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3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Base de Données" sheetId="1" state="visible" r:id="rId2"/>
    <sheet name="PurBase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<sst xmlns="http://schemas.openxmlformats.org/spreadsheetml/2006/main" count="38137" uniqueCount="7549">
  <si>
    <t xml:space="preserve">Num</t>
  </si>
  <si>
    <t xml:space="preserve">Nom</t>
  </si>
  <si>
    <t xml:space="preserve">Âge</t>
  </si>
  <si>
    <t xml:space="preserve">Nationalité</t>
  </si>
  <si>
    <t xml:space="preserve">classementGénéral</t>
  </si>
  <si>
    <t xml:space="preserve">Potentiel</t>
  </si>
  <si>
    <t xml:space="preserve">Club</t>
  </si>
  <si>
    <t xml:space="preserve">Valeur</t>
  </si>
  <si>
    <t xml:space="preserve">salaire</t>
  </si>
  <si>
    <t xml:space="preserve">PiedPréféré</t>
  </si>
  <si>
    <t xml:space="preserve">1015</t>
  </si>
  <si>
    <t xml:space="preserve">M. Sissoko</t>
  </si>
  <si>
    <t xml:space="preserve">France</t>
  </si>
  <si>
    <t xml:space="preserve">Tottenham Hotspur</t>
  </si>
  <si>
    <t xml:space="preserve">€9M</t>
  </si>
  <si>
    <t xml:space="preserve">€79K</t>
  </si>
  <si>
    <t xml:space="preserve">Droit</t>
  </si>
  <si>
    <t xml:space="preserve">298</t>
  </si>
  <si>
    <t xml:space="preserve">M. Parolo</t>
  </si>
  <si>
    <t xml:space="preserve">Italie</t>
  </si>
  <si>
    <t xml:space="preserve">Lazio</t>
  </si>
  <si>
    <t xml:space="preserve">€59K</t>
  </si>
  <si>
    <t xml:space="preserve">1001</t>
  </si>
  <si>
    <t xml:space="preserve">C. Austin</t>
  </si>
  <si>
    <t xml:space="preserve">Angleterre</t>
  </si>
  <si>
    <t xml:space="preserve">Southampton</t>
  </si>
  <si>
    <t xml:space="preserve">€53K</t>
  </si>
  <si>
    <t xml:space="preserve">927</t>
  </si>
  <si>
    <t xml:space="preserve">M. Ritchie</t>
  </si>
  <si>
    <t xml:space="preserve">Écosse</t>
  </si>
  <si>
    <t xml:space="preserve">Newcastle United</t>
  </si>
  <si>
    <t xml:space="preserve">€49K</t>
  </si>
  <si>
    <t xml:space="preserve">Gauche</t>
  </si>
  <si>
    <t xml:space="preserve">1877</t>
  </si>
  <si>
    <t xml:space="preserve">A. Mawson</t>
  </si>
  <si>
    <t xml:space="preserve">Fulham</t>
  </si>
  <si>
    <t xml:space="preserve">€38K</t>
  </si>
  <si>
    <t xml:space="preserve">102</t>
  </si>
  <si>
    <t xml:space="preserve">Naldo</t>
  </si>
  <si>
    <t xml:space="preserve">Brésil</t>
  </si>
  <si>
    <t xml:space="preserve">FC Schalke 04</t>
  </si>
  <si>
    <t xml:space="preserve">1069</t>
  </si>
  <si>
    <t xml:space="preserve">Y. Sabaly</t>
  </si>
  <si>
    <t xml:space="preserve">Senegal</t>
  </si>
  <si>
    <t xml:space="preserve">FC Girondins de Bordeaux</t>
  </si>
  <si>
    <t xml:space="preserve">€35K</t>
  </si>
  <si>
    <t xml:space="preserve">658</t>
  </si>
  <si>
    <t xml:space="preserve">Jaume Costa</t>
  </si>
  <si>
    <t xml:space="preserve">Espagne</t>
  </si>
  <si>
    <t xml:space="preserve">Villarreal CF</t>
  </si>
  <si>
    <t xml:space="preserve">€34K</t>
  </si>
  <si>
    <t xml:space="preserve">652</t>
  </si>
  <si>
    <t xml:space="preserve">D. Caligiuri</t>
  </si>
  <si>
    <t xml:space="preserve">€33K</t>
  </si>
  <si>
    <t xml:space="preserve">1397</t>
  </si>
  <si>
    <t xml:space="preserve">N. Sansone</t>
  </si>
  <si>
    <t xml:space="preserve">€32K</t>
  </si>
  <si>
    <t xml:space="preserve">1153</t>
  </si>
  <si>
    <t xml:space="preserve">B. André</t>
  </si>
  <si>
    <t xml:space="preserve">Stade Rennais FC</t>
  </si>
  <si>
    <t xml:space="preserve">1154</t>
  </si>
  <si>
    <t xml:space="preserve">C. Piccini</t>
  </si>
  <si>
    <t xml:space="preserve">Valencia CF</t>
  </si>
  <si>
    <t xml:space="preserve">€29K</t>
  </si>
  <si>
    <t xml:space="preserve">1259</t>
  </si>
  <si>
    <t xml:space="preserve">R. Freuler</t>
  </si>
  <si>
    <t xml:space="preserve">Suisse</t>
  </si>
  <si>
    <t xml:space="preserve">Atalanta</t>
  </si>
  <si>
    <t xml:space="preserve">€26K</t>
  </si>
  <si>
    <t xml:space="preserve">896</t>
  </si>
  <si>
    <t xml:space="preserve">B. Moukandjo</t>
  </si>
  <si>
    <t xml:space="preserve">Cameroun</t>
  </si>
  <si>
    <t xml:space="preserve">Beijing Renhe FC</t>
  </si>
  <si>
    <t xml:space="preserve">€25K</t>
  </si>
  <si>
    <t xml:space="preserve">1986</t>
  </si>
  <si>
    <t xml:space="preserve">Pedraza</t>
  </si>
  <si>
    <t xml:space="preserve">€24K</t>
  </si>
  <si>
    <t xml:space="preserve">1953</t>
  </si>
  <si>
    <t xml:space="preserve">H. Hateboer</t>
  </si>
  <si>
    <t xml:space="preserve">Pays-Bas</t>
  </si>
  <si>
    <t xml:space="preserve">€22K</t>
  </si>
  <si>
    <t xml:space="preserve">983</t>
  </si>
  <si>
    <t xml:space="preserve">D. Garmash</t>
  </si>
  <si>
    <t xml:space="preserve">Ukraine</t>
  </si>
  <si>
    <t xml:space="preserve">Dynamo Kyiv</t>
  </si>
  <si>
    <t xml:space="preserve">€1K</t>
  </si>
  <si>
    <t xml:space="preserve">962</t>
  </si>
  <si>
    <t xml:space="preserve">A. Prijović</t>
  </si>
  <si>
    <t xml:space="preserve">Serbie</t>
  </si>
  <si>
    <t xml:space="preserve">PAOK</t>
  </si>
  <si>
    <t xml:space="preserve">1578</t>
  </si>
  <si>
    <t xml:space="preserve">Ivi</t>
  </si>
  <si>
    <t xml:space="preserve">Real Valladolid CF</t>
  </si>
  <si>
    <t xml:space="preserve">€19K</t>
  </si>
  <si>
    <t xml:space="preserve">1449</t>
  </si>
  <si>
    <t xml:space="preserve">J. Campbell</t>
  </si>
  <si>
    <t xml:space="preserve">Costa Rica</t>
  </si>
  <si>
    <t xml:space="preserve">FrosiNonne</t>
  </si>
  <si>
    <t xml:space="preserve">6066</t>
  </si>
  <si>
    <t xml:space="preserve">B. Dja Djédjé</t>
  </si>
  <si>
    <t xml:space="preserve">Côte d'Ivoire</t>
  </si>
  <si>
    <t xml:space="preserve">MKE Ankaragücü</t>
  </si>
  <si>
    <t xml:space="preserve">€975K</t>
  </si>
  <si>
    <t xml:space="preserve">€9K</t>
  </si>
  <si>
    <t xml:space="preserve">8435</t>
  </si>
  <si>
    <t xml:space="preserve">L. López</t>
  </si>
  <si>
    <t xml:space="preserve">Mexique</t>
  </si>
  <si>
    <t xml:space="preserve">Club León</t>
  </si>
  <si>
    <t xml:space="preserve">€8K</t>
  </si>
  <si>
    <t xml:space="preserve">7065</t>
  </si>
  <si>
    <t xml:space="preserve">F. Grillo</t>
  </si>
  <si>
    <t xml:space="preserve">Argentine</t>
  </si>
  <si>
    <t xml:space="preserve">Göztepe SK</t>
  </si>
  <si>
    <t xml:space="preserve">6641</t>
  </si>
  <si>
    <t xml:space="preserve">J. Lawrence</t>
  </si>
  <si>
    <t xml:space="preserve">Pays de Galles</t>
  </si>
  <si>
    <t xml:space="preserve">RSC Anderlecht</t>
  </si>
  <si>
    <t xml:space="preserve">€7K</t>
  </si>
  <si>
    <t xml:space="preserve">11426</t>
  </si>
  <si>
    <t xml:space="preserve">S. Longstaff</t>
  </si>
  <si>
    <t xml:space="preserve">10267</t>
  </si>
  <si>
    <t xml:space="preserve">I. Azzaoui</t>
  </si>
  <si>
    <t xml:space="preserve">Belgique</t>
  </si>
  <si>
    <t xml:space="preserve">VfL Wolfsburg</t>
  </si>
  <si>
    <t xml:space="preserve">9823</t>
  </si>
  <si>
    <t xml:space="preserve">Y. Sari</t>
  </si>
  <si>
    <t xml:space="preserve">Turquie</t>
  </si>
  <si>
    <t xml:space="preserve">Clermont Foot 63</t>
  </si>
  <si>
    <t xml:space="preserve">€6K</t>
  </si>
  <si>
    <t xml:space="preserve">8285</t>
  </si>
  <si>
    <t xml:space="preserve">Pipa</t>
  </si>
  <si>
    <t xml:space="preserve">RCD Espanyol</t>
  </si>
  <si>
    <t xml:space="preserve">8076</t>
  </si>
  <si>
    <t xml:space="preserve">R. Buess</t>
  </si>
  <si>
    <t xml:space="preserve">FC St. Gallen</t>
  </si>
  <si>
    <t xml:space="preserve">7400</t>
  </si>
  <si>
    <t xml:space="preserve">Joaquín</t>
  </si>
  <si>
    <t xml:space="preserve">6966</t>
  </si>
  <si>
    <t xml:space="preserve">M. Potzmann</t>
  </si>
  <si>
    <t xml:space="preserve">Autriche</t>
  </si>
  <si>
    <t xml:space="preserve">SK Rapid Wien</t>
  </si>
  <si>
    <t xml:space="preserve">9882</t>
  </si>
  <si>
    <t xml:space="preserve">A. Fuchs</t>
  </si>
  <si>
    <t xml:space="preserve">Allemagne</t>
  </si>
  <si>
    <t xml:space="preserve">1. FC Nürnberg</t>
  </si>
  <si>
    <t xml:space="preserve">€5K</t>
  </si>
  <si>
    <t xml:space="preserve">7262</t>
  </si>
  <si>
    <t xml:space="preserve">B. Pittón</t>
  </si>
  <si>
    <t xml:space="preserve">Unión de Santa Fe</t>
  </si>
  <si>
    <t xml:space="preserve">6411</t>
  </si>
  <si>
    <t xml:space="preserve">Héctor</t>
  </si>
  <si>
    <t xml:space="preserve">CD Tenerife</t>
  </si>
  <si>
    <t xml:space="preserve">11153</t>
  </si>
  <si>
    <t xml:space="preserve">N. Schiappacasse</t>
  </si>
  <si>
    <t xml:space="preserve">Uruguay</t>
  </si>
  <si>
    <t xml:space="preserve">CF Rayo Majadahonda</t>
  </si>
  <si>
    <t xml:space="preserve">8774</t>
  </si>
  <si>
    <t xml:space="preserve">D. de Wit</t>
  </si>
  <si>
    <t xml:space="preserve">Ajax</t>
  </si>
  <si>
    <t xml:space="preserve">€4K</t>
  </si>
  <si>
    <t xml:space="preserve">8497</t>
  </si>
  <si>
    <t xml:space="preserve">Z. Ismail</t>
  </si>
  <si>
    <t xml:space="preserve">Walsall</t>
  </si>
  <si>
    <t xml:space="preserve">€3K</t>
  </si>
  <si>
    <t xml:space="preserve">8042</t>
  </si>
  <si>
    <t xml:space="preserve">C. Gartner</t>
  </si>
  <si>
    <t xml:space="preserve">MSV Duisburg</t>
  </si>
  <si>
    <t xml:space="preserve">7800</t>
  </si>
  <si>
    <t xml:space="preserve">R. McKenzie</t>
  </si>
  <si>
    <t xml:space="preserve">KilmarNonck</t>
  </si>
  <si>
    <t xml:space="preserve">7716</t>
  </si>
  <si>
    <t xml:space="preserve">Josema</t>
  </si>
  <si>
    <t xml:space="preserve">FC Sochaux-Montbéliard</t>
  </si>
  <si>
    <t xml:space="preserve">7703</t>
  </si>
  <si>
    <t xml:space="preserve">M. Szwoch</t>
  </si>
  <si>
    <t xml:space="preserve">pologne</t>
  </si>
  <si>
    <t xml:space="preserve">Wisła Płock</t>
  </si>
  <si>
    <t xml:space="preserve">7481</t>
  </si>
  <si>
    <t xml:space="preserve">Y. van Nieff</t>
  </si>
  <si>
    <t xml:space="preserve">Heracles Almelo</t>
  </si>
  <si>
    <t xml:space="preserve">6216</t>
  </si>
  <si>
    <t xml:space="preserve">L. Mora</t>
  </si>
  <si>
    <t xml:space="preserve">Spezia</t>
  </si>
  <si>
    <t xml:space="preserve">9076</t>
  </si>
  <si>
    <t xml:space="preserve">E. Palmer-Brown</t>
  </si>
  <si>
    <t xml:space="preserve">États-Unis</t>
  </si>
  <si>
    <t xml:space="preserve">NAC Breda</t>
  </si>
  <si>
    <t xml:space="preserve">€2K</t>
  </si>
  <si>
    <t xml:space="preserve">8369</t>
  </si>
  <si>
    <t xml:space="preserve">T. Haye</t>
  </si>
  <si>
    <t xml:space="preserve">Lecce</t>
  </si>
  <si>
    <t xml:space="preserve">10647</t>
  </si>
  <si>
    <t xml:space="preserve">J. Jones</t>
  </si>
  <si>
    <t xml:space="preserve">Coventry City</t>
  </si>
  <si>
    <t xml:space="preserve">6071</t>
  </si>
  <si>
    <t xml:space="preserve">D. Gibson</t>
  </si>
  <si>
    <t xml:space="preserve">République d'Irlande</t>
  </si>
  <si>
    <t xml:space="preserve">Wigan Athletic</t>
  </si>
  <si>
    <t xml:space="preserve">9706</t>
  </si>
  <si>
    <t xml:space="preserve">I. Lapshov</t>
  </si>
  <si>
    <t xml:space="preserve">Russia</t>
  </si>
  <si>
    <t xml:space="preserve">Lokomotiv Moscow</t>
  </si>
  <si>
    <t xml:space="preserve">7820</t>
  </si>
  <si>
    <t xml:space="preserve">H. Rivera</t>
  </si>
  <si>
    <t xml:space="preserve">Colombie</t>
  </si>
  <si>
    <t xml:space="preserve">Alianza Petrolera</t>
  </si>
  <si>
    <t xml:space="preserve">11468</t>
  </si>
  <si>
    <t xml:space="preserve">A. Sigurðsson</t>
  </si>
  <si>
    <t xml:space="preserve">Iceland</t>
  </si>
  <si>
    <t xml:space="preserve">PFC CSKA Moscow</t>
  </si>
  <si>
    <t xml:space="preserve">10107</t>
  </si>
  <si>
    <t xml:space="preserve">Kim Jin Ya</t>
  </si>
  <si>
    <t xml:space="preserve">République de Corée</t>
  </si>
  <si>
    <t xml:space="preserve">Incheon United FC</t>
  </si>
  <si>
    <t xml:space="preserve">11300</t>
  </si>
  <si>
    <t xml:space="preserve">Guillem Jaime</t>
  </si>
  <si>
    <t xml:space="preserve">FC Barcelona</t>
  </si>
  <si>
    <t xml:space="preserve">€13K</t>
  </si>
  <si>
    <t xml:space="preserve">11765</t>
  </si>
  <si>
    <t xml:space="preserve">E. Nketiah</t>
  </si>
  <si>
    <t xml:space="preserve">Arsenal</t>
  </si>
  <si>
    <t xml:space="preserve">€10K</t>
  </si>
  <si>
    <t xml:space="preserve">6674</t>
  </si>
  <si>
    <t xml:space="preserve">A. Hammoudan</t>
  </si>
  <si>
    <t xml:space="preserve">Maroc</t>
  </si>
  <si>
    <t xml:space="preserve">Al Raed</t>
  </si>
  <si>
    <t xml:space="preserve">€950K</t>
  </si>
  <si>
    <t xml:space="preserve">6271</t>
  </si>
  <si>
    <t xml:space="preserve">F. Bordagaray</t>
  </si>
  <si>
    <t xml:space="preserve">Defensa y Justicia</t>
  </si>
  <si>
    <t xml:space="preserve">9524</t>
  </si>
  <si>
    <t xml:space="preserve">B. Akintola</t>
  </si>
  <si>
    <t xml:space="preserve">Nigeria</t>
  </si>
  <si>
    <t xml:space="preserve">FK Haugesund</t>
  </si>
  <si>
    <t xml:space="preserve">7766</t>
  </si>
  <si>
    <t xml:space="preserve">D. Mendoza</t>
  </si>
  <si>
    <t xml:space="preserve">Club Atlético Huracán</t>
  </si>
  <si>
    <t xml:space="preserve">6837</t>
  </si>
  <si>
    <t xml:space="preserve">J. Ankersen</t>
  </si>
  <si>
    <t xml:space="preserve">Denmark</t>
  </si>
  <si>
    <t xml:space="preserve">Aarhus GF</t>
  </si>
  <si>
    <t xml:space="preserve">9303</t>
  </si>
  <si>
    <t xml:space="preserve">Andoni López</t>
  </si>
  <si>
    <t xml:space="preserve">UD Almería</t>
  </si>
  <si>
    <t xml:space="preserve">7172</t>
  </si>
  <si>
    <t xml:space="preserve">S. Schäfer</t>
  </si>
  <si>
    <t xml:space="preserve">1. FC Magdeburg</t>
  </si>
  <si>
    <t xml:space="preserve">6632</t>
  </si>
  <si>
    <t xml:space="preserve">Avto</t>
  </si>
  <si>
    <t xml:space="preserve">Georgie</t>
  </si>
  <si>
    <t xml:space="preserve">GD Chaves</t>
  </si>
  <si>
    <t xml:space="preserve">10007</t>
  </si>
  <si>
    <t xml:space="preserve">S. Pontisso</t>
  </si>
  <si>
    <t xml:space="preserve">Udinese</t>
  </si>
  <si>
    <t xml:space="preserve">7025</t>
  </si>
  <si>
    <t xml:space="preserve">K. Nonborizato</t>
  </si>
  <si>
    <t xml:space="preserve">Japon</t>
  </si>
  <si>
    <t xml:space="preserve">Kawasaki Frontale</t>
  </si>
  <si>
    <t xml:space="preserve">4163</t>
  </si>
  <si>
    <t xml:space="preserve">A. NonceriNon</t>
  </si>
  <si>
    <t xml:space="preserve">Benevento</t>
  </si>
  <si>
    <t xml:space="preserve">7540</t>
  </si>
  <si>
    <t xml:space="preserve">NuNon Tomás</t>
  </si>
  <si>
    <t xml:space="preserve">Portugal</t>
  </si>
  <si>
    <t xml:space="preserve">Os Belenenses</t>
  </si>
  <si>
    <t xml:space="preserve">7018</t>
  </si>
  <si>
    <t xml:space="preserve">Choe Yeong Joon</t>
  </si>
  <si>
    <t xml:space="preserve">Gyeongnam FC</t>
  </si>
  <si>
    <t xml:space="preserve">10649</t>
  </si>
  <si>
    <t xml:space="preserve">A. Koita</t>
  </si>
  <si>
    <t xml:space="preserve">KAA Gent</t>
  </si>
  <si>
    <t xml:space="preserve">2834</t>
  </si>
  <si>
    <t xml:space="preserve">M. Stekelenburg</t>
  </si>
  <si>
    <t xml:space="preserve">Everton</t>
  </si>
  <si>
    <t xml:space="preserve">€30K</t>
  </si>
  <si>
    <t xml:space="preserve">9973</t>
  </si>
  <si>
    <t xml:space="preserve">H. Gong</t>
  </si>
  <si>
    <t xml:space="preserve">Vitesse</t>
  </si>
  <si>
    <t xml:space="preserve">9349</t>
  </si>
  <si>
    <t xml:space="preserve">E. Sosa</t>
  </si>
  <si>
    <t xml:space="preserve">Venezuela</t>
  </si>
  <si>
    <t xml:space="preserve">Columbus Crew SC</t>
  </si>
  <si>
    <t xml:space="preserve">9010</t>
  </si>
  <si>
    <t xml:space="preserve">J. Levi</t>
  </si>
  <si>
    <t xml:space="preserve">Suède</t>
  </si>
  <si>
    <t xml:space="preserve">Rosenborg BK</t>
  </si>
  <si>
    <t xml:space="preserve">8669</t>
  </si>
  <si>
    <t xml:space="preserve">J. Gonzalez</t>
  </si>
  <si>
    <t xml:space="preserve">FC Dallas</t>
  </si>
  <si>
    <t xml:space="preserve">8206</t>
  </si>
  <si>
    <t xml:space="preserve">Alan Schons</t>
  </si>
  <si>
    <t xml:space="preserve">Moreirense FC</t>
  </si>
  <si>
    <t xml:space="preserve">8134</t>
  </si>
  <si>
    <t xml:space="preserve">H. Shala</t>
  </si>
  <si>
    <t xml:space="preserve">Nonrway</t>
  </si>
  <si>
    <t xml:space="preserve">IK Start</t>
  </si>
  <si>
    <t xml:space="preserve">11845</t>
  </si>
  <si>
    <t xml:space="preserve">Miguel</t>
  </si>
  <si>
    <t xml:space="preserve">10380</t>
  </si>
  <si>
    <t xml:space="preserve">G. Poussin</t>
  </si>
  <si>
    <t xml:space="preserve">10137</t>
  </si>
  <si>
    <t xml:space="preserve">J. Ekkelenkamp</t>
  </si>
  <si>
    <t xml:space="preserve">7452</t>
  </si>
  <si>
    <t xml:space="preserve">K. Mahlasela</t>
  </si>
  <si>
    <t xml:space="preserve">Afrique du Sud</t>
  </si>
  <si>
    <t xml:space="preserve">Kaizer Chiefs</t>
  </si>
  <si>
    <t xml:space="preserve">11664</t>
  </si>
  <si>
    <t xml:space="preserve">S. Eremenko</t>
  </si>
  <si>
    <t xml:space="preserve">Finlande</t>
  </si>
  <si>
    <t xml:space="preserve">Spartak Moscow</t>
  </si>
  <si>
    <t xml:space="preserve">11259</t>
  </si>
  <si>
    <t xml:space="preserve">A. Dozzell</t>
  </si>
  <si>
    <t xml:space="preserve">Ipswich Town</t>
  </si>
  <si>
    <t xml:space="preserve">3279</t>
  </si>
  <si>
    <t xml:space="preserve">Otávinho Vila</t>
  </si>
  <si>
    <t xml:space="preserve">Cruzeiro</t>
  </si>
  <si>
    <t xml:space="preserve">€18K</t>
  </si>
  <si>
    <t xml:space="preserve">4720</t>
  </si>
  <si>
    <t xml:space="preserve">Nathael Silbeira</t>
  </si>
  <si>
    <t xml:space="preserve">5097</t>
  </si>
  <si>
    <t xml:space="preserve">I. Uche</t>
  </si>
  <si>
    <t xml:space="preserve">Gimnàstic de Tarragona</t>
  </si>
  <si>
    <t xml:space="preserve">€925K</t>
  </si>
  <si>
    <t xml:space="preserve">11298</t>
  </si>
  <si>
    <t xml:space="preserve">G. Middleton</t>
  </si>
  <si>
    <t xml:space="preserve">Rangers FC</t>
  </si>
  <si>
    <t xml:space="preserve">10023</t>
  </si>
  <si>
    <t xml:space="preserve">R. Kouamé</t>
  </si>
  <si>
    <t xml:space="preserve">Mali</t>
  </si>
  <si>
    <t xml:space="preserve">Paris FC</t>
  </si>
  <si>
    <t xml:space="preserve">10876</t>
  </si>
  <si>
    <t xml:space="preserve">J. Mejías</t>
  </si>
  <si>
    <t xml:space="preserve">9407</t>
  </si>
  <si>
    <t xml:space="preserve">A. Nübel</t>
  </si>
  <si>
    <t xml:space="preserve">8416</t>
  </si>
  <si>
    <t xml:space="preserve">A. Nkaka</t>
  </si>
  <si>
    <t xml:space="preserve">KV Oostende</t>
  </si>
  <si>
    <t xml:space="preserve">7521</t>
  </si>
  <si>
    <t xml:space="preserve">M. Haïdara</t>
  </si>
  <si>
    <t xml:space="preserve">Racing Club de Lens</t>
  </si>
  <si>
    <t xml:space="preserve">7134</t>
  </si>
  <si>
    <t xml:space="preserve">A. Pérez</t>
  </si>
  <si>
    <t xml:space="preserve">Querétaro</t>
  </si>
  <si>
    <t xml:space="preserve">6856</t>
  </si>
  <si>
    <t xml:space="preserve">Guilherme Lazaroni</t>
  </si>
  <si>
    <t xml:space="preserve">Portimonense SC</t>
  </si>
  <si>
    <t xml:space="preserve">9093</t>
  </si>
  <si>
    <t xml:space="preserve">U. Jenssen</t>
  </si>
  <si>
    <t xml:space="preserve">FC Nonrdsjælland</t>
  </si>
  <si>
    <t xml:space="preserve">8108</t>
  </si>
  <si>
    <t xml:space="preserve">F. Ulvestad</t>
  </si>
  <si>
    <t xml:space="preserve">Djurgårdens IF</t>
  </si>
  <si>
    <t xml:space="preserve">7404</t>
  </si>
  <si>
    <t xml:space="preserve">T. Wellenreuther</t>
  </si>
  <si>
    <t xml:space="preserve">Willem II</t>
  </si>
  <si>
    <t xml:space="preserve">6291</t>
  </si>
  <si>
    <t xml:space="preserve">Z. Boucher</t>
  </si>
  <si>
    <t xml:space="preserve">Angers SCO</t>
  </si>
  <si>
    <t xml:space="preserve">8246</t>
  </si>
  <si>
    <t xml:space="preserve">M. Farrona Pulido</t>
  </si>
  <si>
    <t xml:space="preserve">VfL Osnabrück</t>
  </si>
  <si>
    <t xml:space="preserve">7683</t>
  </si>
  <si>
    <t xml:space="preserve">M. Perrotta</t>
  </si>
  <si>
    <t xml:space="preserve">Pescara</t>
  </si>
  <si>
    <t xml:space="preserve">6647</t>
  </si>
  <si>
    <t xml:space="preserve">P. Ngawa</t>
  </si>
  <si>
    <t xml:space="preserve">Perougia</t>
  </si>
  <si>
    <t xml:space="preserve">11588</t>
  </si>
  <si>
    <t xml:space="preserve">H. Traorè</t>
  </si>
  <si>
    <t xml:space="preserve">Empoli</t>
  </si>
  <si>
    <t xml:space="preserve">9307</t>
  </si>
  <si>
    <t xml:space="preserve">J. Byrne</t>
  </si>
  <si>
    <t xml:space="preserve">Shamrock Rovers</t>
  </si>
  <si>
    <t xml:space="preserve">9071</t>
  </si>
  <si>
    <t xml:space="preserve">D. BariNonv</t>
  </si>
  <si>
    <t xml:space="preserve">11916</t>
  </si>
  <si>
    <t xml:space="preserve">J. Carbonero</t>
  </si>
  <si>
    <t xml:space="preserve">Once Caldas</t>
  </si>
  <si>
    <t xml:space="preserve">11120</t>
  </si>
  <si>
    <t xml:space="preserve">A. Carleton</t>
  </si>
  <si>
    <t xml:space="preserve">Atlanta United</t>
  </si>
  <si>
    <t xml:space="preserve">6860</t>
  </si>
  <si>
    <t xml:space="preserve">M. Taylor</t>
  </si>
  <si>
    <t xml:space="preserve">Bristol City</t>
  </si>
  <si>
    <t xml:space="preserve">6519</t>
  </si>
  <si>
    <t xml:space="preserve">M. Hansen</t>
  </si>
  <si>
    <t xml:space="preserve">FC Basel 1893</t>
  </si>
  <si>
    <t xml:space="preserve">17357</t>
  </si>
  <si>
    <t xml:space="preserve">A. Al Dakheel</t>
  </si>
  <si>
    <t xml:space="preserve">Arabie saoudite</t>
  </si>
  <si>
    <t xml:space="preserve">Al Hazem</t>
  </si>
  <si>
    <t xml:space="preserve">€90K</t>
  </si>
  <si>
    <t xml:space="preserve">17055</t>
  </si>
  <si>
    <t xml:space="preserve">A. Al Shehry</t>
  </si>
  <si>
    <t xml:space="preserve">Al Qadisiyah</t>
  </si>
  <si>
    <t xml:space="preserve">15467</t>
  </si>
  <si>
    <t xml:space="preserve">Ou Ya</t>
  </si>
  <si>
    <t xml:space="preserve">Chine RP</t>
  </si>
  <si>
    <t xml:space="preserve">Hebei China Fortune FC</t>
  </si>
  <si>
    <t xml:space="preserve">15025</t>
  </si>
  <si>
    <t xml:space="preserve">D. Pugh</t>
  </si>
  <si>
    <t xml:space="preserve">Port Vale</t>
  </si>
  <si>
    <t xml:space="preserve">17833</t>
  </si>
  <si>
    <t xml:space="preserve">G. Meli</t>
  </si>
  <si>
    <t xml:space="preserve">17776</t>
  </si>
  <si>
    <t xml:space="preserve">M. Köstenbauer</t>
  </si>
  <si>
    <t xml:space="preserve">FC Admira Wacker Mödling</t>
  </si>
  <si>
    <t xml:space="preserve">17748</t>
  </si>
  <si>
    <t xml:space="preserve">B. Slisz</t>
  </si>
  <si>
    <t xml:space="preserve">Zagłębie Lubin</t>
  </si>
  <si>
    <t xml:space="preserve">17684</t>
  </si>
  <si>
    <t xml:space="preserve">D. Dumont</t>
  </si>
  <si>
    <t xml:space="preserve">GFC Ajaccio</t>
  </si>
  <si>
    <t xml:space="preserve">17409</t>
  </si>
  <si>
    <t xml:space="preserve">M. Welch-HaOui</t>
  </si>
  <si>
    <t xml:space="preserve">Macclesfield Town</t>
  </si>
  <si>
    <t xml:space="preserve">17312</t>
  </si>
  <si>
    <t xml:space="preserve">M. Ibacache</t>
  </si>
  <si>
    <t xml:space="preserve">Chili</t>
  </si>
  <si>
    <t xml:space="preserve">CD Everton de Viña del Mar</t>
  </si>
  <si>
    <t xml:space="preserve">17283</t>
  </si>
  <si>
    <t xml:space="preserve">A. Groundstroem</t>
  </si>
  <si>
    <t xml:space="preserve">IF Brommapojkarna</t>
  </si>
  <si>
    <t xml:space="preserve">17249</t>
  </si>
  <si>
    <t xml:space="preserve">M. Goto</t>
  </si>
  <si>
    <t xml:space="preserve">Shonan Bellmare</t>
  </si>
  <si>
    <t xml:space="preserve">17224</t>
  </si>
  <si>
    <t xml:space="preserve">J. Hamon</t>
  </si>
  <si>
    <t xml:space="preserve">Exeter City</t>
  </si>
  <si>
    <t xml:space="preserve">17174</t>
  </si>
  <si>
    <t xml:space="preserve">T. Shibuya</t>
  </si>
  <si>
    <t xml:space="preserve">Nagoya Grampus</t>
  </si>
  <si>
    <t xml:space="preserve">17173</t>
  </si>
  <si>
    <t xml:space="preserve">L. Wackerle</t>
  </si>
  <si>
    <t xml:space="preserve">SKN St. Pölten</t>
  </si>
  <si>
    <t xml:space="preserve">16831</t>
  </si>
  <si>
    <t xml:space="preserve">J. Talbot</t>
  </si>
  <si>
    <t xml:space="preserve">Bohemian FC</t>
  </si>
  <si>
    <t xml:space="preserve">16704</t>
  </si>
  <si>
    <t xml:space="preserve">M. Orłowski</t>
  </si>
  <si>
    <t xml:space="preserve">Lech Poznań</t>
  </si>
  <si>
    <t xml:space="preserve">15886</t>
  </si>
  <si>
    <t xml:space="preserve">V. Cordoba</t>
  </si>
  <si>
    <t xml:space="preserve">Itagüí Leones FC</t>
  </si>
  <si>
    <t xml:space="preserve">14748</t>
  </si>
  <si>
    <t xml:space="preserve">Y. Ota</t>
  </si>
  <si>
    <t xml:space="preserve">Júbilo Iwata</t>
  </si>
  <si>
    <t xml:space="preserve">12860</t>
  </si>
  <si>
    <t xml:space="preserve">T. Kruse</t>
  </si>
  <si>
    <t xml:space="preserve">FC Energie Cottbus</t>
  </si>
  <si>
    <t xml:space="preserve">12544</t>
  </si>
  <si>
    <t xml:space="preserve">G. Moss</t>
  </si>
  <si>
    <t xml:space="preserve">New Zealand</t>
  </si>
  <si>
    <t xml:space="preserve">Newcastle Jets</t>
  </si>
  <si>
    <t xml:space="preserve">12210</t>
  </si>
  <si>
    <t xml:space="preserve">J. Mucha</t>
  </si>
  <si>
    <t xml:space="preserve">Slovaquie</t>
  </si>
  <si>
    <t xml:space="preserve">Hamilton Academical FC</t>
  </si>
  <si>
    <t xml:space="preserve">8148</t>
  </si>
  <si>
    <t xml:space="preserve">S. Raggett</t>
  </si>
  <si>
    <t xml:space="preserve">Rotherham United</t>
  </si>
  <si>
    <t xml:space="preserve">€900K</t>
  </si>
  <si>
    <t xml:space="preserve">7387</t>
  </si>
  <si>
    <t xml:space="preserve">Chi Zhongguo</t>
  </si>
  <si>
    <t xml:space="preserve">Beijing SiNonbo Guoan FC</t>
  </si>
  <si>
    <t xml:space="preserve">8584</t>
  </si>
  <si>
    <t xml:space="preserve">J. Radošević</t>
  </si>
  <si>
    <t xml:space="preserve">Croatie</t>
  </si>
  <si>
    <t xml:space="preserve">Brøndby IF</t>
  </si>
  <si>
    <t xml:space="preserve">7881</t>
  </si>
  <si>
    <t xml:space="preserve">L. Zander</t>
  </si>
  <si>
    <t xml:space="preserve">FC St. Pauli</t>
  </si>
  <si>
    <t xml:space="preserve">7062</t>
  </si>
  <si>
    <t xml:space="preserve">M. Jonckheere</t>
  </si>
  <si>
    <t xml:space="preserve">7664</t>
  </si>
  <si>
    <t xml:space="preserve">J. Baxter</t>
  </si>
  <si>
    <t xml:space="preserve">Oldham Athletic</t>
  </si>
  <si>
    <t xml:space="preserve">7558</t>
  </si>
  <si>
    <t xml:space="preserve">M. Smith</t>
  </si>
  <si>
    <t xml:space="preserve">Queens Park Rangers</t>
  </si>
  <si>
    <t xml:space="preserve">6968</t>
  </si>
  <si>
    <t xml:space="preserve">D. Hylton</t>
  </si>
  <si>
    <t xml:space="preserve">Luton Town</t>
  </si>
  <si>
    <t xml:space="preserve">9325</t>
  </si>
  <si>
    <t xml:space="preserve">N. Molina</t>
  </si>
  <si>
    <t xml:space="preserve">8184</t>
  </si>
  <si>
    <t xml:space="preserve">T. Eaves</t>
  </si>
  <si>
    <t xml:space="preserve">Gillingham</t>
  </si>
  <si>
    <t xml:space="preserve">8048</t>
  </si>
  <si>
    <t xml:space="preserve">K. Anzai</t>
  </si>
  <si>
    <t xml:space="preserve">Kashima Antlers</t>
  </si>
  <si>
    <t xml:space="preserve">7622</t>
  </si>
  <si>
    <t xml:space="preserve">Y. Court</t>
  </si>
  <si>
    <t xml:space="preserve">Stade Brestois 29</t>
  </si>
  <si>
    <t xml:space="preserve">6760</t>
  </si>
  <si>
    <t xml:space="preserve">Gerard Badía</t>
  </si>
  <si>
    <t xml:space="preserve">Piast Gliwice</t>
  </si>
  <si>
    <t xml:space="preserve">11034</t>
  </si>
  <si>
    <t xml:space="preserve">D. Batty</t>
  </si>
  <si>
    <t xml:space="preserve">Hull City</t>
  </si>
  <si>
    <t xml:space="preserve">8996</t>
  </si>
  <si>
    <t xml:space="preserve">Dálcio</t>
  </si>
  <si>
    <t xml:space="preserve">8975</t>
  </si>
  <si>
    <t xml:space="preserve">Rui Silva</t>
  </si>
  <si>
    <t xml:space="preserve">Santa Clara</t>
  </si>
  <si>
    <t xml:space="preserve">8398</t>
  </si>
  <si>
    <t xml:space="preserve">J. Nyholm</t>
  </si>
  <si>
    <t xml:space="preserve">AIK</t>
  </si>
  <si>
    <t xml:space="preserve">8313</t>
  </si>
  <si>
    <t xml:space="preserve">P. Eler</t>
  </si>
  <si>
    <t xml:space="preserve">Slovenie</t>
  </si>
  <si>
    <t xml:space="preserve">FC Wacker Innsbruck</t>
  </si>
  <si>
    <t xml:space="preserve">8227</t>
  </si>
  <si>
    <t xml:space="preserve">D. Furlong</t>
  </si>
  <si>
    <t xml:space="preserve">8020</t>
  </si>
  <si>
    <t xml:space="preserve">C. Philipps</t>
  </si>
  <si>
    <t xml:space="preserve">Luxembourg</t>
  </si>
  <si>
    <t xml:space="preserve">Legia Warszawa</t>
  </si>
  <si>
    <t xml:space="preserve">7618</t>
  </si>
  <si>
    <t xml:space="preserve">D. Roßbach</t>
  </si>
  <si>
    <t xml:space="preserve">Karlsruher SC</t>
  </si>
  <si>
    <t xml:space="preserve">7201</t>
  </si>
  <si>
    <t xml:space="preserve">M. Branderhorst</t>
  </si>
  <si>
    <t xml:space="preserve">6620</t>
  </si>
  <si>
    <t xml:space="preserve">J. Obiang</t>
  </si>
  <si>
    <t xml:space="preserve">Gabon</t>
  </si>
  <si>
    <t xml:space="preserve">ESTAC TroOui</t>
  </si>
  <si>
    <t xml:space="preserve">9869</t>
  </si>
  <si>
    <t xml:space="preserve">I. Saavedra</t>
  </si>
  <si>
    <t xml:space="preserve">Universidad Católica</t>
  </si>
  <si>
    <t xml:space="preserve">9514</t>
  </si>
  <si>
    <t xml:space="preserve">A. Jakobsen</t>
  </si>
  <si>
    <t xml:space="preserve">Egypte</t>
  </si>
  <si>
    <t xml:space="preserve">IFK Nonrrköping</t>
  </si>
  <si>
    <t xml:space="preserve">8391</t>
  </si>
  <si>
    <t xml:space="preserve">A. Vindheim</t>
  </si>
  <si>
    <t xml:space="preserve">Malmö FF</t>
  </si>
  <si>
    <t xml:space="preserve">7937</t>
  </si>
  <si>
    <t xml:space="preserve">F. Escobar</t>
  </si>
  <si>
    <t xml:space="preserve">Panama</t>
  </si>
  <si>
    <t xml:space="preserve">New York Red Bulls</t>
  </si>
  <si>
    <t xml:space="preserve">7913</t>
  </si>
  <si>
    <t xml:space="preserve">Park Dong Jin</t>
  </si>
  <si>
    <t xml:space="preserve">FC Seoul</t>
  </si>
  <si>
    <t xml:space="preserve">7516</t>
  </si>
  <si>
    <t xml:space="preserve">A. BoNon</t>
  </si>
  <si>
    <t xml:space="preserve">Toronto FC</t>
  </si>
  <si>
    <t xml:space="preserve">6743</t>
  </si>
  <si>
    <t xml:space="preserve">F. Di Tacchio</t>
  </si>
  <si>
    <t xml:space="preserve">US Salernitana 1919</t>
  </si>
  <si>
    <t xml:space="preserve">1668</t>
  </si>
  <si>
    <t xml:space="preserve">Rafael</t>
  </si>
  <si>
    <t xml:space="preserve">Cagliari</t>
  </si>
  <si>
    <t xml:space="preserve">€14K</t>
  </si>
  <si>
    <t xml:space="preserve">8171</t>
  </si>
  <si>
    <t xml:space="preserve">€12K</t>
  </si>
  <si>
    <t xml:space="preserve">8059</t>
  </si>
  <si>
    <t xml:space="preserve">J. Taylor</t>
  </si>
  <si>
    <t xml:space="preserve">€11K</t>
  </si>
  <si>
    <t xml:space="preserve">7982</t>
  </si>
  <si>
    <t xml:space="preserve">H. Bahebri</t>
  </si>
  <si>
    <t xml:space="preserve">Al Shabab</t>
  </si>
  <si>
    <t xml:space="preserve">6766</t>
  </si>
  <si>
    <t xml:space="preserve">Sun Ke</t>
  </si>
  <si>
    <t xml:space="preserve">Tianjin Quanjian FC</t>
  </si>
  <si>
    <t xml:space="preserve">3420</t>
  </si>
  <si>
    <t xml:space="preserve">S. Pellissier</t>
  </si>
  <si>
    <t xml:space="preserve">Chievo Verona</t>
  </si>
  <si>
    <t xml:space="preserve">1817</t>
  </si>
  <si>
    <t xml:space="preserve">Paulinho</t>
  </si>
  <si>
    <t xml:space="preserve">€9.5M</t>
  </si>
  <si>
    <t xml:space="preserve">1224</t>
  </si>
  <si>
    <t xml:space="preserve">D. Ings</t>
  </si>
  <si>
    <t xml:space="preserve">€85K</t>
  </si>
  <si>
    <t xml:space="preserve">849</t>
  </si>
  <si>
    <t xml:space="preserve">Cláudio Ramos</t>
  </si>
  <si>
    <t xml:space="preserve">CD Tondela</t>
  </si>
  <si>
    <t xml:space="preserve">1874</t>
  </si>
  <si>
    <t xml:space="preserve">R. Martínez</t>
  </si>
  <si>
    <t xml:space="preserve">Club América</t>
  </si>
  <si>
    <t xml:space="preserve">€50K</t>
  </si>
  <si>
    <t xml:space="preserve">1535</t>
  </si>
  <si>
    <t xml:space="preserve">J. Aholou</t>
  </si>
  <si>
    <t xml:space="preserve">AS Monaco</t>
  </si>
  <si>
    <t xml:space="preserve">€44K</t>
  </si>
  <si>
    <t xml:space="preserve">1490</t>
  </si>
  <si>
    <t xml:space="preserve">R. Morrison</t>
  </si>
  <si>
    <t xml:space="preserve">€40K</t>
  </si>
  <si>
    <t xml:space="preserve">1528</t>
  </si>
  <si>
    <t xml:space="preserve">B. Henrichs</t>
  </si>
  <si>
    <t xml:space="preserve">€36K</t>
  </si>
  <si>
    <t xml:space="preserve">1448</t>
  </si>
  <si>
    <t xml:space="preserve">I. Belfodil</t>
  </si>
  <si>
    <t xml:space="preserve">Algerie</t>
  </si>
  <si>
    <t xml:space="preserve">TSG 1899 Hoffenheim</t>
  </si>
  <si>
    <t xml:space="preserve">996</t>
  </si>
  <si>
    <t xml:space="preserve">R. SoriaNon</t>
  </si>
  <si>
    <t xml:space="preserve">ToriNon</t>
  </si>
  <si>
    <t xml:space="preserve">€31K</t>
  </si>
  <si>
    <t xml:space="preserve">566</t>
  </si>
  <si>
    <t xml:space="preserve">Antônio Chiamuloira</t>
  </si>
  <si>
    <t xml:space="preserve">Internacional</t>
  </si>
  <si>
    <t xml:space="preserve">667</t>
  </si>
  <si>
    <t xml:space="preserve">De Marcos</t>
  </si>
  <si>
    <t xml:space="preserve">Athletic Club de Bilbao</t>
  </si>
  <si>
    <t xml:space="preserve">€27K</t>
  </si>
  <si>
    <t xml:space="preserve">1894</t>
  </si>
  <si>
    <t xml:space="preserve">D. Samassékou</t>
  </si>
  <si>
    <t xml:space="preserve">FC Red Bull Salzburg</t>
  </si>
  <si>
    <t xml:space="preserve">1232</t>
  </si>
  <si>
    <t xml:space="preserve">A. Nagy</t>
  </si>
  <si>
    <t xml:space="preserve">Hongrie</t>
  </si>
  <si>
    <t xml:space="preserve">Bologna</t>
  </si>
  <si>
    <t xml:space="preserve">1969</t>
  </si>
  <si>
    <t xml:space="preserve">O. Duda</t>
  </si>
  <si>
    <t xml:space="preserve">Hertha BSC</t>
  </si>
  <si>
    <t xml:space="preserve">1541</t>
  </si>
  <si>
    <t xml:space="preserve">Z. Labyad</t>
  </si>
  <si>
    <t xml:space="preserve">€17K</t>
  </si>
  <si>
    <t xml:space="preserve">1582</t>
  </si>
  <si>
    <t xml:space="preserve">M. Zajc</t>
  </si>
  <si>
    <t xml:space="preserve">223</t>
  </si>
  <si>
    <t xml:space="preserve">D. De Rossi</t>
  </si>
  <si>
    <t xml:space="preserve">Roma</t>
  </si>
  <si>
    <t xml:space="preserve">€8M</t>
  </si>
  <si>
    <t xml:space="preserve">€80K</t>
  </si>
  <si>
    <t xml:space="preserve">1228</t>
  </si>
  <si>
    <t xml:space="preserve">O. Vlachodimos</t>
  </si>
  <si>
    <t xml:space="preserve">Grèce</t>
  </si>
  <si>
    <t xml:space="preserve">SL Benfica</t>
  </si>
  <si>
    <t xml:space="preserve">1566</t>
  </si>
  <si>
    <t xml:space="preserve">M. Antonio</t>
  </si>
  <si>
    <t xml:space="preserve">West Ham United</t>
  </si>
  <si>
    <t xml:space="preserve">€69K</t>
  </si>
  <si>
    <t xml:space="preserve">1404</t>
  </si>
  <si>
    <t xml:space="preserve">E. Valencia</t>
  </si>
  <si>
    <t xml:space="preserve">Équateur</t>
  </si>
  <si>
    <t xml:space="preserve">Tigres U.A.N.L.</t>
  </si>
  <si>
    <t xml:space="preserve">€55K</t>
  </si>
  <si>
    <t xml:space="preserve">999</t>
  </si>
  <si>
    <t xml:space="preserve">Montoya</t>
  </si>
  <si>
    <t xml:space="preserve">BDroiton &amp; Hove Albion</t>
  </si>
  <si>
    <t xml:space="preserve">€43K</t>
  </si>
  <si>
    <t xml:space="preserve">2903</t>
  </si>
  <si>
    <t xml:space="preserve">P. Foden</t>
  </si>
  <si>
    <t xml:space="preserve">Manchester City</t>
  </si>
  <si>
    <t xml:space="preserve">1689</t>
  </si>
  <si>
    <t xml:space="preserve">P. Ntep</t>
  </si>
  <si>
    <t xml:space="preserve">2071</t>
  </si>
  <si>
    <t xml:space="preserve">O. Watkins</t>
  </si>
  <si>
    <t xml:space="preserve">Brentford</t>
  </si>
  <si>
    <t xml:space="preserve">1824</t>
  </si>
  <si>
    <t xml:space="preserve">L. Klostermann</t>
  </si>
  <si>
    <t xml:space="preserve">RB Leipzig</t>
  </si>
  <si>
    <t xml:space="preserve">1384</t>
  </si>
  <si>
    <t xml:space="preserve">Eraso</t>
  </si>
  <si>
    <t xml:space="preserve">CD Leganés</t>
  </si>
  <si>
    <t xml:space="preserve">1108</t>
  </si>
  <si>
    <t xml:space="preserve">M. Lang</t>
  </si>
  <si>
    <t xml:space="preserve">Borussia Mönchengladbach</t>
  </si>
  <si>
    <t xml:space="preserve">2174</t>
  </si>
  <si>
    <t xml:space="preserve">Dani Raba</t>
  </si>
  <si>
    <t xml:space="preserve">2271</t>
  </si>
  <si>
    <t xml:space="preserve">H. Mukhtar</t>
  </si>
  <si>
    <t xml:space="preserve">€21K</t>
  </si>
  <si>
    <t xml:space="preserve">2156</t>
  </si>
  <si>
    <t xml:space="preserve">E. Crivelli</t>
  </si>
  <si>
    <t xml:space="preserve">Stade Malherbe Caen</t>
  </si>
  <si>
    <t xml:space="preserve">€20K</t>
  </si>
  <si>
    <t xml:space="preserve">1362</t>
  </si>
  <si>
    <t xml:space="preserve">G. Lapadula</t>
  </si>
  <si>
    <t xml:space="preserve">GeNona</t>
  </si>
  <si>
    <t xml:space="preserve">2218</t>
  </si>
  <si>
    <t xml:space="preserve">N. Maksimović</t>
  </si>
  <si>
    <t xml:space="preserve">Getafe CF</t>
  </si>
  <si>
    <t xml:space="preserve">2350</t>
  </si>
  <si>
    <t xml:space="preserve">K. Piątek</t>
  </si>
  <si>
    <t xml:space="preserve">€15K</t>
  </si>
  <si>
    <t xml:space="preserve">1963</t>
  </si>
  <si>
    <t xml:space="preserve">J. Figal</t>
  </si>
  <si>
    <t xml:space="preserve">Independiente</t>
  </si>
  <si>
    <t xml:space="preserve">2419</t>
  </si>
  <si>
    <t xml:space="preserve">Roger Guedes</t>
  </si>
  <si>
    <t xml:space="preserve">Shandong Luneng TaiShan FC</t>
  </si>
  <si>
    <t xml:space="preserve">1747</t>
  </si>
  <si>
    <t xml:space="preserve">P. GouaNon</t>
  </si>
  <si>
    <t xml:space="preserve">Amiens SC</t>
  </si>
  <si>
    <t xml:space="preserve">1432</t>
  </si>
  <si>
    <t xml:space="preserve">Rubén Blanco</t>
  </si>
  <si>
    <t xml:space="preserve">RC Celta</t>
  </si>
  <si>
    <t xml:space="preserve">2548</t>
  </si>
  <si>
    <t xml:space="preserve">C. Bassogog</t>
  </si>
  <si>
    <t xml:space="preserve">Henan Jianye FC</t>
  </si>
  <si>
    <t xml:space="preserve">1829</t>
  </si>
  <si>
    <t xml:space="preserve">Keko</t>
  </si>
  <si>
    <t xml:space="preserve">9222</t>
  </si>
  <si>
    <t xml:space="preserve">L. Ravanelli</t>
  </si>
  <si>
    <t xml:space="preserve">Padova</t>
  </si>
  <si>
    <t xml:space="preserve">€875K</t>
  </si>
  <si>
    <t xml:space="preserve">6050</t>
  </si>
  <si>
    <t xml:space="preserve">Filipe Ferreira</t>
  </si>
  <si>
    <t xml:space="preserve">SK Sturm Graz</t>
  </si>
  <si>
    <t xml:space="preserve">11914</t>
  </si>
  <si>
    <t xml:space="preserve">G. Thomas</t>
  </si>
  <si>
    <t xml:space="preserve">Scunthorpe United</t>
  </si>
  <si>
    <t xml:space="preserve">9666</t>
  </si>
  <si>
    <t xml:space="preserve">C. Harriott</t>
  </si>
  <si>
    <t xml:space="preserve">Reading</t>
  </si>
  <si>
    <t xml:space="preserve">5867</t>
  </si>
  <si>
    <t xml:space="preserve">T. Fontaine</t>
  </si>
  <si>
    <t xml:space="preserve">Madagascar</t>
  </si>
  <si>
    <t xml:space="preserve">Stade de Reims</t>
  </si>
  <si>
    <t xml:space="preserve">7135</t>
  </si>
  <si>
    <t xml:space="preserve">R. Mühren</t>
  </si>
  <si>
    <t xml:space="preserve">5875</t>
  </si>
  <si>
    <t xml:space="preserve">E. Taşkıran</t>
  </si>
  <si>
    <t xml:space="preserve">Atiker Konyaspor</t>
  </si>
  <si>
    <t xml:space="preserve">10239</t>
  </si>
  <si>
    <t xml:space="preserve">F. Beltrán</t>
  </si>
  <si>
    <t xml:space="preserve">Guadalajara</t>
  </si>
  <si>
    <t xml:space="preserve">6096</t>
  </si>
  <si>
    <t xml:space="preserve">D. Sundgren</t>
  </si>
  <si>
    <t xml:space="preserve">11607</t>
  </si>
  <si>
    <t xml:space="preserve">H. WDroit</t>
  </si>
  <si>
    <t xml:space="preserve">9009</t>
  </si>
  <si>
    <t xml:space="preserve">S. Horvath</t>
  </si>
  <si>
    <t xml:space="preserve">SG Dynamo Dresden</t>
  </si>
  <si>
    <t xml:space="preserve">7359</t>
  </si>
  <si>
    <t xml:space="preserve">Lobato</t>
  </si>
  <si>
    <t xml:space="preserve">Sporting Kansas City</t>
  </si>
  <si>
    <t xml:space="preserve">7043</t>
  </si>
  <si>
    <t xml:space="preserve">R. Ligeon</t>
  </si>
  <si>
    <t xml:space="preserve">PEC Zwolle</t>
  </si>
  <si>
    <t xml:space="preserve">10793</t>
  </si>
  <si>
    <t xml:space="preserve">N. Briasco</t>
  </si>
  <si>
    <t xml:space="preserve">Arménie</t>
  </si>
  <si>
    <t xml:space="preserve">10326</t>
  </si>
  <si>
    <t xml:space="preserve">T. Rodríguez</t>
  </si>
  <si>
    <t xml:space="preserve">Unión La Calera</t>
  </si>
  <si>
    <t xml:space="preserve">9662</t>
  </si>
  <si>
    <t xml:space="preserve">Cris Salvador</t>
  </si>
  <si>
    <t xml:space="preserve">Real Sporting de Gijón</t>
  </si>
  <si>
    <t xml:space="preserve">8991</t>
  </si>
  <si>
    <t xml:space="preserve">Joca</t>
  </si>
  <si>
    <t xml:space="preserve">Rio Ave FC</t>
  </si>
  <si>
    <t xml:space="preserve">8319</t>
  </si>
  <si>
    <t xml:space="preserve">Buatu</t>
  </si>
  <si>
    <t xml:space="preserve">Angola</t>
  </si>
  <si>
    <t xml:space="preserve">7737</t>
  </si>
  <si>
    <t xml:space="preserve">G. ZarfiNon</t>
  </si>
  <si>
    <t xml:space="preserve">Extremadura UD</t>
  </si>
  <si>
    <t xml:space="preserve">7193</t>
  </si>
  <si>
    <t xml:space="preserve">M. van der Hart</t>
  </si>
  <si>
    <t xml:space="preserve">11769</t>
  </si>
  <si>
    <t xml:space="preserve">D. Kutesa</t>
  </si>
  <si>
    <t xml:space="preserve">11064</t>
  </si>
  <si>
    <t xml:space="preserve">O. Richards</t>
  </si>
  <si>
    <t xml:space="preserve">10465</t>
  </si>
  <si>
    <t xml:space="preserve">C. Chaplin</t>
  </si>
  <si>
    <t xml:space="preserve">9919</t>
  </si>
  <si>
    <t xml:space="preserve">J. Smeets</t>
  </si>
  <si>
    <t xml:space="preserve">Fortuna Sittard</t>
  </si>
  <si>
    <t xml:space="preserve">6845</t>
  </si>
  <si>
    <t xml:space="preserve">S. McDermott</t>
  </si>
  <si>
    <t xml:space="preserve">Kristiansund BK</t>
  </si>
  <si>
    <t xml:space="preserve">7450</t>
  </si>
  <si>
    <t xml:space="preserve">A. Pilkington</t>
  </si>
  <si>
    <t xml:space="preserve">Cardiff City</t>
  </si>
  <si>
    <t xml:space="preserve">5666</t>
  </si>
  <si>
    <t xml:space="preserve">M. Jahfali</t>
  </si>
  <si>
    <t xml:space="preserve">Al Hilal</t>
  </si>
  <si>
    <t xml:space="preserve">8925</t>
  </si>
  <si>
    <t xml:space="preserve">J. Kliment</t>
  </si>
  <si>
    <t xml:space="preserve">République tchèque</t>
  </si>
  <si>
    <t xml:space="preserve">VfB Stuttgart</t>
  </si>
  <si>
    <t xml:space="preserve">€850K</t>
  </si>
  <si>
    <t xml:space="preserve">7859</t>
  </si>
  <si>
    <t xml:space="preserve">R. Matthews</t>
  </si>
  <si>
    <t xml:space="preserve">Bolton Wanderers</t>
  </si>
  <si>
    <t xml:space="preserve">7569</t>
  </si>
  <si>
    <t xml:space="preserve">E. Kaş</t>
  </si>
  <si>
    <t xml:space="preserve">Yeni Malatyaspor</t>
  </si>
  <si>
    <t xml:space="preserve">7410</t>
  </si>
  <si>
    <t xml:space="preserve">M. Fissore</t>
  </si>
  <si>
    <t xml:space="preserve">San Martín de San Juan</t>
  </si>
  <si>
    <t xml:space="preserve">7218</t>
  </si>
  <si>
    <t xml:space="preserve">F. Berenguer</t>
  </si>
  <si>
    <t xml:space="preserve">Melbourne City FC</t>
  </si>
  <si>
    <t xml:space="preserve">6943</t>
  </si>
  <si>
    <t xml:space="preserve">K. Altınay</t>
  </si>
  <si>
    <t xml:space="preserve">Çaykur Rizespor</t>
  </si>
  <si>
    <t xml:space="preserve">9943</t>
  </si>
  <si>
    <t xml:space="preserve">Avilés</t>
  </si>
  <si>
    <t xml:space="preserve">8029</t>
  </si>
  <si>
    <t xml:space="preserve">C. Martschinko</t>
  </si>
  <si>
    <t xml:space="preserve">FK Autriche Wien</t>
  </si>
  <si>
    <t xml:space="preserve">7139</t>
  </si>
  <si>
    <t xml:space="preserve">J. Ledesma</t>
  </si>
  <si>
    <t xml:space="preserve">Rosario Central</t>
  </si>
  <si>
    <t xml:space="preserve">10864</t>
  </si>
  <si>
    <t xml:space="preserve">J. Thorniley</t>
  </si>
  <si>
    <t xml:space="preserve">Sheffield Wednesday</t>
  </si>
  <si>
    <t xml:space="preserve">9885</t>
  </si>
  <si>
    <t xml:space="preserve">G. Burke</t>
  </si>
  <si>
    <t xml:space="preserve">Preston Nonrth End</t>
  </si>
  <si>
    <t xml:space="preserve">9853</t>
  </si>
  <si>
    <t xml:space="preserve">V. Gvilia</t>
  </si>
  <si>
    <t xml:space="preserve">FC Luzern</t>
  </si>
  <si>
    <t xml:space="preserve">8567</t>
  </si>
  <si>
    <t xml:space="preserve">M. Busch</t>
  </si>
  <si>
    <t xml:space="preserve">1. FC Heidenheim 1846</t>
  </si>
  <si>
    <t xml:space="preserve">11573</t>
  </si>
  <si>
    <t xml:space="preserve">W. Bianda</t>
  </si>
  <si>
    <t xml:space="preserve">10075</t>
  </si>
  <si>
    <t xml:space="preserve">P. Azango</t>
  </si>
  <si>
    <t xml:space="preserve">10062</t>
  </si>
  <si>
    <t xml:space="preserve">R. Mmaee</t>
  </si>
  <si>
    <t xml:space="preserve">7495</t>
  </si>
  <si>
    <t xml:space="preserve">K. Opare</t>
  </si>
  <si>
    <t xml:space="preserve">DC United</t>
  </si>
  <si>
    <t xml:space="preserve">7345</t>
  </si>
  <si>
    <t xml:space="preserve">P. Hanlon</t>
  </si>
  <si>
    <t xml:space="preserve">Hibernian</t>
  </si>
  <si>
    <t xml:space="preserve">10313</t>
  </si>
  <si>
    <t xml:space="preserve">H. Bjørdal</t>
  </si>
  <si>
    <t xml:space="preserve">SV Zulte-Waregem</t>
  </si>
  <si>
    <t xml:space="preserve">9044</t>
  </si>
  <si>
    <t xml:space="preserve">R. Niemeijer</t>
  </si>
  <si>
    <t xml:space="preserve">FC Emmen</t>
  </si>
  <si>
    <t xml:space="preserve">8619</t>
  </si>
  <si>
    <t xml:space="preserve">G. Di Chiara</t>
  </si>
  <si>
    <t xml:space="preserve">8107</t>
  </si>
  <si>
    <t xml:space="preserve">A. Ibrahim</t>
  </si>
  <si>
    <t xml:space="preserve">Vålerenga Fotball</t>
  </si>
  <si>
    <t xml:space="preserve">7959</t>
  </si>
  <si>
    <t xml:space="preserve">J. Vachoux</t>
  </si>
  <si>
    <t xml:space="preserve">7409</t>
  </si>
  <si>
    <t xml:space="preserve">D. BurbaNon</t>
  </si>
  <si>
    <t xml:space="preserve">Independiente Santa Fe</t>
  </si>
  <si>
    <t xml:space="preserve">7074</t>
  </si>
  <si>
    <t xml:space="preserve">O. Salinas</t>
  </si>
  <si>
    <t xml:space="preserve">7779</t>
  </si>
  <si>
    <t xml:space="preserve">A. Gasbarro</t>
  </si>
  <si>
    <t xml:space="preserve">LivorNon</t>
  </si>
  <si>
    <t xml:space="preserve">12035</t>
  </si>
  <si>
    <t xml:space="preserve">Kikas</t>
  </si>
  <si>
    <t xml:space="preserve">11243</t>
  </si>
  <si>
    <t xml:space="preserve">A. Aremu</t>
  </si>
  <si>
    <t xml:space="preserve">10159</t>
  </si>
  <si>
    <t xml:space="preserve">J. Cullen</t>
  </si>
  <si>
    <t xml:space="preserve">Charlton Athletic</t>
  </si>
  <si>
    <t xml:space="preserve">9134</t>
  </si>
  <si>
    <t xml:space="preserve">E. Capradossi</t>
  </si>
  <si>
    <t xml:space="preserve">7954</t>
  </si>
  <si>
    <t xml:space="preserve">T. Boyd</t>
  </si>
  <si>
    <t xml:space="preserve">SV Darmstadt 98</t>
  </si>
  <si>
    <t xml:space="preserve">€825K</t>
  </si>
  <si>
    <t xml:space="preserve">6588</t>
  </si>
  <si>
    <t xml:space="preserve">A. Traoré</t>
  </si>
  <si>
    <t xml:space="preserve">5927</t>
  </si>
  <si>
    <t xml:space="preserve">H. Arslan</t>
  </si>
  <si>
    <t xml:space="preserve">Sivasspor</t>
  </si>
  <si>
    <t xml:space="preserve">8291</t>
  </si>
  <si>
    <t xml:space="preserve">A. Mendoza</t>
  </si>
  <si>
    <t xml:space="preserve">U.N.A.M.</t>
  </si>
  <si>
    <t xml:space="preserve">5997</t>
  </si>
  <si>
    <t xml:space="preserve">M. Abero</t>
  </si>
  <si>
    <t xml:space="preserve">Atlético Tucumán</t>
  </si>
  <si>
    <t xml:space="preserve">8710</t>
  </si>
  <si>
    <t xml:space="preserve">M. Bokadi</t>
  </si>
  <si>
    <t xml:space="preserve">RD Congo</t>
  </si>
  <si>
    <t xml:space="preserve">Standard de Liège</t>
  </si>
  <si>
    <t xml:space="preserve">6564</t>
  </si>
  <si>
    <t xml:space="preserve">A. Ienaga</t>
  </si>
  <si>
    <t xml:space="preserve">9888</t>
  </si>
  <si>
    <t xml:space="preserve">M. Døhr Thychosen</t>
  </si>
  <si>
    <t xml:space="preserve">FC Midtjylland</t>
  </si>
  <si>
    <t xml:space="preserve">9350</t>
  </si>
  <si>
    <t xml:space="preserve">T. Lapslie</t>
  </si>
  <si>
    <t xml:space="preserve">Colchester United</t>
  </si>
  <si>
    <t xml:space="preserve">6996</t>
  </si>
  <si>
    <t xml:space="preserve">E. Juárez</t>
  </si>
  <si>
    <t xml:space="preserve">Vancouver Whitecaps FC</t>
  </si>
  <si>
    <t xml:space="preserve">5723</t>
  </si>
  <si>
    <t xml:space="preserve">M. Sadlok</t>
  </si>
  <si>
    <t xml:space="preserve">Wisła Kraków</t>
  </si>
  <si>
    <t xml:space="preserve">9981</t>
  </si>
  <si>
    <t xml:space="preserve">L. Reed</t>
  </si>
  <si>
    <t xml:space="preserve">Peterborough United</t>
  </si>
  <si>
    <t xml:space="preserve">8373</t>
  </si>
  <si>
    <t xml:space="preserve">D. Bohar</t>
  </si>
  <si>
    <t xml:space="preserve">7985</t>
  </si>
  <si>
    <t xml:space="preserve">W. Dammers</t>
  </si>
  <si>
    <t xml:space="preserve">6808</t>
  </si>
  <si>
    <t xml:space="preserve">T. Pettersson</t>
  </si>
  <si>
    <t xml:space="preserve">Östersunds FK</t>
  </si>
  <si>
    <t xml:space="preserve">6499</t>
  </si>
  <si>
    <t xml:space="preserve">M. Modolo</t>
  </si>
  <si>
    <t xml:space="preserve">Venezia FC</t>
  </si>
  <si>
    <t xml:space="preserve">12971</t>
  </si>
  <si>
    <t xml:space="preserve">H. Camara</t>
  </si>
  <si>
    <t xml:space="preserve">9369</t>
  </si>
  <si>
    <t xml:space="preserve">H. McGahey</t>
  </si>
  <si>
    <t xml:space="preserve">Rochdale</t>
  </si>
  <si>
    <t xml:space="preserve">8711</t>
  </si>
  <si>
    <t xml:space="preserve">Cleylton</t>
  </si>
  <si>
    <t xml:space="preserve">7544</t>
  </si>
  <si>
    <t xml:space="preserve">R. de la Fuente</t>
  </si>
  <si>
    <t xml:space="preserve">CD Universidad de Concepción</t>
  </si>
  <si>
    <t xml:space="preserve">6197</t>
  </si>
  <si>
    <t xml:space="preserve">C. Gamboa</t>
  </si>
  <si>
    <t xml:space="preserve">Celtic</t>
  </si>
  <si>
    <t xml:space="preserve">9182</t>
  </si>
  <si>
    <t xml:space="preserve">Jajá</t>
  </si>
  <si>
    <t xml:space="preserve">Kalmar FF</t>
  </si>
  <si>
    <t xml:space="preserve">8806</t>
  </si>
  <si>
    <t xml:space="preserve">E. Correa</t>
  </si>
  <si>
    <t xml:space="preserve">Deportes Tolima</t>
  </si>
  <si>
    <t xml:space="preserve">8572</t>
  </si>
  <si>
    <t xml:space="preserve">C. Flórez</t>
  </si>
  <si>
    <t xml:space="preserve">6392</t>
  </si>
  <si>
    <t xml:space="preserve">M. Frydrych</t>
  </si>
  <si>
    <t xml:space="preserve">SK Slavia Praha</t>
  </si>
  <si>
    <t xml:space="preserve">8110</t>
  </si>
  <si>
    <t xml:space="preserve">F. Ben Youssef</t>
  </si>
  <si>
    <t xml:space="preserve">Tunisia</t>
  </si>
  <si>
    <t xml:space="preserve">Ettifaq FC</t>
  </si>
  <si>
    <t xml:space="preserve">7244</t>
  </si>
  <si>
    <t xml:space="preserve">J. Smith</t>
  </si>
  <si>
    <t xml:space="preserve">Nonttingham Forest</t>
  </si>
  <si>
    <t xml:space="preserve">25</t>
  </si>
  <si>
    <t xml:space="preserve">K. Mbappé</t>
  </si>
  <si>
    <t xml:space="preserve">Paris Saint-Germain</t>
  </si>
  <si>
    <t xml:space="preserve">€81M</t>
  </si>
  <si>
    <t xml:space="preserve">€100K</t>
  </si>
  <si>
    <t xml:space="preserve">17796</t>
  </si>
  <si>
    <t xml:space="preserve">C. Brown</t>
  </si>
  <si>
    <t xml:space="preserve">17837</t>
  </si>
  <si>
    <t xml:space="preserve">Zhang Lingfeng</t>
  </si>
  <si>
    <t xml:space="preserve">Jiangsu Suning FC</t>
  </si>
  <si>
    <t xml:space="preserve">17673</t>
  </si>
  <si>
    <t xml:space="preserve">Yu Hao</t>
  </si>
  <si>
    <t xml:space="preserve">Shanghai SIPG FC</t>
  </si>
  <si>
    <t xml:space="preserve">17461</t>
  </si>
  <si>
    <t xml:space="preserve">M. Al Sharimi</t>
  </si>
  <si>
    <t xml:space="preserve">16343</t>
  </si>
  <si>
    <t xml:space="preserve">G. Poluzzi</t>
  </si>
  <si>
    <t xml:space="preserve">SPAL</t>
  </si>
  <si>
    <t xml:space="preserve">17998</t>
  </si>
  <si>
    <t xml:space="preserve">T. Rohde</t>
  </si>
  <si>
    <t xml:space="preserve">AC Horsens</t>
  </si>
  <si>
    <t xml:space="preserve">17994</t>
  </si>
  <si>
    <t xml:space="preserve">F. Konstandeliasz</t>
  </si>
  <si>
    <t xml:space="preserve">17972</t>
  </si>
  <si>
    <t xml:space="preserve">J. Harboe</t>
  </si>
  <si>
    <t xml:space="preserve">Odense Boldklub</t>
  </si>
  <si>
    <t xml:space="preserve">17938</t>
  </si>
  <si>
    <t xml:space="preserve">L. Cavallini</t>
  </si>
  <si>
    <t xml:space="preserve">Foggia</t>
  </si>
  <si>
    <t xml:space="preserve">17918</t>
  </si>
  <si>
    <t xml:space="preserve">P. Niyongabire</t>
  </si>
  <si>
    <t xml:space="preserve">Burundi</t>
  </si>
  <si>
    <t xml:space="preserve">Adelaide United</t>
  </si>
  <si>
    <t xml:space="preserve">17898</t>
  </si>
  <si>
    <t xml:space="preserve">L. Kerrigan</t>
  </si>
  <si>
    <t xml:space="preserve">Sligo Rovers</t>
  </si>
  <si>
    <t xml:space="preserve">17832</t>
  </si>
  <si>
    <t xml:space="preserve">N. SeNono</t>
  </si>
  <si>
    <t xml:space="preserve">Gamba Osaka</t>
  </si>
  <si>
    <t xml:space="preserve">17828</t>
  </si>
  <si>
    <t xml:space="preserve">J. DeliaNonv</t>
  </si>
  <si>
    <t xml:space="preserve">Australie</t>
  </si>
  <si>
    <t xml:space="preserve">17781</t>
  </si>
  <si>
    <t xml:space="preserve">H. Biggins</t>
  </si>
  <si>
    <t xml:space="preserve">Fleetwood Town</t>
  </si>
  <si>
    <t xml:space="preserve">17745</t>
  </si>
  <si>
    <t xml:space="preserve">E. Bojang</t>
  </si>
  <si>
    <t xml:space="preserve">Hammarby IF</t>
  </si>
  <si>
    <t xml:space="preserve">17669</t>
  </si>
  <si>
    <t xml:space="preserve">Chen Wei</t>
  </si>
  <si>
    <t xml:space="preserve">17632</t>
  </si>
  <si>
    <t xml:space="preserve">L. McCarron</t>
  </si>
  <si>
    <t xml:space="preserve">Carlisle United</t>
  </si>
  <si>
    <t xml:space="preserve">17594</t>
  </si>
  <si>
    <t xml:space="preserve">K. Yoshio</t>
  </si>
  <si>
    <t xml:space="preserve">Yokohama F. MariNons</t>
  </si>
  <si>
    <t xml:space="preserve">17587</t>
  </si>
  <si>
    <t xml:space="preserve">K. Jaksik</t>
  </si>
  <si>
    <t xml:space="preserve">Górnik Zabrze</t>
  </si>
  <si>
    <t xml:space="preserve">17580</t>
  </si>
  <si>
    <t xml:space="preserve">D. Diaz</t>
  </si>
  <si>
    <t xml:space="preserve">San Luis de Quillota</t>
  </si>
  <si>
    <t xml:space="preserve">17569</t>
  </si>
  <si>
    <t xml:space="preserve">N. Tzanev</t>
  </si>
  <si>
    <t xml:space="preserve">AFC Wimbledon</t>
  </si>
  <si>
    <t xml:space="preserve">17559</t>
  </si>
  <si>
    <t xml:space="preserve">E. Löder</t>
  </si>
  <si>
    <t xml:space="preserve">FC Erzgebirge Aue</t>
  </si>
  <si>
    <t xml:space="preserve">17556</t>
  </si>
  <si>
    <t xml:space="preserve">A. Long</t>
  </si>
  <si>
    <t xml:space="preserve">16824</t>
  </si>
  <si>
    <t xml:space="preserve">C. Lyon</t>
  </si>
  <si>
    <t xml:space="preserve">Los Angeles FC</t>
  </si>
  <si>
    <t xml:space="preserve">16451</t>
  </si>
  <si>
    <t xml:space="preserve">M. Halstead</t>
  </si>
  <si>
    <t xml:space="preserve">Morecambe</t>
  </si>
  <si>
    <t xml:space="preserve">15428</t>
  </si>
  <si>
    <t xml:space="preserve">B. Murphy</t>
  </si>
  <si>
    <t xml:space="preserve">St. Patrick's Athletic</t>
  </si>
  <si>
    <t xml:space="preserve">14485</t>
  </si>
  <si>
    <t xml:space="preserve">M. Kakuda</t>
  </si>
  <si>
    <t xml:space="preserve">Shimizu S-Pulse</t>
  </si>
  <si>
    <t xml:space="preserve">14118</t>
  </si>
  <si>
    <t xml:space="preserve">D. Whitaker</t>
  </si>
  <si>
    <t xml:space="preserve">10989</t>
  </si>
  <si>
    <t xml:space="preserve">L. de la Torre</t>
  </si>
  <si>
    <t xml:space="preserve">€800K</t>
  </si>
  <si>
    <t xml:space="preserve">8593</t>
  </si>
  <si>
    <t xml:space="preserve">J. Jeggo</t>
  </si>
  <si>
    <t xml:space="preserve">8123</t>
  </si>
  <si>
    <t xml:space="preserve">D. Sorgić</t>
  </si>
  <si>
    <t xml:space="preserve">FC Thun</t>
  </si>
  <si>
    <t xml:space="preserve">7589</t>
  </si>
  <si>
    <t xml:space="preserve">A. Le Fondre</t>
  </si>
  <si>
    <t xml:space="preserve">Sydney FC</t>
  </si>
  <si>
    <t xml:space="preserve">9751</t>
  </si>
  <si>
    <t xml:space="preserve">C. Jakobsen</t>
  </si>
  <si>
    <t xml:space="preserve">SønderjyskE</t>
  </si>
  <si>
    <t xml:space="preserve">9154</t>
  </si>
  <si>
    <t xml:space="preserve">S. Carruthers</t>
  </si>
  <si>
    <t xml:space="preserve">Oxford United</t>
  </si>
  <si>
    <t xml:space="preserve">8311</t>
  </si>
  <si>
    <t xml:space="preserve">G. Baldock</t>
  </si>
  <si>
    <t xml:space="preserve">Sheffield United</t>
  </si>
  <si>
    <t xml:space="preserve">8276</t>
  </si>
  <si>
    <t xml:space="preserve">Diego Aguirre</t>
  </si>
  <si>
    <t xml:space="preserve">Real Zaragoza</t>
  </si>
  <si>
    <t xml:space="preserve">8030</t>
  </si>
  <si>
    <t xml:space="preserve">F. Micolta</t>
  </si>
  <si>
    <t xml:space="preserve">Puebla FC</t>
  </si>
  <si>
    <t xml:space="preserve">11398</t>
  </si>
  <si>
    <t xml:space="preserve">M. Aebischer</t>
  </si>
  <si>
    <t xml:space="preserve">BSC Young Boys</t>
  </si>
  <si>
    <t xml:space="preserve">9725</t>
  </si>
  <si>
    <t xml:space="preserve">C. Main</t>
  </si>
  <si>
    <t xml:space="preserve">Motherwell</t>
  </si>
  <si>
    <t xml:space="preserve">7821</t>
  </si>
  <si>
    <t xml:space="preserve">André Claro</t>
  </si>
  <si>
    <t xml:space="preserve">Boavista FC</t>
  </si>
  <si>
    <t xml:space="preserve">7203</t>
  </si>
  <si>
    <t xml:space="preserve">S. MariNonvić</t>
  </si>
  <si>
    <t xml:space="preserve">8931</t>
  </si>
  <si>
    <t xml:space="preserve">Lee Chan Dong</t>
  </si>
  <si>
    <t xml:space="preserve">Jeju United FC</t>
  </si>
  <si>
    <t xml:space="preserve">8523</t>
  </si>
  <si>
    <t xml:space="preserve">A. Arrighini</t>
  </si>
  <si>
    <t xml:space="preserve">Carpi</t>
  </si>
  <si>
    <t xml:space="preserve">8320</t>
  </si>
  <si>
    <t xml:space="preserve">A. Czerwiński</t>
  </si>
  <si>
    <t xml:space="preserve">8190</t>
  </si>
  <si>
    <t xml:space="preserve">A. Tembeng</t>
  </si>
  <si>
    <t xml:space="preserve">8032</t>
  </si>
  <si>
    <t xml:space="preserve">M. Carretta</t>
  </si>
  <si>
    <t xml:space="preserve">US Cremonese</t>
  </si>
  <si>
    <t xml:space="preserve">7962</t>
  </si>
  <si>
    <t xml:space="preserve">M. Đurić</t>
  </si>
  <si>
    <t xml:space="preserve">Bosnie-Herzégovine</t>
  </si>
  <si>
    <t xml:space="preserve">11458</t>
  </si>
  <si>
    <t xml:space="preserve">L. Quezada</t>
  </si>
  <si>
    <t xml:space="preserve">Dominican Republic</t>
  </si>
  <si>
    <t xml:space="preserve">Córdoba CF</t>
  </si>
  <si>
    <t xml:space="preserve">10776</t>
  </si>
  <si>
    <t xml:space="preserve">B. Mason</t>
  </si>
  <si>
    <t xml:space="preserve">10547</t>
  </si>
  <si>
    <t xml:space="preserve">K. Boto</t>
  </si>
  <si>
    <t xml:space="preserve">AJ Auxerre</t>
  </si>
  <si>
    <t xml:space="preserve">8689</t>
  </si>
  <si>
    <t xml:space="preserve">N. Palacios</t>
  </si>
  <si>
    <t xml:space="preserve">Patriotas Boyacá FC</t>
  </si>
  <si>
    <t xml:space="preserve">12975</t>
  </si>
  <si>
    <t xml:space="preserve">Paulo Vitor</t>
  </si>
  <si>
    <t xml:space="preserve">Albacete BP</t>
  </si>
  <si>
    <t xml:space="preserve">11746</t>
  </si>
  <si>
    <t xml:space="preserve">M. van Bergen</t>
  </si>
  <si>
    <t xml:space="preserve">SC Heerenveen</t>
  </si>
  <si>
    <t xml:space="preserve">6509</t>
  </si>
  <si>
    <t xml:space="preserve">M. Ponce</t>
  </si>
  <si>
    <t xml:space="preserve">€16K</t>
  </si>
  <si>
    <t xml:space="preserve">5762</t>
  </si>
  <si>
    <t xml:space="preserve">L. Ibáñez</t>
  </si>
  <si>
    <t xml:space="preserve">Trabzonspor</t>
  </si>
  <si>
    <t xml:space="preserve">1658</t>
  </si>
  <si>
    <t xml:space="preserve">Ivan Cavaleiro</t>
  </si>
  <si>
    <t xml:space="preserve">Wolverhampton Wanderers</t>
  </si>
  <si>
    <t xml:space="preserve">€8.5M</t>
  </si>
  <si>
    <t xml:space="preserve">€54K</t>
  </si>
  <si>
    <t xml:space="preserve">1002</t>
  </si>
  <si>
    <t xml:space="preserve">L. Tonelli</t>
  </si>
  <si>
    <t xml:space="preserve">Sampdoria</t>
  </si>
  <si>
    <t xml:space="preserve">1472</t>
  </si>
  <si>
    <t xml:space="preserve">J. Forrest</t>
  </si>
  <si>
    <t xml:space="preserve">€48K</t>
  </si>
  <si>
    <t xml:space="preserve">1314</t>
  </si>
  <si>
    <t xml:space="preserve">N. Chalobah</t>
  </si>
  <si>
    <t xml:space="preserve">Watford</t>
  </si>
  <si>
    <t xml:space="preserve">1494</t>
  </si>
  <si>
    <t xml:space="preserve">W. Hoedt</t>
  </si>
  <si>
    <t xml:space="preserve">1580</t>
  </si>
  <si>
    <t xml:space="preserve">L. Lerager</t>
  </si>
  <si>
    <t xml:space="preserve">1393</t>
  </si>
  <si>
    <t xml:space="preserve">J. Ayew</t>
  </si>
  <si>
    <t xml:space="preserve">Ghana</t>
  </si>
  <si>
    <t xml:space="preserve">Crystal Palace</t>
  </si>
  <si>
    <t xml:space="preserve">1081</t>
  </si>
  <si>
    <t xml:space="preserve">A. SzymaNonwski</t>
  </si>
  <si>
    <t xml:space="preserve">1790</t>
  </si>
  <si>
    <t xml:space="preserve">J. Drmić</t>
  </si>
  <si>
    <t xml:space="preserve">1633</t>
  </si>
  <si>
    <t xml:space="preserve">D. Machís</t>
  </si>
  <si>
    <t xml:space="preserve">919</t>
  </si>
  <si>
    <t xml:space="preserve">V. Odjidja-Ofoe</t>
  </si>
  <si>
    <t xml:space="preserve">541</t>
  </si>
  <si>
    <t xml:space="preserve">I. Akinfeev</t>
  </si>
  <si>
    <t xml:space="preserve">2056</t>
  </si>
  <si>
    <t xml:space="preserve">T. Souček</t>
  </si>
  <si>
    <t xml:space="preserve">1267</t>
  </si>
  <si>
    <t xml:space="preserve">I. Ordets</t>
  </si>
  <si>
    <t xml:space="preserve">Shakhtar Donetsk</t>
  </si>
  <si>
    <t xml:space="preserve">924</t>
  </si>
  <si>
    <t xml:space="preserve">M. Carcela-González</t>
  </si>
  <si>
    <t xml:space="preserve">688</t>
  </si>
  <si>
    <t xml:space="preserve">G. Mercado</t>
  </si>
  <si>
    <t xml:space="preserve">Sevilla FC</t>
  </si>
  <si>
    <t xml:space="preserve">1762</t>
  </si>
  <si>
    <t xml:space="preserve">Burgui</t>
  </si>
  <si>
    <t xml:space="preserve">Deportivo Alavés</t>
  </si>
  <si>
    <t xml:space="preserve">2426</t>
  </si>
  <si>
    <t xml:space="preserve">I. Sangaré</t>
  </si>
  <si>
    <t xml:space="preserve">Toulouse Football Club</t>
  </si>
  <si>
    <t xml:space="preserve">2552</t>
  </si>
  <si>
    <t xml:space="preserve">A. Fulgini</t>
  </si>
  <si>
    <t xml:space="preserve">2021</t>
  </si>
  <si>
    <t xml:space="preserve">Lee Jae Sung</t>
  </si>
  <si>
    <t xml:space="preserve">Holstein Kiel</t>
  </si>
  <si>
    <t xml:space="preserve">1406</t>
  </si>
  <si>
    <t xml:space="preserve">D. Dumfries</t>
  </si>
  <si>
    <t xml:space="preserve">PSV</t>
  </si>
  <si>
    <t xml:space="preserve">1165</t>
  </si>
  <si>
    <t xml:space="preserve">D. BuonaNontte</t>
  </si>
  <si>
    <t xml:space="preserve">2042</t>
  </si>
  <si>
    <t xml:space="preserve">Y. Osorio</t>
  </si>
  <si>
    <t xml:space="preserve">Vitória Guimarães</t>
  </si>
  <si>
    <t xml:space="preserve">1976</t>
  </si>
  <si>
    <t xml:space="preserve">João Teixeira</t>
  </si>
  <si>
    <t xml:space="preserve">2830</t>
  </si>
  <si>
    <t xml:space="preserve">E. Palacios</t>
  </si>
  <si>
    <t xml:space="preserve">River Plate</t>
  </si>
  <si>
    <t xml:space="preserve">€7M</t>
  </si>
  <si>
    <t xml:space="preserve">1611</t>
  </si>
  <si>
    <t xml:space="preserve">F. Gutiérrez</t>
  </si>
  <si>
    <t xml:space="preserve">3064</t>
  </si>
  <si>
    <t xml:space="preserve">R. Doan</t>
  </si>
  <si>
    <t xml:space="preserve">FC Groningen</t>
  </si>
  <si>
    <t xml:space="preserve">3155</t>
  </si>
  <si>
    <t xml:space="preserve">Manu García</t>
  </si>
  <si>
    <t xml:space="preserve">1974</t>
  </si>
  <si>
    <t xml:space="preserve">M. Doherty</t>
  </si>
  <si>
    <t xml:space="preserve">€52K</t>
  </si>
  <si>
    <t xml:space="preserve">2251</t>
  </si>
  <si>
    <t xml:space="preserve">F. Đuričić</t>
  </si>
  <si>
    <t xml:space="preserve">Sassuolo</t>
  </si>
  <si>
    <t xml:space="preserve">2163</t>
  </si>
  <si>
    <t xml:space="preserve">G. Imbula</t>
  </si>
  <si>
    <t xml:space="preserve">Rayo VallecaNon</t>
  </si>
  <si>
    <t xml:space="preserve">1367</t>
  </si>
  <si>
    <t xml:space="preserve">H. Nonrdtveit</t>
  </si>
  <si>
    <t xml:space="preserve">1949</t>
  </si>
  <si>
    <t xml:space="preserve">F. Niederlechner</t>
  </si>
  <si>
    <t xml:space="preserve">SC Freiburg</t>
  </si>
  <si>
    <t xml:space="preserve">2557</t>
  </si>
  <si>
    <t xml:space="preserve">S. Kittel</t>
  </si>
  <si>
    <t xml:space="preserve">FC Ingolstadt 04</t>
  </si>
  <si>
    <t xml:space="preserve">1782</t>
  </si>
  <si>
    <t xml:space="preserve">Bustinza</t>
  </si>
  <si>
    <t xml:space="preserve">1733</t>
  </si>
  <si>
    <t xml:space="preserve">Edgar Méndez</t>
  </si>
  <si>
    <t xml:space="preserve">Cruz Azul</t>
  </si>
  <si>
    <t xml:space="preserve">941</t>
  </si>
  <si>
    <t xml:space="preserve">Jonatan SoriaNon</t>
  </si>
  <si>
    <t xml:space="preserve">€23K</t>
  </si>
  <si>
    <t xml:space="preserve">2570</t>
  </si>
  <si>
    <t xml:space="preserve">D. Ćaleta-Car</t>
  </si>
  <si>
    <t xml:space="preserve">Olympique de Marseille</t>
  </si>
  <si>
    <t xml:space="preserve">1548</t>
  </si>
  <si>
    <t xml:space="preserve">D. González</t>
  </si>
  <si>
    <t xml:space="preserve">Club Tijuana</t>
  </si>
  <si>
    <t xml:space="preserve">1114</t>
  </si>
  <si>
    <t xml:space="preserve">K. Mbodji</t>
  </si>
  <si>
    <t xml:space="preserve">FC Nantes</t>
  </si>
  <si>
    <t xml:space="preserve">2510</t>
  </si>
  <si>
    <t xml:space="preserve">V. Misidjan</t>
  </si>
  <si>
    <t xml:space="preserve">2477</t>
  </si>
  <si>
    <t xml:space="preserve">D. Brasanac</t>
  </si>
  <si>
    <t xml:space="preserve">1795</t>
  </si>
  <si>
    <t xml:space="preserve">K. Kanga</t>
  </si>
  <si>
    <t xml:space="preserve">Sparta Praha</t>
  </si>
  <si>
    <t xml:space="preserve">1043</t>
  </si>
  <si>
    <t xml:space="preserve">V. Vasin</t>
  </si>
  <si>
    <t xml:space="preserve">1909</t>
  </si>
  <si>
    <t xml:space="preserve">K. Stafylidis</t>
  </si>
  <si>
    <t xml:space="preserve">FC Augsburg</t>
  </si>
  <si>
    <t xml:space="preserve">1718</t>
  </si>
  <si>
    <t xml:space="preserve">Adilson Edrada</t>
  </si>
  <si>
    <t xml:space="preserve">Santos</t>
  </si>
  <si>
    <t xml:space="preserve">950</t>
  </si>
  <si>
    <t xml:space="preserve">G. MoreNon</t>
  </si>
  <si>
    <t xml:space="preserve">Shanghai Greenland Shenhua FC</t>
  </si>
  <si>
    <t xml:space="preserve">1191</t>
  </si>
  <si>
    <t xml:space="preserve">Aleix Vidal</t>
  </si>
  <si>
    <t xml:space="preserve">901</t>
  </si>
  <si>
    <t xml:space="preserve">1929</t>
  </si>
  <si>
    <t xml:space="preserve">M. Çağıran</t>
  </si>
  <si>
    <t xml:space="preserve">1574</t>
  </si>
  <si>
    <t xml:space="preserve">J. Svensson</t>
  </si>
  <si>
    <t xml:space="preserve">AZ Alkmaar</t>
  </si>
  <si>
    <t xml:space="preserve">1552</t>
  </si>
  <si>
    <t xml:space="preserve">N. Domínguez</t>
  </si>
  <si>
    <t xml:space="preserve">Racing Club</t>
  </si>
  <si>
    <t xml:space="preserve">2376</t>
  </si>
  <si>
    <t xml:space="preserve">Arana</t>
  </si>
  <si>
    <t xml:space="preserve">1770</t>
  </si>
  <si>
    <t xml:space="preserve">O. Kamara</t>
  </si>
  <si>
    <t xml:space="preserve">LA Galaxy</t>
  </si>
  <si>
    <t xml:space="preserve">1</t>
  </si>
  <si>
    <t xml:space="preserve">CristiaNon Ronaldo</t>
  </si>
  <si>
    <t xml:space="preserve">Juventus</t>
  </si>
  <si>
    <t xml:space="preserve">€77M</t>
  </si>
  <si>
    <t xml:space="preserve">€405K</t>
  </si>
  <si>
    <t xml:space="preserve">7007</t>
  </si>
  <si>
    <t xml:space="preserve">M. Vidal</t>
  </si>
  <si>
    <t xml:space="preserve">€775K</t>
  </si>
  <si>
    <t xml:space="preserve">8117</t>
  </si>
  <si>
    <t xml:space="preserve">F. Brandán</t>
  </si>
  <si>
    <t xml:space="preserve">7630</t>
  </si>
  <si>
    <t xml:space="preserve">K. Vacek</t>
  </si>
  <si>
    <t xml:space="preserve">10144</t>
  </si>
  <si>
    <t xml:space="preserve">J. Günther-Schmidt</t>
  </si>
  <si>
    <t xml:space="preserve">FC Carl Zeiss Jena</t>
  </si>
  <si>
    <t xml:space="preserve">10126</t>
  </si>
  <si>
    <t xml:space="preserve">Guridi</t>
  </si>
  <si>
    <t xml:space="preserve">Real Sociedad</t>
  </si>
  <si>
    <t xml:space="preserve">9630</t>
  </si>
  <si>
    <t xml:space="preserve">B. Dickenson</t>
  </si>
  <si>
    <t xml:space="preserve">9242</t>
  </si>
  <si>
    <t xml:space="preserve">Liao Lisheng</t>
  </si>
  <si>
    <t xml:space="preserve">Guangzhou Evergrande Taobao FC</t>
  </si>
  <si>
    <t xml:space="preserve">9469</t>
  </si>
  <si>
    <t xml:space="preserve">G. Aburjania</t>
  </si>
  <si>
    <t xml:space="preserve">CD Lugo</t>
  </si>
  <si>
    <t xml:space="preserve">11159</t>
  </si>
  <si>
    <t xml:space="preserve">T. Knöll</t>
  </si>
  <si>
    <t xml:space="preserve">10031</t>
  </si>
  <si>
    <t xml:space="preserve">F. Lohkemper</t>
  </si>
  <si>
    <t xml:space="preserve">9652</t>
  </si>
  <si>
    <t xml:space="preserve">Pablo Larrea</t>
  </si>
  <si>
    <t xml:space="preserve">CD Numancia</t>
  </si>
  <si>
    <t xml:space="preserve">9431</t>
  </si>
  <si>
    <t xml:space="preserve">J. Cousins</t>
  </si>
  <si>
    <t xml:space="preserve">9419</t>
  </si>
  <si>
    <t xml:space="preserve">Augusto César</t>
  </si>
  <si>
    <t xml:space="preserve">8565</t>
  </si>
  <si>
    <t xml:space="preserve">M. Sao</t>
  </si>
  <si>
    <t xml:space="preserve">Red Star FC</t>
  </si>
  <si>
    <t xml:space="preserve">7805</t>
  </si>
  <si>
    <t xml:space="preserve">Josan</t>
  </si>
  <si>
    <t xml:space="preserve">Elche CF</t>
  </si>
  <si>
    <t xml:space="preserve">7078</t>
  </si>
  <si>
    <t xml:space="preserve">R. Majewski</t>
  </si>
  <si>
    <t xml:space="preserve">Pogoń Szczecin</t>
  </si>
  <si>
    <t xml:space="preserve">11517</t>
  </si>
  <si>
    <t xml:space="preserve">L. Gómez</t>
  </si>
  <si>
    <t xml:space="preserve">Club Atlético Banfield</t>
  </si>
  <si>
    <t xml:space="preserve">10445</t>
  </si>
  <si>
    <t xml:space="preserve">M. Rojas</t>
  </si>
  <si>
    <t xml:space="preserve">Paraguay</t>
  </si>
  <si>
    <t xml:space="preserve">9620</t>
  </si>
  <si>
    <t xml:space="preserve">Y. NakaNon</t>
  </si>
  <si>
    <t xml:space="preserve">Vegalta Sendai</t>
  </si>
  <si>
    <t xml:space="preserve">8960</t>
  </si>
  <si>
    <t xml:space="preserve">S. Lizana</t>
  </si>
  <si>
    <t xml:space="preserve">CD PalestiNon</t>
  </si>
  <si>
    <t xml:space="preserve">7742</t>
  </si>
  <si>
    <t xml:space="preserve">David BruNon</t>
  </si>
  <si>
    <t xml:space="preserve">11401</t>
  </si>
  <si>
    <t xml:space="preserve">S. Clare</t>
  </si>
  <si>
    <t xml:space="preserve">Heart of Midlothian</t>
  </si>
  <si>
    <t xml:space="preserve">10446</t>
  </si>
  <si>
    <t xml:space="preserve">Pedro Silva</t>
  </si>
  <si>
    <t xml:space="preserve">5483</t>
  </si>
  <si>
    <t xml:space="preserve">M. Petržela</t>
  </si>
  <si>
    <t xml:space="preserve">Viktoria Plzeň</t>
  </si>
  <si>
    <t xml:space="preserve">12837</t>
  </si>
  <si>
    <t xml:space="preserve">A. Akkaynak</t>
  </si>
  <si>
    <t xml:space="preserve">12399</t>
  </si>
  <si>
    <t xml:space="preserve">F. KaNonute</t>
  </si>
  <si>
    <t xml:space="preserve">10823</t>
  </si>
  <si>
    <t xml:space="preserve">W. Eskelinen</t>
  </si>
  <si>
    <t xml:space="preserve">GIF Sundsvall</t>
  </si>
  <si>
    <t xml:space="preserve">9710</t>
  </si>
  <si>
    <t xml:space="preserve">R. Inniss</t>
  </si>
  <si>
    <t xml:space="preserve">Dundee FC</t>
  </si>
  <si>
    <t xml:space="preserve">9102</t>
  </si>
  <si>
    <t xml:space="preserve">J. Jach</t>
  </si>
  <si>
    <t xml:space="preserve">9947</t>
  </si>
  <si>
    <t xml:space="preserve">P. Clement</t>
  </si>
  <si>
    <t xml:space="preserve">€750K</t>
  </si>
  <si>
    <t xml:space="preserve">9124</t>
  </si>
  <si>
    <t xml:space="preserve">G. Lloris</t>
  </si>
  <si>
    <t xml:space="preserve">OGC Nice</t>
  </si>
  <si>
    <t xml:space="preserve">6381</t>
  </si>
  <si>
    <t xml:space="preserve">Jonaldo Monteiro</t>
  </si>
  <si>
    <t xml:space="preserve">Chapecoense</t>
  </si>
  <si>
    <t xml:space="preserve">7712</t>
  </si>
  <si>
    <t xml:space="preserve">C. Evans</t>
  </si>
  <si>
    <t xml:space="preserve">7459</t>
  </si>
  <si>
    <t xml:space="preserve">Ataúlfo Anjos</t>
  </si>
  <si>
    <t xml:space="preserve">América FC (Minas Gerais)</t>
  </si>
  <si>
    <t xml:space="preserve">6980</t>
  </si>
  <si>
    <t xml:space="preserve">K. Kanak</t>
  </si>
  <si>
    <t xml:space="preserve">Alanyaspor</t>
  </si>
  <si>
    <t xml:space="preserve">7389</t>
  </si>
  <si>
    <t xml:space="preserve">B. Zech</t>
  </si>
  <si>
    <t xml:space="preserve">SCR Altach</t>
  </si>
  <si>
    <t xml:space="preserve">2243</t>
  </si>
  <si>
    <t xml:space="preserve">R. Fanni</t>
  </si>
  <si>
    <t xml:space="preserve">Montreal Impact</t>
  </si>
  <si>
    <t xml:space="preserve">9443</t>
  </si>
  <si>
    <t xml:space="preserve">G. Gómez</t>
  </si>
  <si>
    <t xml:space="preserve">8838</t>
  </si>
  <si>
    <t xml:space="preserve">G. Acosta</t>
  </si>
  <si>
    <t xml:space="preserve">8595</t>
  </si>
  <si>
    <t xml:space="preserve">Alemão</t>
  </si>
  <si>
    <t xml:space="preserve">12555</t>
  </si>
  <si>
    <t xml:space="preserve">E. Abouchabaka</t>
  </si>
  <si>
    <t xml:space="preserve">SpVgg Greuther Fürth</t>
  </si>
  <si>
    <t xml:space="preserve">11713</t>
  </si>
  <si>
    <t xml:space="preserve">L. Chávez</t>
  </si>
  <si>
    <t xml:space="preserve">10276</t>
  </si>
  <si>
    <t xml:space="preserve">M. Aaquist</t>
  </si>
  <si>
    <t xml:space="preserve">Randers FC</t>
  </si>
  <si>
    <t xml:space="preserve">9978</t>
  </si>
  <si>
    <t xml:space="preserve">M. Schulz</t>
  </si>
  <si>
    <t xml:space="preserve">8586</t>
  </si>
  <si>
    <t xml:space="preserve">Z. Ondrášek</t>
  </si>
  <si>
    <t xml:space="preserve">7751</t>
  </si>
  <si>
    <t xml:space="preserve">L. Cháves</t>
  </si>
  <si>
    <t xml:space="preserve">ArgentiNons Juniors</t>
  </si>
  <si>
    <t xml:space="preserve">10266</t>
  </si>
  <si>
    <t xml:space="preserve">Álvaro Bustos</t>
  </si>
  <si>
    <t xml:space="preserve">10204</t>
  </si>
  <si>
    <t xml:space="preserve">I. Erquiaga</t>
  </si>
  <si>
    <t xml:space="preserve">Estudiantes de La Plata</t>
  </si>
  <si>
    <t xml:space="preserve">9534</t>
  </si>
  <si>
    <t xml:space="preserve">I. Ssewankambo</t>
  </si>
  <si>
    <t xml:space="preserve">Molde FK</t>
  </si>
  <si>
    <t xml:space="preserve">9160</t>
  </si>
  <si>
    <t xml:space="preserve">Fran Rodríguez</t>
  </si>
  <si>
    <t xml:space="preserve">8658</t>
  </si>
  <si>
    <t xml:space="preserve">K. Cissé</t>
  </si>
  <si>
    <t xml:space="preserve">Guinea</t>
  </si>
  <si>
    <t xml:space="preserve">Hellas Verona</t>
  </si>
  <si>
    <t xml:space="preserve">8550</t>
  </si>
  <si>
    <t xml:space="preserve">J. Löhmannsröben</t>
  </si>
  <si>
    <t xml:space="preserve">1. FC Kaiserslautern</t>
  </si>
  <si>
    <t xml:space="preserve">8520</t>
  </si>
  <si>
    <t xml:space="preserve">T. Miller</t>
  </si>
  <si>
    <t xml:space="preserve">8231</t>
  </si>
  <si>
    <t xml:space="preserve">D. McGowan</t>
  </si>
  <si>
    <t xml:space="preserve">Gangwon FC</t>
  </si>
  <si>
    <t xml:space="preserve">7287</t>
  </si>
  <si>
    <t xml:space="preserve">L. Balanta</t>
  </si>
  <si>
    <t xml:space="preserve">11212</t>
  </si>
  <si>
    <t xml:space="preserve">Z. SaNongo</t>
  </si>
  <si>
    <t xml:space="preserve">Burkina Faso</t>
  </si>
  <si>
    <t xml:space="preserve">TSV Hartberg</t>
  </si>
  <si>
    <t xml:space="preserve">9984</t>
  </si>
  <si>
    <t xml:space="preserve">C. Rentería</t>
  </si>
  <si>
    <t xml:space="preserve">9310</t>
  </si>
  <si>
    <t xml:space="preserve">K. Pannewitz</t>
  </si>
  <si>
    <t xml:space="preserve">7660</t>
  </si>
  <si>
    <t xml:space="preserve">D. Giraldo</t>
  </si>
  <si>
    <t xml:space="preserve">Deportivo Cali</t>
  </si>
  <si>
    <t xml:space="preserve">12337</t>
  </si>
  <si>
    <t xml:space="preserve">B. Mbeumo</t>
  </si>
  <si>
    <t xml:space="preserve">10287</t>
  </si>
  <si>
    <t xml:space="preserve">M. Biankadi</t>
  </si>
  <si>
    <t xml:space="preserve">Congo</t>
  </si>
  <si>
    <t xml:space="preserve">FC Hansa Rostock</t>
  </si>
  <si>
    <t xml:space="preserve">10153</t>
  </si>
  <si>
    <t xml:space="preserve">A. Čermák</t>
  </si>
  <si>
    <t xml:space="preserve">10101</t>
  </si>
  <si>
    <t xml:space="preserve">A. Gersbach</t>
  </si>
  <si>
    <t xml:space="preserve">10936</t>
  </si>
  <si>
    <t xml:space="preserve">L. Wing</t>
  </si>
  <si>
    <t xml:space="preserve">Middlesbrough</t>
  </si>
  <si>
    <t xml:space="preserve">9378</t>
  </si>
  <si>
    <t xml:space="preserve">O. Bouy</t>
  </si>
  <si>
    <t xml:space="preserve">31</t>
  </si>
  <si>
    <t xml:space="preserve">C. Eriksen</t>
  </si>
  <si>
    <t xml:space="preserve">€73.5M</t>
  </si>
  <si>
    <t xml:space="preserve">€205K</t>
  </si>
  <si>
    <t xml:space="preserve">4854</t>
  </si>
  <si>
    <t xml:space="preserve">Victor Fachinhas</t>
  </si>
  <si>
    <t xml:space="preserve">Ceará Sporting Club</t>
  </si>
  <si>
    <t xml:space="preserve">€725K</t>
  </si>
  <si>
    <t xml:space="preserve">6716</t>
  </si>
  <si>
    <t xml:space="preserve">W. Kamavuaka</t>
  </si>
  <si>
    <t xml:space="preserve">4693</t>
  </si>
  <si>
    <t xml:space="preserve">Pombaxinho</t>
  </si>
  <si>
    <t xml:space="preserve">Vitória</t>
  </si>
  <si>
    <t xml:space="preserve">8469</t>
  </si>
  <si>
    <t xml:space="preserve">Yu Dabao</t>
  </si>
  <si>
    <t xml:space="preserve">8003</t>
  </si>
  <si>
    <t xml:space="preserve">Zheng Long</t>
  </si>
  <si>
    <t xml:space="preserve">6795</t>
  </si>
  <si>
    <t xml:space="preserve">Yu Yang</t>
  </si>
  <si>
    <t xml:space="preserve">8583</t>
  </si>
  <si>
    <t xml:space="preserve">G. Long</t>
  </si>
  <si>
    <t xml:space="preserve">7617</t>
  </si>
  <si>
    <t xml:space="preserve">N. Marsman</t>
  </si>
  <si>
    <t xml:space="preserve">FC Utrecht</t>
  </si>
  <si>
    <t xml:space="preserve">6784</t>
  </si>
  <si>
    <t xml:space="preserve">Y. Thoelen</t>
  </si>
  <si>
    <t xml:space="preserve">8834</t>
  </si>
  <si>
    <t xml:space="preserve">Rafa Páez</t>
  </si>
  <si>
    <t xml:space="preserve">8465</t>
  </si>
  <si>
    <t xml:space="preserve">Rubén Yáñez</t>
  </si>
  <si>
    <t xml:space="preserve">7352</t>
  </si>
  <si>
    <t xml:space="preserve">T. Aoki</t>
  </si>
  <si>
    <t xml:space="preserve">Urawa Red Diamonds</t>
  </si>
  <si>
    <t xml:space="preserve">6700</t>
  </si>
  <si>
    <t xml:space="preserve">E. Özbir</t>
  </si>
  <si>
    <t xml:space="preserve">5180</t>
  </si>
  <si>
    <t xml:space="preserve">Pita</t>
  </si>
  <si>
    <t xml:space="preserve">12679</t>
  </si>
  <si>
    <t xml:space="preserve">F. Evina</t>
  </si>
  <si>
    <t xml:space="preserve">FC Bayern München</t>
  </si>
  <si>
    <t xml:space="preserve">9451</t>
  </si>
  <si>
    <t xml:space="preserve">S. Muniru</t>
  </si>
  <si>
    <t xml:space="preserve">9139</t>
  </si>
  <si>
    <t xml:space="preserve">J. Baldwin</t>
  </si>
  <si>
    <t xml:space="preserve">Sunderland</t>
  </si>
  <si>
    <t xml:space="preserve">9070</t>
  </si>
  <si>
    <t xml:space="preserve">J. Tverskov</t>
  </si>
  <si>
    <t xml:space="preserve">8476</t>
  </si>
  <si>
    <t xml:space="preserve">J. Ryan</t>
  </si>
  <si>
    <t xml:space="preserve">Blackpool</t>
  </si>
  <si>
    <t xml:space="preserve">8470</t>
  </si>
  <si>
    <t xml:space="preserve">C. Nonone</t>
  </si>
  <si>
    <t xml:space="preserve">7632</t>
  </si>
  <si>
    <t xml:space="preserve">D. Bulthuis</t>
  </si>
  <si>
    <t xml:space="preserve">7195</t>
  </si>
  <si>
    <t xml:space="preserve">A. Weis</t>
  </si>
  <si>
    <t xml:space="preserve"> SSV Jahn Regensburg</t>
  </si>
  <si>
    <t xml:space="preserve">6982</t>
  </si>
  <si>
    <t xml:space="preserve">Fábio</t>
  </si>
  <si>
    <t xml:space="preserve">CD Aves</t>
  </si>
  <si>
    <t xml:space="preserve">11961</t>
  </si>
  <si>
    <t xml:space="preserve">J. Macías</t>
  </si>
  <si>
    <t xml:space="preserve">10723</t>
  </si>
  <si>
    <t xml:space="preserve">A. Ndom</t>
  </si>
  <si>
    <t xml:space="preserve">9826</t>
  </si>
  <si>
    <t xml:space="preserve">D. Powers</t>
  </si>
  <si>
    <t xml:space="preserve">Orlando City SC</t>
  </si>
  <si>
    <t xml:space="preserve">7718</t>
  </si>
  <si>
    <t xml:space="preserve">D. Lovitz</t>
  </si>
  <si>
    <t xml:space="preserve">7690</t>
  </si>
  <si>
    <t xml:space="preserve">A. Davies</t>
  </si>
  <si>
    <t xml:space="preserve">Barnsley</t>
  </si>
  <si>
    <t xml:space="preserve">7300</t>
  </si>
  <si>
    <t xml:space="preserve">Kim Seung Gyu</t>
  </si>
  <si>
    <t xml:space="preserve">Vissel Kobe</t>
  </si>
  <si>
    <t xml:space="preserve">7053</t>
  </si>
  <si>
    <t xml:space="preserve">L. DeVere</t>
  </si>
  <si>
    <t xml:space="preserve">Brisbane Roar</t>
  </si>
  <si>
    <t xml:space="preserve">12569</t>
  </si>
  <si>
    <t xml:space="preserve">J. van der Werff</t>
  </si>
  <si>
    <t xml:space="preserve">11624</t>
  </si>
  <si>
    <t xml:space="preserve">E. Banda</t>
  </si>
  <si>
    <t xml:space="preserve">Zambie</t>
  </si>
  <si>
    <t xml:space="preserve">9832</t>
  </si>
  <si>
    <t xml:space="preserve">S. Sandberg</t>
  </si>
  <si>
    <t xml:space="preserve">9246</t>
  </si>
  <si>
    <t xml:space="preserve">M. SpaNon Rahou</t>
  </si>
  <si>
    <t xml:space="preserve">GreNonble Foot 38</t>
  </si>
  <si>
    <t xml:space="preserve">7423</t>
  </si>
  <si>
    <t xml:space="preserve">I. González</t>
  </si>
  <si>
    <t xml:space="preserve">11993</t>
  </si>
  <si>
    <t xml:space="preserve">M. Opondo</t>
  </si>
  <si>
    <t xml:space="preserve">Uganda</t>
  </si>
  <si>
    <t xml:space="preserve">Vendsyssel FF</t>
  </si>
  <si>
    <t xml:space="preserve">11743</t>
  </si>
  <si>
    <t xml:space="preserve">José Mena</t>
  </si>
  <si>
    <t xml:space="preserve">11215</t>
  </si>
  <si>
    <t xml:space="preserve">A. Gilliead</t>
  </si>
  <si>
    <t xml:space="preserve">Shrewsbury</t>
  </si>
  <si>
    <t xml:space="preserve">10615</t>
  </si>
  <si>
    <t xml:space="preserve">C. Martinez</t>
  </si>
  <si>
    <t xml:space="preserve">10134</t>
  </si>
  <si>
    <t xml:space="preserve">M. Ferrier</t>
  </si>
  <si>
    <t xml:space="preserve">10029</t>
  </si>
  <si>
    <t xml:space="preserve">M. Vera</t>
  </si>
  <si>
    <t xml:space="preserve">CD O'Higgins</t>
  </si>
  <si>
    <t xml:space="preserve">11680</t>
  </si>
  <si>
    <t xml:space="preserve">Echu</t>
  </si>
  <si>
    <t xml:space="preserve">11114</t>
  </si>
  <si>
    <t xml:space="preserve">E. Lomotey</t>
  </si>
  <si>
    <t xml:space="preserve">10244</t>
  </si>
  <si>
    <t xml:space="preserve">Juan Cámara</t>
  </si>
  <si>
    <t xml:space="preserve">Miedź Legnica</t>
  </si>
  <si>
    <t xml:space="preserve">10142</t>
  </si>
  <si>
    <t xml:space="preserve">F. Ávila</t>
  </si>
  <si>
    <t xml:space="preserve">10100</t>
  </si>
  <si>
    <t xml:space="preserve">G. Wegkamp</t>
  </si>
  <si>
    <t xml:space="preserve">VfL Sportfreunde Lotte</t>
  </si>
  <si>
    <t xml:space="preserve">8679</t>
  </si>
  <si>
    <t xml:space="preserve">A. Halliday</t>
  </si>
  <si>
    <t xml:space="preserve">7487</t>
  </si>
  <si>
    <t xml:space="preserve">A. Al Bulayhi</t>
  </si>
  <si>
    <t xml:space="preserve">4379</t>
  </si>
  <si>
    <t xml:space="preserve">L. Szukała</t>
  </si>
  <si>
    <t xml:space="preserve">8474</t>
  </si>
  <si>
    <t xml:space="preserve">N. Lomb</t>
  </si>
  <si>
    <t xml:space="preserve">SV Sandhausen</t>
  </si>
  <si>
    <t xml:space="preserve">6015</t>
  </si>
  <si>
    <t xml:space="preserve">D. Boer</t>
  </si>
  <si>
    <t xml:space="preserve">€70K</t>
  </si>
  <si>
    <t xml:space="preserve">17962</t>
  </si>
  <si>
    <t xml:space="preserve">D. Mehmedovic</t>
  </si>
  <si>
    <t xml:space="preserve">17835</t>
  </si>
  <si>
    <t xml:space="preserve">Chen Zhechao</t>
  </si>
  <si>
    <t xml:space="preserve">17363</t>
  </si>
  <si>
    <t xml:space="preserve">B. Al Bahrani</t>
  </si>
  <si>
    <t xml:space="preserve">Al Fateh</t>
  </si>
  <si>
    <t xml:space="preserve">17109</t>
  </si>
  <si>
    <t xml:space="preserve">Wang Liang</t>
  </si>
  <si>
    <t xml:space="preserve">Dalian YiFang FC</t>
  </si>
  <si>
    <t xml:space="preserve">16434</t>
  </si>
  <si>
    <t xml:space="preserve">Sun Le</t>
  </si>
  <si>
    <t xml:space="preserve">16002</t>
  </si>
  <si>
    <t xml:space="preserve">P. Edwards</t>
  </si>
  <si>
    <t xml:space="preserve">Bury</t>
  </si>
  <si>
    <t xml:space="preserve">13724</t>
  </si>
  <si>
    <t xml:space="preserve">C. Woodman</t>
  </si>
  <si>
    <t xml:space="preserve">10213</t>
  </si>
  <si>
    <t xml:space="preserve">Zhang Lie</t>
  </si>
  <si>
    <t xml:space="preserve">10189</t>
  </si>
  <si>
    <t xml:space="preserve">A. Hughes</t>
  </si>
  <si>
    <t xml:space="preserve">Irlande du Nord</t>
  </si>
  <si>
    <t xml:space="preserve">18166</t>
  </si>
  <si>
    <t xml:space="preserve">N. Ayéva</t>
  </si>
  <si>
    <t xml:space="preserve">Örebro SK</t>
  </si>
  <si>
    <t xml:space="preserve">18063</t>
  </si>
  <si>
    <t xml:space="preserve">R. Hackett-Fairchild</t>
  </si>
  <si>
    <t xml:space="preserve">17980</t>
  </si>
  <si>
    <t xml:space="preserve">T. Mourdoukoutas</t>
  </si>
  <si>
    <t xml:space="preserve">Western Sydney Wanderers</t>
  </si>
  <si>
    <t xml:space="preserve">17950</t>
  </si>
  <si>
    <t xml:space="preserve">A. Bark</t>
  </si>
  <si>
    <t xml:space="preserve">17940</t>
  </si>
  <si>
    <t xml:space="preserve">S. Pollock</t>
  </si>
  <si>
    <t xml:space="preserve">Nonrthampton Town</t>
  </si>
  <si>
    <t xml:space="preserve">17931</t>
  </si>
  <si>
    <t xml:space="preserve">E. McCue</t>
  </si>
  <si>
    <t xml:space="preserve">Houston Dynamo</t>
  </si>
  <si>
    <t xml:space="preserve">17929</t>
  </si>
  <si>
    <t xml:space="preserve">C. Øyvann</t>
  </si>
  <si>
    <t xml:space="preserve">FK Bodø/Glimt</t>
  </si>
  <si>
    <t xml:space="preserve">17896</t>
  </si>
  <si>
    <t xml:space="preserve">D. Mamaliga</t>
  </si>
  <si>
    <t xml:space="preserve">Moldova</t>
  </si>
  <si>
    <t xml:space="preserve">Bray Wanderers</t>
  </si>
  <si>
    <t xml:space="preserve">17892</t>
  </si>
  <si>
    <t xml:space="preserve">S. Bareiro</t>
  </si>
  <si>
    <t xml:space="preserve">CD Huachipato</t>
  </si>
  <si>
    <t xml:space="preserve">17850</t>
  </si>
  <si>
    <t xml:space="preserve">Liu Shibo</t>
  </si>
  <si>
    <t xml:space="preserve">17840</t>
  </si>
  <si>
    <t xml:space="preserve">R. Niizato</t>
  </si>
  <si>
    <t xml:space="preserve">V-Varen Nagasaki</t>
  </si>
  <si>
    <t xml:space="preserve">17775</t>
  </si>
  <si>
    <t xml:space="preserve">D. Bedoya</t>
  </si>
  <si>
    <t xml:space="preserve">New York City FC</t>
  </si>
  <si>
    <t xml:space="preserve">17659</t>
  </si>
  <si>
    <t xml:space="preserve">R. Stewart</t>
  </si>
  <si>
    <t xml:space="preserve">Livingston FC</t>
  </si>
  <si>
    <t xml:space="preserve">17145</t>
  </si>
  <si>
    <t xml:space="preserve">G. Kawanami</t>
  </si>
  <si>
    <t xml:space="preserve">17120</t>
  </si>
  <si>
    <t xml:space="preserve">S. Harding</t>
  </si>
  <si>
    <t xml:space="preserve">13229</t>
  </si>
  <si>
    <t xml:space="preserve">L. Sapela</t>
  </si>
  <si>
    <t xml:space="preserve">10897</t>
  </si>
  <si>
    <t xml:space="preserve">H. Opdal</t>
  </si>
  <si>
    <t xml:space="preserve">10103</t>
  </si>
  <si>
    <t xml:space="preserve">M. Tacalfred</t>
  </si>
  <si>
    <t xml:space="preserve">13503</t>
  </si>
  <si>
    <t xml:space="preserve">R. Brewster</t>
  </si>
  <si>
    <t xml:space="preserve">Liverpool</t>
  </si>
  <si>
    <t xml:space="preserve">€700K</t>
  </si>
  <si>
    <t xml:space="preserve">6894</t>
  </si>
  <si>
    <t xml:space="preserve">P. Jagne</t>
  </si>
  <si>
    <t xml:space="preserve">Gambie</t>
  </si>
  <si>
    <t xml:space="preserve">FC Zürich</t>
  </si>
  <si>
    <t xml:space="preserve">9940</t>
  </si>
  <si>
    <t xml:space="preserve">J. Ryerson</t>
  </si>
  <si>
    <t xml:space="preserve">1. FC Union Berlin</t>
  </si>
  <si>
    <t xml:space="preserve">9094</t>
  </si>
  <si>
    <t xml:space="preserve">C. Dawson</t>
  </si>
  <si>
    <t xml:space="preserve">7087</t>
  </si>
  <si>
    <t xml:space="preserve">B. Turner</t>
  </si>
  <si>
    <t xml:space="preserve">Burton Albion</t>
  </si>
  <si>
    <t xml:space="preserve">5912</t>
  </si>
  <si>
    <t xml:space="preserve">K. Mączyński</t>
  </si>
  <si>
    <t xml:space="preserve">11840</t>
  </si>
  <si>
    <t xml:space="preserve">Aitor Ruibal</t>
  </si>
  <si>
    <t xml:space="preserve">9417</t>
  </si>
  <si>
    <t xml:space="preserve">Kauã Reisende</t>
  </si>
  <si>
    <t xml:space="preserve">Bahia</t>
  </si>
  <si>
    <t xml:space="preserve">9314</t>
  </si>
  <si>
    <t xml:space="preserve">He Guan</t>
  </si>
  <si>
    <t xml:space="preserve">7010</t>
  </si>
  <si>
    <t xml:space="preserve">S. Gleeson</t>
  </si>
  <si>
    <t xml:space="preserve">Aberdeen</t>
  </si>
  <si>
    <t xml:space="preserve">11431</t>
  </si>
  <si>
    <t xml:space="preserve">Xesc Regis</t>
  </si>
  <si>
    <t xml:space="preserve">SD Eibar</t>
  </si>
  <si>
    <t xml:space="preserve">10340</t>
  </si>
  <si>
    <t xml:space="preserve">J. Stockley</t>
  </si>
  <si>
    <t xml:space="preserve">7976</t>
  </si>
  <si>
    <t xml:space="preserve">E. Akichi</t>
  </si>
  <si>
    <t xml:space="preserve">6177</t>
  </si>
  <si>
    <t xml:space="preserve">S. Chernik</t>
  </si>
  <si>
    <t xml:space="preserve">Belarus</t>
  </si>
  <si>
    <t xml:space="preserve">AS Nancy Lorraine</t>
  </si>
  <si>
    <t xml:space="preserve">10586</t>
  </si>
  <si>
    <t xml:space="preserve">G. Karlen</t>
  </si>
  <si>
    <t xml:space="preserve">Neuchâtel Xamax</t>
  </si>
  <si>
    <t xml:space="preserve">10519</t>
  </si>
  <si>
    <t xml:space="preserve">A. Smith-Brown</t>
  </si>
  <si>
    <t xml:space="preserve">Plymouth Argyle</t>
  </si>
  <si>
    <t xml:space="preserve">9543</t>
  </si>
  <si>
    <t xml:space="preserve">N. Saint-Ruf</t>
  </si>
  <si>
    <t xml:space="preserve">9225</t>
  </si>
  <si>
    <t xml:space="preserve">Lee Myung Jae</t>
  </si>
  <si>
    <t xml:space="preserve">Ulsan Hyundai FC</t>
  </si>
  <si>
    <t xml:space="preserve">9035</t>
  </si>
  <si>
    <t xml:space="preserve">A. Grant</t>
  </si>
  <si>
    <t xml:space="preserve">Perth Glory</t>
  </si>
  <si>
    <t xml:space="preserve">9005</t>
  </si>
  <si>
    <t xml:space="preserve">J. Mora</t>
  </si>
  <si>
    <t xml:space="preserve">8924</t>
  </si>
  <si>
    <t xml:space="preserve">J. Hardeveld</t>
  </si>
  <si>
    <t xml:space="preserve">8825</t>
  </si>
  <si>
    <t xml:space="preserve">Reinildo</t>
  </si>
  <si>
    <t xml:space="preserve">Mozambique</t>
  </si>
  <si>
    <t xml:space="preserve">8164</t>
  </si>
  <si>
    <t xml:space="preserve">H. Rojas</t>
  </si>
  <si>
    <t xml:space="preserve">Millonarios FC</t>
  </si>
  <si>
    <t xml:space="preserve">6902</t>
  </si>
  <si>
    <t xml:space="preserve">G. Mencia</t>
  </si>
  <si>
    <t xml:space="preserve">9892</t>
  </si>
  <si>
    <t xml:space="preserve">M. Fornasier</t>
  </si>
  <si>
    <t xml:space="preserve">9815</t>
  </si>
  <si>
    <t xml:space="preserve">D. Mignanelli</t>
  </si>
  <si>
    <t xml:space="preserve">Ascoli</t>
  </si>
  <si>
    <t xml:space="preserve">12537</t>
  </si>
  <si>
    <t xml:space="preserve">A. JalFaible</t>
  </si>
  <si>
    <t xml:space="preserve">FC Metz</t>
  </si>
  <si>
    <t xml:space="preserve">12047</t>
  </si>
  <si>
    <t xml:space="preserve">T. Lebeau</t>
  </si>
  <si>
    <t xml:space="preserve">Chamois Niortais Football Club</t>
  </si>
  <si>
    <t xml:space="preserve">10947</t>
  </si>
  <si>
    <t xml:space="preserve">K. Osorio</t>
  </si>
  <si>
    <t xml:space="preserve">10884</t>
  </si>
  <si>
    <t xml:space="preserve">M. Vázquez</t>
  </si>
  <si>
    <t xml:space="preserve">La Equidad</t>
  </si>
  <si>
    <t xml:space="preserve">6228</t>
  </si>
  <si>
    <t xml:space="preserve">E. PisaNon</t>
  </si>
  <si>
    <t xml:space="preserve">10640</t>
  </si>
  <si>
    <t xml:space="preserve">J. Espericueta</t>
  </si>
  <si>
    <t xml:space="preserve">2133</t>
  </si>
  <si>
    <t xml:space="preserve">K. Olsson</t>
  </si>
  <si>
    <t xml:space="preserve">€7.5M</t>
  </si>
  <si>
    <t xml:space="preserve">1218</t>
  </si>
  <si>
    <t xml:space="preserve">Bernat</t>
  </si>
  <si>
    <t xml:space="preserve">1446</t>
  </si>
  <si>
    <t xml:space="preserve">D. Stephens</t>
  </si>
  <si>
    <t xml:space="preserve">€46K</t>
  </si>
  <si>
    <t xml:space="preserve">1429</t>
  </si>
  <si>
    <t xml:space="preserve">P. Jansson</t>
  </si>
  <si>
    <t xml:space="preserve">Leeds United</t>
  </si>
  <si>
    <t xml:space="preserve">1723</t>
  </si>
  <si>
    <t xml:space="preserve">K. Wimmer</t>
  </si>
  <si>
    <t xml:space="preserve">HanNonver 96</t>
  </si>
  <si>
    <t xml:space="preserve">1215</t>
  </si>
  <si>
    <t xml:space="preserve">W. Bony</t>
  </si>
  <si>
    <t xml:space="preserve">Swansea City</t>
  </si>
  <si>
    <t xml:space="preserve">1216</t>
  </si>
  <si>
    <t xml:space="preserve">S. Doumbia</t>
  </si>
  <si>
    <t xml:space="preserve">Girona FC</t>
  </si>
  <si>
    <t xml:space="preserve">2445</t>
  </si>
  <si>
    <t xml:space="preserve">O. Tannane</t>
  </si>
  <si>
    <t xml:space="preserve">2381</t>
  </si>
  <si>
    <t xml:space="preserve">M. Stendera</t>
  </si>
  <si>
    <t xml:space="preserve">Eintracht Frankfurt</t>
  </si>
  <si>
    <t xml:space="preserve">1504</t>
  </si>
  <si>
    <t xml:space="preserve">S. Bell</t>
  </si>
  <si>
    <t xml:space="preserve">1. FSV Mainz 05</t>
  </si>
  <si>
    <t xml:space="preserve">2302</t>
  </si>
  <si>
    <t xml:space="preserve">A. El Ghazi</t>
  </si>
  <si>
    <t xml:space="preserve">Aston Villa</t>
  </si>
  <si>
    <t xml:space="preserve">1351</t>
  </si>
  <si>
    <t xml:space="preserve">S. Widmer</t>
  </si>
  <si>
    <t xml:space="preserve">2367</t>
  </si>
  <si>
    <t xml:space="preserve">L. Öztunalı</t>
  </si>
  <si>
    <t xml:space="preserve">1591</t>
  </si>
  <si>
    <t xml:space="preserve">G. Maripán</t>
  </si>
  <si>
    <t xml:space="preserve">1496</t>
  </si>
  <si>
    <t xml:space="preserve">F. Montero</t>
  </si>
  <si>
    <t xml:space="preserve">Sporting CP</t>
  </si>
  <si>
    <t xml:space="preserve">1944</t>
  </si>
  <si>
    <t xml:space="preserve">I. Amadou</t>
  </si>
  <si>
    <t xml:space="preserve">1414</t>
  </si>
  <si>
    <t xml:space="preserve">S. Ristovski</t>
  </si>
  <si>
    <t xml:space="preserve">FYR Macedonia</t>
  </si>
  <si>
    <t xml:space="preserve">2493</t>
  </si>
  <si>
    <t xml:space="preserve">J. Plata</t>
  </si>
  <si>
    <t xml:space="preserve">Real Salt Lake</t>
  </si>
  <si>
    <t xml:space="preserve">€6M</t>
  </si>
  <si>
    <t xml:space="preserve">1768</t>
  </si>
  <si>
    <t xml:space="preserve">I. Opara</t>
  </si>
  <si>
    <t xml:space="preserve">2118</t>
  </si>
  <si>
    <t xml:space="preserve">André Sousa</t>
  </si>
  <si>
    <t xml:space="preserve">2283</t>
  </si>
  <si>
    <t xml:space="preserve">I. Nestorovski</t>
  </si>
  <si>
    <t xml:space="preserve">Palermo</t>
  </si>
  <si>
    <t xml:space="preserve">3684</t>
  </si>
  <si>
    <t xml:space="preserve">Aleñá</t>
  </si>
  <si>
    <t xml:space="preserve">€58K</t>
  </si>
  <si>
    <t xml:space="preserve">3003</t>
  </si>
  <si>
    <t xml:space="preserve">M. Grujić</t>
  </si>
  <si>
    <t xml:space="preserve">€51K</t>
  </si>
  <si>
    <t xml:space="preserve">2483</t>
  </si>
  <si>
    <t xml:space="preserve">R. Ibarra</t>
  </si>
  <si>
    <t xml:space="preserve">1465</t>
  </si>
  <si>
    <t xml:space="preserve">C. Kouyaté</t>
  </si>
  <si>
    <t xml:space="preserve">1557</t>
  </si>
  <si>
    <t xml:space="preserve">H. Tekin</t>
  </si>
  <si>
    <t xml:space="preserve">Fenerbahçe SK</t>
  </si>
  <si>
    <t xml:space="preserve">1560</t>
  </si>
  <si>
    <t xml:space="preserve">J. Hogg</t>
  </si>
  <si>
    <t xml:space="preserve">Huddersfield Town</t>
  </si>
  <si>
    <t xml:space="preserve">€42K</t>
  </si>
  <si>
    <t xml:space="preserve">2100</t>
  </si>
  <si>
    <t xml:space="preserve">D. Sakho</t>
  </si>
  <si>
    <t xml:space="preserve">Bursaspor</t>
  </si>
  <si>
    <t xml:space="preserve">2172</t>
  </si>
  <si>
    <t xml:space="preserve">L. Moore</t>
  </si>
  <si>
    <t xml:space="preserve">892</t>
  </si>
  <si>
    <t xml:space="preserve">2415</t>
  </si>
  <si>
    <t xml:space="preserve">A. Soumaoro</t>
  </si>
  <si>
    <t xml:space="preserve">LOSC Lille</t>
  </si>
  <si>
    <t xml:space="preserve">2740</t>
  </si>
  <si>
    <t xml:space="preserve">J. Bamba</t>
  </si>
  <si>
    <t xml:space="preserve">2394</t>
  </si>
  <si>
    <t xml:space="preserve">L. Melgarejo</t>
  </si>
  <si>
    <t xml:space="preserve">2490</t>
  </si>
  <si>
    <t xml:space="preserve">A. Hack</t>
  </si>
  <si>
    <t xml:space="preserve">1978</t>
  </si>
  <si>
    <t xml:space="preserve">Y. Cardinale</t>
  </si>
  <si>
    <t xml:space="preserve">2124</t>
  </si>
  <si>
    <t xml:space="preserve">R. Khedira</t>
  </si>
  <si>
    <t xml:space="preserve">1712</t>
  </si>
  <si>
    <t xml:space="preserve">O. Akhmedov</t>
  </si>
  <si>
    <t xml:space="preserve">Uzbekistan</t>
  </si>
  <si>
    <t xml:space="preserve">2532</t>
  </si>
  <si>
    <t xml:space="preserve">R. Saravia</t>
  </si>
  <si>
    <t xml:space="preserve">2320</t>
  </si>
  <si>
    <t xml:space="preserve">N. Rigoni</t>
  </si>
  <si>
    <t xml:space="preserve">2106</t>
  </si>
  <si>
    <t xml:space="preserve">K. Laifis</t>
  </si>
  <si>
    <t xml:space="preserve">Cyprus</t>
  </si>
  <si>
    <t xml:space="preserve">2102</t>
  </si>
  <si>
    <t xml:space="preserve">M. Waris</t>
  </si>
  <si>
    <t xml:space="preserve">1994</t>
  </si>
  <si>
    <t xml:space="preserve">G. Herrera</t>
  </si>
  <si>
    <t xml:space="preserve">Club Atlético Talleres</t>
  </si>
  <si>
    <t xml:space="preserve">7382</t>
  </si>
  <si>
    <t xml:space="preserve">A. Puljić</t>
  </si>
  <si>
    <t xml:space="preserve">Al Faisaly</t>
  </si>
  <si>
    <t xml:space="preserve">€675K</t>
  </si>
  <si>
    <t xml:space="preserve">8979</t>
  </si>
  <si>
    <t xml:space="preserve">E. Sarraj</t>
  </si>
  <si>
    <t xml:space="preserve">Ohod Club</t>
  </si>
  <si>
    <t xml:space="preserve">8329</t>
  </si>
  <si>
    <t xml:space="preserve">S. Özkan</t>
  </si>
  <si>
    <t xml:space="preserve">Antalyaspor</t>
  </si>
  <si>
    <t xml:space="preserve">9327</t>
  </si>
  <si>
    <t xml:space="preserve">M. Lieder</t>
  </si>
  <si>
    <t xml:space="preserve">3464</t>
  </si>
  <si>
    <t xml:space="preserve">Àngel Rangel</t>
  </si>
  <si>
    <t xml:space="preserve">13935</t>
  </si>
  <si>
    <t xml:space="preserve">I. Diarra</t>
  </si>
  <si>
    <t xml:space="preserve">9521</t>
  </si>
  <si>
    <t xml:space="preserve">K. Bennett</t>
  </si>
  <si>
    <t xml:space="preserve">Bristol Rovers</t>
  </si>
  <si>
    <t xml:space="preserve">9406</t>
  </si>
  <si>
    <t xml:space="preserve">M. Figueroa</t>
  </si>
  <si>
    <t xml:space="preserve">San Martin de Tucumán</t>
  </si>
  <si>
    <t xml:space="preserve">9396</t>
  </si>
  <si>
    <t xml:space="preserve">S. Olivarez</t>
  </si>
  <si>
    <t xml:space="preserve">BelgraNon de Córdoba</t>
  </si>
  <si>
    <t xml:space="preserve">7370</t>
  </si>
  <si>
    <t xml:space="preserve">M. Zullo</t>
  </si>
  <si>
    <t xml:space="preserve">7080</t>
  </si>
  <si>
    <t xml:space="preserve">Lillo</t>
  </si>
  <si>
    <t xml:space="preserve">CA Osasuna</t>
  </si>
  <si>
    <t xml:space="preserve">5079</t>
  </si>
  <si>
    <t xml:space="preserve">B. Safari</t>
  </si>
  <si>
    <t xml:space="preserve">9865</t>
  </si>
  <si>
    <t xml:space="preserve">J. Vuković</t>
  </si>
  <si>
    <t xml:space="preserve">Clube Sport Marítimo</t>
  </si>
  <si>
    <t xml:space="preserve">9547</t>
  </si>
  <si>
    <t xml:space="preserve">N. Hasler</t>
  </si>
  <si>
    <t xml:space="preserve">Liechtenstein</t>
  </si>
  <si>
    <t xml:space="preserve">Chicago Fire</t>
  </si>
  <si>
    <t xml:space="preserve">9339</t>
  </si>
  <si>
    <t xml:space="preserve">R. Jansson</t>
  </si>
  <si>
    <t xml:space="preserve">9227</t>
  </si>
  <si>
    <t xml:space="preserve">A. Arregui</t>
  </si>
  <si>
    <t xml:space="preserve">8115</t>
  </si>
  <si>
    <t xml:space="preserve">M. de Leeuw</t>
  </si>
  <si>
    <t xml:space="preserve">7631</t>
  </si>
  <si>
    <t xml:space="preserve">S. Fürstner</t>
  </si>
  <si>
    <t xml:space="preserve">Eintracht Braunschweig</t>
  </si>
  <si>
    <t xml:space="preserve">7469</t>
  </si>
  <si>
    <t xml:space="preserve">J. Leist</t>
  </si>
  <si>
    <t xml:space="preserve">SG Sonnenhof Großaspach</t>
  </si>
  <si>
    <t xml:space="preserve">7101</t>
  </si>
  <si>
    <t xml:space="preserve">Z. Bergdich</t>
  </si>
  <si>
    <t xml:space="preserve">11898</t>
  </si>
  <si>
    <t xml:space="preserve">O. Abildgaard</t>
  </si>
  <si>
    <t xml:space="preserve">Aalborg BK</t>
  </si>
  <si>
    <t xml:space="preserve">9793</t>
  </si>
  <si>
    <t xml:space="preserve">A. Uryga</t>
  </si>
  <si>
    <t xml:space="preserve">9720</t>
  </si>
  <si>
    <t xml:space="preserve">R. Söder</t>
  </si>
  <si>
    <t xml:space="preserve">IFK Göteborg</t>
  </si>
  <si>
    <t xml:space="preserve">9440</t>
  </si>
  <si>
    <t xml:space="preserve">J. Vet</t>
  </si>
  <si>
    <t xml:space="preserve">De Graafschap</t>
  </si>
  <si>
    <t xml:space="preserve">8418</t>
  </si>
  <si>
    <t xml:space="preserve">F. Concas</t>
  </si>
  <si>
    <t xml:space="preserve">7099</t>
  </si>
  <si>
    <t xml:space="preserve">L. Laverone</t>
  </si>
  <si>
    <t xml:space="preserve">6319</t>
  </si>
  <si>
    <t xml:space="preserve">Nicolas</t>
  </si>
  <si>
    <t xml:space="preserve">12966</t>
  </si>
  <si>
    <t xml:space="preserve">J. Beyer</t>
  </si>
  <si>
    <t xml:space="preserve">10798</t>
  </si>
  <si>
    <t xml:space="preserve">D. Dankerlui</t>
  </si>
  <si>
    <t xml:space="preserve">10630</t>
  </si>
  <si>
    <t xml:space="preserve">R. Ramírez</t>
  </si>
  <si>
    <t xml:space="preserve">Godoy Cruz</t>
  </si>
  <si>
    <t xml:space="preserve">10299</t>
  </si>
  <si>
    <t xml:space="preserve">R. Gojani</t>
  </si>
  <si>
    <t xml:space="preserve">IF Elfsborg</t>
  </si>
  <si>
    <t xml:space="preserve">5682</t>
  </si>
  <si>
    <t xml:space="preserve">A. Bogdán</t>
  </si>
  <si>
    <t xml:space="preserve">€28K</t>
  </si>
  <si>
    <t xml:space="preserve">9186</t>
  </si>
  <si>
    <t xml:space="preserve">J. Elsey</t>
  </si>
  <si>
    <t xml:space="preserve">13440</t>
  </si>
  <si>
    <t xml:space="preserve">Yago</t>
  </si>
  <si>
    <t xml:space="preserve">Lobos BUAP</t>
  </si>
  <si>
    <t xml:space="preserve">10463</t>
  </si>
  <si>
    <t xml:space="preserve">S. Tronstad</t>
  </si>
  <si>
    <t xml:space="preserve">10224</t>
  </si>
  <si>
    <t xml:space="preserve">A. Barylla</t>
  </si>
  <si>
    <t xml:space="preserve">FSV Zwickau</t>
  </si>
  <si>
    <t xml:space="preserve">10032</t>
  </si>
  <si>
    <t xml:space="preserve">M. Ajani</t>
  </si>
  <si>
    <t xml:space="preserve">Hallescher FC</t>
  </si>
  <si>
    <t xml:space="preserve">9791</t>
  </si>
  <si>
    <t xml:space="preserve">E. Ebanks-Landell</t>
  </si>
  <si>
    <t xml:space="preserve">5721</t>
  </si>
  <si>
    <t xml:space="preserve">F. Fielding</t>
  </si>
  <si>
    <t xml:space="preserve">4093</t>
  </si>
  <si>
    <t xml:space="preserve">Pedro López</t>
  </si>
  <si>
    <t xml:space="preserve">Levante UD</t>
  </si>
  <si>
    <t xml:space="preserve">11081</t>
  </si>
  <si>
    <t xml:space="preserve">R. Poole</t>
  </si>
  <si>
    <t xml:space="preserve">Manchester United</t>
  </si>
  <si>
    <t xml:space="preserve">4809</t>
  </si>
  <si>
    <t xml:space="preserve">A. Hutton</t>
  </si>
  <si>
    <t xml:space="preserve">6010</t>
  </si>
  <si>
    <t xml:space="preserve">M. Knaller</t>
  </si>
  <si>
    <t xml:space="preserve">€650K</t>
  </si>
  <si>
    <t xml:space="preserve">8839</t>
  </si>
  <si>
    <t xml:space="preserve">M. Ihiekwe</t>
  </si>
  <si>
    <t xml:space="preserve">Accrington Stanley</t>
  </si>
  <si>
    <t xml:space="preserve">7231</t>
  </si>
  <si>
    <t xml:space="preserve">G. Díaz</t>
  </si>
  <si>
    <t xml:space="preserve">Vélez Sarsfield</t>
  </si>
  <si>
    <t xml:space="preserve">9447</t>
  </si>
  <si>
    <t xml:space="preserve">M. Lugo</t>
  </si>
  <si>
    <t xml:space="preserve">6946</t>
  </si>
  <si>
    <t xml:space="preserve">J. Schauerte</t>
  </si>
  <si>
    <t xml:space="preserve">KAS Eupen</t>
  </si>
  <si>
    <t xml:space="preserve">13303</t>
  </si>
  <si>
    <t xml:space="preserve">L. Ndukwu</t>
  </si>
  <si>
    <t xml:space="preserve">Leicester City</t>
  </si>
  <si>
    <t xml:space="preserve">9761</t>
  </si>
  <si>
    <t xml:space="preserve">A. Ogogo</t>
  </si>
  <si>
    <t xml:space="preserve">10941</t>
  </si>
  <si>
    <t xml:space="preserve">G. Wüthrich</t>
  </si>
  <si>
    <t xml:space="preserve">10931</t>
  </si>
  <si>
    <t xml:space="preserve">G. NepomuceNon</t>
  </si>
  <si>
    <t xml:space="preserve">Curacao</t>
  </si>
  <si>
    <t xml:space="preserve">9957</t>
  </si>
  <si>
    <t xml:space="preserve">M. SavastaNon</t>
  </si>
  <si>
    <t xml:space="preserve">6461</t>
  </si>
  <si>
    <t xml:space="preserve">B. Shuttleworth</t>
  </si>
  <si>
    <t xml:space="preserve">Minnesota United FC</t>
  </si>
  <si>
    <t xml:space="preserve">13657</t>
  </si>
  <si>
    <t xml:space="preserve">A. Dávila</t>
  </si>
  <si>
    <t xml:space="preserve">13292</t>
  </si>
  <si>
    <t xml:space="preserve">D. Kopacz</t>
  </si>
  <si>
    <t xml:space="preserve">12091</t>
  </si>
  <si>
    <t xml:space="preserve">C. Führich</t>
  </si>
  <si>
    <t xml:space="preserve">1. FC Köln</t>
  </si>
  <si>
    <t xml:space="preserve">11333</t>
  </si>
  <si>
    <t xml:space="preserve">M. O'Hara</t>
  </si>
  <si>
    <t xml:space="preserve">10120</t>
  </si>
  <si>
    <t xml:space="preserve">O. Ademi</t>
  </si>
  <si>
    <t xml:space="preserve">FC Würzburger Kickers</t>
  </si>
  <si>
    <t xml:space="preserve">9895</t>
  </si>
  <si>
    <t xml:space="preserve">M. Çelik</t>
  </si>
  <si>
    <t xml:space="preserve">BK Häcken</t>
  </si>
  <si>
    <t xml:space="preserve">9875</t>
  </si>
  <si>
    <t xml:space="preserve">C. Rismark</t>
  </si>
  <si>
    <t xml:space="preserve">SK Brann</t>
  </si>
  <si>
    <t xml:space="preserve">9763</t>
  </si>
  <si>
    <t xml:space="preserve">K. Takayama</t>
  </si>
  <si>
    <t xml:space="preserve">9744</t>
  </si>
  <si>
    <t xml:space="preserve">M. Abdellaoue</t>
  </si>
  <si>
    <t xml:space="preserve">Strømsgodset IF</t>
  </si>
  <si>
    <t xml:space="preserve">9728</t>
  </si>
  <si>
    <t xml:space="preserve">M. Lepe</t>
  </si>
  <si>
    <t xml:space="preserve">CD Antofagasta</t>
  </si>
  <si>
    <t xml:space="preserve">9355</t>
  </si>
  <si>
    <t xml:space="preserve">C. Dunne</t>
  </si>
  <si>
    <t xml:space="preserve">8786</t>
  </si>
  <si>
    <t xml:space="preserve">M. Crimi</t>
  </si>
  <si>
    <t xml:space="preserve">13350</t>
  </si>
  <si>
    <t xml:space="preserve">J. Kade</t>
  </si>
  <si>
    <t xml:space="preserve">13280</t>
  </si>
  <si>
    <t xml:space="preserve">Y. Ammour</t>
  </si>
  <si>
    <t xml:space="preserve">Montpellier HSC</t>
  </si>
  <si>
    <t xml:space="preserve">12248</t>
  </si>
  <si>
    <t xml:space="preserve">J. Jacobs</t>
  </si>
  <si>
    <t xml:space="preserve">11277</t>
  </si>
  <si>
    <t xml:space="preserve">Pep Biel</t>
  </si>
  <si>
    <t xml:space="preserve">11155</t>
  </si>
  <si>
    <t xml:space="preserve">M. Ellingsen</t>
  </si>
  <si>
    <t xml:space="preserve">10914</t>
  </si>
  <si>
    <t xml:space="preserve">G. Rólantsson Sørensen</t>
  </si>
  <si>
    <t xml:space="preserve">Faroe Islands</t>
  </si>
  <si>
    <t xml:space="preserve">10781</t>
  </si>
  <si>
    <t xml:space="preserve">Adri CastellaNon</t>
  </si>
  <si>
    <t xml:space="preserve">Granada CF</t>
  </si>
  <si>
    <t xml:space="preserve">10697</t>
  </si>
  <si>
    <t xml:space="preserve">A. Ciranni</t>
  </si>
  <si>
    <t xml:space="preserve">10455</t>
  </si>
  <si>
    <t xml:space="preserve">T. Moore</t>
  </si>
  <si>
    <t xml:space="preserve">13108</t>
  </si>
  <si>
    <t xml:space="preserve">V. Dragomir</t>
  </si>
  <si>
    <t xml:space="preserve">Romania</t>
  </si>
  <si>
    <t xml:space="preserve">13038</t>
  </si>
  <si>
    <t xml:space="preserve">Chema</t>
  </si>
  <si>
    <t xml:space="preserve">12638</t>
  </si>
  <si>
    <t xml:space="preserve">S. WDroit</t>
  </si>
  <si>
    <t xml:space="preserve">12073</t>
  </si>
  <si>
    <t xml:space="preserve">Álex Domínguez</t>
  </si>
  <si>
    <t xml:space="preserve">11727</t>
  </si>
  <si>
    <t xml:space="preserve">K. Roberts</t>
  </si>
  <si>
    <t xml:space="preserve">11315</t>
  </si>
  <si>
    <t xml:space="preserve">M. Ngombo</t>
  </si>
  <si>
    <t xml:space="preserve">10928</t>
  </si>
  <si>
    <t xml:space="preserve">Maicon</t>
  </si>
  <si>
    <t xml:space="preserve">9655</t>
  </si>
  <si>
    <t xml:space="preserve">N. Blackman</t>
  </si>
  <si>
    <t xml:space="preserve">8371</t>
  </si>
  <si>
    <t xml:space="preserve">J. Steele</t>
  </si>
  <si>
    <t xml:space="preserve">7173</t>
  </si>
  <si>
    <t xml:space="preserve">J. Grounds</t>
  </si>
  <si>
    <t xml:space="preserve">11643</t>
  </si>
  <si>
    <t xml:space="preserve">C. Shaughnessy</t>
  </si>
  <si>
    <t xml:space="preserve">€625K</t>
  </si>
  <si>
    <t xml:space="preserve">9802</t>
  </si>
  <si>
    <t xml:space="preserve">F. Evangelista</t>
  </si>
  <si>
    <t xml:space="preserve">9518</t>
  </si>
  <si>
    <t xml:space="preserve">J. Karacan</t>
  </si>
  <si>
    <t xml:space="preserve">Millwall</t>
  </si>
  <si>
    <t xml:space="preserve">9627</t>
  </si>
  <si>
    <t xml:space="preserve">R. Taylor</t>
  </si>
  <si>
    <t xml:space="preserve">9550</t>
  </si>
  <si>
    <t xml:space="preserve">D. Templeton</t>
  </si>
  <si>
    <t xml:space="preserve">7488</t>
  </si>
  <si>
    <t xml:space="preserve">B. Amos</t>
  </si>
  <si>
    <t xml:space="preserve">9964</t>
  </si>
  <si>
    <t xml:space="preserve">M. Pérez Acuña</t>
  </si>
  <si>
    <t xml:space="preserve">Club Atlético Tigre</t>
  </si>
  <si>
    <t xml:space="preserve">9835</t>
  </si>
  <si>
    <t xml:space="preserve">C. MacGillivray</t>
  </si>
  <si>
    <t xml:space="preserve">Portsmouth</t>
  </si>
  <si>
    <t xml:space="preserve">9781</t>
  </si>
  <si>
    <t xml:space="preserve">E. Butin</t>
  </si>
  <si>
    <t xml:space="preserve">9701</t>
  </si>
  <si>
    <t xml:space="preserve">M. Machaj</t>
  </si>
  <si>
    <t xml:space="preserve">Jagiellonia Białystok</t>
  </si>
  <si>
    <t xml:space="preserve">7765</t>
  </si>
  <si>
    <t xml:space="preserve">M. Tandjigora</t>
  </si>
  <si>
    <t xml:space="preserve">12519</t>
  </si>
  <si>
    <t xml:space="preserve">E. Ozuna</t>
  </si>
  <si>
    <t xml:space="preserve">Club Atlético Aldosivi</t>
  </si>
  <si>
    <t xml:space="preserve">11830</t>
  </si>
  <si>
    <t xml:space="preserve">L. Ndao</t>
  </si>
  <si>
    <t xml:space="preserve">Waasland-Beveren</t>
  </si>
  <si>
    <t xml:space="preserve">11804</t>
  </si>
  <si>
    <t xml:space="preserve">K. Ramírez</t>
  </si>
  <si>
    <t xml:space="preserve">11794</t>
  </si>
  <si>
    <t xml:space="preserve">K. Hazard</t>
  </si>
  <si>
    <t xml:space="preserve">KSV Cercle Brugge</t>
  </si>
  <si>
    <t xml:space="preserve">11231</t>
  </si>
  <si>
    <t xml:space="preserve">F. Henríquez</t>
  </si>
  <si>
    <t xml:space="preserve">10992</t>
  </si>
  <si>
    <t xml:space="preserve">T. Kanamori</t>
  </si>
  <si>
    <t xml:space="preserve">9860</t>
  </si>
  <si>
    <t xml:space="preserve">U. Taffertshofer</t>
  </si>
  <si>
    <t xml:space="preserve">9857</t>
  </si>
  <si>
    <t xml:space="preserve">M. Mancosu</t>
  </si>
  <si>
    <t xml:space="preserve">9577</t>
  </si>
  <si>
    <t xml:space="preserve">F. Ciampichetti</t>
  </si>
  <si>
    <t xml:space="preserve">8891</t>
  </si>
  <si>
    <t xml:space="preserve">M. Trapp</t>
  </si>
  <si>
    <t xml:space="preserve">8787</t>
  </si>
  <si>
    <t xml:space="preserve">D. Toia</t>
  </si>
  <si>
    <t xml:space="preserve">8748</t>
  </si>
  <si>
    <t xml:space="preserve">R. Meara</t>
  </si>
  <si>
    <t xml:space="preserve">13635</t>
  </si>
  <si>
    <t xml:space="preserve">B. Kapacak</t>
  </si>
  <si>
    <t xml:space="preserve">11933</t>
  </si>
  <si>
    <t xml:space="preserve">D. Crnigoj</t>
  </si>
  <si>
    <t xml:space="preserve">FC LugaNon</t>
  </si>
  <si>
    <t xml:space="preserve">10899</t>
  </si>
  <si>
    <t xml:space="preserve">H. Cid</t>
  </si>
  <si>
    <t xml:space="preserve">Tiburones Rojos de Veracruz</t>
  </si>
  <si>
    <t xml:space="preserve">10869</t>
  </si>
  <si>
    <t xml:space="preserve">J. Mendes</t>
  </si>
  <si>
    <t xml:space="preserve">AC Ajaccio</t>
  </si>
  <si>
    <t xml:space="preserve">10435</t>
  </si>
  <si>
    <t xml:space="preserve">S. O'Neill</t>
  </si>
  <si>
    <t xml:space="preserve">10024</t>
  </si>
  <si>
    <t xml:space="preserve">D. Chima Chukwu</t>
  </si>
  <si>
    <t xml:space="preserve">9305</t>
  </si>
  <si>
    <t xml:space="preserve">S. Scappini</t>
  </si>
  <si>
    <t xml:space="preserve">Cittadella</t>
  </si>
  <si>
    <t xml:space="preserve">13887</t>
  </si>
  <si>
    <t xml:space="preserve">D. Pérez</t>
  </si>
  <si>
    <t xml:space="preserve">Colo-Colo</t>
  </si>
  <si>
    <t xml:space="preserve">13049</t>
  </si>
  <si>
    <t xml:space="preserve">P. Pflücke</t>
  </si>
  <si>
    <t xml:space="preserve">KFC Uerdingen 05</t>
  </si>
  <si>
    <t xml:space="preserve">12338</t>
  </si>
  <si>
    <t xml:space="preserve">M. Müldür</t>
  </si>
  <si>
    <t xml:space="preserve">10584</t>
  </si>
  <si>
    <t xml:space="preserve">A. Sabbione</t>
  </si>
  <si>
    <t xml:space="preserve">11557</t>
  </si>
  <si>
    <t xml:space="preserve">J. Báez</t>
  </si>
  <si>
    <t xml:space="preserve">Cosenza</t>
  </si>
  <si>
    <t xml:space="preserve">17989</t>
  </si>
  <si>
    <t xml:space="preserve">A. EGaucheheriou</t>
  </si>
  <si>
    <t xml:space="preserve">€60K</t>
  </si>
  <si>
    <t xml:space="preserve">18111</t>
  </si>
  <si>
    <t xml:space="preserve">J. Lindstrøm</t>
  </si>
  <si>
    <t xml:space="preserve">17958</t>
  </si>
  <si>
    <t xml:space="preserve">Abdugheni Abduhamit</t>
  </si>
  <si>
    <t xml:space="preserve">17919</t>
  </si>
  <si>
    <t xml:space="preserve">A. Kräuchi</t>
  </si>
  <si>
    <t xml:space="preserve">16626</t>
  </si>
  <si>
    <t xml:space="preserve">Qiu Shengjiong</t>
  </si>
  <si>
    <t xml:space="preserve">18202</t>
  </si>
  <si>
    <t xml:space="preserve">J. Lundstram</t>
  </si>
  <si>
    <t xml:space="preserve">Crewe Alexandra</t>
  </si>
  <si>
    <t xml:space="preserve">18186</t>
  </si>
  <si>
    <t xml:space="preserve">Zhang Yufeng</t>
  </si>
  <si>
    <t xml:space="preserve">18174</t>
  </si>
  <si>
    <t xml:space="preserve">S. Adewusi</t>
  </si>
  <si>
    <t xml:space="preserve">18130</t>
  </si>
  <si>
    <t xml:space="preserve">F. Sinclair-Smith</t>
  </si>
  <si>
    <t xml:space="preserve">18109</t>
  </si>
  <si>
    <t xml:space="preserve">O. Ollikainen</t>
  </si>
  <si>
    <t xml:space="preserve">HJK Helsinki</t>
  </si>
  <si>
    <t xml:space="preserve">18099</t>
  </si>
  <si>
    <t xml:space="preserve">B. Arapovic</t>
  </si>
  <si>
    <t xml:space="preserve">18079</t>
  </si>
  <si>
    <t xml:space="preserve">S. Bækgaard</t>
  </si>
  <si>
    <t xml:space="preserve">Esbjerg fB</t>
  </si>
  <si>
    <t xml:space="preserve">18060</t>
  </si>
  <si>
    <t xml:space="preserve">T. Miyamoto</t>
  </si>
  <si>
    <t xml:space="preserve">Kashiwa Reysol</t>
  </si>
  <si>
    <t xml:space="preserve">18016</t>
  </si>
  <si>
    <t xml:space="preserve">J. Adebayo-Smith</t>
  </si>
  <si>
    <t xml:space="preserve">Lincoln City</t>
  </si>
  <si>
    <t xml:space="preserve">18005</t>
  </si>
  <si>
    <t xml:space="preserve">J. Heaton</t>
  </si>
  <si>
    <t xml:space="preserve">St. Mirren</t>
  </si>
  <si>
    <t xml:space="preserve">17926</t>
  </si>
  <si>
    <t xml:space="preserve">Carlos Mendes Gomes</t>
  </si>
  <si>
    <t xml:space="preserve">17917</t>
  </si>
  <si>
    <t xml:space="preserve">I. Umbdenstock</t>
  </si>
  <si>
    <t xml:space="preserve">17816</t>
  </si>
  <si>
    <t xml:space="preserve">M. Al Baqawi</t>
  </si>
  <si>
    <t xml:space="preserve">Al Taawoun</t>
  </si>
  <si>
    <t xml:space="preserve">17806</t>
  </si>
  <si>
    <t xml:space="preserve">F. Gemmi</t>
  </si>
  <si>
    <t xml:space="preserve">17747</t>
  </si>
  <si>
    <t xml:space="preserve">O. Jonsson</t>
  </si>
  <si>
    <t xml:space="preserve">17603</t>
  </si>
  <si>
    <t xml:space="preserve">M. Christiansen</t>
  </si>
  <si>
    <t xml:space="preserve">Lillestrøm SK</t>
  </si>
  <si>
    <t xml:space="preserve">17558</t>
  </si>
  <si>
    <t xml:space="preserve">Xu Jiamin</t>
  </si>
  <si>
    <t xml:space="preserve">17048</t>
  </si>
  <si>
    <t xml:space="preserve">K. Zobeck</t>
  </si>
  <si>
    <t xml:space="preserve">11085</t>
  </si>
  <si>
    <t xml:space="preserve">T. Gebauer</t>
  </si>
  <si>
    <t xml:space="preserve">LASK Linz</t>
  </si>
  <si>
    <t xml:space="preserve">6241</t>
  </si>
  <si>
    <t xml:space="preserve">M. Diallo</t>
  </si>
  <si>
    <t xml:space="preserve">Nîmes Olympique</t>
  </si>
  <si>
    <t xml:space="preserve">€600K</t>
  </si>
  <si>
    <t xml:space="preserve">7790</t>
  </si>
  <si>
    <t xml:space="preserve">Ji Xiang</t>
  </si>
  <si>
    <t xml:space="preserve">6820</t>
  </si>
  <si>
    <t xml:space="preserve">F. Kaplan</t>
  </si>
  <si>
    <t xml:space="preserve">6649</t>
  </si>
  <si>
    <t xml:space="preserve">B. Webster</t>
  </si>
  <si>
    <t xml:space="preserve">8131</t>
  </si>
  <si>
    <t xml:space="preserve">Ilhamjan Iminjan</t>
  </si>
  <si>
    <t xml:space="preserve">Guizhou Hengfeng FC</t>
  </si>
  <si>
    <t xml:space="preserve">7746</t>
  </si>
  <si>
    <t xml:space="preserve">I. Chebake</t>
  </si>
  <si>
    <t xml:space="preserve">6125</t>
  </si>
  <si>
    <t xml:space="preserve">R. Vincelot</t>
  </si>
  <si>
    <t xml:space="preserve">Crawley Town</t>
  </si>
  <si>
    <t xml:space="preserve">5748</t>
  </si>
  <si>
    <t xml:space="preserve">J. Brix-Damborg</t>
  </si>
  <si>
    <t xml:space="preserve">Hobro IK</t>
  </si>
  <si>
    <t xml:space="preserve">10332</t>
  </si>
  <si>
    <t xml:space="preserve">T. Al Absi</t>
  </si>
  <si>
    <t xml:space="preserve">8687</t>
  </si>
  <si>
    <t xml:space="preserve">Yun Suk Young</t>
  </si>
  <si>
    <t xml:space="preserve">8410</t>
  </si>
  <si>
    <t xml:space="preserve">Jorge Fellipe</t>
  </si>
  <si>
    <t xml:space="preserve">7508</t>
  </si>
  <si>
    <t xml:space="preserve">Marc Pedraza</t>
  </si>
  <si>
    <t xml:space="preserve">RCD Mallorca</t>
  </si>
  <si>
    <t xml:space="preserve">5955</t>
  </si>
  <si>
    <t xml:space="preserve">A. Collin</t>
  </si>
  <si>
    <t xml:space="preserve">12175</t>
  </si>
  <si>
    <t xml:space="preserve">A. Dovbyk</t>
  </si>
  <si>
    <t xml:space="preserve">11001</t>
  </si>
  <si>
    <t xml:space="preserve">H. Kamara</t>
  </si>
  <si>
    <t xml:space="preserve">9980</t>
  </si>
  <si>
    <t xml:space="preserve">P. Jaroszyński</t>
  </si>
  <si>
    <t xml:space="preserve">9386</t>
  </si>
  <si>
    <t xml:space="preserve">R. Magyar</t>
  </si>
  <si>
    <t xml:space="preserve">8629</t>
  </si>
  <si>
    <t xml:space="preserve">R. Lindkvist</t>
  </si>
  <si>
    <t xml:space="preserve">6583</t>
  </si>
  <si>
    <t xml:space="preserve">S. Hagen</t>
  </si>
  <si>
    <t xml:space="preserve">Odds BK</t>
  </si>
  <si>
    <t xml:space="preserve">6308</t>
  </si>
  <si>
    <t xml:space="preserve">D. Perquis</t>
  </si>
  <si>
    <t xml:space="preserve">Valenciennes FC</t>
  </si>
  <si>
    <t xml:space="preserve">12909</t>
  </si>
  <si>
    <t xml:space="preserve">Huang Zichang</t>
  </si>
  <si>
    <t xml:space="preserve">12020</t>
  </si>
  <si>
    <t xml:space="preserve">D. Nazon</t>
  </si>
  <si>
    <t xml:space="preserve">Haiti</t>
  </si>
  <si>
    <t xml:space="preserve">Sint-Truidense VV</t>
  </si>
  <si>
    <t xml:space="preserve">11649</t>
  </si>
  <si>
    <t xml:space="preserve">R. Jaadi</t>
  </si>
  <si>
    <t xml:space="preserve">Royal Antwerp FC</t>
  </si>
  <si>
    <t xml:space="preserve">11413</t>
  </si>
  <si>
    <t xml:space="preserve">K. Anderson</t>
  </si>
  <si>
    <t xml:space="preserve">Swindon Town</t>
  </si>
  <si>
    <t xml:space="preserve">10381</t>
  </si>
  <si>
    <t xml:space="preserve">R. Edwards</t>
  </si>
  <si>
    <t xml:space="preserve">9457</t>
  </si>
  <si>
    <t xml:space="preserve">G. Gallon</t>
  </si>
  <si>
    <t xml:space="preserve">US Orléans Loiret Football</t>
  </si>
  <si>
    <t xml:space="preserve">9185</t>
  </si>
  <si>
    <t xml:space="preserve">A. Faltsetas</t>
  </si>
  <si>
    <t xml:space="preserve">8704</t>
  </si>
  <si>
    <t xml:space="preserve">G. Gutiérrez</t>
  </si>
  <si>
    <t xml:space="preserve">Junior FC</t>
  </si>
  <si>
    <t xml:space="preserve">8549</t>
  </si>
  <si>
    <t xml:space="preserve">S. Contessa</t>
  </si>
  <si>
    <t xml:space="preserve">8041</t>
  </si>
  <si>
    <t xml:space="preserve">A. Nonuri</t>
  </si>
  <si>
    <t xml:space="preserve">7745</t>
  </si>
  <si>
    <t xml:space="preserve">J. Jørgensen</t>
  </si>
  <si>
    <t xml:space="preserve">Sarpsborg 08 FF</t>
  </si>
  <si>
    <t xml:space="preserve">6899</t>
  </si>
  <si>
    <t xml:space="preserve">N. Cherubin</t>
  </si>
  <si>
    <t xml:space="preserve">13918</t>
  </si>
  <si>
    <t xml:space="preserve">C. Brittain</t>
  </si>
  <si>
    <t xml:space="preserve">Milton Keynes Dons</t>
  </si>
  <si>
    <t xml:space="preserve">12750</t>
  </si>
  <si>
    <t xml:space="preserve">J. Hornkamp</t>
  </si>
  <si>
    <t xml:space="preserve">11145</t>
  </si>
  <si>
    <t xml:space="preserve">K. Furuhashi</t>
  </si>
  <si>
    <t xml:space="preserve">10898</t>
  </si>
  <si>
    <t xml:space="preserve">T. Albutat</t>
  </si>
  <si>
    <t xml:space="preserve">5769</t>
  </si>
  <si>
    <t xml:space="preserve">B. Watson</t>
  </si>
  <si>
    <t xml:space="preserve">8628</t>
  </si>
  <si>
    <t xml:space="preserve">E. PalomiNon</t>
  </si>
  <si>
    <t xml:space="preserve">Deportivo Pasto</t>
  </si>
  <si>
    <t xml:space="preserve">7354</t>
  </si>
  <si>
    <t xml:space="preserve">H. Mosquera</t>
  </si>
  <si>
    <t xml:space="preserve">Rionegro Águilas</t>
  </si>
  <si>
    <t xml:space="preserve">5934</t>
  </si>
  <si>
    <t xml:space="preserve">D. Bernhardt</t>
  </si>
  <si>
    <t xml:space="preserve">VfR Aalen</t>
  </si>
  <si>
    <t xml:space="preserve">13641</t>
  </si>
  <si>
    <t xml:space="preserve">N. Thaller</t>
  </si>
  <si>
    <t xml:space="preserve">Club Atlético Lanús</t>
  </si>
  <si>
    <t xml:space="preserve">12571</t>
  </si>
  <si>
    <t xml:space="preserve">E. Bearzotti</t>
  </si>
  <si>
    <t xml:space="preserve">12215</t>
  </si>
  <si>
    <t xml:space="preserve">B. Miranda</t>
  </si>
  <si>
    <t xml:space="preserve">Bolivie</t>
  </si>
  <si>
    <t xml:space="preserve">12102</t>
  </si>
  <si>
    <t xml:space="preserve">João Tavares</t>
  </si>
  <si>
    <t xml:space="preserve">CD Feirense</t>
  </si>
  <si>
    <t xml:space="preserve">11535</t>
  </si>
  <si>
    <t xml:space="preserve">S. Bösel</t>
  </si>
  <si>
    <t xml:space="preserve">11289</t>
  </si>
  <si>
    <t xml:space="preserve">E. Zambataro</t>
  </si>
  <si>
    <t xml:space="preserve">10996</t>
  </si>
  <si>
    <t xml:space="preserve">V. Bergan</t>
  </si>
  <si>
    <t xml:space="preserve">10986</t>
  </si>
  <si>
    <t xml:space="preserve">E. Björkander</t>
  </si>
  <si>
    <t xml:space="preserve">10362</t>
  </si>
  <si>
    <t xml:space="preserve">R. Augustyniak</t>
  </si>
  <si>
    <t xml:space="preserve">10254</t>
  </si>
  <si>
    <t xml:space="preserve">G. Cros</t>
  </si>
  <si>
    <t xml:space="preserve">8151</t>
  </si>
  <si>
    <t xml:space="preserve">J. Ward</t>
  </si>
  <si>
    <t xml:space="preserve">7492</t>
  </si>
  <si>
    <t xml:space="preserve">D. Button</t>
  </si>
  <si>
    <t xml:space="preserve">6525</t>
  </si>
  <si>
    <t xml:space="preserve">A. Bodzek</t>
  </si>
  <si>
    <t xml:space="preserve">Fortuna Düsseldorf</t>
  </si>
  <si>
    <t xml:space="preserve">11053</t>
  </si>
  <si>
    <t xml:space="preserve">A. Rodríguez</t>
  </si>
  <si>
    <t xml:space="preserve">2558</t>
  </si>
  <si>
    <t xml:space="preserve">V. Rosier</t>
  </si>
  <si>
    <t xml:space="preserve">Dijon FCO</t>
  </si>
  <si>
    <t xml:space="preserve">€6.5M</t>
  </si>
  <si>
    <t xml:space="preserve">1306</t>
  </si>
  <si>
    <t xml:space="preserve">Víctor Vázquez</t>
  </si>
  <si>
    <t xml:space="preserve">1822</t>
  </si>
  <si>
    <t xml:space="preserve">Miguel Silva</t>
  </si>
  <si>
    <t xml:space="preserve">2425</t>
  </si>
  <si>
    <t xml:space="preserve">C. Chambers</t>
  </si>
  <si>
    <t xml:space="preserve">€56K</t>
  </si>
  <si>
    <t xml:space="preserve">1268</t>
  </si>
  <si>
    <t xml:space="preserve">D. Santon</t>
  </si>
  <si>
    <t xml:space="preserve">€47K</t>
  </si>
  <si>
    <t xml:space="preserve">1048</t>
  </si>
  <si>
    <t xml:space="preserve">M. Schmelzer</t>
  </si>
  <si>
    <t xml:space="preserve">Borussia Dortmund</t>
  </si>
  <si>
    <t xml:space="preserve">1738</t>
  </si>
  <si>
    <t xml:space="preserve">T. Kolodziejczak</t>
  </si>
  <si>
    <t xml:space="preserve">AS Saint-Étienne</t>
  </si>
  <si>
    <t xml:space="preserve">1055</t>
  </si>
  <si>
    <t xml:space="preserve">C. Gentner</t>
  </si>
  <si>
    <t xml:space="preserve">1144</t>
  </si>
  <si>
    <t xml:space="preserve">B. Džemaili</t>
  </si>
  <si>
    <t xml:space="preserve">987</t>
  </si>
  <si>
    <t xml:space="preserve">D. Da Silva</t>
  </si>
  <si>
    <t xml:space="preserve">1750</t>
  </si>
  <si>
    <t xml:space="preserve">André Ramalho</t>
  </si>
  <si>
    <t xml:space="preserve">722</t>
  </si>
  <si>
    <t xml:space="preserve">R. Adler</t>
  </si>
  <si>
    <t xml:space="preserve">1167</t>
  </si>
  <si>
    <t xml:space="preserve">N. Pallois</t>
  </si>
  <si>
    <t xml:space="preserve">1954</t>
  </si>
  <si>
    <t xml:space="preserve">I. Fernández</t>
  </si>
  <si>
    <t xml:space="preserve">1675</t>
  </si>
  <si>
    <t xml:space="preserve">Portillo</t>
  </si>
  <si>
    <t xml:space="preserve">2965</t>
  </si>
  <si>
    <t xml:space="preserve">A. Donis</t>
  </si>
  <si>
    <t xml:space="preserve">2593</t>
  </si>
  <si>
    <t xml:space="preserve">A. Tameze</t>
  </si>
  <si>
    <t xml:space="preserve">1676</t>
  </si>
  <si>
    <t xml:space="preserve">F. RønNonw</t>
  </si>
  <si>
    <t xml:space="preserve">1670</t>
  </si>
  <si>
    <t xml:space="preserve">M. Risse</t>
  </si>
  <si>
    <t xml:space="preserve">1594</t>
  </si>
  <si>
    <t xml:space="preserve">R. Álvarez</t>
  </si>
  <si>
    <t xml:space="preserve">Club Atlas</t>
  </si>
  <si>
    <t xml:space="preserve">2464</t>
  </si>
  <si>
    <t xml:space="preserve">L. Fernández</t>
  </si>
  <si>
    <t xml:space="preserve">2140</t>
  </si>
  <si>
    <t xml:space="preserve">I. Kutepov</t>
  </si>
  <si>
    <t xml:space="preserve">1695</t>
  </si>
  <si>
    <t xml:space="preserve">A. Mounier</t>
  </si>
  <si>
    <t xml:space="preserve">Panathinaikos FC</t>
  </si>
  <si>
    <t xml:space="preserve">1585</t>
  </si>
  <si>
    <t xml:space="preserve">M. Stoch</t>
  </si>
  <si>
    <t xml:space="preserve">877</t>
  </si>
  <si>
    <t xml:space="preserve">Sergio</t>
  </si>
  <si>
    <t xml:space="preserve">1609</t>
  </si>
  <si>
    <t xml:space="preserve">A. Barrada</t>
  </si>
  <si>
    <t xml:space="preserve">1174</t>
  </si>
  <si>
    <t xml:space="preserve">Vieirundinho</t>
  </si>
  <si>
    <t xml:space="preserve">2549</t>
  </si>
  <si>
    <t xml:space="preserve">M. Diagne</t>
  </si>
  <si>
    <t xml:space="preserve">Kasimpaşa SK</t>
  </si>
  <si>
    <t xml:space="preserve">2179</t>
  </si>
  <si>
    <t xml:space="preserve">J. Obi</t>
  </si>
  <si>
    <t xml:space="preserve">1897</t>
  </si>
  <si>
    <t xml:space="preserve">R. AmalfitaNon</t>
  </si>
  <si>
    <t xml:space="preserve">1816</t>
  </si>
  <si>
    <t xml:space="preserve">J. Toornstra</t>
  </si>
  <si>
    <t xml:space="preserve">FeyeNonord</t>
  </si>
  <si>
    <t xml:space="preserve">1111</t>
  </si>
  <si>
    <t xml:space="preserve">Jefferson</t>
  </si>
  <si>
    <t xml:space="preserve">890</t>
  </si>
  <si>
    <t xml:space="preserve">L. Podolski</t>
  </si>
  <si>
    <t xml:space="preserve">2393</t>
  </si>
  <si>
    <t xml:space="preserve">William</t>
  </si>
  <si>
    <t xml:space="preserve">2119</t>
  </si>
  <si>
    <t xml:space="preserve">G. Ortíz</t>
  </si>
  <si>
    <t xml:space="preserve">Club Atlético Colón</t>
  </si>
  <si>
    <t xml:space="preserve">4252</t>
  </si>
  <si>
    <t xml:space="preserve">C. Kouamé</t>
  </si>
  <si>
    <t xml:space="preserve">€5M</t>
  </si>
  <si>
    <t xml:space="preserve">3119</t>
  </si>
  <si>
    <t xml:space="preserve">R. Lod</t>
  </si>
  <si>
    <t xml:space="preserve">2553</t>
  </si>
  <si>
    <t xml:space="preserve">M. Jensen</t>
  </si>
  <si>
    <t xml:space="preserve">3847</t>
  </si>
  <si>
    <t xml:space="preserve">Ontiveros</t>
  </si>
  <si>
    <t xml:space="preserve">Málaga CF</t>
  </si>
  <si>
    <t xml:space="preserve">1014</t>
  </si>
  <si>
    <t xml:space="preserve">C. Sánchez</t>
  </si>
  <si>
    <t xml:space="preserve">€65K</t>
  </si>
  <si>
    <t xml:space="preserve">3857</t>
  </si>
  <si>
    <t xml:space="preserve">J. SavariNon</t>
  </si>
  <si>
    <t xml:space="preserve">1815</t>
  </si>
  <si>
    <t xml:space="preserve">N. Dirar</t>
  </si>
  <si>
    <t xml:space="preserve">2502</t>
  </si>
  <si>
    <t xml:space="preserve">Gabrìel</t>
  </si>
  <si>
    <t xml:space="preserve">985</t>
  </si>
  <si>
    <t xml:space="preserve">R. Klavan</t>
  </si>
  <si>
    <t xml:space="preserve">Estonie</t>
  </si>
  <si>
    <t xml:space="preserve">739</t>
  </si>
  <si>
    <t xml:space="preserve">Claudio Coíntra</t>
  </si>
  <si>
    <t xml:space="preserve">2908</t>
  </si>
  <si>
    <t xml:space="preserve">L. Diony</t>
  </si>
  <si>
    <t xml:space="preserve">1599</t>
  </si>
  <si>
    <t xml:space="preserve">Alcalá</t>
  </si>
  <si>
    <t xml:space="preserve">3445</t>
  </si>
  <si>
    <t xml:space="preserve">Hwang Hee Chan</t>
  </si>
  <si>
    <t xml:space="preserve">Hamburger SV</t>
  </si>
  <si>
    <t xml:space="preserve">1433</t>
  </si>
  <si>
    <t xml:space="preserve">P. Aguilar</t>
  </si>
  <si>
    <t xml:space="preserve">993</t>
  </si>
  <si>
    <t xml:space="preserve">Markel Bergara</t>
  </si>
  <si>
    <t xml:space="preserve">982</t>
  </si>
  <si>
    <t xml:space="preserve">P. Diop</t>
  </si>
  <si>
    <t xml:space="preserve">1179</t>
  </si>
  <si>
    <t xml:space="preserve">J. Maidana</t>
  </si>
  <si>
    <t xml:space="preserve">3172</t>
  </si>
  <si>
    <t xml:space="preserve">G. Wikheim</t>
  </si>
  <si>
    <t xml:space="preserve">1914</t>
  </si>
  <si>
    <t xml:space="preserve">S. Missiroli</t>
  </si>
  <si>
    <t xml:space="preserve">4263</t>
  </si>
  <si>
    <t xml:space="preserve">M. Maolida</t>
  </si>
  <si>
    <t xml:space="preserve">1614</t>
  </si>
  <si>
    <t xml:space="preserve">Luís Hernández</t>
  </si>
  <si>
    <t xml:space="preserve">33</t>
  </si>
  <si>
    <t xml:space="preserve">P. Aubameyang</t>
  </si>
  <si>
    <t xml:space="preserve">€59M</t>
  </si>
  <si>
    <t xml:space="preserve">€265K</t>
  </si>
  <si>
    <t xml:space="preserve">6613</t>
  </si>
  <si>
    <t xml:space="preserve">K. Çelikay</t>
  </si>
  <si>
    <t xml:space="preserve">€575K</t>
  </si>
  <si>
    <t xml:space="preserve">12783</t>
  </si>
  <si>
    <t xml:space="preserve">J. Gaspar</t>
  </si>
  <si>
    <t xml:space="preserve">6186</t>
  </si>
  <si>
    <t xml:space="preserve">B. Beckeles</t>
  </si>
  <si>
    <t xml:space="preserve">Honduras</t>
  </si>
  <si>
    <t xml:space="preserve">Club Necaxa</t>
  </si>
  <si>
    <t xml:space="preserve">11560</t>
  </si>
  <si>
    <t xml:space="preserve">M. Qasem</t>
  </si>
  <si>
    <t xml:space="preserve">Al Ittihad</t>
  </si>
  <si>
    <t xml:space="preserve">9297</t>
  </si>
  <si>
    <t xml:space="preserve">M. Awad</t>
  </si>
  <si>
    <t xml:space="preserve">Al Wehda</t>
  </si>
  <si>
    <t xml:space="preserve">7725</t>
  </si>
  <si>
    <t xml:space="preserve">D. Lafferty</t>
  </si>
  <si>
    <t xml:space="preserve">7678</t>
  </si>
  <si>
    <t xml:space="preserve">N. Hammann</t>
  </si>
  <si>
    <t xml:space="preserve">6080</t>
  </si>
  <si>
    <t xml:space="preserve">Raúl Llorente</t>
  </si>
  <si>
    <t xml:space="preserve">5956</t>
  </si>
  <si>
    <t xml:space="preserve">Ripa</t>
  </si>
  <si>
    <t xml:space="preserve">5902</t>
  </si>
  <si>
    <t xml:space="preserve">E. Velarde</t>
  </si>
  <si>
    <t xml:space="preserve">Monarcas Morelia</t>
  </si>
  <si>
    <t xml:space="preserve">13588</t>
  </si>
  <si>
    <t xml:space="preserve">O. Shenton</t>
  </si>
  <si>
    <t xml:space="preserve">Stoke City</t>
  </si>
  <si>
    <t xml:space="preserve">13138</t>
  </si>
  <si>
    <t xml:space="preserve">A. López</t>
  </si>
  <si>
    <t xml:space="preserve">12199</t>
  </si>
  <si>
    <t xml:space="preserve">H. Burgoyne</t>
  </si>
  <si>
    <t xml:space="preserve">11160</t>
  </si>
  <si>
    <t xml:space="preserve">P. Prosenik</t>
  </si>
  <si>
    <t xml:space="preserve">SV Mattersburg</t>
  </si>
  <si>
    <t xml:space="preserve">9560</t>
  </si>
  <si>
    <t xml:space="preserve">M. Marshall</t>
  </si>
  <si>
    <t xml:space="preserve">Jamaique</t>
  </si>
  <si>
    <t xml:space="preserve">8339</t>
  </si>
  <si>
    <t xml:space="preserve">S. Jamieson</t>
  </si>
  <si>
    <t xml:space="preserve">7475</t>
  </si>
  <si>
    <t xml:space="preserve">Juan Carlos</t>
  </si>
  <si>
    <t xml:space="preserve">12577</t>
  </si>
  <si>
    <t xml:space="preserve">U. Yuvakuran</t>
  </si>
  <si>
    <t xml:space="preserve">Beşiktaş JK</t>
  </si>
  <si>
    <t xml:space="preserve">8335</t>
  </si>
  <si>
    <t xml:space="preserve">8002</t>
  </si>
  <si>
    <t xml:space="preserve">M. Konrad</t>
  </si>
  <si>
    <t xml:space="preserve">13582</t>
  </si>
  <si>
    <t xml:space="preserve">N. Stierlin</t>
  </si>
  <si>
    <t xml:space="preserve">13126</t>
  </si>
  <si>
    <t xml:space="preserve">O. Kabak</t>
  </si>
  <si>
    <t xml:space="preserve">Galatasaray SK</t>
  </si>
  <si>
    <t xml:space="preserve">11267</t>
  </si>
  <si>
    <t xml:space="preserve">O. Atasayar</t>
  </si>
  <si>
    <t xml:space="preserve">10715</t>
  </si>
  <si>
    <t xml:space="preserve">A. Cook</t>
  </si>
  <si>
    <t xml:space="preserve">10092</t>
  </si>
  <si>
    <t xml:space="preserve">E. Hooi</t>
  </si>
  <si>
    <t xml:space="preserve">ADO Den Haag</t>
  </si>
  <si>
    <t xml:space="preserve">9584</t>
  </si>
  <si>
    <t xml:space="preserve">J. Ojala</t>
  </si>
  <si>
    <t xml:space="preserve">8894</t>
  </si>
  <si>
    <t xml:space="preserve">Borja Granero</t>
  </si>
  <si>
    <t xml:space="preserve">12998</t>
  </si>
  <si>
    <t xml:space="preserve">Ricardo Schutte</t>
  </si>
  <si>
    <t xml:space="preserve">12804</t>
  </si>
  <si>
    <t xml:space="preserve">Y. Lawal</t>
  </si>
  <si>
    <t xml:space="preserve">Sporting Lokeren</t>
  </si>
  <si>
    <t xml:space="preserve">12230</t>
  </si>
  <si>
    <t xml:space="preserve">E. Massouema</t>
  </si>
  <si>
    <t xml:space="preserve">12028</t>
  </si>
  <si>
    <t xml:space="preserve">J. Schryvers</t>
  </si>
  <si>
    <t xml:space="preserve">11591</t>
  </si>
  <si>
    <t xml:space="preserve">M. Wachs</t>
  </si>
  <si>
    <t xml:space="preserve">SV Wehen Wiesbaden</t>
  </si>
  <si>
    <t xml:space="preserve">11577</t>
  </si>
  <si>
    <t xml:space="preserve">K. Mazek</t>
  </si>
  <si>
    <t xml:space="preserve">11201</t>
  </si>
  <si>
    <t xml:space="preserve">Cho Suk Jae</t>
  </si>
  <si>
    <t xml:space="preserve">Daegu FC</t>
  </si>
  <si>
    <t xml:space="preserve">10165</t>
  </si>
  <si>
    <t xml:space="preserve">Alex Vallejo</t>
  </si>
  <si>
    <t xml:space="preserve">9958</t>
  </si>
  <si>
    <t xml:space="preserve">N. Granatowski</t>
  </si>
  <si>
    <t xml:space="preserve">SV Meppen</t>
  </si>
  <si>
    <t xml:space="preserve">8262</t>
  </si>
  <si>
    <t xml:space="preserve">J. Miño</t>
  </si>
  <si>
    <t xml:space="preserve">Deportes Iquique</t>
  </si>
  <si>
    <t xml:space="preserve">7621</t>
  </si>
  <si>
    <t xml:space="preserve">J. Mabokgwane</t>
  </si>
  <si>
    <t xml:space="preserve">Orlando Pirates</t>
  </si>
  <si>
    <t xml:space="preserve">11500</t>
  </si>
  <si>
    <t xml:space="preserve">J. Hromada</t>
  </si>
  <si>
    <t xml:space="preserve">11149</t>
  </si>
  <si>
    <t xml:space="preserve">S. Svarnas</t>
  </si>
  <si>
    <t xml:space="preserve">AEK Athens</t>
  </si>
  <si>
    <t xml:space="preserve">10745</t>
  </si>
  <si>
    <t xml:space="preserve">L. González</t>
  </si>
  <si>
    <t xml:space="preserve">10174</t>
  </si>
  <si>
    <t xml:space="preserve">Omar Santana</t>
  </si>
  <si>
    <t xml:space="preserve">9954</t>
  </si>
  <si>
    <t xml:space="preserve">J. Mason</t>
  </si>
  <si>
    <t xml:space="preserve">7161</t>
  </si>
  <si>
    <t xml:space="preserve">S. Iacoponi</t>
  </si>
  <si>
    <t xml:space="preserve">Parma</t>
  </si>
  <si>
    <t xml:space="preserve">10561</t>
  </si>
  <si>
    <t xml:space="preserve">H. Kadish</t>
  </si>
  <si>
    <t xml:space="preserve">€550K</t>
  </si>
  <si>
    <t xml:space="preserve">14545</t>
  </si>
  <si>
    <t xml:space="preserve">K. Sterling</t>
  </si>
  <si>
    <t xml:space="preserve">6618</t>
  </si>
  <si>
    <t xml:space="preserve">M. Grün</t>
  </si>
  <si>
    <t xml:space="preserve">8487</t>
  </si>
  <si>
    <t xml:space="preserve">Zhao Mingjian</t>
  </si>
  <si>
    <t xml:space="preserve">7560</t>
  </si>
  <si>
    <t xml:space="preserve">Toquero</t>
  </si>
  <si>
    <t xml:space="preserve">3169</t>
  </si>
  <si>
    <t xml:space="preserve">L. Pocrnjic</t>
  </si>
  <si>
    <t xml:space="preserve">11135</t>
  </si>
  <si>
    <t xml:space="preserve">J. Bowery</t>
  </si>
  <si>
    <t xml:space="preserve">10650</t>
  </si>
  <si>
    <t xml:space="preserve">D. Worrall</t>
  </si>
  <si>
    <t xml:space="preserve">10538</t>
  </si>
  <si>
    <t xml:space="preserve">R. Reid</t>
  </si>
  <si>
    <t xml:space="preserve">Forest Green Rovers</t>
  </si>
  <si>
    <t xml:space="preserve">10518</t>
  </si>
  <si>
    <t xml:space="preserve">I. Ouédraogo</t>
  </si>
  <si>
    <t xml:space="preserve">9996</t>
  </si>
  <si>
    <t xml:space="preserve">O. Berber</t>
  </si>
  <si>
    <t xml:space="preserve">Kayserispor</t>
  </si>
  <si>
    <t xml:space="preserve">9512</t>
  </si>
  <si>
    <t xml:space="preserve">D. Erdmann</t>
  </si>
  <si>
    <t xml:space="preserve">9449</t>
  </si>
  <si>
    <t xml:space="preserve">C. Riegler</t>
  </si>
  <si>
    <t xml:space="preserve">10388</t>
  </si>
  <si>
    <t xml:space="preserve">M. Saadane</t>
  </si>
  <si>
    <t xml:space="preserve">9653</t>
  </si>
  <si>
    <t xml:space="preserve">L. Craig</t>
  </si>
  <si>
    <t xml:space="preserve">St. Johnstone FC</t>
  </si>
  <si>
    <t xml:space="preserve">8987</t>
  </si>
  <si>
    <t xml:space="preserve">I. Arce</t>
  </si>
  <si>
    <t xml:space="preserve">11864</t>
  </si>
  <si>
    <t xml:space="preserve">Tong Le</t>
  </si>
  <si>
    <t xml:space="preserve">11777</t>
  </si>
  <si>
    <t xml:space="preserve">Genís</t>
  </si>
  <si>
    <t xml:space="preserve">10158</t>
  </si>
  <si>
    <t xml:space="preserve">R. Laursen</t>
  </si>
  <si>
    <t xml:space="preserve">9872</t>
  </si>
  <si>
    <t xml:space="preserve">K. Kamiński</t>
  </si>
  <si>
    <t xml:space="preserve">4964</t>
  </si>
  <si>
    <t xml:space="preserve">R. Robayo</t>
  </si>
  <si>
    <t xml:space="preserve">13323</t>
  </si>
  <si>
    <t xml:space="preserve">A. Poulsen</t>
  </si>
  <si>
    <t xml:space="preserve">12349</t>
  </si>
  <si>
    <t xml:space="preserve">G. Cortez</t>
  </si>
  <si>
    <t xml:space="preserve">11355</t>
  </si>
  <si>
    <t xml:space="preserve">K. Coulibaly</t>
  </si>
  <si>
    <t xml:space="preserve">11175</t>
  </si>
  <si>
    <t xml:space="preserve">P. Breitkreuz</t>
  </si>
  <si>
    <t xml:space="preserve">10833</t>
  </si>
  <si>
    <t xml:space="preserve">M. Hernandez</t>
  </si>
  <si>
    <t xml:space="preserve">Guatemala</t>
  </si>
  <si>
    <t xml:space="preserve">10553</t>
  </si>
  <si>
    <t xml:space="preserve">D. Dziwniel</t>
  </si>
  <si>
    <t xml:space="preserve">10407</t>
  </si>
  <si>
    <t xml:space="preserve">Luis Ruiz</t>
  </si>
  <si>
    <t xml:space="preserve">10208</t>
  </si>
  <si>
    <t xml:space="preserve">Fran García</t>
  </si>
  <si>
    <t xml:space="preserve">10152</t>
  </si>
  <si>
    <t xml:space="preserve">Woo Ju Sung</t>
  </si>
  <si>
    <t xml:space="preserve">14588</t>
  </si>
  <si>
    <t xml:space="preserve">L. Tupta</t>
  </si>
  <si>
    <t xml:space="preserve">14463</t>
  </si>
  <si>
    <t xml:space="preserve">B. Anderson</t>
  </si>
  <si>
    <t xml:space="preserve">14453</t>
  </si>
  <si>
    <t xml:space="preserve">P. Smyth</t>
  </si>
  <si>
    <t xml:space="preserve">13919</t>
  </si>
  <si>
    <t xml:space="preserve">J. Champness</t>
  </si>
  <si>
    <t xml:space="preserve">13817</t>
  </si>
  <si>
    <t xml:space="preserve">J. Teze</t>
  </si>
  <si>
    <t xml:space="preserve">13681</t>
  </si>
  <si>
    <t xml:space="preserve">Vitinho</t>
  </si>
  <si>
    <t xml:space="preserve">13012</t>
  </si>
  <si>
    <t xml:space="preserve">Borja Fernández</t>
  </si>
  <si>
    <t xml:space="preserve">12509</t>
  </si>
  <si>
    <t xml:space="preserve">ForNons</t>
  </si>
  <si>
    <t xml:space="preserve">Deportivo de La Coruña</t>
  </si>
  <si>
    <t xml:space="preserve">11932</t>
  </si>
  <si>
    <t xml:space="preserve">A. Razak</t>
  </si>
  <si>
    <t xml:space="preserve">IK Sirius</t>
  </si>
  <si>
    <t xml:space="preserve">11820</t>
  </si>
  <si>
    <t xml:space="preserve">B. Karamoko</t>
  </si>
  <si>
    <t xml:space="preserve">11771</t>
  </si>
  <si>
    <t xml:space="preserve">D. Slamar</t>
  </si>
  <si>
    <t xml:space="preserve">11307</t>
  </si>
  <si>
    <t xml:space="preserve">U. Saltnes</t>
  </si>
  <si>
    <t xml:space="preserve">10212</t>
  </si>
  <si>
    <t xml:space="preserve">D. Merelli</t>
  </si>
  <si>
    <t xml:space="preserve">10027</t>
  </si>
  <si>
    <t xml:space="preserve">O. Schnitzler</t>
  </si>
  <si>
    <t xml:space="preserve">SC Preußen Münster</t>
  </si>
  <si>
    <t xml:space="preserve">5119</t>
  </si>
  <si>
    <t xml:space="preserve">BreNon Bemposta</t>
  </si>
  <si>
    <t xml:space="preserve">61</t>
  </si>
  <si>
    <t xml:space="preserve">Roberto FirmiNon</t>
  </si>
  <si>
    <t xml:space="preserve">€53M</t>
  </si>
  <si>
    <t xml:space="preserve">€195K</t>
  </si>
  <si>
    <t xml:space="preserve">7294</t>
  </si>
  <si>
    <t xml:space="preserve">J. Moulin</t>
  </si>
  <si>
    <t xml:space="preserve">€525K</t>
  </si>
  <si>
    <t xml:space="preserve">9975</t>
  </si>
  <si>
    <t xml:space="preserve">M. Abusabaan</t>
  </si>
  <si>
    <t xml:space="preserve">11479</t>
  </si>
  <si>
    <t xml:space="preserve">A. Al Shammari</t>
  </si>
  <si>
    <t xml:space="preserve">7991</t>
  </si>
  <si>
    <t xml:space="preserve">Qin Sheng</t>
  </si>
  <si>
    <t xml:space="preserve">6726</t>
  </si>
  <si>
    <t xml:space="preserve">T. Acar</t>
  </si>
  <si>
    <t xml:space="preserve">12294</t>
  </si>
  <si>
    <t xml:space="preserve">D. Iversen</t>
  </si>
  <si>
    <t xml:space="preserve">9552</t>
  </si>
  <si>
    <t xml:space="preserve">M. Rivero</t>
  </si>
  <si>
    <t xml:space="preserve">8957</t>
  </si>
  <si>
    <t xml:space="preserve">J. Omolo</t>
  </si>
  <si>
    <t xml:space="preserve">Kenya</t>
  </si>
  <si>
    <t xml:space="preserve">7157</t>
  </si>
  <si>
    <t xml:space="preserve">A. Baptiste</t>
  </si>
  <si>
    <t xml:space="preserve">6953</t>
  </si>
  <si>
    <t xml:space="preserve">B. García</t>
  </si>
  <si>
    <t xml:space="preserve">6945</t>
  </si>
  <si>
    <t xml:space="preserve">L. Aveldaño</t>
  </si>
  <si>
    <t xml:space="preserve">11934</t>
  </si>
  <si>
    <t xml:space="preserve">A. Araujo</t>
  </si>
  <si>
    <t xml:space="preserve">10843</t>
  </si>
  <si>
    <t xml:space="preserve">I. Akdağ</t>
  </si>
  <si>
    <t xml:space="preserve">BB Erzurumspor</t>
  </si>
  <si>
    <t xml:space="preserve">10824</t>
  </si>
  <si>
    <t xml:space="preserve">Fan Yunlong</t>
  </si>
  <si>
    <t xml:space="preserve">10595</t>
  </si>
  <si>
    <t xml:space="preserve">B. Pringle</t>
  </si>
  <si>
    <t xml:space="preserve">Grimsby Town</t>
  </si>
  <si>
    <t xml:space="preserve">10088</t>
  </si>
  <si>
    <t xml:space="preserve">P. Alvarenga</t>
  </si>
  <si>
    <t xml:space="preserve">8202</t>
  </si>
  <si>
    <t xml:space="preserve">M. ReyNonlds</t>
  </si>
  <si>
    <t xml:space="preserve">14072</t>
  </si>
  <si>
    <t xml:space="preserve">R. de la Rosa</t>
  </si>
  <si>
    <t xml:space="preserve">Pachuca</t>
  </si>
  <si>
    <t xml:space="preserve">12917</t>
  </si>
  <si>
    <t xml:space="preserve">Tang Shi</t>
  </si>
  <si>
    <t xml:space="preserve">12366</t>
  </si>
  <si>
    <t xml:space="preserve">R. González</t>
  </si>
  <si>
    <t xml:space="preserve">11812</t>
  </si>
  <si>
    <t xml:space="preserve">F. Grahl</t>
  </si>
  <si>
    <t xml:space="preserve">11438</t>
  </si>
  <si>
    <t xml:space="preserve">M. Pinto</t>
  </si>
  <si>
    <t xml:space="preserve">11227</t>
  </si>
  <si>
    <t xml:space="preserve">J. Goitia</t>
  </si>
  <si>
    <t xml:space="preserve">10345</t>
  </si>
  <si>
    <t xml:space="preserve">M. Blair</t>
  </si>
  <si>
    <t xml:space="preserve">Doncaster Rovers</t>
  </si>
  <si>
    <t xml:space="preserve">9483</t>
  </si>
  <si>
    <t xml:space="preserve">A. Monfray</t>
  </si>
  <si>
    <t xml:space="preserve">6383</t>
  </si>
  <si>
    <t xml:space="preserve">P. Garcés</t>
  </si>
  <si>
    <t xml:space="preserve">13998</t>
  </si>
  <si>
    <t xml:space="preserve">E. Sánchez</t>
  </si>
  <si>
    <t xml:space="preserve">13955</t>
  </si>
  <si>
    <t xml:space="preserve">M. Insaurralde</t>
  </si>
  <si>
    <t xml:space="preserve">San Lorenzo de Almagro</t>
  </si>
  <si>
    <t xml:space="preserve">13718</t>
  </si>
  <si>
    <t xml:space="preserve">E. Riis Jakobsen</t>
  </si>
  <si>
    <t xml:space="preserve">13082</t>
  </si>
  <si>
    <t xml:space="preserve">Idrisa Sambú</t>
  </si>
  <si>
    <t xml:space="preserve">Royal Excel Mouscron</t>
  </si>
  <si>
    <t xml:space="preserve">13051</t>
  </si>
  <si>
    <t xml:space="preserve">A. Skovgaard</t>
  </si>
  <si>
    <t xml:space="preserve">13035</t>
  </si>
  <si>
    <t xml:space="preserve">R. Guder</t>
  </si>
  <si>
    <t xml:space="preserve">1294</t>
  </si>
  <si>
    <t xml:space="preserve">A. Bizzarri</t>
  </si>
  <si>
    <t xml:space="preserve">12701</t>
  </si>
  <si>
    <t xml:space="preserve">K. Lulić</t>
  </si>
  <si>
    <t xml:space="preserve">12387</t>
  </si>
  <si>
    <t xml:space="preserve">A. Lucoqui</t>
  </si>
  <si>
    <t xml:space="preserve">DSC Arminia Bielefeld</t>
  </si>
  <si>
    <t xml:space="preserve">11434</t>
  </si>
  <si>
    <t xml:space="preserve">F. Rawson</t>
  </si>
  <si>
    <t xml:space="preserve">11309</t>
  </si>
  <si>
    <t xml:space="preserve">D. Kelly</t>
  </si>
  <si>
    <t xml:space="preserve">11234</t>
  </si>
  <si>
    <t xml:space="preserve">M. Janzer</t>
  </si>
  <si>
    <t xml:space="preserve">10616</t>
  </si>
  <si>
    <t xml:space="preserve">M. Nichols</t>
  </si>
  <si>
    <t xml:space="preserve">Wellington Phoenix</t>
  </si>
  <si>
    <t xml:space="preserve">10305</t>
  </si>
  <si>
    <t xml:space="preserve">A. Duarte</t>
  </si>
  <si>
    <t xml:space="preserve">Perou</t>
  </si>
  <si>
    <t xml:space="preserve">10002</t>
  </si>
  <si>
    <t xml:space="preserve">Óscar Whalley</t>
  </si>
  <si>
    <t xml:space="preserve">9032</t>
  </si>
  <si>
    <t xml:space="preserve">D. Frick</t>
  </si>
  <si>
    <t xml:space="preserve">6977</t>
  </si>
  <si>
    <t xml:space="preserve">P. Mina</t>
  </si>
  <si>
    <t xml:space="preserve">14386</t>
  </si>
  <si>
    <t xml:space="preserve">T. Børkeeiet</t>
  </si>
  <si>
    <t xml:space="preserve">Stabæk Fotball</t>
  </si>
  <si>
    <t xml:space="preserve">14221</t>
  </si>
  <si>
    <t xml:space="preserve">C. Cásseres Jr</t>
  </si>
  <si>
    <t xml:space="preserve">13101</t>
  </si>
  <si>
    <t xml:space="preserve">J. Möbius</t>
  </si>
  <si>
    <t xml:space="preserve">12951</t>
  </si>
  <si>
    <t xml:space="preserve">S. PiNon</t>
  </si>
  <si>
    <t xml:space="preserve">12831</t>
  </si>
  <si>
    <t xml:space="preserve">S. Herrera</t>
  </si>
  <si>
    <t xml:space="preserve">Atlético Huila</t>
  </si>
  <si>
    <t xml:space="preserve">12657</t>
  </si>
  <si>
    <t xml:space="preserve">Ricardo Almeida</t>
  </si>
  <si>
    <t xml:space="preserve">12293</t>
  </si>
  <si>
    <t xml:space="preserve">J. Bartosz</t>
  </si>
  <si>
    <t xml:space="preserve">12038</t>
  </si>
  <si>
    <t xml:space="preserve">A. Foosnæs</t>
  </si>
  <si>
    <t xml:space="preserve">Ranheim Fotball</t>
  </si>
  <si>
    <t xml:space="preserve">11508</t>
  </si>
  <si>
    <t xml:space="preserve">D. Payne</t>
  </si>
  <si>
    <t xml:space="preserve">Excelsior</t>
  </si>
  <si>
    <t xml:space="preserve">11194</t>
  </si>
  <si>
    <t xml:space="preserve">L. Gonnelli</t>
  </si>
  <si>
    <t xml:space="preserve">11091</t>
  </si>
  <si>
    <t xml:space="preserve">O. Özdemir</t>
  </si>
  <si>
    <t xml:space="preserve">10988</t>
  </si>
  <si>
    <t xml:space="preserve">D. Giorico</t>
  </si>
  <si>
    <t xml:space="preserve">10979</t>
  </si>
  <si>
    <t xml:space="preserve">M. Heyer</t>
  </si>
  <si>
    <t xml:space="preserve">10599</t>
  </si>
  <si>
    <t xml:space="preserve">C. Jopia</t>
  </si>
  <si>
    <t xml:space="preserve">10300</t>
  </si>
  <si>
    <t xml:space="preserve">I. Traoré</t>
  </si>
  <si>
    <t xml:space="preserve">6722</t>
  </si>
  <si>
    <t xml:space="preserve">P. McShane</t>
  </si>
  <si>
    <t xml:space="preserve">13081</t>
  </si>
  <si>
    <t xml:space="preserve">R. Macek</t>
  </si>
  <si>
    <t xml:space="preserve">20</t>
  </si>
  <si>
    <t xml:space="preserve">Sergio Busquets</t>
  </si>
  <si>
    <t xml:space="preserve">€51.5M</t>
  </si>
  <si>
    <t xml:space="preserve">€315K</t>
  </si>
  <si>
    <t xml:space="preserve">18120</t>
  </si>
  <si>
    <t xml:space="preserve">Xie Xiaofan</t>
  </si>
  <si>
    <t xml:space="preserve">18069</t>
  </si>
  <si>
    <t xml:space="preserve">O. Dzonlagic</t>
  </si>
  <si>
    <t xml:space="preserve">17638</t>
  </si>
  <si>
    <t xml:space="preserve">E. Alarcón</t>
  </si>
  <si>
    <t xml:space="preserve">Patronato</t>
  </si>
  <si>
    <t xml:space="preserve">14863</t>
  </si>
  <si>
    <t xml:space="preserve">A. Kay</t>
  </si>
  <si>
    <t xml:space="preserve">18193</t>
  </si>
  <si>
    <t xml:space="preserve">N. Fuentes</t>
  </si>
  <si>
    <t xml:space="preserve">Unión Española</t>
  </si>
  <si>
    <t xml:space="preserve">18185</t>
  </si>
  <si>
    <t xml:space="preserve">E. Tweed</t>
  </si>
  <si>
    <t xml:space="preserve">Derry City</t>
  </si>
  <si>
    <t xml:space="preserve">18156</t>
  </si>
  <si>
    <t xml:space="preserve">J. Devine</t>
  </si>
  <si>
    <t xml:space="preserve">Tranmere Rovers</t>
  </si>
  <si>
    <t xml:space="preserve">18150</t>
  </si>
  <si>
    <t xml:space="preserve">C. Levingston</t>
  </si>
  <si>
    <t xml:space="preserve">18136</t>
  </si>
  <si>
    <t xml:space="preserve">A. Kelsey</t>
  </si>
  <si>
    <t xml:space="preserve">18129</t>
  </si>
  <si>
    <t xml:space="preserve">J. James</t>
  </si>
  <si>
    <t xml:space="preserve">18128</t>
  </si>
  <si>
    <t xml:space="preserve">J. Greatorex</t>
  </si>
  <si>
    <t xml:space="preserve">18104</t>
  </si>
  <si>
    <t xml:space="preserve">V. Smedsrud</t>
  </si>
  <si>
    <t xml:space="preserve">18103</t>
  </si>
  <si>
    <t xml:space="preserve">H. Bernat</t>
  </si>
  <si>
    <t xml:space="preserve">18093</t>
  </si>
  <si>
    <t xml:space="preserve">E. Bilen</t>
  </si>
  <si>
    <t xml:space="preserve">18078</t>
  </si>
  <si>
    <t xml:space="preserve">B. Horton</t>
  </si>
  <si>
    <t xml:space="preserve">18075</t>
  </si>
  <si>
    <t xml:space="preserve">C. Hughes</t>
  </si>
  <si>
    <t xml:space="preserve">18053</t>
  </si>
  <si>
    <t xml:space="preserve">H. Wulff</t>
  </si>
  <si>
    <t xml:space="preserve">18021</t>
  </si>
  <si>
    <t xml:space="preserve">A. Ousou</t>
  </si>
  <si>
    <t xml:space="preserve">17813</t>
  </si>
  <si>
    <t xml:space="preserve">N. Corbet</t>
  </si>
  <si>
    <t xml:space="preserve">Waterford FC</t>
  </si>
  <si>
    <t xml:space="preserve">17769</t>
  </si>
  <si>
    <t xml:space="preserve">J. Stevens</t>
  </si>
  <si>
    <t xml:space="preserve">17607</t>
  </si>
  <si>
    <t xml:space="preserve">R. Miura</t>
  </si>
  <si>
    <t xml:space="preserve">17595</t>
  </si>
  <si>
    <t xml:space="preserve">R. Rode</t>
  </si>
  <si>
    <t xml:space="preserve">Lettonie</t>
  </si>
  <si>
    <t xml:space="preserve">12841</t>
  </si>
  <si>
    <t xml:space="preserve">M. Ratajczak</t>
  </si>
  <si>
    <t xml:space="preserve">SC Paderborn 07</t>
  </si>
  <si>
    <t xml:space="preserve">13786</t>
  </si>
  <si>
    <t xml:space="preserve">I. MoreNon</t>
  </si>
  <si>
    <t xml:space="preserve">€500K</t>
  </si>
  <si>
    <t xml:space="preserve">11184</t>
  </si>
  <si>
    <t xml:space="preserve">J. Clarke</t>
  </si>
  <si>
    <t xml:space="preserve">9365</t>
  </si>
  <si>
    <t xml:space="preserve">M. Perlak</t>
  </si>
  <si>
    <t xml:space="preserve">12540</t>
  </si>
  <si>
    <t xml:space="preserve">C. Rodríguez</t>
  </si>
  <si>
    <t xml:space="preserve">Monterrey</t>
  </si>
  <si>
    <t xml:space="preserve">8822</t>
  </si>
  <si>
    <t xml:space="preserve">João Gabriel</t>
  </si>
  <si>
    <t xml:space="preserve">Al Batin</t>
  </si>
  <si>
    <t xml:space="preserve">13394</t>
  </si>
  <si>
    <t xml:space="preserve">C. Ogbene</t>
  </si>
  <si>
    <t xml:space="preserve">9199</t>
  </si>
  <si>
    <t xml:space="preserve">C. Ramsebner</t>
  </si>
  <si>
    <t xml:space="preserve">9146</t>
  </si>
  <si>
    <t xml:space="preserve">S. Fischer</t>
  </si>
  <si>
    <t xml:space="preserve">7748</t>
  </si>
  <si>
    <t xml:space="preserve">Mateus Tangil</t>
  </si>
  <si>
    <t xml:space="preserve">7743</t>
  </si>
  <si>
    <t xml:space="preserve">Fepe Avedo</t>
  </si>
  <si>
    <t xml:space="preserve">12438</t>
  </si>
  <si>
    <t xml:space="preserve">E. Gertmonas</t>
  </si>
  <si>
    <t xml:space="preserve">Lithuania</t>
  </si>
  <si>
    <t xml:space="preserve">11095</t>
  </si>
  <si>
    <t xml:space="preserve">N. Fazzi</t>
  </si>
  <si>
    <t xml:space="preserve">11054</t>
  </si>
  <si>
    <t xml:space="preserve">M. Khubrani</t>
  </si>
  <si>
    <t xml:space="preserve">10677</t>
  </si>
  <si>
    <t xml:space="preserve">L. James</t>
  </si>
  <si>
    <t xml:space="preserve">10525</t>
  </si>
  <si>
    <t xml:space="preserve">A. Çeviker</t>
  </si>
  <si>
    <t xml:space="preserve">Akhisar BelediOuipor</t>
  </si>
  <si>
    <t xml:space="preserve">9915</t>
  </si>
  <si>
    <t xml:space="preserve">C. Knett</t>
  </si>
  <si>
    <t xml:space="preserve">9708</t>
  </si>
  <si>
    <t xml:space="preserve">J. Ekstrand</t>
  </si>
  <si>
    <t xml:space="preserve">9611</t>
  </si>
  <si>
    <t xml:space="preserve">K. Moriya</t>
  </si>
  <si>
    <t xml:space="preserve">9316</t>
  </si>
  <si>
    <t xml:space="preserve">S. Williams</t>
  </si>
  <si>
    <t xml:space="preserve">14045</t>
  </si>
  <si>
    <t xml:space="preserve">J. Burkardt</t>
  </si>
  <si>
    <t xml:space="preserve">13011</t>
  </si>
  <si>
    <t xml:space="preserve">Robert Costa</t>
  </si>
  <si>
    <t xml:space="preserve">12270</t>
  </si>
  <si>
    <t xml:space="preserve">O. Güler</t>
  </si>
  <si>
    <t xml:space="preserve">11786</t>
  </si>
  <si>
    <t xml:space="preserve">N. Ajose</t>
  </si>
  <si>
    <t xml:space="preserve">10259</t>
  </si>
  <si>
    <t xml:space="preserve">L. Villarruel</t>
  </si>
  <si>
    <t xml:space="preserve">9795</t>
  </si>
  <si>
    <t xml:space="preserve">J. Willis</t>
  </si>
  <si>
    <t xml:space="preserve">9364</t>
  </si>
  <si>
    <t xml:space="preserve">A. Sušac</t>
  </si>
  <si>
    <t xml:space="preserve">8529</t>
  </si>
  <si>
    <t xml:space="preserve">R. Perticone</t>
  </si>
  <si>
    <t xml:space="preserve">14321</t>
  </si>
  <si>
    <t xml:space="preserve">Robert</t>
  </si>
  <si>
    <t xml:space="preserve">Real Betis</t>
  </si>
  <si>
    <t xml:space="preserve">13756</t>
  </si>
  <si>
    <t xml:space="preserve">M. Verreth</t>
  </si>
  <si>
    <t xml:space="preserve">13620</t>
  </si>
  <si>
    <t xml:space="preserve">F. Illarregui</t>
  </si>
  <si>
    <t xml:space="preserve">13599</t>
  </si>
  <si>
    <t xml:space="preserve">K. Çelik</t>
  </si>
  <si>
    <t xml:space="preserve">13547</t>
  </si>
  <si>
    <t xml:space="preserve">F. Mussa</t>
  </si>
  <si>
    <t xml:space="preserve">Tanzania</t>
  </si>
  <si>
    <t xml:space="preserve">12869</t>
  </si>
  <si>
    <t xml:space="preserve">N. Rehnen</t>
  </si>
  <si>
    <t xml:space="preserve">SC Fortuna Köln</t>
  </si>
  <si>
    <t xml:space="preserve">12844</t>
  </si>
  <si>
    <t xml:space="preserve">S. Oum Gouet</t>
  </si>
  <si>
    <t xml:space="preserve">12805</t>
  </si>
  <si>
    <t xml:space="preserve">S. McCartan</t>
  </si>
  <si>
    <t xml:space="preserve">12498</t>
  </si>
  <si>
    <t xml:space="preserve">B. Blasi</t>
  </si>
  <si>
    <t xml:space="preserve">12099</t>
  </si>
  <si>
    <t xml:space="preserve">V. Bezecourt</t>
  </si>
  <si>
    <t xml:space="preserve">11339</t>
  </si>
  <si>
    <t xml:space="preserve">T. Alfaro</t>
  </si>
  <si>
    <t xml:space="preserve">Seattle Sounders FC</t>
  </si>
  <si>
    <t xml:space="preserve">11027</t>
  </si>
  <si>
    <t xml:space="preserve">D. Wynne</t>
  </si>
  <si>
    <t xml:space="preserve">Colorado Rapids</t>
  </si>
  <si>
    <t xml:space="preserve">10957</t>
  </si>
  <si>
    <t xml:space="preserve">D. Remick</t>
  </si>
  <si>
    <t xml:space="preserve">10788</t>
  </si>
  <si>
    <t xml:space="preserve">M. Erb</t>
  </si>
  <si>
    <t xml:space="preserve">10073</t>
  </si>
  <si>
    <t xml:space="preserve">K. Ellis</t>
  </si>
  <si>
    <t xml:space="preserve">8982</t>
  </si>
  <si>
    <t xml:space="preserve">E. Farias</t>
  </si>
  <si>
    <t xml:space="preserve">14435</t>
  </si>
  <si>
    <t xml:space="preserve">J. VagNonman</t>
  </si>
  <si>
    <t xml:space="preserve">14073</t>
  </si>
  <si>
    <t xml:space="preserve">M. Sagnan</t>
  </si>
  <si>
    <t xml:space="preserve">13984</t>
  </si>
  <si>
    <t xml:space="preserve">F. Gattoni</t>
  </si>
  <si>
    <t xml:space="preserve">13865</t>
  </si>
  <si>
    <t xml:space="preserve">J. Verdugo</t>
  </si>
  <si>
    <t xml:space="preserve">13805</t>
  </si>
  <si>
    <t xml:space="preserve">A. Roldan</t>
  </si>
  <si>
    <t xml:space="preserve">13801</t>
  </si>
  <si>
    <t xml:space="preserve">F. Ahumada</t>
  </si>
  <si>
    <t xml:space="preserve">13298</t>
  </si>
  <si>
    <t xml:space="preserve">D. van der Heijden</t>
  </si>
  <si>
    <t xml:space="preserve">12633</t>
  </si>
  <si>
    <t xml:space="preserve">G. Terrani</t>
  </si>
  <si>
    <t xml:space="preserve">12588</t>
  </si>
  <si>
    <t xml:space="preserve">J. Baird</t>
  </si>
  <si>
    <t xml:space="preserve">12462</t>
  </si>
  <si>
    <t xml:space="preserve">Juan Pérez</t>
  </si>
  <si>
    <t xml:space="preserve">12246</t>
  </si>
  <si>
    <t xml:space="preserve">A. Affane</t>
  </si>
  <si>
    <t xml:space="preserve">12029</t>
  </si>
  <si>
    <t xml:space="preserve">D. Kvande</t>
  </si>
  <si>
    <t xml:space="preserve">12014</t>
  </si>
  <si>
    <t xml:space="preserve">G. Arokoyo</t>
  </si>
  <si>
    <t xml:space="preserve">11617</t>
  </si>
  <si>
    <t xml:space="preserve">I. Savane</t>
  </si>
  <si>
    <t xml:space="preserve">AS Béziers</t>
  </si>
  <si>
    <t xml:space="preserve">11182</t>
  </si>
  <si>
    <t xml:space="preserve">S. Rudol</t>
  </si>
  <si>
    <t xml:space="preserve">11032</t>
  </si>
  <si>
    <t xml:space="preserve">J. Donacien</t>
  </si>
  <si>
    <t xml:space="preserve">St Lucia</t>
  </si>
  <si>
    <t xml:space="preserve">9748</t>
  </si>
  <si>
    <t xml:space="preserve">A. Donnarumma</t>
  </si>
  <si>
    <t xml:space="preserve">Milan</t>
  </si>
  <si>
    <t xml:space="preserve">2819</t>
  </si>
  <si>
    <t xml:space="preserve">J. Mišić</t>
  </si>
  <si>
    <t xml:space="preserve">€5.5M</t>
  </si>
  <si>
    <t xml:space="preserve">2164</t>
  </si>
  <si>
    <t xml:space="preserve">D. Royer</t>
  </si>
  <si>
    <t xml:space="preserve">3527</t>
  </si>
  <si>
    <t xml:space="preserve">H. Bandé</t>
  </si>
  <si>
    <t xml:space="preserve">2789</t>
  </si>
  <si>
    <t xml:space="preserve">M. Demiral</t>
  </si>
  <si>
    <t xml:space="preserve">2285</t>
  </si>
  <si>
    <t xml:space="preserve">BruNon Varela</t>
  </si>
  <si>
    <t xml:space="preserve">3923</t>
  </si>
  <si>
    <t xml:space="preserve">D. Rossi</t>
  </si>
  <si>
    <t xml:space="preserve">1691</t>
  </si>
  <si>
    <t xml:space="preserve">S. Okazaki</t>
  </si>
  <si>
    <t xml:space="preserve">2429</t>
  </si>
  <si>
    <t xml:space="preserve">R. Saïss</t>
  </si>
  <si>
    <t xml:space="preserve">1493</t>
  </si>
  <si>
    <t xml:space="preserve">R. Olsen</t>
  </si>
  <si>
    <t xml:space="preserve">€41K</t>
  </si>
  <si>
    <t xml:space="preserve">3167</t>
  </si>
  <si>
    <t xml:space="preserve">B. Reid</t>
  </si>
  <si>
    <t xml:space="preserve">€37K</t>
  </si>
  <si>
    <t xml:space="preserve">3114</t>
  </si>
  <si>
    <t xml:space="preserve">Z. Machach</t>
  </si>
  <si>
    <t xml:space="preserve">2902</t>
  </si>
  <si>
    <t xml:space="preserve">R. Christie</t>
  </si>
  <si>
    <t xml:space="preserve">1376</t>
  </si>
  <si>
    <t xml:space="preserve">P. Baysse</t>
  </si>
  <si>
    <t xml:space="preserve">3081</t>
  </si>
  <si>
    <t xml:space="preserve">N. Radonjić</t>
  </si>
  <si>
    <t xml:space="preserve">2612</t>
  </si>
  <si>
    <t xml:space="preserve">K. Ajer</t>
  </si>
  <si>
    <t xml:space="preserve">2825</t>
  </si>
  <si>
    <t xml:space="preserve">G. Caprari</t>
  </si>
  <si>
    <t xml:space="preserve">1282</t>
  </si>
  <si>
    <t xml:space="preserve">Alexo Baia</t>
  </si>
  <si>
    <t xml:space="preserve">2342</t>
  </si>
  <si>
    <t xml:space="preserve">Nicolás Formido</t>
  </si>
  <si>
    <t xml:space="preserve">2536</t>
  </si>
  <si>
    <t xml:space="preserve">A. Cerci</t>
  </si>
  <si>
    <t xml:space="preserve">3823</t>
  </si>
  <si>
    <t xml:space="preserve">Maycon</t>
  </si>
  <si>
    <t xml:space="preserve">2475</t>
  </si>
  <si>
    <t xml:space="preserve">Dentinho</t>
  </si>
  <si>
    <t xml:space="preserve">2414</t>
  </si>
  <si>
    <t xml:space="preserve">J. Hušbauer</t>
  </si>
  <si>
    <t xml:space="preserve">3899</t>
  </si>
  <si>
    <t xml:space="preserve">X. Schlager</t>
  </si>
  <si>
    <t xml:space="preserve">2219</t>
  </si>
  <si>
    <t xml:space="preserve">J. Kembo-Ekoko</t>
  </si>
  <si>
    <t xml:space="preserve">3139</t>
  </si>
  <si>
    <t xml:space="preserve">E. ReyNonso</t>
  </si>
  <si>
    <t xml:space="preserve">Boca Juniors</t>
  </si>
  <si>
    <t xml:space="preserve">2732</t>
  </si>
  <si>
    <t xml:space="preserve">B. LozaNon</t>
  </si>
  <si>
    <t xml:space="preserve">Santos Laguna</t>
  </si>
  <si>
    <t xml:space="preserve">2103</t>
  </si>
  <si>
    <t xml:space="preserve">T. Matavž</t>
  </si>
  <si>
    <t xml:space="preserve">1896</t>
  </si>
  <si>
    <t xml:space="preserve">N. Viergever</t>
  </si>
  <si>
    <t xml:space="preserve">2326</t>
  </si>
  <si>
    <t xml:space="preserve">C. Rius</t>
  </si>
  <si>
    <t xml:space="preserve">1660</t>
  </si>
  <si>
    <t xml:space="preserve">Silas Almeim</t>
  </si>
  <si>
    <t xml:space="preserve">1328</t>
  </si>
  <si>
    <t xml:space="preserve">Juli Freitinho</t>
  </si>
  <si>
    <t xml:space="preserve">2996</t>
  </si>
  <si>
    <t xml:space="preserve">L. Janson</t>
  </si>
  <si>
    <t xml:space="preserve">2925</t>
  </si>
  <si>
    <t xml:space="preserve">W. Saïd</t>
  </si>
  <si>
    <t xml:space="preserve">2500</t>
  </si>
  <si>
    <t xml:space="preserve">BruNon César</t>
  </si>
  <si>
    <t xml:space="preserve">2741</t>
  </si>
  <si>
    <t xml:space="preserve">Ivo Rodrigues</t>
  </si>
  <si>
    <t xml:space="preserve">1632</t>
  </si>
  <si>
    <t xml:space="preserve">F. Hanin</t>
  </si>
  <si>
    <t xml:space="preserve">1488</t>
  </si>
  <si>
    <t xml:space="preserve">Mosquera</t>
  </si>
  <si>
    <t xml:space="preserve">3845</t>
  </si>
  <si>
    <t xml:space="preserve">Ronaldo Vieira</t>
  </si>
  <si>
    <t xml:space="preserve">€4M</t>
  </si>
  <si>
    <t xml:space="preserve">2654</t>
  </si>
  <si>
    <t xml:space="preserve">E. Pavez</t>
  </si>
  <si>
    <t xml:space="preserve">2723</t>
  </si>
  <si>
    <t xml:space="preserve">N. Al Abed</t>
  </si>
  <si>
    <t xml:space="preserve">4590</t>
  </si>
  <si>
    <t xml:space="preserve">M. Guendouzi</t>
  </si>
  <si>
    <t xml:space="preserve">4229</t>
  </si>
  <si>
    <t xml:space="preserve">Léo Jabá</t>
  </si>
  <si>
    <t xml:space="preserve">2722</t>
  </si>
  <si>
    <t xml:space="preserve">J. Kopic</t>
  </si>
  <si>
    <t xml:space="preserve">2684</t>
  </si>
  <si>
    <t xml:space="preserve">M. Bolaños</t>
  </si>
  <si>
    <t xml:space="preserve">2859</t>
  </si>
  <si>
    <t xml:space="preserve">G. Torje</t>
  </si>
  <si>
    <t xml:space="preserve">1607</t>
  </si>
  <si>
    <t xml:space="preserve">M. Ninković</t>
  </si>
  <si>
    <t xml:space="preserve">12015</t>
  </si>
  <si>
    <t xml:space="preserve">J. Basulto</t>
  </si>
  <si>
    <t xml:space="preserve">€475K</t>
  </si>
  <si>
    <t xml:space="preserve">7267</t>
  </si>
  <si>
    <t xml:space="preserve">Enzio Julião</t>
  </si>
  <si>
    <t xml:space="preserve">10572</t>
  </si>
  <si>
    <t xml:space="preserve">R. Sufyani</t>
  </si>
  <si>
    <t xml:space="preserve">13153</t>
  </si>
  <si>
    <t xml:space="preserve">A. Jones</t>
  </si>
  <si>
    <t xml:space="preserve">11592</t>
  </si>
  <si>
    <t xml:space="preserve">K. Dennis</t>
  </si>
  <si>
    <t xml:space="preserve">Nontts County</t>
  </si>
  <si>
    <t xml:space="preserve">9569</t>
  </si>
  <si>
    <t xml:space="preserve">R. Nagaki</t>
  </si>
  <si>
    <t xml:space="preserve">9526</t>
  </si>
  <si>
    <t xml:space="preserve">K. Yonekura</t>
  </si>
  <si>
    <t xml:space="preserve">9189</t>
  </si>
  <si>
    <t xml:space="preserve">Gu Cao</t>
  </si>
  <si>
    <t xml:space="preserve">8989</t>
  </si>
  <si>
    <t xml:space="preserve">BotelhiNonnsa</t>
  </si>
  <si>
    <t xml:space="preserve">Atlético Paranaense</t>
  </si>
  <si>
    <t xml:space="preserve">13230</t>
  </si>
  <si>
    <t xml:space="preserve">J. Tell</t>
  </si>
  <si>
    <t xml:space="preserve">12050</t>
  </si>
  <si>
    <t xml:space="preserve">U. Çakır</t>
  </si>
  <si>
    <t xml:space="preserve">11373</t>
  </si>
  <si>
    <t xml:space="preserve">D. Powell</t>
  </si>
  <si>
    <t xml:space="preserve">11185</t>
  </si>
  <si>
    <t xml:space="preserve">D. Hofbauer</t>
  </si>
  <si>
    <t xml:space="preserve">10050</t>
  </si>
  <si>
    <t xml:space="preserve">Mao Jianqing</t>
  </si>
  <si>
    <t xml:space="preserve">9985</t>
  </si>
  <si>
    <t xml:space="preserve">S. Cox</t>
  </si>
  <si>
    <t xml:space="preserve">Southend United</t>
  </si>
  <si>
    <t xml:space="preserve">9969</t>
  </si>
  <si>
    <t xml:space="preserve">R. Bennett</t>
  </si>
  <si>
    <t xml:space="preserve">9772</t>
  </si>
  <si>
    <t xml:space="preserve">M. Mihara</t>
  </si>
  <si>
    <t xml:space="preserve">9333</t>
  </si>
  <si>
    <t xml:space="preserve">B. Coker</t>
  </si>
  <si>
    <t xml:space="preserve">9053</t>
  </si>
  <si>
    <t xml:space="preserve">P. Tomasik</t>
  </si>
  <si>
    <t xml:space="preserve">13331</t>
  </si>
  <si>
    <t xml:space="preserve">E. Ortega</t>
  </si>
  <si>
    <t xml:space="preserve">12048</t>
  </si>
  <si>
    <t xml:space="preserve">Brandão</t>
  </si>
  <si>
    <t xml:space="preserve">11856</t>
  </si>
  <si>
    <t xml:space="preserve">S. Henriksen</t>
  </si>
  <si>
    <t xml:space="preserve">11524</t>
  </si>
  <si>
    <t xml:space="preserve">F. Herzenbruch</t>
  </si>
  <si>
    <t xml:space="preserve">11503</t>
  </si>
  <si>
    <t xml:space="preserve">C. Burgess</t>
  </si>
  <si>
    <t xml:space="preserve">11074</t>
  </si>
  <si>
    <t xml:space="preserve">A. Seck</t>
  </si>
  <si>
    <t xml:space="preserve">9164</t>
  </si>
  <si>
    <t xml:space="preserve">F. Banguero</t>
  </si>
  <si>
    <t xml:space="preserve">12781</t>
  </si>
  <si>
    <t xml:space="preserve">J. Green</t>
  </si>
  <si>
    <t xml:space="preserve">Yeovil Town</t>
  </si>
  <si>
    <t xml:space="preserve">12695</t>
  </si>
  <si>
    <t xml:space="preserve">M. Ziereis</t>
  </si>
  <si>
    <t xml:space="preserve">TSV 1860 München</t>
  </si>
  <si>
    <t xml:space="preserve">12007</t>
  </si>
  <si>
    <t xml:space="preserve">C. Palacios</t>
  </si>
  <si>
    <t xml:space="preserve">11703</t>
  </si>
  <si>
    <t xml:space="preserve">A. Henley</t>
  </si>
  <si>
    <t xml:space="preserve">11412</t>
  </si>
  <si>
    <t xml:space="preserve">A. Flores</t>
  </si>
  <si>
    <t xml:space="preserve">El Salvador</t>
  </si>
  <si>
    <t xml:space="preserve">Portland Timbers</t>
  </si>
  <si>
    <t xml:space="preserve">10872</t>
  </si>
  <si>
    <t xml:space="preserve">Fernando</t>
  </si>
  <si>
    <t xml:space="preserve">14623</t>
  </si>
  <si>
    <t xml:space="preserve">R. Romero</t>
  </si>
  <si>
    <t xml:space="preserve">Audax ItaliaNon</t>
  </si>
  <si>
    <t xml:space="preserve">14448</t>
  </si>
  <si>
    <t xml:space="preserve">I. Magnusson</t>
  </si>
  <si>
    <t xml:space="preserve">14359</t>
  </si>
  <si>
    <t xml:space="preserve">L. Kramer</t>
  </si>
  <si>
    <t xml:space="preserve">14226</t>
  </si>
  <si>
    <t xml:space="preserve">Giovanni</t>
  </si>
  <si>
    <t xml:space="preserve">13966</t>
  </si>
  <si>
    <t xml:space="preserve">F. Medina</t>
  </si>
  <si>
    <t xml:space="preserve">13456</t>
  </si>
  <si>
    <t xml:space="preserve">I. Wadji</t>
  </si>
  <si>
    <t xml:space="preserve">13058</t>
  </si>
  <si>
    <t xml:space="preserve">R. Tongyik</t>
  </si>
  <si>
    <t xml:space="preserve">12870</t>
  </si>
  <si>
    <t xml:space="preserve">A. Accardi</t>
  </si>
  <si>
    <t xml:space="preserve">12764</t>
  </si>
  <si>
    <t xml:space="preserve">T. Blomeyer</t>
  </si>
  <si>
    <t xml:space="preserve">11922</t>
  </si>
  <si>
    <t xml:space="preserve">S. Kobayashi</t>
  </si>
  <si>
    <t xml:space="preserve">11918</t>
  </si>
  <si>
    <t xml:space="preserve">B. Pintol</t>
  </si>
  <si>
    <t xml:space="preserve">11908</t>
  </si>
  <si>
    <t xml:space="preserve">M. Duke</t>
  </si>
  <si>
    <t xml:space="preserve">11827</t>
  </si>
  <si>
    <t xml:space="preserve">M. Königs</t>
  </si>
  <si>
    <t xml:space="preserve">11791</t>
  </si>
  <si>
    <t xml:space="preserve">N. Siega</t>
  </si>
  <si>
    <t xml:space="preserve">11706</t>
  </si>
  <si>
    <t xml:space="preserve">F. Menig</t>
  </si>
  <si>
    <t xml:space="preserve">11180</t>
  </si>
  <si>
    <t xml:space="preserve">R. Iio</t>
  </si>
  <si>
    <t xml:space="preserve">50</t>
  </si>
  <si>
    <t xml:space="preserve">D. Mertens</t>
  </si>
  <si>
    <t xml:space="preserve">Napoli</t>
  </si>
  <si>
    <t xml:space="preserve">€45M</t>
  </si>
  <si>
    <t xml:space="preserve">€135K</t>
  </si>
  <si>
    <t xml:space="preserve">7138</t>
  </si>
  <si>
    <t xml:space="preserve">M. McGovern</t>
  </si>
  <si>
    <t xml:space="preserve">Nonrwich City</t>
  </si>
  <si>
    <t xml:space="preserve">€450K</t>
  </si>
  <si>
    <t xml:space="preserve">14310</t>
  </si>
  <si>
    <t xml:space="preserve">J. Vega</t>
  </si>
  <si>
    <t xml:space="preserve">13969</t>
  </si>
  <si>
    <t xml:space="preserve">C. Roberts</t>
  </si>
  <si>
    <t xml:space="preserve">15259</t>
  </si>
  <si>
    <t xml:space="preserve">S. Smith</t>
  </si>
  <si>
    <t xml:space="preserve">14264</t>
  </si>
  <si>
    <t xml:space="preserve">M. Forss</t>
  </si>
  <si>
    <t xml:space="preserve">12789</t>
  </si>
  <si>
    <t xml:space="preserve">Liu Yiming</t>
  </si>
  <si>
    <t xml:space="preserve">11795</t>
  </si>
  <si>
    <t xml:space="preserve">A. Peralta</t>
  </si>
  <si>
    <t xml:space="preserve">11790</t>
  </si>
  <si>
    <t xml:space="preserve">O. Çelik</t>
  </si>
  <si>
    <t xml:space="preserve">10991</t>
  </si>
  <si>
    <t xml:space="preserve">N. Hazazi</t>
  </si>
  <si>
    <t xml:space="preserve">10953</t>
  </si>
  <si>
    <t xml:space="preserve">M. Álvarez</t>
  </si>
  <si>
    <t xml:space="preserve">10611</t>
  </si>
  <si>
    <t xml:space="preserve">M. Akça</t>
  </si>
  <si>
    <t xml:space="preserve">14521</t>
  </si>
  <si>
    <t xml:space="preserve">A. Whiteman</t>
  </si>
  <si>
    <t xml:space="preserve">13754</t>
  </si>
  <si>
    <t xml:space="preserve">A. Baker</t>
  </si>
  <si>
    <t xml:space="preserve">13334</t>
  </si>
  <si>
    <t xml:space="preserve">G. Asís</t>
  </si>
  <si>
    <t xml:space="preserve">12467</t>
  </si>
  <si>
    <t xml:space="preserve">H. Bunn</t>
  </si>
  <si>
    <t xml:space="preserve">11981</t>
  </si>
  <si>
    <t xml:space="preserve">T. Eastman</t>
  </si>
  <si>
    <t xml:space="preserve">11774</t>
  </si>
  <si>
    <t xml:space="preserve">J. Tillson</t>
  </si>
  <si>
    <t xml:space="preserve">11755</t>
  </si>
  <si>
    <t xml:space="preserve">E. Israelsson</t>
  </si>
  <si>
    <t xml:space="preserve">11009</t>
  </si>
  <si>
    <t xml:space="preserve">K. Enghardt</t>
  </si>
  <si>
    <t xml:space="preserve">15170</t>
  </si>
  <si>
    <t xml:space="preserve">C. Ainley</t>
  </si>
  <si>
    <t xml:space="preserve">15143</t>
  </si>
  <si>
    <t xml:space="preserve">N. Sukacev</t>
  </si>
  <si>
    <t xml:space="preserve">Grasshopper Club Zürich</t>
  </si>
  <si>
    <t xml:space="preserve">15089</t>
  </si>
  <si>
    <t xml:space="preserve">A. Nesbitt</t>
  </si>
  <si>
    <t xml:space="preserve">14943</t>
  </si>
  <si>
    <t xml:space="preserve">J. Wind</t>
  </si>
  <si>
    <t xml:space="preserve">FC København</t>
  </si>
  <si>
    <t xml:space="preserve">14595</t>
  </si>
  <si>
    <t xml:space="preserve">M. Christensen</t>
  </si>
  <si>
    <t xml:space="preserve">14541</t>
  </si>
  <si>
    <t xml:space="preserve">A. Oxborough</t>
  </si>
  <si>
    <t xml:space="preserve">14294</t>
  </si>
  <si>
    <t xml:space="preserve">J. Klinsmann</t>
  </si>
  <si>
    <t xml:space="preserve">13480</t>
  </si>
  <si>
    <t xml:space="preserve">F. Baak</t>
  </si>
  <si>
    <t xml:space="preserve">12904</t>
  </si>
  <si>
    <t xml:space="preserve">S. Mmaee</t>
  </si>
  <si>
    <t xml:space="preserve">12550</t>
  </si>
  <si>
    <t xml:space="preserve">I. Diallo</t>
  </si>
  <si>
    <t xml:space="preserve">12397</t>
  </si>
  <si>
    <t xml:space="preserve">S. Nelson</t>
  </si>
  <si>
    <t xml:space="preserve">11849</t>
  </si>
  <si>
    <t xml:space="preserve">Park Sun Ju</t>
  </si>
  <si>
    <t xml:space="preserve">11837</t>
  </si>
  <si>
    <t xml:space="preserve">F. Ruberto</t>
  </si>
  <si>
    <t xml:space="preserve">11745</t>
  </si>
  <si>
    <t xml:space="preserve">Kim Won Sik</t>
  </si>
  <si>
    <t xml:space="preserve">11382</t>
  </si>
  <si>
    <t xml:space="preserve">M. Palčič</t>
  </si>
  <si>
    <t xml:space="preserve">11256</t>
  </si>
  <si>
    <t xml:space="preserve">Han Kook Young</t>
  </si>
  <si>
    <t xml:space="preserve">11092</t>
  </si>
  <si>
    <t xml:space="preserve">Alberto Varo</t>
  </si>
  <si>
    <t xml:space="preserve">11050</t>
  </si>
  <si>
    <t xml:space="preserve">L. Leahy</t>
  </si>
  <si>
    <t xml:space="preserve">10862</t>
  </si>
  <si>
    <t xml:space="preserve">T. Kemp</t>
  </si>
  <si>
    <t xml:space="preserve">10494</t>
  </si>
  <si>
    <t xml:space="preserve">Dani Suárez</t>
  </si>
  <si>
    <t xml:space="preserve">10489</t>
  </si>
  <si>
    <t xml:space="preserve">J. Kempin</t>
  </si>
  <si>
    <t xml:space="preserve">10438</t>
  </si>
  <si>
    <t xml:space="preserve">T. Hołota</t>
  </si>
  <si>
    <t xml:space="preserve">15291</t>
  </si>
  <si>
    <t xml:space="preserve">R. Boultam</t>
  </si>
  <si>
    <t xml:space="preserve">15256</t>
  </si>
  <si>
    <t xml:space="preserve">T. Domgjoni</t>
  </si>
  <si>
    <t xml:space="preserve">15156</t>
  </si>
  <si>
    <t xml:space="preserve">M. Drawz</t>
  </si>
  <si>
    <t xml:space="preserve">15043</t>
  </si>
  <si>
    <t xml:space="preserve">A. Canbaz</t>
  </si>
  <si>
    <t xml:space="preserve">14983</t>
  </si>
  <si>
    <t xml:space="preserve">J. Pereyra</t>
  </si>
  <si>
    <t xml:space="preserve">14971</t>
  </si>
  <si>
    <t xml:space="preserve">D. Fitz</t>
  </si>
  <si>
    <t xml:space="preserve">14774</t>
  </si>
  <si>
    <t xml:space="preserve">D. Henriquez</t>
  </si>
  <si>
    <t xml:space="preserve">14561</t>
  </si>
  <si>
    <t xml:space="preserve">T. Warschewski</t>
  </si>
  <si>
    <t xml:space="preserve">14049</t>
  </si>
  <si>
    <t xml:space="preserve">K. MoreNon</t>
  </si>
  <si>
    <t xml:space="preserve">13938</t>
  </si>
  <si>
    <t xml:space="preserve">V. Tankovskyi</t>
  </si>
  <si>
    <t xml:space="preserve">13648</t>
  </si>
  <si>
    <t xml:space="preserve">J. Sanchez</t>
  </si>
  <si>
    <t xml:space="preserve">13592</t>
  </si>
  <si>
    <t xml:space="preserve">N. Díaz</t>
  </si>
  <si>
    <t xml:space="preserve">12895</t>
  </si>
  <si>
    <t xml:space="preserve">R. Lemus</t>
  </si>
  <si>
    <t xml:space="preserve">12824</t>
  </si>
  <si>
    <t xml:space="preserve">M. Derrien</t>
  </si>
  <si>
    <t xml:space="preserve">12703</t>
  </si>
  <si>
    <t xml:space="preserve">12609</t>
  </si>
  <si>
    <t xml:space="preserve">C. Landu Landu</t>
  </si>
  <si>
    <t xml:space="preserve">Tromsø IL</t>
  </si>
  <si>
    <t xml:space="preserve">12404</t>
  </si>
  <si>
    <t xml:space="preserve">G. Lefebvre</t>
  </si>
  <si>
    <t xml:space="preserve">10983</t>
  </si>
  <si>
    <t xml:space="preserve">R. Atassi</t>
  </si>
  <si>
    <t xml:space="preserve">10141</t>
  </si>
  <si>
    <t xml:space="preserve">S. Avellaneda</t>
  </si>
  <si>
    <t xml:space="preserve">Boyacá Chicó FC</t>
  </si>
  <si>
    <t xml:space="preserve">10045</t>
  </si>
  <si>
    <t xml:space="preserve">D. Castillo</t>
  </si>
  <si>
    <t xml:space="preserve">10016</t>
  </si>
  <si>
    <t xml:space="preserve">V. Vries</t>
  </si>
  <si>
    <t xml:space="preserve">Namibie</t>
  </si>
  <si>
    <t xml:space="preserve">2062</t>
  </si>
  <si>
    <t xml:space="preserve">J. Corona</t>
  </si>
  <si>
    <t xml:space="preserve">8468</t>
  </si>
  <si>
    <t xml:space="preserve">P. Frattali</t>
  </si>
  <si>
    <t xml:space="preserve">59</t>
  </si>
  <si>
    <t xml:space="preserve">V. van Dijk</t>
  </si>
  <si>
    <t xml:space="preserve">€44.5M</t>
  </si>
  <si>
    <t xml:space="preserve">€165K</t>
  </si>
  <si>
    <t xml:space="preserve">6001</t>
  </si>
  <si>
    <t xml:space="preserve">P. Klandt</t>
  </si>
  <si>
    <t xml:space="preserve">€425K</t>
  </si>
  <si>
    <t xml:space="preserve">6006</t>
  </si>
  <si>
    <t xml:space="preserve">G. Bojanich</t>
  </si>
  <si>
    <t xml:space="preserve">3644</t>
  </si>
  <si>
    <t xml:space="preserve">David García</t>
  </si>
  <si>
    <t xml:space="preserve">UD Las Palmas</t>
  </si>
  <si>
    <t xml:space="preserve">3619</t>
  </si>
  <si>
    <t xml:space="preserve">J. Mercier</t>
  </si>
  <si>
    <t xml:space="preserve">14216</t>
  </si>
  <si>
    <t xml:space="preserve">M. Al Mania</t>
  </si>
  <si>
    <t xml:space="preserve">5733</t>
  </si>
  <si>
    <t xml:space="preserve">R. Pasveer</t>
  </si>
  <si>
    <t xml:space="preserve">12948</t>
  </si>
  <si>
    <t xml:space="preserve">A. Al Sulayhim</t>
  </si>
  <si>
    <t xml:space="preserve">12249</t>
  </si>
  <si>
    <t xml:space="preserve">A. Al Nemer</t>
  </si>
  <si>
    <t xml:space="preserve">10738</t>
  </si>
  <si>
    <t xml:space="preserve">César Ortiz</t>
  </si>
  <si>
    <t xml:space="preserve">10250</t>
  </si>
  <si>
    <t xml:space="preserve">G. Allison</t>
  </si>
  <si>
    <t xml:space="preserve">12683</t>
  </si>
  <si>
    <t xml:space="preserve">T. Pett</t>
  </si>
  <si>
    <t xml:space="preserve">11947</t>
  </si>
  <si>
    <t xml:space="preserve">Feng Renliang</t>
  </si>
  <si>
    <t xml:space="preserve">11542</t>
  </si>
  <si>
    <t xml:space="preserve">Juli Morrinhos</t>
  </si>
  <si>
    <t xml:space="preserve">11151</t>
  </si>
  <si>
    <t xml:space="preserve">Joaninho Chagas</t>
  </si>
  <si>
    <t xml:space="preserve">Sport Club do Recife</t>
  </si>
  <si>
    <t xml:space="preserve">10504</t>
  </si>
  <si>
    <t xml:space="preserve">J. Mills</t>
  </si>
  <si>
    <t xml:space="preserve">6650</t>
  </si>
  <si>
    <t xml:space="preserve">S. Holmén</t>
  </si>
  <si>
    <t xml:space="preserve">14670</t>
  </si>
  <si>
    <t xml:space="preserve">E. Majetschak</t>
  </si>
  <si>
    <t xml:space="preserve">12585</t>
  </si>
  <si>
    <t xml:space="preserve">M. Rømer</t>
  </si>
  <si>
    <t xml:space="preserve">11154</t>
  </si>
  <si>
    <t xml:space="preserve">L. Ainsworth</t>
  </si>
  <si>
    <t xml:space="preserve">10636</t>
  </si>
  <si>
    <t xml:space="preserve">Oh Jae Suk</t>
  </si>
  <si>
    <t xml:space="preserve">9837</t>
  </si>
  <si>
    <t xml:space="preserve">A. Dercho</t>
  </si>
  <si>
    <t xml:space="preserve">9332</t>
  </si>
  <si>
    <t xml:space="preserve">M. Oxley</t>
  </si>
  <si>
    <t xml:space="preserve">13833</t>
  </si>
  <si>
    <t xml:space="preserve">Abeledo</t>
  </si>
  <si>
    <t xml:space="preserve">13531</t>
  </si>
  <si>
    <t xml:space="preserve">N. Freeman</t>
  </si>
  <si>
    <t xml:space="preserve">Wycombe Wanderers</t>
  </si>
  <si>
    <t xml:space="preserve">13469</t>
  </si>
  <si>
    <t xml:space="preserve">K. Brünker</t>
  </si>
  <si>
    <t xml:space="preserve">Bradford City</t>
  </si>
  <si>
    <t xml:space="preserve">13406</t>
  </si>
  <si>
    <t xml:space="preserve">K. Wilson</t>
  </si>
  <si>
    <t xml:space="preserve">13299</t>
  </si>
  <si>
    <t xml:space="preserve">P. Soiri</t>
  </si>
  <si>
    <t xml:space="preserve">13246</t>
  </si>
  <si>
    <t xml:space="preserve">I. Sissoko</t>
  </si>
  <si>
    <t xml:space="preserve">12862</t>
  </si>
  <si>
    <t xml:space="preserve">S. Perisan</t>
  </si>
  <si>
    <t xml:space="preserve">12363</t>
  </si>
  <si>
    <t xml:space="preserve">A. Odabas</t>
  </si>
  <si>
    <t xml:space="preserve">11901</t>
  </si>
  <si>
    <t xml:space="preserve">C. Pym</t>
  </si>
  <si>
    <t xml:space="preserve">11601</t>
  </si>
  <si>
    <t xml:space="preserve">M. Thiede</t>
  </si>
  <si>
    <t xml:space="preserve">11515</t>
  </si>
  <si>
    <t xml:space="preserve">M. Kirkeskov</t>
  </si>
  <si>
    <t xml:space="preserve">11223</t>
  </si>
  <si>
    <t xml:space="preserve">Tiago Marques</t>
  </si>
  <si>
    <t xml:space="preserve">11178</t>
  </si>
  <si>
    <t xml:space="preserve">J. Mårtensson</t>
  </si>
  <si>
    <t xml:space="preserve">10975</t>
  </si>
  <si>
    <t xml:space="preserve">T. Ricketts</t>
  </si>
  <si>
    <t xml:space="preserve">Canada</t>
  </si>
  <si>
    <t xml:space="preserve">10482</t>
  </si>
  <si>
    <t xml:space="preserve">S. Conneely</t>
  </si>
  <si>
    <t xml:space="preserve">10428</t>
  </si>
  <si>
    <t xml:space="preserve">T. Nonwak</t>
  </si>
  <si>
    <t xml:space="preserve">Zagłębie SosNonwiec</t>
  </si>
  <si>
    <t xml:space="preserve">9528</t>
  </si>
  <si>
    <t xml:space="preserve">M. Drudi</t>
  </si>
  <si>
    <t xml:space="preserve">9392</t>
  </si>
  <si>
    <t xml:space="preserve">N. Manfredini</t>
  </si>
  <si>
    <t xml:space="preserve">5831</t>
  </si>
  <si>
    <t xml:space="preserve">A. Rivas</t>
  </si>
  <si>
    <t xml:space="preserve">América de Cali</t>
  </si>
  <si>
    <t xml:space="preserve">15242</t>
  </si>
  <si>
    <t xml:space="preserve">B. Morris</t>
  </si>
  <si>
    <t xml:space="preserve">14066</t>
  </si>
  <si>
    <t xml:space="preserve">J. Coustrain</t>
  </si>
  <si>
    <t xml:space="preserve">13916</t>
  </si>
  <si>
    <t xml:space="preserve">A. Lassiter</t>
  </si>
  <si>
    <t xml:space="preserve">13802</t>
  </si>
  <si>
    <t xml:space="preserve">A. Vaikla</t>
  </si>
  <si>
    <t xml:space="preserve">13787</t>
  </si>
  <si>
    <t xml:space="preserve">Lucas Rodrigues</t>
  </si>
  <si>
    <t xml:space="preserve">13764</t>
  </si>
  <si>
    <t xml:space="preserve">S. Sørli</t>
  </si>
  <si>
    <t xml:space="preserve">13715</t>
  </si>
  <si>
    <t xml:space="preserve">Prendes</t>
  </si>
  <si>
    <t xml:space="preserve">Real Oviedo</t>
  </si>
  <si>
    <t xml:space="preserve">13428</t>
  </si>
  <si>
    <t xml:space="preserve">D. WDroit</t>
  </si>
  <si>
    <t xml:space="preserve">13346</t>
  </si>
  <si>
    <t xml:space="preserve">J. Koutroumbis</t>
  </si>
  <si>
    <t xml:space="preserve">13341</t>
  </si>
  <si>
    <t xml:space="preserve">Jon Bakero</t>
  </si>
  <si>
    <t xml:space="preserve">13260</t>
  </si>
  <si>
    <t xml:space="preserve">Hernáiz</t>
  </si>
  <si>
    <t xml:space="preserve">13239</t>
  </si>
  <si>
    <t xml:space="preserve">A. Semprini</t>
  </si>
  <si>
    <t xml:space="preserve">Brescia</t>
  </si>
  <si>
    <t xml:space="preserve">12872</t>
  </si>
  <si>
    <t xml:space="preserve">S. Kroll</t>
  </si>
  <si>
    <t xml:space="preserve">12419</t>
  </si>
  <si>
    <t xml:space="preserve">J. Tamimi</t>
  </si>
  <si>
    <t xml:space="preserve">Jordan</t>
  </si>
  <si>
    <t xml:space="preserve">12374</t>
  </si>
  <si>
    <t xml:space="preserve">N. Rieble</t>
  </si>
  <si>
    <t xml:space="preserve">11688</t>
  </si>
  <si>
    <t xml:space="preserve">D. Williams</t>
  </si>
  <si>
    <t xml:space="preserve">11583</t>
  </si>
  <si>
    <t xml:space="preserve">A. Tarbell</t>
  </si>
  <si>
    <t xml:space="preserve">San Jose Earthquakes</t>
  </si>
  <si>
    <t xml:space="preserve">11403</t>
  </si>
  <si>
    <t xml:space="preserve">A. Nonppert</t>
  </si>
  <si>
    <t xml:space="preserve">11344</t>
  </si>
  <si>
    <t xml:space="preserve">P. Charruau</t>
  </si>
  <si>
    <t xml:space="preserve">10278</t>
  </si>
  <si>
    <t xml:space="preserve">A. Hinestroza</t>
  </si>
  <si>
    <t xml:space="preserve">Jaguares de Córdoba</t>
  </si>
  <si>
    <t xml:space="preserve">9827</t>
  </si>
  <si>
    <t xml:space="preserve">S. Henderson</t>
  </si>
  <si>
    <t xml:space="preserve">13361</t>
  </si>
  <si>
    <t xml:space="preserve">M. Makasi</t>
  </si>
  <si>
    <t xml:space="preserve">57</t>
  </si>
  <si>
    <t xml:space="preserve">Ederson</t>
  </si>
  <si>
    <t xml:space="preserve">€41.5M</t>
  </si>
  <si>
    <t xml:space="preserve">€125K</t>
  </si>
  <si>
    <t xml:space="preserve">9402</t>
  </si>
  <si>
    <t xml:space="preserve">D. de Vries</t>
  </si>
  <si>
    <t xml:space="preserve">9689</t>
  </si>
  <si>
    <t xml:space="preserve">L. Michel</t>
  </si>
  <si>
    <t xml:space="preserve">10487</t>
  </si>
  <si>
    <t xml:space="preserve">M. Caranta</t>
  </si>
  <si>
    <t xml:space="preserve">9113</t>
  </si>
  <si>
    <t xml:space="preserve">D. Bičík</t>
  </si>
  <si>
    <t xml:space="preserve">18032</t>
  </si>
  <si>
    <t xml:space="preserve">Zhang Enge</t>
  </si>
  <si>
    <t xml:space="preserve">17987</t>
  </si>
  <si>
    <t xml:space="preserve">L. FiNonchietto</t>
  </si>
  <si>
    <t xml:space="preserve">17949</t>
  </si>
  <si>
    <t xml:space="preserve">L. Catherall</t>
  </si>
  <si>
    <t xml:space="preserve">17947</t>
  </si>
  <si>
    <t xml:space="preserve">Ding Bowei</t>
  </si>
  <si>
    <t xml:space="preserve">Tianjin TEDA FC</t>
  </si>
  <si>
    <t xml:space="preserve">13877</t>
  </si>
  <si>
    <t xml:space="preserve">L. Reddy</t>
  </si>
  <si>
    <t xml:space="preserve">13105</t>
  </si>
  <si>
    <t xml:space="preserve">15210</t>
  </si>
  <si>
    <t xml:space="preserve">B. Garré</t>
  </si>
  <si>
    <t xml:space="preserve">€400K</t>
  </si>
  <si>
    <t xml:space="preserve">13973</t>
  </si>
  <si>
    <t xml:space="preserve">R. Torres</t>
  </si>
  <si>
    <t xml:space="preserve">11634</t>
  </si>
  <si>
    <t xml:space="preserve">M. Al Fehaid</t>
  </si>
  <si>
    <t xml:space="preserve">6273</t>
  </si>
  <si>
    <t xml:space="preserve">14777</t>
  </si>
  <si>
    <t xml:space="preserve">L. Charman</t>
  </si>
  <si>
    <t xml:space="preserve">12185</t>
  </si>
  <si>
    <t xml:space="preserve">S. Al Ghannam</t>
  </si>
  <si>
    <t xml:space="preserve">Al Nassr</t>
  </si>
  <si>
    <t xml:space="preserve">13952</t>
  </si>
  <si>
    <t xml:space="preserve">A. Cervantes</t>
  </si>
  <si>
    <t xml:space="preserve">13590</t>
  </si>
  <si>
    <t xml:space="preserve">H. Al Habib</t>
  </si>
  <si>
    <t xml:space="preserve">10290</t>
  </si>
  <si>
    <t xml:space="preserve">C. Alkılıç</t>
  </si>
  <si>
    <t xml:space="preserve">10008</t>
  </si>
  <si>
    <t xml:space="preserve">Henrique Jardinel</t>
  </si>
  <si>
    <t xml:space="preserve">7249</t>
  </si>
  <si>
    <t xml:space="preserve">S. MacLean</t>
  </si>
  <si>
    <t xml:space="preserve">15272</t>
  </si>
  <si>
    <t xml:space="preserve">V. Millico</t>
  </si>
  <si>
    <t xml:space="preserve">14951</t>
  </si>
  <si>
    <t xml:space="preserve">Z. Brault-Guillard</t>
  </si>
  <si>
    <t xml:space="preserve">Olympique Lyonnais</t>
  </si>
  <si>
    <t xml:space="preserve">14155</t>
  </si>
  <si>
    <t xml:space="preserve">L. Dietz</t>
  </si>
  <si>
    <t xml:space="preserve">12652</t>
  </si>
  <si>
    <t xml:space="preserve">Wang Tong</t>
  </si>
  <si>
    <t xml:space="preserve">12539</t>
  </si>
  <si>
    <t xml:space="preserve">E. Gómez</t>
  </si>
  <si>
    <t xml:space="preserve">12274</t>
  </si>
  <si>
    <t xml:space="preserve">M. Hancox</t>
  </si>
  <si>
    <t xml:space="preserve">11807</t>
  </si>
  <si>
    <t xml:space="preserve">E. Mastrolía</t>
  </si>
  <si>
    <t xml:space="preserve">10658</t>
  </si>
  <si>
    <t xml:space="preserve">Jeong Hyuk</t>
  </si>
  <si>
    <t xml:space="preserve">Jeonbuk Hyundai Motors</t>
  </si>
  <si>
    <t xml:space="preserve">8808</t>
  </si>
  <si>
    <t xml:space="preserve">Y. Toyoda</t>
  </si>
  <si>
    <t xml:space="preserve">Sagan Tosu</t>
  </si>
  <si>
    <t xml:space="preserve">14919</t>
  </si>
  <si>
    <t xml:space="preserve">M. Gneba</t>
  </si>
  <si>
    <t xml:space="preserve">14649</t>
  </si>
  <si>
    <t xml:space="preserve">F. Okenabirhie</t>
  </si>
  <si>
    <t xml:space="preserve">14585</t>
  </si>
  <si>
    <t xml:space="preserve">S. Banza</t>
  </si>
  <si>
    <t xml:space="preserve">13226</t>
  </si>
  <si>
    <t xml:space="preserve">L. Moneta</t>
  </si>
  <si>
    <t xml:space="preserve">13204</t>
  </si>
  <si>
    <t xml:space="preserve">L. Gil</t>
  </si>
  <si>
    <t xml:space="preserve">12990</t>
  </si>
  <si>
    <t xml:space="preserve">A. Ibrahimaj</t>
  </si>
  <si>
    <t xml:space="preserve">12851</t>
  </si>
  <si>
    <t xml:space="preserve">H. Rashidi</t>
  </si>
  <si>
    <t xml:space="preserve">12264</t>
  </si>
  <si>
    <t xml:space="preserve">B. Hamill</t>
  </si>
  <si>
    <t xml:space="preserve">12049</t>
  </si>
  <si>
    <t xml:space="preserve">P. Bajza</t>
  </si>
  <si>
    <t xml:space="preserve">Vejle Boldklub</t>
  </si>
  <si>
    <t xml:space="preserve">11792</t>
  </si>
  <si>
    <t xml:space="preserve">Han Yong Su</t>
  </si>
  <si>
    <t xml:space="preserve">11697</t>
  </si>
  <si>
    <t xml:space="preserve">Lim Jong Eun</t>
  </si>
  <si>
    <t xml:space="preserve">11630</t>
  </si>
  <si>
    <t xml:space="preserve">O. Kanté</t>
  </si>
  <si>
    <t xml:space="preserve">11549</t>
  </si>
  <si>
    <t xml:space="preserve">N. Belvito</t>
  </si>
  <si>
    <t xml:space="preserve">10143</t>
  </si>
  <si>
    <t xml:space="preserve">M. Almebäck</t>
  </si>
  <si>
    <t xml:space="preserve">15279</t>
  </si>
  <si>
    <t xml:space="preserve">T. Clarke</t>
  </si>
  <si>
    <t xml:space="preserve">15207</t>
  </si>
  <si>
    <t xml:space="preserve">D. Camacho</t>
  </si>
  <si>
    <t xml:space="preserve">15028</t>
  </si>
  <si>
    <t xml:space="preserve">L. Valenti</t>
  </si>
  <si>
    <t xml:space="preserve">14923</t>
  </si>
  <si>
    <t xml:space="preserve">W. Kuzain</t>
  </si>
  <si>
    <t xml:space="preserve">14872</t>
  </si>
  <si>
    <t xml:space="preserve">Lin Liangming</t>
  </si>
  <si>
    <t xml:space="preserve">14841</t>
  </si>
  <si>
    <t xml:space="preserve">J. Ortíz</t>
  </si>
  <si>
    <t xml:space="preserve">14806</t>
  </si>
  <si>
    <t xml:space="preserve">A. Nguiamba</t>
  </si>
  <si>
    <t xml:space="preserve">14801</t>
  </si>
  <si>
    <t xml:space="preserve">E. Segberg</t>
  </si>
  <si>
    <t xml:space="preserve">14728</t>
  </si>
  <si>
    <t xml:space="preserve">14696</t>
  </si>
  <si>
    <t xml:space="preserve">I. Wilson</t>
  </si>
  <si>
    <t xml:space="preserve">14497</t>
  </si>
  <si>
    <t xml:space="preserve">M. Cortesi</t>
  </si>
  <si>
    <t xml:space="preserve">14496</t>
  </si>
  <si>
    <t xml:space="preserve">L. Compagnucci</t>
  </si>
  <si>
    <t xml:space="preserve">14473</t>
  </si>
  <si>
    <t xml:space="preserve">D. MoreNon</t>
  </si>
  <si>
    <t xml:space="preserve">Envigado FC</t>
  </si>
  <si>
    <t xml:space="preserve">14402</t>
  </si>
  <si>
    <t xml:space="preserve">S. Ruiz</t>
  </si>
  <si>
    <t xml:space="preserve">14134</t>
  </si>
  <si>
    <t xml:space="preserve">G. HataNon</t>
  </si>
  <si>
    <t xml:space="preserve">FC Tokyo</t>
  </si>
  <si>
    <t xml:space="preserve">14107</t>
  </si>
  <si>
    <t xml:space="preserve">F. Geisler</t>
  </si>
  <si>
    <t xml:space="preserve">14077</t>
  </si>
  <si>
    <t xml:space="preserve">A. Ryczkowski</t>
  </si>
  <si>
    <t xml:space="preserve">14060</t>
  </si>
  <si>
    <t xml:space="preserve">B. Urbański</t>
  </si>
  <si>
    <t xml:space="preserve">14034</t>
  </si>
  <si>
    <t xml:space="preserve">P. Knechtel</t>
  </si>
  <si>
    <t xml:space="preserve">13806</t>
  </si>
  <si>
    <t xml:space="preserve">D. Amankwaa</t>
  </si>
  <si>
    <t xml:space="preserve">13783</t>
  </si>
  <si>
    <t xml:space="preserve">T. Söderström</t>
  </si>
  <si>
    <t xml:space="preserve">13518</t>
  </si>
  <si>
    <t xml:space="preserve">J. Karlström</t>
  </si>
  <si>
    <t xml:space="preserve">13315</t>
  </si>
  <si>
    <t xml:space="preserve">A. PorciNon</t>
  </si>
  <si>
    <t xml:space="preserve">13273</t>
  </si>
  <si>
    <t xml:space="preserve">B. Lepistu</t>
  </si>
  <si>
    <t xml:space="preserve">13188</t>
  </si>
  <si>
    <t xml:space="preserve">J. Hernández</t>
  </si>
  <si>
    <t xml:space="preserve">13110</t>
  </si>
  <si>
    <t xml:space="preserve">Ayala</t>
  </si>
  <si>
    <t xml:space="preserve">CF Reus Deportiu</t>
  </si>
  <si>
    <t xml:space="preserve">12906</t>
  </si>
  <si>
    <t xml:space="preserve">T. Ishikawa</t>
  </si>
  <si>
    <t xml:space="preserve">12631</t>
  </si>
  <si>
    <t xml:space="preserve">P. Mako</t>
  </si>
  <si>
    <t xml:space="preserve">12568</t>
  </si>
  <si>
    <t xml:space="preserve">G. Soto</t>
  </si>
  <si>
    <t xml:space="preserve">12517</t>
  </si>
  <si>
    <t xml:space="preserve">C. Aasbak</t>
  </si>
  <si>
    <t xml:space="preserve">12109</t>
  </si>
  <si>
    <t xml:space="preserve">A. Torralvo</t>
  </si>
  <si>
    <t xml:space="preserve">12065</t>
  </si>
  <si>
    <t xml:space="preserve">J. Buitrago</t>
  </si>
  <si>
    <t xml:space="preserve">11477</t>
  </si>
  <si>
    <t xml:space="preserve">I. Marconi</t>
  </si>
  <si>
    <t xml:space="preserve">11024</t>
  </si>
  <si>
    <t xml:space="preserve">Z. JovaNonvic</t>
  </si>
  <si>
    <t xml:space="preserve">Trelleborgs FF</t>
  </si>
  <si>
    <t xml:space="preserve">10003</t>
  </si>
  <si>
    <t xml:space="preserve">S. O'Donnell</t>
  </si>
  <si>
    <t xml:space="preserve">Dundalk</t>
  </si>
  <si>
    <t xml:space="preserve">6876</t>
  </si>
  <si>
    <t xml:space="preserve">D. Murphy</t>
  </si>
  <si>
    <t xml:space="preserve">84</t>
  </si>
  <si>
    <t xml:space="preserve">R. Mahrez</t>
  </si>
  <si>
    <t xml:space="preserve">€40.5M</t>
  </si>
  <si>
    <t xml:space="preserve">1597</t>
  </si>
  <si>
    <t xml:space="preserve">Fran Rico</t>
  </si>
  <si>
    <t xml:space="preserve">€4.9M</t>
  </si>
  <si>
    <t xml:space="preserve">2806</t>
  </si>
  <si>
    <t xml:space="preserve">V. Qazaishvili</t>
  </si>
  <si>
    <t xml:space="preserve">2829</t>
  </si>
  <si>
    <t xml:space="preserve">Costinha</t>
  </si>
  <si>
    <t xml:space="preserve">Vitória de Setúbal</t>
  </si>
  <si>
    <t xml:space="preserve">2799</t>
  </si>
  <si>
    <t xml:space="preserve">J. Riedewald</t>
  </si>
  <si>
    <t xml:space="preserve">2169</t>
  </si>
  <si>
    <t xml:space="preserve">O. Şahan</t>
  </si>
  <si>
    <t xml:space="preserve">2365</t>
  </si>
  <si>
    <t xml:space="preserve">2193</t>
  </si>
  <si>
    <t xml:space="preserve">Hugo Goiteira</t>
  </si>
  <si>
    <t xml:space="preserve">1460</t>
  </si>
  <si>
    <t xml:space="preserve">Nelsildo Reis</t>
  </si>
  <si>
    <t xml:space="preserve">Botafogo</t>
  </si>
  <si>
    <t xml:space="preserve">3411</t>
  </si>
  <si>
    <t xml:space="preserve">L. Mothiba</t>
  </si>
  <si>
    <t xml:space="preserve">RC Strasbourg Alsace</t>
  </si>
  <si>
    <t xml:space="preserve">3070</t>
  </si>
  <si>
    <t xml:space="preserve">G. Cimirot</t>
  </si>
  <si>
    <t xml:space="preserve">2226</t>
  </si>
  <si>
    <t xml:space="preserve">Ivo</t>
  </si>
  <si>
    <t xml:space="preserve">2901</t>
  </si>
  <si>
    <t xml:space="preserve">G. Saville</t>
  </si>
  <si>
    <t xml:space="preserve">2075</t>
  </si>
  <si>
    <t xml:space="preserve">G. LezcaNon</t>
  </si>
  <si>
    <t xml:space="preserve">2955</t>
  </si>
  <si>
    <t xml:space="preserve">Eduardo</t>
  </si>
  <si>
    <t xml:space="preserve">SC Braga</t>
  </si>
  <si>
    <t xml:space="preserve">3210</t>
  </si>
  <si>
    <t xml:space="preserve">G. Zardes</t>
  </si>
  <si>
    <t xml:space="preserve">€4.8M</t>
  </si>
  <si>
    <t xml:space="preserve">314</t>
  </si>
  <si>
    <t xml:space="preserve">Dani Alves</t>
  </si>
  <si>
    <t xml:space="preserve">€62K</t>
  </si>
  <si>
    <t xml:space="preserve">2865</t>
  </si>
  <si>
    <t xml:space="preserve">F. Aguilar</t>
  </si>
  <si>
    <t xml:space="preserve">Atlético Nacional</t>
  </si>
  <si>
    <t xml:space="preserve">2661</t>
  </si>
  <si>
    <t xml:space="preserve">S. Skrzybski</t>
  </si>
  <si>
    <t xml:space="preserve">2639</t>
  </si>
  <si>
    <t xml:space="preserve">J. Lucero</t>
  </si>
  <si>
    <t xml:space="preserve">2182</t>
  </si>
  <si>
    <t xml:space="preserve">Jailson Caeiro</t>
  </si>
  <si>
    <t xml:space="preserve">2485</t>
  </si>
  <si>
    <t xml:space="preserve">Padilhisco</t>
  </si>
  <si>
    <t xml:space="preserve">1273</t>
  </si>
  <si>
    <t xml:space="preserve">M. Torres</t>
  </si>
  <si>
    <t xml:space="preserve">€4.7M</t>
  </si>
  <si>
    <t xml:space="preserve">3346</t>
  </si>
  <si>
    <t xml:space="preserve">P. Billing</t>
  </si>
  <si>
    <t xml:space="preserve">1443</t>
  </si>
  <si>
    <t xml:space="preserve">A. Samedov</t>
  </si>
  <si>
    <t xml:space="preserve">1090</t>
  </si>
  <si>
    <t xml:space="preserve">D. Cvitanich</t>
  </si>
  <si>
    <t xml:space="preserve">1199</t>
  </si>
  <si>
    <t xml:space="preserve">J. Hopf</t>
  </si>
  <si>
    <t xml:space="preserve">2838</t>
  </si>
  <si>
    <t xml:space="preserve">F. Barba</t>
  </si>
  <si>
    <t xml:space="preserve">2232</t>
  </si>
  <si>
    <t xml:space="preserve">B. van Leer</t>
  </si>
  <si>
    <t xml:space="preserve">3253</t>
  </si>
  <si>
    <t xml:space="preserve">H. Diallo</t>
  </si>
  <si>
    <t xml:space="preserve">€4.6M</t>
  </si>
  <si>
    <t xml:space="preserve">3424</t>
  </si>
  <si>
    <t xml:space="preserve">A. Cerri</t>
  </si>
  <si>
    <t xml:space="preserve">3224</t>
  </si>
  <si>
    <t xml:space="preserve">J. Murphy</t>
  </si>
  <si>
    <t xml:space="preserve">2503</t>
  </si>
  <si>
    <t xml:space="preserve">M. Bakalorz</t>
  </si>
  <si>
    <t xml:space="preserve">2841</t>
  </si>
  <si>
    <t xml:space="preserve">R. Morioka</t>
  </si>
  <si>
    <t xml:space="preserve">3955</t>
  </si>
  <si>
    <t xml:space="preserve">M. Thuram</t>
  </si>
  <si>
    <t xml:space="preserve">En Avant de Guingamp</t>
  </si>
  <si>
    <t xml:space="preserve">3201</t>
  </si>
  <si>
    <t xml:space="preserve">J. Fleck</t>
  </si>
  <si>
    <t xml:space="preserve">2474</t>
  </si>
  <si>
    <t xml:space="preserve">C. Lema</t>
  </si>
  <si>
    <t xml:space="preserve">2383</t>
  </si>
  <si>
    <t xml:space="preserve">Juan Cala</t>
  </si>
  <si>
    <t xml:space="preserve">2631</t>
  </si>
  <si>
    <t xml:space="preserve">Carlos Ponck</t>
  </si>
  <si>
    <t xml:space="preserve">Cape Verde</t>
  </si>
  <si>
    <t xml:space="preserve">€4.5M</t>
  </si>
  <si>
    <t xml:space="preserve">3685</t>
  </si>
  <si>
    <t xml:space="preserve">D. Maresic</t>
  </si>
  <si>
    <t xml:space="preserve">2633</t>
  </si>
  <si>
    <t xml:space="preserve">M. Miazga</t>
  </si>
  <si>
    <t xml:space="preserve">2020</t>
  </si>
  <si>
    <t xml:space="preserve">D. Glushakov</t>
  </si>
  <si>
    <t xml:space="preserve">3090</t>
  </si>
  <si>
    <t xml:space="preserve">V. Lazaro</t>
  </si>
  <si>
    <t xml:space="preserve">2987</t>
  </si>
  <si>
    <t xml:space="preserve">Rubén Alcaraz</t>
  </si>
  <si>
    <t xml:space="preserve">2989</t>
  </si>
  <si>
    <t xml:space="preserve">Iván López</t>
  </si>
  <si>
    <t xml:space="preserve">1996</t>
  </si>
  <si>
    <t xml:space="preserve">E. ZukaNonvić</t>
  </si>
  <si>
    <t xml:space="preserve">2461</t>
  </si>
  <si>
    <t xml:space="preserve">S. Grytebust</t>
  </si>
  <si>
    <t xml:space="preserve">3704</t>
  </si>
  <si>
    <t xml:space="preserve">M. Olunga</t>
  </si>
  <si>
    <t xml:space="preserve">€4.4M</t>
  </si>
  <si>
    <t xml:space="preserve">3361</t>
  </si>
  <si>
    <t xml:space="preserve">Jorge Pombo</t>
  </si>
  <si>
    <t xml:space="preserve">2524</t>
  </si>
  <si>
    <t xml:space="preserve">S. Özbayraklı</t>
  </si>
  <si>
    <t xml:space="preserve">2596</t>
  </si>
  <si>
    <t xml:space="preserve">L. Advíncula</t>
  </si>
  <si>
    <t xml:space="preserve">3662</t>
  </si>
  <si>
    <t xml:space="preserve">Y. En-Nesyri</t>
  </si>
  <si>
    <t xml:space="preserve">2076</t>
  </si>
  <si>
    <t xml:space="preserve">Bebeto</t>
  </si>
  <si>
    <t xml:space="preserve">1435</t>
  </si>
  <si>
    <t xml:space="preserve">Rafinha</t>
  </si>
  <si>
    <t xml:space="preserve">€4.3M</t>
  </si>
  <si>
    <t xml:space="preserve">3138</t>
  </si>
  <si>
    <t xml:space="preserve">J. Duque</t>
  </si>
  <si>
    <t xml:space="preserve">3457</t>
  </si>
  <si>
    <t xml:space="preserve">J. Windass</t>
  </si>
  <si>
    <t xml:space="preserve">3344</t>
  </si>
  <si>
    <t xml:space="preserve">B. Osborn</t>
  </si>
  <si>
    <t xml:space="preserve">2528</t>
  </si>
  <si>
    <t xml:space="preserve">Nacho</t>
  </si>
  <si>
    <t xml:space="preserve">3606</t>
  </si>
  <si>
    <t xml:space="preserve">L. Andersen</t>
  </si>
  <si>
    <t xml:space="preserve">3690</t>
  </si>
  <si>
    <t xml:space="preserve">D. Álvarez</t>
  </si>
  <si>
    <t xml:space="preserve">€4.2M</t>
  </si>
  <si>
    <t xml:space="preserve">3254</t>
  </si>
  <si>
    <t xml:space="preserve">BruNon Lamas</t>
  </si>
  <si>
    <t xml:space="preserve">2469</t>
  </si>
  <si>
    <t xml:space="preserve">R. Neustädter</t>
  </si>
  <si>
    <t xml:space="preserve">€45K</t>
  </si>
  <si>
    <t xml:space="preserve">3909</t>
  </si>
  <si>
    <t xml:space="preserve">A. Murgia</t>
  </si>
  <si>
    <t xml:space="preserve">2128</t>
  </si>
  <si>
    <t xml:space="preserve">C. Träsch</t>
  </si>
  <si>
    <t xml:space="preserve">2971</t>
  </si>
  <si>
    <t xml:space="preserve">A. Hahn</t>
  </si>
  <si>
    <t xml:space="preserve">2037</t>
  </si>
  <si>
    <t xml:space="preserve">Bobô</t>
  </si>
  <si>
    <t xml:space="preserve">2643</t>
  </si>
  <si>
    <t xml:space="preserve">T. Leibold</t>
  </si>
  <si>
    <t xml:space="preserve">2568</t>
  </si>
  <si>
    <t xml:space="preserve">D. Arismendi</t>
  </si>
  <si>
    <t xml:space="preserve">3255</t>
  </si>
  <si>
    <t xml:space="preserve">P. Gerkens</t>
  </si>
  <si>
    <t xml:space="preserve">3669</t>
  </si>
  <si>
    <t xml:space="preserve">M. Møller Dæhli</t>
  </si>
  <si>
    <t xml:space="preserve">3100</t>
  </si>
  <si>
    <t xml:space="preserve">R. Bezus</t>
  </si>
  <si>
    <t xml:space="preserve">3377</t>
  </si>
  <si>
    <t xml:space="preserve">A. Fransson</t>
  </si>
  <si>
    <t xml:space="preserve">€4.1M</t>
  </si>
  <si>
    <t xml:space="preserve">3297</t>
  </si>
  <si>
    <t xml:space="preserve">Lee Chang Min</t>
  </si>
  <si>
    <t xml:space="preserve">3622</t>
  </si>
  <si>
    <t xml:space="preserve">E. Gnahoré</t>
  </si>
  <si>
    <t xml:space="preserve">3120</t>
  </si>
  <si>
    <t xml:space="preserve">H. Saivet</t>
  </si>
  <si>
    <t xml:space="preserve">3905</t>
  </si>
  <si>
    <t xml:space="preserve">S. Uçan</t>
  </si>
  <si>
    <t xml:space="preserve">3601</t>
  </si>
  <si>
    <t xml:space="preserve">S. Khaoui</t>
  </si>
  <si>
    <t xml:space="preserve">2152</t>
  </si>
  <si>
    <t xml:space="preserve">Enaldo Praz</t>
  </si>
  <si>
    <t xml:space="preserve">Grêmio</t>
  </si>
  <si>
    <t xml:space="preserve">3035</t>
  </si>
  <si>
    <t xml:space="preserve">V. Pajot</t>
  </si>
  <si>
    <t xml:space="preserve">4415</t>
  </si>
  <si>
    <t xml:space="preserve">J. Wallace</t>
  </si>
  <si>
    <t xml:space="preserve">€3M</t>
  </si>
  <si>
    <t xml:space="preserve">2995</t>
  </si>
  <si>
    <t xml:space="preserve">J. Forlín</t>
  </si>
  <si>
    <t xml:space="preserve">4012</t>
  </si>
  <si>
    <t xml:space="preserve">T. Goiginger</t>
  </si>
  <si>
    <t xml:space="preserve">3960</t>
  </si>
  <si>
    <t xml:space="preserve">C. Menéndez</t>
  </si>
  <si>
    <t xml:space="preserve">3809</t>
  </si>
  <si>
    <t xml:space="preserve">J. Güemez</t>
  </si>
  <si>
    <t xml:space="preserve">3048</t>
  </si>
  <si>
    <t xml:space="preserve">Adrián González</t>
  </si>
  <si>
    <t xml:space="preserve">2818</t>
  </si>
  <si>
    <t xml:space="preserve">FabiaNon</t>
  </si>
  <si>
    <t xml:space="preserve">FC Porto</t>
  </si>
  <si>
    <t xml:space="preserve">2782</t>
  </si>
  <si>
    <t xml:space="preserve">Abraham González</t>
  </si>
  <si>
    <t xml:space="preserve">3896</t>
  </si>
  <si>
    <t xml:space="preserve">Sin Jin Ho</t>
  </si>
  <si>
    <t xml:space="preserve">4436</t>
  </si>
  <si>
    <t xml:space="preserve">C. Nyman</t>
  </si>
  <si>
    <t xml:space="preserve">3831</t>
  </si>
  <si>
    <t xml:space="preserve">Douglas</t>
  </si>
  <si>
    <t xml:space="preserve">3567</t>
  </si>
  <si>
    <t xml:space="preserve">Paulao Junqueiras</t>
  </si>
  <si>
    <t xml:space="preserve">4471</t>
  </si>
  <si>
    <t xml:space="preserve">E. Kaçe</t>
  </si>
  <si>
    <t xml:space="preserve">Albania</t>
  </si>
  <si>
    <t xml:space="preserve">4038</t>
  </si>
  <si>
    <t xml:space="preserve">K. Bonifazi</t>
  </si>
  <si>
    <t xml:space="preserve">4063</t>
  </si>
  <si>
    <t xml:space="preserve">O. Hernández</t>
  </si>
  <si>
    <t xml:space="preserve">2697</t>
  </si>
  <si>
    <t xml:space="preserve">Etxeita</t>
  </si>
  <si>
    <t xml:space="preserve">SD Huesca</t>
  </si>
  <si>
    <t xml:space="preserve">2786</t>
  </si>
  <si>
    <t xml:space="preserve">E. Mena</t>
  </si>
  <si>
    <t xml:space="preserve">2679</t>
  </si>
  <si>
    <t xml:space="preserve">Luis Couprins</t>
  </si>
  <si>
    <t xml:space="preserve">2705</t>
  </si>
  <si>
    <t xml:space="preserve">Marcos Paneira</t>
  </si>
  <si>
    <t xml:space="preserve">91</t>
  </si>
  <si>
    <t xml:space="preserve">€37M</t>
  </si>
  <si>
    <t xml:space="preserve">€235K</t>
  </si>
  <si>
    <t xml:space="preserve">14225</t>
  </si>
  <si>
    <t xml:space="preserve">H. Charsley</t>
  </si>
  <si>
    <t xml:space="preserve">€375K</t>
  </si>
  <si>
    <t xml:space="preserve">10147</t>
  </si>
  <si>
    <t xml:space="preserve">J. Leutwiler</t>
  </si>
  <si>
    <t xml:space="preserve">Blackburn Rovers</t>
  </si>
  <si>
    <t xml:space="preserve">7160</t>
  </si>
  <si>
    <t xml:space="preserve">W. Andrade</t>
  </si>
  <si>
    <t xml:space="preserve">13573</t>
  </si>
  <si>
    <t xml:space="preserve">N. McGinley</t>
  </si>
  <si>
    <t xml:space="preserve">15157</t>
  </si>
  <si>
    <t xml:space="preserve">Z. Medley</t>
  </si>
  <si>
    <t xml:space="preserve">10464</t>
  </si>
  <si>
    <t xml:space="preserve">A. Castro</t>
  </si>
  <si>
    <t xml:space="preserve">9874</t>
  </si>
  <si>
    <t xml:space="preserve">B. Delacourt</t>
  </si>
  <si>
    <t xml:space="preserve">12024</t>
  </si>
  <si>
    <t xml:space="preserve">S. Auer</t>
  </si>
  <si>
    <t xml:space="preserve">11172</t>
  </si>
  <si>
    <t xml:space="preserve">P. Wiegers</t>
  </si>
  <si>
    <t xml:space="preserve">10691</t>
  </si>
  <si>
    <t xml:space="preserve">Liu Dianzuo</t>
  </si>
  <si>
    <t xml:space="preserve">14845</t>
  </si>
  <si>
    <t xml:space="preserve">J. Mukena</t>
  </si>
  <si>
    <t xml:space="preserve">14679</t>
  </si>
  <si>
    <t xml:space="preserve">Anderson Emanuel</t>
  </si>
  <si>
    <t xml:space="preserve">14376</t>
  </si>
  <si>
    <t xml:space="preserve">P. Prado</t>
  </si>
  <si>
    <t xml:space="preserve">14318</t>
  </si>
  <si>
    <t xml:space="preserve">J. Angulo</t>
  </si>
  <si>
    <t xml:space="preserve">13701</t>
  </si>
  <si>
    <t xml:space="preserve">R. Renner</t>
  </si>
  <si>
    <t xml:space="preserve">12846</t>
  </si>
  <si>
    <t xml:space="preserve">A. Omar</t>
  </si>
  <si>
    <t xml:space="preserve">12615</t>
  </si>
  <si>
    <t xml:space="preserve">R. Lambe</t>
  </si>
  <si>
    <t xml:space="preserve">Bermuda</t>
  </si>
  <si>
    <t xml:space="preserve">Cambridge United</t>
  </si>
  <si>
    <t xml:space="preserve">11848</t>
  </si>
  <si>
    <t xml:space="preserve">V. Davidsen</t>
  </si>
  <si>
    <t xml:space="preserve">11270</t>
  </si>
  <si>
    <t xml:space="preserve">R. Jackson</t>
  </si>
  <si>
    <t xml:space="preserve">10748</t>
  </si>
  <si>
    <t xml:space="preserve">T. Mickel</t>
  </si>
  <si>
    <t xml:space="preserve">9997</t>
  </si>
  <si>
    <t xml:space="preserve">Steven Vitória</t>
  </si>
  <si>
    <t xml:space="preserve">Lechia Gdańsk</t>
  </si>
  <si>
    <t xml:space="preserve">14616</t>
  </si>
  <si>
    <t xml:space="preserve">M. Kryeziu</t>
  </si>
  <si>
    <t xml:space="preserve">14090</t>
  </si>
  <si>
    <t xml:space="preserve">B. Kennedy</t>
  </si>
  <si>
    <t xml:space="preserve">Stevenage</t>
  </si>
  <si>
    <t xml:space="preserve">13831</t>
  </si>
  <si>
    <t xml:space="preserve">O. Banks</t>
  </si>
  <si>
    <t xml:space="preserve">13707</t>
  </si>
  <si>
    <t xml:space="preserve">M. Dolan</t>
  </si>
  <si>
    <t xml:space="preserve">Newport County</t>
  </si>
  <si>
    <t xml:space="preserve">13322</t>
  </si>
  <si>
    <t xml:space="preserve">13224</t>
  </si>
  <si>
    <t xml:space="preserve">L. Dennis</t>
  </si>
  <si>
    <t xml:space="preserve">13200</t>
  </si>
  <si>
    <t xml:space="preserve">Min Junlin</t>
  </si>
  <si>
    <t xml:space="preserve">13152</t>
  </si>
  <si>
    <t xml:space="preserve">E. Yeşilyurt</t>
  </si>
  <si>
    <t xml:space="preserve">12641</t>
  </si>
  <si>
    <t xml:space="preserve">N. Delfouneso</t>
  </si>
  <si>
    <t xml:space="preserve">12189</t>
  </si>
  <si>
    <t xml:space="preserve">S. Ito</t>
  </si>
  <si>
    <t xml:space="preserve">12180</t>
  </si>
  <si>
    <t xml:space="preserve">O. Turton</t>
  </si>
  <si>
    <t xml:space="preserve">12156</t>
  </si>
  <si>
    <t xml:space="preserve">Lee Hoo Gwon</t>
  </si>
  <si>
    <t xml:space="preserve">Pohang Steelers</t>
  </si>
  <si>
    <t xml:space="preserve">12152</t>
  </si>
  <si>
    <t xml:space="preserve">H. Mita</t>
  </si>
  <si>
    <t xml:space="preserve">11954</t>
  </si>
  <si>
    <t xml:space="preserve">L. Waterfall</t>
  </si>
  <si>
    <t xml:space="preserve">11252</t>
  </si>
  <si>
    <t xml:space="preserve">C. Mallace</t>
  </si>
  <si>
    <t xml:space="preserve">10720</t>
  </si>
  <si>
    <t xml:space="preserve">S. Arai</t>
  </si>
  <si>
    <t xml:space="preserve">2312</t>
  </si>
  <si>
    <t xml:space="preserve">A. Boruc</t>
  </si>
  <si>
    <t xml:space="preserve">Bournemouth</t>
  </si>
  <si>
    <t xml:space="preserve">8968</t>
  </si>
  <si>
    <t xml:space="preserve">E. Domaschke</t>
  </si>
  <si>
    <t xml:space="preserve">14947</t>
  </si>
  <si>
    <t xml:space="preserve">T. Buhagiar</t>
  </si>
  <si>
    <t xml:space="preserve">14910</t>
  </si>
  <si>
    <t xml:space="preserve">M. PeaNon</t>
  </si>
  <si>
    <t xml:space="preserve">14898</t>
  </si>
  <si>
    <t xml:space="preserve">M. Batmaz</t>
  </si>
  <si>
    <t xml:space="preserve">14739</t>
  </si>
  <si>
    <t xml:space="preserve">K. Michalski</t>
  </si>
  <si>
    <t xml:space="preserve">14724</t>
  </si>
  <si>
    <t xml:space="preserve">V. XeNonpoulos</t>
  </si>
  <si>
    <t xml:space="preserve">14177</t>
  </si>
  <si>
    <t xml:space="preserve">K. Skaanes</t>
  </si>
  <si>
    <t xml:space="preserve">14115</t>
  </si>
  <si>
    <t xml:space="preserve">L. Lauberbach</t>
  </si>
  <si>
    <t xml:space="preserve">14095</t>
  </si>
  <si>
    <t xml:space="preserve">I. Hajtić</t>
  </si>
  <si>
    <t xml:space="preserve">14006</t>
  </si>
  <si>
    <t xml:space="preserve">K. Fila</t>
  </si>
  <si>
    <t xml:space="preserve">13886</t>
  </si>
  <si>
    <t xml:space="preserve">F. Arkenberg</t>
  </si>
  <si>
    <t xml:space="preserve">13850</t>
  </si>
  <si>
    <t xml:space="preserve">M. Siabanis</t>
  </si>
  <si>
    <t xml:space="preserve">13839</t>
  </si>
  <si>
    <t xml:space="preserve">13552</t>
  </si>
  <si>
    <t xml:space="preserve">M. Maphangule</t>
  </si>
  <si>
    <t xml:space="preserve">13515</t>
  </si>
  <si>
    <t xml:space="preserve">S. Pittman</t>
  </si>
  <si>
    <t xml:space="preserve">13398</t>
  </si>
  <si>
    <t xml:space="preserve">Nam Seung Woo</t>
  </si>
  <si>
    <t xml:space="preserve">13348</t>
  </si>
  <si>
    <t xml:space="preserve">Guerrero</t>
  </si>
  <si>
    <t xml:space="preserve">13269</t>
  </si>
  <si>
    <t xml:space="preserve">S. Rivera</t>
  </si>
  <si>
    <t xml:space="preserve">13181</t>
  </si>
  <si>
    <t xml:space="preserve">M. Agger</t>
  </si>
  <si>
    <t xml:space="preserve">13111</t>
  </si>
  <si>
    <t xml:space="preserve">N. Erlbeck</t>
  </si>
  <si>
    <t xml:space="preserve">13069</t>
  </si>
  <si>
    <t xml:space="preserve">G. Mutombo</t>
  </si>
  <si>
    <t xml:space="preserve">12994</t>
  </si>
  <si>
    <t xml:space="preserve">T. Vincensini</t>
  </si>
  <si>
    <t xml:space="preserve">12939</t>
  </si>
  <si>
    <t xml:space="preserve">F. Cernuto</t>
  </si>
  <si>
    <t xml:space="preserve">12717</t>
  </si>
  <si>
    <t xml:space="preserve">Y. Filigrana</t>
  </si>
  <si>
    <t xml:space="preserve">Atlético Bucaramanga</t>
  </si>
  <si>
    <t xml:space="preserve">12471</t>
  </si>
  <si>
    <t xml:space="preserve">A. PellegriNon</t>
  </si>
  <si>
    <t xml:space="preserve">12307</t>
  </si>
  <si>
    <t xml:space="preserve">N. Jüllich</t>
  </si>
  <si>
    <t xml:space="preserve">12201</t>
  </si>
  <si>
    <t xml:space="preserve">R. Sánchez</t>
  </si>
  <si>
    <t xml:space="preserve">12179</t>
  </si>
  <si>
    <t xml:space="preserve">L. Schlüter</t>
  </si>
  <si>
    <t xml:space="preserve">12143</t>
  </si>
  <si>
    <t xml:space="preserve">J. Barboza</t>
  </si>
  <si>
    <t xml:space="preserve">Independiente Medellín</t>
  </si>
  <si>
    <t xml:space="preserve">12088</t>
  </si>
  <si>
    <t xml:space="preserve">B. Kantarovski</t>
  </si>
  <si>
    <t xml:space="preserve">11768</t>
  </si>
  <si>
    <t xml:space="preserve">G. Shitolo</t>
  </si>
  <si>
    <t xml:space="preserve">11062</t>
  </si>
  <si>
    <t xml:space="preserve">P. Zieliński</t>
  </si>
  <si>
    <t xml:space="preserve">10511</t>
  </si>
  <si>
    <t xml:space="preserve">L. Nielsen</t>
  </si>
  <si>
    <t xml:space="preserve">10378</t>
  </si>
  <si>
    <t xml:space="preserve">H. Jele</t>
  </si>
  <si>
    <t xml:space="preserve">176</t>
  </si>
  <si>
    <t xml:space="preserve">M. Kovačić</t>
  </si>
  <si>
    <t xml:space="preserve">Chelsea</t>
  </si>
  <si>
    <t xml:space="preserve">€35M</t>
  </si>
  <si>
    <t xml:space="preserve">13468</t>
  </si>
  <si>
    <t xml:space="preserve">P. Nguinda</t>
  </si>
  <si>
    <t xml:space="preserve">€350K</t>
  </si>
  <si>
    <t xml:space="preserve">15743</t>
  </si>
  <si>
    <t xml:space="preserve">M. Folivi</t>
  </si>
  <si>
    <t xml:space="preserve">14798</t>
  </si>
  <si>
    <t xml:space="preserve">T. Elšnik</t>
  </si>
  <si>
    <t xml:space="preserve">Mansfield Town</t>
  </si>
  <si>
    <t xml:space="preserve">14208</t>
  </si>
  <si>
    <t xml:space="preserve">H. Eisa</t>
  </si>
  <si>
    <t xml:space="preserve">10364</t>
  </si>
  <si>
    <t xml:space="preserve">C. Woods</t>
  </si>
  <si>
    <t xml:space="preserve">8816</t>
  </si>
  <si>
    <t xml:space="preserve">C. Kum</t>
  </si>
  <si>
    <t xml:space="preserve">VVV-Venlo</t>
  </si>
  <si>
    <t xml:space="preserve">6685</t>
  </si>
  <si>
    <t xml:space="preserve">Oh Beom Seok</t>
  </si>
  <si>
    <t xml:space="preserve">15358</t>
  </si>
  <si>
    <t xml:space="preserve">M. Čović</t>
  </si>
  <si>
    <t xml:space="preserve">13258</t>
  </si>
  <si>
    <t xml:space="preserve">A. Al Malki</t>
  </si>
  <si>
    <t xml:space="preserve">11597</t>
  </si>
  <si>
    <t xml:space="preserve">T. Lee</t>
  </si>
  <si>
    <t xml:space="preserve">11521</t>
  </si>
  <si>
    <t xml:space="preserve">N. Gulan</t>
  </si>
  <si>
    <t xml:space="preserve">10695</t>
  </si>
  <si>
    <t xml:space="preserve">J. Ayala</t>
  </si>
  <si>
    <t xml:space="preserve">9020</t>
  </si>
  <si>
    <t xml:space="preserve">L. Broź</t>
  </si>
  <si>
    <t xml:space="preserve">Śląsk Wrocław</t>
  </si>
  <si>
    <t xml:space="preserve">7057</t>
  </si>
  <si>
    <t xml:space="preserve">Y. Hinestroza</t>
  </si>
  <si>
    <t xml:space="preserve">14950</t>
  </si>
  <si>
    <t xml:space="preserve">J. Cacciabue</t>
  </si>
  <si>
    <t xml:space="preserve">Newell's Old Boys</t>
  </si>
  <si>
    <t xml:space="preserve">13201</t>
  </si>
  <si>
    <t xml:space="preserve">I. Escobar</t>
  </si>
  <si>
    <t xml:space="preserve">12752</t>
  </si>
  <si>
    <t xml:space="preserve">G. Somi</t>
  </si>
  <si>
    <t xml:space="preserve">Syrie</t>
  </si>
  <si>
    <t xml:space="preserve">New Angleterre Revolution</t>
  </si>
  <si>
    <t xml:space="preserve">12574</t>
  </si>
  <si>
    <t xml:space="preserve">S. Zenjov</t>
  </si>
  <si>
    <t xml:space="preserve">Cracovia</t>
  </si>
  <si>
    <t xml:space="preserve">12475</t>
  </si>
  <si>
    <t xml:space="preserve">L. Osaki</t>
  </si>
  <si>
    <t xml:space="preserve">12415</t>
  </si>
  <si>
    <t xml:space="preserve">Kim Won Gun</t>
  </si>
  <si>
    <t xml:space="preserve">12257</t>
  </si>
  <si>
    <t xml:space="preserve">L. Olascoaga</t>
  </si>
  <si>
    <t xml:space="preserve">12233</t>
  </si>
  <si>
    <t xml:space="preserve">M. Van Damme</t>
  </si>
  <si>
    <t xml:space="preserve">12128</t>
  </si>
  <si>
    <t xml:space="preserve">R. Flynn</t>
  </si>
  <si>
    <t xml:space="preserve">11865</t>
  </si>
  <si>
    <t xml:space="preserve">Cho Dong Gun</t>
  </si>
  <si>
    <t xml:space="preserve">11516</t>
  </si>
  <si>
    <t xml:space="preserve">Y. Kobayashi</t>
  </si>
  <si>
    <t xml:space="preserve">11089</t>
  </si>
  <si>
    <t xml:space="preserve">B. Rowe</t>
  </si>
  <si>
    <t xml:space="preserve">10679</t>
  </si>
  <si>
    <t xml:space="preserve">N. Ishihara</t>
  </si>
  <si>
    <t xml:space="preserve">15184</t>
  </si>
  <si>
    <t xml:space="preserve">E. Andersson</t>
  </si>
  <si>
    <t xml:space="preserve">14890</t>
  </si>
  <si>
    <t xml:space="preserve">M. Kristensen</t>
  </si>
  <si>
    <t xml:space="preserve">14633</t>
  </si>
  <si>
    <t xml:space="preserve">D. Carr</t>
  </si>
  <si>
    <t xml:space="preserve">14269</t>
  </si>
  <si>
    <t xml:space="preserve">A. Yildirim</t>
  </si>
  <si>
    <t xml:space="preserve">14112</t>
  </si>
  <si>
    <t xml:space="preserve">J. Vázquez</t>
  </si>
  <si>
    <t xml:space="preserve">14058</t>
  </si>
  <si>
    <t xml:space="preserve">M. Kolar</t>
  </si>
  <si>
    <t xml:space="preserve">13932</t>
  </si>
  <si>
    <t xml:space="preserve">R. Kaib</t>
  </si>
  <si>
    <t xml:space="preserve">13723</t>
  </si>
  <si>
    <t xml:space="preserve">S. Ohlsson</t>
  </si>
  <si>
    <t xml:space="preserve">13484</t>
  </si>
  <si>
    <t xml:space="preserve">S. Nattestad</t>
  </si>
  <si>
    <t xml:space="preserve">13448</t>
  </si>
  <si>
    <t xml:space="preserve">I. Anthony</t>
  </si>
  <si>
    <t xml:space="preserve">13279</t>
  </si>
  <si>
    <t xml:space="preserve">P. Mazzocchi</t>
  </si>
  <si>
    <t xml:space="preserve">12905</t>
  </si>
  <si>
    <t xml:space="preserve">L. Andrenacci</t>
  </si>
  <si>
    <t xml:space="preserve">12618</t>
  </si>
  <si>
    <t xml:space="preserve">Guilherme Oliveira</t>
  </si>
  <si>
    <t xml:space="preserve">12343</t>
  </si>
  <si>
    <t xml:space="preserve">E. Børufsen</t>
  </si>
  <si>
    <t xml:space="preserve">12311</t>
  </si>
  <si>
    <t xml:space="preserve">D. Hładun</t>
  </si>
  <si>
    <t xml:space="preserve">12019</t>
  </si>
  <si>
    <t xml:space="preserve">K. Madsen</t>
  </si>
  <si>
    <t xml:space="preserve">11540</t>
  </si>
  <si>
    <t xml:space="preserve">C. Psyché</t>
  </si>
  <si>
    <t xml:space="preserve">11237</t>
  </si>
  <si>
    <t xml:space="preserve">A. Stølås</t>
  </si>
  <si>
    <t xml:space="preserve">11202</t>
  </si>
  <si>
    <t xml:space="preserve">J. García</t>
  </si>
  <si>
    <t xml:space="preserve">11113</t>
  </si>
  <si>
    <t xml:space="preserve">R. Hayasaka</t>
  </si>
  <si>
    <t xml:space="preserve">Hokkaido Consadole Sapporo</t>
  </si>
  <si>
    <t xml:space="preserve">169</t>
  </si>
  <si>
    <t xml:space="preserve">L. Goretzka</t>
  </si>
  <si>
    <t xml:space="preserve">€34M</t>
  </si>
  <si>
    <t xml:space="preserve">113</t>
  </si>
  <si>
    <t xml:space="preserve">A. Laporte</t>
  </si>
  <si>
    <t xml:space="preserve">118</t>
  </si>
  <si>
    <t xml:space="preserve">Fabinho</t>
  </si>
  <si>
    <t xml:space="preserve">€120K</t>
  </si>
  <si>
    <t xml:space="preserve">179</t>
  </si>
  <si>
    <t xml:space="preserve">S. Gnabry</t>
  </si>
  <si>
    <t xml:space="preserve">€34.5M</t>
  </si>
  <si>
    <t xml:space="preserve">168</t>
  </si>
  <si>
    <t xml:space="preserve">A. Rabiot</t>
  </si>
  <si>
    <t xml:space="preserve">€33M</t>
  </si>
  <si>
    <t xml:space="preserve">€91K</t>
  </si>
  <si>
    <t xml:space="preserve">173</t>
  </si>
  <si>
    <t xml:space="preserve">Y. Carrasco</t>
  </si>
  <si>
    <t xml:space="preserve">183</t>
  </si>
  <si>
    <t xml:space="preserve">Suso</t>
  </si>
  <si>
    <t xml:space="preserve">€115K</t>
  </si>
  <si>
    <t xml:space="preserve">92</t>
  </si>
  <si>
    <t xml:space="preserve">W. Szczęsny</t>
  </si>
  <si>
    <t xml:space="preserve">€32M</t>
  </si>
  <si>
    <t xml:space="preserve">15298</t>
  </si>
  <si>
    <t xml:space="preserve">V. Rodríguez</t>
  </si>
  <si>
    <t xml:space="preserve">€325K</t>
  </si>
  <si>
    <t xml:space="preserve">14339</t>
  </si>
  <si>
    <t xml:space="preserve">A. Al Fiqi</t>
  </si>
  <si>
    <t xml:space="preserve">13995</t>
  </si>
  <si>
    <t xml:space="preserve">J. Sterry</t>
  </si>
  <si>
    <t xml:space="preserve">5774</t>
  </si>
  <si>
    <t xml:space="preserve">M. Brighi</t>
  </si>
  <si>
    <t xml:space="preserve">15045</t>
  </si>
  <si>
    <t xml:space="preserve">A. Pattison</t>
  </si>
  <si>
    <t xml:space="preserve">10191</t>
  </si>
  <si>
    <t xml:space="preserve">K. Sharahili</t>
  </si>
  <si>
    <t xml:space="preserve">15645</t>
  </si>
  <si>
    <t xml:space="preserve">Obama</t>
  </si>
  <si>
    <t xml:space="preserve">Atlético Madrid</t>
  </si>
  <si>
    <t xml:space="preserve">15251</t>
  </si>
  <si>
    <t xml:space="preserve">A. Al Shammary</t>
  </si>
  <si>
    <t xml:space="preserve">12774</t>
  </si>
  <si>
    <t xml:space="preserve">Wang Jie</t>
  </si>
  <si>
    <t xml:space="preserve">8908</t>
  </si>
  <si>
    <t xml:space="preserve">F. FarNonlle</t>
  </si>
  <si>
    <t xml:space="preserve">Benin</t>
  </si>
  <si>
    <t xml:space="preserve">14224</t>
  </si>
  <si>
    <t xml:space="preserve">Zheng Dalun</t>
  </si>
  <si>
    <t xml:space="preserve">13437</t>
  </si>
  <si>
    <t xml:space="preserve">Fachendinho</t>
  </si>
  <si>
    <t xml:space="preserve">12518</t>
  </si>
  <si>
    <t xml:space="preserve">Li Jianbin</t>
  </si>
  <si>
    <t xml:space="preserve">15408</t>
  </si>
  <si>
    <t xml:space="preserve">T. Müsel</t>
  </si>
  <si>
    <t xml:space="preserve">15302</t>
  </si>
  <si>
    <t xml:space="preserve">C. McGrandles</t>
  </si>
  <si>
    <t xml:space="preserve">15152</t>
  </si>
  <si>
    <t xml:space="preserve">C. González</t>
  </si>
  <si>
    <t xml:space="preserve">15020</t>
  </si>
  <si>
    <t xml:space="preserve">K. Yamga</t>
  </si>
  <si>
    <t xml:space="preserve">La Berrichonne de Châteauroux</t>
  </si>
  <si>
    <t xml:space="preserve">14985</t>
  </si>
  <si>
    <t xml:space="preserve">S. Lebus</t>
  </si>
  <si>
    <t xml:space="preserve">14621</t>
  </si>
  <si>
    <t xml:space="preserve">A. Amadi-HolFaibleay</t>
  </si>
  <si>
    <t xml:space="preserve">14245</t>
  </si>
  <si>
    <t xml:space="preserve">S. Brodersen</t>
  </si>
  <si>
    <t xml:space="preserve">13910</t>
  </si>
  <si>
    <t xml:space="preserve">K. Kennedy</t>
  </si>
  <si>
    <t xml:space="preserve">13529</t>
  </si>
  <si>
    <t xml:space="preserve">L. Shephard</t>
  </si>
  <si>
    <t xml:space="preserve">12992</t>
  </si>
  <si>
    <t xml:space="preserve">12923</t>
  </si>
  <si>
    <t xml:space="preserve">N. Fujita</t>
  </si>
  <si>
    <t xml:space="preserve">11962</t>
  </si>
  <si>
    <t xml:space="preserve">Lee Kyung Ryul</t>
  </si>
  <si>
    <t xml:space="preserve">Jeonnam Dragons</t>
  </si>
  <si>
    <t xml:space="preserve">11882</t>
  </si>
  <si>
    <t xml:space="preserve">L. Stevenson</t>
  </si>
  <si>
    <t xml:space="preserve">11595</t>
  </si>
  <si>
    <t xml:space="preserve">Jung Da Hwon</t>
  </si>
  <si>
    <t xml:space="preserve">10180</t>
  </si>
  <si>
    <t xml:space="preserve">Henrique</t>
  </si>
  <si>
    <t xml:space="preserve">10164</t>
  </si>
  <si>
    <t xml:space="preserve">A. Alvarez</t>
  </si>
  <si>
    <t xml:space="preserve">15737</t>
  </si>
  <si>
    <t xml:space="preserve">B. Mines</t>
  </si>
  <si>
    <t xml:space="preserve">15607</t>
  </si>
  <si>
    <t xml:space="preserve">O. Brynhildsen</t>
  </si>
  <si>
    <t xml:space="preserve">15527</t>
  </si>
  <si>
    <t xml:space="preserve">B. Provoste</t>
  </si>
  <si>
    <t xml:space="preserve">15483</t>
  </si>
  <si>
    <t xml:space="preserve">A. Hadzic</t>
  </si>
  <si>
    <t xml:space="preserve">15318</t>
  </si>
  <si>
    <t xml:space="preserve">G. Kılıç</t>
  </si>
  <si>
    <t xml:space="preserve">15267</t>
  </si>
  <si>
    <t xml:space="preserve">K. Monlouis</t>
  </si>
  <si>
    <t xml:space="preserve">15247</t>
  </si>
  <si>
    <t xml:space="preserve">M. Bokoum</t>
  </si>
  <si>
    <t xml:space="preserve">15149</t>
  </si>
  <si>
    <t xml:space="preserve">I. Ogbu</t>
  </si>
  <si>
    <t xml:space="preserve">15113</t>
  </si>
  <si>
    <t xml:space="preserve">I. Rojas</t>
  </si>
  <si>
    <t xml:space="preserve">14784</t>
  </si>
  <si>
    <t xml:space="preserve">M. Sifneos</t>
  </si>
  <si>
    <t xml:space="preserve">14747</t>
  </si>
  <si>
    <t xml:space="preserve">J. Zickert</t>
  </si>
  <si>
    <t xml:space="preserve">14662</t>
  </si>
  <si>
    <t xml:space="preserve">Manu Navarro</t>
  </si>
  <si>
    <t xml:space="preserve">14507</t>
  </si>
  <si>
    <t xml:space="preserve">E. Bekiroglu</t>
  </si>
  <si>
    <t xml:space="preserve">14494</t>
  </si>
  <si>
    <t xml:space="preserve">14471</t>
  </si>
  <si>
    <t xml:space="preserve">M. Igonen</t>
  </si>
  <si>
    <t xml:space="preserve">14406</t>
  </si>
  <si>
    <t xml:space="preserve">R. Callachan</t>
  </si>
  <si>
    <t xml:space="preserve">14151</t>
  </si>
  <si>
    <t xml:space="preserve">J. Williams</t>
  </si>
  <si>
    <t xml:space="preserve">14081</t>
  </si>
  <si>
    <t xml:space="preserve">M. Uusitalo</t>
  </si>
  <si>
    <t xml:space="preserve">13883</t>
  </si>
  <si>
    <t xml:space="preserve">M. Lode</t>
  </si>
  <si>
    <t xml:space="preserve">13688</t>
  </si>
  <si>
    <t xml:space="preserve">Jeon Hyeon Chul</t>
  </si>
  <si>
    <t xml:space="preserve">13583</t>
  </si>
  <si>
    <t xml:space="preserve">A. Startsev</t>
  </si>
  <si>
    <t xml:space="preserve">Kazakhstan</t>
  </si>
  <si>
    <t xml:space="preserve">13289</t>
  </si>
  <si>
    <t xml:space="preserve">Kim Kyung Jung</t>
  </si>
  <si>
    <t xml:space="preserve">Sangju Sangmu FC</t>
  </si>
  <si>
    <t xml:space="preserve">13147</t>
  </si>
  <si>
    <t xml:space="preserve">J. McGing</t>
  </si>
  <si>
    <t xml:space="preserve">Central Coast Mariners</t>
  </si>
  <si>
    <t xml:space="preserve">12450</t>
  </si>
  <si>
    <t xml:space="preserve">J. Gerlach</t>
  </si>
  <si>
    <t xml:space="preserve">12405</t>
  </si>
  <si>
    <t xml:space="preserve">T. Worra</t>
  </si>
  <si>
    <t xml:space="preserve">11529</t>
  </si>
  <si>
    <t xml:space="preserve">J. Rivas</t>
  </si>
  <si>
    <t xml:space="preserve">120</t>
  </si>
  <si>
    <t xml:space="preserve">William Carvalho</t>
  </si>
  <si>
    <t xml:space="preserve">€31.5M</t>
  </si>
  <si>
    <t xml:space="preserve">252</t>
  </si>
  <si>
    <t xml:space="preserve">A. Belotti</t>
  </si>
  <si>
    <t xml:space="preserve">€30M</t>
  </si>
  <si>
    <t xml:space="preserve">73</t>
  </si>
  <si>
    <t xml:space="preserve">M. Benatia</t>
  </si>
  <si>
    <t xml:space="preserve">€160K</t>
  </si>
  <si>
    <t xml:space="preserve">95</t>
  </si>
  <si>
    <t xml:space="preserve">J. Boateng</t>
  </si>
  <si>
    <t xml:space="preserve">16411</t>
  </si>
  <si>
    <t xml:space="preserve">R. Henry</t>
  </si>
  <si>
    <t xml:space="preserve">17866</t>
  </si>
  <si>
    <t xml:space="preserve">N. Hatta</t>
  </si>
  <si>
    <t xml:space="preserve">16489</t>
  </si>
  <si>
    <t xml:space="preserve">K. Ellison</t>
  </si>
  <si>
    <t xml:space="preserve">15892</t>
  </si>
  <si>
    <t xml:space="preserve">B. Williams</t>
  </si>
  <si>
    <t xml:space="preserve">14387</t>
  </si>
  <si>
    <t xml:space="preserve">A. Bennett</t>
  </si>
  <si>
    <t xml:space="preserve">Cork City</t>
  </si>
  <si>
    <t xml:space="preserve">11161</t>
  </si>
  <si>
    <t xml:space="preserve">E. Galekovic</t>
  </si>
  <si>
    <t xml:space="preserve">6608</t>
  </si>
  <si>
    <t xml:space="preserve">N. Frey</t>
  </si>
  <si>
    <t xml:space="preserve">€300K</t>
  </si>
  <si>
    <t xml:space="preserve">6638</t>
  </si>
  <si>
    <t xml:space="preserve">P. Lugüercio</t>
  </si>
  <si>
    <t xml:space="preserve">13074</t>
  </si>
  <si>
    <t xml:space="preserve">O. Muzayil</t>
  </si>
  <si>
    <t xml:space="preserve">13052</t>
  </si>
  <si>
    <t xml:space="preserve">F. Al Yamani</t>
  </si>
  <si>
    <t xml:space="preserve">12698</t>
  </si>
  <si>
    <t xml:space="preserve">A. Al Khaibari</t>
  </si>
  <si>
    <t xml:space="preserve">11741</t>
  </si>
  <si>
    <t xml:space="preserve">M. Dabo</t>
  </si>
  <si>
    <t xml:space="preserve">7756</t>
  </si>
  <si>
    <t xml:space="preserve">C. Morgan</t>
  </si>
  <si>
    <t xml:space="preserve">12838</t>
  </si>
  <si>
    <t xml:space="preserve">N. Al Subhi</t>
  </si>
  <si>
    <t xml:space="preserve">Al Fayha</t>
  </si>
  <si>
    <t xml:space="preserve">12140</t>
  </si>
  <si>
    <t xml:space="preserve">A. KanNon</t>
  </si>
  <si>
    <t xml:space="preserve">11124</t>
  </si>
  <si>
    <t xml:space="preserve">Rong Hao</t>
  </si>
  <si>
    <t xml:space="preserve">10121</t>
  </si>
  <si>
    <t xml:space="preserve">J. Bjørdal</t>
  </si>
  <si>
    <t xml:space="preserve">15718</t>
  </si>
  <si>
    <t xml:space="preserve">T. Matthews</t>
  </si>
  <si>
    <t xml:space="preserve">14416</t>
  </si>
  <si>
    <t xml:space="preserve">M. Harrer</t>
  </si>
  <si>
    <t xml:space="preserve">13149</t>
  </si>
  <si>
    <t xml:space="preserve">Li Peng</t>
  </si>
  <si>
    <t xml:space="preserve">12662</t>
  </si>
  <si>
    <t xml:space="preserve">M. Rigione</t>
  </si>
  <si>
    <t xml:space="preserve">10655</t>
  </si>
  <si>
    <t xml:space="preserve">R. Moriwaki</t>
  </si>
  <si>
    <t xml:space="preserve">8818</t>
  </si>
  <si>
    <t xml:space="preserve">B. Santalab</t>
  </si>
  <si>
    <t xml:space="preserve">15588</t>
  </si>
  <si>
    <t xml:space="preserve">Y. Armougom</t>
  </si>
  <si>
    <t xml:space="preserve">14564</t>
  </si>
  <si>
    <t xml:space="preserve">G. Hiwat</t>
  </si>
  <si>
    <t xml:space="preserve">14401</t>
  </si>
  <si>
    <t xml:space="preserve">L. Carillo</t>
  </si>
  <si>
    <t xml:space="preserve">13750</t>
  </si>
  <si>
    <t xml:space="preserve">Y. Songo'o</t>
  </si>
  <si>
    <t xml:space="preserve">13068</t>
  </si>
  <si>
    <t xml:space="preserve">J. Kamber</t>
  </si>
  <si>
    <t xml:space="preserve">12610</t>
  </si>
  <si>
    <t xml:space="preserve">O. Malik</t>
  </si>
  <si>
    <t xml:space="preserve">12135</t>
  </si>
  <si>
    <t xml:space="preserve">K. Povlsen</t>
  </si>
  <si>
    <t xml:space="preserve">11674</t>
  </si>
  <si>
    <t xml:space="preserve">M. Fontaine</t>
  </si>
  <si>
    <t xml:space="preserve">11642</t>
  </si>
  <si>
    <t xml:space="preserve">J. Rask</t>
  </si>
  <si>
    <t xml:space="preserve">11466</t>
  </si>
  <si>
    <t xml:space="preserve">J. Tosik</t>
  </si>
  <si>
    <t xml:space="preserve">11312</t>
  </si>
  <si>
    <t xml:space="preserve">J. Maurer</t>
  </si>
  <si>
    <t xml:space="preserve">15669</t>
  </si>
  <si>
    <t xml:space="preserve">A. Barreal</t>
  </si>
  <si>
    <t xml:space="preserve">15655</t>
  </si>
  <si>
    <t xml:space="preserve">Yoo Ji Ha</t>
  </si>
  <si>
    <t xml:space="preserve">15347</t>
  </si>
  <si>
    <t xml:space="preserve">S. Sosa</t>
  </si>
  <si>
    <t xml:space="preserve">15278</t>
  </si>
  <si>
    <t xml:space="preserve">A. ChrzaNonwski</t>
  </si>
  <si>
    <t xml:space="preserve">15003</t>
  </si>
  <si>
    <t xml:space="preserve">F. Piszczek</t>
  </si>
  <si>
    <t xml:space="preserve">14622</t>
  </si>
  <si>
    <t xml:space="preserve">D. Olave</t>
  </si>
  <si>
    <t xml:space="preserve">14288</t>
  </si>
  <si>
    <t xml:space="preserve">F. Arbeláez</t>
  </si>
  <si>
    <t xml:space="preserve">14153</t>
  </si>
  <si>
    <t xml:space="preserve">D. Contreras</t>
  </si>
  <si>
    <t xml:space="preserve">14110</t>
  </si>
  <si>
    <t xml:space="preserve">A. Zendejas</t>
  </si>
  <si>
    <t xml:space="preserve">14005</t>
  </si>
  <si>
    <t xml:space="preserve">P. Kpozo</t>
  </si>
  <si>
    <t xml:space="preserve">13959</t>
  </si>
  <si>
    <t xml:space="preserve">S. Cordero</t>
  </si>
  <si>
    <t xml:space="preserve">13879</t>
  </si>
  <si>
    <t xml:space="preserve">N. Sakurauchi</t>
  </si>
  <si>
    <t xml:space="preserve">13380</t>
  </si>
  <si>
    <t xml:space="preserve">B. Garmston</t>
  </si>
  <si>
    <t xml:space="preserve">13144</t>
  </si>
  <si>
    <t xml:space="preserve">C. Fagan</t>
  </si>
  <si>
    <t xml:space="preserve">12081</t>
  </si>
  <si>
    <t xml:space="preserve">O. Söderberg</t>
  </si>
  <si>
    <t xml:space="preserve">11526</t>
  </si>
  <si>
    <t xml:space="preserve">D. Myrestam</t>
  </si>
  <si>
    <t xml:space="preserve">5814</t>
  </si>
  <si>
    <t xml:space="preserve">Carvamelinho</t>
  </si>
  <si>
    <t xml:space="preserve">5259</t>
  </si>
  <si>
    <t xml:space="preserve">S. Özcan</t>
  </si>
  <si>
    <t xml:space="preserve">€3.9M</t>
  </si>
  <si>
    <t xml:space="preserve">3895</t>
  </si>
  <si>
    <t xml:space="preserve">K. Schindler</t>
  </si>
  <si>
    <t xml:space="preserve">3245</t>
  </si>
  <si>
    <t xml:space="preserve">J. Correa</t>
  </si>
  <si>
    <t xml:space="preserve">3745</t>
  </si>
  <si>
    <t xml:space="preserve">N. Maraš</t>
  </si>
  <si>
    <t xml:space="preserve">3516</t>
  </si>
  <si>
    <t xml:space="preserve">R. CaNonuse</t>
  </si>
  <si>
    <t xml:space="preserve">3788</t>
  </si>
  <si>
    <t xml:space="preserve">J. Hugill</t>
  </si>
  <si>
    <t xml:space="preserve">4233</t>
  </si>
  <si>
    <t xml:space="preserve">J. Quiñones</t>
  </si>
  <si>
    <t xml:space="preserve">1569</t>
  </si>
  <si>
    <t xml:space="preserve">Mossoró</t>
  </si>
  <si>
    <t xml:space="preserve">Medipol Başakşehir FK</t>
  </si>
  <si>
    <t xml:space="preserve">3759</t>
  </si>
  <si>
    <t xml:space="preserve">C. Falletti</t>
  </si>
  <si>
    <t xml:space="preserve">2958</t>
  </si>
  <si>
    <t xml:space="preserve">M. Ngadeu-Ngadjui</t>
  </si>
  <si>
    <t xml:space="preserve">3053</t>
  </si>
  <si>
    <t xml:space="preserve">M. Wagué</t>
  </si>
  <si>
    <t xml:space="preserve">3802</t>
  </si>
  <si>
    <t xml:space="preserve">O. Rivero</t>
  </si>
  <si>
    <t xml:space="preserve">2863</t>
  </si>
  <si>
    <t xml:space="preserve">S. Ribas</t>
  </si>
  <si>
    <t xml:space="preserve">4073</t>
  </si>
  <si>
    <t xml:space="preserve">I. Sacko</t>
  </si>
  <si>
    <t xml:space="preserve">3373</t>
  </si>
  <si>
    <t xml:space="preserve">P. Lasogga</t>
  </si>
  <si>
    <t xml:space="preserve">3110</t>
  </si>
  <si>
    <t xml:space="preserve">N. Isimat-Mirin</t>
  </si>
  <si>
    <t xml:space="preserve">2839</t>
  </si>
  <si>
    <t xml:space="preserve">T. ElyouNonussi</t>
  </si>
  <si>
    <t xml:space="preserve">2690</t>
  </si>
  <si>
    <t xml:space="preserve">R. Philippoteaux</t>
  </si>
  <si>
    <t xml:space="preserve">€3.8M</t>
  </si>
  <si>
    <t xml:space="preserve">2227</t>
  </si>
  <si>
    <t xml:space="preserve">L. Sané</t>
  </si>
  <si>
    <t xml:space="preserve">2151</t>
  </si>
  <si>
    <t xml:space="preserve">G. Svensson</t>
  </si>
  <si>
    <t xml:space="preserve">3592</t>
  </si>
  <si>
    <t xml:space="preserve">S. Longo</t>
  </si>
  <si>
    <t xml:space="preserve">2436</t>
  </si>
  <si>
    <t xml:space="preserve">S. Prödl</t>
  </si>
  <si>
    <t xml:space="preserve">€39K</t>
  </si>
  <si>
    <t xml:space="preserve">720</t>
  </si>
  <si>
    <t xml:space="preserve">D. Baier</t>
  </si>
  <si>
    <t xml:space="preserve">2927</t>
  </si>
  <si>
    <t xml:space="preserve">Gustavo Lobateiro</t>
  </si>
  <si>
    <t xml:space="preserve">3259</t>
  </si>
  <si>
    <t xml:space="preserve">Wellington Nem</t>
  </si>
  <si>
    <t xml:space="preserve">3107</t>
  </si>
  <si>
    <t xml:space="preserve">J. Kovařík</t>
  </si>
  <si>
    <t xml:space="preserve">3184</t>
  </si>
  <si>
    <t xml:space="preserve">P. Mouche</t>
  </si>
  <si>
    <t xml:space="preserve">5057</t>
  </si>
  <si>
    <t xml:space="preserve">Jordi Mboula</t>
  </si>
  <si>
    <t xml:space="preserve">3462</t>
  </si>
  <si>
    <t xml:space="preserve">S. van de Streek</t>
  </si>
  <si>
    <t xml:space="preserve">2038</t>
  </si>
  <si>
    <t xml:space="preserve">L. Ciman</t>
  </si>
  <si>
    <t xml:space="preserve">1981</t>
  </si>
  <si>
    <t xml:space="preserve">M. Valdifiori</t>
  </si>
  <si>
    <t xml:space="preserve">3795</t>
  </si>
  <si>
    <t xml:space="preserve">M. Demir</t>
  </si>
  <si>
    <t xml:space="preserve">3926</t>
  </si>
  <si>
    <t xml:space="preserve">Sebá</t>
  </si>
  <si>
    <t xml:space="preserve">Chongqing Dangdai Lifan FC SWM Team</t>
  </si>
  <si>
    <t xml:space="preserve">€3.7M</t>
  </si>
  <si>
    <t xml:space="preserve">3720</t>
  </si>
  <si>
    <t xml:space="preserve">C. Gruezo</t>
  </si>
  <si>
    <t xml:space="preserve">3698</t>
  </si>
  <si>
    <t xml:space="preserve">G. Brugman</t>
  </si>
  <si>
    <t xml:space="preserve">3250</t>
  </si>
  <si>
    <t xml:space="preserve">S. Montoya</t>
  </si>
  <si>
    <t xml:space="preserve">3026</t>
  </si>
  <si>
    <t xml:space="preserve">R. Elm</t>
  </si>
  <si>
    <t xml:space="preserve">1977</t>
  </si>
  <si>
    <t xml:space="preserve">S. Ward</t>
  </si>
  <si>
    <t xml:space="preserve">Burnley</t>
  </si>
  <si>
    <t xml:space="preserve">2911</t>
  </si>
  <si>
    <t xml:space="preserve">J. Howson</t>
  </si>
  <si>
    <t xml:space="preserve">2176</t>
  </si>
  <si>
    <t xml:space="preserve">Y. Nagatomo</t>
  </si>
  <si>
    <t xml:space="preserve">3235</t>
  </si>
  <si>
    <t xml:space="preserve">J. Kenny</t>
  </si>
  <si>
    <t xml:space="preserve">2161</t>
  </si>
  <si>
    <t xml:space="preserve">A. Beck</t>
  </si>
  <si>
    <t xml:space="preserve">1637</t>
  </si>
  <si>
    <t xml:space="preserve">Javi López</t>
  </si>
  <si>
    <t xml:space="preserve">3945</t>
  </si>
  <si>
    <t xml:space="preserve">M. Šitum</t>
  </si>
  <si>
    <t xml:space="preserve">Dinamo Zagreb</t>
  </si>
  <si>
    <t xml:space="preserve">3629</t>
  </si>
  <si>
    <t xml:space="preserve">Y. Bammou</t>
  </si>
  <si>
    <t xml:space="preserve">3408</t>
  </si>
  <si>
    <t xml:space="preserve">P. Kunde Malong</t>
  </si>
  <si>
    <t xml:space="preserve">4674</t>
  </si>
  <si>
    <t xml:space="preserve">3820</t>
  </si>
  <si>
    <t xml:space="preserve">L. Miranda</t>
  </si>
  <si>
    <t xml:space="preserve">€3.6M</t>
  </si>
  <si>
    <t xml:space="preserve">3230</t>
  </si>
  <si>
    <t xml:space="preserve">A. Benali</t>
  </si>
  <si>
    <t xml:space="preserve">Libya</t>
  </si>
  <si>
    <t xml:space="preserve">Crotone</t>
  </si>
  <si>
    <t xml:space="preserve">3773</t>
  </si>
  <si>
    <t xml:space="preserve">Álvaro</t>
  </si>
  <si>
    <t xml:space="preserve">3673</t>
  </si>
  <si>
    <t xml:space="preserve">M. Malyshev</t>
  </si>
  <si>
    <t xml:space="preserve">3049</t>
  </si>
  <si>
    <t xml:space="preserve">F. Tobio</t>
  </si>
  <si>
    <t xml:space="preserve">Deportivo Toluca</t>
  </si>
  <si>
    <t xml:space="preserve">3812</t>
  </si>
  <si>
    <t xml:space="preserve">NuNon da Costa</t>
  </si>
  <si>
    <t xml:space="preserve">3638</t>
  </si>
  <si>
    <t xml:space="preserve">L. Olaza</t>
  </si>
  <si>
    <t xml:space="preserve">3894</t>
  </si>
  <si>
    <t xml:space="preserve">J. Uronen</t>
  </si>
  <si>
    <t xml:space="preserve">KRC Genk</t>
  </si>
  <si>
    <t xml:space="preserve">€3.5M</t>
  </si>
  <si>
    <t xml:space="preserve">3466</t>
  </si>
  <si>
    <t xml:space="preserve">K. Letica</t>
  </si>
  <si>
    <t xml:space="preserve">Club Brugge KV</t>
  </si>
  <si>
    <t xml:space="preserve">4164</t>
  </si>
  <si>
    <t xml:space="preserve">J. Harper</t>
  </si>
  <si>
    <t xml:space="preserve">3454</t>
  </si>
  <si>
    <t xml:space="preserve">Álex Fernández</t>
  </si>
  <si>
    <t xml:space="preserve">Cádiz CF</t>
  </si>
  <si>
    <t xml:space="preserve">1729</t>
  </si>
  <si>
    <t xml:space="preserve">O. Peralta</t>
  </si>
  <si>
    <t xml:space="preserve">3372</t>
  </si>
  <si>
    <t xml:space="preserve">M. Pack</t>
  </si>
  <si>
    <t xml:space="preserve">3427</t>
  </si>
  <si>
    <t xml:space="preserve">A. Çalık</t>
  </si>
  <si>
    <t xml:space="preserve">3187</t>
  </si>
  <si>
    <t xml:space="preserve">Édundo Oliveira</t>
  </si>
  <si>
    <t xml:space="preserve">3429</t>
  </si>
  <si>
    <t xml:space="preserve">A. Mobara</t>
  </si>
  <si>
    <t xml:space="preserve">3546</t>
  </si>
  <si>
    <t xml:space="preserve">N. Murru</t>
  </si>
  <si>
    <t xml:space="preserve">1638</t>
  </si>
  <si>
    <t xml:space="preserve">G. Pandev</t>
  </si>
  <si>
    <t xml:space="preserve">4017</t>
  </si>
  <si>
    <t xml:space="preserve">Luca Sangalli</t>
  </si>
  <si>
    <t xml:space="preserve">3737</t>
  </si>
  <si>
    <t xml:space="preserve">I. Diomandé</t>
  </si>
  <si>
    <t xml:space="preserve">3605</t>
  </si>
  <si>
    <t xml:space="preserve">G. Fofana</t>
  </si>
  <si>
    <t xml:space="preserve">4319</t>
  </si>
  <si>
    <t xml:space="preserve">E. N'Dicka</t>
  </si>
  <si>
    <t xml:space="preserve">€3.4M</t>
  </si>
  <si>
    <t xml:space="preserve">3865</t>
  </si>
  <si>
    <t xml:space="preserve">Jubal</t>
  </si>
  <si>
    <t xml:space="preserve">3750</t>
  </si>
  <si>
    <t xml:space="preserve">J. Jeanvier</t>
  </si>
  <si>
    <t xml:space="preserve">3713</t>
  </si>
  <si>
    <t xml:space="preserve">T. Kalas</t>
  </si>
  <si>
    <t xml:space="preserve">4704</t>
  </si>
  <si>
    <t xml:space="preserve">J. Brownhill</t>
  </si>
  <si>
    <t xml:space="preserve">3815</t>
  </si>
  <si>
    <t xml:space="preserve">M. OikoNonmou</t>
  </si>
  <si>
    <t xml:space="preserve">3688</t>
  </si>
  <si>
    <t xml:space="preserve">Walter Silvieiro</t>
  </si>
  <si>
    <t xml:space="preserve">2805</t>
  </si>
  <si>
    <t xml:space="preserve">B. Hamid</t>
  </si>
  <si>
    <t xml:space="preserve">3699</t>
  </si>
  <si>
    <t xml:space="preserve">Josué da Feira</t>
  </si>
  <si>
    <t xml:space="preserve">3821</t>
  </si>
  <si>
    <t xml:space="preserve">R. Holzhauser</t>
  </si>
  <si>
    <t xml:space="preserve">3628</t>
  </si>
  <si>
    <t xml:space="preserve">J. Okore</t>
  </si>
  <si>
    <t xml:space="preserve">5586</t>
  </si>
  <si>
    <t xml:space="preserve">N. Pérez</t>
  </si>
  <si>
    <t xml:space="preserve">€3.3M</t>
  </si>
  <si>
    <t xml:space="preserve">3910</t>
  </si>
  <si>
    <t xml:space="preserve">I. Ávila</t>
  </si>
  <si>
    <t xml:space="preserve">4010</t>
  </si>
  <si>
    <t xml:space="preserve">F. Schnellhardt</t>
  </si>
  <si>
    <t xml:space="preserve">3730</t>
  </si>
  <si>
    <t xml:space="preserve">T. Oar</t>
  </si>
  <si>
    <t xml:space="preserve">3598</t>
  </si>
  <si>
    <t xml:space="preserve">R. van La Parra</t>
  </si>
  <si>
    <t xml:space="preserve">3642</t>
  </si>
  <si>
    <t xml:space="preserve">Mauro Riboas</t>
  </si>
  <si>
    <t xml:space="preserve">3827</t>
  </si>
  <si>
    <t xml:space="preserve">K. Onisiwo</t>
  </si>
  <si>
    <t xml:space="preserve">3596</t>
  </si>
  <si>
    <t xml:space="preserve">Zhang Xizhe</t>
  </si>
  <si>
    <t xml:space="preserve">4220</t>
  </si>
  <si>
    <t xml:space="preserve">D. Cools</t>
  </si>
  <si>
    <t xml:space="preserve">3241</t>
  </si>
  <si>
    <t xml:space="preserve">D. Dessoleil</t>
  </si>
  <si>
    <t xml:space="preserve">Sporting de Charleroi</t>
  </si>
  <si>
    <t xml:space="preserve">3220</t>
  </si>
  <si>
    <t xml:space="preserve">J. Filipović</t>
  </si>
  <si>
    <t xml:space="preserve">2831</t>
  </si>
  <si>
    <t xml:space="preserve">Sergio Tejera</t>
  </si>
  <si>
    <t xml:space="preserve">€3.2M</t>
  </si>
  <si>
    <t xml:space="preserve">4689</t>
  </si>
  <si>
    <t xml:space="preserve">Alexandre Guedes</t>
  </si>
  <si>
    <t xml:space="preserve">4136</t>
  </si>
  <si>
    <t xml:space="preserve">I. Tajouri-Shradi</t>
  </si>
  <si>
    <t xml:space="preserve">4053</t>
  </si>
  <si>
    <t xml:space="preserve">Vadillo</t>
  </si>
  <si>
    <t xml:space="preserve">3360</t>
  </si>
  <si>
    <t xml:space="preserve">E. Unsain</t>
  </si>
  <si>
    <t xml:space="preserve">3267</t>
  </si>
  <si>
    <t xml:space="preserve">C. Carbonero</t>
  </si>
  <si>
    <t xml:space="preserve">3689</t>
  </si>
  <si>
    <t xml:space="preserve">M. Waghorn</t>
  </si>
  <si>
    <t xml:space="preserve">Derby County</t>
  </si>
  <si>
    <t xml:space="preserve">2718</t>
  </si>
  <si>
    <t xml:space="preserve">K. DarFaible</t>
  </si>
  <si>
    <t xml:space="preserve">2138</t>
  </si>
  <si>
    <t xml:space="preserve">M. Andreolli</t>
  </si>
  <si>
    <t xml:space="preserve">4080</t>
  </si>
  <si>
    <t xml:space="preserve">C. Paterson</t>
  </si>
  <si>
    <t xml:space="preserve">1019</t>
  </si>
  <si>
    <t xml:space="preserve">Jorge Molina</t>
  </si>
  <si>
    <t xml:space="preserve">4473</t>
  </si>
  <si>
    <t xml:space="preserve">S. Plavšić</t>
  </si>
  <si>
    <t xml:space="preserve">3162</t>
  </si>
  <si>
    <t xml:space="preserve">M. Rybus</t>
  </si>
  <si>
    <t xml:space="preserve">3017</t>
  </si>
  <si>
    <t xml:space="preserve">M. Škoda</t>
  </si>
  <si>
    <t xml:space="preserve">2154</t>
  </si>
  <si>
    <t xml:space="preserve">W. Katsande</t>
  </si>
  <si>
    <t xml:space="preserve">Zimbabwe</t>
  </si>
  <si>
    <t xml:space="preserve">4516</t>
  </si>
  <si>
    <t xml:space="preserve">R. Bajić</t>
  </si>
  <si>
    <t xml:space="preserve">3805</t>
  </si>
  <si>
    <t xml:space="preserve">O. ŞişmaNonğlu</t>
  </si>
  <si>
    <t xml:space="preserve">3952</t>
  </si>
  <si>
    <t xml:space="preserve">K. MoliNon</t>
  </si>
  <si>
    <t xml:space="preserve">Trinidad &amp; Tobago</t>
  </si>
  <si>
    <t xml:space="preserve">€3.1M</t>
  </si>
  <si>
    <t xml:space="preserve">3402</t>
  </si>
  <si>
    <t xml:space="preserve">I. Balliu</t>
  </si>
  <si>
    <t xml:space="preserve">3074</t>
  </si>
  <si>
    <t xml:space="preserve">E. Johansson</t>
  </si>
  <si>
    <t xml:space="preserve">3862</t>
  </si>
  <si>
    <t xml:space="preserve">1464</t>
  </si>
  <si>
    <t xml:space="preserve">C. Davies</t>
  </si>
  <si>
    <t xml:space="preserve">3485</t>
  </si>
  <si>
    <t xml:space="preserve">A. Esswein</t>
  </si>
  <si>
    <t xml:space="preserve">5128</t>
  </si>
  <si>
    <t xml:space="preserve">M. Cash</t>
  </si>
  <si>
    <t xml:space="preserve">3935</t>
  </si>
  <si>
    <t xml:space="preserve">G. Hanley</t>
  </si>
  <si>
    <t xml:space="preserve">4946</t>
  </si>
  <si>
    <t xml:space="preserve">J. Worrall</t>
  </si>
  <si>
    <t xml:space="preserve">5585</t>
  </si>
  <si>
    <t xml:space="preserve">E. Elmas</t>
  </si>
  <si>
    <t xml:space="preserve">3739</t>
  </si>
  <si>
    <t xml:space="preserve">N. Boilesen</t>
  </si>
  <si>
    <t xml:space="preserve">3695</t>
  </si>
  <si>
    <t xml:space="preserve">P. Rubio</t>
  </si>
  <si>
    <t xml:space="preserve">3145</t>
  </si>
  <si>
    <t xml:space="preserve">B. Bianchi</t>
  </si>
  <si>
    <t xml:space="preserve">6518</t>
  </si>
  <si>
    <t xml:space="preserve">L. Bénes</t>
  </si>
  <si>
    <t xml:space="preserve">€2M</t>
  </si>
  <si>
    <t xml:space="preserve">3855</t>
  </si>
  <si>
    <t xml:space="preserve">Choi Chul Soon</t>
  </si>
  <si>
    <t xml:space="preserve">5444</t>
  </si>
  <si>
    <t xml:space="preserve">H. Wahl</t>
  </si>
  <si>
    <t xml:space="preserve">4975</t>
  </si>
  <si>
    <t xml:space="preserve">Saúl</t>
  </si>
  <si>
    <t xml:space="preserve">4869</t>
  </si>
  <si>
    <t xml:space="preserve">C. Ascues</t>
  </si>
  <si>
    <t xml:space="preserve">3974</t>
  </si>
  <si>
    <t xml:space="preserve">R. Schüller</t>
  </si>
  <si>
    <t xml:space="preserve">4937</t>
  </si>
  <si>
    <t xml:space="preserve">K. Rosenberry</t>
  </si>
  <si>
    <t xml:space="preserve">Philadelphia Union</t>
  </si>
  <si>
    <t xml:space="preserve">5617</t>
  </si>
  <si>
    <t xml:space="preserve">J. Une Larsson</t>
  </si>
  <si>
    <t xml:space="preserve">1756</t>
  </si>
  <si>
    <t xml:space="preserve">G. İnler</t>
  </si>
  <si>
    <t xml:space="preserve">5169</t>
  </si>
  <si>
    <t xml:space="preserve">J. Robinson</t>
  </si>
  <si>
    <t xml:space="preserve">3888</t>
  </si>
  <si>
    <t xml:space="preserve">C. Trimmel</t>
  </si>
  <si>
    <t xml:space="preserve">3444</t>
  </si>
  <si>
    <t xml:space="preserve">R. Danzé</t>
  </si>
  <si>
    <t xml:space="preserve">4995</t>
  </si>
  <si>
    <t xml:space="preserve">D. Lenihan</t>
  </si>
  <si>
    <t xml:space="preserve">4377</t>
  </si>
  <si>
    <t xml:space="preserve">M. AlborNonz</t>
  </si>
  <si>
    <t xml:space="preserve">544</t>
  </si>
  <si>
    <t xml:space="preserve">Diego López</t>
  </si>
  <si>
    <t xml:space="preserve">4679</t>
  </si>
  <si>
    <t xml:space="preserve">M. Al Owais</t>
  </si>
  <si>
    <t xml:space="preserve">Al Ahli</t>
  </si>
  <si>
    <t xml:space="preserve">4968</t>
  </si>
  <si>
    <t xml:space="preserve">N. Paz</t>
  </si>
  <si>
    <t xml:space="preserve">3728</t>
  </si>
  <si>
    <t xml:space="preserve">N. Asare</t>
  </si>
  <si>
    <t xml:space="preserve">3198</t>
  </si>
  <si>
    <t xml:space="preserve">L. Pisculichi</t>
  </si>
  <si>
    <t xml:space="preserve">5448</t>
  </si>
  <si>
    <t xml:space="preserve">David Costas</t>
  </si>
  <si>
    <t xml:space="preserve">14712</t>
  </si>
  <si>
    <t xml:space="preserve">S. Hart</t>
  </si>
  <si>
    <t xml:space="preserve">€290K</t>
  </si>
  <si>
    <t xml:space="preserve">8314</t>
  </si>
  <si>
    <t xml:space="preserve">NaNon</t>
  </si>
  <si>
    <t xml:space="preserve">8255</t>
  </si>
  <si>
    <t xml:space="preserve">R. Cereceda</t>
  </si>
  <si>
    <t xml:space="preserve">14911</t>
  </si>
  <si>
    <t xml:space="preserve">N. Diallo</t>
  </si>
  <si>
    <t xml:space="preserve">13477</t>
  </si>
  <si>
    <t xml:space="preserve">Tiagildo Serra</t>
  </si>
  <si>
    <t xml:space="preserve">13175</t>
  </si>
  <si>
    <t xml:space="preserve">J. McGlashan</t>
  </si>
  <si>
    <t xml:space="preserve">15323</t>
  </si>
  <si>
    <t xml:space="preserve">N. Mekonnen</t>
  </si>
  <si>
    <t xml:space="preserve">14744</t>
  </si>
  <si>
    <t xml:space="preserve">S. Omeonga</t>
  </si>
  <si>
    <t xml:space="preserve">14101</t>
  </si>
  <si>
    <t xml:space="preserve">F. Al Aiyaf</t>
  </si>
  <si>
    <t xml:space="preserve">13102</t>
  </si>
  <si>
    <t xml:space="preserve">Thallyson</t>
  </si>
  <si>
    <t xml:space="preserve">12934</t>
  </si>
  <si>
    <t xml:space="preserve">K. Schwertfeger</t>
  </si>
  <si>
    <t xml:space="preserve">15602</t>
  </si>
  <si>
    <t xml:space="preserve">F. Agu</t>
  </si>
  <si>
    <t xml:space="preserve">15541</t>
  </si>
  <si>
    <t xml:space="preserve">N. Alioui</t>
  </si>
  <si>
    <t xml:space="preserve">15246</t>
  </si>
  <si>
    <t xml:space="preserve">D. Margush</t>
  </si>
  <si>
    <t xml:space="preserve">14861</t>
  </si>
  <si>
    <t xml:space="preserve">A. De Francesco</t>
  </si>
  <si>
    <t xml:space="preserve">14749</t>
  </si>
  <si>
    <t xml:space="preserve">K. Velasco</t>
  </si>
  <si>
    <t xml:space="preserve">14629</t>
  </si>
  <si>
    <t xml:space="preserve">Kuk Tae Jeong</t>
  </si>
  <si>
    <t xml:space="preserve">14558</t>
  </si>
  <si>
    <t xml:space="preserve">F. Sittsam</t>
  </si>
  <si>
    <t xml:space="preserve">14533</t>
  </si>
  <si>
    <t xml:space="preserve">P. Stępiński</t>
  </si>
  <si>
    <t xml:space="preserve">13970</t>
  </si>
  <si>
    <t xml:space="preserve">O. Rommens</t>
  </si>
  <si>
    <t xml:space="preserve">13651</t>
  </si>
  <si>
    <t xml:space="preserve">Marc Vales</t>
  </si>
  <si>
    <t xml:space="preserve">Andorra</t>
  </si>
  <si>
    <t xml:space="preserve">Sandefjord Fotball</t>
  </si>
  <si>
    <t xml:space="preserve">12083</t>
  </si>
  <si>
    <t xml:space="preserve">A. Arrigoni</t>
  </si>
  <si>
    <t xml:space="preserve">12078</t>
  </si>
  <si>
    <t xml:space="preserve">S. Mensiro</t>
  </si>
  <si>
    <t xml:space="preserve">243</t>
  </si>
  <si>
    <t xml:space="preserve">F. Bernardeschi</t>
  </si>
  <si>
    <t xml:space="preserve">€29.5M</t>
  </si>
  <si>
    <t xml:space="preserve">€110K</t>
  </si>
  <si>
    <t xml:space="preserve">15965</t>
  </si>
  <si>
    <t xml:space="preserve">L. Travis</t>
  </si>
  <si>
    <t xml:space="preserve">€280K</t>
  </si>
  <si>
    <t xml:space="preserve">15435</t>
  </si>
  <si>
    <t xml:space="preserve">K. Taylor</t>
  </si>
  <si>
    <t xml:space="preserve">14361</t>
  </si>
  <si>
    <t xml:space="preserve">A. Domínguez</t>
  </si>
  <si>
    <t xml:space="preserve">15378</t>
  </si>
  <si>
    <t xml:space="preserve">K. Grabara</t>
  </si>
  <si>
    <t xml:space="preserve">15245</t>
  </si>
  <si>
    <t xml:space="preserve">S. Al Najai</t>
  </si>
  <si>
    <t xml:space="preserve">15982</t>
  </si>
  <si>
    <t xml:space="preserve">A. Ademoglu</t>
  </si>
  <si>
    <t xml:space="preserve">14592</t>
  </si>
  <si>
    <t xml:space="preserve">Guo Hao</t>
  </si>
  <si>
    <t xml:space="preserve">13860</t>
  </si>
  <si>
    <t xml:space="preserve">I. Osbourne</t>
  </si>
  <si>
    <t xml:space="preserve">12123</t>
  </si>
  <si>
    <t xml:space="preserve">M. Gomes</t>
  </si>
  <si>
    <t xml:space="preserve">15753</t>
  </si>
  <si>
    <t xml:space="preserve">Kim Bo Seop</t>
  </si>
  <si>
    <t xml:space="preserve">15712</t>
  </si>
  <si>
    <t xml:space="preserve">M. Hoxha</t>
  </si>
  <si>
    <t xml:space="preserve">KV Kortrijk</t>
  </si>
  <si>
    <t xml:space="preserve">15570</t>
  </si>
  <si>
    <t xml:space="preserve">P. Menzel</t>
  </si>
  <si>
    <t xml:space="preserve">15283</t>
  </si>
  <si>
    <t xml:space="preserve">B. Miele</t>
  </si>
  <si>
    <t xml:space="preserve">15183</t>
  </si>
  <si>
    <t xml:space="preserve">U. Mohammed</t>
  </si>
  <si>
    <t xml:space="preserve">15006</t>
  </si>
  <si>
    <t xml:space="preserve">S. Nigro</t>
  </si>
  <si>
    <t xml:space="preserve">14946</t>
  </si>
  <si>
    <t xml:space="preserve">L. Woolfenden</t>
  </si>
  <si>
    <t xml:space="preserve">14844</t>
  </si>
  <si>
    <t xml:space="preserve">E. List</t>
  </si>
  <si>
    <t xml:space="preserve">14278</t>
  </si>
  <si>
    <t xml:space="preserve">K. Partida</t>
  </si>
  <si>
    <t xml:space="preserve">14109</t>
  </si>
  <si>
    <t xml:space="preserve">D. Rogers</t>
  </si>
  <si>
    <t xml:space="preserve">13988</t>
  </si>
  <si>
    <t xml:space="preserve">S. Condé</t>
  </si>
  <si>
    <t xml:space="preserve">13488</t>
  </si>
  <si>
    <t xml:space="preserve">A. Falch</t>
  </si>
  <si>
    <t xml:space="preserve">13378</t>
  </si>
  <si>
    <t xml:space="preserve">J. Eiswohld</t>
  </si>
  <si>
    <t xml:space="preserve">89</t>
  </si>
  <si>
    <t xml:space="preserve">N. Otamendi</t>
  </si>
  <si>
    <t xml:space="preserve">€28.5M</t>
  </si>
  <si>
    <t xml:space="preserve">€170K</t>
  </si>
  <si>
    <t xml:space="preserve">226</t>
  </si>
  <si>
    <t xml:space="preserve">M. de Ligt</t>
  </si>
  <si>
    <t xml:space="preserve">€27M</t>
  </si>
  <si>
    <t xml:space="preserve">319</t>
  </si>
  <si>
    <t xml:space="preserve">M. Rashford</t>
  </si>
  <si>
    <t xml:space="preserve">15277</t>
  </si>
  <si>
    <t xml:space="preserve">C. Zock</t>
  </si>
  <si>
    <t xml:space="preserve">FC Sion</t>
  </si>
  <si>
    <t xml:space="preserve">€270K</t>
  </si>
  <si>
    <t xml:space="preserve">14614</t>
  </si>
  <si>
    <t xml:space="preserve">S. Otayf</t>
  </si>
  <si>
    <t xml:space="preserve">7628</t>
  </si>
  <si>
    <t xml:space="preserve">Ibson</t>
  </si>
  <si>
    <t xml:space="preserve">6719</t>
  </si>
  <si>
    <t xml:space="preserve">Jorge García</t>
  </si>
  <si>
    <t xml:space="preserve">6616</t>
  </si>
  <si>
    <t xml:space="preserve">J. Larentowicz</t>
  </si>
  <si>
    <t xml:space="preserve">15340</t>
  </si>
  <si>
    <t xml:space="preserve">K. Hansen</t>
  </si>
  <si>
    <t xml:space="preserve">13721</t>
  </si>
  <si>
    <t xml:space="preserve">D. Cardozo</t>
  </si>
  <si>
    <t xml:space="preserve">12892</t>
  </si>
  <si>
    <t xml:space="preserve">R. Mišlov</t>
  </si>
  <si>
    <t xml:space="preserve">6830</t>
  </si>
  <si>
    <t xml:space="preserve">M. ZenteNon</t>
  </si>
  <si>
    <t xml:space="preserve">15166</t>
  </si>
  <si>
    <t xml:space="preserve">C. Stockton</t>
  </si>
  <si>
    <t xml:space="preserve">14577</t>
  </si>
  <si>
    <t xml:space="preserve">M. Kamekawa</t>
  </si>
  <si>
    <t xml:space="preserve">14437</t>
  </si>
  <si>
    <t xml:space="preserve">B. Nugent</t>
  </si>
  <si>
    <t xml:space="preserve">13457</t>
  </si>
  <si>
    <t xml:space="preserve">Liu Weidong</t>
  </si>
  <si>
    <t xml:space="preserve">11023</t>
  </si>
  <si>
    <t xml:space="preserve">Cho Soo Hyuk</t>
  </si>
  <si>
    <t xml:space="preserve">14913</t>
  </si>
  <si>
    <t xml:space="preserve">D. Johnson</t>
  </si>
  <si>
    <t xml:space="preserve">14837</t>
  </si>
  <si>
    <t xml:space="preserve">K. Arthur</t>
  </si>
  <si>
    <t xml:space="preserve">14035</t>
  </si>
  <si>
    <t xml:space="preserve">R. Lopes</t>
  </si>
  <si>
    <t xml:space="preserve">13748</t>
  </si>
  <si>
    <t xml:space="preserve">K. Piedrahita</t>
  </si>
  <si>
    <t xml:space="preserve">13215</t>
  </si>
  <si>
    <t xml:space="preserve">D. Kudła</t>
  </si>
  <si>
    <t xml:space="preserve">12576</t>
  </si>
  <si>
    <t xml:space="preserve">L. Pavez</t>
  </si>
  <si>
    <t xml:space="preserve">12548</t>
  </si>
  <si>
    <t xml:space="preserve">S. Eismann</t>
  </si>
  <si>
    <t xml:space="preserve">11894</t>
  </si>
  <si>
    <t xml:space="preserve">D. Telgenkamp</t>
  </si>
  <si>
    <t xml:space="preserve">262</t>
  </si>
  <si>
    <t xml:space="preserve">G. Kondogbia</t>
  </si>
  <si>
    <t xml:space="preserve">Central African Rep.</t>
  </si>
  <si>
    <t xml:space="preserve">€27.5M</t>
  </si>
  <si>
    <t xml:space="preserve">253</t>
  </si>
  <si>
    <t xml:space="preserve">E. Forsberg</t>
  </si>
  <si>
    <t xml:space="preserve">€26M</t>
  </si>
  <si>
    <t xml:space="preserve">€67K</t>
  </si>
  <si>
    <t xml:space="preserve">326</t>
  </si>
  <si>
    <t xml:space="preserve">Fabián</t>
  </si>
  <si>
    <t xml:space="preserve">€64K</t>
  </si>
  <si>
    <t xml:space="preserve">208</t>
  </si>
  <si>
    <t xml:space="preserve">GiuliaNon</t>
  </si>
  <si>
    <t xml:space="preserve">240</t>
  </si>
  <si>
    <t xml:space="preserve">A. Kramarić</t>
  </si>
  <si>
    <t xml:space="preserve">9454</t>
  </si>
  <si>
    <t xml:space="preserve">E. Ward</t>
  </si>
  <si>
    <t xml:space="preserve">€260K</t>
  </si>
  <si>
    <t xml:space="preserve">9510</t>
  </si>
  <si>
    <t xml:space="preserve">D. Peitz</t>
  </si>
  <si>
    <t xml:space="preserve">11362</t>
  </si>
  <si>
    <t xml:space="preserve">Zhou Haibin</t>
  </si>
  <si>
    <t xml:space="preserve">9700</t>
  </si>
  <si>
    <t xml:space="preserve">R. Austin</t>
  </si>
  <si>
    <t xml:space="preserve">15850</t>
  </si>
  <si>
    <t xml:space="preserve">L. Krüger</t>
  </si>
  <si>
    <t xml:space="preserve">14228</t>
  </si>
  <si>
    <t xml:space="preserve">H. Dunk</t>
  </si>
  <si>
    <t xml:space="preserve">12773</t>
  </si>
  <si>
    <t xml:space="preserve">M. Sourzac</t>
  </si>
  <si>
    <t xml:space="preserve">12025</t>
  </si>
  <si>
    <t xml:space="preserve">J. Mullins</t>
  </si>
  <si>
    <t xml:space="preserve">Cheltenham Town</t>
  </si>
  <si>
    <t xml:space="preserve">9516</t>
  </si>
  <si>
    <t xml:space="preserve">R. Miller</t>
  </si>
  <si>
    <t xml:space="preserve">9464</t>
  </si>
  <si>
    <t xml:space="preserve">Diogo Santos</t>
  </si>
  <si>
    <t xml:space="preserve">9381</t>
  </si>
  <si>
    <t xml:space="preserve">A. Kantari</t>
  </si>
  <si>
    <t xml:space="preserve">9361</t>
  </si>
  <si>
    <t xml:space="preserve">L. Kruse</t>
  </si>
  <si>
    <t xml:space="preserve">8880</t>
  </si>
  <si>
    <t xml:space="preserve">H. Taniguchi</t>
  </si>
  <si>
    <t xml:space="preserve">15843</t>
  </si>
  <si>
    <t xml:space="preserve">L. Barreiro Martins</t>
  </si>
  <si>
    <t xml:space="preserve">15136</t>
  </si>
  <si>
    <t xml:space="preserve">G. Canto</t>
  </si>
  <si>
    <t xml:space="preserve">15038</t>
  </si>
  <si>
    <t xml:space="preserve">E. Oyeleke</t>
  </si>
  <si>
    <t xml:space="preserve">14765</t>
  </si>
  <si>
    <t xml:space="preserve">G. Reilly</t>
  </si>
  <si>
    <t xml:space="preserve">14698</t>
  </si>
  <si>
    <t xml:space="preserve">H. Al Maqati</t>
  </si>
  <si>
    <t xml:space="preserve">14543</t>
  </si>
  <si>
    <t xml:space="preserve">C. Good</t>
  </si>
  <si>
    <t xml:space="preserve">14414</t>
  </si>
  <si>
    <t xml:space="preserve">N. Blissett</t>
  </si>
  <si>
    <t xml:space="preserve">13176</t>
  </si>
  <si>
    <t xml:space="preserve">T. Soares</t>
  </si>
  <si>
    <t xml:space="preserve">12118</t>
  </si>
  <si>
    <t xml:space="preserve">A. Dagriri</t>
  </si>
  <si>
    <t xml:space="preserve">9674</t>
  </si>
  <si>
    <t xml:space="preserve">T. Charles</t>
  </si>
  <si>
    <t xml:space="preserve">Club Deportes Temuco</t>
  </si>
  <si>
    <t xml:space="preserve">16229</t>
  </si>
  <si>
    <t xml:space="preserve">S. Santoro</t>
  </si>
  <si>
    <t xml:space="preserve">16114</t>
  </si>
  <si>
    <t xml:space="preserve">T. Attis</t>
  </si>
  <si>
    <t xml:space="preserve">16065</t>
  </si>
  <si>
    <t xml:space="preserve">N. Awuku</t>
  </si>
  <si>
    <t xml:space="preserve">15722</t>
  </si>
  <si>
    <t xml:space="preserve">A. Jakubiak</t>
  </si>
  <si>
    <t xml:space="preserve">15399</t>
  </si>
  <si>
    <t xml:space="preserve">A. Gamboa</t>
  </si>
  <si>
    <t xml:space="preserve">15029</t>
  </si>
  <si>
    <t xml:space="preserve">Feng Jing</t>
  </si>
  <si>
    <t xml:space="preserve">14916</t>
  </si>
  <si>
    <t xml:space="preserve">S. Ntiya-Ntiya</t>
  </si>
  <si>
    <t xml:space="preserve">14818</t>
  </si>
  <si>
    <t xml:space="preserve">Guo Quanbo</t>
  </si>
  <si>
    <t xml:space="preserve">14655</t>
  </si>
  <si>
    <t xml:space="preserve">M. Pavić</t>
  </si>
  <si>
    <t xml:space="preserve">14530</t>
  </si>
  <si>
    <t xml:space="preserve">J. Rønningen</t>
  </si>
  <si>
    <t xml:space="preserve">14373</t>
  </si>
  <si>
    <t xml:space="preserve">R. Wulle</t>
  </si>
  <si>
    <t xml:space="preserve">14100</t>
  </si>
  <si>
    <t xml:space="preserve">C. O'Malley</t>
  </si>
  <si>
    <t xml:space="preserve">11730</t>
  </si>
  <si>
    <t xml:space="preserve">L. Santelices</t>
  </si>
  <si>
    <t xml:space="preserve">Curicó Unido</t>
  </si>
  <si>
    <t xml:space="preserve">190</t>
  </si>
  <si>
    <t xml:space="preserve">Allan</t>
  </si>
  <si>
    <t xml:space="preserve">€26.5M</t>
  </si>
  <si>
    <t xml:space="preserve">€87K</t>
  </si>
  <si>
    <t xml:space="preserve">275</t>
  </si>
  <si>
    <t xml:space="preserve">Willian José</t>
  </si>
  <si>
    <t xml:space="preserve">192</t>
  </si>
  <si>
    <t xml:space="preserve">Sergi Roberto</t>
  </si>
  <si>
    <t xml:space="preserve">250</t>
  </si>
  <si>
    <t xml:space="preserve">Fred</t>
  </si>
  <si>
    <t xml:space="preserve">€140K</t>
  </si>
  <si>
    <t xml:space="preserve">5851</t>
  </si>
  <si>
    <t xml:space="preserve">A. Rosati</t>
  </si>
  <si>
    <t xml:space="preserve">€250K</t>
  </si>
  <si>
    <t xml:space="preserve">6865</t>
  </si>
  <si>
    <t xml:space="preserve">Nonsberto Vila</t>
  </si>
  <si>
    <t xml:space="preserve">14341</t>
  </si>
  <si>
    <t xml:space="preserve">J. Bonham</t>
  </si>
  <si>
    <t xml:space="preserve">13411</t>
  </si>
  <si>
    <t xml:space="preserve">Longchang Lin</t>
  </si>
  <si>
    <t xml:space="preserve">13249</t>
  </si>
  <si>
    <t xml:space="preserve">Li Yunqiu</t>
  </si>
  <si>
    <t xml:space="preserve">5710</t>
  </si>
  <si>
    <t xml:space="preserve">J. Olsson</t>
  </si>
  <si>
    <t xml:space="preserve">15854</t>
  </si>
  <si>
    <t xml:space="preserve">C. James</t>
  </si>
  <si>
    <t xml:space="preserve">6556</t>
  </si>
  <si>
    <t xml:space="preserve">M. Riquero</t>
  </si>
  <si>
    <t xml:space="preserve">16196</t>
  </si>
  <si>
    <t xml:space="preserve">J. Christensen</t>
  </si>
  <si>
    <t xml:space="preserve">16038</t>
  </si>
  <si>
    <t xml:space="preserve">A. Manzur</t>
  </si>
  <si>
    <t xml:space="preserve">15838</t>
  </si>
  <si>
    <t xml:space="preserve">A. Gürleyen</t>
  </si>
  <si>
    <t xml:space="preserve">15833</t>
  </si>
  <si>
    <t xml:space="preserve">G. Akkan</t>
  </si>
  <si>
    <t xml:space="preserve">15772</t>
  </si>
  <si>
    <t xml:space="preserve">M. Carreazo</t>
  </si>
  <si>
    <t xml:space="preserve">15505</t>
  </si>
  <si>
    <t xml:space="preserve">M. Busi</t>
  </si>
  <si>
    <t xml:space="preserve">15262</t>
  </si>
  <si>
    <t xml:space="preserve">S. Fujitani</t>
  </si>
  <si>
    <t xml:space="preserve">14480</t>
  </si>
  <si>
    <t xml:space="preserve">Y. Shimaya</t>
  </si>
  <si>
    <t xml:space="preserve">14277</t>
  </si>
  <si>
    <t xml:space="preserve">F. Obilor</t>
  </si>
  <si>
    <t xml:space="preserve">14242</t>
  </si>
  <si>
    <t xml:space="preserve">J. Thorsen</t>
  </si>
  <si>
    <t xml:space="preserve">13162</t>
  </si>
  <si>
    <t xml:space="preserve">A. Golec</t>
  </si>
  <si>
    <t xml:space="preserve">10779</t>
  </si>
  <si>
    <t xml:space="preserve">R. König</t>
  </si>
  <si>
    <t xml:space="preserve">350</t>
  </si>
  <si>
    <t xml:space="preserve">A. Milik</t>
  </si>
  <si>
    <t xml:space="preserve">€25.5M</t>
  </si>
  <si>
    <t xml:space="preserve">€71K</t>
  </si>
  <si>
    <t xml:space="preserve">199</t>
  </si>
  <si>
    <t xml:space="preserve">H. Mkhitaryan</t>
  </si>
  <si>
    <t xml:space="preserve">€145K</t>
  </si>
  <si>
    <t xml:space="preserve">189</t>
  </si>
  <si>
    <t xml:space="preserve">T. Horn</t>
  </si>
  <si>
    <t xml:space="preserve">€24M</t>
  </si>
  <si>
    <t xml:space="preserve">200</t>
  </si>
  <si>
    <t xml:space="preserve">Marcos Alonso</t>
  </si>
  <si>
    <t xml:space="preserve">€130K</t>
  </si>
  <si>
    <t xml:space="preserve">220</t>
  </si>
  <si>
    <t xml:space="preserve">M. Dembélé</t>
  </si>
  <si>
    <t xml:space="preserve">5500</t>
  </si>
  <si>
    <t xml:space="preserve">F. Mancinelli</t>
  </si>
  <si>
    <t xml:space="preserve">€240K</t>
  </si>
  <si>
    <t xml:space="preserve">5166</t>
  </si>
  <si>
    <t xml:space="preserve">E. Bologna</t>
  </si>
  <si>
    <t xml:space="preserve">15698</t>
  </si>
  <si>
    <t xml:space="preserve">F. Bin Jamayah</t>
  </si>
  <si>
    <t xml:space="preserve">13989</t>
  </si>
  <si>
    <t xml:space="preserve">A. Nicholls</t>
  </si>
  <si>
    <t xml:space="preserve">14345</t>
  </si>
  <si>
    <t xml:space="preserve">Y. Otayn</t>
  </si>
  <si>
    <t xml:space="preserve">13358</t>
  </si>
  <si>
    <t xml:space="preserve">Sun Shilin</t>
  </si>
  <si>
    <t xml:space="preserve">13247</t>
  </si>
  <si>
    <t xml:space="preserve">F. Hart</t>
  </si>
  <si>
    <t xml:space="preserve">5499</t>
  </si>
  <si>
    <t xml:space="preserve">H. Campagnaro</t>
  </si>
  <si>
    <t xml:space="preserve">5013</t>
  </si>
  <si>
    <t xml:space="preserve">A. Isaksson</t>
  </si>
  <si>
    <t xml:space="preserve">16138</t>
  </si>
  <si>
    <t xml:space="preserve">B. Wiles</t>
  </si>
  <si>
    <t xml:space="preserve">15362</t>
  </si>
  <si>
    <t xml:space="preserve">M. Fonseca</t>
  </si>
  <si>
    <t xml:space="preserve">14826</t>
  </si>
  <si>
    <t xml:space="preserve">O. Okungbowa</t>
  </si>
  <si>
    <t xml:space="preserve">10090</t>
  </si>
  <si>
    <t xml:space="preserve">L. Dyer</t>
  </si>
  <si>
    <t xml:space="preserve">16152</t>
  </si>
  <si>
    <t xml:space="preserve">S. Kowalczyk</t>
  </si>
  <si>
    <t xml:space="preserve">15962</t>
  </si>
  <si>
    <t xml:space="preserve">M. Roerslev</t>
  </si>
  <si>
    <t xml:space="preserve">15908</t>
  </si>
  <si>
    <t xml:space="preserve">L. Mulaj</t>
  </si>
  <si>
    <t xml:space="preserve">15842</t>
  </si>
  <si>
    <t xml:space="preserve">T. Reithmeir</t>
  </si>
  <si>
    <t xml:space="preserve">15603</t>
  </si>
  <si>
    <t xml:space="preserve">R. Polley</t>
  </si>
  <si>
    <t xml:space="preserve">15444</t>
  </si>
  <si>
    <t xml:space="preserve">S. Tigges</t>
  </si>
  <si>
    <t xml:space="preserve">15320</t>
  </si>
  <si>
    <t xml:space="preserve">Iván Martos</t>
  </si>
  <si>
    <t xml:space="preserve">15311</t>
  </si>
  <si>
    <t xml:space="preserve">R. Grego-Cox</t>
  </si>
  <si>
    <t xml:space="preserve">15232</t>
  </si>
  <si>
    <t xml:space="preserve">R. Husić</t>
  </si>
  <si>
    <t xml:space="preserve">15092</t>
  </si>
  <si>
    <t xml:space="preserve">J. Mendive</t>
  </si>
  <si>
    <t xml:space="preserve">15056</t>
  </si>
  <si>
    <t xml:space="preserve">K. Miś</t>
  </si>
  <si>
    <t xml:space="preserve">14279</t>
  </si>
  <si>
    <t xml:space="preserve">R. Laidlaw</t>
  </si>
  <si>
    <t xml:space="preserve">13807</t>
  </si>
  <si>
    <t xml:space="preserve">S. Balić</t>
  </si>
  <si>
    <t xml:space="preserve">Monténégro</t>
  </si>
  <si>
    <t xml:space="preserve">13743</t>
  </si>
  <si>
    <t xml:space="preserve">M. Pribula</t>
  </si>
  <si>
    <t xml:space="preserve">13548</t>
  </si>
  <si>
    <t xml:space="preserve">G. Bolger</t>
  </si>
  <si>
    <t xml:space="preserve">13225</t>
  </si>
  <si>
    <t xml:space="preserve">M. Baude</t>
  </si>
  <si>
    <t xml:space="preserve">13114</t>
  </si>
  <si>
    <t xml:space="preserve">A. Granlund</t>
  </si>
  <si>
    <t xml:space="preserve">340</t>
  </si>
  <si>
    <t xml:space="preserve">€24.5M</t>
  </si>
  <si>
    <t xml:space="preserve">135</t>
  </si>
  <si>
    <t xml:space="preserve">K. Walker</t>
  </si>
  <si>
    <t xml:space="preserve">302</t>
  </si>
  <si>
    <t xml:space="preserve">G. Wijnaldum</t>
  </si>
  <si>
    <t xml:space="preserve">€23M</t>
  </si>
  <si>
    <t xml:space="preserve">7730</t>
  </si>
  <si>
    <t xml:space="preserve">Tomás Nuninho</t>
  </si>
  <si>
    <t xml:space="preserve">€230K</t>
  </si>
  <si>
    <t xml:space="preserve">16622</t>
  </si>
  <si>
    <t xml:space="preserve">S. Coly</t>
  </si>
  <si>
    <t xml:space="preserve">16471</t>
  </si>
  <si>
    <t xml:space="preserve">Y. Toure</t>
  </si>
  <si>
    <t xml:space="preserve">10878</t>
  </si>
  <si>
    <t xml:space="preserve">K. Risgård</t>
  </si>
  <si>
    <t xml:space="preserve">15907</t>
  </si>
  <si>
    <t xml:space="preserve">S. Gubari</t>
  </si>
  <si>
    <t xml:space="preserve">Iraq</t>
  </si>
  <si>
    <t xml:space="preserve">15759</t>
  </si>
  <si>
    <t xml:space="preserve">A. Collins</t>
  </si>
  <si>
    <t xml:space="preserve">15449</t>
  </si>
  <si>
    <t xml:space="preserve">J. Bridge</t>
  </si>
  <si>
    <t xml:space="preserve">14869</t>
  </si>
  <si>
    <t xml:space="preserve">M. Kanabah</t>
  </si>
  <si>
    <t xml:space="preserve">14750</t>
  </si>
  <si>
    <t xml:space="preserve">A. Al Ruhaili</t>
  </si>
  <si>
    <t xml:space="preserve">14458</t>
  </si>
  <si>
    <t xml:space="preserve">Yi Fan</t>
  </si>
  <si>
    <t xml:space="preserve">Changchun Yatai FC</t>
  </si>
  <si>
    <t xml:space="preserve">16378</t>
  </si>
  <si>
    <t xml:space="preserve">J. Jiménez</t>
  </si>
  <si>
    <t xml:space="preserve">16348</t>
  </si>
  <si>
    <t xml:space="preserve">B. Kavanagh</t>
  </si>
  <si>
    <t xml:space="preserve">16284</t>
  </si>
  <si>
    <t xml:space="preserve">T. Nagura</t>
  </si>
  <si>
    <t xml:space="preserve">16074</t>
  </si>
  <si>
    <t xml:space="preserve">E. Pletinckx</t>
  </si>
  <si>
    <t xml:space="preserve">15996</t>
  </si>
  <si>
    <t xml:space="preserve">J. Doona</t>
  </si>
  <si>
    <t xml:space="preserve">15937</t>
  </si>
  <si>
    <t xml:space="preserve">R. Hirosue</t>
  </si>
  <si>
    <t xml:space="preserve">15776</t>
  </si>
  <si>
    <t xml:space="preserve">I. Boye</t>
  </si>
  <si>
    <t xml:space="preserve">15561</t>
  </si>
  <si>
    <t xml:space="preserve">K. Ødemarksbakken</t>
  </si>
  <si>
    <t xml:space="preserve">15384</t>
  </si>
  <si>
    <t xml:space="preserve">F. Manzo</t>
  </si>
  <si>
    <t xml:space="preserve">15285</t>
  </si>
  <si>
    <t xml:space="preserve">J. Sievers</t>
  </si>
  <si>
    <t xml:space="preserve">15167</t>
  </si>
  <si>
    <t xml:space="preserve">D. Sánchez</t>
  </si>
  <si>
    <t xml:space="preserve">14996</t>
  </si>
  <si>
    <t xml:space="preserve">M. Crowe</t>
  </si>
  <si>
    <t xml:space="preserve">14873</t>
  </si>
  <si>
    <t xml:space="preserve">A. Putna</t>
  </si>
  <si>
    <t xml:space="preserve">14797</t>
  </si>
  <si>
    <t xml:space="preserve">Lombo</t>
  </si>
  <si>
    <t xml:space="preserve">14794</t>
  </si>
  <si>
    <t xml:space="preserve">A. Calver</t>
  </si>
  <si>
    <t xml:space="preserve">14688</t>
  </si>
  <si>
    <t xml:space="preserve">J. Montaño</t>
  </si>
  <si>
    <t xml:space="preserve">13696</t>
  </si>
  <si>
    <t xml:space="preserve">D. Rosende</t>
  </si>
  <si>
    <t xml:space="preserve">13609</t>
  </si>
  <si>
    <t xml:space="preserve">13227</t>
  </si>
  <si>
    <t xml:space="preserve">S. Hyodo</t>
  </si>
  <si>
    <t xml:space="preserve">9570</t>
  </si>
  <si>
    <t xml:space="preserve">M. Al Shalhoub</t>
  </si>
  <si>
    <t xml:space="preserve">€220K</t>
  </si>
  <si>
    <t xml:space="preserve">10122</t>
  </si>
  <si>
    <t xml:space="preserve">A. Stolz</t>
  </si>
  <si>
    <t xml:space="preserve">16603</t>
  </si>
  <si>
    <t xml:space="preserve">C. Thompson</t>
  </si>
  <si>
    <t xml:space="preserve">8541</t>
  </si>
  <si>
    <t xml:space="preserve">J. Harvey</t>
  </si>
  <si>
    <t xml:space="preserve">14906</t>
  </si>
  <si>
    <t xml:space="preserve">S. Al Dosari</t>
  </si>
  <si>
    <t xml:space="preserve">9388</t>
  </si>
  <si>
    <t xml:space="preserve">K. Tamada</t>
  </si>
  <si>
    <t xml:space="preserve">16318</t>
  </si>
  <si>
    <t xml:space="preserve">O. Atilgan</t>
  </si>
  <si>
    <t xml:space="preserve">16108</t>
  </si>
  <si>
    <t xml:space="preserve">N. Gallardo</t>
  </si>
  <si>
    <t xml:space="preserve">16045</t>
  </si>
  <si>
    <t xml:space="preserve">N. Giménez</t>
  </si>
  <si>
    <t xml:space="preserve">15794</t>
  </si>
  <si>
    <t xml:space="preserve">M. García</t>
  </si>
  <si>
    <t xml:space="preserve">15429</t>
  </si>
  <si>
    <t xml:space="preserve">N. Tenaglia</t>
  </si>
  <si>
    <t xml:space="preserve">12659</t>
  </si>
  <si>
    <t xml:space="preserve">Y. De Winter</t>
  </si>
  <si>
    <t xml:space="preserve">10594</t>
  </si>
  <si>
    <t xml:space="preserve">A. Ferdinand</t>
  </si>
  <si>
    <t xml:space="preserve">16372</t>
  </si>
  <si>
    <t xml:space="preserve">A. Al Qahtani</t>
  </si>
  <si>
    <t xml:space="preserve">16334</t>
  </si>
  <si>
    <t xml:space="preserve">L. Kunga</t>
  </si>
  <si>
    <t xml:space="preserve">16275</t>
  </si>
  <si>
    <t xml:space="preserve">C. AkoNon</t>
  </si>
  <si>
    <t xml:space="preserve">16206</t>
  </si>
  <si>
    <t xml:space="preserve">R. Coughlan</t>
  </si>
  <si>
    <t xml:space="preserve">16053</t>
  </si>
  <si>
    <t xml:space="preserve">K. Ogawa</t>
  </si>
  <si>
    <t xml:space="preserve">15764</t>
  </si>
  <si>
    <t xml:space="preserve">J. O'Doherty</t>
  </si>
  <si>
    <t xml:space="preserve">15666</t>
  </si>
  <si>
    <t xml:space="preserve">D. Bajselmani</t>
  </si>
  <si>
    <t xml:space="preserve">15584</t>
  </si>
  <si>
    <t xml:space="preserve">V. Stenzel</t>
  </si>
  <si>
    <t xml:space="preserve">15575</t>
  </si>
  <si>
    <t xml:space="preserve">A. McGowan</t>
  </si>
  <si>
    <t xml:space="preserve">15443</t>
  </si>
  <si>
    <t xml:space="preserve">M. Blakstad</t>
  </si>
  <si>
    <t xml:space="preserve">15334</t>
  </si>
  <si>
    <t xml:space="preserve">Óscar Gil</t>
  </si>
  <si>
    <t xml:space="preserve">15218</t>
  </si>
  <si>
    <t xml:space="preserve">F. Lapis</t>
  </si>
  <si>
    <t xml:space="preserve">15162</t>
  </si>
  <si>
    <t xml:space="preserve">F. Graudenz</t>
  </si>
  <si>
    <t xml:space="preserve">14694</t>
  </si>
  <si>
    <t xml:space="preserve">S. Raheriharimanana</t>
  </si>
  <si>
    <t xml:space="preserve">13925</t>
  </si>
  <si>
    <t xml:space="preserve">L. Bender</t>
  </si>
  <si>
    <t xml:space="preserve">10111</t>
  </si>
  <si>
    <t xml:space="preserve">L. Narváez</t>
  </si>
  <si>
    <t xml:space="preserve">337</t>
  </si>
  <si>
    <t xml:space="preserve">João Mário</t>
  </si>
  <si>
    <t xml:space="preserve">Inter</t>
  </si>
  <si>
    <t xml:space="preserve">€22.5M</t>
  </si>
  <si>
    <t xml:space="preserve">158</t>
  </si>
  <si>
    <t xml:space="preserve">Josué Chiamulera</t>
  </si>
  <si>
    <t xml:space="preserve">203</t>
  </si>
  <si>
    <t xml:space="preserve">K. Strootman</t>
  </si>
  <si>
    <t xml:space="preserve">€21M</t>
  </si>
  <si>
    <t xml:space="preserve">€66K</t>
  </si>
  <si>
    <t xml:space="preserve">295</t>
  </si>
  <si>
    <t xml:space="preserve">N. Gaitán</t>
  </si>
  <si>
    <t xml:space="preserve">6729</t>
  </si>
  <si>
    <t xml:space="preserve">F. Harek</t>
  </si>
  <si>
    <t xml:space="preserve">€210K</t>
  </si>
  <si>
    <t xml:space="preserve">7339</t>
  </si>
  <si>
    <t xml:space="preserve">M. Wölfli</t>
  </si>
  <si>
    <t xml:space="preserve">15585</t>
  </si>
  <si>
    <t xml:space="preserve">I. Al Talhi</t>
  </si>
  <si>
    <t xml:space="preserve">10085</t>
  </si>
  <si>
    <t xml:space="preserve">A. Kruiswijk</t>
  </si>
  <si>
    <t xml:space="preserve">16604</t>
  </si>
  <si>
    <t xml:space="preserve">J. Shackleton</t>
  </si>
  <si>
    <t xml:space="preserve">16369</t>
  </si>
  <si>
    <t xml:space="preserve">K. Flanagan</t>
  </si>
  <si>
    <t xml:space="preserve">14438</t>
  </si>
  <si>
    <t xml:space="preserve">S. Habergham</t>
  </si>
  <si>
    <t xml:space="preserve">15663</t>
  </si>
  <si>
    <t xml:space="preserve">P. Esquivel</t>
  </si>
  <si>
    <t xml:space="preserve">15284</t>
  </si>
  <si>
    <t xml:space="preserve">A. Al Arraf</t>
  </si>
  <si>
    <t xml:space="preserve">6684</t>
  </si>
  <si>
    <t xml:space="preserve">16557</t>
  </si>
  <si>
    <t xml:space="preserve">S. Todd</t>
  </si>
  <si>
    <t xml:space="preserve">16393</t>
  </si>
  <si>
    <t xml:space="preserve">S. Graham</t>
  </si>
  <si>
    <t xml:space="preserve">16313</t>
  </si>
  <si>
    <t xml:space="preserve">F. Godoy</t>
  </si>
  <si>
    <t xml:space="preserve">16106</t>
  </si>
  <si>
    <t xml:space="preserve">N. D'AgostiNon</t>
  </si>
  <si>
    <t xml:space="preserve">16063</t>
  </si>
  <si>
    <t xml:space="preserve">A. Rosteghin</t>
  </si>
  <si>
    <t xml:space="preserve">16060</t>
  </si>
  <si>
    <t xml:space="preserve">L. Scott</t>
  </si>
  <si>
    <t xml:space="preserve">16012</t>
  </si>
  <si>
    <t xml:space="preserve">G. Kilama</t>
  </si>
  <si>
    <t xml:space="preserve">15929</t>
  </si>
  <si>
    <t xml:space="preserve">Y. Letard</t>
  </si>
  <si>
    <t xml:space="preserve">15690</t>
  </si>
  <si>
    <t xml:space="preserve">E. Korkmaz</t>
  </si>
  <si>
    <t xml:space="preserve">15670</t>
  </si>
  <si>
    <t xml:space="preserve">F. Pasqualoni</t>
  </si>
  <si>
    <t xml:space="preserve">15377</t>
  </si>
  <si>
    <t xml:space="preserve">K. Madianga</t>
  </si>
  <si>
    <t xml:space="preserve">15375</t>
  </si>
  <si>
    <t xml:space="preserve">A. Ramalingom</t>
  </si>
  <si>
    <t xml:space="preserve">15114</t>
  </si>
  <si>
    <t xml:space="preserve">L. Chiappero</t>
  </si>
  <si>
    <t xml:space="preserve">15034</t>
  </si>
  <si>
    <t xml:space="preserve">M. Górski</t>
  </si>
  <si>
    <t xml:space="preserve">Korona Kielce</t>
  </si>
  <si>
    <t xml:space="preserve">14736</t>
  </si>
  <si>
    <t xml:space="preserve">M. Kurogi</t>
  </si>
  <si>
    <t xml:space="preserve">336</t>
  </si>
  <si>
    <t xml:space="preserve">A. Christensen</t>
  </si>
  <si>
    <t xml:space="preserve">€21.5M</t>
  </si>
  <si>
    <t xml:space="preserve">371</t>
  </si>
  <si>
    <t xml:space="preserve">440</t>
  </si>
  <si>
    <t xml:space="preserve">Rony Lopes</t>
  </si>
  <si>
    <t xml:space="preserve">€20M</t>
  </si>
  <si>
    <t xml:space="preserve">441</t>
  </si>
  <si>
    <t xml:space="preserve">Santi Mina</t>
  </si>
  <si>
    <t xml:space="preserve">210</t>
  </si>
  <si>
    <t xml:space="preserve">R. Fährmann</t>
  </si>
  <si>
    <t xml:space="preserve">214</t>
  </si>
  <si>
    <t xml:space="preserve">Y. Sommer</t>
  </si>
  <si>
    <t xml:space="preserve">352</t>
  </si>
  <si>
    <t xml:space="preserve">B. Mendy</t>
  </si>
  <si>
    <t xml:space="preserve">€105K</t>
  </si>
  <si>
    <t xml:space="preserve">14023</t>
  </si>
  <si>
    <t xml:space="preserve">F. Al Shammari</t>
  </si>
  <si>
    <t xml:space="preserve">18025</t>
  </si>
  <si>
    <t xml:space="preserve">J. Miszczuk</t>
  </si>
  <si>
    <t xml:space="preserve">17466</t>
  </si>
  <si>
    <t xml:space="preserve">S. ONon</t>
  </si>
  <si>
    <t xml:space="preserve">17341</t>
  </si>
  <si>
    <t xml:space="preserve">G. Maley</t>
  </si>
  <si>
    <t xml:space="preserve">17331</t>
  </si>
  <si>
    <t xml:space="preserve">Y. Kurihara</t>
  </si>
  <si>
    <t xml:space="preserve">16936</t>
  </si>
  <si>
    <t xml:space="preserve">Y. Uekusa</t>
  </si>
  <si>
    <t xml:space="preserve">13055</t>
  </si>
  <si>
    <t xml:space="preserve">M. McNulty</t>
  </si>
  <si>
    <t xml:space="preserve">15761</t>
  </si>
  <si>
    <t xml:space="preserve">T. Abdullah</t>
  </si>
  <si>
    <t xml:space="preserve">€200K</t>
  </si>
  <si>
    <t xml:space="preserve">9309</t>
  </si>
  <si>
    <t xml:space="preserve">Cris</t>
  </si>
  <si>
    <t xml:space="preserve">8778</t>
  </si>
  <si>
    <t xml:space="preserve">M. Gelabert</t>
  </si>
  <si>
    <t xml:space="preserve">16485</t>
  </si>
  <si>
    <t xml:space="preserve">L. Ranieri</t>
  </si>
  <si>
    <t xml:space="preserve">13978</t>
  </si>
  <si>
    <t xml:space="preserve">E. Nonlan</t>
  </si>
  <si>
    <t xml:space="preserve">13387</t>
  </si>
  <si>
    <t xml:space="preserve">H. Shaian</t>
  </si>
  <si>
    <t xml:space="preserve">16703</t>
  </si>
  <si>
    <t xml:space="preserve">H. Al Yami</t>
  </si>
  <si>
    <t xml:space="preserve">15988</t>
  </si>
  <si>
    <t xml:space="preserve">M. Arturia</t>
  </si>
  <si>
    <t xml:space="preserve">15914</t>
  </si>
  <si>
    <t xml:space="preserve">Y. Fortune</t>
  </si>
  <si>
    <t xml:space="preserve">15409</t>
  </si>
  <si>
    <t xml:space="preserve">E. Coronel</t>
  </si>
  <si>
    <t xml:space="preserve">14935</t>
  </si>
  <si>
    <t xml:space="preserve">E. Çelenk</t>
  </si>
  <si>
    <t xml:space="preserve">14514</t>
  </si>
  <si>
    <t xml:space="preserve">M. Ellis</t>
  </si>
  <si>
    <t xml:space="preserve">14114</t>
  </si>
  <si>
    <t xml:space="preserve">T. Masuda</t>
  </si>
  <si>
    <t xml:space="preserve">14002</t>
  </si>
  <si>
    <t xml:space="preserve">M. Bridge</t>
  </si>
  <si>
    <t xml:space="preserve">13478</t>
  </si>
  <si>
    <t xml:space="preserve">S. Rasswalder</t>
  </si>
  <si>
    <t xml:space="preserve">12958</t>
  </si>
  <si>
    <t xml:space="preserve">Y. Tanaka</t>
  </si>
  <si>
    <t xml:space="preserve">Cerezo Osaka</t>
  </si>
  <si>
    <t xml:space="preserve">12681</t>
  </si>
  <si>
    <t xml:space="preserve">G. Sawyer</t>
  </si>
  <si>
    <t xml:space="preserve">17270</t>
  </si>
  <si>
    <t xml:space="preserve">H. Palacios</t>
  </si>
  <si>
    <t xml:space="preserve">16769</t>
  </si>
  <si>
    <t xml:space="preserve">D. Takahashi</t>
  </si>
  <si>
    <t xml:space="preserve">16651</t>
  </si>
  <si>
    <t xml:space="preserve">A. Goelzer</t>
  </si>
  <si>
    <t xml:space="preserve">16478</t>
  </si>
  <si>
    <t xml:space="preserve">I. Tapia</t>
  </si>
  <si>
    <t xml:space="preserve">16320</t>
  </si>
  <si>
    <t xml:space="preserve">C. Fox</t>
  </si>
  <si>
    <t xml:space="preserve">15999</t>
  </si>
  <si>
    <t xml:space="preserve">C. Coleman</t>
  </si>
  <si>
    <t xml:space="preserve">15887</t>
  </si>
  <si>
    <t xml:space="preserve">L. Schelenz</t>
  </si>
  <si>
    <t xml:space="preserve">15553</t>
  </si>
  <si>
    <t xml:space="preserve">M. Segbers</t>
  </si>
  <si>
    <t xml:space="preserve">15345</t>
  </si>
  <si>
    <t xml:space="preserve">D. Padilla</t>
  </si>
  <si>
    <t xml:space="preserve">14407</t>
  </si>
  <si>
    <t xml:space="preserve">Leandro</t>
  </si>
  <si>
    <t xml:space="preserve">14211</t>
  </si>
  <si>
    <t xml:space="preserve">B. Ziegenbein</t>
  </si>
  <si>
    <t xml:space="preserve">13738</t>
  </si>
  <si>
    <t xml:space="preserve">Jung San</t>
  </si>
  <si>
    <t xml:space="preserve">13106</t>
  </si>
  <si>
    <t xml:space="preserve">D. Sołdecki</t>
  </si>
  <si>
    <t xml:space="preserve">Arka Gdynia</t>
  </si>
  <si>
    <t xml:space="preserve">4503</t>
  </si>
  <si>
    <t xml:space="preserve">Son Jun Ho</t>
  </si>
  <si>
    <t xml:space="preserve">€2.9M</t>
  </si>
  <si>
    <t xml:space="preserve">4199</t>
  </si>
  <si>
    <t xml:space="preserve">Ewerton</t>
  </si>
  <si>
    <t xml:space="preserve">5400</t>
  </si>
  <si>
    <t xml:space="preserve">Murilo Freitas</t>
  </si>
  <si>
    <t xml:space="preserve">4115</t>
  </si>
  <si>
    <t xml:space="preserve">B. Cortés</t>
  </si>
  <si>
    <t xml:space="preserve">3790</t>
  </si>
  <si>
    <t xml:space="preserve">A. Struna</t>
  </si>
  <si>
    <t xml:space="preserve">3557</t>
  </si>
  <si>
    <t xml:space="preserve">BruNon Uvini</t>
  </si>
  <si>
    <t xml:space="preserve">3532</t>
  </si>
  <si>
    <t xml:space="preserve">E. Insúa</t>
  </si>
  <si>
    <t xml:space="preserve">3324</t>
  </si>
  <si>
    <t xml:space="preserve">T. Lees</t>
  </si>
  <si>
    <t xml:space="preserve">3460</t>
  </si>
  <si>
    <t xml:space="preserve">L. Carole</t>
  </si>
  <si>
    <t xml:space="preserve">3476</t>
  </si>
  <si>
    <t xml:space="preserve">J. Fernández</t>
  </si>
  <si>
    <t xml:space="preserve">3304</t>
  </si>
  <si>
    <t xml:space="preserve">T. Chery</t>
  </si>
  <si>
    <t xml:space="preserve">4502</t>
  </si>
  <si>
    <t xml:space="preserve">A. Voglsammer</t>
  </si>
  <si>
    <t xml:space="preserve">3436</t>
  </si>
  <si>
    <t xml:space="preserve">A. Büyük</t>
  </si>
  <si>
    <t xml:space="preserve">3574</t>
  </si>
  <si>
    <t xml:space="preserve">F. Lértora</t>
  </si>
  <si>
    <t xml:space="preserve">5115</t>
  </si>
  <si>
    <t xml:space="preserve">N. Leguizamón</t>
  </si>
  <si>
    <t xml:space="preserve">€2.8M</t>
  </si>
  <si>
    <t xml:space="preserve">4018</t>
  </si>
  <si>
    <t xml:space="preserve">S. Ameobi</t>
  </si>
  <si>
    <t xml:space="preserve">3911</t>
  </si>
  <si>
    <t xml:space="preserve">T. Kaminski</t>
  </si>
  <si>
    <t xml:space="preserve">4157</t>
  </si>
  <si>
    <t xml:space="preserve">Bernardo</t>
  </si>
  <si>
    <t xml:space="preserve">4659</t>
  </si>
  <si>
    <t xml:space="preserve">Xavier</t>
  </si>
  <si>
    <t xml:space="preserve">4088</t>
  </si>
  <si>
    <t xml:space="preserve">R. Carrera</t>
  </si>
  <si>
    <t xml:space="preserve">4989</t>
  </si>
  <si>
    <t xml:space="preserve">Lee Seung Woo</t>
  </si>
  <si>
    <t xml:space="preserve">3539</t>
  </si>
  <si>
    <t xml:space="preserve">F. Ceravolo</t>
  </si>
  <si>
    <t xml:space="preserve">4100</t>
  </si>
  <si>
    <t xml:space="preserve">E. Kachunga</t>
  </si>
  <si>
    <t xml:space="preserve">4028</t>
  </si>
  <si>
    <t xml:space="preserve">J. Paterson</t>
  </si>
  <si>
    <t xml:space="preserve">4055</t>
  </si>
  <si>
    <t xml:space="preserve">A. Gogia</t>
  </si>
  <si>
    <t xml:space="preserve">4259</t>
  </si>
  <si>
    <t xml:space="preserve">L. Pokorný</t>
  </si>
  <si>
    <t xml:space="preserve">4057</t>
  </si>
  <si>
    <t xml:space="preserve">K. Tsimikas</t>
  </si>
  <si>
    <t xml:space="preserve">Olympiacos CFP</t>
  </si>
  <si>
    <t xml:space="preserve">3972</t>
  </si>
  <si>
    <t xml:space="preserve">L. Koutris</t>
  </si>
  <si>
    <t xml:space="preserve">3442</t>
  </si>
  <si>
    <t xml:space="preserve">R. McCormack</t>
  </si>
  <si>
    <t xml:space="preserve">3342</t>
  </si>
  <si>
    <t xml:space="preserve">T. Moulin</t>
  </si>
  <si>
    <t xml:space="preserve">2247</t>
  </si>
  <si>
    <t xml:space="preserve">Leo Caldeirinha</t>
  </si>
  <si>
    <t xml:space="preserve">2242</t>
  </si>
  <si>
    <t xml:space="preserve">Jacson Zonta</t>
  </si>
  <si>
    <t xml:space="preserve">2178</t>
  </si>
  <si>
    <t xml:space="preserve">Alberto</t>
  </si>
  <si>
    <t xml:space="preserve">3639</t>
  </si>
  <si>
    <t xml:space="preserve">M. KosaNonvić</t>
  </si>
  <si>
    <t xml:space="preserve">2665</t>
  </si>
  <si>
    <t xml:space="preserve">Jaim Abra</t>
  </si>
  <si>
    <t xml:space="preserve">5274</t>
  </si>
  <si>
    <t xml:space="preserve">B. Samudio</t>
  </si>
  <si>
    <t xml:space="preserve">€2.7M</t>
  </si>
  <si>
    <t xml:space="preserve">1635</t>
  </si>
  <si>
    <t xml:space="preserve">Idris</t>
  </si>
  <si>
    <t xml:space="preserve">4275</t>
  </si>
  <si>
    <t xml:space="preserve">S. Piette</t>
  </si>
  <si>
    <t xml:space="preserve">4344</t>
  </si>
  <si>
    <t xml:space="preserve">N. Besara</t>
  </si>
  <si>
    <t xml:space="preserve">5220</t>
  </si>
  <si>
    <t xml:space="preserve">J. Murillo</t>
  </si>
  <si>
    <t xml:space="preserve">1870</t>
  </si>
  <si>
    <t xml:space="preserve">R. Özcan</t>
  </si>
  <si>
    <t xml:space="preserve">Bayer 04 Leverkusen</t>
  </si>
  <si>
    <t xml:space="preserve">4214</t>
  </si>
  <si>
    <t xml:space="preserve">M. Bourabia</t>
  </si>
  <si>
    <t xml:space="preserve">2809</t>
  </si>
  <si>
    <t xml:space="preserve">N. Bungert</t>
  </si>
  <si>
    <t xml:space="preserve">2032</t>
  </si>
  <si>
    <t xml:space="preserve">P. Goltz</t>
  </si>
  <si>
    <t xml:space="preserve">3332</t>
  </si>
  <si>
    <t xml:space="preserve">R. Nonir</t>
  </si>
  <si>
    <t xml:space="preserve">3647</t>
  </si>
  <si>
    <t xml:space="preserve">Yu Hanchao</t>
  </si>
  <si>
    <t xml:space="preserve">4727</t>
  </si>
  <si>
    <t xml:space="preserve">M. Rygaard</t>
  </si>
  <si>
    <t xml:space="preserve">3359</t>
  </si>
  <si>
    <t xml:space="preserve">R. Thelander</t>
  </si>
  <si>
    <t xml:space="preserve">5237</t>
  </si>
  <si>
    <t xml:space="preserve">K. Kanatsızkuş</t>
  </si>
  <si>
    <t xml:space="preserve">€2.6M</t>
  </si>
  <si>
    <t xml:space="preserve">4589</t>
  </si>
  <si>
    <t xml:space="preserve">L. Acosta</t>
  </si>
  <si>
    <t xml:space="preserve">4270</t>
  </si>
  <si>
    <t xml:space="preserve">R. Rúnarsson</t>
  </si>
  <si>
    <t xml:space="preserve">2815</t>
  </si>
  <si>
    <t xml:space="preserve">J. Lewis</t>
  </si>
  <si>
    <t xml:space="preserve">5415</t>
  </si>
  <si>
    <t xml:space="preserve">P. Schuurs</t>
  </si>
  <si>
    <t xml:space="preserve">3701</t>
  </si>
  <si>
    <t xml:space="preserve">W. Foderingham</t>
  </si>
  <si>
    <t xml:space="preserve">5246</t>
  </si>
  <si>
    <t xml:space="preserve">M. Duelund</t>
  </si>
  <si>
    <t xml:space="preserve">2675</t>
  </si>
  <si>
    <t xml:space="preserve">Rodrigo Galo</t>
  </si>
  <si>
    <t xml:space="preserve">2840</t>
  </si>
  <si>
    <t xml:space="preserve">T. Krul</t>
  </si>
  <si>
    <t xml:space="preserve">4155</t>
  </si>
  <si>
    <t xml:space="preserve">I. Sylla</t>
  </si>
  <si>
    <t xml:space="preserve">5105</t>
  </si>
  <si>
    <t xml:space="preserve">A. Mabil</t>
  </si>
  <si>
    <t xml:space="preserve">4189</t>
  </si>
  <si>
    <t xml:space="preserve">V. Milinković-Savić</t>
  </si>
  <si>
    <t xml:space="preserve">4225</t>
  </si>
  <si>
    <t xml:space="preserve">J. Abella</t>
  </si>
  <si>
    <t xml:space="preserve">2611</t>
  </si>
  <si>
    <t xml:space="preserve">F. Chafik</t>
  </si>
  <si>
    <t xml:space="preserve">4232</t>
  </si>
  <si>
    <t xml:space="preserve">A. Soto</t>
  </si>
  <si>
    <t xml:space="preserve">5613</t>
  </si>
  <si>
    <t xml:space="preserve">E. Löwen</t>
  </si>
  <si>
    <t xml:space="preserve">€2.5M</t>
  </si>
  <si>
    <t xml:space="preserve">4475</t>
  </si>
  <si>
    <t xml:space="preserve">S. Klaiber</t>
  </si>
  <si>
    <t xml:space="preserve">3967</t>
  </si>
  <si>
    <t xml:space="preserve">Sivera</t>
  </si>
  <si>
    <t xml:space="preserve">4417</t>
  </si>
  <si>
    <t xml:space="preserve">Jesús Imaz</t>
  </si>
  <si>
    <t xml:space="preserve">5333</t>
  </si>
  <si>
    <t xml:space="preserve">E. Hestad</t>
  </si>
  <si>
    <t xml:space="preserve">4069</t>
  </si>
  <si>
    <t xml:space="preserve">B. Touré</t>
  </si>
  <si>
    <t xml:space="preserve">4717</t>
  </si>
  <si>
    <t xml:space="preserve">Y. Candelo</t>
  </si>
  <si>
    <t xml:space="preserve">3240</t>
  </si>
  <si>
    <t xml:space="preserve">G. Letizia</t>
  </si>
  <si>
    <t xml:space="preserve">5622</t>
  </si>
  <si>
    <t xml:space="preserve">O. Oularé</t>
  </si>
  <si>
    <t xml:space="preserve">4438</t>
  </si>
  <si>
    <t xml:space="preserve">B. WDroit</t>
  </si>
  <si>
    <t xml:space="preserve">3903</t>
  </si>
  <si>
    <t xml:space="preserve">S. Hutchinson</t>
  </si>
  <si>
    <t xml:space="preserve">4035</t>
  </si>
  <si>
    <t xml:space="preserve">D. Kolovetsios</t>
  </si>
  <si>
    <t xml:space="preserve">5179</t>
  </si>
  <si>
    <t xml:space="preserve">S. Luperto</t>
  </si>
  <si>
    <t xml:space="preserve">5175</t>
  </si>
  <si>
    <t xml:space="preserve">J. Bacuna</t>
  </si>
  <si>
    <t xml:space="preserve">3648</t>
  </si>
  <si>
    <t xml:space="preserve">Hong Jeong Ho</t>
  </si>
  <si>
    <t xml:space="preserve">3900</t>
  </si>
  <si>
    <t xml:space="preserve">N. Jelavić</t>
  </si>
  <si>
    <t xml:space="preserve">4244</t>
  </si>
  <si>
    <t xml:space="preserve">M. Fofana</t>
  </si>
  <si>
    <t xml:space="preserve">4839</t>
  </si>
  <si>
    <t xml:space="preserve">F. Platte</t>
  </si>
  <si>
    <t xml:space="preserve">3502</t>
  </si>
  <si>
    <t xml:space="preserve">I. Seck</t>
  </si>
  <si>
    <t xml:space="preserve">3343</t>
  </si>
  <si>
    <t xml:space="preserve">D. Riascos</t>
  </si>
  <si>
    <t xml:space="preserve">5428</t>
  </si>
  <si>
    <t xml:space="preserve">Z. GaNon</t>
  </si>
  <si>
    <t xml:space="preserve">€2.4M</t>
  </si>
  <si>
    <t xml:space="preserve">3633</t>
  </si>
  <si>
    <t xml:space="preserve">O. Alanís</t>
  </si>
  <si>
    <t xml:space="preserve">5427</t>
  </si>
  <si>
    <t xml:space="preserve">L. Abram</t>
  </si>
  <si>
    <t xml:space="preserve">4614</t>
  </si>
  <si>
    <t xml:space="preserve">E. Adu</t>
  </si>
  <si>
    <t xml:space="preserve">3152</t>
  </si>
  <si>
    <t xml:space="preserve">R. Nonuri</t>
  </si>
  <si>
    <t xml:space="preserve">2745</t>
  </si>
  <si>
    <t xml:space="preserve">M. Dituro</t>
  </si>
  <si>
    <t xml:space="preserve">2026</t>
  </si>
  <si>
    <t xml:space="preserve">E. Paredes</t>
  </si>
  <si>
    <t xml:space="preserve">4610</t>
  </si>
  <si>
    <t xml:space="preserve">M. Eikrem</t>
  </si>
  <si>
    <t xml:space="preserve">4607</t>
  </si>
  <si>
    <t xml:space="preserve">A. Godoy</t>
  </si>
  <si>
    <t xml:space="preserve">4168</t>
  </si>
  <si>
    <t xml:space="preserve">Afonso Figueiredo</t>
  </si>
  <si>
    <t xml:space="preserve">5299</t>
  </si>
  <si>
    <t xml:space="preserve">O. Nguette</t>
  </si>
  <si>
    <t xml:space="preserve">4747</t>
  </si>
  <si>
    <t xml:space="preserve">Cafú</t>
  </si>
  <si>
    <t xml:space="preserve">4423</t>
  </si>
  <si>
    <t xml:space="preserve">S. Dimitrievski</t>
  </si>
  <si>
    <t xml:space="preserve">5320</t>
  </si>
  <si>
    <t xml:space="preserve">T. AsaNon</t>
  </si>
  <si>
    <t xml:space="preserve">3797</t>
  </si>
  <si>
    <t xml:space="preserve">J. Puncheon</t>
  </si>
  <si>
    <t xml:space="preserve">3380</t>
  </si>
  <si>
    <t xml:space="preserve">R. Shotton</t>
  </si>
  <si>
    <t xml:space="preserve">5370</t>
  </si>
  <si>
    <t xml:space="preserve">L. Mousset</t>
  </si>
  <si>
    <t xml:space="preserve">3753</t>
  </si>
  <si>
    <t xml:space="preserve">I. Piris</t>
  </si>
  <si>
    <t xml:space="preserve">4408</t>
  </si>
  <si>
    <t xml:space="preserve">D. Burn</t>
  </si>
  <si>
    <t xml:space="preserve">4517</t>
  </si>
  <si>
    <t xml:space="preserve">M. Le Bihan</t>
  </si>
  <si>
    <t xml:space="preserve">3614</t>
  </si>
  <si>
    <t xml:space="preserve">L. Montes</t>
  </si>
  <si>
    <t xml:space="preserve">4112</t>
  </si>
  <si>
    <t xml:space="preserve">P. Škuletić</t>
  </si>
  <si>
    <t xml:space="preserve">4598</t>
  </si>
  <si>
    <t xml:space="preserve">Andrei Girotto</t>
  </si>
  <si>
    <t xml:space="preserve">3826</t>
  </si>
  <si>
    <t xml:space="preserve">E. Şen</t>
  </si>
  <si>
    <t xml:space="preserve">3635</t>
  </si>
  <si>
    <t xml:space="preserve">R. Williams</t>
  </si>
  <si>
    <t xml:space="preserve">3953</t>
  </si>
  <si>
    <t xml:space="preserve">L. Ariaudo</t>
  </si>
  <si>
    <t xml:space="preserve">3919</t>
  </si>
  <si>
    <t xml:space="preserve">M. van der Werff</t>
  </si>
  <si>
    <t xml:space="preserve">4902</t>
  </si>
  <si>
    <t xml:space="preserve">L. Faravelli</t>
  </si>
  <si>
    <t xml:space="preserve">Gimnasia y Esgrima La Plata</t>
  </si>
  <si>
    <t xml:space="preserve">€2.3M</t>
  </si>
  <si>
    <t xml:space="preserve">2160</t>
  </si>
  <si>
    <t xml:space="preserve">C. Berra</t>
  </si>
  <si>
    <t xml:space="preserve">5816</t>
  </si>
  <si>
    <t xml:space="preserve">C. Stengs</t>
  </si>
  <si>
    <t xml:space="preserve">1334</t>
  </si>
  <si>
    <t xml:space="preserve">J. Morel</t>
  </si>
  <si>
    <t xml:space="preserve">5264</t>
  </si>
  <si>
    <t xml:space="preserve">R. Improta</t>
  </si>
  <si>
    <t xml:space="preserve">4248</t>
  </si>
  <si>
    <t xml:space="preserve">J. McClean</t>
  </si>
  <si>
    <t xml:space="preserve">4331</t>
  </si>
  <si>
    <t xml:space="preserve">T. Darikwa</t>
  </si>
  <si>
    <t xml:space="preserve">4297</t>
  </si>
  <si>
    <t xml:space="preserve">A. Nwakaeme</t>
  </si>
  <si>
    <t xml:space="preserve">6059</t>
  </si>
  <si>
    <t xml:space="preserve">D. Arzani</t>
  </si>
  <si>
    <t xml:space="preserve">3694</t>
  </si>
  <si>
    <t xml:space="preserve">Y. Abdelhamid</t>
  </si>
  <si>
    <t xml:space="preserve">4026</t>
  </si>
  <si>
    <t xml:space="preserve">D. Appiah</t>
  </si>
  <si>
    <t xml:space="preserve">3362</t>
  </si>
  <si>
    <t xml:space="preserve">Porphirinho</t>
  </si>
  <si>
    <t xml:space="preserve">4999</t>
  </si>
  <si>
    <t xml:space="preserve">T. Bruns</t>
  </si>
  <si>
    <t xml:space="preserve">€2.2M</t>
  </si>
  <si>
    <t xml:space="preserve">4896</t>
  </si>
  <si>
    <t xml:space="preserve">Rodolfo</t>
  </si>
  <si>
    <t xml:space="preserve">5612</t>
  </si>
  <si>
    <t xml:space="preserve">O. Benítez</t>
  </si>
  <si>
    <t xml:space="preserve">3587</t>
  </si>
  <si>
    <t xml:space="preserve">Canella</t>
  </si>
  <si>
    <t xml:space="preserve">4608</t>
  </si>
  <si>
    <t xml:space="preserve">N. McGinn</t>
  </si>
  <si>
    <t xml:space="preserve">4003</t>
  </si>
  <si>
    <t xml:space="preserve">H. Yamaguchi</t>
  </si>
  <si>
    <t xml:space="preserve">5345</t>
  </si>
  <si>
    <t xml:space="preserve">P. Budkivskyi</t>
  </si>
  <si>
    <t xml:space="preserve">4154</t>
  </si>
  <si>
    <t xml:space="preserve">J. Mensah</t>
  </si>
  <si>
    <t xml:space="preserve">6466</t>
  </si>
  <si>
    <t xml:space="preserve">A. Mac Allister</t>
  </si>
  <si>
    <t xml:space="preserve">5512</t>
  </si>
  <si>
    <t xml:space="preserve">T. Malacia</t>
  </si>
  <si>
    <t xml:space="preserve">4076</t>
  </si>
  <si>
    <t xml:space="preserve">J. HaOui</t>
  </si>
  <si>
    <t xml:space="preserve">4346</t>
  </si>
  <si>
    <t xml:space="preserve">J. Cuero</t>
  </si>
  <si>
    <t xml:space="preserve">2854</t>
  </si>
  <si>
    <t xml:space="preserve">A. Ulmer</t>
  </si>
  <si>
    <t xml:space="preserve">4962</t>
  </si>
  <si>
    <t xml:space="preserve">A. Totovytskyi</t>
  </si>
  <si>
    <t xml:space="preserve">4796</t>
  </si>
  <si>
    <t xml:space="preserve">V. Kadlec</t>
  </si>
  <si>
    <t xml:space="preserve">4068</t>
  </si>
  <si>
    <t xml:space="preserve">M. Nyatama</t>
  </si>
  <si>
    <t xml:space="preserve">4524</t>
  </si>
  <si>
    <t xml:space="preserve">Raphael Rossi</t>
  </si>
  <si>
    <t xml:space="preserve">5418</t>
  </si>
  <si>
    <t xml:space="preserve">M. Koné</t>
  </si>
  <si>
    <t xml:space="preserve">4572</t>
  </si>
  <si>
    <t xml:space="preserve">Z. KuzmaNonvić</t>
  </si>
  <si>
    <t xml:space="preserve">4420</t>
  </si>
  <si>
    <t xml:space="preserve">X. Chavalerin</t>
  </si>
  <si>
    <t xml:space="preserve">5536</t>
  </si>
  <si>
    <t xml:space="preserve">T. Eisfeld</t>
  </si>
  <si>
    <t xml:space="preserve">VfL Bochum 1848</t>
  </si>
  <si>
    <t xml:space="preserve">4863</t>
  </si>
  <si>
    <t xml:space="preserve">Bismark</t>
  </si>
  <si>
    <t xml:space="preserve">5326</t>
  </si>
  <si>
    <t xml:space="preserve">Anuar</t>
  </si>
  <si>
    <t xml:space="preserve">€2.1M</t>
  </si>
  <si>
    <t xml:space="preserve">5038</t>
  </si>
  <si>
    <t xml:space="preserve">M. Barbieri</t>
  </si>
  <si>
    <t xml:space="preserve">4440</t>
  </si>
  <si>
    <t xml:space="preserve">L. Vibe</t>
  </si>
  <si>
    <t xml:space="preserve">3246</t>
  </si>
  <si>
    <t xml:space="preserve">M. Morishige</t>
  </si>
  <si>
    <t xml:space="preserve">4777</t>
  </si>
  <si>
    <t xml:space="preserve">Luís Machado</t>
  </si>
  <si>
    <t xml:space="preserve">4755</t>
  </si>
  <si>
    <t xml:space="preserve">G. Hendrickx</t>
  </si>
  <si>
    <t xml:space="preserve">4333</t>
  </si>
  <si>
    <t xml:space="preserve">Escassi</t>
  </si>
  <si>
    <t xml:space="preserve">3378</t>
  </si>
  <si>
    <t xml:space="preserve">J. Babin</t>
  </si>
  <si>
    <t xml:space="preserve">4036</t>
  </si>
  <si>
    <t xml:space="preserve">Enric Gallego</t>
  </si>
  <si>
    <t xml:space="preserve">1100</t>
  </si>
  <si>
    <t xml:space="preserve">5569</t>
  </si>
  <si>
    <t xml:space="preserve">J. Zárate</t>
  </si>
  <si>
    <t xml:space="preserve">1078</t>
  </si>
  <si>
    <t xml:space="preserve">P. Jagielka</t>
  </si>
  <si>
    <t xml:space="preserve">5475</t>
  </si>
  <si>
    <t xml:space="preserve">E. Tercero</t>
  </si>
  <si>
    <t xml:space="preserve">4539</t>
  </si>
  <si>
    <t xml:space="preserve">Evandro</t>
  </si>
  <si>
    <t xml:space="preserve">3843</t>
  </si>
  <si>
    <t xml:space="preserve">L. Lollo</t>
  </si>
  <si>
    <t xml:space="preserve">4310</t>
  </si>
  <si>
    <t xml:space="preserve">A. Diallo</t>
  </si>
  <si>
    <t xml:space="preserve">5426</t>
  </si>
  <si>
    <t xml:space="preserve">J. Fulton</t>
  </si>
  <si>
    <t xml:space="preserve">8460</t>
  </si>
  <si>
    <t xml:space="preserve">S. Ngom</t>
  </si>
  <si>
    <t xml:space="preserve">€1M</t>
  </si>
  <si>
    <t xml:space="preserve">7667</t>
  </si>
  <si>
    <t xml:space="preserve">E. Zejnullahu</t>
  </si>
  <si>
    <t xml:space="preserve">Kosovo</t>
  </si>
  <si>
    <t xml:space="preserve">6621</t>
  </si>
  <si>
    <t xml:space="preserve">S. Kingsley</t>
  </si>
  <si>
    <t xml:space="preserve">8307</t>
  </si>
  <si>
    <t xml:space="preserve">M. Grimes</t>
  </si>
  <si>
    <t xml:space="preserve">5977</t>
  </si>
  <si>
    <t xml:space="preserve">I. Ouali</t>
  </si>
  <si>
    <t xml:space="preserve">7810</t>
  </si>
  <si>
    <t xml:space="preserve">B. Borrello</t>
  </si>
  <si>
    <t xml:space="preserve">6998</t>
  </si>
  <si>
    <t xml:space="preserve">R. Mazáň</t>
  </si>
  <si>
    <t xml:space="preserve">6196</t>
  </si>
  <si>
    <t xml:space="preserve">C. McLaughlin</t>
  </si>
  <si>
    <t xml:space="preserve">9107</t>
  </si>
  <si>
    <t xml:space="preserve">Ander Guevara</t>
  </si>
  <si>
    <t xml:space="preserve">8211</t>
  </si>
  <si>
    <t xml:space="preserve">A. El Kaabi</t>
  </si>
  <si>
    <t xml:space="preserve">7462</t>
  </si>
  <si>
    <t xml:space="preserve">C. Cuevas</t>
  </si>
  <si>
    <t xml:space="preserve">7176</t>
  </si>
  <si>
    <t xml:space="preserve">Shi Ke</t>
  </si>
  <si>
    <t xml:space="preserve">6263</t>
  </si>
  <si>
    <t xml:space="preserve">Kim Shin Wook</t>
  </si>
  <si>
    <t xml:space="preserve">4966</t>
  </si>
  <si>
    <t xml:space="preserve">Miguel Torres</t>
  </si>
  <si>
    <t xml:space="preserve">9263</t>
  </si>
  <si>
    <t xml:space="preserve">T. Szántó</t>
  </si>
  <si>
    <t xml:space="preserve">6944</t>
  </si>
  <si>
    <t xml:space="preserve">D. Ortiz</t>
  </si>
  <si>
    <t xml:space="preserve">6597</t>
  </si>
  <si>
    <t xml:space="preserve">H. Jurjus</t>
  </si>
  <si>
    <t xml:space="preserve">6329</t>
  </si>
  <si>
    <t xml:space="preserve">J. Fontaine</t>
  </si>
  <si>
    <t xml:space="preserve">Le Havre AC</t>
  </si>
  <si>
    <t xml:space="preserve">5812</t>
  </si>
  <si>
    <t xml:space="preserve">S. Andrist</t>
  </si>
  <si>
    <t xml:space="preserve">5646</t>
  </si>
  <si>
    <t xml:space="preserve">A. Fink</t>
  </si>
  <si>
    <t xml:space="preserve">11457</t>
  </si>
  <si>
    <t xml:space="preserve">W. Geubbels</t>
  </si>
  <si>
    <t xml:space="preserve">9680</t>
  </si>
  <si>
    <t xml:space="preserve">Crysan</t>
  </si>
  <si>
    <t xml:space="preserve">9541</t>
  </si>
  <si>
    <t xml:space="preserve">F. Sakala</t>
  </si>
  <si>
    <t xml:space="preserve">8065</t>
  </si>
  <si>
    <t xml:space="preserve">D. Wouters</t>
  </si>
  <si>
    <t xml:space="preserve">7494</t>
  </si>
  <si>
    <t xml:space="preserve">7379</t>
  </si>
  <si>
    <t xml:space="preserve">A. Grimaldi</t>
  </si>
  <si>
    <t xml:space="preserve">7346</t>
  </si>
  <si>
    <t xml:space="preserve">O. Lee</t>
  </si>
  <si>
    <t xml:space="preserve">7205</t>
  </si>
  <si>
    <t xml:space="preserve">Alex Muñoz</t>
  </si>
  <si>
    <t xml:space="preserve">6107</t>
  </si>
  <si>
    <t xml:space="preserve">Jo Sung Jin</t>
  </si>
  <si>
    <t xml:space="preserve">Suwon Samsung Bluewings</t>
  </si>
  <si>
    <t xml:space="preserve">5931</t>
  </si>
  <si>
    <t xml:space="preserve">L. Zingerle</t>
  </si>
  <si>
    <t xml:space="preserve">5411</t>
  </si>
  <si>
    <t xml:space="preserve">R. Fernández</t>
  </si>
  <si>
    <t xml:space="preserve">8706</t>
  </si>
  <si>
    <t xml:space="preserve">J. Valencia</t>
  </si>
  <si>
    <t xml:space="preserve">8294</t>
  </si>
  <si>
    <t xml:space="preserve">Ko Seung Beom</t>
  </si>
  <si>
    <t xml:space="preserve">8275</t>
  </si>
  <si>
    <t xml:space="preserve">E. Lieftink</t>
  </si>
  <si>
    <t xml:space="preserve">8263</t>
  </si>
  <si>
    <t xml:space="preserve">M. Ullmann</t>
  </si>
  <si>
    <t xml:space="preserve">7934</t>
  </si>
  <si>
    <t xml:space="preserve">L. Ayçiçek</t>
  </si>
  <si>
    <t xml:space="preserve">7741</t>
  </si>
  <si>
    <t xml:space="preserve">A. Koura</t>
  </si>
  <si>
    <t xml:space="preserve">7360</t>
  </si>
  <si>
    <t xml:space="preserve">J. Verlaat</t>
  </si>
  <si>
    <t xml:space="preserve">7226</t>
  </si>
  <si>
    <t xml:space="preserve">D. Louiserre</t>
  </si>
  <si>
    <t xml:space="preserve">6989</t>
  </si>
  <si>
    <t xml:space="preserve">Kim Young Uk</t>
  </si>
  <si>
    <t xml:space="preserve">5928</t>
  </si>
  <si>
    <t xml:space="preserve">A. Camargo</t>
  </si>
  <si>
    <t xml:space="preserve">5833</t>
  </si>
  <si>
    <t xml:space="preserve">A. Linde</t>
  </si>
  <si>
    <t xml:space="preserve">8698</t>
  </si>
  <si>
    <t xml:space="preserve">S. Moreo</t>
  </si>
  <si>
    <t xml:space="preserve">8685</t>
  </si>
  <si>
    <t xml:space="preserve">Rufo</t>
  </si>
  <si>
    <t xml:space="preserve">8555</t>
  </si>
  <si>
    <t xml:space="preserve">D. Bamba</t>
  </si>
  <si>
    <t xml:space="preserve">8292</t>
  </si>
  <si>
    <t xml:space="preserve">P. Zinckernagel</t>
  </si>
  <si>
    <t xml:space="preserve">8111</t>
  </si>
  <si>
    <t xml:space="preserve">M. Pučko</t>
  </si>
  <si>
    <t xml:space="preserve">7789</t>
  </si>
  <si>
    <t xml:space="preserve">I. Mhirsi</t>
  </si>
  <si>
    <t xml:space="preserve">7048</t>
  </si>
  <si>
    <t xml:space="preserve">T. Kida</t>
  </si>
  <si>
    <t xml:space="preserve">6152</t>
  </si>
  <si>
    <t xml:space="preserve">I. Anya</t>
  </si>
  <si>
    <t xml:space="preserve">9678</t>
  </si>
  <si>
    <t xml:space="preserve">M. Odjer</t>
  </si>
  <si>
    <t xml:space="preserve">8705</t>
  </si>
  <si>
    <t xml:space="preserve">D. Nikolaou</t>
  </si>
  <si>
    <t xml:space="preserve">8198</t>
  </si>
  <si>
    <t xml:space="preserve">C. Albanis</t>
  </si>
  <si>
    <t xml:space="preserve">6570</t>
  </si>
  <si>
    <t xml:space="preserve">J. Pérez</t>
  </si>
  <si>
    <t xml:space="preserve">5891</t>
  </si>
  <si>
    <t xml:space="preserve">G. Maluleka</t>
  </si>
  <si>
    <t xml:space="preserve">8995</t>
  </si>
  <si>
    <t xml:space="preserve">F. Del Sole</t>
  </si>
  <si>
    <t xml:space="preserve">7591</t>
  </si>
  <si>
    <t xml:space="preserve">L. Bacuna</t>
  </si>
  <si>
    <t xml:space="preserve">6105</t>
  </si>
  <si>
    <t xml:space="preserve">M. Zeffane</t>
  </si>
  <si>
    <t xml:space="preserve">6962</t>
  </si>
  <si>
    <t xml:space="preserve">T. Pellenard</t>
  </si>
  <si>
    <t xml:space="preserve">6465</t>
  </si>
  <si>
    <t xml:space="preserve">M. Roberts</t>
  </si>
  <si>
    <t xml:space="preserve">Birmingham City</t>
  </si>
  <si>
    <t xml:space="preserve">1360</t>
  </si>
  <si>
    <t xml:space="preserve">Beto</t>
  </si>
  <si>
    <t xml:space="preserve">554</t>
  </si>
  <si>
    <t xml:space="preserve">S. SorrentiNon</t>
  </si>
  <si>
    <t xml:space="preserve">569</t>
  </si>
  <si>
    <t xml:space="preserve">André Silva</t>
  </si>
  <si>
    <t xml:space="preserve">€19M</t>
  </si>
  <si>
    <t xml:space="preserve">€84K</t>
  </si>
  <si>
    <t xml:space="preserve">12542</t>
  </si>
  <si>
    <t xml:space="preserve">Fabiem Jardim</t>
  </si>
  <si>
    <t xml:space="preserve">Paraná</t>
  </si>
  <si>
    <t xml:space="preserve">€190K</t>
  </si>
  <si>
    <t xml:space="preserve">15901</t>
  </si>
  <si>
    <t xml:space="preserve">M. Al Subaie</t>
  </si>
  <si>
    <t xml:space="preserve">15876</t>
  </si>
  <si>
    <t xml:space="preserve">E. Maceira</t>
  </si>
  <si>
    <t xml:space="preserve">15185</t>
  </si>
  <si>
    <t xml:space="preserve">L. Joyce</t>
  </si>
  <si>
    <t xml:space="preserve">14346</t>
  </si>
  <si>
    <t xml:space="preserve">G. Coke</t>
  </si>
  <si>
    <t xml:space="preserve">13578</t>
  </si>
  <si>
    <t xml:space="preserve">R. Sattelmaier</t>
  </si>
  <si>
    <t xml:space="preserve">12265</t>
  </si>
  <si>
    <t xml:space="preserve">J. Fujimoto</t>
  </si>
  <si>
    <t xml:space="preserve">16924</t>
  </si>
  <si>
    <t xml:space="preserve">16575</t>
  </si>
  <si>
    <t xml:space="preserve">S. Villarreal</t>
  </si>
  <si>
    <t xml:space="preserve">16237</t>
  </si>
  <si>
    <t xml:space="preserve">A. Barnes</t>
  </si>
  <si>
    <t xml:space="preserve">15778</t>
  </si>
  <si>
    <t xml:space="preserve">Wang Qiuming</t>
  </si>
  <si>
    <t xml:space="preserve">15558</t>
  </si>
  <si>
    <t xml:space="preserve">T. Wiesner</t>
  </si>
  <si>
    <t xml:space="preserve">12622</t>
  </si>
  <si>
    <t xml:space="preserve">C. Ben Saada</t>
  </si>
  <si>
    <t xml:space="preserve">17158</t>
  </si>
  <si>
    <t xml:space="preserve">H. Ishihara</t>
  </si>
  <si>
    <t xml:space="preserve">17142</t>
  </si>
  <si>
    <t xml:space="preserve">L. Dunne</t>
  </si>
  <si>
    <t xml:space="preserve">17140</t>
  </si>
  <si>
    <t xml:space="preserve">M. Hernández</t>
  </si>
  <si>
    <t xml:space="preserve">16910</t>
  </si>
  <si>
    <t xml:space="preserve">E. Chilufya</t>
  </si>
  <si>
    <t xml:space="preserve">16830</t>
  </si>
  <si>
    <t xml:space="preserve">S. KuleNonvić</t>
  </si>
  <si>
    <t xml:space="preserve">16827</t>
  </si>
  <si>
    <t xml:space="preserve">E. Crona</t>
  </si>
  <si>
    <t xml:space="preserve">16399</t>
  </si>
  <si>
    <t xml:space="preserve">L. White</t>
  </si>
  <si>
    <t xml:space="preserve">16300</t>
  </si>
  <si>
    <t xml:space="preserve">J. Caballero</t>
  </si>
  <si>
    <t xml:space="preserve">16201</t>
  </si>
  <si>
    <t xml:space="preserve">J. Cobián</t>
  </si>
  <si>
    <t xml:space="preserve">16193</t>
  </si>
  <si>
    <t xml:space="preserve">J. Doherty</t>
  </si>
  <si>
    <t xml:space="preserve">16175</t>
  </si>
  <si>
    <t xml:space="preserve">T. Righetti</t>
  </si>
  <si>
    <t xml:space="preserve">15976</t>
  </si>
  <si>
    <t xml:space="preserve">L. Bonilla</t>
  </si>
  <si>
    <t xml:space="preserve">15924</t>
  </si>
  <si>
    <t xml:space="preserve">G. Tryggvason</t>
  </si>
  <si>
    <t xml:space="preserve">15703</t>
  </si>
  <si>
    <t xml:space="preserve">E. Karic</t>
  </si>
  <si>
    <t xml:space="preserve">15122</t>
  </si>
  <si>
    <t xml:space="preserve">M. Cassara</t>
  </si>
  <si>
    <t xml:space="preserve">14909</t>
  </si>
  <si>
    <t xml:space="preserve">B. Moore</t>
  </si>
  <si>
    <t xml:space="preserve">13444</t>
  </si>
  <si>
    <t xml:space="preserve">M. Piątkowski</t>
  </si>
  <si>
    <t xml:space="preserve">11537</t>
  </si>
  <si>
    <t xml:space="preserve">M. Cortés</t>
  </si>
  <si>
    <t xml:space="preserve">10548</t>
  </si>
  <si>
    <t xml:space="preserve">J. Bothroyd</t>
  </si>
  <si>
    <t xml:space="preserve">448</t>
  </si>
  <si>
    <t xml:space="preserve">E. Can</t>
  </si>
  <si>
    <t xml:space="preserve">€19.5M</t>
  </si>
  <si>
    <t xml:space="preserve">446</t>
  </si>
  <si>
    <t xml:space="preserve">M. Sanson</t>
  </si>
  <si>
    <t xml:space="preserve">277</t>
  </si>
  <si>
    <t xml:space="preserve">Víctor Ruiz</t>
  </si>
  <si>
    <t xml:space="preserve">150</t>
  </si>
  <si>
    <t xml:space="preserve">Raúl Albiol</t>
  </si>
  <si>
    <t xml:space="preserve">€18M</t>
  </si>
  <si>
    <t xml:space="preserve">€88K</t>
  </si>
  <si>
    <t xml:space="preserve">561</t>
  </si>
  <si>
    <t xml:space="preserve">L. Martínez</t>
  </si>
  <si>
    <t xml:space="preserve">382</t>
  </si>
  <si>
    <t xml:space="preserve">L. Stindl</t>
  </si>
  <si>
    <t xml:space="preserve">480</t>
  </si>
  <si>
    <t xml:space="preserve">V. Aboubakar</t>
  </si>
  <si>
    <t xml:space="preserve">266</t>
  </si>
  <si>
    <t xml:space="preserve">J. Cillessen</t>
  </si>
  <si>
    <t xml:space="preserve">8037</t>
  </si>
  <si>
    <t xml:space="preserve">R. Vera</t>
  </si>
  <si>
    <t xml:space="preserve">€180K</t>
  </si>
  <si>
    <t xml:space="preserve">16128</t>
  </si>
  <si>
    <t xml:space="preserve">B. Barclay</t>
  </si>
  <si>
    <t xml:space="preserve">17122</t>
  </si>
  <si>
    <t xml:space="preserve">C. Oxlade-Chamberlain</t>
  </si>
  <si>
    <t xml:space="preserve">17006</t>
  </si>
  <si>
    <t xml:space="preserve">H. Tombakti</t>
  </si>
  <si>
    <t xml:space="preserve">16231</t>
  </si>
  <si>
    <t xml:space="preserve">Gui Hong</t>
  </si>
  <si>
    <t xml:space="preserve">16195</t>
  </si>
  <si>
    <t xml:space="preserve">Du Changjie</t>
  </si>
  <si>
    <t xml:space="preserve">16142</t>
  </si>
  <si>
    <t xml:space="preserve">Cao Ziheng</t>
  </si>
  <si>
    <t xml:space="preserve">15124</t>
  </si>
  <si>
    <t xml:space="preserve">Qiu Tianyi</t>
  </si>
  <si>
    <t xml:space="preserve">11527</t>
  </si>
  <si>
    <t xml:space="preserve">Lee Ji Nam</t>
  </si>
  <si>
    <t xml:space="preserve">17263</t>
  </si>
  <si>
    <t xml:space="preserve">P. Samiec-Talar</t>
  </si>
  <si>
    <t xml:space="preserve">17132</t>
  </si>
  <si>
    <t xml:space="preserve">J. Romo</t>
  </si>
  <si>
    <t xml:space="preserve">17115</t>
  </si>
  <si>
    <t xml:space="preserve">C. Bassett</t>
  </si>
  <si>
    <t xml:space="preserve">17100</t>
  </si>
  <si>
    <t xml:space="preserve">Y. Taki</t>
  </si>
  <si>
    <t xml:space="preserve">17080</t>
  </si>
  <si>
    <t xml:space="preserve">N. Sheron</t>
  </si>
  <si>
    <t xml:space="preserve">16869</t>
  </si>
  <si>
    <t xml:space="preserve">S. Want</t>
  </si>
  <si>
    <t xml:space="preserve">16835</t>
  </si>
  <si>
    <t xml:space="preserve">J. Thompson</t>
  </si>
  <si>
    <t xml:space="preserve">16820</t>
  </si>
  <si>
    <t xml:space="preserve">J. Fischer</t>
  </si>
  <si>
    <t xml:space="preserve">16804</t>
  </si>
  <si>
    <t xml:space="preserve">F. Becker</t>
  </si>
  <si>
    <t xml:space="preserve">16796</t>
  </si>
  <si>
    <t xml:space="preserve">N. Pejović</t>
  </si>
  <si>
    <t xml:space="preserve">16749</t>
  </si>
  <si>
    <t xml:space="preserve">C. Tovar</t>
  </si>
  <si>
    <t xml:space="preserve">16632</t>
  </si>
  <si>
    <t xml:space="preserve">M. Klass</t>
  </si>
  <si>
    <t xml:space="preserve">16088</t>
  </si>
  <si>
    <t xml:space="preserve">M. Rudakov</t>
  </si>
  <si>
    <t xml:space="preserve">15993</t>
  </si>
  <si>
    <t xml:space="preserve">J. Orellana</t>
  </si>
  <si>
    <t xml:space="preserve">15788</t>
  </si>
  <si>
    <t xml:space="preserve">M. Kuchta</t>
  </si>
  <si>
    <t xml:space="preserve">15571</t>
  </si>
  <si>
    <t xml:space="preserve">D. Fontani</t>
  </si>
  <si>
    <t xml:space="preserve">15511</t>
  </si>
  <si>
    <t xml:space="preserve">Samu Pérez</t>
  </si>
  <si>
    <t xml:space="preserve">15457</t>
  </si>
  <si>
    <t xml:space="preserve">D. Cawley</t>
  </si>
  <si>
    <t xml:space="preserve">15365</t>
  </si>
  <si>
    <t xml:space="preserve">Kim Gyeong Jae</t>
  </si>
  <si>
    <t xml:space="preserve">14849</t>
  </si>
  <si>
    <t xml:space="preserve">P. Kühn</t>
  </si>
  <si>
    <t xml:space="preserve">11721</t>
  </si>
  <si>
    <t xml:space="preserve">T. SugeNon</t>
  </si>
  <si>
    <t xml:space="preserve">375</t>
  </si>
  <si>
    <t xml:space="preserve">E. Salvio</t>
  </si>
  <si>
    <t xml:space="preserve">€18.5M</t>
  </si>
  <si>
    <t xml:space="preserve">417</t>
  </si>
  <si>
    <t xml:space="preserve">Odriozola</t>
  </si>
  <si>
    <t xml:space="preserve">Real Madrid</t>
  </si>
  <si>
    <t xml:space="preserve">287</t>
  </si>
  <si>
    <t xml:space="preserve">S. Nzonzi</t>
  </si>
  <si>
    <t xml:space="preserve">€17M</t>
  </si>
  <si>
    <t xml:space="preserve">€77K</t>
  </si>
  <si>
    <t xml:space="preserve">394</t>
  </si>
  <si>
    <t xml:space="preserve">D. Wass</t>
  </si>
  <si>
    <t xml:space="preserve">353</t>
  </si>
  <si>
    <t xml:space="preserve">C. Kramer</t>
  </si>
  <si>
    <t xml:space="preserve">299</t>
  </si>
  <si>
    <t xml:space="preserve">L. Fejsa</t>
  </si>
  <si>
    <t xml:space="preserve">15923</t>
  </si>
  <si>
    <t xml:space="preserve">T. Cordner</t>
  </si>
  <si>
    <t xml:space="preserve">15727</t>
  </si>
  <si>
    <t xml:space="preserve">A. Al Shamrani</t>
  </si>
  <si>
    <t xml:space="preserve">13630</t>
  </si>
  <si>
    <t xml:space="preserve">Wang Shouting</t>
  </si>
  <si>
    <t xml:space="preserve">15963</t>
  </si>
  <si>
    <t xml:space="preserve">A. Azeez</t>
  </si>
  <si>
    <t xml:space="preserve">15499</t>
  </si>
  <si>
    <t xml:space="preserve">Zhang Wei</t>
  </si>
  <si>
    <t xml:space="preserve">13465</t>
  </si>
  <si>
    <t xml:space="preserve">H. Hosogai</t>
  </si>
  <si>
    <t xml:space="preserve">17251</t>
  </si>
  <si>
    <t xml:space="preserve">C. Peters</t>
  </si>
  <si>
    <t xml:space="preserve">17121</t>
  </si>
  <si>
    <t xml:space="preserve">K. Sibille</t>
  </si>
  <si>
    <t xml:space="preserve">16453</t>
  </si>
  <si>
    <t xml:space="preserve">S. Härtel</t>
  </si>
  <si>
    <t xml:space="preserve">16452</t>
  </si>
  <si>
    <t xml:space="preserve">R. Schofield</t>
  </si>
  <si>
    <t xml:space="preserve">16441</t>
  </si>
  <si>
    <t xml:space="preserve">B. Cam</t>
  </si>
  <si>
    <t xml:space="preserve">16412</t>
  </si>
  <si>
    <t xml:space="preserve">J. Chávez</t>
  </si>
  <si>
    <t xml:space="preserve">16410</t>
  </si>
  <si>
    <t xml:space="preserve">M. Trejo</t>
  </si>
  <si>
    <t xml:space="preserve">16243</t>
  </si>
  <si>
    <t xml:space="preserve">M. Lund</t>
  </si>
  <si>
    <t xml:space="preserve">16184</t>
  </si>
  <si>
    <t xml:space="preserve">J. Schau</t>
  </si>
  <si>
    <t xml:space="preserve">16182</t>
  </si>
  <si>
    <t xml:space="preserve">B. Stevenson</t>
  </si>
  <si>
    <t xml:space="preserve">16095</t>
  </si>
  <si>
    <t xml:space="preserve">Marcos Lavín</t>
  </si>
  <si>
    <t xml:space="preserve">16049</t>
  </si>
  <si>
    <t xml:space="preserve">R. Cooney</t>
  </si>
  <si>
    <t xml:space="preserve">16019</t>
  </si>
  <si>
    <t xml:space="preserve">Y. Bangsow</t>
  </si>
  <si>
    <t xml:space="preserve">15932</t>
  </si>
  <si>
    <t xml:space="preserve">I. Lara</t>
  </si>
  <si>
    <t xml:space="preserve">15899</t>
  </si>
  <si>
    <t xml:space="preserve">J. Hoekstra</t>
  </si>
  <si>
    <t xml:space="preserve">15709</t>
  </si>
  <si>
    <t xml:space="preserve">E. Pálsson</t>
  </si>
  <si>
    <t xml:space="preserve">15706</t>
  </si>
  <si>
    <t xml:space="preserve">A. Riemann</t>
  </si>
  <si>
    <t xml:space="preserve">14720</t>
  </si>
  <si>
    <t xml:space="preserve">K. Rauhut</t>
  </si>
  <si>
    <t xml:space="preserve">14120</t>
  </si>
  <si>
    <t xml:space="preserve">L. Marić</t>
  </si>
  <si>
    <t xml:space="preserve">13827</t>
  </si>
  <si>
    <t xml:space="preserve">B. Clarke</t>
  </si>
  <si>
    <t xml:space="preserve">13810</t>
  </si>
  <si>
    <t xml:space="preserve">G. Jansson</t>
  </si>
  <si>
    <t xml:space="preserve">373</t>
  </si>
  <si>
    <t xml:space="preserve">K. Vogt</t>
  </si>
  <si>
    <t xml:space="preserve">€17.5M</t>
  </si>
  <si>
    <t xml:space="preserve">365</t>
  </si>
  <si>
    <t xml:space="preserve">D. Tadić</t>
  </si>
  <si>
    <t xml:space="preserve">613</t>
  </si>
  <si>
    <t xml:space="preserve">Denis Suárez</t>
  </si>
  <si>
    <t xml:space="preserve">646</t>
  </si>
  <si>
    <t xml:space="preserve">R. Barkley</t>
  </si>
  <si>
    <t xml:space="preserve">€16M</t>
  </si>
  <si>
    <t xml:space="preserve">€89K</t>
  </si>
  <si>
    <t xml:space="preserve">591</t>
  </si>
  <si>
    <t xml:space="preserve">L. Alario</t>
  </si>
  <si>
    <t xml:space="preserve">383</t>
  </si>
  <si>
    <t xml:space="preserve">O. Toprak</t>
  </si>
  <si>
    <t xml:space="preserve">775</t>
  </si>
  <si>
    <t xml:space="preserve">Y. Tielemans</t>
  </si>
  <si>
    <t xml:space="preserve">728</t>
  </si>
  <si>
    <t xml:space="preserve">F. Chiesa</t>
  </si>
  <si>
    <t xml:space="preserve">Fiorentina</t>
  </si>
  <si>
    <t xml:space="preserve">625</t>
  </si>
  <si>
    <t xml:space="preserve">Sergi Darder</t>
  </si>
  <si>
    <t xml:space="preserve">499</t>
  </si>
  <si>
    <t xml:space="preserve">L. de Jong</t>
  </si>
  <si>
    <t xml:space="preserve">16502</t>
  </si>
  <si>
    <t xml:space="preserve">B. Hall</t>
  </si>
  <si>
    <t xml:space="preserve">16617</t>
  </si>
  <si>
    <t xml:space="preserve">M. Al Zubaidi</t>
  </si>
  <si>
    <t xml:space="preserve">15376</t>
  </si>
  <si>
    <t xml:space="preserve">Zhou Liao</t>
  </si>
  <si>
    <t xml:space="preserve">15021</t>
  </si>
  <si>
    <t xml:space="preserve">Liu Huan</t>
  </si>
  <si>
    <t xml:space="preserve">11216</t>
  </si>
  <si>
    <t xml:space="preserve">J. Aigner</t>
  </si>
  <si>
    <t xml:space="preserve">10603</t>
  </si>
  <si>
    <t xml:space="preserve">J. Welsh</t>
  </si>
  <si>
    <t xml:space="preserve">16733</t>
  </si>
  <si>
    <t xml:space="preserve">N. Abdali</t>
  </si>
  <si>
    <t xml:space="preserve">16455</t>
  </si>
  <si>
    <t xml:space="preserve">A. Obaid</t>
  </si>
  <si>
    <t xml:space="preserve">15816</t>
  </si>
  <si>
    <t xml:space="preserve">D. Richards</t>
  </si>
  <si>
    <t xml:space="preserve">15439</t>
  </si>
  <si>
    <t xml:space="preserve">Yang Ting</t>
  </si>
  <si>
    <t xml:space="preserve">15432</t>
  </si>
  <si>
    <t xml:space="preserve">N. Yamada</t>
  </si>
  <si>
    <t xml:space="preserve">15052</t>
  </si>
  <si>
    <t xml:space="preserve">Ke Zhao</t>
  </si>
  <si>
    <t xml:space="preserve">17484</t>
  </si>
  <si>
    <t xml:space="preserve">J. Lankester</t>
  </si>
  <si>
    <t xml:space="preserve">17232</t>
  </si>
  <si>
    <t xml:space="preserve">J. Montoya</t>
  </si>
  <si>
    <t xml:space="preserve">17133</t>
  </si>
  <si>
    <t xml:space="preserve">A. Troffa</t>
  </si>
  <si>
    <t xml:space="preserve">17029</t>
  </si>
  <si>
    <t xml:space="preserve">W. Huffer</t>
  </si>
  <si>
    <t xml:space="preserve">16977</t>
  </si>
  <si>
    <t xml:space="preserve">R. Batlokwa</t>
  </si>
  <si>
    <t xml:space="preserve">Botswana</t>
  </si>
  <si>
    <t xml:space="preserve">16958</t>
  </si>
  <si>
    <t xml:space="preserve">M. Miño</t>
  </si>
  <si>
    <t xml:space="preserve">16897</t>
  </si>
  <si>
    <t xml:space="preserve">T. Tanaka</t>
  </si>
  <si>
    <t xml:space="preserve">16716</t>
  </si>
  <si>
    <t xml:space="preserve">M. Layer</t>
  </si>
  <si>
    <t xml:space="preserve">16650</t>
  </si>
  <si>
    <t xml:space="preserve">J. Holldack</t>
  </si>
  <si>
    <t xml:space="preserve">16365</t>
  </si>
  <si>
    <t xml:space="preserve">R. Senhadji</t>
  </si>
  <si>
    <t xml:space="preserve">16183</t>
  </si>
  <si>
    <t xml:space="preserve">M. Yamada</t>
  </si>
  <si>
    <t xml:space="preserve">16150</t>
  </si>
  <si>
    <t xml:space="preserve">Y. Urra</t>
  </si>
  <si>
    <t xml:space="preserve">15662</t>
  </si>
  <si>
    <t xml:space="preserve">D. Jarvis</t>
  </si>
  <si>
    <t xml:space="preserve">15648</t>
  </si>
  <si>
    <t xml:space="preserve">Y. Takaoka</t>
  </si>
  <si>
    <t xml:space="preserve">15520</t>
  </si>
  <si>
    <t xml:space="preserve">E. Salles</t>
  </si>
  <si>
    <t xml:space="preserve">15488</t>
  </si>
  <si>
    <t xml:space="preserve">M. Kremer</t>
  </si>
  <si>
    <t xml:space="preserve">15243</t>
  </si>
  <si>
    <t xml:space="preserve">O. Dytyatev</t>
  </si>
  <si>
    <t xml:space="preserve">14378</t>
  </si>
  <si>
    <t xml:space="preserve">J. Vogliotti</t>
  </si>
  <si>
    <t xml:space="preserve">13028</t>
  </si>
  <si>
    <t xml:space="preserve">Bae Ki Jong</t>
  </si>
  <si>
    <t xml:space="preserve">213</t>
  </si>
  <si>
    <t xml:space="preserve">Rui Patrício</t>
  </si>
  <si>
    <t xml:space="preserve">€16.5M</t>
  </si>
  <si>
    <t xml:space="preserve">€74K</t>
  </si>
  <si>
    <t xml:space="preserve">599</t>
  </si>
  <si>
    <t xml:space="preserve">Bruma</t>
  </si>
  <si>
    <t xml:space="preserve">398</t>
  </si>
  <si>
    <t xml:space="preserve">Renato Augusto</t>
  </si>
  <si>
    <t xml:space="preserve">498</t>
  </si>
  <si>
    <t xml:space="preserve">Iago Falqué</t>
  </si>
  <si>
    <t xml:space="preserve">€15M</t>
  </si>
  <si>
    <t xml:space="preserve">307</t>
  </si>
  <si>
    <t xml:space="preserve">E. Garay</t>
  </si>
  <si>
    <t xml:space="preserve">622</t>
  </si>
  <si>
    <t xml:space="preserve">D. Klaassen</t>
  </si>
  <si>
    <t xml:space="preserve">SV Werder Bremen</t>
  </si>
  <si>
    <t xml:space="preserve">809</t>
  </si>
  <si>
    <t xml:space="preserve">B. Cristante</t>
  </si>
  <si>
    <t xml:space="preserve">17439</t>
  </si>
  <si>
    <t xml:space="preserve">S. Walker</t>
  </si>
  <si>
    <t xml:space="preserve">€150K</t>
  </si>
  <si>
    <t xml:space="preserve">16663</t>
  </si>
  <si>
    <t xml:space="preserve">E. Mahmutovic</t>
  </si>
  <si>
    <t xml:space="preserve">16662</t>
  </si>
  <si>
    <t xml:space="preserve">M. Nonrman</t>
  </si>
  <si>
    <t xml:space="preserve">16566</t>
  </si>
  <si>
    <t xml:space="preserve">Su Yuanjie</t>
  </si>
  <si>
    <t xml:space="preserve">12133</t>
  </si>
  <si>
    <t xml:space="preserve">Sander Asevedo</t>
  </si>
  <si>
    <t xml:space="preserve">9743</t>
  </si>
  <si>
    <t xml:space="preserve">R. Cierzniak</t>
  </si>
  <si>
    <t xml:space="preserve">17218</t>
  </si>
  <si>
    <t xml:space="preserve">A. Takagi</t>
  </si>
  <si>
    <t xml:space="preserve">17077</t>
  </si>
  <si>
    <t xml:space="preserve">16079</t>
  </si>
  <si>
    <t xml:space="preserve">N. Gómez</t>
  </si>
  <si>
    <t xml:space="preserve">15894</t>
  </si>
  <si>
    <t xml:space="preserve">Liu Yingchen</t>
  </si>
  <si>
    <t xml:space="preserve">14813</t>
  </si>
  <si>
    <t xml:space="preserve">Liao Bochao</t>
  </si>
  <si>
    <t xml:space="preserve">13470</t>
  </si>
  <si>
    <t xml:space="preserve">17366</t>
  </si>
  <si>
    <t xml:space="preserve">J. Ferreira</t>
  </si>
  <si>
    <t xml:space="preserve">17308</t>
  </si>
  <si>
    <t xml:space="preserve">A. Smith</t>
  </si>
  <si>
    <t xml:space="preserve">17289</t>
  </si>
  <si>
    <t xml:space="preserve">J. Quiñones Saya</t>
  </si>
  <si>
    <t xml:space="preserve">17254</t>
  </si>
  <si>
    <t xml:space="preserve">R. Deiman</t>
  </si>
  <si>
    <t xml:space="preserve">17106</t>
  </si>
  <si>
    <t xml:space="preserve">Y. Oki</t>
  </si>
  <si>
    <t xml:space="preserve">16949</t>
  </si>
  <si>
    <t xml:space="preserve">S. Pedersen</t>
  </si>
  <si>
    <t xml:space="preserve">16858</t>
  </si>
  <si>
    <t xml:space="preserve">R. Majecki</t>
  </si>
  <si>
    <t xml:space="preserve">16792</t>
  </si>
  <si>
    <t xml:space="preserve">Darío Ramos</t>
  </si>
  <si>
    <t xml:space="preserve">16786</t>
  </si>
  <si>
    <t xml:space="preserve">Álvaro Gómez</t>
  </si>
  <si>
    <t xml:space="preserve">16739</t>
  </si>
  <si>
    <t xml:space="preserve">D. Stynes</t>
  </si>
  <si>
    <t xml:space="preserve">16736</t>
  </si>
  <si>
    <t xml:space="preserve">J. McDonagh</t>
  </si>
  <si>
    <t xml:space="preserve">16574</t>
  </si>
  <si>
    <t xml:space="preserve">J. Hernandez</t>
  </si>
  <si>
    <t xml:space="preserve">16339</t>
  </si>
  <si>
    <t xml:space="preserve">Y. Soma</t>
  </si>
  <si>
    <t xml:space="preserve">16306</t>
  </si>
  <si>
    <t xml:space="preserve">16210</t>
  </si>
  <si>
    <t xml:space="preserve">H. Rodgers</t>
  </si>
  <si>
    <t xml:space="preserve">15949</t>
  </si>
  <si>
    <t xml:space="preserve">J. Tratt</t>
  </si>
  <si>
    <t xml:space="preserve">15694</t>
  </si>
  <si>
    <t xml:space="preserve">M. Hudson</t>
  </si>
  <si>
    <t xml:space="preserve">15673</t>
  </si>
  <si>
    <t xml:space="preserve">Kang Bong Gyun</t>
  </si>
  <si>
    <t xml:space="preserve">15646</t>
  </si>
  <si>
    <t xml:space="preserve">J. Falkmar</t>
  </si>
  <si>
    <t xml:space="preserve">15537</t>
  </si>
  <si>
    <t xml:space="preserve">S. Duggan</t>
  </si>
  <si>
    <t xml:space="preserve">15531</t>
  </si>
  <si>
    <t xml:space="preserve">T. Hadler</t>
  </si>
  <si>
    <t xml:space="preserve">15478</t>
  </si>
  <si>
    <t xml:space="preserve">Cha Yeong Hwan</t>
  </si>
  <si>
    <t xml:space="preserve">15472</t>
  </si>
  <si>
    <t xml:space="preserve">Maikel Santana</t>
  </si>
  <si>
    <t xml:space="preserve">104</t>
  </si>
  <si>
    <t xml:space="preserve">Miranda</t>
  </si>
  <si>
    <t xml:space="preserve">€15.5M</t>
  </si>
  <si>
    <t xml:space="preserve">€96K</t>
  </si>
  <si>
    <t xml:space="preserve">422</t>
  </si>
  <si>
    <t xml:space="preserve">F. Balbuena</t>
  </si>
  <si>
    <t xml:space="preserve">393</t>
  </si>
  <si>
    <t xml:space="preserve">A. Candreva</t>
  </si>
  <si>
    <t xml:space="preserve">756</t>
  </si>
  <si>
    <t xml:space="preserve">Diogo Jota</t>
  </si>
  <si>
    <t xml:space="preserve">468</t>
  </si>
  <si>
    <t xml:space="preserve">J. Tarkowski</t>
  </si>
  <si>
    <t xml:space="preserve">639</t>
  </si>
  <si>
    <t xml:space="preserve">H. Vanaken</t>
  </si>
  <si>
    <t xml:space="preserve">651</t>
  </si>
  <si>
    <t xml:space="preserve">Sérgio Oliveira</t>
  </si>
  <si>
    <t xml:space="preserve">811</t>
  </si>
  <si>
    <t xml:space="preserve">B. Traoré</t>
  </si>
  <si>
    <t xml:space="preserve">€14M</t>
  </si>
  <si>
    <t xml:space="preserve">€57K</t>
  </si>
  <si>
    <t xml:space="preserve">800</t>
  </si>
  <si>
    <t xml:space="preserve">D. Berardi</t>
  </si>
  <si>
    <t xml:space="preserve">626</t>
  </si>
  <si>
    <t xml:space="preserve">J. Roussillon</t>
  </si>
  <si>
    <t xml:space="preserve">808</t>
  </si>
  <si>
    <t xml:space="preserve">A. Januzaj</t>
  </si>
  <si>
    <t xml:space="preserve">726</t>
  </si>
  <si>
    <t xml:space="preserve">Loren</t>
  </si>
  <si>
    <t xml:space="preserve">387</t>
  </si>
  <si>
    <t xml:space="preserve">S. Kjær</t>
  </si>
  <si>
    <t xml:space="preserve">17482</t>
  </si>
  <si>
    <t xml:space="preserve">F. Al Birekan</t>
  </si>
  <si>
    <t xml:space="preserve">16894</t>
  </si>
  <si>
    <t xml:space="preserve">H. Salem</t>
  </si>
  <si>
    <t xml:space="preserve">16865</t>
  </si>
  <si>
    <t xml:space="preserve">M. Wohlgemuth</t>
  </si>
  <si>
    <t xml:space="preserve">16803</t>
  </si>
  <si>
    <t xml:space="preserve">Pedrosa</t>
  </si>
  <si>
    <t xml:space="preserve">16725</t>
  </si>
  <si>
    <t xml:space="preserve">Y. Ben El-Mhanni</t>
  </si>
  <si>
    <t xml:space="preserve">16402</t>
  </si>
  <si>
    <t xml:space="preserve">C. Whelan</t>
  </si>
  <si>
    <t xml:space="preserve">16118</t>
  </si>
  <si>
    <t xml:space="preserve">J. Veyna</t>
  </si>
  <si>
    <t xml:space="preserve">15344</t>
  </si>
  <si>
    <t xml:space="preserve">S. Hornby</t>
  </si>
  <si>
    <t xml:space="preserve">15081</t>
  </si>
  <si>
    <t xml:space="preserve">N. Iwadate</t>
  </si>
  <si>
    <t xml:space="preserve">12170</t>
  </si>
  <si>
    <t xml:space="preserve">B. Fuller</t>
  </si>
  <si>
    <t xml:space="preserve">11781</t>
  </si>
  <si>
    <t xml:space="preserve">Thiago Xavier</t>
  </si>
  <si>
    <t xml:space="preserve">17497</t>
  </si>
  <si>
    <t xml:space="preserve">T. Isherwood</t>
  </si>
  <si>
    <t xml:space="preserve">17391</t>
  </si>
  <si>
    <t xml:space="preserve">O. Skarsem</t>
  </si>
  <si>
    <t xml:space="preserve">17355</t>
  </si>
  <si>
    <t xml:space="preserve">V. Barbero</t>
  </si>
  <si>
    <t xml:space="preserve">17318</t>
  </si>
  <si>
    <t xml:space="preserve">I. Sadiq</t>
  </si>
  <si>
    <t xml:space="preserve">17315</t>
  </si>
  <si>
    <t xml:space="preserve">J. McAtee</t>
  </si>
  <si>
    <t xml:space="preserve">17279</t>
  </si>
  <si>
    <t xml:space="preserve">J. Brannefalk</t>
  </si>
  <si>
    <t xml:space="preserve">17101</t>
  </si>
  <si>
    <t xml:space="preserve">D. Błanik</t>
  </si>
  <si>
    <t xml:space="preserve">17076</t>
  </si>
  <si>
    <t xml:space="preserve">B. Maher</t>
  </si>
  <si>
    <t xml:space="preserve">17014</t>
  </si>
  <si>
    <t xml:space="preserve">R. Ferguson</t>
  </si>
  <si>
    <t xml:space="preserve">16991</t>
  </si>
  <si>
    <t xml:space="preserve">N. Rodes</t>
  </si>
  <si>
    <t xml:space="preserve">16956</t>
  </si>
  <si>
    <t xml:space="preserve">G. Vetti</t>
  </si>
  <si>
    <t xml:space="preserve">16948</t>
  </si>
  <si>
    <t xml:space="preserve">D. Daly</t>
  </si>
  <si>
    <t xml:space="preserve">16934</t>
  </si>
  <si>
    <t xml:space="preserve">H. Herrera</t>
  </si>
  <si>
    <t xml:space="preserve">16828</t>
  </si>
  <si>
    <t xml:space="preserve">M. Idzik</t>
  </si>
  <si>
    <t xml:space="preserve">16807</t>
  </si>
  <si>
    <t xml:space="preserve">R. Deprem</t>
  </si>
  <si>
    <t xml:space="preserve">16779</t>
  </si>
  <si>
    <t xml:space="preserve">C. Rojas</t>
  </si>
  <si>
    <t xml:space="preserve">16692</t>
  </si>
  <si>
    <t xml:space="preserve">D. Mena</t>
  </si>
  <si>
    <t xml:space="preserve">16679</t>
  </si>
  <si>
    <t xml:space="preserve">T. Heward-Belle</t>
  </si>
  <si>
    <t xml:space="preserve">16584</t>
  </si>
  <si>
    <t xml:space="preserve">T. Mizutani</t>
  </si>
  <si>
    <t xml:space="preserve">16562</t>
  </si>
  <si>
    <t xml:space="preserve">C. Libertiaux</t>
  </si>
  <si>
    <t xml:space="preserve">16525</t>
  </si>
  <si>
    <t xml:space="preserve">F. Zorba</t>
  </si>
  <si>
    <t xml:space="preserve">16387</t>
  </si>
  <si>
    <t xml:space="preserve">I. Jönsson</t>
  </si>
  <si>
    <t xml:space="preserve">16350</t>
  </si>
  <si>
    <t xml:space="preserve">N. Araya</t>
  </si>
  <si>
    <t xml:space="preserve">16252</t>
  </si>
  <si>
    <t xml:space="preserve">D. Ogawa</t>
  </si>
  <si>
    <t xml:space="preserve">16096</t>
  </si>
  <si>
    <t xml:space="preserve">C. Quenum</t>
  </si>
  <si>
    <t xml:space="preserve">15802</t>
  </si>
  <si>
    <t xml:space="preserve">P. Di Nardo</t>
  </si>
  <si>
    <t xml:space="preserve">15611</t>
  </si>
  <si>
    <t xml:space="preserve">B. Dennehy</t>
  </si>
  <si>
    <t xml:space="preserve">Limerick FC</t>
  </si>
  <si>
    <t xml:space="preserve">15022</t>
  </si>
  <si>
    <t xml:space="preserve">P. McLain</t>
  </si>
  <si>
    <t xml:space="preserve">6462</t>
  </si>
  <si>
    <t xml:space="preserve">C. Salcido</t>
  </si>
  <si>
    <t xml:space="preserve">396</t>
  </si>
  <si>
    <t xml:space="preserve">D. Rose</t>
  </si>
  <si>
    <t xml:space="preserve">€14.5M</t>
  </si>
  <si>
    <t xml:space="preserve">€92K</t>
  </si>
  <si>
    <t xml:space="preserve">755</t>
  </si>
  <si>
    <t xml:space="preserve">J. Gomez</t>
  </si>
  <si>
    <t xml:space="preserve">€61K</t>
  </si>
  <si>
    <t xml:space="preserve">467</t>
  </si>
  <si>
    <t xml:space="preserve">J. Vestergaard</t>
  </si>
  <si>
    <t xml:space="preserve">753</t>
  </si>
  <si>
    <t xml:space="preserve">N. Amiri</t>
  </si>
  <si>
    <t xml:space="preserve">693</t>
  </si>
  <si>
    <t xml:space="preserve">S. Jovetić</t>
  </si>
  <si>
    <t xml:space="preserve">€13M</t>
  </si>
  <si>
    <t xml:space="preserve">762</t>
  </si>
  <si>
    <t xml:space="preserve">W. Weghorst</t>
  </si>
  <si>
    <t xml:space="preserve">675</t>
  </si>
  <si>
    <t xml:space="preserve">Alex Teixeira</t>
  </si>
  <si>
    <t xml:space="preserve">530</t>
  </si>
  <si>
    <t xml:space="preserve">Raúl García</t>
  </si>
  <si>
    <t xml:space="preserve">784</t>
  </si>
  <si>
    <t xml:space="preserve">E. Rigoni</t>
  </si>
  <si>
    <t xml:space="preserve">662</t>
  </si>
  <si>
    <t xml:space="preserve">Elkeson</t>
  </si>
  <si>
    <t xml:space="preserve">525</t>
  </si>
  <si>
    <t xml:space="preserve">V. Birsa</t>
  </si>
  <si>
    <t xml:space="preserve">1109</t>
  </si>
  <si>
    <t xml:space="preserve">E. Gutiérrez</t>
  </si>
  <si>
    <t xml:space="preserve">17346</t>
  </si>
  <si>
    <t xml:space="preserve">C. MacDonald</t>
  </si>
  <si>
    <t xml:space="preserve">17114</t>
  </si>
  <si>
    <t xml:space="preserve">O. Bayode</t>
  </si>
  <si>
    <t xml:space="preserve">16995</t>
  </si>
  <si>
    <t xml:space="preserve">O. Evans</t>
  </si>
  <si>
    <t xml:space="preserve">14528</t>
  </si>
  <si>
    <t xml:space="preserve">A. Revell</t>
  </si>
  <si>
    <t xml:space="preserve">17304</t>
  </si>
  <si>
    <t xml:space="preserve">H. McKirdy</t>
  </si>
  <si>
    <t xml:space="preserve">17074</t>
  </si>
  <si>
    <t xml:space="preserve">H. Acar</t>
  </si>
  <si>
    <t xml:space="preserve">16993</t>
  </si>
  <si>
    <t xml:space="preserve">W. AltamiraNon</t>
  </si>
  <si>
    <t xml:space="preserve">16928</t>
  </si>
  <si>
    <t xml:space="preserve">Yang Liyu</t>
  </si>
  <si>
    <t xml:space="preserve">16812</t>
  </si>
  <si>
    <t xml:space="preserve">O. Şahin</t>
  </si>
  <si>
    <t xml:space="preserve">16121</t>
  </si>
  <si>
    <t xml:space="preserve">R. Fitzsimons</t>
  </si>
  <si>
    <t xml:space="preserve">16048</t>
  </si>
  <si>
    <t xml:space="preserve">A. Fox</t>
  </si>
  <si>
    <t xml:space="preserve">15077</t>
  </si>
  <si>
    <t xml:space="preserve">Zhang Sipeng</t>
  </si>
  <si>
    <t xml:space="preserve">10902</t>
  </si>
  <si>
    <t xml:space="preserve">Sui Donglu</t>
  </si>
  <si>
    <t xml:space="preserve">17653</t>
  </si>
  <si>
    <t xml:space="preserve">M. Bazi</t>
  </si>
  <si>
    <t xml:space="preserve">17613</t>
  </si>
  <si>
    <t xml:space="preserve">T. Hara</t>
  </si>
  <si>
    <t xml:space="preserve">17570</t>
  </si>
  <si>
    <t xml:space="preserve">Y. Suzuki</t>
  </si>
  <si>
    <t xml:space="preserve">17522</t>
  </si>
  <si>
    <t xml:space="preserve">M. Kulke</t>
  </si>
  <si>
    <t xml:space="preserve">17463</t>
  </si>
  <si>
    <t xml:space="preserve">K. Grozos</t>
  </si>
  <si>
    <t xml:space="preserve">17460</t>
  </si>
  <si>
    <t xml:space="preserve">S. Boyd</t>
  </si>
  <si>
    <t xml:space="preserve">17430</t>
  </si>
  <si>
    <t xml:space="preserve">M. Olsen</t>
  </si>
  <si>
    <t xml:space="preserve">17354</t>
  </si>
  <si>
    <t xml:space="preserve">L. D'Arrigo</t>
  </si>
  <si>
    <t xml:space="preserve">17242</t>
  </si>
  <si>
    <t xml:space="preserve">Li Chen</t>
  </si>
  <si>
    <t xml:space="preserve">17149</t>
  </si>
  <si>
    <t xml:space="preserve">N. Gartside</t>
  </si>
  <si>
    <t xml:space="preserve">17141</t>
  </si>
  <si>
    <t xml:space="preserve">A. Sevestre</t>
  </si>
  <si>
    <t xml:space="preserve">17052</t>
  </si>
  <si>
    <t xml:space="preserve">R. Sandford</t>
  </si>
  <si>
    <t xml:space="preserve">16908</t>
  </si>
  <si>
    <t xml:space="preserve">R. Ito</t>
  </si>
  <si>
    <t xml:space="preserve">16653</t>
  </si>
  <si>
    <t xml:space="preserve">G. Gbellé</t>
  </si>
  <si>
    <t xml:space="preserve">16462</t>
  </si>
  <si>
    <t xml:space="preserve">E. Ngwatala</t>
  </si>
  <si>
    <t xml:space="preserve">16429</t>
  </si>
  <si>
    <t xml:space="preserve">F. Kelleher</t>
  </si>
  <si>
    <t xml:space="preserve">16337</t>
  </si>
  <si>
    <t xml:space="preserve">E. Masciangelo</t>
  </si>
  <si>
    <t xml:space="preserve">15790</t>
  </si>
  <si>
    <t xml:space="preserve">A. Banasiak</t>
  </si>
  <si>
    <t xml:space="preserve">14411</t>
  </si>
  <si>
    <t xml:space="preserve">Marcus Vinícius</t>
  </si>
  <si>
    <t xml:space="preserve">531</t>
  </si>
  <si>
    <t xml:space="preserve">S. Defour</t>
  </si>
  <si>
    <t xml:space="preserve">€13.5M</t>
  </si>
  <si>
    <t xml:space="preserve">523</t>
  </si>
  <si>
    <t xml:space="preserve">K. Gameiro</t>
  </si>
  <si>
    <t xml:space="preserve">511</t>
  </si>
  <si>
    <t xml:space="preserve">C. Stuani</t>
  </si>
  <si>
    <t xml:space="preserve">487</t>
  </si>
  <si>
    <t xml:space="preserve">Hugo Mallo</t>
  </si>
  <si>
    <t xml:space="preserve">2012</t>
  </si>
  <si>
    <t xml:space="preserve">Jovane Cabral</t>
  </si>
  <si>
    <t xml:space="preserve">€12M</t>
  </si>
  <si>
    <t xml:space="preserve">1088</t>
  </si>
  <si>
    <t xml:space="preserve">A. Mitrović</t>
  </si>
  <si>
    <t xml:space="preserve">1152</t>
  </si>
  <si>
    <t xml:space="preserve">I. Diop</t>
  </si>
  <si>
    <t xml:space="preserve">894</t>
  </si>
  <si>
    <t xml:space="preserve">J. Ward-Prowse</t>
  </si>
  <si>
    <t xml:space="preserve">1036</t>
  </si>
  <si>
    <t xml:space="preserve">N. Mukiele</t>
  </si>
  <si>
    <t xml:space="preserve">628</t>
  </si>
  <si>
    <t xml:space="preserve">J. Gouweleeuw</t>
  </si>
  <si>
    <t xml:space="preserve">1800</t>
  </si>
  <si>
    <t xml:space="preserve">R. SessegNonn</t>
  </si>
  <si>
    <t xml:space="preserve">1192</t>
  </si>
  <si>
    <t xml:space="preserve">A. Schöpf</t>
  </si>
  <si>
    <t xml:space="preserve">616</t>
  </si>
  <si>
    <t xml:space="preserve">Iñigo Martínez</t>
  </si>
  <si>
    <t xml:space="preserve">792</t>
  </si>
  <si>
    <t xml:space="preserve">N. Stark</t>
  </si>
  <si>
    <t xml:space="preserve">494</t>
  </si>
  <si>
    <t xml:space="preserve">D. Blind</t>
  </si>
  <si>
    <t xml:space="preserve">1740</t>
  </si>
  <si>
    <t xml:space="preserve">Felipe Vizeu</t>
  </si>
  <si>
    <t xml:space="preserve">431</t>
  </si>
  <si>
    <t xml:space="preserve">Raúl</t>
  </si>
  <si>
    <t xml:space="preserve">4820</t>
  </si>
  <si>
    <t xml:space="preserve">M. Kelemen</t>
  </si>
  <si>
    <t xml:space="preserve">16867</t>
  </si>
  <si>
    <t xml:space="preserve">A. Al Arishi</t>
  </si>
  <si>
    <t xml:space="preserve">17078</t>
  </si>
  <si>
    <t xml:space="preserve">A. Haroon</t>
  </si>
  <si>
    <t xml:space="preserve">17033</t>
  </si>
  <si>
    <t xml:space="preserve">Montes</t>
  </si>
  <si>
    <t xml:space="preserve">16730</t>
  </si>
  <si>
    <t xml:space="preserve">R. Watson</t>
  </si>
  <si>
    <t xml:space="preserve">15881</t>
  </si>
  <si>
    <t xml:space="preserve">Li Guang</t>
  </si>
  <si>
    <t xml:space="preserve">15477</t>
  </si>
  <si>
    <t xml:space="preserve">Li Benjian</t>
  </si>
  <si>
    <t xml:space="preserve">17635</t>
  </si>
  <si>
    <t xml:space="preserve">M. Bildøy</t>
  </si>
  <si>
    <t xml:space="preserve">17624</t>
  </si>
  <si>
    <t xml:space="preserve">M. Twarowski</t>
  </si>
  <si>
    <t xml:space="preserve">17581</t>
  </si>
  <si>
    <t xml:space="preserve">S. Sarıkaya</t>
  </si>
  <si>
    <t xml:space="preserve">17563</t>
  </si>
  <si>
    <t xml:space="preserve">E. Banza</t>
  </si>
  <si>
    <t xml:space="preserve">17555</t>
  </si>
  <si>
    <t xml:space="preserve">D. Smith</t>
  </si>
  <si>
    <t xml:space="preserve">17541</t>
  </si>
  <si>
    <t xml:space="preserve">N. Sette</t>
  </si>
  <si>
    <t xml:space="preserve">Melbourne Victory</t>
  </si>
  <si>
    <t xml:space="preserve">17535</t>
  </si>
  <si>
    <t xml:space="preserve">J. Wicks</t>
  </si>
  <si>
    <t xml:space="preserve">17473</t>
  </si>
  <si>
    <t xml:space="preserve">B. Scott</t>
  </si>
  <si>
    <t xml:space="preserve">17471</t>
  </si>
  <si>
    <t xml:space="preserve">C. Barrios</t>
  </si>
  <si>
    <t xml:space="preserve">17428</t>
  </si>
  <si>
    <t xml:space="preserve">J. Lártiga</t>
  </si>
  <si>
    <t xml:space="preserve">17403</t>
  </si>
  <si>
    <t xml:space="preserve">J. Macdonald</t>
  </si>
  <si>
    <t xml:space="preserve">17348</t>
  </si>
  <si>
    <t xml:space="preserve">M. Venturi</t>
  </si>
  <si>
    <t xml:space="preserve">17178</t>
  </si>
  <si>
    <t xml:space="preserve">A. Gilchrist</t>
  </si>
  <si>
    <t xml:space="preserve">17107</t>
  </si>
  <si>
    <t xml:space="preserve">R. Swan</t>
  </si>
  <si>
    <t xml:space="preserve">17094</t>
  </si>
  <si>
    <t xml:space="preserve">M. Matic</t>
  </si>
  <si>
    <t xml:space="preserve">16887</t>
  </si>
  <si>
    <t xml:space="preserve">Y. Wakizaka</t>
  </si>
  <si>
    <t xml:space="preserve">16770</t>
  </si>
  <si>
    <t xml:space="preserve">L. Brand</t>
  </si>
  <si>
    <t xml:space="preserve">16718</t>
  </si>
  <si>
    <t xml:space="preserve">W. Biedrzycki</t>
  </si>
  <si>
    <t xml:space="preserve">16601</t>
  </si>
  <si>
    <t xml:space="preserve">M. Radecki</t>
  </si>
  <si>
    <t xml:space="preserve">16569</t>
  </si>
  <si>
    <t xml:space="preserve">A. Bayındır</t>
  </si>
  <si>
    <t xml:space="preserve">16342</t>
  </si>
  <si>
    <t xml:space="preserve">J. Bursztyn</t>
  </si>
  <si>
    <t xml:space="preserve">15931</t>
  </si>
  <si>
    <t xml:space="preserve">R. Isomura</t>
  </si>
  <si>
    <t xml:space="preserve">15913</t>
  </si>
  <si>
    <t xml:space="preserve">M. Staniszewski</t>
  </si>
  <si>
    <t xml:space="preserve">13136</t>
  </si>
  <si>
    <t xml:space="preserve">M. Hamoud</t>
  </si>
  <si>
    <t xml:space="preserve">10667</t>
  </si>
  <si>
    <t xml:space="preserve">J. CaNon</t>
  </si>
  <si>
    <t xml:space="preserve">313</t>
  </si>
  <si>
    <t xml:space="preserve">L. Biglia</t>
  </si>
  <si>
    <t xml:space="preserve">€12.5M</t>
  </si>
  <si>
    <t xml:space="preserve">€98K</t>
  </si>
  <si>
    <t xml:space="preserve">291</t>
  </si>
  <si>
    <t xml:space="preserve">A. Kolarov</t>
  </si>
  <si>
    <t xml:space="preserve">€73K</t>
  </si>
  <si>
    <t xml:space="preserve">767</t>
  </si>
  <si>
    <t xml:space="preserve">Y. Mina</t>
  </si>
  <si>
    <t xml:space="preserve">€68K</t>
  </si>
  <si>
    <t xml:space="preserve">300</t>
  </si>
  <si>
    <t xml:space="preserve">A. Rami</t>
  </si>
  <si>
    <t xml:space="preserve">1066</t>
  </si>
  <si>
    <t xml:space="preserve">D. Selke</t>
  </si>
  <si>
    <t xml:space="preserve">786</t>
  </si>
  <si>
    <t xml:space="preserve">W. Barrios</t>
  </si>
  <si>
    <t xml:space="preserve">1007</t>
  </si>
  <si>
    <t xml:space="preserve">Munir</t>
  </si>
  <si>
    <t xml:space="preserve">389</t>
  </si>
  <si>
    <t xml:space="preserve">M. Valbuena</t>
  </si>
  <si>
    <t xml:space="preserve">€11M</t>
  </si>
  <si>
    <t xml:space="preserve">€86K</t>
  </si>
  <si>
    <t xml:space="preserve">825</t>
  </si>
  <si>
    <t xml:space="preserve">S. García</t>
  </si>
  <si>
    <t xml:space="preserve">1646</t>
  </si>
  <si>
    <t xml:space="preserve">Dani Olmo</t>
  </si>
  <si>
    <t xml:space="preserve">1298</t>
  </si>
  <si>
    <t xml:space="preserve">Matheus Pereira</t>
  </si>
  <si>
    <t xml:space="preserve">1266</t>
  </si>
  <si>
    <t xml:space="preserve">Francisco Geraldes</t>
  </si>
  <si>
    <t xml:space="preserve">17385</t>
  </si>
  <si>
    <t xml:space="preserve">V. Piechocki</t>
  </si>
  <si>
    <t xml:space="preserve">16882</t>
  </si>
  <si>
    <t xml:space="preserve">B. Daniels</t>
  </si>
  <si>
    <t xml:space="preserve">16810</t>
  </si>
  <si>
    <t xml:space="preserve">S. Tağa</t>
  </si>
  <si>
    <t xml:space="preserve">16427</t>
  </si>
  <si>
    <t xml:space="preserve">Li Yingjian</t>
  </si>
  <si>
    <t xml:space="preserve">15986</t>
  </si>
  <si>
    <t xml:space="preserve">J. Harris</t>
  </si>
  <si>
    <t xml:space="preserve">12112</t>
  </si>
  <si>
    <t xml:space="preserve">Puerto Rico</t>
  </si>
  <si>
    <t xml:space="preserve">17827</t>
  </si>
  <si>
    <t xml:space="preserve">C. Walsh-O'Loghlen</t>
  </si>
  <si>
    <t xml:space="preserve">17789</t>
  </si>
  <si>
    <t xml:space="preserve">A. Stamatelopoulos</t>
  </si>
  <si>
    <t xml:space="preserve">17751</t>
  </si>
  <si>
    <t xml:space="preserve">E. Ceide</t>
  </si>
  <si>
    <t xml:space="preserve">17710</t>
  </si>
  <si>
    <t xml:space="preserve">J. Brady</t>
  </si>
  <si>
    <t xml:space="preserve">17686</t>
  </si>
  <si>
    <t xml:space="preserve">J. Borquez</t>
  </si>
  <si>
    <t xml:space="preserve">17628</t>
  </si>
  <si>
    <t xml:space="preserve">A. Papadopoulos</t>
  </si>
  <si>
    <t xml:space="preserve">17621</t>
  </si>
  <si>
    <t xml:space="preserve">K. Yao</t>
  </si>
  <si>
    <t xml:space="preserve">17550</t>
  </si>
  <si>
    <t xml:space="preserve">F. Figueroa</t>
  </si>
  <si>
    <t xml:space="preserve">17538</t>
  </si>
  <si>
    <t xml:space="preserve">J. Brändle</t>
  </si>
  <si>
    <t xml:space="preserve">17468</t>
  </si>
  <si>
    <t xml:space="preserve">B. Crellin</t>
  </si>
  <si>
    <t xml:space="preserve">17449</t>
  </si>
  <si>
    <t xml:space="preserve">R. Campbell</t>
  </si>
  <si>
    <t xml:space="preserve">17361</t>
  </si>
  <si>
    <t xml:space="preserve">E. McKeown</t>
  </si>
  <si>
    <t xml:space="preserve">17351</t>
  </si>
  <si>
    <t xml:space="preserve">M. Molenda</t>
  </si>
  <si>
    <t xml:space="preserve">17311</t>
  </si>
  <si>
    <t xml:space="preserve">B. Lund</t>
  </si>
  <si>
    <t xml:space="preserve">17292</t>
  </si>
  <si>
    <t xml:space="preserve">T. Holland</t>
  </si>
  <si>
    <t xml:space="preserve">17273</t>
  </si>
  <si>
    <t xml:space="preserve">J. Dakir</t>
  </si>
  <si>
    <t xml:space="preserve">17097</t>
  </si>
  <si>
    <t xml:space="preserve">A. Arigoni</t>
  </si>
  <si>
    <t xml:space="preserve">17041</t>
  </si>
  <si>
    <t xml:space="preserve">I. Ibañez</t>
  </si>
  <si>
    <t xml:space="preserve">16992</t>
  </si>
  <si>
    <t xml:space="preserve">L. Mirwa</t>
  </si>
  <si>
    <t xml:space="preserve">16884</t>
  </si>
  <si>
    <t xml:space="preserve">D. Miya</t>
  </si>
  <si>
    <t xml:space="preserve">16719</t>
  </si>
  <si>
    <t xml:space="preserve">D. Szczepan</t>
  </si>
  <si>
    <t xml:space="preserve">16710</t>
  </si>
  <si>
    <t xml:space="preserve">T. Rönning</t>
  </si>
  <si>
    <t xml:space="preserve">16670</t>
  </si>
  <si>
    <t xml:space="preserve">H. Douglas</t>
  </si>
  <si>
    <t xml:space="preserve">16549</t>
  </si>
  <si>
    <t xml:space="preserve">M. Lansing</t>
  </si>
  <si>
    <t xml:space="preserve">16377</t>
  </si>
  <si>
    <t xml:space="preserve">M. Lenes</t>
  </si>
  <si>
    <t xml:space="preserve">16276</t>
  </si>
  <si>
    <t xml:space="preserve">S. Pabón</t>
  </si>
  <si>
    <t xml:space="preserve">15852</t>
  </si>
  <si>
    <t xml:space="preserve">F. Due</t>
  </si>
  <si>
    <t xml:space="preserve">11499</t>
  </si>
  <si>
    <t xml:space="preserve">F. Hurtado</t>
  </si>
  <si>
    <t xml:space="preserve">0</t>
  </si>
  <si>
    <t xml:space="preserve">L. Messi</t>
  </si>
  <si>
    <t xml:space="preserve">€110.5M</t>
  </si>
  <si>
    <t xml:space="preserve">€565K</t>
  </si>
  <si>
    <t xml:space="preserve">615</t>
  </si>
  <si>
    <t xml:space="preserve">Mário Rui</t>
  </si>
  <si>
    <t xml:space="preserve">€11.5M</t>
  </si>
  <si>
    <t xml:space="preserve">691</t>
  </si>
  <si>
    <t xml:space="preserve">M. Sakho</t>
  </si>
  <si>
    <t xml:space="preserve">1106</t>
  </si>
  <si>
    <t xml:space="preserve">S. Boufal</t>
  </si>
  <si>
    <t xml:space="preserve">1097</t>
  </si>
  <si>
    <t xml:space="preserve">J. Lukaku</t>
  </si>
  <si>
    <t xml:space="preserve">593</t>
  </si>
  <si>
    <t xml:space="preserve">I. Marcone</t>
  </si>
  <si>
    <t xml:space="preserve">1091</t>
  </si>
  <si>
    <t xml:space="preserve">K. Lasagna</t>
  </si>
  <si>
    <t xml:space="preserve">514</t>
  </si>
  <si>
    <t xml:space="preserve">F. Delph</t>
  </si>
  <si>
    <t xml:space="preserve">668</t>
  </si>
  <si>
    <t xml:space="preserve">B. Mee</t>
  </si>
  <si>
    <t xml:space="preserve">€10M</t>
  </si>
  <si>
    <t xml:space="preserve">607</t>
  </si>
  <si>
    <t xml:space="preserve">G. Pizarro</t>
  </si>
  <si>
    <t xml:space="preserve">533</t>
  </si>
  <si>
    <t xml:space="preserve">S. Radu</t>
  </si>
  <si>
    <t xml:space="preserve">887</t>
  </si>
  <si>
    <t xml:space="preserve">J. Lens</t>
  </si>
  <si>
    <t xml:space="preserve">850</t>
  </si>
  <si>
    <t xml:space="preserve">F. Lejeune</t>
  </si>
  <si>
    <t xml:space="preserve">801</t>
  </si>
  <si>
    <t xml:space="preserve">M. Halstenberg</t>
  </si>
  <si>
    <t xml:space="preserve">931</t>
  </si>
  <si>
    <t xml:space="preserve">J. Amavi</t>
  </si>
  <si>
    <t xml:space="preserve">1530</t>
  </si>
  <si>
    <t xml:space="preserve">D. Praet</t>
  </si>
  <si>
    <t xml:space="preserve">1832</t>
  </si>
  <si>
    <t xml:space="preserve">A. Haidara</t>
  </si>
  <si>
    <t xml:space="preserve">1197</t>
  </si>
  <si>
    <t xml:space="preserve">G. Escalante</t>
  </si>
  <si>
    <t xml:space="preserve">1130</t>
  </si>
  <si>
    <t xml:space="preserve">K. Mbabu</t>
  </si>
  <si>
    <t xml:space="preserve">1500</t>
  </si>
  <si>
    <t xml:space="preserve">M. Benítez</t>
  </si>
  <si>
    <t xml:space="preserve">914</t>
  </si>
  <si>
    <t xml:space="preserve">J. Hendrix</t>
  </si>
  <si>
    <t xml:space="preserve">862</t>
  </si>
  <si>
    <t xml:space="preserve">Fábio Coentrão</t>
  </si>
  <si>
    <t xml:space="preserve">1210</t>
  </si>
  <si>
    <t xml:space="preserve">Iuri Medeiros</t>
  </si>
  <si>
    <t xml:space="preserve">1558</t>
  </si>
  <si>
    <t xml:space="preserve">Tozé</t>
  </si>
  <si>
    <t xml:space="preserve">17657</t>
  </si>
  <si>
    <t xml:space="preserve">J. McCombe</t>
  </si>
  <si>
    <t xml:space="preserve">14759</t>
  </si>
  <si>
    <t xml:space="preserve">Yang Jun</t>
  </si>
  <si>
    <t xml:space="preserve">16628</t>
  </si>
  <si>
    <t xml:space="preserve">K. Stamatopoulos</t>
  </si>
  <si>
    <t xml:space="preserve">16596</t>
  </si>
  <si>
    <t xml:space="preserve">A. Al Basisi</t>
  </si>
  <si>
    <t xml:space="preserve">16565</t>
  </si>
  <si>
    <t xml:space="preserve">K. Kitamoto</t>
  </si>
  <si>
    <t xml:space="preserve">16264</t>
  </si>
  <si>
    <t xml:space="preserve">P. van der Vlag</t>
  </si>
  <si>
    <t xml:space="preserve">16249</t>
  </si>
  <si>
    <t xml:space="preserve">B. Lekström</t>
  </si>
  <si>
    <t xml:space="preserve">16204</t>
  </si>
  <si>
    <t xml:space="preserve">C. Månsson</t>
  </si>
  <si>
    <t xml:space="preserve">15133</t>
  </si>
  <si>
    <t xml:space="preserve">M. Gurski</t>
  </si>
  <si>
    <t xml:space="preserve">SpVgg Unterhaching</t>
  </si>
  <si>
    <t xml:space="preserve">4</t>
  </si>
  <si>
    <t xml:space="preserve">K. De Bruyne</t>
  </si>
  <si>
    <t xml:space="preserve">€102M</t>
  </si>
  <si>
    <t xml:space="preserve">€355K</t>
  </si>
  <si>
    <t xml:space="preserve">8092</t>
  </si>
  <si>
    <t xml:space="preserve">F. Crivelli</t>
  </si>
  <si>
    <t xml:space="preserve">16851</t>
  </si>
  <si>
    <t xml:space="preserve">A. Koiki</t>
  </si>
  <si>
    <t xml:space="preserve">15498</t>
  </si>
  <si>
    <t xml:space="preserve">Cui Peng</t>
  </si>
  <si>
    <t xml:space="preserve">17884</t>
  </si>
  <si>
    <t xml:space="preserve">H. Smith</t>
  </si>
  <si>
    <t xml:space="preserve">17848</t>
  </si>
  <si>
    <t xml:space="preserve">M. Frendrup</t>
  </si>
  <si>
    <t xml:space="preserve">17671</t>
  </si>
  <si>
    <t xml:space="preserve">I. Al Otaibi</t>
  </si>
  <si>
    <t xml:space="preserve">17578</t>
  </si>
  <si>
    <t xml:space="preserve">Lei Wenjie</t>
  </si>
  <si>
    <t xml:space="preserve">17258</t>
  </si>
  <si>
    <t xml:space="preserve">Jin Qiang</t>
  </si>
  <si>
    <t xml:space="preserve">16031</t>
  </si>
  <si>
    <t xml:space="preserve">15883</t>
  </si>
  <si>
    <t xml:space="preserve">Du Wenyang</t>
  </si>
  <si>
    <t xml:space="preserve">15592</t>
  </si>
  <si>
    <t xml:space="preserve">Cui Yongzhe</t>
  </si>
  <si>
    <t xml:space="preserve">7904</t>
  </si>
  <si>
    <t xml:space="preserve">L. Załuska</t>
  </si>
  <si>
    <t xml:space="preserve">17877</t>
  </si>
  <si>
    <t xml:space="preserve">D. Sesay</t>
  </si>
  <si>
    <t xml:space="preserve">17782</t>
  </si>
  <si>
    <t xml:space="preserve">K. Yakob</t>
  </si>
  <si>
    <t xml:space="preserve">17763</t>
  </si>
  <si>
    <t xml:space="preserve">A. Romairone</t>
  </si>
  <si>
    <t xml:space="preserve">17753</t>
  </si>
  <si>
    <t xml:space="preserve">B. Waine</t>
  </si>
  <si>
    <t xml:space="preserve">17746</t>
  </si>
  <si>
    <t xml:space="preserve">O. Sahraoui</t>
  </si>
  <si>
    <t xml:space="preserve">17744</t>
  </si>
  <si>
    <t xml:space="preserve">M. Kaufmann</t>
  </si>
  <si>
    <t xml:space="preserve">17723</t>
  </si>
  <si>
    <t xml:space="preserve">L. Soldini</t>
  </si>
  <si>
    <t xml:space="preserve">17625</t>
  </si>
  <si>
    <t xml:space="preserve">H. Fossdal</t>
  </si>
  <si>
    <t xml:space="preserve">17553</t>
  </si>
  <si>
    <t xml:space="preserve">L. Rivas</t>
  </si>
  <si>
    <t xml:space="preserve">17487</t>
  </si>
  <si>
    <t xml:space="preserve">T. Ryan</t>
  </si>
  <si>
    <t xml:space="preserve">17479</t>
  </si>
  <si>
    <t xml:space="preserve">L. Zottele</t>
  </si>
  <si>
    <t xml:space="preserve">17377</t>
  </si>
  <si>
    <t xml:space="preserve">T. Garratt</t>
  </si>
  <si>
    <t xml:space="preserve">17375</t>
  </si>
  <si>
    <t xml:space="preserve">T. Kircher</t>
  </si>
  <si>
    <t xml:space="preserve">17285</t>
  </si>
  <si>
    <t xml:space="preserve">A. Harper</t>
  </si>
  <si>
    <t xml:space="preserve">17233</t>
  </si>
  <si>
    <t xml:space="preserve">Dong YanFeng</t>
  </si>
  <si>
    <t xml:space="preserve">17226</t>
  </si>
  <si>
    <t xml:space="preserve">M. Kamissoko</t>
  </si>
  <si>
    <t xml:space="preserve">FC Lorient</t>
  </si>
  <si>
    <t xml:space="preserve">17212</t>
  </si>
  <si>
    <t xml:space="preserve">L. Hlabi</t>
  </si>
  <si>
    <t xml:space="preserve">16715</t>
  </si>
  <si>
    <t xml:space="preserve">K. Shiihashi</t>
  </si>
  <si>
    <t xml:space="preserve">16660</t>
  </si>
  <si>
    <t xml:space="preserve">I. Turner</t>
  </si>
  <si>
    <t xml:space="preserve">16572</t>
  </si>
  <si>
    <t xml:space="preserve">O. Tejeda</t>
  </si>
  <si>
    <t xml:space="preserve">16375</t>
  </si>
  <si>
    <t xml:space="preserve">J. Montgomery</t>
  </si>
  <si>
    <t xml:space="preserve">16344</t>
  </si>
  <si>
    <t xml:space="preserve">J. Sullivan</t>
  </si>
  <si>
    <t xml:space="preserve">15424</t>
  </si>
  <si>
    <t xml:space="preserve">C. Dunn</t>
  </si>
  <si>
    <t xml:space="preserve">1051</t>
  </si>
  <si>
    <t xml:space="preserve">D. Pröpper</t>
  </si>
  <si>
    <t xml:space="preserve">€10.5M</t>
  </si>
  <si>
    <t xml:space="preserve">915</t>
  </si>
  <si>
    <t xml:space="preserve">J. Izquierdo</t>
  </si>
  <si>
    <t xml:space="preserve">419</t>
  </si>
  <si>
    <t xml:space="preserve">Welington DaNon</t>
  </si>
  <si>
    <t xml:space="preserve">1375</t>
  </si>
  <si>
    <t xml:space="preserve">G. Laborde</t>
  </si>
  <si>
    <t xml:space="preserve">855</t>
  </si>
  <si>
    <t xml:space="preserve">K. Papadopoulos</t>
  </si>
  <si>
    <t xml:space="preserve">1912</t>
  </si>
  <si>
    <t xml:space="preserve">Brais Méndez</t>
  </si>
  <si>
    <t xml:space="preserve">1126</t>
  </si>
  <si>
    <t xml:space="preserve">F. Kostić</t>
  </si>
  <si>
    <t xml:space="preserve">958</t>
  </si>
  <si>
    <t xml:space="preserve">Jorge Meré</t>
  </si>
  <si>
    <t xml:space="preserve">1255</t>
  </si>
  <si>
    <t xml:space="preserve">R. Marin</t>
  </si>
  <si>
    <t xml:space="preserve">1178</t>
  </si>
  <si>
    <t xml:space="preserve">BruNon Viana</t>
  </si>
  <si>
    <t xml:space="preserve">1173</t>
  </si>
  <si>
    <t xml:space="preserve">Angeliño</t>
  </si>
  <si>
    <t xml:space="preserve">5081</t>
  </si>
  <si>
    <t xml:space="preserve">B. Kadrii</t>
  </si>
  <si>
    <t xml:space="preserve">€1.9M</t>
  </si>
  <si>
    <t xml:space="preserve">4587</t>
  </si>
  <si>
    <t xml:space="preserve">M. Grüttner</t>
  </si>
  <si>
    <t xml:space="preserve">4543</t>
  </si>
  <si>
    <t xml:space="preserve">M. Beevers</t>
  </si>
  <si>
    <t xml:space="preserve">5485</t>
  </si>
  <si>
    <t xml:space="preserve">P. Bauer</t>
  </si>
  <si>
    <t xml:space="preserve">5470</t>
  </si>
  <si>
    <t xml:space="preserve">Platiny</t>
  </si>
  <si>
    <t xml:space="preserve">5004</t>
  </si>
  <si>
    <t xml:space="preserve">Q. Martinus</t>
  </si>
  <si>
    <t xml:space="preserve">4944</t>
  </si>
  <si>
    <t xml:space="preserve">Rodrigo Pinho</t>
  </si>
  <si>
    <t xml:space="preserve">6491</t>
  </si>
  <si>
    <t xml:space="preserve">L. Singh</t>
  </si>
  <si>
    <t xml:space="preserve">6306</t>
  </si>
  <si>
    <t xml:space="preserve">A. Guðmundsson</t>
  </si>
  <si>
    <t xml:space="preserve">5524</t>
  </si>
  <si>
    <t xml:space="preserve">Rodrigo</t>
  </si>
  <si>
    <t xml:space="preserve">4864</t>
  </si>
  <si>
    <t xml:space="preserve">Ortuño</t>
  </si>
  <si>
    <t xml:space="preserve">4429</t>
  </si>
  <si>
    <t xml:space="preserve">G. Gimbert</t>
  </si>
  <si>
    <t xml:space="preserve">4838</t>
  </si>
  <si>
    <t xml:space="preserve">G. Mackay-Steven</t>
  </si>
  <si>
    <t xml:space="preserve">4853</t>
  </si>
  <si>
    <t xml:space="preserve">Iago</t>
  </si>
  <si>
    <t xml:space="preserve">1693</t>
  </si>
  <si>
    <t xml:space="preserve">C. Jallet</t>
  </si>
  <si>
    <t xml:space="preserve">4681</t>
  </si>
  <si>
    <t xml:space="preserve">D. Benlamri</t>
  </si>
  <si>
    <t xml:space="preserve">5425</t>
  </si>
  <si>
    <t xml:space="preserve">M. Stiepermann</t>
  </si>
  <si>
    <t xml:space="preserve">4780</t>
  </si>
  <si>
    <t xml:space="preserve">F. Bradarić</t>
  </si>
  <si>
    <t xml:space="preserve">4942</t>
  </si>
  <si>
    <t xml:space="preserve">5518</t>
  </si>
  <si>
    <t xml:space="preserve">Jorginho</t>
  </si>
  <si>
    <t xml:space="preserve">3617</t>
  </si>
  <si>
    <t xml:space="preserve">Varela</t>
  </si>
  <si>
    <t xml:space="preserve">6287</t>
  </si>
  <si>
    <t xml:space="preserve">D. Oberlin</t>
  </si>
  <si>
    <t xml:space="preserve">5315</t>
  </si>
  <si>
    <t xml:space="preserve">L. Mchedlidze</t>
  </si>
  <si>
    <t xml:space="preserve">€1.8M</t>
  </si>
  <si>
    <t xml:space="preserve">4521</t>
  </si>
  <si>
    <t xml:space="preserve">C. Gülselam</t>
  </si>
  <si>
    <t xml:space="preserve">7217</t>
  </si>
  <si>
    <t xml:space="preserve">Sergio Gómez</t>
  </si>
  <si>
    <t xml:space="preserve">4533</t>
  </si>
  <si>
    <t xml:space="preserve">J. McLaughlin</t>
  </si>
  <si>
    <t xml:space="preserve">4059</t>
  </si>
  <si>
    <t xml:space="preserve">Babanco</t>
  </si>
  <si>
    <t xml:space="preserve">3548</t>
  </si>
  <si>
    <t xml:space="preserve">G. Lanaro</t>
  </si>
  <si>
    <t xml:space="preserve">5055</t>
  </si>
  <si>
    <t xml:space="preserve">M. Pouraliganji</t>
  </si>
  <si>
    <t xml:space="preserve">Iran</t>
  </si>
  <si>
    <t xml:space="preserve">5032</t>
  </si>
  <si>
    <t xml:space="preserve">K. Barbarouses</t>
  </si>
  <si>
    <t xml:space="preserve">4816</t>
  </si>
  <si>
    <t xml:space="preserve">Kim Bo Kyung</t>
  </si>
  <si>
    <t xml:space="preserve">4804</t>
  </si>
  <si>
    <t xml:space="preserve">Ramón Folch</t>
  </si>
  <si>
    <t xml:space="preserve">4725</t>
  </si>
  <si>
    <t xml:space="preserve">J. Lynch</t>
  </si>
  <si>
    <t xml:space="preserve">4348</t>
  </si>
  <si>
    <t xml:space="preserve">K. Müller</t>
  </si>
  <si>
    <t xml:space="preserve">4299</t>
  </si>
  <si>
    <t xml:space="preserve">Toribio</t>
  </si>
  <si>
    <t xml:space="preserve">AD Alcorcón</t>
  </si>
  <si>
    <t xml:space="preserve">4255</t>
  </si>
  <si>
    <t xml:space="preserve">Mossa</t>
  </si>
  <si>
    <t xml:space="preserve">5355</t>
  </si>
  <si>
    <t xml:space="preserve">Hernán</t>
  </si>
  <si>
    <t xml:space="preserve">4657</t>
  </si>
  <si>
    <t xml:space="preserve">Arroyo</t>
  </si>
  <si>
    <t xml:space="preserve">3237</t>
  </si>
  <si>
    <t xml:space="preserve">R. Koolwijk</t>
  </si>
  <si>
    <t xml:space="preserve">5606</t>
  </si>
  <si>
    <t xml:space="preserve">A. Wooten</t>
  </si>
  <si>
    <t xml:space="preserve">5228</t>
  </si>
  <si>
    <t xml:space="preserve">S. Delev</t>
  </si>
  <si>
    <t xml:space="preserve">Bulgarie</t>
  </si>
  <si>
    <t xml:space="preserve">4956</t>
  </si>
  <si>
    <t xml:space="preserve">Kim Seung Dae</t>
  </si>
  <si>
    <t xml:space="preserve">4948</t>
  </si>
  <si>
    <t xml:space="preserve">M. Eriksson</t>
  </si>
  <si>
    <t xml:space="preserve">4142</t>
  </si>
  <si>
    <t xml:space="preserve">Osmar</t>
  </si>
  <si>
    <t xml:space="preserve">5526</t>
  </si>
  <si>
    <t xml:space="preserve">T. Delaine</t>
  </si>
  <si>
    <t xml:space="preserve">3590</t>
  </si>
  <si>
    <t xml:space="preserve">A. Costa</t>
  </si>
  <si>
    <t xml:space="preserve">5469</t>
  </si>
  <si>
    <t xml:space="preserve">O. Linnér</t>
  </si>
  <si>
    <t xml:space="preserve">5146</t>
  </si>
  <si>
    <t xml:space="preserve">4791</t>
  </si>
  <si>
    <t xml:space="preserve">M. Sampirisi</t>
  </si>
  <si>
    <t xml:space="preserve">5490</t>
  </si>
  <si>
    <t xml:space="preserve">A. Micai</t>
  </si>
  <si>
    <t xml:space="preserve">5012</t>
  </si>
  <si>
    <t xml:space="preserve">4953</t>
  </si>
  <si>
    <t xml:space="preserve">C. Dunkley</t>
  </si>
  <si>
    <t xml:space="preserve">5211</t>
  </si>
  <si>
    <t xml:space="preserve">Y. Al Shehri</t>
  </si>
  <si>
    <t xml:space="preserve">4515</t>
  </si>
  <si>
    <t xml:space="preserve">F. Navarro</t>
  </si>
  <si>
    <t xml:space="preserve">5863</t>
  </si>
  <si>
    <t xml:space="preserve">E. Rexhbeçaj</t>
  </si>
  <si>
    <t xml:space="preserve">5298</t>
  </si>
  <si>
    <t xml:space="preserve">M. El Kabir</t>
  </si>
  <si>
    <t xml:space="preserve">2750</t>
  </si>
  <si>
    <t xml:space="preserve">J. Al Hussien</t>
  </si>
  <si>
    <t xml:space="preserve">3570</t>
  </si>
  <si>
    <t xml:space="preserve">Diego Ângelo</t>
  </si>
  <si>
    <t xml:space="preserve">4300</t>
  </si>
  <si>
    <t xml:space="preserve">M. Yumlu</t>
  </si>
  <si>
    <t xml:space="preserve">3991</t>
  </si>
  <si>
    <t xml:space="preserve">Miltisco PauliNon</t>
  </si>
  <si>
    <t xml:space="preserve">5447</t>
  </si>
  <si>
    <t xml:space="preserve">C. Avevor</t>
  </si>
  <si>
    <t xml:space="preserve">4571</t>
  </si>
  <si>
    <t xml:space="preserve">D. Lemos</t>
  </si>
  <si>
    <t xml:space="preserve">4254</t>
  </si>
  <si>
    <t xml:space="preserve">Alex das Freitas</t>
  </si>
  <si>
    <t xml:space="preserve">3549</t>
  </si>
  <si>
    <t xml:space="preserve">I. Canuto</t>
  </si>
  <si>
    <t xml:space="preserve">6454</t>
  </si>
  <si>
    <t xml:space="preserve">L. Coulibaly</t>
  </si>
  <si>
    <t xml:space="preserve">€1.7M</t>
  </si>
  <si>
    <t xml:space="preserve">5091</t>
  </si>
  <si>
    <t xml:space="preserve">L. García</t>
  </si>
  <si>
    <t xml:space="preserve">5062</t>
  </si>
  <si>
    <t xml:space="preserve">D. McGoldrick</t>
  </si>
  <si>
    <t xml:space="preserve">4826</t>
  </si>
  <si>
    <t xml:space="preserve">E. Rolland</t>
  </si>
  <si>
    <t xml:space="preserve">5199</t>
  </si>
  <si>
    <t xml:space="preserve">C. Diandy</t>
  </si>
  <si>
    <t xml:space="preserve">7941</t>
  </si>
  <si>
    <t xml:space="preserve">R. Baku</t>
  </si>
  <si>
    <t xml:space="preserve">4900</t>
  </si>
  <si>
    <t xml:space="preserve">BruNon Nascimento</t>
  </si>
  <si>
    <t xml:space="preserve">6289</t>
  </si>
  <si>
    <t xml:space="preserve">5401</t>
  </si>
  <si>
    <t xml:space="preserve">W. Rémy</t>
  </si>
  <si>
    <t xml:space="preserve">5358</t>
  </si>
  <si>
    <t xml:space="preserve">Pichu Atienza</t>
  </si>
  <si>
    <t xml:space="preserve">4831</t>
  </si>
  <si>
    <t xml:space="preserve">Carlos Gutiérrez</t>
  </si>
  <si>
    <t xml:space="preserve">4294</t>
  </si>
  <si>
    <t xml:space="preserve">S. Logan</t>
  </si>
  <si>
    <t xml:space="preserve">6069</t>
  </si>
  <si>
    <t xml:space="preserve">J. Clarke-Salter</t>
  </si>
  <si>
    <t xml:space="preserve">5384</t>
  </si>
  <si>
    <t xml:space="preserve">A. Kali</t>
  </si>
  <si>
    <t xml:space="preserve">4927</t>
  </si>
  <si>
    <t xml:space="preserve">A. Frączczak</t>
  </si>
  <si>
    <t xml:space="preserve">6914</t>
  </si>
  <si>
    <t xml:space="preserve">Nacho Méndez</t>
  </si>
  <si>
    <t xml:space="preserve">4921</t>
  </si>
  <si>
    <t xml:space="preserve">H. Quiñones</t>
  </si>
  <si>
    <t xml:space="preserve">2538</t>
  </si>
  <si>
    <t xml:space="preserve">R. Hubník</t>
  </si>
  <si>
    <t xml:space="preserve">2184</t>
  </si>
  <si>
    <t xml:space="preserve">T. Mykhalyk</t>
  </si>
  <si>
    <t xml:space="preserve">2264</t>
  </si>
  <si>
    <t xml:space="preserve">ClaudiaNon SobriNon</t>
  </si>
  <si>
    <t xml:space="preserve">4455</t>
  </si>
  <si>
    <t xml:space="preserve">Antoñito</t>
  </si>
  <si>
    <t xml:space="preserve">6159</t>
  </si>
  <si>
    <t xml:space="preserve">Puado</t>
  </si>
  <si>
    <t xml:space="preserve">5095</t>
  </si>
  <si>
    <t xml:space="preserve">Diogildo Peixe</t>
  </si>
  <si>
    <t xml:space="preserve">6883</t>
  </si>
  <si>
    <t xml:space="preserve">S. Colombatto</t>
  </si>
  <si>
    <t xml:space="preserve">€1.6M</t>
  </si>
  <si>
    <t xml:space="preserve">4976</t>
  </si>
  <si>
    <t xml:space="preserve">I. Dia</t>
  </si>
  <si>
    <t xml:space="preserve">3129</t>
  </si>
  <si>
    <t xml:space="preserve">M. Mantovani</t>
  </si>
  <si>
    <t xml:space="preserve">7620</t>
  </si>
  <si>
    <t xml:space="preserve">R. James</t>
  </si>
  <si>
    <t xml:space="preserve">5001</t>
  </si>
  <si>
    <t xml:space="preserve">M. Coronel</t>
  </si>
  <si>
    <t xml:space="preserve">5028</t>
  </si>
  <si>
    <t xml:space="preserve">S. Ireland</t>
  </si>
  <si>
    <t xml:space="preserve">4993</t>
  </si>
  <si>
    <t xml:space="preserve">Lee Seung Gi</t>
  </si>
  <si>
    <t xml:space="preserve">6554</t>
  </si>
  <si>
    <t xml:space="preserve">R. Živković</t>
  </si>
  <si>
    <t xml:space="preserve">7312</t>
  </si>
  <si>
    <t xml:space="preserve">J. Brunetta</t>
  </si>
  <si>
    <t xml:space="preserve">5859</t>
  </si>
  <si>
    <t xml:space="preserve">E. Ocansey</t>
  </si>
  <si>
    <t xml:space="preserve">1987</t>
  </si>
  <si>
    <t xml:space="preserve">Ricardo</t>
  </si>
  <si>
    <t xml:space="preserve">8502</t>
  </si>
  <si>
    <t xml:space="preserve">Sancet</t>
  </si>
  <si>
    <t xml:space="preserve">6212</t>
  </si>
  <si>
    <t xml:space="preserve">P. Dawidowicz</t>
  </si>
  <si>
    <t xml:space="preserve">5290</t>
  </si>
  <si>
    <t xml:space="preserve">M. Ardemagni</t>
  </si>
  <si>
    <t xml:space="preserve">5064</t>
  </si>
  <si>
    <t xml:space="preserve">N. Leali</t>
  </si>
  <si>
    <t xml:space="preserve">4722</t>
  </si>
  <si>
    <t xml:space="preserve">S. Colombi</t>
  </si>
  <si>
    <t xml:space="preserve">5700</t>
  </si>
  <si>
    <t xml:space="preserve">6094</t>
  </si>
  <si>
    <t xml:space="preserve">S. HakšabaNonvič</t>
  </si>
  <si>
    <t xml:space="preserve">4309</t>
  </si>
  <si>
    <t xml:space="preserve">R. Brégerie</t>
  </si>
  <si>
    <t xml:space="preserve">5882</t>
  </si>
  <si>
    <t xml:space="preserve">J. Mees</t>
  </si>
  <si>
    <t xml:space="preserve">3886</t>
  </si>
  <si>
    <t xml:space="preserve">V. Figueroa</t>
  </si>
  <si>
    <t xml:space="preserve">5829</t>
  </si>
  <si>
    <t xml:space="preserve">F. Tomori</t>
  </si>
  <si>
    <t xml:space="preserve">6064</t>
  </si>
  <si>
    <t xml:space="preserve">V. Marcel</t>
  </si>
  <si>
    <t xml:space="preserve">6353</t>
  </si>
  <si>
    <t xml:space="preserve">A. Kalulu</t>
  </si>
  <si>
    <t xml:space="preserve">5357</t>
  </si>
  <si>
    <t xml:space="preserve">B. Bjarnason</t>
  </si>
  <si>
    <t xml:space="preserve">4067</t>
  </si>
  <si>
    <t xml:space="preserve">J. Grimm</t>
  </si>
  <si>
    <t xml:space="preserve">4009</t>
  </si>
  <si>
    <t xml:space="preserve">Serginho</t>
  </si>
  <si>
    <t xml:space="preserve">1704</t>
  </si>
  <si>
    <t xml:space="preserve">L. Butelle</t>
  </si>
  <si>
    <t xml:space="preserve">6164</t>
  </si>
  <si>
    <t xml:space="preserve">J. Hoogma</t>
  </si>
  <si>
    <t xml:space="preserve">4867</t>
  </si>
  <si>
    <t xml:space="preserve">F. González</t>
  </si>
  <si>
    <t xml:space="preserve">7108</t>
  </si>
  <si>
    <t xml:space="preserve">David Concha</t>
  </si>
  <si>
    <t xml:space="preserve">€1.5M</t>
  </si>
  <si>
    <t xml:space="preserve">4074</t>
  </si>
  <si>
    <t xml:space="preserve">Flavio Paixão</t>
  </si>
  <si>
    <t xml:space="preserve">7277</t>
  </si>
  <si>
    <t xml:space="preserve">M. Spielmann</t>
  </si>
  <si>
    <t xml:space="preserve">6338</t>
  </si>
  <si>
    <t xml:space="preserve">J. Harrop</t>
  </si>
  <si>
    <t xml:space="preserve">6237</t>
  </si>
  <si>
    <t xml:space="preserve">Witi</t>
  </si>
  <si>
    <t xml:space="preserve">CD Nacional</t>
  </si>
  <si>
    <t xml:space="preserve">6190</t>
  </si>
  <si>
    <t xml:space="preserve">J. Igbekeme</t>
  </si>
  <si>
    <t xml:space="preserve">5369</t>
  </si>
  <si>
    <t xml:space="preserve">Jeong Jae Yong</t>
  </si>
  <si>
    <t xml:space="preserve">5006</t>
  </si>
  <si>
    <t xml:space="preserve">F. De Paul</t>
  </si>
  <si>
    <t xml:space="preserve">Universidad de Chili</t>
  </si>
  <si>
    <t xml:space="preserve">4757</t>
  </si>
  <si>
    <t xml:space="preserve">J. Cabezas</t>
  </si>
  <si>
    <t xml:space="preserve">8087</t>
  </si>
  <si>
    <t xml:space="preserve">F. Troyansky</t>
  </si>
  <si>
    <t xml:space="preserve">6375</t>
  </si>
  <si>
    <t xml:space="preserve">J. Carreño</t>
  </si>
  <si>
    <t xml:space="preserve">6247</t>
  </si>
  <si>
    <t xml:space="preserve">T. Jibril</t>
  </si>
  <si>
    <t xml:space="preserve">6217</t>
  </si>
  <si>
    <t xml:space="preserve">J. Abrigo</t>
  </si>
  <si>
    <t xml:space="preserve">4913</t>
  </si>
  <si>
    <t xml:space="preserve">P. Sagna</t>
  </si>
  <si>
    <t xml:space="preserve">6352</t>
  </si>
  <si>
    <t xml:space="preserve">Sergio Santos</t>
  </si>
  <si>
    <t xml:space="preserve">6315</t>
  </si>
  <si>
    <t xml:space="preserve">N. Rapp</t>
  </si>
  <si>
    <t xml:space="preserve">7641</t>
  </si>
  <si>
    <t xml:space="preserve">D. Mitchell</t>
  </si>
  <si>
    <t xml:space="preserve">5493</t>
  </si>
  <si>
    <t xml:space="preserve">B. Khuzwayo</t>
  </si>
  <si>
    <t xml:space="preserve">6504</t>
  </si>
  <si>
    <t xml:space="preserve">C. O'Dowda</t>
  </si>
  <si>
    <t xml:space="preserve">8284</t>
  </si>
  <si>
    <t xml:space="preserve">Oriol Busquets</t>
  </si>
  <si>
    <t xml:space="preserve">6380</t>
  </si>
  <si>
    <t xml:space="preserve">G. Monachello</t>
  </si>
  <si>
    <t xml:space="preserve">3620</t>
  </si>
  <si>
    <t xml:space="preserve">E. Hallfreðsson</t>
  </si>
  <si>
    <t xml:space="preserve">5692</t>
  </si>
  <si>
    <t xml:space="preserve">B. Halimi</t>
  </si>
  <si>
    <t xml:space="preserve">4184</t>
  </si>
  <si>
    <t xml:space="preserve">J. Perbet</t>
  </si>
  <si>
    <t xml:space="preserve">4401</t>
  </si>
  <si>
    <t xml:space="preserve">L. Clarke</t>
  </si>
  <si>
    <t xml:space="preserve">7473</t>
  </si>
  <si>
    <t xml:space="preserve">A. Grgić</t>
  </si>
  <si>
    <t xml:space="preserve">€1.4M</t>
  </si>
  <si>
    <t xml:space="preserve">6378</t>
  </si>
  <si>
    <t xml:space="preserve">J. Ruiz</t>
  </si>
  <si>
    <t xml:space="preserve">6088</t>
  </si>
  <si>
    <t xml:space="preserve">K. Kodro</t>
  </si>
  <si>
    <t xml:space="preserve">6502</t>
  </si>
  <si>
    <t xml:space="preserve">H. Fertoli</t>
  </si>
  <si>
    <t xml:space="preserve">5570</t>
  </si>
  <si>
    <t xml:space="preserve">P. Kanstrup</t>
  </si>
  <si>
    <t xml:space="preserve">4850</t>
  </si>
  <si>
    <t xml:space="preserve">M. Torrén</t>
  </si>
  <si>
    <t xml:space="preserve">4628</t>
  </si>
  <si>
    <t xml:space="preserve">Defendi</t>
  </si>
  <si>
    <t xml:space="preserve">6240</t>
  </si>
  <si>
    <t xml:space="preserve">B. RaduNonvić</t>
  </si>
  <si>
    <t xml:space="preserve">5260</t>
  </si>
  <si>
    <t xml:space="preserve">M. Correia</t>
  </si>
  <si>
    <t xml:space="preserve">4960</t>
  </si>
  <si>
    <t xml:space="preserve">A. Seculin</t>
  </si>
  <si>
    <t xml:space="preserve">4877</t>
  </si>
  <si>
    <t xml:space="preserve">N. LeOui</t>
  </si>
  <si>
    <t xml:space="preserve">4316</t>
  </si>
  <si>
    <t xml:space="preserve">Suso Santana</t>
  </si>
  <si>
    <t xml:space="preserve">6067</t>
  </si>
  <si>
    <t xml:space="preserve">M. Bakić</t>
  </si>
  <si>
    <t xml:space="preserve">5900</t>
  </si>
  <si>
    <t xml:space="preserve">Y. Toyokawa</t>
  </si>
  <si>
    <t xml:space="preserve">5686</t>
  </si>
  <si>
    <t xml:space="preserve">S. Eduok</t>
  </si>
  <si>
    <t xml:space="preserve">5683</t>
  </si>
  <si>
    <t xml:space="preserve">M. Ritter</t>
  </si>
  <si>
    <t xml:space="preserve">5367</t>
  </si>
  <si>
    <t xml:space="preserve">M. Tahrat</t>
  </si>
  <si>
    <t xml:space="preserve">5223</t>
  </si>
  <si>
    <t xml:space="preserve">M. Yıldırım</t>
  </si>
  <si>
    <t xml:space="preserve">4981</t>
  </si>
  <si>
    <t xml:space="preserve">K. Steppe</t>
  </si>
  <si>
    <t xml:space="preserve">9129</t>
  </si>
  <si>
    <t xml:space="preserve">J. Asoro</t>
  </si>
  <si>
    <t xml:space="preserve">6095</t>
  </si>
  <si>
    <t xml:space="preserve">5633</t>
  </si>
  <si>
    <t xml:space="preserve">E. Ambrose</t>
  </si>
  <si>
    <t xml:space="preserve">4210</t>
  </si>
  <si>
    <t xml:space="preserve">J. Spector</t>
  </si>
  <si>
    <t xml:space="preserve">9685</t>
  </si>
  <si>
    <t xml:space="preserve">M. Coulibaly</t>
  </si>
  <si>
    <t xml:space="preserve">9398</t>
  </si>
  <si>
    <t xml:space="preserve">E. Aydoğan</t>
  </si>
  <si>
    <t xml:space="preserve">7199</t>
  </si>
  <si>
    <t xml:space="preserve">M. Schubert</t>
  </si>
  <si>
    <t xml:space="preserve">5297</t>
  </si>
  <si>
    <t xml:space="preserve">Diogo Viana</t>
  </si>
  <si>
    <t xml:space="preserve">9658</t>
  </si>
  <si>
    <t xml:space="preserve">L. Nmecha</t>
  </si>
  <si>
    <t xml:space="preserve">8508</t>
  </si>
  <si>
    <t xml:space="preserve">M. Lovera</t>
  </si>
  <si>
    <t xml:space="preserve">7887</t>
  </si>
  <si>
    <t xml:space="preserve">Tete Morente</t>
  </si>
  <si>
    <t xml:space="preserve">6715</t>
  </si>
  <si>
    <t xml:space="preserve">C. Baird</t>
  </si>
  <si>
    <t xml:space="preserve">6420</t>
  </si>
  <si>
    <t xml:space="preserve">J. Fuentes</t>
  </si>
  <si>
    <t xml:space="preserve">5255</t>
  </si>
  <si>
    <t xml:space="preserve">C. Henao</t>
  </si>
  <si>
    <t xml:space="preserve">4209</t>
  </si>
  <si>
    <t xml:space="preserve">A. Cadavid</t>
  </si>
  <si>
    <t xml:space="preserve">4016</t>
  </si>
  <si>
    <t xml:space="preserve">A. Luci</t>
  </si>
  <si>
    <t xml:space="preserve">8795</t>
  </si>
  <si>
    <t xml:space="preserve">K. Jóźwiak</t>
  </si>
  <si>
    <t xml:space="preserve">7623</t>
  </si>
  <si>
    <t xml:space="preserve">O. Duarte</t>
  </si>
  <si>
    <t xml:space="preserve">4874</t>
  </si>
  <si>
    <t xml:space="preserve">A. Ábalos</t>
  </si>
  <si>
    <t xml:space="preserve">4021</t>
  </si>
  <si>
    <t xml:space="preserve">O. Hawsawi</t>
  </si>
  <si>
    <t xml:space="preserve">4936</t>
  </si>
  <si>
    <t xml:space="preserve">A. Măţel</t>
  </si>
  <si>
    <t xml:space="preserve">5649</t>
  </si>
  <si>
    <t xml:space="preserve">C. Lombardi</t>
  </si>
  <si>
    <t xml:space="preserve">5696</t>
  </si>
  <si>
    <t xml:space="preserve">A. Aseri</t>
  </si>
  <si>
    <t xml:space="preserve">6176</t>
  </si>
  <si>
    <t xml:space="preserve">Felipe Pires</t>
  </si>
  <si>
    <t xml:space="preserve">6002</t>
  </si>
  <si>
    <t xml:space="preserve">Farley</t>
  </si>
  <si>
    <t xml:space="preserve">5535</t>
  </si>
  <si>
    <t xml:space="preserve">Zhang Linpeng</t>
  </si>
  <si>
    <t xml:space="preserve">4753</t>
  </si>
  <si>
    <t xml:space="preserve">O. Adın</t>
  </si>
  <si>
    <t xml:space="preserve">4585</t>
  </si>
  <si>
    <t xml:space="preserve">F. Boeckx</t>
  </si>
  <si>
    <t xml:space="preserve">6246</t>
  </si>
  <si>
    <t xml:space="preserve">T. Touré</t>
  </si>
  <si>
    <t xml:space="preserve">€1.3M</t>
  </si>
  <si>
    <t xml:space="preserve">6130</t>
  </si>
  <si>
    <t xml:space="preserve">I. LichNonvsky</t>
  </si>
  <si>
    <t xml:space="preserve">6014</t>
  </si>
  <si>
    <t xml:space="preserve">N. Thomsen</t>
  </si>
  <si>
    <t xml:space="preserve">5821</t>
  </si>
  <si>
    <t xml:space="preserve">P. Schobesberger</t>
  </si>
  <si>
    <t xml:space="preserve">5296</t>
  </si>
  <si>
    <t xml:space="preserve">Tiago Lopes</t>
  </si>
  <si>
    <t xml:space="preserve">8568</t>
  </si>
  <si>
    <t xml:space="preserve">T. Cantwell</t>
  </si>
  <si>
    <t xml:space="preserve">6115</t>
  </si>
  <si>
    <t xml:space="preserve">A. Ajagun</t>
  </si>
  <si>
    <t xml:space="preserve">5771</t>
  </si>
  <si>
    <t xml:space="preserve">T. Bradshaw</t>
  </si>
  <si>
    <t xml:space="preserve">4941</t>
  </si>
  <si>
    <t xml:space="preserve">R. Leeuwin</t>
  </si>
  <si>
    <t xml:space="preserve">4738</t>
  </si>
  <si>
    <t xml:space="preserve">Carlos Martínez</t>
  </si>
  <si>
    <t xml:space="preserve">4700</t>
  </si>
  <si>
    <t xml:space="preserve">S. Dubarbier</t>
  </si>
  <si>
    <t xml:space="preserve">8389</t>
  </si>
  <si>
    <t xml:space="preserve">N. Julan</t>
  </si>
  <si>
    <t xml:space="preserve">6711</t>
  </si>
  <si>
    <t xml:space="preserve">V. Černý</t>
  </si>
  <si>
    <t xml:space="preserve">3822</t>
  </si>
  <si>
    <t xml:space="preserve">Dani Giménez</t>
  </si>
  <si>
    <t xml:space="preserve">2224</t>
  </si>
  <si>
    <t xml:space="preserve">Seoane</t>
  </si>
  <si>
    <t xml:space="preserve">6584</t>
  </si>
  <si>
    <t xml:space="preserve">H. Nakagawa</t>
  </si>
  <si>
    <t xml:space="preserve">6307</t>
  </si>
  <si>
    <t xml:space="preserve">Niltinho</t>
  </si>
  <si>
    <t xml:space="preserve">5472</t>
  </si>
  <si>
    <t xml:space="preserve">A. Meijers</t>
  </si>
  <si>
    <t xml:space="preserve">4967</t>
  </si>
  <si>
    <t xml:space="preserve">Montoro</t>
  </si>
  <si>
    <t xml:space="preserve">4957</t>
  </si>
  <si>
    <t xml:space="preserve">M. Mancienne</t>
  </si>
  <si>
    <t xml:space="preserve">6648</t>
  </si>
  <si>
    <t xml:space="preserve">M. Somma</t>
  </si>
  <si>
    <t xml:space="preserve">5395</t>
  </si>
  <si>
    <t xml:space="preserve">Kwon Soon Hyung</t>
  </si>
  <si>
    <t xml:space="preserve">8725</t>
  </si>
  <si>
    <t xml:space="preserve">Hicham</t>
  </si>
  <si>
    <t xml:space="preserve">6744</t>
  </si>
  <si>
    <t xml:space="preserve">T. Watt</t>
  </si>
  <si>
    <t xml:space="preserve">6533</t>
  </si>
  <si>
    <t xml:space="preserve">Tomané</t>
  </si>
  <si>
    <t xml:space="preserve">6500</t>
  </si>
  <si>
    <t xml:space="preserve">M. Fossati</t>
  </si>
  <si>
    <t xml:space="preserve">2561</t>
  </si>
  <si>
    <t xml:space="preserve">L. Grant</t>
  </si>
  <si>
    <t xml:space="preserve">2131</t>
  </si>
  <si>
    <t xml:space="preserve">7610</t>
  </si>
  <si>
    <t xml:space="preserve">I. Poblete</t>
  </si>
  <si>
    <t xml:space="preserve">6606</t>
  </si>
  <si>
    <t xml:space="preserve">C. Núñez</t>
  </si>
  <si>
    <t xml:space="preserve">6595</t>
  </si>
  <si>
    <t xml:space="preserve">P. Szymiński</t>
  </si>
  <si>
    <t xml:space="preserve">5770</t>
  </si>
  <si>
    <t xml:space="preserve">Gustavo Cascardo</t>
  </si>
  <si>
    <t xml:space="preserve">2714</t>
  </si>
  <si>
    <t xml:space="preserve">O. Pérez</t>
  </si>
  <si>
    <t xml:space="preserve">5719</t>
  </si>
  <si>
    <t xml:space="preserve">A. Vellios</t>
  </si>
  <si>
    <t xml:space="preserve">3813</t>
  </si>
  <si>
    <t xml:space="preserve">T. Zengin</t>
  </si>
  <si>
    <t xml:space="preserve">7970</t>
  </si>
  <si>
    <t xml:space="preserve">R. ZhemaletdiNonv</t>
  </si>
  <si>
    <t xml:space="preserve">6325</t>
  </si>
  <si>
    <t xml:space="preserve">C. Arrieta</t>
  </si>
  <si>
    <t xml:space="preserve">5659</t>
  </si>
  <si>
    <t xml:space="preserve">J. Villota</t>
  </si>
  <si>
    <t xml:space="preserve">6626</t>
  </si>
  <si>
    <t xml:space="preserve">F. Bandinelli</t>
  </si>
  <si>
    <t xml:space="preserve">6706</t>
  </si>
  <si>
    <t xml:space="preserve">M. Friedl</t>
  </si>
  <si>
    <t xml:space="preserve">6254</t>
  </si>
  <si>
    <t xml:space="preserve">S. Hedlund</t>
  </si>
  <si>
    <t xml:space="preserve">8278</t>
  </si>
  <si>
    <t xml:space="preserve">R. Manaj</t>
  </si>
  <si>
    <t xml:space="preserve">4532</t>
  </si>
  <si>
    <t xml:space="preserve">Javi MoyaNon</t>
  </si>
  <si>
    <t xml:space="preserve">7343</t>
  </si>
  <si>
    <t xml:space="preserve">A. Nonvakovich</t>
  </si>
  <si>
    <t xml:space="preserve">6151</t>
  </si>
  <si>
    <t xml:space="preserve">K. Bua</t>
  </si>
  <si>
    <t xml:space="preserve">7241</t>
  </si>
  <si>
    <t xml:space="preserve">J. Kayembe</t>
  </si>
  <si>
    <t xml:space="preserve">€1.2M</t>
  </si>
  <si>
    <t xml:space="preserve">6652</t>
  </si>
  <si>
    <t xml:space="preserve">A. Zreľák</t>
  </si>
  <si>
    <t xml:space="preserve">6016</t>
  </si>
  <si>
    <t xml:space="preserve">D. Hernández</t>
  </si>
  <si>
    <t xml:space="preserve">7151</t>
  </si>
  <si>
    <t xml:space="preserve">L. Kehinde</t>
  </si>
  <si>
    <t xml:space="preserve">5104</t>
  </si>
  <si>
    <t xml:space="preserve">G. Maniatis</t>
  </si>
  <si>
    <t xml:space="preserve">7424</t>
  </si>
  <si>
    <t xml:space="preserve">J. Dompé</t>
  </si>
  <si>
    <t xml:space="preserve">6770</t>
  </si>
  <si>
    <t xml:space="preserve">J. Arias</t>
  </si>
  <si>
    <t xml:space="preserve">6733</t>
  </si>
  <si>
    <t xml:space="preserve">L. JalFaible</t>
  </si>
  <si>
    <t xml:space="preserve">6662</t>
  </si>
  <si>
    <t xml:space="preserve">A. Aosman</t>
  </si>
  <si>
    <t xml:space="preserve">6550</t>
  </si>
  <si>
    <t xml:space="preserve">R. Leonard</t>
  </si>
  <si>
    <t xml:space="preserve">6417</t>
  </si>
  <si>
    <t xml:space="preserve">T. Serbest</t>
  </si>
  <si>
    <t xml:space="preserve">8272</t>
  </si>
  <si>
    <t xml:space="preserve">F. Beijmo</t>
  </si>
  <si>
    <t xml:space="preserve">7595</t>
  </si>
  <si>
    <t xml:space="preserve">R. Glatzel</t>
  </si>
  <si>
    <t xml:space="preserve">7539</t>
  </si>
  <si>
    <t xml:space="preserve">M. Araz</t>
  </si>
  <si>
    <t xml:space="preserve">6184</t>
  </si>
  <si>
    <t xml:space="preserve">J. George</t>
  </si>
  <si>
    <t xml:space="preserve">7624</t>
  </si>
  <si>
    <t xml:space="preserve">M. Turay</t>
  </si>
  <si>
    <t xml:space="preserve">Sierra Leone</t>
  </si>
  <si>
    <t xml:space="preserve">7350</t>
  </si>
  <si>
    <t xml:space="preserve">A. Boljević</t>
  </si>
  <si>
    <t xml:space="preserve">7206</t>
  </si>
  <si>
    <t xml:space="preserve">D. Kinsombi</t>
  </si>
  <si>
    <t xml:space="preserve">6885</t>
  </si>
  <si>
    <t xml:space="preserve">T. Guidara</t>
  </si>
  <si>
    <t xml:space="preserve">10149</t>
  </si>
  <si>
    <t xml:space="preserve">E. Demirović</t>
  </si>
  <si>
    <t xml:space="preserve">8505</t>
  </si>
  <si>
    <t xml:space="preserve">S. Hefti</t>
  </si>
  <si>
    <t xml:space="preserve">7605</t>
  </si>
  <si>
    <t xml:space="preserve">K. Przybyłko</t>
  </si>
  <si>
    <t xml:space="preserve">7331</t>
  </si>
  <si>
    <t xml:space="preserve">Dalmau</t>
  </si>
  <si>
    <t xml:space="preserve">6859</t>
  </si>
  <si>
    <t xml:space="preserve">Lee Gwang Hyeok</t>
  </si>
  <si>
    <t xml:space="preserve">6828</t>
  </si>
  <si>
    <t xml:space="preserve">J. Vela</t>
  </si>
  <si>
    <t xml:space="preserve">6640</t>
  </si>
  <si>
    <t xml:space="preserve">M. Pedersen</t>
  </si>
  <si>
    <t xml:space="preserve">6506</t>
  </si>
  <si>
    <t xml:space="preserve">Brian Oliván</t>
  </si>
  <si>
    <t xml:space="preserve">5794</t>
  </si>
  <si>
    <t xml:space="preserve">S. Sparagna</t>
  </si>
  <si>
    <t xml:space="preserve">5283</t>
  </si>
  <si>
    <t xml:space="preserve">T. Kister</t>
  </si>
  <si>
    <t xml:space="preserve">4887</t>
  </si>
  <si>
    <t xml:space="preserve">E. Seka</t>
  </si>
  <si>
    <t xml:space="preserve">8081</t>
  </si>
  <si>
    <t xml:space="preserve">F. Kamberi</t>
  </si>
  <si>
    <t xml:space="preserve">7663</t>
  </si>
  <si>
    <t xml:space="preserve">S. van der Water</t>
  </si>
  <si>
    <t xml:space="preserve">7561</t>
  </si>
  <si>
    <t xml:space="preserve">J. Chabot</t>
  </si>
  <si>
    <t xml:space="preserve">6126</t>
  </si>
  <si>
    <t xml:space="preserve">R. Lenis</t>
  </si>
  <si>
    <t xml:space="preserve">5965</t>
  </si>
  <si>
    <t xml:space="preserve">G. Zigoni</t>
  </si>
  <si>
    <t xml:space="preserve">3784</t>
  </si>
  <si>
    <t xml:space="preserve">P. Bardsley</t>
  </si>
  <si>
    <t xml:space="preserve">9900</t>
  </si>
  <si>
    <t xml:space="preserve">Víctor</t>
  </si>
  <si>
    <t xml:space="preserve">8900</t>
  </si>
  <si>
    <t xml:space="preserve">O. Wijndal</t>
  </si>
  <si>
    <t xml:space="preserve">7320</t>
  </si>
  <si>
    <t xml:space="preserve">K. Pierie</t>
  </si>
  <si>
    <t xml:space="preserve">6061</t>
  </si>
  <si>
    <t xml:space="preserve">B. Ampuero</t>
  </si>
  <si>
    <t xml:space="preserve">4143</t>
  </si>
  <si>
    <t xml:space="preserve">S. Motta</t>
  </si>
  <si>
    <t xml:space="preserve">10113</t>
  </si>
  <si>
    <t xml:space="preserve">10178</t>
  </si>
  <si>
    <t xml:space="preserve">F. Feuillassier</t>
  </si>
  <si>
    <t xml:space="preserve">5825</t>
  </si>
  <si>
    <t xml:space="preserve">M. Havel</t>
  </si>
  <si>
    <t xml:space="preserve">10841</t>
  </si>
  <si>
    <t xml:space="preserve">C. Giousis</t>
  </si>
  <si>
    <t xml:space="preserve">8141</t>
  </si>
  <si>
    <t xml:space="preserve">L. Clemenza</t>
  </si>
  <si>
    <t xml:space="preserve">7684</t>
  </si>
  <si>
    <t xml:space="preserve">E. Hyndman</t>
  </si>
  <si>
    <t xml:space="preserve">3355</t>
  </si>
  <si>
    <t xml:space="preserve">E. Özgenç</t>
  </si>
  <si>
    <t xml:space="preserve">7457</t>
  </si>
  <si>
    <t xml:space="preserve">E. Marcondes</t>
  </si>
  <si>
    <t xml:space="preserve">7364</t>
  </si>
  <si>
    <t xml:space="preserve">D. Holmes</t>
  </si>
  <si>
    <t xml:space="preserve">6400</t>
  </si>
  <si>
    <t xml:space="preserve">D. Davis</t>
  </si>
  <si>
    <t xml:space="preserve">5414</t>
  </si>
  <si>
    <t xml:space="preserve">E. Loeschbor</t>
  </si>
  <si>
    <t xml:space="preserve">7809</t>
  </si>
  <si>
    <t xml:space="preserve">J. Sims</t>
  </si>
  <si>
    <t xml:space="preserve">6710</t>
  </si>
  <si>
    <t xml:space="preserve">M. Palmer</t>
  </si>
  <si>
    <t xml:space="preserve">6324</t>
  </si>
  <si>
    <t xml:space="preserve">E. Salli</t>
  </si>
  <si>
    <t xml:space="preserve">10461</t>
  </si>
  <si>
    <t xml:space="preserve">C. Gribbin</t>
  </si>
  <si>
    <t xml:space="preserve">7371</t>
  </si>
  <si>
    <t xml:space="preserve">O. Osawe</t>
  </si>
  <si>
    <t xml:space="preserve">5471</t>
  </si>
  <si>
    <t xml:space="preserve">D. Petrić</t>
  </si>
  <si>
    <t xml:space="preserve">€1.1M</t>
  </si>
  <si>
    <t xml:space="preserve">6738</t>
  </si>
  <si>
    <t xml:space="preserve">R. Benatelli</t>
  </si>
  <si>
    <t xml:space="preserve">6473</t>
  </si>
  <si>
    <t xml:space="preserve">M. Schönbächler</t>
  </si>
  <si>
    <t xml:space="preserve">5786</t>
  </si>
  <si>
    <t xml:space="preserve">S. Ay</t>
  </si>
  <si>
    <t xml:space="preserve">7265</t>
  </si>
  <si>
    <t xml:space="preserve">Liu Binbin</t>
  </si>
  <si>
    <t xml:space="preserve">7022</t>
  </si>
  <si>
    <t xml:space="preserve">E. Manu</t>
  </si>
  <si>
    <t xml:space="preserve">6439</t>
  </si>
  <si>
    <t xml:space="preserve">Felipe Silva</t>
  </si>
  <si>
    <t xml:space="preserve">Sanfrecce Hiroshima</t>
  </si>
  <si>
    <t xml:space="preserve">5959</t>
  </si>
  <si>
    <t xml:space="preserve">Sandro Maceira</t>
  </si>
  <si>
    <t xml:space="preserve">5865</t>
  </si>
  <si>
    <t xml:space="preserve">M. Laba</t>
  </si>
  <si>
    <t xml:space="preserve">5763</t>
  </si>
  <si>
    <t xml:space="preserve">M. O'Halloran</t>
  </si>
  <si>
    <t xml:space="preserve">7273</t>
  </si>
  <si>
    <t xml:space="preserve">K. Hoggas</t>
  </si>
  <si>
    <t xml:space="preserve">6546</t>
  </si>
  <si>
    <t xml:space="preserve">L. GaleaNon</t>
  </si>
  <si>
    <t xml:space="preserve">6513</t>
  </si>
  <si>
    <t xml:space="preserve">B. Nastić</t>
  </si>
  <si>
    <t xml:space="preserve">6252</t>
  </si>
  <si>
    <t xml:space="preserve">Nonguera</t>
  </si>
  <si>
    <t xml:space="preserve">9697</t>
  </si>
  <si>
    <t xml:space="preserve">E. Apeh</t>
  </si>
  <si>
    <t xml:space="preserve">9555</t>
  </si>
  <si>
    <t xml:space="preserve">9328</t>
  </si>
  <si>
    <t xml:space="preserve">W. Kaptoum</t>
  </si>
  <si>
    <t xml:space="preserve">8728</t>
  </si>
  <si>
    <t xml:space="preserve">P. Kammerbauer</t>
  </si>
  <si>
    <t xml:space="preserve">6786</t>
  </si>
  <si>
    <t xml:space="preserve">M. te Vrede</t>
  </si>
  <si>
    <t xml:space="preserve">6781</t>
  </si>
  <si>
    <t xml:space="preserve">6468</t>
  </si>
  <si>
    <t xml:space="preserve">Edu Ramos</t>
  </si>
  <si>
    <t xml:space="preserve">5798</t>
  </si>
  <si>
    <t xml:space="preserve">J. Berget</t>
  </si>
  <si>
    <t xml:space="preserve">9187</t>
  </si>
  <si>
    <t xml:space="preserve">A. Plizzari</t>
  </si>
  <si>
    <t xml:space="preserve">8261</t>
  </si>
  <si>
    <t xml:space="preserve">S. Lobjanidze</t>
  </si>
  <si>
    <t xml:space="preserve">8207</t>
  </si>
  <si>
    <t xml:space="preserve">L. Heredia</t>
  </si>
  <si>
    <t xml:space="preserve">7938</t>
  </si>
  <si>
    <t xml:space="preserve">N. Linares</t>
  </si>
  <si>
    <t xml:space="preserve">7528</t>
  </si>
  <si>
    <t xml:space="preserve">Etxeberría</t>
  </si>
  <si>
    <t xml:space="preserve">7260</t>
  </si>
  <si>
    <t xml:space="preserve">D. Badji</t>
  </si>
  <si>
    <t xml:space="preserve">7073</t>
  </si>
  <si>
    <t xml:space="preserve">A. Tighadouini</t>
  </si>
  <si>
    <t xml:space="preserve">6751</t>
  </si>
  <si>
    <t xml:space="preserve">Song Seung Min</t>
  </si>
  <si>
    <t xml:space="preserve">6309</t>
  </si>
  <si>
    <t xml:space="preserve">Fredy</t>
  </si>
  <si>
    <t xml:space="preserve">6169</t>
  </si>
  <si>
    <t xml:space="preserve">Alex</t>
  </si>
  <si>
    <t xml:space="preserve">5970</t>
  </si>
  <si>
    <t xml:space="preserve">P. Rodríguez</t>
  </si>
  <si>
    <t xml:space="preserve">5148</t>
  </si>
  <si>
    <t xml:space="preserve">T. Carson</t>
  </si>
  <si>
    <t xml:space="preserve">10856</t>
  </si>
  <si>
    <t xml:space="preserve">D. Szoboszlai</t>
  </si>
  <si>
    <t xml:space="preserve">9144</t>
  </si>
  <si>
    <t xml:space="preserve">Alan Sousa</t>
  </si>
  <si>
    <t xml:space="preserve">8974</t>
  </si>
  <si>
    <t xml:space="preserve">S. Vasiliadis</t>
  </si>
  <si>
    <t xml:space="preserve">8845</t>
  </si>
  <si>
    <t xml:space="preserve">J. Keita</t>
  </si>
  <si>
    <t xml:space="preserve">8542</t>
  </si>
  <si>
    <t xml:space="preserve">Hwang Ki Wook</t>
  </si>
  <si>
    <t xml:space="preserve">8495</t>
  </si>
  <si>
    <t xml:space="preserve">B. Véjar</t>
  </si>
  <si>
    <t xml:space="preserve">8308</t>
  </si>
  <si>
    <t xml:space="preserve">G. Kamara</t>
  </si>
  <si>
    <t xml:space="preserve">8229</t>
  </si>
  <si>
    <t xml:space="preserve">Matheus Índio</t>
  </si>
  <si>
    <t xml:space="preserve">8086</t>
  </si>
  <si>
    <t xml:space="preserve">Castro</t>
  </si>
  <si>
    <t xml:space="preserve">7968</t>
  </si>
  <si>
    <t xml:space="preserve">N. Stefanelli</t>
  </si>
  <si>
    <t xml:space="preserve">7965</t>
  </si>
  <si>
    <t xml:space="preserve">J. Duverne</t>
  </si>
  <si>
    <t xml:space="preserve">7783</t>
  </si>
  <si>
    <t xml:space="preserve">Paulo Henrique</t>
  </si>
  <si>
    <t xml:space="preserve">7451</t>
  </si>
  <si>
    <t xml:space="preserve">R. Osorio</t>
  </si>
  <si>
    <t xml:space="preserve">7319</t>
  </si>
  <si>
    <t xml:space="preserve">F. Müller</t>
  </si>
  <si>
    <t xml:space="preserve">6971</t>
  </si>
  <si>
    <t xml:space="preserve">M. Osman</t>
  </si>
  <si>
    <t xml:space="preserve">6430</t>
  </si>
  <si>
    <t xml:space="preserve">P. Forsell</t>
  </si>
  <si>
    <t xml:space="preserve">10471</t>
  </si>
  <si>
    <t xml:space="preserve">K. Grant</t>
  </si>
  <si>
    <t xml:space="preserve">6258</t>
  </si>
  <si>
    <t xml:space="preserve">Adrián Ortolá</t>
  </si>
  <si>
    <t xml:space="preserve">8147</t>
  </si>
  <si>
    <t xml:space="preserve">M. Njie</t>
  </si>
  <si>
    <t xml:space="preserve">7533</t>
  </si>
  <si>
    <t xml:space="preserve">7289</t>
  </si>
  <si>
    <t xml:space="preserve">A. Jeremejeff</t>
  </si>
  <si>
    <t xml:space="preserve">6266</t>
  </si>
  <si>
    <t xml:space="preserve">D. Melo</t>
  </si>
  <si>
    <t xml:space="preserve">5871</t>
  </si>
  <si>
    <t xml:space="preserve">J. Moya</t>
  </si>
  <si>
    <t xml:space="preserve">10727</t>
  </si>
  <si>
    <t xml:space="preserve">João Moutinho</t>
  </si>
  <si>
    <t xml:space="preserve">8252</t>
  </si>
  <si>
    <t xml:space="preserve">J. Wilson</t>
  </si>
  <si>
    <t xml:space="preserve">6116</t>
  </si>
  <si>
    <t xml:space="preserve">G. Madine</t>
  </si>
  <si>
    <t xml:space="preserve">5698</t>
  </si>
  <si>
    <t xml:space="preserve">D. Ward</t>
  </si>
  <si>
    <t xml:space="preserve">8976</t>
  </si>
  <si>
    <t xml:space="preserve">T. van de Looi</t>
  </si>
  <si>
    <t xml:space="preserve">8602</t>
  </si>
  <si>
    <t xml:space="preserve">S. Pasa</t>
  </si>
  <si>
    <t xml:space="preserve">8354</t>
  </si>
  <si>
    <t xml:space="preserve">M. Prévot</t>
  </si>
  <si>
    <t xml:space="preserve">8333</t>
  </si>
  <si>
    <t xml:space="preserve">D. Arboleda</t>
  </si>
  <si>
    <t xml:space="preserve">8305</t>
  </si>
  <si>
    <t xml:space="preserve">J. Shonga</t>
  </si>
  <si>
    <t xml:space="preserve">6792</t>
  </si>
  <si>
    <t xml:space="preserve">S. Bolbat</t>
  </si>
  <si>
    <t xml:space="preserve">5746</t>
  </si>
  <si>
    <t xml:space="preserve">S. Tecl</t>
  </si>
  <si>
    <t xml:space="preserve">10361</t>
  </si>
  <si>
    <t xml:space="preserve">L. Ferguson</t>
  </si>
  <si>
    <t xml:space="preserve">6498</t>
  </si>
  <si>
    <t xml:space="preserve">L. Damour</t>
  </si>
  <si>
    <t xml:space="preserve">7551</t>
  </si>
  <si>
    <t xml:space="preserve">L. MacLeod</t>
  </si>
  <si>
    <t xml:space="preserve">3122</t>
  </si>
  <si>
    <t xml:space="preserve">Mauro Cildinho</t>
  </si>
  <si>
    <t xml:space="preserve">5772</t>
  </si>
  <si>
    <t xml:space="preserve">J. Pelupessy</t>
  </si>
  <si>
    <t xml:space="preserve">9103</t>
  </si>
  <si>
    <t xml:space="preserve">G. Docherty</t>
  </si>
  <si>
    <t xml:space="preserve">5697</t>
  </si>
  <si>
    <t xml:space="preserve">J. Greguš</t>
  </si>
  <si>
    <t xml:space="preserve">9401</t>
  </si>
  <si>
    <t xml:space="preserve">G. Valverde</t>
  </si>
  <si>
    <t xml:space="preserve">8999</t>
  </si>
  <si>
    <t xml:space="preserve">O. Ribera</t>
  </si>
  <si>
    <t xml:space="preserve">8061</t>
  </si>
  <si>
    <t xml:space="preserve">S. Gbohouo</t>
  </si>
  <si>
    <t xml:space="preserve">7590</t>
  </si>
  <si>
    <t xml:space="preserve">H. Eyjólfsson</t>
  </si>
  <si>
    <t xml:space="preserve">7491</t>
  </si>
  <si>
    <t xml:space="preserve">S. Hlanti</t>
  </si>
  <si>
    <t xml:space="preserve">7121</t>
  </si>
  <si>
    <t xml:space="preserve">S. Slavchev</t>
  </si>
  <si>
    <t xml:space="preserve">6900</t>
  </si>
  <si>
    <t xml:space="preserve">P. Iliev</t>
  </si>
  <si>
    <t xml:space="preserve">6804</t>
  </si>
  <si>
    <t xml:space="preserve">O. Gaber</t>
  </si>
  <si>
    <t xml:space="preserve">677</t>
  </si>
  <si>
    <t xml:space="preserve">I. Smolnikov</t>
  </si>
  <si>
    <t xml:space="preserve">6539</t>
  </si>
  <si>
    <t xml:space="preserve">A. Kovácsik</t>
  </si>
  <si>
    <t xml:space="preserve">5922</t>
  </si>
  <si>
    <t xml:space="preserve">A. Corzo</t>
  </si>
  <si>
    <t xml:space="preserve">5895</t>
  </si>
  <si>
    <t xml:space="preserve">H. Kekana</t>
  </si>
  <si>
    <t xml:space="preserve">5656</t>
  </si>
  <si>
    <t xml:space="preserve">N. Bodurov</t>
  </si>
  <si>
    <t xml:space="preserve">538</t>
  </si>
  <si>
    <t xml:space="preserve">A. Granqvist</t>
  </si>
  <si>
    <t xml:space="preserve">5276</t>
  </si>
  <si>
    <t xml:space="preserve">S. MaNonlev</t>
  </si>
  <si>
    <t xml:space="preserve">5061</t>
  </si>
  <si>
    <t xml:space="preserve">P. Mahlambi</t>
  </si>
  <si>
    <t xml:space="preserve">4321</t>
  </si>
  <si>
    <t xml:space="preserve">M. Suárez</t>
  </si>
  <si>
    <t xml:space="preserve">3943</t>
  </si>
  <si>
    <t xml:space="preserve">W. Ángel</t>
  </si>
  <si>
    <t xml:space="preserve">3625</t>
  </si>
  <si>
    <t xml:space="preserve">R. Varga</t>
  </si>
  <si>
    <t xml:space="preserve">3562</t>
  </si>
  <si>
    <t xml:space="preserve">B. Méndez</t>
  </si>
  <si>
    <t xml:space="preserve">3208</t>
  </si>
  <si>
    <t xml:space="preserve">B. Sigurðarson</t>
  </si>
  <si>
    <t xml:space="preserve">3103</t>
  </si>
  <si>
    <t xml:space="preserve">M. Degenek</t>
  </si>
  <si>
    <t xml:space="preserve">3050</t>
  </si>
  <si>
    <t xml:space="preserve">R. Sigurðsson</t>
  </si>
  <si>
    <t xml:space="preserve">2849</t>
  </si>
  <si>
    <t xml:space="preserve">J. Góralski</t>
  </si>
  <si>
    <t xml:space="preserve">2724</t>
  </si>
  <si>
    <t xml:space="preserve">C. Keşerü</t>
  </si>
  <si>
    <t xml:space="preserve">2680</t>
  </si>
  <si>
    <t xml:space="preserve">F. Kudryashov</t>
  </si>
  <si>
    <t xml:space="preserve">2452</t>
  </si>
  <si>
    <t xml:space="preserve">S. Vilakazi</t>
  </si>
  <si>
    <t xml:space="preserve">17197</t>
  </si>
  <si>
    <t xml:space="preserve">V. Kaith</t>
  </si>
  <si>
    <t xml:space="preserve">Inde</t>
  </si>
  <si>
    <t xml:space="preserve">17129</t>
  </si>
  <si>
    <t xml:space="preserve">J. Singh</t>
  </si>
  <si>
    <t xml:space="preserve">16793</t>
  </si>
  <si>
    <t xml:space="preserve">E. Lyngdoh</t>
  </si>
  <si>
    <t xml:space="preserve">16539</t>
  </si>
  <si>
    <t xml:space="preserve">L. Lalruatthara</t>
  </si>
  <si>
    <t xml:space="preserve">15884</t>
  </si>
  <si>
    <t xml:space="preserve">B. Singh</t>
  </si>
  <si>
    <t xml:space="preserve">15331</t>
  </si>
  <si>
    <t xml:space="preserve">A. de Jong</t>
  </si>
  <si>
    <t xml:space="preserve">14915</t>
  </si>
  <si>
    <t xml:space="preserve">H. Narzary</t>
  </si>
  <si>
    <t xml:space="preserve">14218</t>
  </si>
  <si>
    <t xml:space="preserve">L. Ralte</t>
  </si>
  <si>
    <t xml:space="preserve">13774</t>
  </si>
  <si>
    <t xml:space="preserve">T. Payne</t>
  </si>
  <si>
    <t xml:space="preserve">1352</t>
  </si>
  <si>
    <t xml:space="preserve">B. Dzsudzsák</t>
  </si>
  <si>
    <t xml:space="preserve">10816</t>
  </si>
  <si>
    <t xml:space="preserve">B. Tsonev</t>
  </si>
  <si>
    <t xml:space="preserve">10360</t>
  </si>
  <si>
    <t xml:space="preserve">J. Alondro</t>
  </si>
  <si>
    <t xml:space="preserve">6879</t>
  </si>
  <si>
    <t xml:space="preserve">Yi Teng</t>
  </si>
  <si>
    <t xml:space="preserve">Guangzhou R&amp;F</t>
  </si>
  <si>
    <t xml:space="preserve">Pied Préféré</t>
  </si>
  <si>
    <t xml:space="preserve">âge</t>
  </si>
  <si>
    <t xml:space="preserve">potentiel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</si>
</sst>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"/>
    <numFmt numFmtId="167" formatCode="0.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/>
      <top/>
      <bottom style="medium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D32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076973560847553"/>
          <c:y val="0.105122791421269"/>
          <c:w val="0.891243202700169"/>
          <c:h val="0.723635959551061"/>
        </c:manualLayout>
      </c:layout>
      <c:lineChart>
        <c:grouping val="standard"/>
        <c:varyColors val="0"/>
        <c:ser>
          <c:idx val="0"/>
          <c:order val="0"/>
          <c:tx>
            <c:strRef>
              <c:f>PurBase!$R$1</c:f>
              <c:strCache>
                <c:ptCount val="1"/>
                <c:pt idx="0">
                  <c:v>potentiel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none"/>
          </c:marker>
          <c:dLbls>
            <c:numFmt formatCode="0.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trendline>
            <c:spPr>
              <a:ln>
                <a:solidFill>
                  <a:srgbClr val="ffd320"/>
                </a:solidFill>
              </a:ln>
            </c:spPr>
            <c:trendlineType val="linear"/>
            <c:forward val="0"/>
            <c:backward val="0"/>
            <c:dispRSqr val="0"/>
            <c:dispEq val="0"/>
          </c:trendline>
          <c:cat>
            <c:strRef>
              <c:f>PurBase!$P$2:$P$26</c:f>
              <c:strCache>
                <c:ptCount val="25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  <c:pt idx="14">
                  <c:v>30</c:v>
                </c:pt>
                <c:pt idx="15">
                  <c:v>31</c:v>
                </c:pt>
                <c:pt idx="16">
                  <c:v>32</c:v>
                </c:pt>
                <c:pt idx="17">
                  <c:v>33</c:v>
                </c:pt>
                <c:pt idx="18">
                  <c:v>34</c:v>
                </c:pt>
                <c:pt idx="19">
                  <c:v>35</c:v>
                </c:pt>
                <c:pt idx="20">
                  <c:v>36</c:v>
                </c:pt>
                <c:pt idx="21">
                  <c:v>37</c:v>
                </c:pt>
                <c:pt idx="22">
                  <c:v>38</c:v>
                </c:pt>
                <c:pt idx="23">
                  <c:v>39</c:v>
                </c:pt>
                <c:pt idx="24">
                  <c:v>40</c:v>
                </c:pt>
              </c:strCache>
            </c:strRef>
          </c:cat>
          <c:val>
            <c:numRef>
              <c:f>PurBase!$R$2:$R$26</c:f>
              <c:numCache>
                <c:formatCode>General</c:formatCode>
                <c:ptCount val="25"/>
                <c:pt idx="0">
                  <c:v>74.25</c:v>
                </c:pt>
                <c:pt idx="1">
                  <c:v>73.4166666666667</c:v>
                </c:pt>
                <c:pt idx="2">
                  <c:v>73.8088235294118</c:v>
                </c:pt>
                <c:pt idx="3">
                  <c:v>73.3011363636364</c:v>
                </c:pt>
                <c:pt idx="4">
                  <c:v>73.3153153153153</c:v>
                </c:pt>
                <c:pt idx="5">
                  <c:v>72.4190871369295</c:v>
                </c:pt>
                <c:pt idx="6">
                  <c:v>73.3410138248848</c:v>
                </c:pt>
                <c:pt idx="7">
                  <c:v>72.9279661016949</c:v>
                </c:pt>
                <c:pt idx="8">
                  <c:v>72.6479400749064</c:v>
                </c:pt>
                <c:pt idx="9">
                  <c:v>71.25</c:v>
                </c:pt>
                <c:pt idx="10">
                  <c:v>70.4602510460251</c:v>
                </c:pt>
                <c:pt idx="11">
                  <c:v>69.4417475728155</c:v>
                </c:pt>
                <c:pt idx="12">
                  <c:v>69.6601941747573</c:v>
                </c:pt>
                <c:pt idx="13">
                  <c:v>68.814606741573</c:v>
                </c:pt>
                <c:pt idx="14">
                  <c:v>69.9454545454546</c:v>
                </c:pt>
                <c:pt idx="15">
                  <c:v>69.7027027027027</c:v>
                </c:pt>
                <c:pt idx="16">
                  <c:v>69.4074074074074</c:v>
                </c:pt>
                <c:pt idx="17">
                  <c:v>69.8636363636364</c:v>
                </c:pt>
                <c:pt idx="18">
                  <c:v>69.5081967213115</c:v>
                </c:pt>
                <c:pt idx="19">
                  <c:v>67.2045454545455</c:v>
                </c:pt>
                <c:pt idx="20">
                  <c:v>68.2173913043478</c:v>
                </c:pt>
                <c:pt idx="21">
                  <c:v>65.4705882352941</c:v>
                </c:pt>
                <c:pt idx="22">
                  <c:v>66.3</c:v>
                </c:pt>
                <c:pt idx="23">
                  <c:v>66.8</c:v>
                </c:pt>
                <c:pt idx="24">
                  <c:v>63.6666666666667</c:v>
                </c:pt>
              </c:numCache>
            </c:numRef>
          </c:val>
          <c:smooth val="1"/>
        </c:ser>
        <c:hiLowLines>
          <c:spPr>
            <a:ln>
              <a:noFill/>
            </a:ln>
          </c:spPr>
        </c:hiLowLines>
        <c:marker val="0"/>
        <c:axId val="2599078"/>
        <c:axId val="23431977"/>
      </c:lineChart>
      <c:catAx>
        <c:axId val="259907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23431977"/>
        <c:crossesAt val="0"/>
        <c:auto val="1"/>
        <c:lblAlgn val="ctr"/>
        <c:lblOffset val="100"/>
      </c:catAx>
      <c:valAx>
        <c:axId val="23431977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2599078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t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3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19</xdr:col>
      <xdr:colOff>23040</xdr:colOff>
      <xdr:row>2</xdr:row>
      <xdr:rowOff>174600</xdr:rowOff>
    </xdr:from>
    <xdr:to>
      <xdr:col>24</xdr:col>
      <xdr:colOff>723960</xdr:colOff>
      <xdr:row>18</xdr:row>
      <xdr:rowOff>47880</xdr:rowOff>
    </xdr:to>
    <xdr:graphicFrame>
      <xdr:nvGraphicFramePr>
        <xdr:cNvPr id="0" name=""/>
        <xdr:cNvGraphicFramePr/>
      </xdr:nvGraphicFramePr>
      <xdr:xfrm>
        <a:off x="14234760" y="652680"/>
        <a:ext cx="4764960" cy="26773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0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10" activeCellId="0" sqref="K10"/>
    </sheetView>
  </sheetViews>
  <sheetFormatPr defaultRowHeight="15" zeroHeight="false" outlineLevelRow="0" outlineLevelCol="0"/>
  <cols>
    <col collapsed="false" customWidth="true" hidden="false" outlineLevel="0" max="1" min="1" style="0" width="7.13"/>
    <col collapsed="false" customWidth="true" hidden="false" outlineLevel="0" max="2" min="2" style="0" width="21.3"/>
    <col collapsed="false" customWidth="true" hidden="false" outlineLevel="0" max="3" min="3" style="0" width="4.76"/>
    <col collapsed="false" customWidth="true" hidden="false" outlineLevel="0" max="4" min="4" style="0" width="18.8"/>
    <col collapsed="false" customWidth="true" hidden="false" outlineLevel="0" max="5" min="5" style="0" width="17.27"/>
    <col collapsed="false" customWidth="true" hidden="false" outlineLevel="0" max="6" min="6" style="0" width="8.94"/>
    <col collapsed="false" customWidth="true" hidden="false" outlineLevel="0" max="7" min="7" style="0" width="34.49"/>
    <col collapsed="false" customWidth="true" hidden="false" outlineLevel="0" max="8" min="8" style="0" width="9.48"/>
    <col collapsed="false" customWidth="true" hidden="false" outlineLevel="0" max="9" min="9" style="0" width="7.13"/>
    <col collapsed="false" customWidth="true" hidden="false" outlineLevel="0" max="10" min="10" style="0" width="11.16"/>
    <col collapsed="false" customWidth="true" hidden="false" outlineLevel="0" max="11" min="11" style="0" width="80.63"/>
    <col collapsed="false" customWidth="true" hidden="false" outlineLevel="0" max="1025" min="12" style="0" width="10.67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Format="false" ht="13.8" hidden="false" customHeight="false" outlineLevel="0" collapsed="false">
      <c r="A2" s="2" t="s">
        <v>10</v>
      </c>
      <c r="B2" s="2" t="s">
        <v>11</v>
      </c>
      <c r="C2" s="2" t="n">
        <v>28</v>
      </c>
      <c r="D2" s="2" t="s">
        <v>12</v>
      </c>
      <c r="E2" s="2" t="n">
        <v>77</v>
      </c>
      <c r="F2" s="2" t="n">
        <v>77</v>
      </c>
      <c r="G2" s="2" t="s">
        <v>13</v>
      </c>
      <c r="H2" s="2" t="s">
        <v>14</v>
      </c>
      <c r="I2" s="2" t="s">
        <v>15</v>
      </c>
      <c r="J2" s="2" t="s">
        <v>16</v>
      </c>
      <c r="K2" s="0" t="str">
        <f aca="false">IF(ISNUMBER(MATCH(_xlfn.CONCAT(A2:J2),K$1:K1,0)),ROW(),_xlfn.CONCAT(A2:J2))</f>
        <v>1015M. Sissoko28France7777Tottenham Hotspur€9M€79KDroit</v>
      </c>
    </row>
    <row r="3" customFormat="false" ht="13.8" hidden="false" customHeight="false" outlineLevel="0" collapsed="false">
      <c r="A3" s="2" t="s">
        <v>17</v>
      </c>
      <c r="B3" s="2" t="s">
        <v>18</v>
      </c>
      <c r="C3" s="2" t="n">
        <v>33</v>
      </c>
      <c r="D3" s="2" t="s">
        <v>19</v>
      </c>
      <c r="E3" s="2" t="n">
        <v>82</v>
      </c>
      <c r="F3" s="2" t="n">
        <v>82</v>
      </c>
      <c r="G3" s="2" t="s">
        <v>20</v>
      </c>
      <c r="H3" s="2" t="s">
        <v>14</v>
      </c>
      <c r="I3" s="2" t="s">
        <v>21</v>
      </c>
      <c r="J3" s="2" t="s">
        <v>16</v>
      </c>
      <c r="K3" s="0" t="str">
        <f aca="false">IF(ISNUMBER(MATCH(_xlfn.CONCAT(A3:J3),K$1:K2,0)),ROW(),_xlfn.CONCAT(A3:J3))</f>
        <v>298M. Parolo33Italie8282Lazio€9M€59KDroit</v>
      </c>
    </row>
    <row r="4" customFormat="false" ht="13.8" hidden="false" customHeight="false" outlineLevel="0" collapsed="false">
      <c r="A4" s="2" t="s">
        <v>22</v>
      </c>
      <c r="B4" s="2" t="s">
        <v>23</v>
      </c>
      <c r="C4" s="2" t="n">
        <v>28</v>
      </c>
      <c r="D4" s="2" t="s">
        <v>24</v>
      </c>
      <c r="E4" s="2" t="n">
        <v>77</v>
      </c>
      <c r="F4" s="2" t="n">
        <v>77</v>
      </c>
      <c r="G4" s="2" t="s">
        <v>25</v>
      </c>
      <c r="H4" s="2" t="s">
        <v>14</v>
      </c>
      <c r="I4" s="2" t="s">
        <v>26</v>
      </c>
      <c r="J4" s="2" t="s">
        <v>16</v>
      </c>
      <c r="K4" s="0" t="str">
        <f aca="false">IF(ISNUMBER(MATCH(_xlfn.CONCAT(A4:J4),K$1:K3,0)),ROW(),_xlfn.CONCAT(A4:J4))</f>
        <v>1001C. Austin28Angleterre7777Southampton€9M€53KDroit</v>
      </c>
    </row>
    <row r="5" customFormat="false" ht="13.8" hidden="false" customHeight="false" outlineLevel="0" collapsed="false">
      <c r="A5" s="2" t="s">
        <v>27</v>
      </c>
      <c r="B5" s="2" t="s">
        <v>28</v>
      </c>
      <c r="C5" s="2" t="n">
        <v>28</v>
      </c>
      <c r="D5" s="2" t="s">
        <v>29</v>
      </c>
      <c r="E5" s="2" t="n">
        <v>77</v>
      </c>
      <c r="F5" s="2" t="n">
        <v>77</v>
      </c>
      <c r="G5" s="2" t="s">
        <v>30</v>
      </c>
      <c r="H5" s="2" t="s">
        <v>14</v>
      </c>
      <c r="I5" s="2" t="s">
        <v>31</v>
      </c>
      <c r="J5" s="2" t="s">
        <v>32</v>
      </c>
      <c r="K5" s="0" t="str">
        <f aca="false">IF(ISNUMBER(MATCH(_xlfn.CONCAT(A5:J5),K$1:K4,0)),ROW(),_xlfn.CONCAT(A5:J5))</f>
        <v>927M. Ritchie28Écosse7777Newcastle United€9M€49KGauche</v>
      </c>
    </row>
    <row r="6" customFormat="false" ht="13.8" hidden="false" customHeight="false" outlineLevel="0" collapsed="false">
      <c r="A6" s="2" t="s">
        <v>33</v>
      </c>
      <c r="B6" s="2" t="s">
        <v>34</v>
      </c>
      <c r="C6" s="2" t="n">
        <v>24</v>
      </c>
      <c r="D6" s="2" t="s">
        <v>24</v>
      </c>
      <c r="E6" s="2" t="n">
        <v>75</v>
      </c>
      <c r="F6" s="2" t="n">
        <v>84</v>
      </c>
      <c r="G6" s="2" t="s">
        <v>35</v>
      </c>
      <c r="H6" s="2" t="s">
        <v>14</v>
      </c>
      <c r="I6" s="2" t="s">
        <v>36</v>
      </c>
      <c r="J6" s="2" t="s">
        <v>16</v>
      </c>
      <c r="K6" s="0" t="str">
        <f aca="false">IF(ISNUMBER(MATCH(_xlfn.CONCAT(A6:J6),K$1:K5,0)),ROW(),_xlfn.CONCAT(A6:J6))</f>
        <v>1877A. Mawson24Angleterre7584Fulham€9M€38KDroit</v>
      </c>
    </row>
    <row r="7" customFormat="false" ht="13.8" hidden="false" customHeight="false" outlineLevel="0" collapsed="false">
      <c r="A7" s="2" t="s">
        <v>37</v>
      </c>
      <c r="B7" s="2" t="s">
        <v>38</v>
      </c>
      <c r="C7" s="2" t="n">
        <v>35</v>
      </c>
      <c r="D7" s="2" t="s">
        <v>39</v>
      </c>
      <c r="E7" s="2" t="n">
        <v>85</v>
      </c>
      <c r="F7" s="2" t="n">
        <v>85</v>
      </c>
      <c r="G7" s="2" t="s">
        <v>40</v>
      </c>
      <c r="H7" s="2" t="s">
        <v>14</v>
      </c>
      <c r="I7" s="2" t="s">
        <v>36</v>
      </c>
      <c r="J7" s="2" t="s">
        <v>16</v>
      </c>
      <c r="K7" s="0" t="str">
        <f aca="false">IF(ISNUMBER(MATCH(_xlfn.CONCAT(A7:J7),K$1:K6,0)),ROW(),_xlfn.CONCAT(A7:J7))</f>
        <v>102Naldo35Brésil8585FC Schalke 04€9M€38KDroit</v>
      </c>
    </row>
    <row r="8" customFormat="false" ht="13.8" hidden="false" customHeight="false" outlineLevel="0" collapsed="false">
      <c r="A8" s="2" t="s">
        <v>41</v>
      </c>
      <c r="B8" s="2" t="s">
        <v>42</v>
      </c>
      <c r="C8" s="2" t="n">
        <v>25</v>
      </c>
      <c r="D8" s="2" t="s">
        <v>43</v>
      </c>
      <c r="E8" s="2" t="n">
        <v>77</v>
      </c>
      <c r="F8" s="2" t="n">
        <v>80</v>
      </c>
      <c r="G8" s="2" t="s">
        <v>44</v>
      </c>
      <c r="H8" s="2" t="s">
        <v>14</v>
      </c>
      <c r="I8" s="2" t="s">
        <v>45</v>
      </c>
      <c r="J8" s="2" t="s">
        <v>16</v>
      </c>
      <c r="K8" s="0" t="str">
        <f aca="false">IF(ISNUMBER(MATCH(_xlfn.CONCAT(A8:J8),K$1:K7,0)),ROW(),_xlfn.CONCAT(A8:J8))</f>
        <v>1069Y. Sabaly25Senegal7780FC Girondins de Bordeaux€9M€35KDroit</v>
      </c>
    </row>
    <row r="9" customFormat="false" ht="13.8" hidden="false" customHeight="false" outlineLevel="0" collapsed="false">
      <c r="A9" s="2" t="s">
        <v>46</v>
      </c>
      <c r="B9" s="2" t="s">
        <v>47</v>
      </c>
      <c r="C9" s="2" t="n">
        <v>30</v>
      </c>
      <c r="D9" s="2" t="s">
        <v>48</v>
      </c>
      <c r="E9" s="2" t="n">
        <v>79</v>
      </c>
      <c r="F9" s="2" t="n">
        <v>79</v>
      </c>
      <c r="G9" s="2" t="s">
        <v>49</v>
      </c>
      <c r="H9" s="2" t="s">
        <v>14</v>
      </c>
      <c r="I9" s="2" t="s">
        <v>50</v>
      </c>
      <c r="J9" s="2" t="s">
        <v>32</v>
      </c>
      <c r="K9" s="0" t="str">
        <f aca="false">IF(ISNUMBER(MATCH(_xlfn.CONCAT(A9:J9),K$1:K8,0)),ROW(),_xlfn.CONCAT(A9:J9))</f>
        <v>658Jaume Costa30Espagne7979Villarreal CF€9M€34KGauche</v>
      </c>
    </row>
    <row r="10" customFormat="false" ht="13.8" hidden="false" customHeight="false" outlineLevel="0" collapsed="false">
      <c r="A10" s="2" t="s">
        <v>51</v>
      </c>
      <c r="B10" s="2" t="s">
        <v>52</v>
      </c>
      <c r="C10" s="2" t="n">
        <v>30</v>
      </c>
      <c r="D10" s="2" t="s">
        <v>19</v>
      </c>
      <c r="E10" s="2" t="n">
        <v>79</v>
      </c>
      <c r="F10" s="2" t="n">
        <v>79</v>
      </c>
      <c r="G10" s="2" t="s">
        <v>40</v>
      </c>
      <c r="H10" s="2" t="s">
        <v>14</v>
      </c>
      <c r="I10" s="2" t="s">
        <v>53</v>
      </c>
      <c r="J10" s="2" t="s">
        <v>16</v>
      </c>
      <c r="K10" s="0" t="str">
        <f aca="false">IF(ISNUMBER(MATCH(_xlfn.CONCAT(A10:J10),K$1:K9,0)),ROW(),_xlfn.CONCAT(A10:J10))</f>
        <v>652D. Caligiuri30Italie7979FC Schalke 04€9M€33KDroit</v>
      </c>
    </row>
    <row r="11" customFormat="false" ht="13.8" hidden="false" customHeight="false" outlineLevel="0" collapsed="false">
      <c r="A11" s="2" t="s">
        <v>54</v>
      </c>
      <c r="B11" s="2" t="s">
        <v>55</v>
      </c>
      <c r="C11" s="2" t="n">
        <v>26</v>
      </c>
      <c r="D11" s="2" t="s">
        <v>19</v>
      </c>
      <c r="E11" s="2" t="n">
        <v>76</v>
      </c>
      <c r="F11" s="2" t="n">
        <v>77</v>
      </c>
      <c r="G11" s="2" t="s">
        <v>49</v>
      </c>
      <c r="H11" s="2" t="s">
        <v>14</v>
      </c>
      <c r="I11" s="2" t="s">
        <v>56</v>
      </c>
      <c r="J11" s="2" t="s">
        <v>16</v>
      </c>
      <c r="K11" s="0" t="str">
        <f aca="false">IF(ISNUMBER(MATCH(_xlfn.CONCAT(A11:J11),K$1:K10,0)),ROW(),_xlfn.CONCAT(A11:J11))</f>
        <v>1397N. Sansone26Italie7677Villarreal CF€9M€32KDroit</v>
      </c>
    </row>
    <row r="12" customFormat="false" ht="13.8" hidden="false" customHeight="false" outlineLevel="0" collapsed="false">
      <c r="A12" s="2" t="s">
        <v>57</v>
      </c>
      <c r="B12" s="2" t="s">
        <v>58</v>
      </c>
      <c r="C12" s="2" t="n">
        <v>27</v>
      </c>
      <c r="D12" s="2" t="s">
        <v>12</v>
      </c>
      <c r="E12" s="2" t="n">
        <v>77</v>
      </c>
      <c r="F12" s="2" t="n">
        <v>77</v>
      </c>
      <c r="G12" s="2" t="s">
        <v>59</v>
      </c>
      <c r="H12" s="2" t="s">
        <v>14</v>
      </c>
      <c r="I12" s="2" t="s">
        <v>56</v>
      </c>
      <c r="J12" s="2" t="s">
        <v>16</v>
      </c>
      <c r="K12" s="0" t="str">
        <f aca="false">IF(ISNUMBER(MATCH(_xlfn.CONCAT(A12:J12),K$1:K11,0)),ROW(),_xlfn.CONCAT(A12:J12))</f>
        <v>1153B. André27France7777Stade Rennais FC€9M€32KDroit</v>
      </c>
    </row>
    <row r="13" customFormat="false" ht="13.8" hidden="false" customHeight="false" outlineLevel="0" collapsed="false">
      <c r="A13" s="2" t="s">
        <v>60</v>
      </c>
      <c r="B13" s="2" t="s">
        <v>61</v>
      </c>
      <c r="C13" s="2" t="n">
        <v>25</v>
      </c>
      <c r="D13" s="2" t="s">
        <v>19</v>
      </c>
      <c r="E13" s="2" t="n">
        <v>77</v>
      </c>
      <c r="F13" s="2" t="n">
        <v>80</v>
      </c>
      <c r="G13" s="2" t="s">
        <v>62</v>
      </c>
      <c r="H13" s="2" t="s">
        <v>14</v>
      </c>
      <c r="I13" s="2" t="s">
        <v>63</v>
      </c>
      <c r="J13" s="2" t="s">
        <v>16</v>
      </c>
      <c r="K13" s="0" t="str">
        <f aca="false">IF(ISNUMBER(MATCH(_xlfn.CONCAT(A13:J13),K$1:K12,0)),ROW(),_xlfn.CONCAT(A13:J13))</f>
        <v>1154C. Piccini25Italie7780Valencia CF€9M€29KDroit</v>
      </c>
    </row>
    <row r="14" customFormat="false" ht="13.8" hidden="false" customHeight="false" outlineLevel="0" collapsed="false">
      <c r="A14" s="2" t="s">
        <v>64</v>
      </c>
      <c r="B14" s="2" t="s">
        <v>65</v>
      </c>
      <c r="C14" s="2" t="n">
        <v>26</v>
      </c>
      <c r="D14" s="2" t="s">
        <v>66</v>
      </c>
      <c r="E14" s="2" t="n">
        <v>76</v>
      </c>
      <c r="F14" s="2" t="n">
        <v>77</v>
      </c>
      <c r="G14" s="2" t="s">
        <v>67</v>
      </c>
      <c r="H14" s="2" t="s">
        <v>14</v>
      </c>
      <c r="I14" s="2" t="s">
        <v>68</v>
      </c>
      <c r="J14" s="2" t="s">
        <v>16</v>
      </c>
      <c r="K14" s="0" t="str">
        <f aca="false">IF(ISNUMBER(MATCH(_xlfn.CONCAT(A14:J14),K$1:K13,0)),ROW(),_xlfn.CONCAT(A14:J14))</f>
        <v>1259R. Freuler26Suisse7677Atalanta€9M€26KDroit</v>
      </c>
    </row>
    <row r="15" customFormat="false" ht="13.8" hidden="false" customHeight="false" outlineLevel="0" collapsed="false">
      <c r="A15" s="2" t="s">
        <v>69</v>
      </c>
      <c r="B15" s="2" t="s">
        <v>70</v>
      </c>
      <c r="C15" s="2" t="n">
        <v>29</v>
      </c>
      <c r="D15" s="2" t="s">
        <v>71</v>
      </c>
      <c r="E15" s="2" t="n">
        <v>77</v>
      </c>
      <c r="F15" s="2" t="n">
        <v>77</v>
      </c>
      <c r="G15" s="2" t="s">
        <v>72</v>
      </c>
      <c r="H15" s="2" t="s">
        <v>14</v>
      </c>
      <c r="I15" s="2" t="s">
        <v>73</v>
      </c>
      <c r="J15" s="2" t="s">
        <v>16</v>
      </c>
      <c r="K15" s="0" t="str">
        <f aca="false">IF(ISNUMBER(MATCH(_xlfn.CONCAT(A15:J15),K$1:K14,0)),ROW(),_xlfn.CONCAT(A15:J15))</f>
        <v>896B. Moukandjo29Cameroun7777Beijing Renhe FC€9M€25KDroit</v>
      </c>
    </row>
    <row r="16" customFormat="false" ht="13.8" hidden="false" customHeight="false" outlineLevel="0" collapsed="false">
      <c r="A16" s="2" t="s">
        <v>74</v>
      </c>
      <c r="B16" s="2" t="s">
        <v>75</v>
      </c>
      <c r="C16" s="2" t="n">
        <v>22</v>
      </c>
      <c r="D16" s="2" t="s">
        <v>48</v>
      </c>
      <c r="E16" s="2" t="n">
        <v>75</v>
      </c>
      <c r="F16" s="2" t="n">
        <v>80</v>
      </c>
      <c r="G16" s="2" t="s">
        <v>49</v>
      </c>
      <c r="H16" s="2" t="s">
        <v>14</v>
      </c>
      <c r="I16" s="2" t="s">
        <v>76</v>
      </c>
      <c r="J16" s="2" t="s">
        <v>32</v>
      </c>
      <c r="K16" s="0" t="str">
        <f aca="false">IF(ISNUMBER(MATCH(_xlfn.CONCAT(A16:J16),K$1:K15,0)),ROW(),_xlfn.CONCAT(A16:J16))</f>
        <v>1986Pedraza22Espagne7580Villarreal CF€9M€24KGauche</v>
      </c>
    </row>
    <row r="17" customFormat="false" ht="13.8" hidden="false" customHeight="false" outlineLevel="0" collapsed="false">
      <c r="A17" s="2" t="s">
        <v>77</v>
      </c>
      <c r="B17" s="2" t="s">
        <v>78</v>
      </c>
      <c r="C17" s="2" t="n">
        <v>24</v>
      </c>
      <c r="D17" s="2" t="s">
        <v>79</v>
      </c>
      <c r="E17" s="2" t="n">
        <v>75</v>
      </c>
      <c r="F17" s="2" t="n">
        <v>80</v>
      </c>
      <c r="G17" s="2" t="s">
        <v>67</v>
      </c>
      <c r="H17" s="2" t="s">
        <v>14</v>
      </c>
      <c r="I17" s="2" t="s">
        <v>80</v>
      </c>
      <c r="J17" s="2" t="s">
        <v>16</v>
      </c>
      <c r="K17" s="0" t="str">
        <f aca="false">IF(ISNUMBER(MATCH(_xlfn.CONCAT(A17:J17),K$1:K16,0)),ROW(),_xlfn.CONCAT(A17:J17))</f>
        <v>1953H. Hateboer24Pays-Bas7580Atalanta€9M€22KDroit</v>
      </c>
    </row>
    <row r="18" customFormat="false" ht="13.8" hidden="false" customHeight="false" outlineLevel="0" collapsed="false">
      <c r="A18" s="2" t="s">
        <v>81</v>
      </c>
      <c r="B18" s="2" t="s">
        <v>82</v>
      </c>
      <c r="C18" s="2" t="n">
        <v>28</v>
      </c>
      <c r="D18" s="2" t="s">
        <v>83</v>
      </c>
      <c r="E18" s="2" t="n">
        <v>77</v>
      </c>
      <c r="F18" s="2" t="n">
        <v>77</v>
      </c>
      <c r="G18" s="2" t="s">
        <v>84</v>
      </c>
      <c r="H18" s="2" t="s">
        <v>14</v>
      </c>
      <c r="I18" s="2" t="s">
        <v>85</v>
      </c>
      <c r="J18" s="2" t="s">
        <v>16</v>
      </c>
      <c r="K18" s="0" t="str">
        <f aca="false">IF(ISNUMBER(MATCH(_xlfn.CONCAT(A18:J18),K$1:K17,0)),ROW(),_xlfn.CONCAT(A18:J18))</f>
        <v>983D. Garmash28Ukraine7777Dynamo Kyiv€9M€1KDroit</v>
      </c>
    </row>
    <row r="19" customFormat="false" ht="13.8" hidden="false" customHeight="false" outlineLevel="0" collapsed="false">
      <c r="A19" s="2" t="s">
        <v>86</v>
      </c>
      <c r="B19" s="2" t="s">
        <v>87</v>
      </c>
      <c r="C19" s="2" t="n">
        <v>28</v>
      </c>
      <c r="D19" s="2" t="s">
        <v>88</v>
      </c>
      <c r="E19" s="2" t="n">
        <v>77</v>
      </c>
      <c r="F19" s="2" t="n">
        <v>77</v>
      </c>
      <c r="G19" s="2" t="s">
        <v>89</v>
      </c>
      <c r="H19" s="2" t="s">
        <v>14</v>
      </c>
      <c r="I19" s="2" t="s">
        <v>85</v>
      </c>
      <c r="J19" s="2" t="s">
        <v>16</v>
      </c>
      <c r="K19" s="0" t="str">
        <f aca="false">IF(ISNUMBER(MATCH(_xlfn.CONCAT(A19:J19),K$1:K18,0)),ROW(),_xlfn.CONCAT(A19:J19))</f>
        <v>962A. Prijović28Serbie7777PAOK€9M€1KDroit</v>
      </c>
    </row>
    <row r="20" customFormat="false" ht="13.8" hidden="false" customHeight="false" outlineLevel="0" collapsed="false">
      <c r="A20" s="2" t="s">
        <v>90</v>
      </c>
      <c r="B20" s="2" t="s">
        <v>91</v>
      </c>
      <c r="C20" s="2" t="n">
        <v>24</v>
      </c>
      <c r="D20" s="2" t="s">
        <v>48</v>
      </c>
      <c r="E20" s="2" t="n">
        <v>75</v>
      </c>
      <c r="F20" s="2" t="n">
        <v>81</v>
      </c>
      <c r="G20" s="2" t="s">
        <v>92</v>
      </c>
      <c r="H20" s="2" t="s">
        <v>14</v>
      </c>
      <c r="I20" s="2" t="s">
        <v>93</v>
      </c>
      <c r="J20" s="2" t="s">
        <v>16</v>
      </c>
      <c r="K20" s="0" t="str">
        <f aca="false">IF(ISNUMBER(MATCH(_xlfn.CONCAT(A20:J20),K$1:K19,0)),ROW(),_xlfn.CONCAT(A20:J20))</f>
        <v>1578Ivi24Espagne7581Real Valladolid CF€9M€19KDroit</v>
      </c>
    </row>
    <row r="21" customFormat="false" ht="13.8" hidden="false" customHeight="false" outlineLevel="0" collapsed="false">
      <c r="A21" s="2" t="s">
        <v>94</v>
      </c>
      <c r="B21" s="2" t="s">
        <v>95</v>
      </c>
      <c r="C21" s="2" t="n">
        <v>26</v>
      </c>
      <c r="D21" s="2" t="s">
        <v>96</v>
      </c>
      <c r="E21" s="2" t="n">
        <v>76</v>
      </c>
      <c r="F21" s="2" t="n">
        <v>77</v>
      </c>
      <c r="G21" s="2" t="s">
        <v>97</v>
      </c>
      <c r="H21" s="2" t="s">
        <v>14</v>
      </c>
      <c r="I21" s="2" t="s">
        <v>93</v>
      </c>
      <c r="J21" s="2" t="s">
        <v>32</v>
      </c>
      <c r="K21" s="0" t="str">
        <f aca="false">IF(ISNUMBER(MATCH(_xlfn.CONCAT(A21:J21),K$1:K20,0)),ROW(),_xlfn.CONCAT(A21:J21))</f>
        <v>1449J. Campbell26Costa Rica7677FrosiNonne€9M€19KGauche</v>
      </c>
    </row>
    <row r="22" customFormat="false" ht="13.8" hidden="false" customHeight="false" outlineLevel="0" collapsed="false">
      <c r="A22" s="2" t="s">
        <v>98</v>
      </c>
      <c r="B22" s="2" t="s">
        <v>99</v>
      </c>
      <c r="C22" s="2" t="n">
        <v>27</v>
      </c>
      <c r="D22" s="2" t="s">
        <v>100</v>
      </c>
      <c r="E22" s="2" t="n">
        <v>69</v>
      </c>
      <c r="F22" s="2" t="n">
        <v>70</v>
      </c>
      <c r="G22" s="2" t="s">
        <v>101</v>
      </c>
      <c r="H22" s="2" t="s">
        <v>102</v>
      </c>
      <c r="I22" s="2" t="s">
        <v>103</v>
      </c>
      <c r="J22" s="2" t="s">
        <v>16</v>
      </c>
      <c r="K22" s="0" t="str">
        <f aca="false">IF(ISNUMBER(MATCH(_xlfn.CONCAT(A22:J22),K$1:K21,0)),ROW(),_xlfn.CONCAT(A22:J22))</f>
        <v>6066B. Dja Djédjé27Côte d'Ivoire6970MKE Ankaragücü€975K€9KDroit</v>
      </c>
    </row>
    <row r="23" customFormat="false" ht="13.8" hidden="false" customHeight="false" outlineLevel="0" collapsed="false">
      <c r="A23" s="2" t="s">
        <v>104</v>
      </c>
      <c r="B23" s="2" t="s">
        <v>105</v>
      </c>
      <c r="C23" s="2" t="n">
        <v>24</v>
      </c>
      <c r="D23" s="2" t="s">
        <v>106</v>
      </c>
      <c r="E23" s="2" t="n">
        <v>67</v>
      </c>
      <c r="F23" s="2" t="n">
        <v>71</v>
      </c>
      <c r="G23" s="2" t="s">
        <v>107</v>
      </c>
      <c r="H23" s="2" t="s">
        <v>102</v>
      </c>
      <c r="I23" s="2" t="s">
        <v>108</v>
      </c>
      <c r="J23" s="2" t="s">
        <v>16</v>
      </c>
      <c r="K23" s="0" t="str">
        <f aca="false">IF(ISNUMBER(MATCH(_xlfn.CONCAT(A23:J23),K$1:K22,0)),ROW(),_xlfn.CONCAT(A23:J23))</f>
        <v>8435L. López24Mexique6771Club León€975K€8KDroit</v>
      </c>
    </row>
    <row r="24" customFormat="false" ht="13.8" hidden="false" customHeight="false" outlineLevel="0" collapsed="false">
      <c r="A24" s="2" t="s">
        <v>109</v>
      </c>
      <c r="B24" s="2" t="s">
        <v>110</v>
      </c>
      <c r="C24" s="2" t="n">
        <v>25</v>
      </c>
      <c r="D24" s="2" t="s">
        <v>111</v>
      </c>
      <c r="E24" s="2" t="n">
        <v>68</v>
      </c>
      <c r="F24" s="2" t="n">
        <v>72</v>
      </c>
      <c r="G24" s="2" t="s">
        <v>112</v>
      </c>
      <c r="H24" s="2" t="s">
        <v>102</v>
      </c>
      <c r="I24" s="2" t="s">
        <v>108</v>
      </c>
      <c r="J24" s="2" t="s">
        <v>32</v>
      </c>
      <c r="K24" s="0" t="str">
        <f aca="false">IF(ISNUMBER(MATCH(_xlfn.CONCAT(A24:J24),K$1:K23,0)),ROW(),_xlfn.CONCAT(A24:J24))</f>
        <v>7065F. Grillo25Argentine6872Göztepe SK€975K€8KGauche</v>
      </c>
    </row>
    <row r="25" customFormat="false" ht="13.8" hidden="false" customHeight="false" outlineLevel="0" collapsed="false">
      <c r="A25" s="2" t="s">
        <v>113</v>
      </c>
      <c r="B25" s="2" t="s">
        <v>114</v>
      </c>
      <c r="C25" s="2" t="n">
        <v>25</v>
      </c>
      <c r="D25" s="2" t="s">
        <v>115</v>
      </c>
      <c r="E25" s="2" t="n">
        <v>68</v>
      </c>
      <c r="F25" s="2" t="n">
        <v>72</v>
      </c>
      <c r="G25" s="2" t="s">
        <v>116</v>
      </c>
      <c r="H25" s="2" t="s">
        <v>102</v>
      </c>
      <c r="I25" s="2" t="s">
        <v>117</v>
      </c>
      <c r="J25" s="2" t="s">
        <v>32</v>
      </c>
      <c r="K25" s="0" t="str">
        <f aca="false">IF(ISNUMBER(MATCH(_xlfn.CONCAT(A25:J25),K$1:K24,0)),ROW(),_xlfn.CONCAT(A25:J25))</f>
        <v>6641J. Lawrence25Pays de Galles6872RSC Anderlecht€975K€7KGauche</v>
      </c>
    </row>
    <row r="26" customFormat="false" ht="13.8" hidden="false" customHeight="false" outlineLevel="0" collapsed="false">
      <c r="A26" s="2" t="s">
        <v>118</v>
      </c>
      <c r="B26" s="2" t="s">
        <v>119</v>
      </c>
      <c r="C26" s="2" t="n">
        <v>20</v>
      </c>
      <c r="D26" s="2" t="s">
        <v>24</v>
      </c>
      <c r="E26" s="2" t="n">
        <v>64</v>
      </c>
      <c r="F26" s="2" t="n">
        <v>78</v>
      </c>
      <c r="G26" s="2" t="s">
        <v>30</v>
      </c>
      <c r="H26" s="2" t="s">
        <v>102</v>
      </c>
      <c r="I26" s="2" t="s">
        <v>117</v>
      </c>
      <c r="J26" s="2" t="s">
        <v>16</v>
      </c>
      <c r="K26" s="0" t="str">
        <f aca="false">IF(ISNUMBER(MATCH(_xlfn.CONCAT(A26:J26),K$1:K25,0)),ROW(),_xlfn.CONCAT(A26:J26))</f>
        <v>11426S. Longstaff20Angleterre6478Newcastle United€975K€7KDroit</v>
      </c>
    </row>
    <row r="27" customFormat="false" ht="13.8" hidden="false" customHeight="false" outlineLevel="0" collapsed="false">
      <c r="A27" s="2" t="s">
        <v>120</v>
      </c>
      <c r="B27" s="2" t="s">
        <v>121</v>
      </c>
      <c r="C27" s="2" t="n">
        <v>20</v>
      </c>
      <c r="D27" s="2" t="s">
        <v>122</v>
      </c>
      <c r="E27" s="2" t="n">
        <v>65</v>
      </c>
      <c r="F27" s="2" t="n">
        <v>77</v>
      </c>
      <c r="G27" s="2" t="s">
        <v>123</v>
      </c>
      <c r="H27" s="2" t="s">
        <v>102</v>
      </c>
      <c r="I27" s="2" t="s">
        <v>117</v>
      </c>
      <c r="J27" s="2" t="s">
        <v>16</v>
      </c>
      <c r="K27" s="0" t="str">
        <f aca="false">IF(ISNUMBER(MATCH(_xlfn.CONCAT(A27:J27),K$1:K26,0)),ROW(),_xlfn.CONCAT(A27:J27))</f>
        <v>10267I. Azzaoui20Belgique6577VfL Wolfsburg€975K€7KDroit</v>
      </c>
    </row>
    <row r="28" customFormat="false" ht="13.8" hidden="false" customHeight="false" outlineLevel="0" collapsed="false">
      <c r="A28" s="2" t="s">
        <v>124</v>
      </c>
      <c r="B28" s="2" t="s">
        <v>125</v>
      </c>
      <c r="C28" s="2" t="n">
        <v>19</v>
      </c>
      <c r="D28" s="2" t="s">
        <v>126</v>
      </c>
      <c r="E28" s="2" t="n">
        <v>66</v>
      </c>
      <c r="F28" s="2" t="n">
        <v>75</v>
      </c>
      <c r="G28" s="2" t="s">
        <v>127</v>
      </c>
      <c r="H28" s="2" t="s">
        <v>102</v>
      </c>
      <c r="I28" s="2" t="s">
        <v>128</v>
      </c>
      <c r="J28" s="2" t="s">
        <v>32</v>
      </c>
      <c r="K28" s="0" t="str">
        <f aca="false">IF(ISNUMBER(MATCH(_xlfn.CONCAT(A28:J28),K$1:K27,0)),ROW(),_xlfn.CONCAT(A28:J28))</f>
        <v>9823Y. Sari19Turquie6675Clermont Foot 63€975K€6KGauche</v>
      </c>
    </row>
    <row r="29" customFormat="false" ht="13.8" hidden="false" customHeight="false" outlineLevel="0" collapsed="false">
      <c r="A29" s="2" t="s">
        <v>129</v>
      </c>
      <c r="B29" s="2" t="s">
        <v>130</v>
      </c>
      <c r="C29" s="2" t="n">
        <v>20</v>
      </c>
      <c r="D29" s="2" t="s">
        <v>48</v>
      </c>
      <c r="E29" s="2" t="n">
        <v>67</v>
      </c>
      <c r="F29" s="2" t="n">
        <v>75</v>
      </c>
      <c r="G29" s="2" t="s">
        <v>131</v>
      </c>
      <c r="H29" s="2" t="s">
        <v>102</v>
      </c>
      <c r="I29" s="2" t="s">
        <v>128</v>
      </c>
      <c r="J29" s="2" t="s">
        <v>16</v>
      </c>
      <c r="K29" s="0" t="str">
        <f aca="false">IF(ISNUMBER(MATCH(_xlfn.CONCAT(A29:J29),K$1:K28,0)),ROW(),_xlfn.CONCAT(A29:J29))</f>
        <v>8285Pipa20Espagne6775RCD Espanyol€975K€6KDroit</v>
      </c>
    </row>
    <row r="30" customFormat="false" ht="13.8" hidden="false" customHeight="false" outlineLevel="0" collapsed="false">
      <c r="A30" s="2" t="s">
        <v>132</v>
      </c>
      <c r="B30" s="2" t="s">
        <v>133</v>
      </c>
      <c r="C30" s="2" t="n">
        <v>25</v>
      </c>
      <c r="D30" s="2" t="s">
        <v>66</v>
      </c>
      <c r="E30" s="2" t="n">
        <v>67</v>
      </c>
      <c r="F30" s="2" t="n">
        <v>70</v>
      </c>
      <c r="G30" s="2" t="s">
        <v>134</v>
      </c>
      <c r="H30" s="2" t="s">
        <v>102</v>
      </c>
      <c r="I30" s="2" t="s">
        <v>128</v>
      </c>
      <c r="J30" s="2" t="s">
        <v>16</v>
      </c>
      <c r="K30" s="0" t="str">
        <f aca="false">IF(ISNUMBER(MATCH(_xlfn.CONCAT(A30:J30),K$1:K29,0)),ROW(),_xlfn.CONCAT(A30:J30))</f>
        <v>8076R. Buess25Suisse6770FC St. Gallen€975K€6KDroit</v>
      </c>
    </row>
    <row r="31" customFormat="false" ht="13.8" hidden="false" customHeight="false" outlineLevel="0" collapsed="false">
      <c r="A31" s="2" t="s">
        <v>135</v>
      </c>
      <c r="B31" s="2" t="s">
        <v>136</v>
      </c>
      <c r="C31" s="2" t="n">
        <v>22</v>
      </c>
      <c r="D31" s="2" t="s">
        <v>48</v>
      </c>
      <c r="E31" s="2" t="n">
        <v>68</v>
      </c>
      <c r="F31" s="2" t="n">
        <v>72</v>
      </c>
      <c r="G31" s="2" t="s">
        <v>92</v>
      </c>
      <c r="H31" s="2" t="s">
        <v>102</v>
      </c>
      <c r="I31" s="2" t="s">
        <v>128</v>
      </c>
      <c r="J31" s="2" t="s">
        <v>16</v>
      </c>
      <c r="K31" s="0" t="str">
        <f aca="false">IF(ISNUMBER(MATCH(_xlfn.CONCAT(A31:J31),K$1:K30,0)),ROW(),_xlfn.CONCAT(A31:J31))</f>
        <v>7400Joaquín22Espagne6872Real Valladolid CF€975K€6KDroit</v>
      </c>
    </row>
    <row r="32" customFormat="false" ht="13.8" hidden="false" customHeight="false" outlineLevel="0" collapsed="false">
      <c r="A32" s="2" t="s">
        <v>137</v>
      </c>
      <c r="B32" s="2" t="s">
        <v>138</v>
      </c>
      <c r="C32" s="2" t="n">
        <v>24</v>
      </c>
      <c r="D32" s="2" t="s">
        <v>139</v>
      </c>
      <c r="E32" s="2" t="n">
        <v>68</v>
      </c>
      <c r="F32" s="2" t="n">
        <v>72</v>
      </c>
      <c r="G32" s="2" t="s">
        <v>140</v>
      </c>
      <c r="H32" s="2" t="s">
        <v>102</v>
      </c>
      <c r="I32" s="2" t="s">
        <v>128</v>
      </c>
      <c r="J32" s="2" t="s">
        <v>16</v>
      </c>
      <c r="K32" s="0" t="str">
        <f aca="false">IF(ISNUMBER(MATCH(_xlfn.CONCAT(A32:J32),K$1:K31,0)),ROW(),_xlfn.CONCAT(A32:J32))</f>
        <v>6966M. Potzmann24Autriche6872SK Rapid Wien€975K€6KDroit</v>
      </c>
    </row>
    <row r="33" customFormat="false" ht="13.8" hidden="false" customHeight="false" outlineLevel="0" collapsed="false">
      <c r="A33" s="2" t="s">
        <v>141</v>
      </c>
      <c r="B33" s="2" t="s">
        <v>142</v>
      </c>
      <c r="C33" s="2" t="n">
        <v>21</v>
      </c>
      <c r="D33" s="2" t="s">
        <v>143</v>
      </c>
      <c r="E33" s="2" t="n">
        <v>66</v>
      </c>
      <c r="F33" s="2" t="n">
        <v>75</v>
      </c>
      <c r="G33" s="2" t="s">
        <v>144</v>
      </c>
      <c r="H33" s="2" t="s">
        <v>102</v>
      </c>
      <c r="I33" s="2" t="s">
        <v>145</v>
      </c>
      <c r="J33" s="2" t="s">
        <v>16</v>
      </c>
      <c r="K33" s="0" t="str">
        <f aca="false">IF(ISNUMBER(MATCH(_xlfn.CONCAT(A33:J33),K$1:K32,0)),ROW(),_xlfn.CONCAT(A33:J33))</f>
        <v>9882A. Fuchs21Allemagne66751. FC Nürnberg€975K€5KDroit</v>
      </c>
    </row>
    <row r="34" customFormat="false" ht="13.8" hidden="false" customHeight="false" outlineLevel="0" collapsed="false">
      <c r="A34" s="2" t="s">
        <v>146</v>
      </c>
      <c r="B34" s="2" t="s">
        <v>147</v>
      </c>
      <c r="C34" s="2" t="n">
        <v>25</v>
      </c>
      <c r="D34" s="2" t="s">
        <v>111</v>
      </c>
      <c r="E34" s="2" t="n">
        <v>68</v>
      </c>
      <c r="F34" s="2" t="n">
        <v>73</v>
      </c>
      <c r="G34" s="2" t="s">
        <v>148</v>
      </c>
      <c r="H34" s="2" t="s">
        <v>102</v>
      </c>
      <c r="I34" s="2" t="s">
        <v>145</v>
      </c>
      <c r="J34" s="2" t="s">
        <v>32</v>
      </c>
      <c r="K34" s="0" t="str">
        <f aca="false">IF(ISNUMBER(MATCH(_xlfn.CONCAT(A34:J34),K$1:K33,0)),ROW(),_xlfn.CONCAT(A34:J34))</f>
        <v>7262B. Pittón25Argentine6873Unión de Santa Fe€975K€5KGauche</v>
      </c>
    </row>
    <row r="35" customFormat="false" ht="13.8" hidden="false" customHeight="false" outlineLevel="0" collapsed="false">
      <c r="A35" s="2" t="s">
        <v>149</v>
      </c>
      <c r="B35" s="2" t="s">
        <v>150</v>
      </c>
      <c r="C35" s="2" t="n">
        <v>27</v>
      </c>
      <c r="D35" s="2" t="s">
        <v>48</v>
      </c>
      <c r="E35" s="2" t="n">
        <v>69</v>
      </c>
      <c r="F35" s="2" t="n">
        <v>70</v>
      </c>
      <c r="G35" s="2" t="s">
        <v>151</v>
      </c>
      <c r="H35" s="2" t="s">
        <v>102</v>
      </c>
      <c r="I35" s="2" t="s">
        <v>145</v>
      </c>
      <c r="J35" s="2" t="s">
        <v>32</v>
      </c>
      <c r="K35" s="0" t="str">
        <f aca="false">IF(ISNUMBER(MATCH(_xlfn.CONCAT(A35:J35),K$1:K34,0)),ROW(),_xlfn.CONCAT(A35:J35))</f>
        <v>6411Héctor27Espagne6970CD Tenerife€975K€5KGauche</v>
      </c>
    </row>
    <row r="36" customFormat="false" ht="13.8" hidden="false" customHeight="false" outlineLevel="0" collapsed="false">
      <c r="A36" s="2" t="s">
        <v>152</v>
      </c>
      <c r="B36" s="2" t="s">
        <v>153</v>
      </c>
      <c r="C36" s="2" t="n">
        <v>19</v>
      </c>
      <c r="D36" s="2" t="s">
        <v>154</v>
      </c>
      <c r="E36" s="2" t="n">
        <v>64</v>
      </c>
      <c r="F36" s="2" t="n">
        <v>81</v>
      </c>
      <c r="G36" s="2" t="s">
        <v>155</v>
      </c>
      <c r="H36" s="2" t="s">
        <v>102</v>
      </c>
      <c r="I36" s="2" t="s">
        <v>145</v>
      </c>
      <c r="J36" s="2" t="s">
        <v>16</v>
      </c>
      <c r="K36" s="0" t="str">
        <f aca="false">IF(ISNUMBER(MATCH(_xlfn.CONCAT(A36:J36),K$1:K35,0)),ROW(),_xlfn.CONCAT(A36:J36))</f>
        <v>11153N. Schiappacasse19Uruguay6481CF Rayo Majadahonda€975K€5KDroit</v>
      </c>
    </row>
    <row r="37" customFormat="false" ht="13.8" hidden="false" customHeight="false" outlineLevel="0" collapsed="false">
      <c r="A37" s="2" t="s">
        <v>156</v>
      </c>
      <c r="B37" s="2" t="s">
        <v>157</v>
      </c>
      <c r="C37" s="2" t="n">
        <v>20</v>
      </c>
      <c r="D37" s="2" t="s">
        <v>79</v>
      </c>
      <c r="E37" s="2" t="n">
        <v>66</v>
      </c>
      <c r="F37" s="2" t="n">
        <v>75</v>
      </c>
      <c r="G37" s="2" t="s">
        <v>158</v>
      </c>
      <c r="H37" s="2" t="s">
        <v>102</v>
      </c>
      <c r="I37" s="2" t="s">
        <v>159</v>
      </c>
      <c r="J37" s="2" t="s">
        <v>16</v>
      </c>
      <c r="K37" s="0" t="str">
        <f aca="false">IF(ISNUMBER(MATCH(_xlfn.CONCAT(A37:J37),K$1:K36,0)),ROW(),_xlfn.CONCAT(A37:J37))</f>
        <v>8774D. de Wit20Pays-Bas6675Ajax€975K€4KDroit</v>
      </c>
    </row>
    <row r="38" customFormat="false" ht="13.8" hidden="false" customHeight="false" outlineLevel="0" collapsed="false">
      <c r="A38" s="2" t="s">
        <v>160</v>
      </c>
      <c r="B38" s="2" t="s">
        <v>161</v>
      </c>
      <c r="C38" s="2" t="n">
        <v>24</v>
      </c>
      <c r="D38" s="2" t="s">
        <v>24</v>
      </c>
      <c r="E38" s="2" t="n">
        <v>67</v>
      </c>
      <c r="F38" s="2" t="n">
        <v>70</v>
      </c>
      <c r="G38" s="2" t="s">
        <v>162</v>
      </c>
      <c r="H38" s="2" t="s">
        <v>102</v>
      </c>
      <c r="I38" s="2" t="s">
        <v>163</v>
      </c>
      <c r="J38" s="2" t="s">
        <v>16</v>
      </c>
      <c r="K38" s="0" t="str">
        <f aca="false">IF(ISNUMBER(MATCH(_xlfn.CONCAT(A38:J38),K$1:K37,0)),ROW(),_xlfn.CONCAT(A38:J38))</f>
        <v>8497Z. Ismail24Angleterre6770Walsall€975K€3KDroit</v>
      </c>
    </row>
    <row r="39" customFormat="false" ht="13.8" hidden="false" customHeight="false" outlineLevel="0" collapsed="false">
      <c r="A39" s="2" t="s">
        <v>164</v>
      </c>
      <c r="B39" s="2" t="s">
        <v>165</v>
      </c>
      <c r="C39" s="2" t="n">
        <v>24</v>
      </c>
      <c r="D39" s="2" t="s">
        <v>139</v>
      </c>
      <c r="E39" s="2" t="n">
        <v>67</v>
      </c>
      <c r="F39" s="2" t="n">
        <v>71</v>
      </c>
      <c r="G39" s="2" t="s">
        <v>166</v>
      </c>
      <c r="H39" s="2" t="s">
        <v>102</v>
      </c>
      <c r="I39" s="2" t="s">
        <v>163</v>
      </c>
      <c r="J39" s="2" t="s">
        <v>16</v>
      </c>
      <c r="K39" s="0" t="str">
        <f aca="false">IF(ISNUMBER(MATCH(_xlfn.CONCAT(A39:J39),K$1:K38,0)),ROW(),_xlfn.CONCAT(A39:J39))</f>
        <v>8042C. Gartner24Autriche6771MSV Duisburg€975K€3KDroit</v>
      </c>
    </row>
    <row r="40" customFormat="false" ht="13.8" hidden="false" customHeight="false" outlineLevel="0" collapsed="false">
      <c r="A40" s="2" t="s">
        <v>167</v>
      </c>
      <c r="B40" s="2" t="s">
        <v>168</v>
      </c>
      <c r="C40" s="2" t="n">
        <v>24</v>
      </c>
      <c r="D40" s="2" t="s">
        <v>29</v>
      </c>
      <c r="E40" s="2" t="n">
        <v>67</v>
      </c>
      <c r="F40" s="2" t="n">
        <v>70</v>
      </c>
      <c r="G40" s="2" t="s">
        <v>169</v>
      </c>
      <c r="H40" s="2" t="s">
        <v>102</v>
      </c>
      <c r="I40" s="2" t="s">
        <v>163</v>
      </c>
      <c r="J40" s="2" t="s">
        <v>16</v>
      </c>
      <c r="K40" s="0" t="str">
        <f aca="false">IF(ISNUMBER(MATCH(_xlfn.CONCAT(A40:J40),K$1:K39,0)),ROW(),_xlfn.CONCAT(A40:J40))</f>
        <v>7800R. McKenzie24Écosse6770KilmarNonck€975K€3KDroit</v>
      </c>
    </row>
    <row r="41" customFormat="false" ht="13.8" hidden="false" customHeight="false" outlineLevel="0" collapsed="false">
      <c r="A41" s="2" t="s">
        <v>170</v>
      </c>
      <c r="B41" s="2" t="s">
        <v>171</v>
      </c>
      <c r="C41" s="2" t="n">
        <v>22</v>
      </c>
      <c r="D41" s="2" t="s">
        <v>48</v>
      </c>
      <c r="E41" s="2" t="n">
        <v>67</v>
      </c>
      <c r="F41" s="2" t="n">
        <v>75</v>
      </c>
      <c r="G41" s="2" t="s">
        <v>172</v>
      </c>
      <c r="H41" s="2" t="s">
        <v>102</v>
      </c>
      <c r="I41" s="2" t="s">
        <v>163</v>
      </c>
      <c r="J41" s="2" t="s">
        <v>16</v>
      </c>
      <c r="K41" s="0" t="str">
        <f aca="false">IF(ISNUMBER(MATCH(_xlfn.CONCAT(A41:J41),K$1:K40,0)),ROW(),_xlfn.CONCAT(A41:J41))</f>
        <v>7716Josema22Espagne6775FC Sochaux-Montbéliard€975K€3KDroit</v>
      </c>
    </row>
    <row r="42" customFormat="false" ht="13.8" hidden="false" customHeight="false" outlineLevel="0" collapsed="false">
      <c r="A42" s="2" t="s">
        <v>173</v>
      </c>
      <c r="B42" s="2" t="s">
        <v>174</v>
      </c>
      <c r="C42" s="2" t="n">
        <v>25</v>
      </c>
      <c r="D42" s="2" t="s">
        <v>175</v>
      </c>
      <c r="E42" s="2" t="n">
        <v>67</v>
      </c>
      <c r="F42" s="2" t="n">
        <v>71</v>
      </c>
      <c r="G42" s="2" t="s">
        <v>176</v>
      </c>
      <c r="H42" s="2" t="s">
        <v>102</v>
      </c>
      <c r="I42" s="2" t="s">
        <v>163</v>
      </c>
      <c r="J42" s="2" t="s">
        <v>16</v>
      </c>
      <c r="K42" s="0" t="str">
        <f aca="false">IF(ISNUMBER(MATCH(_xlfn.CONCAT(A42:J42),K$1:K41,0)),ROW(),_xlfn.CONCAT(A42:J42))</f>
        <v>7703M. Szwoch25pologne6771Wisła Płock€975K€3KDroit</v>
      </c>
    </row>
    <row r="43" customFormat="false" ht="13.8" hidden="false" customHeight="false" outlineLevel="0" collapsed="false">
      <c r="A43" s="2" t="s">
        <v>177</v>
      </c>
      <c r="B43" s="2" t="s">
        <v>178</v>
      </c>
      <c r="C43" s="2" t="n">
        <v>25</v>
      </c>
      <c r="D43" s="2" t="s">
        <v>79</v>
      </c>
      <c r="E43" s="2" t="n">
        <v>68</v>
      </c>
      <c r="F43" s="2" t="n">
        <v>72</v>
      </c>
      <c r="G43" s="2" t="s">
        <v>179</v>
      </c>
      <c r="H43" s="2" t="s">
        <v>102</v>
      </c>
      <c r="I43" s="2" t="s">
        <v>163</v>
      </c>
      <c r="J43" s="2" t="s">
        <v>32</v>
      </c>
      <c r="K43" s="0" t="str">
        <f aca="false">IF(ISNUMBER(MATCH(_xlfn.CONCAT(A43:J43),K$1:K42,0)),ROW(),_xlfn.CONCAT(A43:J43))</f>
        <v>7481Y. van Nieff25Pays-Bas6872Heracles Almelo€975K€3KGauche</v>
      </c>
    </row>
    <row r="44" customFormat="false" ht="13.8" hidden="false" customHeight="false" outlineLevel="0" collapsed="false">
      <c r="A44" s="2" t="s">
        <v>180</v>
      </c>
      <c r="B44" s="2" t="s">
        <v>181</v>
      </c>
      <c r="C44" s="2" t="n">
        <v>30</v>
      </c>
      <c r="D44" s="2" t="s">
        <v>19</v>
      </c>
      <c r="E44" s="2" t="n">
        <v>69</v>
      </c>
      <c r="F44" s="2" t="n">
        <v>69</v>
      </c>
      <c r="G44" s="2" t="s">
        <v>182</v>
      </c>
      <c r="H44" s="2" t="s">
        <v>102</v>
      </c>
      <c r="I44" s="2" t="s">
        <v>163</v>
      </c>
      <c r="J44" s="2" t="s">
        <v>32</v>
      </c>
      <c r="K44" s="0" t="str">
        <f aca="false">IF(ISNUMBER(MATCH(_xlfn.CONCAT(A44:J44),K$1:K43,0)),ROW(),_xlfn.CONCAT(A44:J44))</f>
        <v>6216L. Mora30Italie6969Spezia€975K€3KGauche</v>
      </c>
    </row>
    <row r="45" customFormat="false" ht="13.8" hidden="false" customHeight="false" outlineLevel="0" collapsed="false">
      <c r="A45" s="2" t="s">
        <v>183</v>
      </c>
      <c r="B45" s="2" t="s">
        <v>184</v>
      </c>
      <c r="C45" s="2" t="n">
        <v>21</v>
      </c>
      <c r="D45" s="2" t="s">
        <v>185</v>
      </c>
      <c r="E45" s="2" t="n">
        <v>66</v>
      </c>
      <c r="F45" s="2" t="n">
        <v>77</v>
      </c>
      <c r="G45" s="2" t="s">
        <v>186</v>
      </c>
      <c r="H45" s="2" t="s">
        <v>102</v>
      </c>
      <c r="I45" s="2" t="s">
        <v>187</v>
      </c>
      <c r="J45" s="2" t="s">
        <v>16</v>
      </c>
      <c r="K45" s="0" t="str">
        <f aca="false">IF(ISNUMBER(MATCH(_xlfn.CONCAT(A45:J45),K$1:K44,0)),ROW(),_xlfn.CONCAT(A45:J45))</f>
        <v>9076E. Palmer-Brown21États-Unis6677NAC Breda€975K€2KDroit</v>
      </c>
    </row>
    <row r="46" customFormat="false" ht="13.8" hidden="false" customHeight="false" outlineLevel="0" collapsed="false">
      <c r="A46" s="2" t="s">
        <v>188</v>
      </c>
      <c r="B46" s="2" t="s">
        <v>189</v>
      </c>
      <c r="C46" s="2" t="n">
        <v>23</v>
      </c>
      <c r="D46" s="2" t="s">
        <v>79</v>
      </c>
      <c r="E46" s="2" t="n">
        <v>67</v>
      </c>
      <c r="F46" s="2" t="n">
        <v>71</v>
      </c>
      <c r="G46" s="2" t="s">
        <v>190</v>
      </c>
      <c r="H46" s="2" t="s">
        <v>102</v>
      </c>
      <c r="I46" s="2" t="s">
        <v>187</v>
      </c>
      <c r="J46" s="2" t="s">
        <v>16</v>
      </c>
      <c r="K46" s="0" t="str">
        <f aca="false">IF(ISNUMBER(MATCH(_xlfn.CONCAT(A46:J46),K$1:K45,0)),ROW(),_xlfn.CONCAT(A46:J46))</f>
        <v>8369T. Haye23Pays-Bas6771Lecce€975K€2KDroit</v>
      </c>
    </row>
    <row r="47" customFormat="false" ht="13.8" hidden="false" customHeight="false" outlineLevel="0" collapsed="false">
      <c r="A47" s="2" t="s">
        <v>191</v>
      </c>
      <c r="B47" s="2" t="s">
        <v>192</v>
      </c>
      <c r="C47" s="2" t="n">
        <v>20</v>
      </c>
      <c r="D47" s="2" t="s">
        <v>24</v>
      </c>
      <c r="E47" s="2" t="n">
        <v>65</v>
      </c>
      <c r="F47" s="2" t="n">
        <v>77</v>
      </c>
      <c r="G47" s="2" t="s">
        <v>193</v>
      </c>
      <c r="H47" s="2" t="s">
        <v>102</v>
      </c>
      <c r="I47" s="2" t="s">
        <v>187</v>
      </c>
      <c r="J47" s="2" t="s">
        <v>32</v>
      </c>
      <c r="K47" s="0" t="str">
        <f aca="false">IF(ISNUMBER(MATCH(_xlfn.CONCAT(A47:J47),K$1:K46,0)),ROW(),_xlfn.CONCAT(A47:J47))</f>
        <v>10647J. Jones20Angleterre6577Coventry City€975K€2KGauche</v>
      </c>
    </row>
    <row r="48" customFormat="false" ht="13.8" hidden="false" customHeight="false" outlineLevel="0" collapsed="false">
      <c r="A48" s="2" t="s">
        <v>194</v>
      </c>
      <c r="B48" s="2" t="s">
        <v>195</v>
      </c>
      <c r="C48" s="2" t="n">
        <v>30</v>
      </c>
      <c r="D48" s="2" t="s">
        <v>196</v>
      </c>
      <c r="E48" s="2" t="n">
        <v>69</v>
      </c>
      <c r="F48" s="2" t="n">
        <v>69</v>
      </c>
      <c r="G48" s="2" t="s">
        <v>197</v>
      </c>
      <c r="H48" s="2" t="s">
        <v>102</v>
      </c>
      <c r="I48" s="2" t="s">
        <v>76</v>
      </c>
      <c r="J48" s="2" t="s">
        <v>16</v>
      </c>
      <c r="K48" s="0" t="str">
        <f aca="false">IF(ISNUMBER(MATCH(_xlfn.CONCAT(A48:J48),K$1:K47,0)),ROW(),_xlfn.CONCAT(A48:J48))</f>
        <v>6071D. Gibson30République d'Irlande6969Wigan Athletic€975K€24KDroit</v>
      </c>
    </row>
    <row r="49" customFormat="false" ht="13.8" hidden="false" customHeight="false" outlineLevel="0" collapsed="false">
      <c r="A49" s="2" t="s">
        <v>198</v>
      </c>
      <c r="B49" s="2" t="s">
        <v>199</v>
      </c>
      <c r="C49" s="2" t="n">
        <v>19</v>
      </c>
      <c r="D49" s="2" t="s">
        <v>200</v>
      </c>
      <c r="E49" s="2" t="n">
        <v>66</v>
      </c>
      <c r="F49" s="2" t="n">
        <v>78</v>
      </c>
      <c r="G49" s="2" t="s">
        <v>201</v>
      </c>
      <c r="H49" s="2" t="s">
        <v>102</v>
      </c>
      <c r="I49" s="2" t="s">
        <v>85</v>
      </c>
      <c r="J49" s="2" t="s">
        <v>16</v>
      </c>
      <c r="K49" s="0" t="str">
        <f aca="false">IF(ISNUMBER(MATCH(_xlfn.CONCAT(A49:J49),K$1:K48,0)),ROW(),_xlfn.CONCAT(A49:J49))</f>
        <v>9706I. Lapshov19Russia6678Lokomotiv Moscow€975K€1KDroit</v>
      </c>
    </row>
    <row r="50" customFormat="false" ht="13.8" hidden="false" customHeight="false" outlineLevel="0" collapsed="false">
      <c r="A50" s="2" t="s">
        <v>202</v>
      </c>
      <c r="B50" s="2" t="s">
        <v>203</v>
      </c>
      <c r="C50" s="2" t="n">
        <v>24</v>
      </c>
      <c r="D50" s="2" t="s">
        <v>204</v>
      </c>
      <c r="E50" s="2" t="n">
        <v>67</v>
      </c>
      <c r="F50" s="2" t="n">
        <v>70</v>
      </c>
      <c r="G50" s="2" t="s">
        <v>205</v>
      </c>
      <c r="H50" s="2" t="s">
        <v>102</v>
      </c>
      <c r="I50" s="2" t="s">
        <v>85</v>
      </c>
      <c r="J50" s="2" t="s">
        <v>16</v>
      </c>
      <c r="K50" s="0" t="str">
        <f aca="false">IF(ISNUMBER(MATCH(_xlfn.CONCAT(A50:J50),K$1:K49,0)),ROW(),_xlfn.CONCAT(A50:J50))</f>
        <v>7820H. Rivera24Colombie6770Alianza Petrolera€975K€1KDroit</v>
      </c>
    </row>
    <row r="51" customFormat="false" ht="13.8" hidden="false" customHeight="false" outlineLevel="0" collapsed="false">
      <c r="A51" s="2" t="s">
        <v>206</v>
      </c>
      <c r="B51" s="2" t="s">
        <v>207</v>
      </c>
      <c r="C51" s="2" t="n">
        <v>19</v>
      </c>
      <c r="D51" s="2" t="s">
        <v>208</v>
      </c>
      <c r="E51" s="2" t="n">
        <v>64</v>
      </c>
      <c r="F51" s="2" t="n">
        <v>81</v>
      </c>
      <c r="G51" s="2" t="s">
        <v>209</v>
      </c>
      <c r="H51" s="2" t="s">
        <v>102</v>
      </c>
      <c r="I51" s="2" t="s">
        <v>85</v>
      </c>
      <c r="J51" s="2" t="s">
        <v>16</v>
      </c>
      <c r="K51" s="0" t="str">
        <f aca="false">IF(ISNUMBER(MATCH(_xlfn.CONCAT(A51:J51),K$1:K50,0)),ROW(),_xlfn.CONCAT(A51:J51))</f>
        <v>11468A. Sigurðsson19Iceland6481PFC CSKA Moscow€975K€1KDroit</v>
      </c>
    </row>
    <row r="52" customFormat="false" ht="13.8" hidden="false" customHeight="false" outlineLevel="0" collapsed="false">
      <c r="A52" s="2" t="s">
        <v>210</v>
      </c>
      <c r="B52" s="2" t="s">
        <v>211</v>
      </c>
      <c r="C52" s="2" t="n">
        <v>20</v>
      </c>
      <c r="D52" s="2" t="s">
        <v>212</v>
      </c>
      <c r="E52" s="2" t="n">
        <v>65</v>
      </c>
      <c r="F52" s="2" t="n">
        <v>77</v>
      </c>
      <c r="G52" s="2" t="s">
        <v>213</v>
      </c>
      <c r="H52" s="2" t="s">
        <v>102</v>
      </c>
      <c r="I52" s="2" t="s">
        <v>85</v>
      </c>
      <c r="J52" s="2" t="s">
        <v>16</v>
      </c>
      <c r="K52" s="0" t="str">
        <f aca="false">IF(ISNUMBER(MATCH(_xlfn.CONCAT(A52:J52),K$1:K51,0)),ROW(),_xlfn.CONCAT(A52:J52))</f>
        <v>10107Kim Jin Ya20République de Corée6577Incheon United FC€975K€1KDroit</v>
      </c>
    </row>
    <row r="53" customFormat="false" ht="13.8" hidden="false" customHeight="false" outlineLevel="0" collapsed="false">
      <c r="A53" s="2" t="s">
        <v>214</v>
      </c>
      <c r="B53" s="2" t="s">
        <v>215</v>
      </c>
      <c r="C53" s="2" t="n">
        <v>19</v>
      </c>
      <c r="D53" s="2" t="s">
        <v>48</v>
      </c>
      <c r="E53" s="2" t="n">
        <v>64</v>
      </c>
      <c r="F53" s="2" t="n">
        <v>80</v>
      </c>
      <c r="G53" s="2" t="s">
        <v>216</v>
      </c>
      <c r="H53" s="2" t="s">
        <v>102</v>
      </c>
      <c r="I53" s="2" t="s">
        <v>217</v>
      </c>
      <c r="J53" s="2" t="s">
        <v>16</v>
      </c>
      <c r="K53" s="0" t="str">
        <f aca="false">IF(ISNUMBER(MATCH(_xlfn.CONCAT(A53:J53),K$1:K52,0)),ROW(),_xlfn.CONCAT(A53:J53))</f>
        <v>11300Guillem Jaime19Espagne6480FC Barcelona€975K€13KDroit</v>
      </c>
    </row>
    <row r="54" customFormat="false" ht="13.8" hidden="false" customHeight="false" outlineLevel="0" collapsed="false">
      <c r="A54" s="2" t="s">
        <v>218</v>
      </c>
      <c r="B54" s="2" t="s">
        <v>219</v>
      </c>
      <c r="C54" s="2" t="n">
        <v>19</v>
      </c>
      <c r="D54" s="2" t="s">
        <v>24</v>
      </c>
      <c r="E54" s="2" t="n">
        <v>64</v>
      </c>
      <c r="F54" s="2" t="n">
        <v>84</v>
      </c>
      <c r="G54" s="2" t="s">
        <v>220</v>
      </c>
      <c r="H54" s="2" t="s">
        <v>102</v>
      </c>
      <c r="I54" s="2" t="s">
        <v>221</v>
      </c>
      <c r="J54" s="2" t="s">
        <v>16</v>
      </c>
      <c r="K54" s="0" t="str">
        <f aca="false">IF(ISNUMBER(MATCH(_xlfn.CONCAT(A54:J54),K$1:K53,0)),ROW(),_xlfn.CONCAT(A54:J54))</f>
        <v>11765E. Nketiah19Angleterre6484Arsenal€975K€10KDroit</v>
      </c>
    </row>
    <row r="55" customFormat="false" ht="13.8" hidden="false" customHeight="false" outlineLevel="0" collapsed="false">
      <c r="A55" s="2" t="s">
        <v>222</v>
      </c>
      <c r="B55" s="2" t="s">
        <v>223</v>
      </c>
      <c r="C55" s="2" t="n">
        <v>26</v>
      </c>
      <c r="D55" s="2" t="s">
        <v>224</v>
      </c>
      <c r="E55" s="2" t="n">
        <v>68</v>
      </c>
      <c r="F55" s="2" t="n">
        <v>68</v>
      </c>
      <c r="G55" s="2" t="s">
        <v>225</v>
      </c>
      <c r="H55" s="2" t="s">
        <v>226</v>
      </c>
      <c r="I55" s="2" t="s">
        <v>103</v>
      </c>
      <c r="J55" s="2" t="s">
        <v>16</v>
      </c>
      <c r="K55" s="0" t="str">
        <f aca="false">IF(ISNUMBER(MATCH(_xlfn.CONCAT(A55:J55),K$1:K54,0)),ROW(),_xlfn.CONCAT(A55:J55))</f>
        <v>6674A. Hammoudan26Maroc6868Al Raed€950K€9KDroit</v>
      </c>
    </row>
    <row r="56" customFormat="false" ht="13.8" hidden="false" customHeight="false" outlineLevel="0" collapsed="false">
      <c r="A56" s="2" t="s">
        <v>227</v>
      </c>
      <c r="B56" s="2" t="s">
        <v>228</v>
      </c>
      <c r="C56" s="2" t="n">
        <v>31</v>
      </c>
      <c r="D56" s="2" t="s">
        <v>111</v>
      </c>
      <c r="E56" s="2" t="n">
        <v>69</v>
      </c>
      <c r="F56" s="2" t="n">
        <v>69</v>
      </c>
      <c r="G56" s="2" t="s">
        <v>229</v>
      </c>
      <c r="H56" s="2" t="s">
        <v>226</v>
      </c>
      <c r="I56" s="2" t="s">
        <v>103</v>
      </c>
      <c r="J56" s="2" t="s">
        <v>16</v>
      </c>
      <c r="K56" s="0" t="str">
        <f aca="false">IF(ISNUMBER(MATCH(_xlfn.CONCAT(A56:J56),K$1:K55,0)),ROW(),_xlfn.CONCAT(A56:J56))</f>
        <v>6271F. Bordagaray31Argentine6969Defensa y Justicia€950K€9KDroit</v>
      </c>
    </row>
    <row r="57" customFormat="false" ht="13.8" hidden="false" customHeight="false" outlineLevel="0" collapsed="false">
      <c r="A57" s="2" t="s">
        <v>230</v>
      </c>
      <c r="B57" s="2" t="s">
        <v>231</v>
      </c>
      <c r="C57" s="2" t="n">
        <v>22</v>
      </c>
      <c r="D57" s="2" t="s">
        <v>232</v>
      </c>
      <c r="E57" s="2" t="n">
        <v>66</v>
      </c>
      <c r="F57" s="2" t="n">
        <v>74</v>
      </c>
      <c r="G57" s="2" t="s">
        <v>233</v>
      </c>
      <c r="H57" s="2" t="s">
        <v>226</v>
      </c>
      <c r="I57" s="2" t="s">
        <v>128</v>
      </c>
      <c r="J57" s="2" t="s">
        <v>16</v>
      </c>
      <c r="K57" s="0" t="str">
        <f aca="false">IF(ISNUMBER(MATCH(_xlfn.CONCAT(A57:J57),K$1:K56,0)),ROW(),_xlfn.CONCAT(A57:J57))</f>
        <v>9524B. Akintola22Nigeria6674FK Haugesund€950K€6KDroit</v>
      </c>
    </row>
    <row r="58" customFormat="false" ht="13.8" hidden="false" customHeight="false" outlineLevel="0" collapsed="false">
      <c r="A58" s="2" t="s">
        <v>234</v>
      </c>
      <c r="B58" s="2" t="s">
        <v>235</v>
      </c>
      <c r="C58" s="2" t="n">
        <v>25</v>
      </c>
      <c r="D58" s="2" t="s">
        <v>111</v>
      </c>
      <c r="E58" s="2" t="n">
        <v>67</v>
      </c>
      <c r="F58" s="2" t="n">
        <v>69</v>
      </c>
      <c r="G58" s="2" t="s">
        <v>236</v>
      </c>
      <c r="H58" s="2" t="s">
        <v>226</v>
      </c>
      <c r="I58" s="2" t="s">
        <v>128</v>
      </c>
      <c r="J58" s="2" t="s">
        <v>16</v>
      </c>
      <c r="K58" s="0" t="str">
        <f aca="false">IF(ISNUMBER(MATCH(_xlfn.CONCAT(A58:J58),K$1:K57,0)),ROW(),_xlfn.CONCAT(A58:J58))</f>
        <v>7766D. Mendoza25Argentine6769Club Atlético Huracán€950K€6KDroit</v>
      </c>
    </row>
    <row r="59" customFormat="false" ht="13.8" hidden="false" customHeight="false" outlineLevel="0" collapsed="false">
      <c r="A59" s="2" t="s">
        <v>237</v>
      </c>
      <c r="B59" s="2" t="s">
        <v>238</v>
      </c>
      <c r="C59" s="2" t="n">
        <v>27</v>
      </c>
      <c r="D59" s="2" t="s">
        <v>239</v>
      </c>
      <c r="E59" s="2" t="n">
        <v>68</v>
      </c>
      <c r="F59" s="2" t="n">
        <v>68</v>
      </c>
      <c r="G59" s="2" t="s">
        <v>240</v>
      </c>
      <c r="H59" s="2" t="s">
        <v>226</v>
      </c>
      <c r="I59" s="2" t="s">
        <v>128</v>
      </c>
      <c r="J59" s="2" t="s">
        <v>16</v>
      </c>
      <c r="K59" s="0" t="str">
        <f aca="false">IF(ISNUMBER(MATCH(_xlfn.CONCAT(A59:J59),K$1:K58,0)),ROW(),_xlfn.CONCAT(A59:J59))</f>
        <v>6837J. Ankersen27Denmark6868Aarhus GF€950K€6KDroit</v>
      </c>
    </row>
    <row r="60" customFormat="false" ht="13.8" hidden="false" customHeight="false" outlineLevel="0" collapsed="false">
      <c r="A60" s="2" t="s">
        <v>241</v>
      </c>
      <c r="B60" s="2" t="s">
        <v>242</v>
      </c>
      <c r="C60" s="2" t="n">
        <v>22</v>
      </c>
      <c r="D60" s="2" t="s">
        <v>48</v>
      </c>
      <c r="E60" s="2" t="n">
        <v>66</v>
      </c>
      <c r="F60" s="2" t="n">
        <v>77</v>
      </c>
      <c r="G60" s="2" t="s">
        <v>243</v>
      </c>
      <c r="H60" s="2" t="s">
        <v>226</v>
      </c>
      <c r="I60" s="2" t="s">
        <v>145</v>
      </c>
      <c r="J60" s="2" t="s">
        <v>32</v>
      </c>
      <c r="K60" s="0" t="str">
        <f aca="false">IF(ISNUMBER(MATCH(_xlfn.CONCAT(A60:J60),K$1:K59,0)),ROW(),_xlfn.CONCAT(A60:J60))</f>
        <v>9303Andoni López22Espagne6677UD Almería€950K€5KGauche</v>
      </c>
    </row>
    <row r="61" customFormat="false" ht="13.8" hidden="false" customHeight="false" outlineLevel="0" collapsed="false">
      <c r="A61" s="2" t="s">
        <v>244</v>
      </c>
      <c r="B61" s="2" t="s">
        <v>245</v>
      </c>
      <c r="C61" s="2" t="n">
        <v>24</v>
      </c>
      <c r="D61" s="2" t="s">
        <v>143</v>
      </c>
      <c r="E61" s="2" t="n">
        <v>68</v>
      </c>
      <c r="F61" s="2" t="n">
        <v>71</v>
      </c>
      <c r="G61" s="2" t="s">
        <v>246</v>
      </c>
      <c r="H61" s="2" t="s">
        <v>226</v>
      </c>
      <c r="I61" s="2" t="s">
        <v>145</v>
      </c>
      <c r="J61" s="2" t="s">
        <v>16</v>
      </c>
      <c r="K61" s="0" t="str">
        <f aca="false">IF(ISNUMBER(MATCH(_xlfn.CONCAT(A61:J61),K$1:K60,0)),ROW(),_xlfn.CONCAT(A61:J61))</f>
        <v>7172S. Schäfer24Allemagne68711. FC Magdeburg€950K€5KDroit</v>
      </c>
    </row>
    <row r="62" customFormat="false" ht="13.8" hidden="false" customHeight="false" outlineLevel="0" collapsed="false">
      <c r="A62" s="2" t="s">
        <v>247</v>
      </c>
      <c r="B62" s="2" t="s">
        <v>248</v>
      </c>
      <c r="C62" s="2" t="n">
        <v>26</v>
      </c>
      <c r="D62" s="2" t="s">
        <v>249</v>
      </c>
      <c r="E62" s="2" t="n">
        <v>68</v>
      </c>
      <c r="F62" s="2" t="n">
        <v>68</v>
      </c>
      <c r="G62" s="2" t="s">
        <v>250</v>
      </c>
      <c r="H62" s="2" t="s">
        <v>226</v>
      </c>
      <c r="I62" s="2" t="s">
        <v>145</v>
      </c>
      <c r="J62" s="2" t="s">
        <v>16</v>
      </c>
      <c r="K62" s="0" t="str">
        <f aca="false">IF(ISNUMBER(MATCH(_xlfn.CONCAT(A62:J62),K$1:K61,0)),ROW(),_xlfn.CONCAT(A62:J62))</f>
        <v>6632Avto26Georgie6868GD Chaves€950K€5KDroit</v>
      </c>
    </row>
    <row r="63" customFormat="false" ht="13.8" hidden="false" customHeight="false" outlineLevel="0" collapsed="false">
      <c r="A63" s="2" t="s">
        <v>251</v>
      </c>
      <c r="B63" s="2" t="s">
        <v>252</v>
      </c>
      <c r="C63" s="2" t="n">
        <v>21</v>
      </c>
      <c r="D63" s="2" t="s">
        <v>19</v>
      </c>
      <c r="E63" s="2" t="n">
        <v>65</v>
      </c>
      <c r="F63" s="2" t="n">
        <v>77</v>
      </c>
      <c r="G63" s="2" t="s">
        <v>253</v>
      </c>
      <c r="H63" s="2" t="s">
        <v>226</v>
      </c>
      <c r="I63" s="2" t="s">
        <v>145</v>
      </c>
      <c r="J63" s="2" t="s">
        <v>16</v>
      </c>
      <c r="K63" s="0" t="str">
        <f aca="false">IF(ISNUMBER(MATCH(_xlfn.CONCAT(A63:J63),K$1:K62,0)),ROW(),_xlfn.CONCAT(A63:J63))</f>
        <v>10007S. Pontisso21Italie6577Udinese€950K€5KDroit</v>
      </c>
    </row>
    <row r="64" customFormat="false" ht="13.8" hidden="false" customHeight="false" outlineLevel="0" collapsed="false">
      <c r="A64" s="2" t="s">
        <v>254</v>
      </c>
      <c r="B64" s="2" t="s">
        <v>255</v>
      </c>
      <c r="C64" s="2" t="n">
        <v>27</v>
      </c>
      <c r="D64" s="2" t="s">
        <v>256</v>
      </c>
      <c r="E64" s="2" t="n">
        <v>68</v>
      </c>
      <c r="F64" s="2" t="n">
        <v>68</v>
      </c>
      <c r="G64" s="2" t="s">
        <v>257</v>
      </c>
      <c r="H64" s="2" t="s">
        <v>226</v>
      </c>
      <c r="I64" s="2" t="s">
        <v>159</v>
      </c>
      <c r="J64" s="2" t="s">
        <v>32</v>
      </c>
      <c r="K64" s="0" t="str">
        <f aca="false">IF(ISNUMBER(MATCH(_xlfn.CONCAT(A64:J64),K$1:K63,0)),ROW(),_xlfn.CONCAT(A64:J64))</f>
        <v>7025K. Nonborizato27Japon6868Kawasaki Frontale€950K€4KGauche</v>
      </c>
    </row>
    <row r="65" customFormat="false" ht="13.8" hidden="false" customHeight="false" outlineLevel="0" collapsed="false">
      <c r="A65" s="2" t="s">
        <v>258</v>
      </c>
      <c r="B65" s="2" t="s">
        <v>259</v>
      </c>
      <c r="C65" s="2" t="n">
        <v>33</v>
      </c>
      <c r="D65" s="2" t="s">
        <v>19</v>
      </c>
      <c r="E65" s="2" t="n">
        <v>71</v>
      </c>
      <c r="F65" s="2" t="n">
        <v>71</v>
      </c>
      <c r="G65" s="2" t="s">
        <v>260</v>
      </c>
      <c r="H65" s="2" t="s">
        <v>226</v>
      </c>
      <c r="I65" s="2" t="s">
        <v>159</v>
      </c>
      <c r="J65" s="2" t="s">
        <v>16</v>
      </c>
      <c r="K65" s="0" t="str">
        <f aca="false">IF(ISNUMBER(MATCH(_xlfn.CONCAT(A65:J65),K$1:K64,0)),ROW(),_xlfn.CONCAT(A65:J65))</f>
        <v>4163A. NonceriNon33Italie7171Benevento€950K€4KDroit</v>
      </c>
    </row>
    <row r="66" customFormat="false" ht="13.8" hidden="false" customHeight="false" outlineLevel="0" collapsed="false">
      <c r="A66" s="2" t="s">
        <v>261</v>
      </c>
      <c r="B66" s="2" t="s">
        <v>262</v>
      </c>
      <c r="C66" s="2" t="n">
        <v>22</v>
      </c>
      <c r="D66" s="2" t="s">
        <v>263</v>
      </c>
      <c r="E66" s="2" t="n">
        <v>68</v>
      </c>
      <c r="F66" s="2" t="n">
        <v>71</v>
      </c>
      <c r="G66" s="2" t="s">
        <v>264</v>
      </c>
      <c r="H66" s="2" t="s">
        <v>226</v>
      </c>
      <c r="I66" s="2" t="s">
        <v>163</v>
      </c>
      <c r="J66" s="2" t="s">
        <v>32</v>
      </c>
      <c r="K66" s="0" t="str">
        <f aca="false">IF(ISNUMBER(MATCH(_xlfn.CONCAT(A66:J66),K$1:K65,0)),ROW(),_xlfn.CONCAT(A66:J66))</f>
        <v>7540NuNon Tomás22Portugal6871Os Belenenses€950K€3KGauche</v>
      </c>
    </row>
    <row r="67" customFormat="false" ht="13.8" hidden="false" customHeight="false" outlineLevel="0" collapsed="false">
      <c r="A67" s="2" t="s">
        <v>265</v>
      </c>
      <c r="B67" s="2" t="s">
        <v>266</v>
      </c>
      <c r="C67" s="2" t="n">
        <v>26</v>
      </c>
      <c r="D67" s="2" t="s">
        <v>212</v>
      </c>
      <c r="E67" s="2" t="n">
        <v>68</v>
      </c>
      <c r="F67" s="2" t="n">
        <v>68</v>
      </c>
      <c r="G67" s="2" t="s">
        <v>267</v>
      </c>
      <c r="H67" s="2" t="s">
        <v>226</v>
      </c>
      <c r="I67" s="2" t="s">
        <v>163</v>
      </c>
      <c r="J67" s="2" t="s">
        <v>16</v>
      </c>
      <c r="K67" s="0" t="str">
        <f aca="false">IF(ISNUMBER(MATCH(_xlfn.CONCAT(A67:J67),K$1:K66,0)),ROW(),_xlfn.CONCAT(A67:J67))</f>
        <v>7018Choe Yeong Joon26République de Corée6868Gyeongnam FC€950K€3KDroit</v>
      </c>
    </row>
    <row r="68" customFormat="false" ht="13.8" hidden="false" customHeight="false" outlineLevel="0" collapsed="false">
      <c r="A68" s="2" t="s">
        <v>268</v>
      </c>
      <c r="B68" s="2" t="s">
        <v>269</v>
      </c>
      <c r="C68" s="2" t="n">
        <v>19</v>
      </c>
      <c r="D68" s="2" t="s">
        <v>122</v>
      </c>
      <c r="E68" s="2" t="n">
        <v>65</v>
      </c>
      <c r="F68" s="2" t="n">
        <v>77</v>
      </c>
      <c r="G68" s="2" t="s">
        <v>270</v>
      </c>
      <c r="H68" s="2" t="s">
        <v>226</v>
      </c>
      <c r="I68" s="2" t="s">
        <v>163</v>
      </c>
      <c r="J68" s="2" t="s">
        <v>16</v>
      </c>
      <c r="K68" s="0" t="str">
        <f aca="false">IF(ISNUMBER(MATCH(_xlfn.CONCAT(A68:J68),K$1:K67,0)),ROW(),_xlfn.CONCAT(A68:J68))</f>
        <v>10649A. Koita19Belgique6577KAA Gent€950K€3KDroit</v>
      </c>
    </row>
    <row r="69" customFormat="false" ht="13.8" hidden="false" customHeight="false" outlineLevel="0" collapsed="false">
      <c r="A69" s="2" t="s">
        <v>271</v>
      </c>
      <c r="B69" s="2" t="s">
        <v>272</v>
      </c>
      <c r="C69" s="2" t="n">
        <v>35</v>
      </c>
      <c r="D69" s="2" t="s">
        <v>79</v>
      </c>
      <c r="E69" s="2" t="n">
        <v>73</v>
      </c>
      <c r="F69" s="2" t="n">
        <v>73</v>
      </c>
      <c r="G69" s="2" t="s">
        <v>273</v>
      </c>
      <c r="H69" s="2" t="s">
        <v>226</v>
      </c>
      <c r="I69" s="2" t="s">
        <v>274</v>
      </c>
      <c r="J69" s="2" t="s">
        <v>16</v>
      </c>
      <c r="K69" s="0" t="str">
        <f aca="false">IF(ISNUMBER(MATCH(_xlfn.CONCAT(A69:J69),K$1:K68,0)),ROW(),_xlfn.CONCAT(A69:J69))</f>
        <v>2834M. Stekelenburg35Pays-Bas7373Everton€950K€30KDroit</v>
      </c>
    </row>
    <row r="70" customFormat="false" ht="13.8" hidden="false" customHeight="false" outlineLevel="0" collapsed="false">
      <c r="A70" s="2" t="s">
        <v>275</v>
      </c>
      <c r="B70" s="2" t="s">
        <v>276</v>
      </c>
      <c r="C70" s="2" t="n">
        <v>19</v>
      </c>
      <c r="D70" s="2" t="s">
        <v>232</v>
      </c>
      <c r="E70" s="2" t="n">
        <v>65</v>
      </c>
      <c r="F70" s="2" t="n">
        <v>77</v>
      </c>
      <c r="G70" s="2" t="s">
        <v>277</v>
      </c>
      <c r="H70" s="2" t="s">
        <v>226</v>
      </c>
      <c r="I70" s="2" t="s">
        <v>187</v>
      </c>
      <c r="J70" s="2" t="s">
        <v>16</v>
      </c>
      <c r="K70" s="0" t="str">
        <f aca="false">IF(ISNUMBER(MATCH(_xlfn.CONCAT(A70:J70),K$1:K69,0)),ROW(),_xlfn.CONCAT(A70:J70))</f>
        <v>9973H. Gong19Nigeria6577Vitesse€950K€2KDroit</v>
      </c>
    </row>
    <row r="71" customFormat="false" ht="13.8" hidden="false" customHeight="false" outlineLevel="0" collapsed="false">
      <c r="A71" s="2" t="s">
        <v>278</v>
      </c>
      <c r="B71" s="2" t="s">
        <v>279</v>
      </c>
      <c r="C71" s="2" t="n">
        <v>22</v>
      </c>
      <c r="D71" s="2" t="s">
        <v>280</v>
      </c>
      <c r="E71" s="2" t="n">
        <v>66</v>
      </c>
      <c r="F71" s="2" t="n">
        <v>74</v>
      </c>
      <c r="G71" s="2" t="s">
        <v>281</v>
      </c>
      <c r="H71" s="2" t="s">
        <v>226</v>
      </c>
      <c r="I71" s="2" t="s">
        <v>187</v>
      </c>
      <c r="J71" s="2" t="s">
        <v>16</v>
      </c>
      <c r="K71" s="0" t="str">
        <f aca="false">IF(ISNUMBER(MATCH(_xlfn.CONCAT(A71:J71),K$1:K70,0)),ROW(),_xlfn.CONCAT(A71:J71))</f>
        <v>9349E. Sosa22Venezuela6674Columbus Crew SC€950K€2KDroit</v>
      </c>
    </row>
    <row r="72" customFormat="false" ht="13.8" hidden="false" customHeight="false" outlineLevel="0" collapsed="false">
      <c r="A72" s="2" t="s">
        <v>282</v>
      </c>
      <c r="B72" s="2" t="s">
        <v>283</v>
      </c>
      <c r="C72" s="2" t="n">
        <v>22</v>
      </c>
      <c r="D72" s="2" t="s">
        <v>284</v>
      </c>
      <c r="E72" s="2" t="n">
        <v>66</v>
      </c>
      <c r="F72" s="2" t="n">
        <v>74</v>
      </c>
      <c r="G72" s="2" t="s">
        <v>285</v>
      </c>
      <c r="H72" s="2" t="s">
        <v>226</v>
      </c>
      <c r="I72" s="2" t="s">
        <v>187</v>
      </c>
      <c r="J72" s="2" t="s">
        <v>32</v>
      </c>
      <c r="K72" s="0" t="str">
        <f aca="false">IF(ISNUMBER(MATCH(_xlfn.CONCAT(A72:J72),K$1:K71,0)),ROW(),_xlfn.CONCAT(A72:J72))</f>
        <v>9010J. Levi22Suède6674Rosenborg BK€950K€2KGauche</v>
      </c>
    </row>
    <row r="73" customFormat="false" ht="13.8" hidden="false" customHeight="false" outlineLevel="0" collapsed="false">
      <c r="A73" s="2" t="s">
        <v>286</v>
      </c>
      <c r="B73" s="2" t="s">
        <v>287</v>
      </c>
      <c r="C73" s="2" t="n">
        <v>23</v>
      </c>
      <c r="D73" s="2" t="s">
        <v>185</v>
      </c>
      <c r="E73" s="2" t="n">
        <v>67</v>
      </c>
      <c r="F73" s="2" t="n">
        <v>77</v>
      </c>
      <c r="G73" s="2" t="s">
        <v>288</v>
      </c>
      <c r="H73" s="2" t="s">
        <v>226</v>
      </c>
      <c r="I73" s="2" t="s">
        <v>187</v>
      </c>
      <c r="J73" s="2" t="s">
        <v>16</v>
      </c>
      <c r="K73" s="0" t="str">
        <f aca="false">IF(ISNUMBER(MATCH(_xlfn.CONCAT(A73:J73),K$1:K72,0)),ROW(),_xlfn.CONCAT(A73:J73))</f>
        <v>8669J. Gonzalez23États-Unis6777FC Dallas€950K€2KDroit</v>
      </c>
    </row>
    <row r="74" customFormat="false" ht="13.8" hidden="false" customHeight="false" outlineLevel="0" collapsed="false">
      <c r="A74" s="2" t="s">
        <v>289</v>
      </c>
      <c r="B74" s="2" t="s">
        <v>290</v>
      </c>
      <c r="C74" s="2" t="n">
        <v>25</v>
      </c>
      <c r="D74" s="2" t="s">
        <v>39</v>
      </c>
      <c r="E74" s="2" t="n">
        <v>67</v>
      </c>
      <c r="F74" s="2" t="n">
        <v>70</v>
      </c>
      <c r="G74" s="2" t="s">
        <v>291</v>
      </c>
      <c r="H74" s="2" t="s">
        <v>226</v>
      </c>
      <c r="I74" s="2" t="s">
        <v>187</v>
      </c>
      <c r="J74" s="2" t="s">
        <v>16</v>
      </c>
      <c r="K74" s="0" t="str">
        <f aca="false">IF(ISNUMBER(MATCH(_xlfn.CONCAT(A74:J74),K$1:K73,0)),ROW(),_xlfn.CONCAT(A74:J74))</f>
        <v>8206Alan Schons25Brésil6770Moreirense FC€950K€2KDroit</v>
      </c>
    </row>
    <row r="75" customFormat="false" ht="13.8" hidden="false" customHeight="false" outlineLevel="0" collapsed="false">
      <c r="A75" s="2" t="s">
        <v>292</v>
      </c>
      <c r="B75" s="2" t="s">
        <v>293</v>
      </c>
      <c r="C75" s="2" t="n">
        <v>26</v>
      </c>
      <c r="D75" s="2" t="s">
        <v>294</v>
      </c>
      <c r="E75" s="2" t="n">
        <v>67</v>
      </c>
      <c r="F75" s="2" t="n">
        <v>70</v>
      </c>
      <c r="G75" s="2" t="s">
        <v>295</v>
      </c>
      <c r="H75" s="2" t="s">
        <v>226</v>
      </c>
      <c r="I75" s="2" t="s">
        <v>187</v>
      </c>
      <c r="J75" s="2" t="s">
        <v>32</v>
      </c>
      <c r="K75" s="0" t="str">
        <f aca="false">IF(ISNUMBER(MATCH(_xlfn.CONCAT(A75:J75),K$1:K74,0)),ROW(),_xlfn.CONCAT(A75:J75))</f>
        <v>8134H. Shala26Nonrway6770IK Start€950K€2KGauche</v>
      </c>
    </row>
    <row r="76" customFormat="false" ht="13.8" hidden="false" customHeight="false" outlineLevel="0" collapsed="false">
      <c r="A76" s="2" t="s">
        <v>296</v>
      </c>
      <c r="B76" s="2" t="s">
        <v>297</v>
      </c>
      <c r="C76" s="2" t="n">
        <v>18</v>
      </c>
      <c r="D76" s="2" t="s">
        <v>48</v>
      </c>
      <c r="E76" s="2" t="n">
        <v>64</v>
      </c>
      <c r="F76" s="2" t="n">
        <v>78</v>
      </c>
      <c r="G76" s="2" t="s">
        <v>92</v>
      </c>
      <c r="H76" s="2" t="s">
        <v>226</v>
      </c>
      <c r="I76" s="2" t="s">
        <v>187</v>
      </c>
      <c r="J76" s="2" t="s">
        <v>16</v>
      </c>
      <c r="K76" s="0" t="str">
        <f aca="false">IF(ISNUMBER(MATCH(_xlfn.CONCAT(A76:J76),K$1:K75,0)),ROW(),_xlfn.CONCAT(A76:J76))</f>
        <v>11845Miguel18Espagne6478Real Valladolid CF€950K€2KDroit</v>
      </c>
    </row>
    <row r="77" customFormat="false" ht="13.8" hidden="false" customHeight="false" outlineLevel="0" collapsed="false">
      <c r="A77" s="2" t="s">
        <v>298</v>
      </c>
      <c r="B77" s="2" t="s">
        <v>299</v>
      </c>
      <c r="C77" s="2" t="n">
        <v>19</v>
      </c>
      <c r="D77" s="2" t="s">
        <v>12</v>
      </c>
      <c r="E77" s="2" t="n">
        <v>65</v>
      </c>
      <c r="F77" s="2" t="n">
        <v>79</v>
      </c>
      <c r="G77" s="2" t="s">
        <v>44</v>
      </c>
      <c r="H77" s="2" t="s">
        <v>226</v>
      </c>
      <c r="I77" s="2" t="s">
        <v>187</v>
      </c>
      <c r="J77" s="2" t="s">
        <v>16</v>
      </c>
      <c r="K77" s="0" t="str">
        <f aca="false">IF(ISNUMBER(MATCH(_xlfn.CONCAT(A77:J77),K$1:K76,0)),ROW(),_xlfn.CONCAT(A77:J77))</f>
        <v>10380G. Poussin19France6579FC Girondins de Bordeaux€950K€2KDroit</v>
      </c>
    </row>
    <row r="78" customFormat="false" ht="13.8" hidden="false" customHeight="false" outlineLevel="0" collapsed="false">
      <c r="A78" s="2" t="s">
        <v>300</v>
      </c>
      <c r="B78" s="2" t="s">
        <v>301</v>
      </c>
      <c r="C78" s="2" t="n">
        <v>18</v>
      </c>
      <c r="D78" s="2" t="s">
        <v>79</v>
      </c>
      <c r="E78" s="2" t="n">
        <v>65</v>
      </c>
      <c r="F78" s="2" t="n">
        <v>78</v>
      </c>
      <c r="G78" s="2" t="s">
        <v>158</v>
      </c>
      <c r="H78" s="2" t="s">
        <v>226</v>
      </c>
      <c r="I78" s="2" t="s">
        <v>187</v>
      </c>
      <c r="J78" s="2" t="s">
        <v>16</v>
      </c>
      <c r="K78" s="0" t="str">
        <f aca="false">IF(ISNUMBER(MATCH(_xlfn.CONCAT(A78:J78),K$1:K77,0)),ROW(),_xlfn.CONCAT(A78:J78))</f>
        <v>10137J. Ekkelenkamp18Pays-Bas6578Ajax€950K€2KDroit</v>
      </c>
    </row>
    <row r="79" customFormat="false" ht="13.8" hidden="false" customHeight="false" outlineLevel="0" collapsed="false">
      <c r="A79" s="2" t="s">
        <v>302</v>
      </c>
      <c r="B79" s="2" t="s">
        <v>303</v>
      </c>
      <c r="C79" s="2" t="n">
        <v>27</v>
      </c>
      <c r="D79" s="2" t="s">
        <v>304</v>
      </c>
      <c r="E79" s="2" t="n">
        <v>68</v>
      </c>
      <c r="F79" s="2" t="n">
        <v>68</v>
      </c>
      <c r="G79" s="2" t="s">
        <v>305</v>
      </c>
      <c r="H79" s="2" t="s">
        <v>226</v>
      </c>
      <c r="I79" s="2" t="s">
        <v>85</v>
      </c>
      <c r="J79" s="2" t="s">
        <v>16</v>
      </c>
      <c r="K79" s="0" t="str">
        <f aca="false">IF(ISNUMBER(MATCH(_xlfn.CONCAT(A79:J79),K$1:K78,0)),ROW(),_xlfn.CONCAT(A79:J79))</f>
        <v>7452K. Mahlasela27Afrique du Sud6868Kaizer Chiefs€950K€1KDroit</v>
      </c>
    </row>
    <row r="80" customFormat="false" ht="13.8" hidden="false" customHeight="false" outlineLevel="0" collapsed="false">
      <c r="A80" s="2" t="s">
        <v>306</v>
      </c>
      <c r="B80" s="2" t="s">
        <v>307</v>
      </c>
      <c r="C80" s="2" t="n">
        <v>19</v>
      </c>
      <c r="D80" s="2" t="s">
        <v>308</v>
      </c>
      <c r="E80" s="2" t="n">
        <v>64</v>
      </c>
      <c r="F80" s="2" t="n">
        <v>80</v>
      </c>
      <c r="G80" s="2" t="s">
        <v>309</v>
      </c>
      <c r="H80" s="2" t="s">
        <v>226</v>
      </c>
      <c r="I80" s="2" t="s">
        <v>85</v>
      </c>
      <c r="J80" s="2" t="s">
        <v>16</v>
      </c>
      <c r="K80" s="0" t="str">
        <f aca="false">IF(ISNUMBER(MATCH(_xlfn.CONCAT(A80:J80),K$1:K79,0)),ROW(),_xlfn.CONCAT(A80:J80))</f>
        <v>11664S. Eremenko19Finlande6480Spartak Moscow€950K€1KDroit</v>
      </c>
    </row>
    <row r="81" customFormat="false" ht="13.8" hidden="false" customHeight="false" outlineLevel="0" collapsed="false">
      <c r="A81" s="2" t="s">
        <v>310</v>
      </c>
      <c r="B81" s="2" t="s">
        <v>311</v>
      </c>
      <c r="C81" s="2" t="n">
        <v>19</v>
      </c>
      <c r="D81" s="2" t="s">
        <v>24</v>
      </c>
      <c r="E81" s="2" t="n">
        <v>64</v>
      </c>
      <c r="F81" s="2" t="n">
        <v>80</v>
      </c>
      <c r="G81" s="2" t="s">
        <v>312</v>
      </c>
      <c r="H81" s="2" t="s">
        <v>226</v>
      </c>
      <c r="I81" s="2" t="s">
        <v>85</v>
      </c>
      <c r="J81" s="2" t="s">
        <v>32</v>
      </c>
      <c r="K81" s="0" t="str">
        <f aca="false">IF(ISNUMBER(MATCH(_xlfn.CONCAT(A81:J81),K$1:K80,0)),ROW(),_xlfn.CONCAT(A81:J81))</f>
        <v>11259A. Dozzell19Angleterre6480Ipswich Town€950K€1KGauche</v>
      </c>
    </row>
    <row r="82" customFormat="false" ht="13.8" hidden="false" customHeight="false" outlineLevel="0" collapsed="false">
      <c r="A82" s="2" t="s">
        <v>313</v>
      </c>
      <c r="B82" s="2" t="s">
        <v>314</v>
      </c>
      <c r="C82" s="2" t="n">
        <v>34</v>
      </c>
      <c r="D82" s="2" t="s">
        <v>39</v>
      </c>
      <c r="E82" s="2" t="n">
        <v>72</v>
      </c>
      <c r="F82" s="2" t="n">
        <v>72</v>
      </c>
      <c r="G82" s="2" t="s">
        <v>315</v>
      </c>
      <c r="H82" s="2" t="s">
        <v>226</v>
      </c>
      <c r="I82" s="2" t="s">
        <v>316</v>
      </c>
      <c r="J82" s="2" t="s">
        <v>16</v>
      </c>
      <c r="K82" s="0" t="str">
        <f aca="false">IF(ISNUMBER(MATCH(_xlfn.CONCAT(A82:J82),K$1:K81,0)),ROW(),_xlfn.CONCAT(A82:J82))</f>
        <v>3279Otávinho Vila34Brésil7272Cruzeiro€950K€18KDroit</v>
      </c>
    </row>
    <row r="83" customFormat="false" ht="13.8" hidden="false" customHeight="false" outlineLevel="0" collapsed="false">
      <c r="A83" s="2" t="s">
        <v>317</v>
      </c>
      <c r="B83" s="2" t="s">
        <v>318</v>
      </c>
      <c r="C83" s="2" t="n">
        <v>34</v>
      </c>
      <c r="D83" s="2" t="s">
        <v>39</v>
      </c>
      <c r="E83" s="2" t="n">
        <v>71</v>
      </c>
      <c r="F83" s="2" t="n">
        <v>71</v>
      </c>
      <c r="G83" s="2" t="s">
        <v>315</v>
      </c>
      <c r="H83" s="2" t="s">
        <v>226</v>
      </c>
      <c r="I83" s="2" t="s">
        <v>217</v>
      </c>
      <c r="J83" s="2" t="s">
        <v>16</v>
      </c>
      <c r="K83" s="0" t="str">
        <f aca="false">IF(ISNUMBER(MATCH(_xlfn.CONCAT(A83:J83),K$1:K82,0)),ROW(),_xlfn.CONCAT(A83:J83))</f>
        <v>4720Nathael Silbeira34Brésil7171Cruzeiro€950K€13KDroit</v>
      </c>
    </row>
    <row r="84" customFormat="false" ht="13.8" hidden="false" customHeight="false" outlineLevel="0" collapsed="false">
      <c r="A84" s="2" t="s">
        <v>319</v>
      </c>
      <c r="B84" s="2" t="s">
        <v>320</v>
      </c>
      <c r="C84" s="2" t="n">
        <v>34</v>
      </c>
      <c r="D84" s="2" t="s">
        <v>232</v>
      </c>
      <c r="E84" s="2" t="n">
        <v>70</v>
      </c>
      <c r="F84" s="2" t="n">
        <v>70</v>
      </c>
      <c r="G84" s="2" t="s">
        <v>321</v>
      </c>
      <c r="H84" s="2" t="s">
        <v>322</v>
      </c>
      <c r="I84" s="2" t="s">
        <v>128</v>
      </c>
      <c r="J84" s="2" t="s">
        <v>16</v>
      </c>
      <c r="K84" s="0" t="str">
        <f aca="false">IF(ISNUMBER(MATCH(_xlfn.CONCAT(A84:J84),K$1:K83,0)),ROW(),_xlfn.CONCAT(A84:J84))</f>
        <v>5097I. Uche34Nigeria7070Gimnàstic de Tarragona€925K€6KDroit</v>
      </c>
    </row>
    <row r="85" customFormat="false" ht="13.8" hidden="false" customHeight="false" outlineLevel="0" collapsed="false">
      <c r="A85" s="2" t="s">
        <v>323</v>
      </c>
      <c r="B85" s="2" t="s">
        <v>324</v>
      </c>
      <c r="C85" s="2" t="n">
        <v>18</v>
      </c>
      <c r="D85" s="2" t="s">
        <v>29</v>
      </c>
      <c r="E85" s="2" t="n">
        <v>64</v>
      </c>
      <c r="F85" s="2" t="n">
        <v>84</v>
      </c>
      <c r="G85" s="2" t="s">
        <v>325</v>
      </c>
      <c r="H85" s="2" t="s">
        <v>322</v>
      </c>
      <c r="I85" s="2" t="s">
        <v>128</v>
      </c>
      <c r="J85" s="2" t="s">
        <v>32</v>
      </c>
      <c r="K85" s="0" t="str">
        <f aca="false">IF(ISNUMBER(MATCH(_xlfn.CONCAT(A85:J85),K$1:K84,0)),ROW(),_xlfn.CONCAT(A85:J85))</f>
        <v>11298G. Middleton18Écosse6484Rangers FC€925K€6KGauche</v>
      </c>
    </row>
    <row r="86" customFormat="false" ht="13.8" hidden="false" customHeight="false" outlineLevel="0" collapsed="false">
      <c r="A86" s="2" t="s">
        <v>326</v>
      </c>
      <c r="B86" s="2" t="s">
        <v>327</v>
      </c>
      <c r="C86" s="2" t="n">
        <v>21</v>
      </c>
      <c r="D86" s="2" t="s">
        <v>328</v>
      </c>
      <c r="E86" s="2" t="n">
        <v>65</v>
      </c>
      <c r="F86" s="2" t="n">
        <v>76</v>
      </c>
      <c r="G86" s="2" t="s">
        <v>329</v>
      </c>
      <c r="H86" s="2" t="s">
        <v>322</v>
      </c>
      <c r="I86" s="2" t="s">
        <v>128</v>
      </c>
      <c r="J86" s="2" t="s">
        <v>32</v>
      </c>
      <c r="K86" s="0" t="str">
        <f aca="false">IF(ISNUMBER(MATCH(_xlfn.CONCAT(A86:J86),K$1:K85,0)),ROW(),_xlfn.CONCAT(A86:J86))</f>
        <v>10023R. Kouamé21Mali6576Paris FC€925K€6KGauche</v>
      </c>
    </row>
    <row r="87" customFormat="false" ht="13.8" hidden="false" customHeight="false" outlineLevel="0" collapsed="false">
      <c r="A87" s="2" t="s">
        <v>330</v>
      </c>
      <c r="B87" s="2" t="s">
        <v>331</v>
      </c>
      <c r="C87" s="2" t="n">
        <v>20</v>
      </c>
      <c r="D87" s="2" t="s">
        <v>280</v>
      </c>
      <c r="E87" s="2" t="n">
        <v>65</v>
      </c>
      <c r="F87" s="2" t="n">
        <v>78</v>
      </c>
      <c r="G87" s="2" t="s">
        <v>321</v>
      </c>
      <c r="H87" s="2" t="s">
        <v>322</v>
      </c>
      <c r="I87" s="2" t="s">
        <v>145</v>
      </c>
      <c r="J87" s="2" t="s">
        <v>16</v>
      </c>
      <c r="K87" s="0" t="str">
        <f aca="false">IF(ISNUMBER(MATCH(_xlfn.CONCAT(A87:J87),K$1:K86,0)),ROW(),_xlfn.CONCAT(A87:J87))</f>
        <v>10876J. Mejías20Venezuela6578Gimnàstic de Tarragona€925K€5KDroit</v>
      </c>
    </row>
    <row r="88" customFormat="false" ht="13.8" hidden="false" customHeight="false" outlineLevel="0" collapsed="false">
      <c r="A88" s="2" t="s">
        <v>332</v>
      </c>
      <c r="B88" s="2" t="s">
        <v>333</v>
      </c>
      <c r="C88" s="2" t="n">
        <v>21</v>
      </c>
      <c r="D88" s="2" t="s">
        <v>143</v>
      </c>
      <c r="E88" s="2" t="n">
        <v>66</v>
      </c>
      <c r="F88" s="2" t="n">
        <v>78</v>
      </c>
      <c r="G88" s="2" t="s">
        <v>40</v>
      </c>
      <c r="H88" s="2" t="s">
        <v>322</v>
      </c>
      <c r="I88" s="2" t="s">
        <v>159</v>
      </c>
      <c r="J88" s="2" t="s">
        <v>16</v>
      </c>
      <c r="K88" s="0" t="str">
        <f aca="false">IF(ISNUMBER(MATCH(_xlfn.CONCAT(A88:J88),K$1:K87,0)),ROW(),_xlfn.CONCAT(A88:J88))</f>
        <v>9407A. Nübel21Allemagne6678FC Schalke 04€925K€4KDroit</v>
      </c>
    </row>
    <row r="89" customFormat="false" ht="13.8" hidden="false" customHeight="false" outlineLevel="0" collapsed="false">
      <c r="A89" s="2" t="s">
        <v>334</v>
      </c>
      <c r="B89" s="2" t="s">
        <v>335</v>
      </c>
      <c r="C89" s="2" t="n">
        <v>22</v>
      </c>
      <c r="D89" s="2" t="s">
        <v>122</v>
      </c>
      <c r="E89" s="2" t="n">
        <v>67</v>
      </c>
      <c r="F89" s="2" t="n">
        <v>74</v>
      </c>
      <c r="G89" s="2" t="s">
        <v>336</v>
      </c>
      <c r="H89" s="2" t="s">
        <v>322</v>
      </c>
      <c r="I89" s="2" t="s">
        <v>159</v>
      </c>
      <c r="J89" s="2" t="s">
        <v>16</v>
      </c>
      <c r="K89" s="0" t="str">
        <f aca="false">IF(ISNUMBER(MATCH(_xlfn.CONCAT(A89:J89),K$1:K88,0)),ROW(),_xlfn.CONCAT(A89:J89))</f>
        <v>8416A. Nkaka22Belgique6774KV Oostende€925K€4KDroit</v>
      </c>
    </row>
    <row r="90" customFormat="false" ht="13.8" hidden="false" customHeight="false" outlineLevel="0" collapsed="false">
      <c r="A90" s="2" t="s">
        <v>337</v>
      </c>
      <c r="B90" s="2" t="s">
        <v>338</v>
      </c>
      <c r="C90" s="2" t="n">
        <v>25</v>
      </c>
      <c r="D90" s="2" t="s">
        <v>12</v>
      </c>
      <c r="E90" s="2" t="n">
        <v>68</v>
      </c>
      <c r="F90" s="2" t="n">
        <v>71</v>
      </c>
      <c r="G90" s="2" t="s">
        <v>339</v>
      </c>
      <c r="H90" s="2" t="s">
        <v>322</v>
      </c>
      <c r="I90" s="2" t="s">
        <v>159</v>
      </c>
      <c r="J90" s="2" t="s">
        <v>32</v>
      </c>
      <c r="K90" s="0" t="str">
        <f aca="false">IF(ISNUMBER(MATCH(_xlfn.CONCAT(A90:J90),K$1:K89,0)),ROW(),_xlfn.CONCAT(A90:J90))</f>
        <v>7521M. Haïdara25France6871Racing Club de Lens€925K€4KGauche</v>
      </c>
    </row>
    <row r="91" customFormat="false" ht="13.8" hidden="false" customHeight="false" outlineLevel="0" collapsed="false">
      <c r="A91" s="2" t="s">
        <v>340</v>
      </c>
      <c r="B91" s="2" t="s">
        <v>341</v>
      </c>
      <c r="C91" s="2" t="n">
        <v>24</v>
      </c>
      <c r="D91" s="2" t="s">
        <v>204</v>
      </c>
      <c r="E91" s="2" t="n">
        <v>68</v>
      </c>
      <c r="F91" s="2" t="n">
        <v>70</v>
      </c>
      <c r="G91" s="2" t="s">
        <v>342</v>
      </c>
      <c r="H91" s="2" t="s">
        <v>322</v>
      </c>
      <c r="I91" s="2" t="s">
        <v>159</v>
      </c>
      <c r="J91" s="2" t="s">
        <v>32</v>
      </c>
      <c r="K91" s="0" t="str">
        <f aca="false">IF(ISNUMBER(MATCH(_xlfn.CONCAT(A91:J91),K$1:K90,0)),ROW(),_xlfn.CONCAT(A91:J91))</f>
        <v>7134A. Pérez24Colombie6870Querétaro€925K€4KGauche</v>
      </c>
    </row>
    <row r="92" customFormat="false" ht="13.8" hidden="false" customHeight="false" outlineLevel="0" collapsed="false">
      <c r="A92" s="2" t="s">
        <v>343</v>
      </c>
      <c r="B92" s="2" t="s">
        <v>344</v>
      </c>
      <c r="C92" s="2" t="n">
        <v>25</v>
      </c>
      <c r="D92" s="2" t="s">
        <v>39</v>
      </c>
      <c r="E92" s="2" t="n">
        <v>68</v>
      </c>
      <c r="F92" s="2" t="n">
        <v>71</v>
      </c>
      <c r="G92" s="2" t="s">
        <v>345</v>
      </c>
      <c r="H92" s="2" t="s">
        <v>322</v>
      </c>
      <c r="I92" s="2" t="s">
        <v>159</v>
      </c>
      <c r="J92" s="2" t="s">
        <v>32</v>
      </c>
      <c r="K92" s="0" t="str">
        <f aca="false">IF(ISNUMBER(MATCH(_xlfn.CONCAT(A92:J92),K$1:K91,0)),ROW(),_xlfn.CONCAT(A92:J92))</f>
        <v>6856Guilherme Lazaroni25Brésil6871Portimonense SC€925K€4KGauche</v>
      </c>
    </row>
    <row r="93" customFormat="false" ht="13.8" hidden="false" customHeight="false" outlineLevel="0" collapsed="false">
      <c r="A93" s="2" t="s">
        <v>346</v>
      </c>
      <c r="B93" s="2" t="s">
        <v>347</v>
      </c>
      <c r="C93" s="2" t="n">
        <v>21</v>
      </c>
      <c r="D93" s="2" t="s">
        <v>294</v>
      </c>
      <c r="E93" s="2" t="n">
        <v>66</v>
      </c>
      <c r="F93" s="2" t="n">
        <v>76</v>
      </c>
      <c r="G93" s="2" t="s">
        <v>348</v>
      </c>
      <c r="H93" s="2" t="s">
        <v>322</v>
      </c>
      <c r="I93" s="2" t="s">
        <v>163</v>
      </c>
      <c r="J93" s="2" t="s">
        <v>32</v>
      </c>
      <c r="K93" s="0" t="str">
        <f aca="false">IF(ISNUMBER(MATCH(_xlfn.CONCAT(A93:J93),K$1:K92,0)),ROW(),_xlfn.CONCAT(A93:J93))</f>
        <v>9093U. Jenssen21Nonrway6676FC Nonrdsjælland€925K€3KGauche</v>
      </c>
    </row>
    <row r="94" customFormat="false" ht="13.8" hidden="false" customHeight="false" outlineLevel="0" collapsed="false">
      <c r="A94" s="2" t="s">
        <v>349</v>
      </c>
      <c r="B94" s="2" t="s">
        <v>350</v>
      </c>
      <c r="C94" s="2" t="n">
        <v>26</v>
      </c>
      <c r="D94" s="2" t="s">
        <v>294</v>
      </c>
      <c r="E94" s="2" t="n">
        <v>67</v>
      </c>
      <c r="F94" s="2" t="n">
        <v>70</v>
      </c>
      <c r="G94" s="2" t="s">
        <v>351</v>
      </c>
      <c r="H94" s="2" t="s">
        <v>322</v>
      </c>
      <c r="I94" s="2" t="s">
        <v>163</v>
      </c>
      <c r="J94" s="2" t="s">
        <v>16</v>
      </c>
      <c r="K94" s="0" t="str">
        <f aca="false">IF(ISNUMBER(MATCH(_xlfn.CONCAT(A94:J94),K$1:K93,0)),ROW(),_xlfn.CONCAT(A94:J94))</f>
        <v>8108F. Ulvestad26Nonrway6770Djurgårdens IF€925K€3KDroit</v>
      </c>
    </row>
    <row r="95" customFormat="false" ht="13.8" hidden="false" customHeight="false" outlineLevel="0" collapsed="false">
      <c r="A95" s="2" t="s">
        <v>352</v>
      </c>
      <c r="B95" s="2" t="s">
        <v>353</v>
      </c>
      <c r="C95" s="2" t="n">
        <v>22</v>
      </c>
      <c r="D95" s="2" t="s">
        <v>143</v>
      </c>
      <c r="E95" s="2" t="n">
        <v>68</v>
      </c>
      <c r="F95" s="2" t="n">
        <v>75</v>
      </c>
      <c r="G95" s="2" t="s">
        <v>354</v>
      </c>
      <c r="H95" s="2" t="s">
        <v>322</v>
      </c>
      <c r="I95" s="2" t="s">
        <v>163</v>
      </c>
      <c r="J95" s="2" t="s">
        <v>16</v>
      </c>
      <c r="K95" s="0" t="str">
        <f aca="false">IF(ISNUMBER(MATCH(_xlfn.CONCAT(A95:J95),K$1:K94,0)),ROW(),_xlfn.CONCAT(A95:J95))</f>
        <v>7404T. Wellenreuther22Allemagne6875Willem II€925K€3KDroit</v>
      </c>
    </row>
    <row r="96" customFormat="false" ht="13.8" hidden="false" customHeight="false" outlineLevel="0" collapsed="false">
      <c r="A96" s="2" t="s">
        <v>355</v>
      </c>
      <c r="B96" s="2" t="s">
        <v>356</v>
      </c>
      <c r="C96" s="2" t="n">
        <v>26</v>
      </c>
      <c r="D96" s="2" t="s">
        <v>12</v>
      </c>
      <c r="E96" s="2" t="n">
        <v>69</v>
      </c>
      <c r="F96" s="2" t="n">
        <v>72</v>
      </c>
      <c r="G96" s="2" t="s">
        <v>357</v>
      </c>
      <c r="H96" s="2" t="s">
        <v>322</v>
      </c>
      <c r="I96" s="2" t="s">
        <v>163</v>
      </c>
      <c r="J96" s="2" t="s">
        <v>16</v>
      </c>
      <c r="K96" s="0" t="str">
        <f aca="false">IF(ISNUMBER(MATCH(_xlfn.CONCAT(A96:J96),K$1:K95,0)),ROW(),_xlfn.CONCAT(A96:J96))</f>
        <v>6291Z. Boucher26France6972Angers SCO€925K€3KDroit</v>
      </c>
    </row>
    <row r="97" customFormat="false" ht="13.8" hidden="false" customHeight="false" outlineLevel="0" collapsed="false">
      <c r="A97" s="2" t="s">
        <v>358</v>
      </c>
      <c r="B97" s="2" t="s">
        <v>359</v>
      </c>
      <c r="C97" s="2" t="n">
        <v>25</v>
      </c>
      <c r="D97" s="2" t="s">
        <v>143</v>
      </c>
      <c r="E97" s="2" t="n">
        <v>67</v>
      </c>
      <c r="F97" s="2" t="n">
        <v>69</v>
      </c>
      <c r="G97" s="2" t="s">
        <v>360</v>
      </c>
      <c r="H97" s="2" t="s">
        <v>322</v>
      </c>
      <c r="I97" s="2" t="s">
        <v>187</v>
      </c>
      <c r="J97" s="2" t="s">
        <v>16</v>
      </c>
      <c r="K97" s="0" t="str">
        <f aca="false">IF(ISNUMBER(MATCH(_xlfn.CONCAT(A97:J97),K$1:K96,0)),ROW(),_xlfn.CONCAT(A97:J97))</f>
        <v>8246M. Farrona Pulido25Allemagne6769VfL Osnabrück€925K€2KDroit</v>
      </c>
    </row>
    <row r="98" customFormat="false" ht="13.8" hidden="false" customHeight="false" outlineLevel="0" collapsed="false">
      <c r="A98" s="2" t="s">
        <v>361</v>
      </c>
      <c r="B98" s="2" t="s">
        <v>362</v>
      </c>
      <c r="C98" s="2" t="n">
        <v>24</v>
      </c>
      <c r="D98" s="2" t="s">
        <v>19</v>
      </c>
      <c r="E98" s="2" t="n">
        <v>67</v>
      </c>
      <c r="F98" s="2" t="n">
        <v>74</v>
      </c>
      <c r="G98" s="2" t="s">
        <v>363</v>
      </c>
      <c r="H98" s="2" t="s">
        <v>322</v>
      </c>
      <c r="I98" s="2" t="s">
        <v>187</v>
      </c>
      <c r="J98" s="2" t="s">
        <v>32</v>
      </c>
      <c r="K98" s="0" t="str">
        <f aca="false">IF(ISNUMBER(MATCH(_xlfn.CONCAT(A98:J98),K$1:K97,0)),ROW(),_xlfn.CONCAT(A98:J98))</f>
        <v>7683M. Perrotta24Italie6774Pescara€925K€2KGauche</v>
      </c>
    </row>
    <row r="99" customFormat="false" ht="13.8" hidden="false" customHeight="false" outlineLevel="0" collapsed="false">
      <c r="A99" s="2" t="s">
        <v>364</v>
      </c>
      <c r="B99" s="2" t="s">
        <v>365</v>
      </c>
      <c r="C99" s="2" t="n">
        <v>26</v>
      </c>
      <c r="D99" s="2" t="s">
        <v>122</v>
      </c>
      <c r="E99" s="2" t="n">
        <v>68</v>
      </c>
      <c r="F99" s="2" t="n">
        <v>71</v>
      </c>
      <c r="G99" s="2" t="s">
        <v>366</v>
      </c>
      <c r="H99" s="2" t="s">
        <v>322</v>
      </c>
      <c r="I99" s="2" t="s">
        <v>187</v>
      </c>
      <c r="J99" s="2" t="s">
        <v>16</v>
      </c>
      <c r="K99" s="0" t="str">
        <f aca="false">IF(ISNUMBER(MATCH(_xlfn.CONCAT(A99:J99),K$1:K98,0)),ROW(),_xlfn.CONCAT(A99:J99))</f>
        <v>6647P. Ngawa26Belgique6871Perougia€925K€2KDroit</v>
      </c>
    </row>
    <row r="100" customFormat="false" ht="13.8" hidden="false" customHeight="false" outlineLevel="0" collapsed="false">
      <c r="A100" s="2" t="s">
        <v>367</v>
      </c>
      <c r="B100" s="2" t="s">
        <v>368</v>
      </c>
      <c r="C100" s="2" t="n">
        <v>18</v>
      </c>
      <c r="D100" s="2" t="s">
        <v>100</v>
      </c>
      <c r="E100" s="2" t="n">
        <v>64</v>
      </c>
      <c r="F100" s="2" t="n">
        <v>83</v>
      </c>
      <c r="G100" s="2" t="s">
        <v>369</v>
      </c>
      <c r="H100" s="2" t="s">
        <v>322</v>
      </c>
      <c r="I100" s="2" t="s">
        <v>187</v>
      </c>
      <c r="J100" s="2" t="s">
        <v>16</v>
      </c>
      <c r="K100" s="0" t="str">
        <f aca="false">IF(ISNUMBER(MATCH(_xlfn.CONCAT(A100:J100),K$1:K99,0)),ROW(),_xlfn.CONCAT(A100:J100))</f>
        <v>11588H. Traorè18Côte d'Ivoire6483Empoli€925K€2KDroit</v>
      </c>
    </row>
    <row r="101" customFormat="false" ht="13.8" hidden="false" customHeight="false" outlineLevel="0" collapsed="false">
      <c r="A101" s="2" t="s">
        <v>370</v>
      </c>
      <c r="B101" s="2" t="s">
        <v>371</v>
      </c>
      <c r="C101" s="2" t="n">
        <v>22</v>
      </c>
      <c r="D101" s="2" t="s">
        <v>196</v>
      </c>
      <c r="E101" s="2" t="n">
        <v>66</v>
      </c>
      <c r="F101" s="2" t="n">
        <v>74</v>
      </c>
      <c r="G101" s="2" t="s">
        <v>372</v>
      </c>
      <c r="H101" s="2" t="s">
        <v>322</v>
      </c>
      <c r="I101" s="2" t="s">
        <v>85</v>
      </c>
      <c r="J101" s="2" t="s">
        <v>16</v>
      </c>
      <c r="K101" s="0" t="str">
        <f aca="false">IF(ISNUMBER(MATCH(_xlfn.CONCAT(A101:J101),K$1:K100,0)),ROW(),_xlfn.CONCAT(A101:J101))</f>
        <v>9307J. Byrne22République d'Irlande6674Shamrock Rovers€925K€1KDroit</v>
      </c>
    </row>
    <row r="102" customFormat="false" ht="13.8" hidden="false" customHeight="false" outlineLevel="0" collapsed="false">
      <c r="A102" s="2" t="s">
        <v>373</v>
      </c>
      <c r="B102" s="2" t="s">
        <v>374</v>
      </c>
      <c r="C102" s="2" t="n">
        <v>21</v>
      </c>
      <c r="D102" s="2" t="s">
        <v>200</v>
      </c>
      <c r="E102" s="2" t="n">
        <v>66</v>
      </c>
      <c r="F102" s="2" t="n">
        <v>76</v>
      </c>
      <c r="G102" s="2" t="s">
        <v>201</v>
      </c>
      <c r="H102" s="2" t="s">
        <v>322</v>
      </c>
      <c r="I102" s="2" t="s">
        <v>85</v>
      </c>
      <c r="J102" s="2" t="s">
        <v>32</v>
      </c>
      <c r="K102" s="0" t="str">
        <f aca="false">IF(ISNUMBER(MATCH(_xlfn.CONCAT(A102:J102),K$1:K101,0)),ROW(),_xlfn.CONCAT(A102:J102))</f>
        <v>9071D. BariNonv21Russia6676Lokomotiv Moscow€925K€1KGauche</v>
      </c>
    </row>
    <row r="103" customFormat="false" ht="13.8" hidden="false" customHeight="false" outlineLevel="0" collapsed="false">
      <c r="A103" s="2" t="s">
        <v>375</v>
      </c>
      <c r="B103" s="2" t="s">
        <v>376</v>
      </c>
      <c r="C103" s="2" t="n">
        <v>18</v>
      </c>
      <c r="D103" s="2" t="s">
        <v>204</v>
      </c>
      <c r="E103" s="2" t="n">
        <v>64</v>
      </c>
      <c r="F103" s="2" t="n">
        <v>82</v>
      </c>
      <c r="G103" s="2" t="s">
        <v>377</v>
      </c>
      <c r="H103" s="2" t="s">
        <v>322</v>
      </c>
      <c r="I103" s="2" t="s">
        <v>85</v>
      </c>
      <c r="J103" s="2" t="s">
        <v>16</v>
      </c>
      <c r="K103" s="0" t="str">
        <f aca="false">IF(ISNUMBER(MATCH(_xlfn.CONCAT(A103:J103),K$1:K102,0)),ROW(),_xlfn.CONCAT(A103:J103))</f>
        <v>11916J. Carbonero18Colombie6482Once Caldas€925K€1KDroit</v>
      </c>
    </row>
    <row r="104" customFormat="false" ht="13.8" hidden="false" customHeight="false" outlineLevel="0" collapsed="false">
      <c r="A104" s="2" t="s">
        <v>378</v>
      </c>
      <c r="B104" s="2" t="s">
        <v>379</v>
      </c>
      <c r="C104" s="2" t="n">
        <v>18</v>
      </c>
      <c r="D104" s="2" t="s">
        <v>185</v>
      </c>
      <c r="E104" s="2" t="n">
        <v>64</v>
      </c>
      <c r="F104" s="2" t="n">
        <v>80</v>
      </c>
      <c r="G104" s="2" t="s">
        <v>380</v>
      </c>
      <c r="H104" s="2" t="s">
        <v>322</v>
      </c>
      <c r="I104" s="2" t="s">
        <v>85</v>
      </c>
      <c r="J104" s="2" t="s">
        <v>16</v>
      </c>
      <c r="K104" s="0" t="str">
        <f aca="false">IF(ISNUMBER(MATCH(_xlfn.CONCAT(A104:J104),K$1:K103,0)),ROW(),_xlfn.CONCAT(A104:J104))</f>
        <v>11120A. Carleton18États-Unis6480Atlanta United€925K€1KDroit</v>
      </c>
    </row>
    <row r="105" customFormat="false" ht="13.8" hidden="false" customHeight="false" outlineLevel="0" collapsed="false">
      <c r="A105" s="2" t="s">
        <v>381</v>
      </c>
      <c r="B105" s="2" t="s">
        <v>382</v>
      </c>
      <c r="C105" s="2" t="n">
        <v>28</v>
      </c>
      <c r="D105" s="2" t="s">
        <v>24</v>
      </c>
      <c r="E105" s="2" t="n">
        <v>68</v>
      </c>
      <c r="F105" s="2" t="n">
        <v>68</v>
      </c>
      <c r="G105" s="2" t="s">
        <v>383</v>
      </c>
      <c r="H105" s="2" t="s">
        <v>322</v>
      </c>
      <c r="I105" s="2" t="s">
        <v>93</v>
      </c>
      <c r="J105" s="2" t="s">
        <v>16</v>
      </c>
      <c r="K105" s="0" t="str">
        <f aca="false">IF(ISNUMBER(MATCH(_xlfn.CONCAT(A105:J105),K$1:K104,0)),ROW(),_xlfn.CONCAT(A105:J105))</f>
        <v>6860M. Taylor28Angleterre6868Bristol City€925K€19KDroit</v>
      </c>
    </row>
    <row r="106" customFormat="false" ht="13.8" hidden="false" customHeight="false" outlineLevel="0" collapsed="false">
      <c r="A106" s="2" t="s">
        <v>384</v>
      </c>
      <c r="B106" s="2" t="s">
        <v>385</v>
      </c>
      <c r="C106" s="2" t="n">
        <v>28</v>
      </c>
      <c r="D106" s="2" t="s">
        <v>239</v>
      </c>
      <c r="E106" s="2" t="n">
        <v>69</v>
      </c>
      <c r="F106" s="2" t="n">
        <v>72</v>
      </c>
      <c r="G106" s="2" t="s">
        <v>386</v>
      </c>
      <c r="H106" s="2" t="s">
        <v>322</v>
      </c>
      <c r="I106" s="2" t="s">
        <v>221</v>
      </c>
      <c r="J106" s="2" t="s">
        <v>16</v>
      </c>
      <c r="K106" s="0" t="str">
        <f aca="false">IF(ISNUMBER(MATCH(_xlfn.CONCAT(A106:J106),K$1:K105,0)),ROW(),_xlfn.CONCAT(A106:J106))</f>
        <v>6519M. Hansen28Denmark6972FC Basel 1893€925K€10KDroit</v>
      </c>
    </row>
    <row r="107" customFormat="false" ht="13.8" hidden="false" customHeight="false" outlineLevel="0" collapsed="false">
      <c r="A107" s="2" t="s">
        <v>387</v>
      </c>
      <c r="B107" s="2" t="s">
        <v>388</v>
      </c>
      <c r="C107" s="2" t="n">
        <v>22</v>
      </c>
      <c r="D107" s="2" t="s">
        <v>389</v>
      </c>
      <c r="E107" s="2" t="n">
        <v>54</v>
      </c>
      <c r="F107" s="2" t="n">
        <v>63</v>
      </c>
      <c r="G107" s="2" t="s">
        <v>390</v>
      </c>
      <c r="H107" s="2" t="s">
        <v>391</v>
      </c>
      <c r="I107" s="2" t="s">
        <v>187</v>
      </c>
      <c r="J107" s="2" t="s">
        <v>16</v>
      </c>
      <c r="K107" s="0" t="str">
        <f aca="false">IF(ISNUMBER(MATCH(_xlfn.CONCAT(A107:J107),K$1:K106,0)),ROW(),_xlfn.CONCAT(A107:J107))</f>
        <v>17357A. Al Dakheel22Arabie saoudite5463Al Hazem€90K€2KDroit</v>
      </c>
    </row>
    <row r="108" customFormat="false" ht="13.8" hidden="false" customHeight="false" outlineLevel="0" collapsed="false">
      <c r="A108" s="2" t="s">
        <v>392</v>
      </c>
      <c r="B108" s="2" t="s">
        <v>393</v>
      </c>
      <c r="C108" s="2" t="n">
        <v>22</v>
      </c>
      <c r="D108" s="2" t="s">
        <v>389</v>
      </c>
      <c r="E108" s="2" t="n">
        <v>55</v>
      </c>
      <c r="F108" s="2" t="n">
        <v>62</v>
      </c>
      <c r="G108" s="2" t="s">
        <v>394</v>
      </c>
      <c r="H108" s="2" t="s">
        <v>391</v>
      </c>
      <c r="I108" s="2" t="s">
        <v>187</v>
      </c>
      <c r="J108" s="2" t="s">
        <v>16</v>
      </c>
      <c r="K108" s="0" t="str">
        <f aca="false">IF(ISNUMBER(MATCH(_xlfn.CONCAT(A108:J108),K$1:K107,0)),ROW(),_xlfn.CONCAT(A108:J108))</f>
        <v>17055A. Al Shehry22Arabie saoudite5562Al Qadisiyah€90K€2KDroit</v>
      </c>
    </row>
    <row r="109" customFormat="false" ht="13.8" hidden="false" customHeight="false" outlineLevel="0" collapsed="false">
      <c r="A109" s="2" t="s">
        <v>395</v>
      </c>
      <c r="B109" s="2" t="s">
        <v>396</v>
      </c>
      <c r="C109" s="2" t="n">
        <v>32</v>
      </c>
      <c r="D109" s="2" t="s">
        <v>397</v>
      </c>
      <c r="E109" s="2" t="n">
        <v>59</v>
      </c>
      <c r="F109" s="2" t="n">
        <v>59</v>
      </c>
      <c r="G109" s="2" t="s">
        <v>398</v>
      </c>
      <c r="H109" s="2" t="s">
        <v>391</v>
      </c>
      <c r="I109" s="2" t="s">
        <v>187</v>
      </c>
      <c r="J109" s="2" t="s">
        <v>16</v>
      </c>
      <c r="K109" s="0" t="str">
        <f aca="false">IF(ISNUMBER(MATCH(_xlfn.CONCAT(A109:J109),K$1:K108,0)),ROW(),_xlfn.CONCAT(A109:J109))</f>
        <v>15467Ou Ya32Chine RP5959Hebei China Fortune FC€90K€2KDroit</v>
      </c>
    </row>
    <row r="110" customFormat="false" ht="13.8" hidden="false" customHeight="false" outlineLevel="0" collapsed="false">
      <c r="A110" s="2" t="s">
        <v>399</v>
      </c>
      <c r="B110" s="2" t="s">
        <v>400</v>
      </c>
      <c r="C110" s="2" t="n">
        <v>35</v>
      </c>
      <c r="D110" s="2" t="s">
        <v>24</v>
      </c>
      <c r="E110" s="2" t="n">
        <v>60</v>
      </c>
      <c r="F110" s="2" t="n">
        <v>60</v>
      </c>
      <c r="G110" s="2" t="s">
        <v>401</v>
      </c>
      <c r="H110" s="2" t="s">
        <v>391</v>
      </c>
      <c r="I110" s="2" t="s">
        <v>187</v>
      </c>
      <c r="J110" s="2" t="s">
        <v>32</v>
      </c>
      <c r="K110" s="0" t="str">
        <f aca="false">IF(ISNUMBER(MATCH(_xlfn.CONCAT(A110:J110),K$1:K109,0)),ROW(),_xlfn.CONCAT(A110:J110))</f>
        <v>15025D. Pugh35Angleterre6060Port Vale€90K€2KGauche</v>
      </c>
    </row>
    <row r="111" customFormat="false" ht="13.8" hidden="false" customHeight="false" outlineLevel="0" collapsed="false">
      <c r="A111" s="2" t="s">
        <v>402</v>
      </c>
      <c r="B111" s="2" t="s">
        <v>403</v>
      </c>
      <c r="C111" s="2" t="n">
        <v>19</v>
      </c>
      <c r="D111" s="2" t="s">
        <v>19</v>
      </c>
      <c r="E111" s="2" t="n">
        <v>52</v>
      </c>
      <c r="F111" s="2" t="n">
        <v>70</v>
      </c>
      <c r="G111" s="2" t="s">
        <v>369</v>
      </c>
      <c r="H111" s="2" t="s">
        <v>391</v>
      </c>
      <c r="I111" s="2" t="s">
        <v>85</v>
      </c>
      <c r="J111" s="2" t="s">
        <v>32</v>
      </c>
      <c r="K111" s="0" t="str">
        <f aca="false">IF(ISNUMBER(MATCH(_xlfn.CONCAT(A111:J111),K$1:K110,0)),ROW(),_xlfn.CONCAT(A111:J111))</f>
        <v>17833G. Meli19Italie5270Empoli€90K€1KGauche</v>
      </c>
    </row>
    <row r="112" customFormat="false" ht="13.8" hidden="false" customHeight="false" outlineLevel="0" collapsed="false">
      <c r="A112" s="2" t="s">
        <v>404</v>
      </c>
      <c r="B112" s="2" t="s">
        <v>405</v>
      </c>
      <c r="C112" s="2" t="n">
        <v>16</v>
      </c>
      <c r="D112" s="2" t="s">
        <v>139</v>
      </c>
      <c r="E112" s="2" t="n">
        <v>52</v>
      </c>
      <c r="F112" s="2" t="n">
        <v>74</v>
      </c>
      <c r="G112" s="2" t="s">
        <v>406</v>
      </c>
      <c r="H112" s="2" t="s">
        <v>391</v>
      </c>
      <c r="I112" s="2" t="s">
        <v>85</v>
      </c>
      <c r="J112" s="2" t="s">
        <v>16</v>
      </c>
      <c r="K112" s="0" t="str">
        <f aca="false">IF(ISNUMBER(MATCH(_xlfn.CONCAT(A112:J112),K$1:K111,0)),ROW(),_xlfn.CONCAT(A112:J112))</f>
        <v>17776M. Köstenbauer16Autriche5274FC Admira Wacker Mödling€90K€1KDroit</v>
      </c>
    </row>
    <row r="113" customFormat="false" ht="13.8" hidden="false" customHeight="false" outlineLevel="0" collapsed="false">
      <c r="A113" s="2" t="s">
        <v>407</v>
      </c>
      <c r="B113" s="2" t="s">
        <v>408</v>
      </c>
      <c r="C113" s="2" t="n">
        <v>19</v>
      </c>
      <c r="D113" s="2" t="s">
        <v>175</v>
      </c>
      <c r="E113" s="2" t="n">
        <v>52</v>
      </c>
      <c r="F113" s="2" t="n">
        <v>64</v>
      </c>
      <c r="G113" s="2" t="s">
        <v>409</v>
      </c>
      <c r="H113" s="2" t="s">
        <v>391</v>
      </c>
      <c r="I113" s="2" t="s">
        <v>85</v>
      </c>
      <c r="J113" s="2" t="s">
        <v>16</v>
      </c>
      <c r="K113" s="0" t="str">
        <f aca="false">IF(ISNUMBER(MATCH(_xlfn.CONCAT(A113:J113),K$1:K112,0)),ROW(),_xlfn.CONCAT(A113:J113))</f>
        <v>17748B. Slisz19pologne5264Zagłębie Lubin€90K€1KDroit</v>
      </c>
    </row>
    <row r="114" customFormat="false" ht="13.8" hidden="false" customHeight="false" outlineLevel="0" collapsed="false">
      <c r="A114" s="2" t="s">
        <v>410</v>
      </c>
      <c r="B114" s="2" t="s">
        <v>411</v>
      </c>
      <c r="C114" s="2" t="n">
        <v>18</v>
      </c>
      <c r="D114" s="2" t="s">
        <v>12</v>
      </c>
      <c r="E114" s="2" t="n">
        <v>53</v>
      </c>
      <c r="F114" s="2" t="n">
        <v>66</v>
      </c>
      <c r="G114" s="2" t="s">
        <v>412</v>
      </c>
      <c r="H114" s="2" t="s">
        <v>391</v>
      </c>
      <c r="I114" s="2" t="s">
        <v>85</v>
      </c>
      <c r="J114" s="2" t="s">
        <v>16</v>
      </c>
      <c r="K114" s="0" t="str">
        <f aca="false">IF(ISNUMBER(MATCH(_xlfn.CONCAT(A114:J114),K$1:K113,0)),ROW(),_xlfn.CONCAT(A114:J114))</f>
        <v>17684D. Dumont18France5366GFC Ajaccio€90K€1KDroit</v>
      </c>
    </row>
    <row r="115" customFormat="false" ht="13.8" hidden="false" customHeight="false" outlineLevel="0" collapsed="false">
      <c r="A115" s="2" t="s">
        <v>413</v>
      </c>
      <c r="B115" s="2" t="s">
        <v>414</v>
      </c>
      <c r="C115" s="2" t="n">
        <v>21</v>
      </c>
      <c r="D115" s="2" t="s">
        <v>24</v>
      </c>
      <c r="E115" s="2" t="n">
        <v>54</v>
      </c>
      <c r="F115" s="2" t="n">
        <v>62</v>
      </c>
      <c r="G115" s="2" t="s">
        <v>415</v>
      </c>
      <c r="H115" s="2" t="s">
        <v>391</v>
      </c>
      <c r="I115" s="2" t="s">
        <v>85</v>
      </c>
      <c r="J115" s="2" t="s">
        <v>16</v>
      </c>
      <c r="K115" s="0" t="str">
        <f aca="false">IF(ISNUMBER(MATCH(_xlfn.CONCAT(A115:J115),K$1:K114,0)),ROW(),_xlfn.CONCAT(A115:J115))</f>
        <v>17409M. Welch-HaOui21Angleterre5462Macclesfield Town€90K€1KDroit</v>
      </c>
    </row>
    <row r="116" customFormat="false" ht="13.8" hidden="false" customHeight="false" outlineLevel="0" collapsed="false">
      <c r="A116" s="2" t="s">
        <v>416</v>
      </c>
      <c r="B116" s="2" t="s">
        <v>417</v>
      </c>
      <c r="C116" s="2" t="n">
        <v>19</v>
      </c>
      <c r="D116" s="2" t="s">
        <v>418</v>
      </c>
      <c r="E116" s="2" t="n">
        <v>54</v>
      </c>
      <c r="F116" s="2" t="n">
        <v>64</v>
      </c>
      <c r="G116" s="2" t="s">
        <v>419</v>
      </c>
      <c r="H116" s="2" t="s">
        <v>391</v>
      </c>
      <c r="I116" s="2" t="s">
        <v>85</v>
      </c>
      <c r="J116" s="2" t="s">
        <v>32</v>
      </c>
      <c r="K116" s="0" t="str">
        <f aca="false">IF(ISNUMBER(MATCH(_xlfn.CONCAT(A116:J116),K$1:K115,0)),ROW(),_xlfn.CONCAT(A116:J116))</f>
        <v>17312M. Ibacache19Chili5464CD Everton de Viña del Mar€90K€1KGauche</v>
      </c>
    </row>
    <row r="117" customFormat="false" ht="13.8" hidden="false" customHeight="false" outlineLevel="0" collapsed="false">
      <c r="A117" s="2" t="s">
        <v>420</v>
      </c>
      <c r="B117" s="2" t="s">
        <v>421</v>
      </c>
      <c r="C117" s="2" t="n">
        <v>18</v>
      </c>
      <c r="D117" s="2" t="s">
        <v>284</v>
      </c>
      <c r="E117" s="2" t="n">
        <v>54</v>
      </c>
      <c r="F117" s="2" t="n">
        <v>64</v>
      </c>
      <c r="G117" s="2" t="s">
        <v>422</v>
      </c>
      <c r="H117" s="2" t="s">
        <v>391</v>
      </c>
      <c r="I117" s="2" t="s">
        <v>85</v>
      </c>
      <c r="J117" s="2" t="s">
        <v>16</v>
      </c>
      <c r="K117" s="0" t="str">
        <f aca="false">IF(ISNUMBER(MATCH(_xlfn.CONCAT(A117:J117),K$1:K116,0)),ROW(),_xlfn.CONCAT(A117:J117))</f>
        <v>17283A. Groundstroem18Suède5464IF Brommapojkarna€90K€1KDroit</v>
      </c>
    </row>
    <row r="118" customFormat="false" ht="13.8" hidden="false" customHeight="false" outlineLevel="0" collapsed="false">
      <c r="A118" s="2" t="s">
        <v>423</v>
      </c>
      <c r="B118" s="2" t="s">
        <v>424</v>
      </c>
      <c r="C118" s="2" t="n">
        <v>24</v>
      </c>
      <c r="D118" s="2" t="s">
        <v>256</v>
      </c>
      <c r="E118" s="2" t="n">
        <v>55</v>
      </c>
      <c r="F118" s="2" t="n">
        <v>61</v>
      </c>
      <c r="G118" s="2" t="s">
        <v>425</v>
      </c>
      <c r="H118" s="2" t="s">
        <v>391</v>
      </c>
      <c r="I118" s="2" t="s">
        <v>85</v>
      </c>
      <c r="J118" s="2" t="s">
        <v>16</v>
      </c>
      <c r="K118" s="0" t="str">
        <f aca="false">IF(ISNUMBER(MATCH(_xlfn.CONCAT(A118:J118),K$1:K117,0)),ROW(),_xlfn.CONCAT(A118:J118))</f>
        <v>17249M. Goto24Japon5561Shonan Bellmare€90K€1KDroit</v>
      </c>
    </row>
    <row r="119" customFormat="false" ht="13.8" hidden="false" customHeight="false" outlineLevel="0" collapsed="false">
      <c r="A119" s="2" t="s">
        <v>426</v>
      </c>
      <c r="B119" s="2" t="s">
        <v>427</v>
      </c>
      <c r="C119" s="2" t="n">
        <v>23</v>
      </c>
      <c r="D119" s="2" t="s">
        <v>24</v>
      </c>
      <c r="E119" s="2" t="n">
        <v>55</v>
      </c>
      <c r="F119" s="2" t="n">
        <v>61</v>
      </c>
      <c r="G119" s="2" t="s">
        <v>428</v>
      </c>
      <c r="H119" s="2" t="s">
        <v>391</v>
      </c>
      <c r="I119" s="2" t="s">
        <v>85</v>
      </c>
      <c r="J119" s="2" t="s">
        <v>16</v>
      </c>
      <c r="K119" s="0" t="str">
        <f aca="false">IF(ISNUMBER(MATCH(_xlfn.CONCAT(A119:J119),K$1:K118,0)),ROW(),_xlfn.CONCAT(A119:J119))</f>
        <v>17224J. Hamon23Angleterre5561Exeter City€90K€1KDroit</v>
      </c>
    </row>
    <row r="120" customFormat="false" ht="13.8" hidden="false" customHeight="false" outlineLevel="0" collapsed="false">
      <c r="A120" s="2" t="s">
        <v>429</v>
      </c>
      <c r="B120" s="2" t="s">
        <v>430</v>
      </c>
      <c r="C120" s="2" t="n">
        <v>23</v>
      </c>
      <c r="D120" s="2" t="s">
        <v>256</v>
      </c>
      <c r="E120" s="2" t="n">
        <v>55</v>
      </c>
      <c r="F120" s="2" t="n">
        <v>60</v>
      </c>
      <c r="G120" s="2" t="s">
        <v>431</v>
      </c>
      <c r="H120" s="2" t="s">
        <v>391</v>
      </c>
      <c r="I120" s="2" t="s">
        <v>85</v>
      </c>
      <c r="J120" s="2" t="s">
        <v>16</v>
      </c>
      <c r="K120" s="0" t="str">
        <f aca="false">IF(ISNUMBER(MATCH(_xlfn.CONCAT(A120:J120),K$1:K119,0)),ROW(),_xlfn.CONCAT(A120:J120))</f>
        <v>17174T. Shibuya23Japon5560Nagoya Grampus€90K€1KDroit</v>
      </c>
    </row>
    <row r="121" customFormat="false" ht="13.8" hidden="false" customHeight="false" outlineLevel="0" collapsed="false">
      <c r="A121" s="2" t="s">
        <v>432</v>
      </c>
      <c r="B121" s="2" t="s">
        <v>433</v>
      </c>
      <c r="C121" s="2" t="n">
        <v>22</v>
      </c>
      <c r="D121" s="2" t="s">
        <v>139</v>
      </c>
      <c r="E121" s="2" t="n">
        <v>55</v>
      </c>
      <c r="F121" s="2" t="n">
        <v>61</v>
      </c>
      <c r="G121" s="2" t="s">
        <v>434</v>
      </c>
      <c r="H121" s="2" t="s">
        <v>391</v>
      </c>
      <c r="I121" s="2" t="s">
        <v>85</v>
      </c>
      <c r="J121" s="2" t="s">
        <v>16</v>
      </c>
      <c r="K121" s="0" t="str">
        <f aca="false">IF(ISNUMBER(MATCH(_xlfn.CONCAT(A121:J121),K$1:K120,0)),ROW(),_xlfn.CONCAT(A121:J121))</f>
        <v>17173L. Wackerle22Autriche5561SKN St. Pölten€90K€1KDroit</v>
      </c>
    </row>
    <row r="122" customFormat="false" ht="13.8" hidden="false" customHeight="false" outlineLevel="0" collapsed="false">
      <c r="A122" s="2" t="s">
        <v>435</v>
      </c>
      <c r="B122" s="2" t="s">
        <v>436</v>
      </c>
      <c r="C122" s="2" t="n">
        <v>21</v>
      </c>
      <c r="D122" s="2" t="s">
        <v>196</v>
      </c>
      <c r="E122" s="2" t="n">
        <v>56</v>
      </c>
      <c r="F122" s="2" t="n">
        <v>63</v>
      </c>
      <c r="G122" s="2" t="s">
        <v>437</v>
      </c>
      <c r="H122" s="2" t="s">
        <v>391</v>
      </c>
      <c r="I122" s="2" t="s">
        <v>85</v>
      </c>
      <c r="J122" s="2" t="s">
        <v>32</v>
      </c>
      <c r="K122" s="0" t="str">
        <f aca="false">IF(ISNUMBER(MATCH(_xlfn.CONCAT(A122:J122),K$1:K121,0)),ROW(),_xlfn.CONCAT(A122:J122))</f>
        <v>16831J. Talbot21République d'Irlande5663Bohemian FC€90K€1KGauche</v>
      </c>
    </row>
    <row r="123" customFormat="false" ht="13.8" hidden="false" customHeight="false" outlineLevel="0" collapsed="false">
      <c r="A123" s="2" t="s">
        <v>438</v>
      </c>
      <c r="B123" s="2" t="s">
        <v>439</v>
      </c>
      <c r="C123" s="2" t="n">
        <v>24</v>
      </c>
      <c r="D123" s="2" t="s">
        <v>175</v>
      </c>
      <c r="E123" s="2" t="n">
        <v>56</v>
      </c>
      <c r="F123" s="2" t="n">
        <v>59</v>
      </c>
      <c r="G123" s="2" t="s">
        <v>440</v>
      </c>
      <c r="H123" s="2" t="s">
        <v>391</v>
      </c>
      <c r="I123" s="2" t="s">
        <v>85</v>
      </c>
      <c r="J123" s="2" t="s">
        <v>16</v>
      </c>
      <c r="K123" s="0" t="str">
        <f aca="false">IF(ISNUMBER(MATCH(_xlfn.CONCAT(A123:J123),K$1:K122,0)),ROW(),_xlfn.CONCAT(A123:J123))</f>
        <v>16704M. Orłowski24pologne5659Lech Poznań€90K€1KDroit</v>
      </c>
    </row>
    <row r="124" customFormat="false" ht="13.8" hidden="false" customHeight="false" outlineLevel="0" collapsed="false">
      <c r="A124" s="2" t="s">
        <v>441</v>
      </c>
      <c r="B124" s="2" t="s">
        <v>442</v>
      </c>
      <c r="C124" s="2" t="n">
        <v>30</v>
      </c>
      <c r="D124" s="2" t="s">
        <v>204</v>
      </c>
      <c r="E124" s="2" t="n">
        <v>58</v>
      </c>
      <c r="F124" s="2" t="n">
        <v>58</v>
      </c>
      <c r="G124" s="2" t="s">
        <v>443</v>
      </c>
      <c r="H124" s="2" t="s">
        <v>391</v>
      </c>
      <c r="I124" s="2" t="s">
        <v>85</v>
      </c>
      <c r="J124" s="2" t="s">
        <v>16</v>
      </c>
      <c r="K124" s="0" t="str">
        <f aca="false">IF(ISNUMBER(MATCH(_xlfn.CONCAT(A124:J124),K$1:K123,0)),ROW(),_xlfn.CONCAT(A124:J124))</f>
        <v>15886V. Cordoba30Colombie5858Itagüí Leones FC€90K€1KDroit</v>
      </c>
    </row>
    <row r="125" customFormat="false" ht="13.8" hidden="false" customHeight="false" outlineLevel="0" collapsed="false">
      <c r="A125" s="2" t="s">
        <v>444</v>
      </c>
      <c r="B125" s="2" t="s">
        <v>445</v>
      </c>
      <c r="C125" s="2" t="n">
        <v>35</v>
      </c>
      <c r="D125" s="2" t="s">
        <v>256</v>
      </c>
      <c r="E125" s="2" t="n">
        <v>60</v>
      </c>
      <c r="F125" s="2" t="n">
        <v>60</v>
      </c>
      <c r="G125" s="2" t="s">
        <v>446</v>
      </c>
      <c r="H125" s="2" t="s">
        <v>391</v>
      </c>
      <c r="I125" s="2" t="s">
        <v>85</v>
      </c>
      <c r="J125" s="2" t="s">
        <v>16</v>
      </c>
      <c r="K125" s="0" t="str">
        <f aca="false">IF(ISNUMBER(MATCH(_xlfn.CONCAT(A125:J125),K$1:K124,0)),ROW(),_xlfn.CONCAT(A125:J125))</f>
        <v>14748Y. Ota35Japon6060Júbilo Iwata€90K€1KDroit</v>
      </c>
    </row>
    <row r="126" customFormat="false" ht="13.8" hidden="false" customHeight="false" outlineLevel="0" collapsed="false">
      <c r="A126" s="2" t="s">
        <v>447</v>
      </c>
      <c r="B126" s="2" t="s">
        <v>448</v>
      </c>
      <c r="C126" s="2" t="n">
        <v>35</v>
      </c>
      <c r="D126" s="2" t="s">
        <v>143</v>
      </c>
      <c r="E126" s="2" t="n">
        <v>63</v>
      </c>
      <c r="F126" s="2" t="n">
        <v>63</v>
      </c>
      <c r="G126" s="2" t="s">
        <v>449</v>
      </c>
      <c r="H126" s="2" t="s">
        <v>391</v>
      </c>
      <c r="I126" s="2" t="s">
        <v>85</v>
      </c>
      <c r="J126" s="2" t="s">
        <v>32</v>
      </c>
      <c r="K126" s="0" t="str">
        <f aca="false">IF(ISNUMBER(MATCH(_xlfn.CONCAT(A126:J126),K$1:K125,0)),ROW(),_xlfn.CONCAT(A126:J126))</f>
        <v>12860T. Kruse35Allemagne6363FC Energie Cottbus€90K€1KGauche</v>
      </c>
    </row>
    <row r="127" customFormat="false" ht="13.8" hidden="false" customHeight="false" outlineLevel="0" collapsed="false">
      <c r="A127" s="2" t="s">
        <v>450</v>
      </c>
      <c r="B127" s="2" t="s">
        <v>451</v>
      </c>
      <c r="C127" s="2" t="n">
        <v>35</v>
      </c>
      <c r="D127" s="2" t="s">
        <v>452</v>
      </c>
      <c r="E127" s="2" t="n">
        <v>63</v>
      </c>
      <c r="F127" s="2" t="n">
        <v>63</v>
      </c>
      <c r="G127" s="2" t="s">
        <v>453</v>
      </c>
      <c r="H127" s="2" t="s">
        <v>391</v>
      </c>
      <c r="I127" s="2" t="s">
        <v>85</v>
      </c>
      <c r="J127" s="2" t="s">
        <v>16</v>
      </c>
      <c r="K127" s="0" t="str">
        <f aca="false">IF(ISNUMBER(MATCH(_xlfn.CONCAT(A127:J127),K$1:K126,0)),ROW(),_xlfn.CONCAT(A127:J127))</f>
        <v>12544G. Moss35New Zealand6363Newcastle Jets€90K€1KDroit</v>
      </c>
    </row>
    <row r="128" customFormat="false" ht="13.8" hidden="false" customHeight="false" outlineLevel="0" collapsed="false">
      <c r="A128" s="2" t="s">
        <v>454</v>
      </c>
      <c r="B128" s="2" t="s">
        <v>455</v>
      </c>
      <c r="C128" s="2" t="n">
        <v>35</v>
      </c>
      <c r="D128" s="2" t="s">
        <v>456</v>
      </c>
      <c r="E128" s="2" t="n">
        <v>63</v>
      </c>
      <c r="F128" s="2" t="n">
        <v>63</v>
      </c>
      <c r="G128" s="2" t="s">
        <v>457</v>
      </c>
      <c r="H128" s="2" t="s">
        <v>391</v>
      </c>
      <c r="I128" s="2" t="s">
        <v>85</v>
      </c>
      <c r="J128" s="2" t="s">
        <v>16</v>
      </c>
      <c r="K128" s="0" t="str">
        <f aca="false">IF(ISNUMBER(MATCH(_xlfn.CONCAT(A128:J128),K$1:K127,0)),ROW(),_xlfn.CONCAT(A128:J128))</f>
        <v>12210J. Mucha35Slovaquie6363Hamilton Academical FC€90K€1KDroit</v>
      </c>
    </row>
    <row r="129" customFormat="false" ht="13.8" hidden="false" customHeight="false" outlineLevel="0" collapsed="false">
      <c r="A129" s="2" t="s">
        <v>458</v>
      </c>
      <c r="B129" s="2" t="s">
        <v>459</v>
      </c>
      <c r="C129" s="2" t="n">
        <v>24</v>
      </c>
      <c r="D129" s="2" t="s">
        <v>24</v>
      </c>
      <c r="E129" s="2" t="n">
        <v>67</v>
      </c>
      <c r="F129" s="2" t="n">
        <v>73</v>
      </c>
      <c r="G129" s="2" t="s">
        <v>460</v>
      </c>
      <c r="H129" s="2" t="s">
        <v>461</v>
      </c>
      <c r="I129" s="2" t="s">
        <v>108</v>
      </c>
      <c r="J129" s="2" t="s">
        <v>16</v>
      </c>
      <c r="K129" s="0" t="str">
        <f aca="false">IF(ISNUMBER(MATCH(_xlfn.CONCAT(A129:J129),K$1:K128,0)),ROW(),_xlfn.CONCAT(A129:J129))</f>
        <v>8148S. Raggett24Angleterre6773Rotherham United€900K€8KDroit</v>
      </c>
    </row>
    <row r="130" customFormat="false" ht="13.8" hidden="false" customHeight="false" outlineLevel="0" collapsed="false">
      <c r="A130" s="2" t="s">
        <v>462</v>
      </c>
      <c r="B130" s="2" t="s">
        <v>463</v>
      </c>
      <c r="C130" s="2" t="n">
        <v>28</v>
      </c>
      <c r="D130" s="2" t="s">
        <v>397</v>
      </c>
      <c r="E130" s="2" t="n">
        <v>68</v>
      </c>
      <c r="F130" s="2" t="n">
        <v>68</v>
      </c>
      <c r="G130" s="2" t="s">
        <v>464</v>
      </c>
      <c r="H130" s="2" t="s">
        <v>461</v>
      </c>
      <c r="I130" s="2" t="s">
        <v>108</v>
      </c>
      <c r="J130" s="2" t="s">
        <v>16</v>
      </c>
      <c r="K130" s="0" t="str">
        <f aca="false">IF(ISNUMBER(MATCH(_xlfn.CONCAT(A130:J130),K$1:K129,0)),ROW(),_xlfn.CONCAT(A130:J130))</f>
        <v>7387Chi Zhongguo28Chine RP6868Beijing SiNonbo Guoan FC€900K€8KDroit</v>
      </c>
    </row>
    <row r="131" customFormat="false" ht="13.8" hidden="false" customHeight="false" outlineLevel="0" collapsed="false">
      <c r="A131" s="2" t="s">
        <v>465</v>
      </c>
      <c r="B131" s="2" t="s">
        <v>466</v>
      </c>
      <c r="C131" s="2" t="n">
        <v>24</v>
      </c>
      <c r="D131" s="2" t="s">
        <v>467</v>
      </c>
      <c r="E131" s="2" t="n">
        <v>67</v>
      </c>
      <c r="F131" s="2" t="n">
        <v>73</v>
      </c>
      <c r="G131" s="2" t="s">
        <v>468</v>
      </c>
      <c r="H131" s="2" t="s">
        <v>461</v>
      </c>
      <c r="I131" s="2" t="s">
        <v>117</v>
      </c>
      <c r="J131" s="2" t="s">
        <v>16</v>
      </c>
      <c r="K131" s="0" t="str">
        <f aca="false">IF(ISNUMBER(MATCH(_xlfn.CONCAT(A131:J131),K$1:K130,0)),ROW(),_xlfn.CONCAT(A131:J131))</f>
        <v>8584J. Radošević24Croatie6773Brøndby IF€900K€7KDroit</v>
      </c>
    </row>
    <row r="132" customFormat="false" ht="13.8" hidden="false" customHeight="false" outlineLevel="0" collapsed="false">
      <c r="A132" s="2" t="s">
        <v>469</v>
      </c>
      <c r="B132" s="2" t="s">
        <v>470</v>
      </c>
      <c r="C132" s="2" t="n">
        <v>22</v>
      </c>
      <c r="D132" s="2" t="s">
        <v>143</v>
      </c>
      <c r="E132" s="2" t="n">
        <v>67</v>
      </c>
      <c r="F132" s="2" t="n">
        <v>74</v>
      </c>
      <c r="G132" s="2" t="s">
        <v>471</v>
      </c>
      <c r="H132" s="2" t="s">
        <v>461</v>
      </c>
      <c r="I132" s="2" t="s">
        <v>117</v>
      </c>
      <c r="J132" s="2" t="s">
        <v>16</v>
      </c>
      <c r="K132" s="0" t="str">
        <f aca="false">IF(ISNUMBER(MATCH(_xlfn.CONCAT(A132:J132),K$1:K131,0)),ROW(),_xlfn.CONCAT(A132:J132))</f>
        <v>7881L. Zander22Allemagne6774FC St. Pauli€900K€7KDroit</v>
      </c>
    </row>
    <row r="133" customFormat="false" ht="13.8" hidden="false" customHeight="false" outlineLevel="0" collapsed="false">
      <c r="A133" s="2" t="s">
        <v>472</v>
      </c>
      <c r="B133" s="2" t="s">
        <v>473</v>
      </c>
      <c r="C133" s="2" t="n">
        <v>28</v>
      </c>
      <c r="D133" s="2" t="s">
        <v>122</v>
      </c>
      <c r="E133" s="2" t="n">
        <v>68</v>
      </c>
      <c r="F133" s="2" t="n">
        <v>68</v>
      </c>
      <c r="G133" s="2" t="s">
        <v>336</v>
      </c>
      <c r="H133" s="2" t="s">
        <v>461</v>
      </c>
      <c r="I133" s="2" t="s">
        <v>117</v>
      </c>
      <c r="J133" s="2" t="s">
        <v>16</v>
      </c>
      <c r="K133" s="0" t="str">
        <f aca="false">IF(ISNUMBER(MATCH(_xlfn.CONCAT(A133:J133),K$1:K132,0)),ROW(),_xlfn.CONCAT(A133:J133))</f>
        <v>7062M. Jonckheere28Belgique6868KV Oostende€900K€7KDroit</v>
      </c>
    </row>
    <row r="134" customFormat="false" ht="13.8" hidden="false" customHeight="false" outlineLevel="0" collapsed="false">
      <c r="A134" s="2" t="s">
        <v>474</v>
      </c>
      <c r="B134" s="2" t="s">
        <v>475</v>
      </c>
      <c r="C134" s="2" t="n">
        <v>26</v>
      </c>
      <c r="D134" s="2" t="s">
        <v>24</v>
      </c>
      <c r="E134" s="2" t="n">
        <v>67</v>
      </c>
      <c r="F134" s="2" t="n">
        <v>68</v>
      </c>
      <c r="G134" s="2" t="s">
        <v>476</v>
      </c>
      <c r="H134" s="2" t="s">
        <v>461</v>
      </c>
      <c r="I134" s="2" t="s">
        <v>128</v>
      </c>
      <c r="J134" s="2" t="s">
        <v>16</v>
      </c>
      <c r="K134" s="0" t="str">
        <f aca="false">IF(ISNUMBER(MATCH(_xlfn.CONCAT(A134:J134),K$1:K133,0)),ROW(),_xlfn.CONCAT(A134:J134))</f>
        <v>7664J. Baxter26Angleterre6768Oldham Athletic€900K€6KDroit</v>
      </c>
    </row>
    <row r="135" customFormat="false" ht="13.8" hidden="false" customHeight="false" outlineLevel="0" collapsed="false">
      <c r="A135" s="2" t="s">
        <v>477</v>
      </c>
      <c r="B135" s="2" t="s">
        <v>478</v>
      </c>
      <c r="C135" s="2" t="n">
        <v>29</v>
      </c>
      <c r="D135" s="2" t="s">
        <v>24</v>
      </c>
      <c r="E135" s="2" t="n">
        <v>68</v>
      </c>
      <c r="F135" s="2" t="n">
        <v>68</v>
      </c>
      <c r="G135" s="2" t="s">
        <v>479</v>
      </c>
      <c r="H135" s="2" t="s">
        <v>461</v>
      </c>
      <c r="I135" s="2" t="s">
        <v>145</v>
      </c>
      <c r="J135" s="2" t="s">
        <v>32</v>
      </c>
      <c r="K135" s="0" t="str">
        <f aca="false">IF(ISNUMBER(MATCH(_xlfn.CONCAT(A135:J135),K$1:K134,0)),ROW(),_xlfn.CONCAT(A135:J135))</f>
        <v>7558M. Smith29Angleterre6868Queens Park Rangers€900K€5KGauche</v>
      </c>
    </row>
    <row r="136" customFormat="false" ht="13.8" hidden="false" customHeight="false" outlineLevel="0" collapsed="false">
      <c r="A136" s="2" t="s">
        <v>480</v>
      </c>
      <c r="B136" s="2" t="s">
        <v>481</v>
      </c>
      <c r="C136" s="2" t="n">
        <v>29</v>
      </c>
      <c r="D136" s="2" t="s">
        <v>24</v>
      </c>
      <c r="E136" s="2" t="n">
        <v>68</v>
      </c>
      <c r="F136" s="2" t="n">
        <v>68</v>
      </c>
      <c r="G136" s="2" t="s">
        <v>482</v>
      </c>
      <c r="H136" s="2" t="s">
        <v>461</v>
      </c>
      <c r="I136" s="2" t="s">
        <v>145</v>
      </c>
      <c r="J136" s="2" t="s">
        <v>16</v>
      </c>
      <c r="K136" s="0" t="str">
        <f aca="false">IF(ISNUMBER(MATCH(_xlfn.CONCAT(A136:J136),K$1:K135,0)),ROW(),_xlfn.CONCAT(A136:J136))</f>
        <v>6968D. Hylton29Angleterre6868Luton Town€900K€5KDroit</v>
      </c>
    </row>
    <row r="137" customFormat="false" ht="13.8" hidden="false" customHeight="false" outlineLevel="0" collapsed="false">
      <c r="A137" s="2" t="s">
        <v>483</v>
      </c>
      <c r="B137" s="2" t="s">
        <v>484</v>
      </c>
      <c r="C137" s="2" t="n">
        <v>20</v>
      </c>
      <c r="D137" s="2" t="s">
        <v>111</v>
      </c>
      <c r="E137" s="2" t="n">
        <v>66</v>
      </c>
      <c r="F137" s="2" t="n">
        <v>76</v>
      </c>
      <c r="G137" s="2" t="s">
        <v>229</v>
      </c>
      <c r="H137" s="2" t="s">
        <v>461</v>
      </c>
      <c r="I137" s="2" t="s">
        <v>159</v>
      </c>
      <c r="J137" s="2" t="s">
        <v>16</v>
      </c>
      <c r="K137" s="0" t="str">
        <f aca="false">IF(ISNUMBER(MATCH(_xlfn.CONCAT(A137:J137),K$1:K136,0)),ROW(),_xlfn.CONCAT(A137:J137))</f>
        <v>9325N. Molina20Argentine6676Defensa y Justicia€900K€4KDroit</v>
      </c>
    </row>
    <row r="138" customFormat="false" ht="13.8" hidden="false" customHeight="false" outlineLevel="0" collapsed="false">
      <c r="A138" s="2" t="s">
        <v>485</v>
      </c>
      <c r="B138" s="2" t="s">
        <v>486</v>
      </c>
      <c r="C138" s="2" t="n">
        <v>26</v>
      </c>
      <c r="D138" s="2" t="s">
        <v>24</v>
      </c>
      <c r="E138" s="2" t="n">
        <v>67</v>
      </c>
      <c r="F138" s="2" t="n">
        <v>68</v>
      </c>
      <c r="G138" s="2" t="s">
        <v>487</v>
      </c>
      <c r="H138" s="2" t="s">
        <v>461</v>
      </c>
      <c r="I138" s="2" t="s">
        <v>159</v>
      </c>
      <c r="J138" s="2" t="s">
        <v>16</v>
      </c>
      <c r="K138" s="0" t="str">
        <f aca="false">IF(ISNUMBER(MATCH(_xlfn.CONCAT(A138:J138),K$1:K137,0)),ROW(),_xlfn.CONCAT(A138:J138))</f>
        <v>8184T. Eaves26Angleterre6768Gillingham€900K€4KDroit</v>
      </c>
    </row>
    <row r="139" customFormat="false" ht="13.8" hidden="false" customHeight="false" outlineLevel="0" collapsed="false">
      <c r="A139" s="2" t="s">
        <v>488</v>
      </c>
      <c r="B139" s="2" t="s">
        <v>489</v>
      </c>
      <c r="C139" s="2" t="n">
        <v>23</v>
      </c>
      <c r="D139" s="2" t="s">
        <v>256</v>
      </c>
      <c r="E139" s="2" t="n">
        <v>67</v>
      </c>
      <c r="F139" s="2" t="n">
        <v>74</v>
      </c>
      <c r="G139" s="2" t="s">
        <v>490</v>
      </c>
      <c r="H139" s="2" t="s">
        <v>461</v>
      </c>
      <c r="I139" s="2" t="s">
        <v>159</v>
      </c>
      <c r="J139" s="2" t="s">
        <v>16</v>
      </c>
      <c r="K139" s="0" t="str">
        <f aca="false">IF(ISNUMBER(MATCH(_xlfn.CONCAT(A139:J139),K$1:K138,0)),ROW(),_xlfn.CONCAT(A139:J139))</f>
        <v>8048K. Anzai23Japon6774Kashima Antlers€900K€4KDroit</v>
      </c>
    </row>
    <row r="140" customFormat="false" ht="13.8" hidden="false" customHeight="false" outlineLevel="0" collapsed="false">
      <c r="A140" s="2" t="s">
        <v>491</v>
      </c>
      <c r="B140" s="2" t="s">
        <v>492</v>
      </c>
      <c r="C140" s="2" t="n">
        <v>28</v>
      </c>
      <c r="D140" s="2" t="s">
        <v>12</v>
      </c>
      <c r="E140" s="2" t="n">
        <v>68</v>
      </c>
      <c r="F140" s="2" t="n">
        <v>68</v>
      </c>
      <c r="G140" s="2" t="s">
        <v>493</v>
      </c>
      <c r="H140" s="2" t="s">
        <v>461</v>
      </c>
      <c r="I140" s="2" t="s">
        <v>159</v>
      </c>
      <c r="J140" s="2" t="s">
        <v>32</v>
      </c>
      <c r="K140" s="0" t="str">
        <f aca="false">IF(ISNUMBER(MATCH(_xlfn.CONCAT(A140:J140),K$1:K139,0)),ROW(),_xlfn.CONCAT(A140:J140))</f>
        <v>7622Y. Court28France6868Stade Brestois 29€900K€4KGauche</v>
      </c>
    </row>
    <row r="141" customFormat="false" ht="13.8" hidden="false" customHeight="false" outlineLevel="0" collapsed="false">
      <c r="A141" s="2" t="s">
        <v>494</v>
      </c>
      <c r="B141" s="2" t="s">
        <v>495</v>
      </c>
      <c r="C141" s="2" t="n">
        <v>28</v>
      </c>
      <c r="D141" s="2" t="s">
        <v>48</v>
      </c>
      <c r="E141" s="2" t="n">
        <v>68</v>
      </c>
      <c r="F141" s="2" t="n">
        <v>68</v>
      </c>
      <c r="G141" s="2" t="s">
        <v>496</v>
      </c>
      <c r="H141" s="2" t="s">
        <v>461</v>
      </c>
      <c r="I141" s="2" t="s">
        <v>159</v>
      </c>
      <c r="J141" s="2" t="s">
        <v>32</v>
      </c>
      <c r="K141" s="0" t="str">
        <f aca="false">IF(ISNUMBER(MATCH(_xlfn.CONCAT(A141:J141),K$1:K140,0)),ROW(),_xlfn.CONCAT(A141:J141))</f>
        <v>6760Gerard Badía28Espagne6868Piast Gliwice€900K€4KGauche</v>
      </c>
    </row>
    <row r="142" customFormat="false" ht="13.8" hidden="false" customHeight="false" outlineLevel="0" collapsed="false">
      <c r="A142" s="2" t="s">
        <v>497</v>
      </c>
      <c r="B142" s="2" t="s">
        <v>498</v>
      </c>
      <c r="C142" s="2" t="n">
        <v>20</v>
      </c>
      <c r="D142" s="2" t="s">
        <v>24</v>
      </c>
      <c r="E142" s="2" t="n">
        <v>64</v>
      </c>
      <c r="F142" s="2" t="n">
        <v>78</v>
      </c>
      <c r="G142" s="2" t="s">
        <v>499</v>
      </c>
      <c r="H142" s="2" t="s">
        <v>461</v>
      </c>
      <c r="I142" s="2" t="s">
        <v>159</v>
      </c>
      <c r="J142" s="2" t="s">
        <v>16</v>
      </c>
      <c r="K142" s="0" t="str">
        <f aca="false">IF(ISNUMBER(MATCH(_xlfn.CONCAT(A142:J142),K$1:K141,0)),ROW(),_xlfn.CONCAT(A142:J142))</f>
        <v>11034D. Batty20Angleterre6478Hull City€900K€4KDroit</v>
      </c>
    </row>
    <row r="143" customFormat="false" ht="13.8" hidden="false" customHeight="false" outlineLevel="0" collapsed="false">
      <c r="A143" s="2" t="s">
        <v>500</v>
      </c>
      <c r="B143" s="2" t="s">
        <v>501</v>
      </c>
      <c r="C143" s="2" t="n">
        <v>22</v>
      </c>
      <c r="D143" s="2" t="s">
        <v>263</v>
      </c>
      <c r="E143" s="2" t="n">
        <v>66</v>
      </c>
      <c r="F143" s="2" t="n">
        <v>73</v>
      </c>
      <c r="G143" s="2" t="s">
        <v>264</v>
      </c>
      <c r="H143" s="2" t="s">
        <v>461</v>
      </c>
      <c r="I143" s="2" t="s">
        <v>163</v>
      </c>
      <c r="J143" s="2" t="s">
        <v>32</v>
      </c>
      <c r="K143" s="0" t="str">
        <f aca="false">IF(ISNUMBER(MATCH(_xlfn.CONCAT(A143:J143),K$1:K142,0)),ROW(),_xlfn.CONCAT(A143:J143))</f>
        <v>8996Dálcio22Portugal6673Os Belenenses€900K€3KGauche</v>
      </c>
    </row>
    <row r="144" customFormat="false" ht="13.8" hidden="false" customHeight="false" outlineLevel="0" collapsed="false">
      <c r="A144" s="2" t="s">
        <v>502</v>
      </c>
      <c r="B144" s="2" t="s">
        <v>503</v>
      </c>
      <c r="C144" s="2" t="n">
        <v>22</v>
      </c>
      <c r="D144" s="2" t="s">
        <v>263</v>
      </c>
      <c r="E144" s="2" t="n">
        <v>66</v>
      </c>
      <c r="F144" s="2" t="n">
        <v>76</v>
      </c>
      <c r="G144" s="2" t="s">
        <v>504</v>
      </c>
      <c r="H144" s="2" t="s">
        <v>461</v>
      </c>
      <c r="I144" s="2" t="s">
        <v>163</v>
      </c>
      <c r="J144" s="2" t="s">
        <v>16</v>
      </c>
      <c r="K144" s="0" t="str">
        <f aca="false">IF(ISNUMBER(MATCH(_xlfn.CONCAT(A144:J144),K$1:K143,0)),ROW(),_xlfn.CONCAT(A144:J144))</f>
        <v>8975Rui Silva22Portugal6676Santa Clara€900K€3KDroit</v>
      </c>
    </row>
    <row r="145" customFormat="false" ht="13.8" hidden="false" customHeight="false" outlineLevel="0" collapsed="false">
      <c r="A145" s="2" t="s">
        <v>505</v>
      </c>
      <c r="B145" s="2" t="s">
        <v>506</v>
      </c>
      <c r="C145" s="2" t="n">
        <v>24</v>
      </c>
      <c r="D145" s="2" t="s">
        <v>284</v>
      </c>
      <c r="E145" s="2" t="n">
        <v>67</v>
      </c>
      <c r="F145" s="2" t="n">
        <v>73</v>
      </c>
      <c r="G145" s="2" t="s">
        <v>507</v>
      </c>
      <c r="H145" s="2" t="s">
        <v>461</v>
      </c>
      <c r="I145" s="2" t="s">
        <v>163</v>
      </c>
      <c r="J145" s="2" t="s">
        <v>16</v>
      </c>
      <c r="K145" s="0" t="str">
        <f aca="false">IF(ISNUMBER(MATCH(_xlfn.CONCAT(A145:J145),K$1:K144,0)),ROW(),_xlfn.CONCAT(A145:J145))</f>
        <v>8398J. Nyholm24Suède6773AIK€900K€3KDroit</v>
      </c>
    </row>
    <row r="146" customFormat="false" ht="13.8" hidden="false" customHeight="false" outlineLevel="0" collapsed="false">
      <c r="A146" s="2" t="s">
        <v>508</v>
      </c>
      <c r="B146" s="2" t="s">
        <v>509</v>
      </c>
      <c r="C146" s="2" t="n">
        <v>27</v>
      </c>
      <c r="D146" s="2" t="s">
        <v>510</v>
      </c>
      <c r="E146" s="2" t="n">
        <v>67</v>
      </c>
      <c r="F146" s="2" t="n">
        <v>68</v>
      </c>
      <c r="G146" s="2" t="s">
        <v>511</v>
      </c>
      <c r="H146" s="2" t="s">
        <v>461</v>
      </c>
      <c r="I146" s="2" t="s">
        <v>163</v>
      </c>
      <c r="J146" s="2" t="s">
        <v>16</v>
      </c>
      <c r="K146" s="0" t="str">
        <f aca="false">IF(ISNUMBER(MATCH(_xlfn.CONCAT(A146:J146),K$1:K145,0)),ROW(),_xlfn.CONCAT(A146:J146))</f>
        <v>8313P. Eler27Slovenie6768FC Wacker Innsbruck€900K€3KDroit</v>
      </c>
    </row>
    <row r="147" customFormat="false" ht="13.8" hidden="false" customHeight="false" outlineLevel="0" collapsed="false">
      <c r="A147" s="2" t="s">
        <v>512</v>
      </c>
      <c r="B147" s="2" t="s">
        <v>513</v>
      </c>
      <c r="C147" s="2" t="n">
        <v>22</v>
      </c>
      <c r="D147" s="2" t="s">
        <v>24</v>
      </c>
      <c r="E147" s="2" t="n">
        <v>67</v>
      </c>
      <c r="F147" s="2" t="n">
        <v>74</v>
      </c>
      <c r="G147" s="2" t="s">
        <v>479</v>
      </c>
      <c r="H147" s="2" t="s">
        <v>461</v>
      </c>
      <c r="I147" s="2" t="s">
        <v>163</v>
      </c>
      <c r="J147" s="2" t="s">
        <v>16</v>
      </c>
      <c r="K147" s="0" t="str">
        <f aca="false">IF(ISNUMBER(MATCH(_xlfn.CONCAT(A147:J147),K$1:K146,0)),ROW(),_xlfn.CONCAT(A147:J147))</f>
        <v>8227D. Furlong22Angleterre6774Queens Park Rangers€900K€3KDroit</v>
      </c>
    </row>
    <row r="148" customFormat="false" ht="13.8" hidden="false" customHeight="false" outlineLevel="0" collapsed="false">
      <c r="A148" s="2" t="s">
        <v>514</v>
      </c>
      <c r="B148" s="2" t="s">
        <v>515</v>
      </c>
      <c r="C148" s="2" t="n">
        <v>24</v>
      </c>
      <c r="D148" s="2" t="s">
        <v>516</v>
      </c>
      <c r="E148" s="2" t="n">
        <v>67</v>
      </c>
      <c r="F148" s="2" t="n">
        <v>73</v>
      </c>
      <c r="G148" s="2" t="s">
        <v>517</v>
      </c>
      <c r="H148" s="2" t="s">
        <v>461</v>
      </c>
      <c r="I148" s="2" t="s">
        <v>163</v>
      </c>
      <c r="J148" s="2" t="s">
        <v>16</v>
      </c>
      <c r="K148" s="0" t="str">
        <f aca="false">IF(ISNUMBER(MATCH(_xlfn.CONCAT(A148:J148),K$1:K147,0)),ROW(),_xlfn.CONCAT(A148:J148))</f>
        <v>8020C. Philipps24Luxembourg6773Legia Warszawa€900K€3KDroit</v>
      </c>
    </row>
    <row r="149" customFormat="false" ht="13.8" hidden="false" customHeight="false" outlineLevel="0" collapsed="false">
      <c r="A149" s="2" t="s">
        <v>518</v>
      </c>
      <c r="B149" s="2" t="s">
        <v>519</v>
      </c>
      <c r="C149" s="2" t="n">
        <v>25</v>
      </c>
      <c r="D149" s="2" t="s">
        <v>143</v>
      </c>
      <c r="E149" s="2" t="n">
        <v>68</v>
      </c>
      <c r="F149" s="2" t="n">
        <v>70</v>
      </c>
      <c r="G149" s="2" t="s">
        <v>520</v>
      </c>
      <c r="H149" s="2" t="s">
        <v>461</v>
      </c>
      <c r="I149" s="2" t="s">
        <v>163</v>
      </c>
      <c r="J149" s="2" t="s">
        <v>32</v>
      </c>
      <c r="K149" s="0" t="str">
        <f aca="false">IF(ISNUMBER(MATCH(_xlfn.CONCAT(A149:J149),K$1:K148,0)),ROW(),_xlfn.CONCAT(A149:J149))</f>
        <v>7618D. Roßbach25Allemagne6870Karlsruher SC€900K€3KGauche</v>
      </c>
    </row>
    <row r="150" customFormat="false" ht="13.8" hidden="false" customHeight="false" outlineLevel="0" collapsed="false">
      <c r="A150" s="2" t="s">
        <v>521</v>
      </c>
      <c r="B150" s="2" t="s">
        <v>522</v>
      </c>
      <c r="C150" s="2" t="n">
        <v>24</v>
      </c>
      <c r="D150" s="2" t="s">
        <v>79</v>
      </c>
      <c r="E150" s="2" t="n">
        <v>68</v>
      </c>
      <c r="F150" s="2" t="n">
        <v>74</v>
      </c>
      <c r="G150" s="2" t="s">
        <v>354</v>
      </c>
      <c r="H150" s="2" t="s">
        <v>461</v>
      </c>
      <c r="I150" s="2" t="s">
        <v>163</v>
      </c>
      <c r="J150" s="2" t="s">
        <v>16</v>
      </c>
      <c r="K150" s="0" t="str">
        <f aca="false">IF(ISNUMBER(MATCH(_xlfn.CONCAT(A150:J150),K$1:K149,0)),ROW(),_xlfn.CONCAT(A150:J150))</f>
        <v>7201M. Branderhorst24Pays-Bas6874Willem II€900K€3KDroit</v>
      </c>
    </row>
    <row r="151" customFormat="false" ht="13.8" hidden="false" customHeight="false" outlineLevel="0" collapsed="false">
      <c r="A151" s="2" t="s">
        <v>523</v>
      </c>
      <c r="B151" s="2" t="s">
        <v>524</v>
      </c>
      <c r="C151" s="2" t="n">
        <v>24</v>
      </c>
      <c r="D151" s="2" t="s">
        <v>525</v>
      </c>
      <c r="E151" s="2" t="n">
        <v>68</v>
      </c>
      <c r="F151" s="2" t="n">
        <v>70</v>
      </c>
      <c r="G151" s="2" t="s">
        <v>526</v>
      </c>
      <c r="H151" s="2" t="s">
        <v>461</v>
      </c>
      <c r="I151" s="2" t="s">
        <v>163</v>
      </c>
      <c r="J151" s="2" t="s">
        <v>32</v>
      </c>
      <c r="K151" s="0" t="str">
        <f aca="false">IF(ISNUMBER(MATCH(_xlfn.CONCAT(A151:J151),K$1:K150,0)),ROW(),_xlfn.CONCAT(A151:J151))</f>
        <v>6620J. Obiang24Gabon6870ESTAC TroOui€900K€3KGauche</v>
      </c>
    </row>
    <row r="152" customFormat="false" ht="13.8" hidden="false" customHeight="false" outlineLevel="0" collapsed="false">
      <c r="A152" s="2" t="s">
        <v>527</v>
      </c>
      <c r="B152" s="2" t="s">
        <v>528</v>
      </c>
      <c r="C152" s="2" t="n">
        <v>19</v>
      </c>
      <c r="D152" s="2" t="s">
        <v>418</v>
      </c>
      <c r="E152" s="2" t="n">
        <v>66</v>
      </c>
      <c r="F152" s="2" t="n">
        <v>74</v>
      </c>
      <c r="G152" s="2" t="s">
        <v>529</v>
      </c>
      <c r="H152" s="2" t="s">
        <v>461</v>
      </c>
      <c r="I152" s="2" t="s">
        <v>187</v>
      </c>
      <c r="J152" s="2" t="s">
        <v>16</v>
      </c>
      <c r="K152" s="0" t="str">
        <f aca="false">IF(ISNUMBER(MATCH(_xlfn.CONCAT(A152:J152),K$1:K151,0)),ROW(),_xlfn.CONCAT(A152:J152))</f>
        <v>9869I. Saavedra19Chili6674Universidad Católica€900K€2KDroit</v>
      </c>
    </row>
    <row r="153" customFormat="false" ht="13.8" hidden="false" customHeight="false" outlineLevel="0" collapsed="false">
      <c r="A153" s="2" t="s">
        <v>530</v>
      </c>
      <c r="B153" s="2" t="s">
        <v>531</v>
      </c>
      <c r="C153" s="2" t="n">
        <v>24</v>
      </c>
      <c r="D153" s="2" t="s">
        <v>532</v>
      </c>
      <c r="E153" s="2" t="n">
        <v>66</v>
      </c>
      <c r="F153" s="2" t="n">
        <v>73</v>
      </c>
      <c r="G153" s="2" t="s">
        <v>533</v>
      </c>
      <c r="H153" s="2" t="s">
        <v>461</v>
      </c>
      <c r="I153" s="2" t="s">
        <v>187</v>
      </c>
      <c r="J153" s="2" t="s">
        <v>16</v>
      </c>
      <c r="K153" s="0" t="str">
        <f aca="false">IF(ISNUMBER(MATCH(_xlfn.CONCAT(A153:J153),K$1:K152,0)),ROW(),_xlfn.CONCAT(A153:J153))</f>
        <v>9514A. Jakobsen24Egypte6673IFK Nonrrköping€900K€2KDroit</v>
      </c>
    </row>
    <row r="154" customFormat="false" ht="13.8" hidden="false" customHeight="false" outlineLevel="0" collapsed="false">
      <c r="A154" s="2" t="s">
        <v>534</v>
      </c>
      <c r="B154" s="2" t="s">
        <v>535</v>
      </c>
      <c r="C154" s="2" t="n">
        <v>22</v>
      </c>
      <c r="D154" s="2" t="s">
        <v>294</v>
      </c>
      <c r="E154" s="2" t="n">
        <v>67</v>
      </c>
      <c r="F154" s="2" t="n">
        <v>74</v>
      </c>
      <c r="G154" s="2" t="s">
        <v>536</v>
      </c>
      <c r="H154" s="2" t="s">
        <v>461</v>
      </c>
      <c r="I154" s="2" t="s">
        <v>187</v>
      </c>
      <c r="J154" s="2" t="s">
        <v>16</v>
      </c>
      <c r="K154" s="0" t="str">
        <f aca="false">IF(ISNUMBER(MATCH(_xlfn.CONCAT(A154:J154),K$1:K153,0)),ROW(),_xlfn.CONCAT(A154:J154))</f>
        <v>8391A. Vindheim22Nonrway6774Malmö FF€900K€2KDroit</v>
      </c>
    </row>
    <row r="155" customFormat="false" ht="13.8" hidden="false" customHeight="false" outlineLevel="0" collapsed="false">
      <c r="A155" s="2" t="s">
        <v>537</v>
      </c>
      <c r="B155" s="2" t="s">
        <v>538</v>
      </c>
      <c r="C155" s="2" t="n">
        <v>23</v>
      </c>
      <c r="D155" s="2" t="s">
        <v>539</v>
      </c>
      <c r="E155" s="2" t="n">
        <v>67</v>
      </c>
      <c r="F155" s="2" t="n">
        <v>73</v>
      </c>
      <c r="G155" s="2" t="s">
        <v>540</v>
      </c>
      <c r="H155" s="2" t="s">
        <v>461</v>
      </c>
      <c r="I155" s="2" t="s">
        <v>187</v>
      </c>
      <c r="J155" s="2" t="s">
        <v>16</v>
      </c>
      <c r="K155" s="0" t="str">
        <f aca="false">IF(ISNUMBER(MATCH(_xlfn.CONCAT(A155:J155),K$1:K154,0)),ROW(),_xlfn.CONCAT(A155:J155))</f>
        <v>7937F. Escobar23Panama6773New York Red Bulls€900K€2KDroit</v>
      </c>
    </row>
    <row r="156" customFormat="false" ht="13.8" hidden="false" customHeight="false" outlineLevel="0" collapsed="false">
      <c r="A156" s="2" t="s">
        <v>541</v>
      </c>
      <c r="B156" s="2" t="s">
        <v>542</v>
      </c>
      <c r="C156" s="2" t="n">
        <v>23</v>
      </c>
      <c r="D156" s="2" t="s">
        <v>212</v>
      </c>
      <c r="E156" s="2" t="n">
        <v>67</v>
      </c>
      <c r="F156" s="2" t="n">
        <v>73</v>
      </c>
      <c r="G156" s="2" t="s">
        <v>543</v>
      </c>
      <c r="H156" s="2" t="s">
        <v>461</v>
      </c>
      <c r="I156" s="2" t="s">
        <v>187</v>
      </c>
      <c r="J156" s="2" t="s">
        <v>16</v>
      </c>
      <c r="K156" s="0" t="str">
        <f aca="false">IF(ISNUMBER(MATCH(_xlfn.CONCAT(A156:J156),K$1:K155,0)),ROW(),_xlfn.CONCAT(A156:J156))</f>
        <v>7913Park Dong Jin23République de Corée6773FC Seoul€900K€2KDroit</v>
      </c>
    </row>
    <row r="157" customFormat="false" ht="13.8" hidden="false" customHeight="false" outlineLevel="0" collapsed="false">
      <c r="A157" s="2" t="s">
        <v>544</v>
      </c>
      <c r="B157" s="2" t="s">
        <v>545</v>
      </c>
      <c r="C157" s="2" t="n">
        <v>24</v>
      </c>
      <c r="D157" s="2" t="s">
        <v>185</v>
      </c>
      <c r="E157" s="2" t="n">
        <v>68</v>
      </c>
      <c r="F157" s="2" t="n">
        <v>74</v>
      </c>
      <c r="G157" s="2" t="s">
        <v>546</v>
      </c>
      <c r="H157" s="2" t="s">
        <v>461</v>
      </c>
      <c r="I157" s="2" t="s">
        <v>187</v>
      </c>
      <c r="J157" s="2" t="s">
        <v>16</v>
      </c>
      <c r="K157" s="0" t="str">
        <f aca="false">IF(ISNUMBER(MATCH(_xlfn.CONCAT(A157:J157),K$1:K156,0)),ROW(),_xlfn.CONCAT(A157:J157))</f>
        <v>7516A. BoNon24États-Unis6874Toronto FC€900K€2KDroit</v>
      </c>
    </row>
    <row r="158" customFormat="false" ht="13.8" hidden="false" customHeight="false" outlineLevel="0" collapsed="false">
      <c r="A158" s="2" t="s">
        <v>547</v>
      </c>
      <c r="B158" s="2" t="s">
        <v>548</v>
      </c>
      <c r="C158" s="2" t="n">
        <v>28</v>
      </c>
      <c r="D158" s="2" t="s">
        <v>19</v>
      </c>
      <c r="E158" s="2" t="n">
        <v>68</v>
      </c>
      <c r="F158" s="2" t="n">
        <v>68</v>
      </c>
      <c r="G158" s="2" t="s">
        <v>549</v>
      </c>
      <c r="H158" s="2" t="s">
        <v>461</v>
      </c>
      <c r="I158" s="2" t="s">
        <v>187</v>
      </c>
      <c r="J158" s="2" t="s">
        <v>32</v>
      </c>
      <c r="K158" s="0" t="str">
        <f aca="false">IF(ISNUMBER(MATCH(_xlfn.CONCAT(A158:J158),K$1:K157,0)),ROW(),_xlfn.CONCAT(A158:J158))</f>
        <v>6743F. Di Tacchio28Italie6868US Salernitana 1919€900K€2KGauche</v>
      </c>
    </row>
    <row r="159" customFormat="false" ht="13.8" hidden="false" customHeight="false" outlineLevel="0" collapsed="false">
      <c r="A159" s="2" t="s">
        <v>550</v>
      </c>
      <c r="B159" s="2" t="s">
        <v>551</v>
      </c>
      <c r="C159" s="2" t="n">
        <v>36</v>
      </c>
      <c r="D159" s="2" t="s">
        <v>39</v>
      </c>
      <c r="E159" s="2" t="n">
        <v>75</v>
      </c>
      <c r="F159" s="2" t="n">
        <v>75</v>
      </c>
      <c r="G159" s="2" t="s">
        <v>552</v>
      </c>
      <c r="H159" s="2" t="s">
        <v>461</v>
      </c>
      <c r="I159" s="2" t="s">
        <v>553</v>
      </c>
      <c r="J159" s="2" t="s">
        <v>16</v>
      </c>
      <c r="K159" s="0" t="str">
        <f aca="false">IF(ISNUMBER(MATCH(_xlfn.CONCAT(A159:J159),K$1:K158,0)),ROW(),_xlfn.CONCAT(A159:J159))</f>
        <v>1668Rafael36Brésil7575Cagliari€900K€14KDroit</v>
      </c>
    </row>
    <row r="160" customFormat="false" ht="13.8" hidden="false" customHeight="false" outlineLevel="0" collapsed="false">
      <c r="A160" s="2" t="s">
        <v>554</v>
      </c>
      <c r="B160" s="2" t="s">
        <v>478</v>
      </c>
      <c r="C160" s="2" t="n">
        <v>26</v>
      </c>
      <c r="D160" s="2" t="s">
        <v>24</v>
      </c>
      <c r="E160" s="2" t="n">
        <v>67</v>
      </c>
      <c r="F160" s="2" t="n">
        <v>68</v>
      </c>
      <c r="G160" s="2" t="s">
        <v>460</v>
      </c>
      <c r="H160" s="2" t="s">
        <v>461</v>
      </c>
      <c r="I160" s="2" t="s">
        <v>555</v>
      </c>
      <c r="J160" s="2" t="s">
        <v>16</v>
      </c>
      <c r="K160" s="0" t="str">
        <f aca="false">IF(ISNUMBER(MATCH(_xlfn.CONCAT(A160:J160),K$1:K159,0)),ROW(),_xlfn.CONCAT(A160:J160))</f>
        <v>8171M. Smith26Angleterre6768Rotherham United€900K€12KDroit</v>
      </c>
    </row>
    <row r="161" customFormat="false" ht="13.8" hidden="false" customHeight="false" outlineLevel="0" collapsed="false">
      <c r="A161" s="2" t="s">
        <v>556</v>
      </c>
      <c r="B161" s="2" t="s">
        <v>557</v>
      </c>
      <c r="C161" s="2" t="n">
        <v>25</v>
      </c>
      <c r="D161" s="2" t="s">
        <v>24</v>
      </c>
      <c r="E161" s="2" t="n">
        <v>67</v>
      </c>
      <c r="F161" s="2" t="n">
        <v>68</v>
      </c>
      <c r="G161" s="2" t="s">
        <v>460</v>
      </c>
      <c r="H161" s="2" t="s">
        <v>461</v>
      </c>
      <c r="I161" s="2" t="s">
        <v>558</v>
      </c>
      <c r="J161" s="2" t="s">
        <v>16</v>
      </c>
      <c r="K161" s="0" t="str">
        <f aca="false">IF(ISNUMBER(MATCH(_xlfn.CONCAT(A161:J161),K$1:K160,0)),ROW(),_xlfn.CONCAT(A161:J161))</f>
        <v>8059J. Taylor25Angleterre6768Rotherham United€900K€11KDroit</v>
      </c>
    </row>
    <row r="162" customFormat="false" ht="13.8" hidden="false" customHeight="false" outlineLevel="0" collapsed="false">
      <c r="A162" s="2" t="s">
        <v>559</v>
      </c>
      <c r="B162" s="2" t="s">
        <v>560</v>
      </c>
      <c r="C162" s="2" t="n">
        <v>25</v>
      </c>
      <c r="D162" s="2" t="s">
        <v>389</v>
      </c>
      <c r="E162" s="2" t="n">
        <v>67</v>
      </c>
      <c r="F162" s="2" t="n">
        <v>68</v>
      </c>
      <c r="G162" s="2" t="s">
        <v>561</v>
      </c>
      <c r="H162" s="2" t="s">
        <v>461</v>
      </c>
      <c r="I162" s="2" t="s">
        <v>221</v>
      </c>
      <c r="J162" s="2" t="s">
        <v>32</v>
      </c>
      <c r="K162" s="0" t="str">
        <f aca="false">IF(ISNUMBER(MATCH(_xlfn.CONCAT(A162:J162),K$1:K161,0)),ROW(),_xlfn.CONCAT(A162:J162))</f>
        <v>7982H. Bahebri25Arabie saoudite6768Al Shabab€900K€10KGauche</v>
      </c>
    </row>
    <row r="163" customFormat="false" ht="13.8" hidden="false" customHeight="false" outlineLevel="0" collapsed="false">
      <c r="A163" s="2" t="s">
        <v>562</v>
      </c>
      <c r="B163" s="2" t="s">
        <v>563</v>
      </c>
      <c r="C163" s="2" t="n">
        <v>28</v>
      </c>
      <c r="D163" s="2" t="s">
        <v>397</v>
      </c>
      <c r="E163" s="2" t="n">
        <v>68</v>
      </c>
      <c r="F163" s="2" t="n">
        <v>68</v>
      </c>
      <c r="G163" s="2" t="s">
        <v>564</v>
      </c>
      <c r="H163" s="2" t="s">
        <v>461</v>
      </c>
      <c r="I163" s="2" t="s">
        <v>221</v>
      </c>
      <c r="J163" s="2" t="s">
        <v>16</v>
      </c>
      <c r="K163" s="0" t="str">
        <f aca="false">IF(ISNUMBER(MATCH(_xlfn.CONCAT(A163:J163),K$1:K162,0)),ROW(),_xlfn.CONCAT(A163:J163))</f>
        <v>6766Sun Ke28Chine RP6868Tianjin Quanjian FC€900K€10KDroit</v>
      </c>
    </row>
    <row r="164" customFormat="false" ht="13.8" hidden="false" customHeight="false" outlineLevel="0" collapsed="false">
      <c r="A164" s="2" t="s">
        <v>565</v>
      </c>
      <c r="B164" s="2" t="s">
        <v>566</v>
      </c>
      <c r="C164" s="2" t="n">
        <v>39</v>
      </c>
      <c r="D164" s="2" t="s">
        <v>19</v>
      </c>
      <c r="E164" s="2" t="n">
        <v>72</v>
      </c>
      <c r="F164" s="2" t="n">
        <v>72</v>
      </c>
      <c r="G164" s="2" t="s">
        <v>567</v>
      </c>
      <c r="H164" s="2" t="s">
        <v>461</v>
      </c>
      <c r="I164" s="2" t="s">
        <v>221</v>
      </c>
      <c r="J164" s="2" t="s">
        <v>16</v>
      </c>
      <c r="K164" s="0" t="str">
        <f aca="false">IF(ISNUMBER(MATCH(_xlfn.CONCAT(A164:J164),K$1:K163,0)),ROW(),_xlfn.CONCAT(A164:J164))</f>
        <v>3420S. Pellissier39Italie7272Chievo Verona€900K€10KDroit</v>
      </c>
    </row>
    <row r="165" customFormat="false" ht="13.8" hidden="false" customHeight="false" outlineLevel="0" collapsed="false">
      <c r="A165" s="2" t="s">
        <v>568</v>
      </c>
      <c r="B165" s="2" t="s">
        <v>569</v>
      </c>
      <c r="C165" s="2" t="n">
        <v>23</v>
      </c>
      <c r="D165" s="2" t="s">
        <v>39</v>
      </c>
      <c r="E165" s="2" t="n">
        <v>75</v>
      </c>
      <c r="F165" s="2" t="n">
        <v>82</v>
      </c>
      <c r="G165" s="2" t="s">
        <v>345</v>
      </c>
      <c r="H165" s="2" t="s">
        <v>570</v>
      </c>
      <c r="I165" s="2" t="s">
        <v>103</v>
      </c>
      <c r="J165" s="2" t="s">
        <v>32</v>
      </c>
      <c r="K165" s="0" t="str">
        <f aca="false">IF(ISNUMBER(MATCH(_xlfn.CONCAT(A165:J165),K$1:K164,0)),ROW(),_xlfn.CONCAT(A165:J165))</f>
        <v>1817Paulinho23Brésil7582Portimonense SC€9.5M€9KGauche</v>
      </c>
    </row>
    <row r="166" customFormat="false" ht="13.8" hidden="false" customHeight="false" outlineLevel="0" collapsed="false">
      <c r="A166" s="2" t="s">
        <v>571</v>
      </c>
      <c r="B166" s="2" t="s">
        <v>572</v>
      </c>
      <c r="C166" s="2" t="n">
        <v>25</v>
      </c>
      <c r="D166" s="2" t="s">
        <v>24</v>
      </c>
      <c r="E166" s="2" t="n">
        <v>76</v>
      </c>
      <c r="F166" s="2" t="n">
        <v>78</v>
      </c>
      <c r="G166" s="2" t="s">
        <v>25</v>
      </c>
      <c r="H166" s="2" t="s">
        <v>570</v>
      </c>
      <c r="I166" s="2" t="s">
        <v>573</v>
      </c>
      <c r="J166" s="2" t="s">
        <v>16</v>
      </c>
      <c r="K166" s="0" t="str">
        <f aca="false">IF(ISNUMBER(MATCH(_xlfn.CONCAT(A166:J166),K$1:K165,0)),ROW(),_xlfn.CONCAT(A166:J166))</f>
        <v>1224D. Ings25Angleterre7678Southampton€9.5M€85KDroit</v>
      </c>
    </row>
    <row r="167" customFormat="false" ht="13.8" hidden="false" customHeight="false" outlineLevel="0" collapsed="false">
      <c r="A167" s="2" t="s">
        <v>574</v>
      </c>
      <c r="B167" s="2" t="s">
        <v>575</v>
      </c>
      <c r="C167" s="2" t="n">
        <v>26</v>
      </c>
      <c r="D167" s="2" t="s">
        <v>263</v>
      </c>
      <c r="E167" s="2" t="n">
        <v>78</v>
      </c>
      <c r="F167" s="2" t="n">
        <v>82</v>
      </c>
      <c r="G167" s="2" t="s">
        <v>576</v>
      </c>
      <c r="H167" s="2" t="s">
        <v>570</v>
      </c>
      <c r="I167" s="2" t="s">
        <v>128</v>
      </c>
      <c r="J167" s="2" t="s">
        <v>16</v>
      </c>
      <c r="K167" s="0" t="str">
        <f aca="false">IF(ISNUMBER(MATCH(_xlfn.CONCAT(A167:J167),K$1:K166,0)),ROW(),_xlfn.CONCAT(A167:J167))</f>
        <v>849Cláudio Ramos26Portugal7882CD Tondela€9.5M€6KDroit</v>
      </c>
    </row>
    <row r="168" customFormat="false" ht="13.8" hidden="false" customHeight="false" outlineLevel="0" collapsed="false">
      <c r="A168" s="2" t="s">
        <v>577</v>
      </c>
      <c r="B168" s="2" t="s">
        <v>578</v>
      </c>
      <c r="C168" s="2" t="n">
        <v>24</v>
      </c>
      <c r="D168" s="2" t="s">
        <v>204</v>
      </c>
      <c r="E168" s="2" t="n">
        <v>75</v>
      </c>
      <c r="F168" s="2" t="n">
        <v>81</v>
      </c>
      <c r="G168" s="2" t="s">
        <v>579</v>
      </c>
      <c r="H168" s="2" t="s">
        <v>570</v>
      </c>
      <c r="I168" s="2" t="s">
        <v>580</v>
      </c>
      <c r="J168" s="2" t="s">
        <v>16</v>
      </c>
      <c r="K168" s="0" t="str">
        <f aca="false">IF(ISNUMBER(MATCH(_xlfn.CONCAT(A168:J168),K$1:K167,0)),ROW(),_xlfn.CONCAT(A168:J168))</f>
        <v>1874R. Martínez24Colombie7581Club América€9.5M€50KDroit</v>
      </c>
    </row>
    <row r="169" customFormat="false" ht="13.8" hidden="false" customHeight="false" outlineLevel="0" collapsed="false">
      <c r="A169" s="2" t="s">
        <v>581</v>
      </c>
      <c r="B169" s="2" t="s">
        <v>582</v>
      </c>
      <c r="C169" s="2" t="n">
        <v>24</v>
      </c>
      <c r="D169" s="2" t="s">
        <v>100</v>
      </c>
      <c r="E169" s="2" t="n">
        <v>76</v>
      </c>
      <c r="F169" s="2" t="n">
        <v>83</v>
      </c>
      <c r="G169" s="2" t="s">
        <v>583</v>
      </c>
      <c r="H169" s="2" t="s">
        <v>570</v>
      </c>
      <c r="I169" s="2" t="s">
        <v>584</v>
      </c>
      <c r="J169" s="2" t="s">
        <v>32</v>
      </c>
      <c r="K169" s="0" t="str">
        <f aca="false">IF(ISNUMBER(MATCH(_xlfn.CONCAT(A169:J169),K$1:K168,0)),ROW(),_xlfn.CONCAT(A169:J169))</f>
        <v>1535J. Aholou24Côte d'Ivoire7683AS Monaco€9.5M€44KGauche</v>
      </c>
    </row>
    <row r="170" customFormat="false" ht="13.8" hidden="false" customHeight="false" outlineLevel="0" collapsed="false">
      <c r="A170" s="2" t="s">
        <v>585</v>
      </c>
      <c r="B170" s="2" t="s">
        <v>586</v>
      </c>
      <c r="C170" s="2" t="n">
        <v>25</v>
      </c>
      <c r="D170" s="2" t="s">
        <v>24</v>
      </c>
      <c r="E170" s="2" t="n">
        <v>76</v>
      </c>
      <c r="F170" s="2" t="n">
        <v>79</v>
      </c>
      <c r="G170" s="2" t="s">
        <v>20</v>
      </c>
      <c r="H170" s="2" t="s">
        <v>570</v>
      </c>
      <c r="I170" s="2" t="s">
        <v>587</v>
      </c>
      <c r="J170" s="2" t="s">
        <v>16</v>
      </c>
      <c r="K170" s="0" t="str">
        <f aca="false">IF(ISNUMBER(MATCH(_xlfn.CONCAT(A170:J170),K$1:K169,0)),ROW(),_xlfn.CONCAT(A170:J170))</f>
        <v>1490R. Morrison25Angleterre7679Lazio€9.5M€40KDroit</v>
      </c>
    </row>
    <row r="171" customFormat="false" ht="13.8" hidden="false" customHeight="false" outlineLevel="0" collapsed="false">
      <c r="A171" s="2" t="s">
        <v>588</v>
      </c>
      <c r="B171" s="2" t="s">
        <v>589</v>
      </c>
      <c r="C171" s="2" t="n">
        <v>21</v>
      </c>
      <c r="D171" s="2" t="s">
        <v>143</v>
      </c>
      <c r="E171" s="2" t="n">
        <v>76</v>
      </c>
      <c r="F171" s="2" t="n">
        <v>84</v>
      </c>
      <c r="G171" s="2" t="s">
        <v>583</v>
      </c>
      <c r="H171" s="2" t="s">
        <v>570</v>
      </c>
      <c r="I171" s="2" t="s">
        <v>590</v>
      </c>
      <c r="J171" s="2" t="s">
        <v>16</v>
      </c>
      <c r="K171" s="0" t="str">
        <f aca="false">IF(ISNUMBER(MATCH(_xlfn.CONCAT(A171:J171),K$1:K170,0)),ROW(),_xlfn.CONCAT(A171:J171))</f>
        <v>1528B. Henrichs21Allemagne7684AS Monaco€9.5M€36KDroit</v>
      </c>
    </row>
    <row r="172" customFormat="false" ht="13.8" hidden="false" customHeight="false" outlineLevel="0" collapsed="false">
      <c r="A172" s="2" t="s">
        <v>591</v>
      </c>
      <c r="B172" s="2" t="s">
        <v>592</v>
      </c>
      <c r="C172" s="2" t="n">
        <v>26</v>
      </c>
      <c r="D172" s="2" t="s">
        <v>593</v>
      </c>
      <c r="E172" s="2" t="n">
        <v>76</v>
      </c>
      <c r="F172" s="2" t="n">
        <v>78</v>
      </c>
      <c r="G172" s="2" t="s">
        <v>594</v>
      </c>
      <c r="H172" s="2" t="s">
        <v>570</v>
      </c>
      <c r="I172" s="2" t="s">
        <v>45</v>
      </c>
      <c r="J172" s="2" t="s">
        <v>16</v>
      </c>
      <c r="K172" s="0" t="str">
        <f aca="false">IF(ISNUMBER(MATCH(_xlfn.CONCAT(A172:J172),K$1:K171,0)),ROW(),_xlfn.CONCAT(A172:J172))</f>
        <v>1448I. Belfodil26Algerie7678TSG 1899 Hoffenheim€9.5M€35KDroit</v>
      </c>
    </row>
    <row r="173" customFormat="false" ht="13.8" hidden="false" customHeight="false" outlineLevel="0" collapsed="false">
      <c r="A173" s="2" t="s">
        <v>595</v>
      </c>
      <c r="B173" s="2" t="s">
        <v>596</v>
      </c>
      <c r="C173" s="2" t="n">
        <v>27</v>
      </c>
      <c r="D173" s="2" t="s">
        <v>19</v>
      </c>
      <c r="E173" s="2" t="n">
        <v>77</v>
      </c>
      <c r="F173" s="2" t="n">
        <v>77</v>
      </c>
      <c r="G173" s="2" t="s">
        <v>597</v>
      </c>
      <c r="H173" s="2" t="s">
        <v>570</v>
      </c>
      <c r="I173" s="2" t="s">
        <v>598</v>
      </c>
      <c r="J173" s="2" t="s">
        <v>16</v>
      </c>
      <c r="K173" s="0" t="str">
        <f aca="false">IF(ISNUMBER(MATCH(_xlfn.CONCAT(A173:J173),K$1:K172,0)),ROW(),_xlfn.CONCAT(A173:J173))</f>
        <v>996R. SoriaNon27Italie7777ToriNon€9.5M€31KDroit</v>
      </c>
    </row>
    <row r="174" customFormat="false" ht="13.8" hidden="false" customHeight="false" outlineLevel="0" collapsed="false">
      <c r="A174" s="2" t="s">
        <v>599</v>
      </c>
      <c r="B174" s="2" t="s">
        <v>600</v>
      </c>
      <c r="C174" s="2" t="n">
        <v>30</v>
      </c>
      <c r="D174" s="2" t="s">
        <v>39</v>
      </c>
      <c r="E174" s="2" t="n">
        <v>79</v>
      </c>
      <c r="F174" s="2" t="n">
        <v>79</v>
      </c>
      <c r="G174" s="2" t="s">
        <v>601</v>
      </c>
      <c r="H174" s="2" t="s">
        <v>570</v>
      </c>
      <c r="I174" s="2" t="s">
        <v>274</v>
      </c>
      <c r="J174" s="2" t="s">
        <v>32</v>
      </c>
      <c r="K174" s="0" t="str">
        <f aca="false">IF(ISNUMBER(MATCH(_xlfn.CONCAT(A174:J174),K$1:K173,0)),ROW(),_xlfn.CONCAT(A174:J174))</f>
        <v>566Antônio Chiamuloira30Brésil7979Internacional€9.5M€30KGauche</v>
      </c>
    </row>
    <row r="175" customFormat="false" ht="13.8" hidden="false" customHeight="false" outlineLevel="0" collapsed="false">
      <c r="A175" s="2" t="s">
        <v>602</v>
      </c>
      <c r="B175" s="2" t="s">
        <v>603</v>
      </c>
      <c r="C175" s="2" t="n">
        <v>29</v>
      </c>
      <c r="D175" s="2" t="s">
        <v>48</v>
      </c>
      <c r="E175" s="2" t="n">
        <v>79</v>
      </c>
      <c r="F175" s="2" t="n">
        <v>79</v>
      </c>
      <c r="G175" s="2" t="s">
        <v>604</v>
      </c>
      <c r="H175" s="2" t="s">
        <v>570</v>
      </c>
      <c r="I175" s="2" t="s">
        <v>605</v>
      </c>
      <c r="J175" s="2" t="s">
        <v>16</v>
      </c>
      <c r="K175" s="0" t="str">
        <f aca="false">IF(ISNUMBER(MATCH(_xlfn.CONCAT(A175:J175),K$1:K174,0)),ROW(),_xlfn.CONCAT(A175:J175))</f>
        <v>667De Marcos29Espagne7979Athletic Club de Bilbao€9.5M€27KDroit</v>
      </c>
    </row>
    <row r="176" customFormat="false" ht="13.8" hidden="false" customHeight="false" outlineLevel="0" collapsed="false">
      <c r="A176" s="2" t="s">
        <v>606</v>
      </c>
      <c r="B176" s="2" t="s">
        <v>607</v>
      </c>
      <c r="C176" s="2" t="n">
        <v>22</v>
      </c>
      <c r="D176" s="2" t="s">
        <v>328</v>
      </c>
      <c r="E176" s="2" t="n">
        <v>75</v>
      </c>
      <c r="F176" s="2" t="n">
        <v>85</v>
      </c>
      <c r="G176" s="2" t="s">
        <v>608</v>
      </c>
      <c r="H176" s="2" t="s">
        <v>570</v>
      </c>
      <c r="I176" s="2" t="s">
        <v>68</v>
      </c>
      <c r="J176" s="2" t="s">
        <v>16</v>
      </c>
      <c r="K176" s="0" t="str">
        <f aca="false">IF(ISNUMBER(MATCH(_xlfn.CONCAT(A176:J176),K$1:K175,0)),ROW(),_xlfn.CONCAT(A176:J176))</f>
        <v>1894D. Samassékou22Mali7585FC Red Bull Salzburg€9.5M€26KDroit</v>
      </c>
    </row>
    <row r="177" customFormat="false" ht="13.8" hidden="false" customHeight="false" outlineLevel="0" collapsed="false">
      <c r="A177" s="2" t="s">
        <v>609</v>
      </c>
      <c r="B177" s="2" t="s">
        <v>610</v>
      </c>
      <c r="C177" s="2" t="n">
        <v>23</v>
      </c>
      <c r="D177" s="2" t="s">
        <v>611</v>
      </c>
      <c r="E177" s="2" t="n">
        <v>76</v>
      </c>
      <c r="F177" s="2" t="n">
        <v>83</v>
      </c>
      <c r="G177" s="2" t="s">
        <v>612</v>
      </c>
      <c r="H177" s="2" t="s">
        <v>570</v>
      </c>
      <c r="I177" s="2" t="s">
        <v>76</v>
      </c>
      <c r="J177" s="2" t="s">
        <v>16</v>
      </c>
      <c r="K177" s="0" t="str">
        <f aca="false">IF(ISNUMBER(MATCH(_xlfn.CONCAT(A177:J177),K$1:K176,0)),ROW(),_xlfn.CONCAT(A177:J177))</f>
        <v>1232A. Nagy23Hongrie7683Bologna€9.5M€24KDroit</v>
      </c>
    </row>
    <row r="178" customFormat="false" ht="13.8" hidden="false" customHeight="false" outlineLevel="0" collapsed="false">
      <c r="A178" s="2" t="s">
        <v>613</v>
      </c>
      <c r="B178" s="2" t="s">
        <v>614</v>
      </c>
      <c r="C178" s="2" t="n">
        <v>23</v>
      </c>
      <c r="D178" s="2" t="s">
        <v>456</v>
      </c>
      <c r="E178" s="2" t="n">
        <v>75</v>
      </c>
      <c r="F178" s="2" t="n">
        <v>82</v>
      </c>
      <c r="G178" s="2" t="s">
        <v>615</v>
      </c>
      <c r="H178" s="2" t="s">
        <v>570</v>
      </c>
      <c r="I178" s="2" t="s">
        <v>80</v>
      </c>
      <c r="J178" s="2" t="s">
        <v>16</v>
      </c>
      <c r="K178" s="0" t="str">
        <f aca="false">IF(ISNUMBER(MATCH(_xlfn.CONCAT(A178:J178),K$1:K177,0)),ROW(),_xlfn.CONCAT(A178:J178))</f>
        <v>1969O. Duda23Slovaquie7582Hertha BSC€9.5M€22KDroit</v>
      </c>
    </row>
    <row r="179" customFormat="false" ht="13.8" hidden="false" customHeight="false" outlineLevel="0" collapsed="false">
      <c r="A179" s="2" t="s">
        <v>616</v>
      </c>
      <c r="B179" s="2" t="s">
        <v>617</v>
      </c>
      <c r="C179" s="2" t="n">
        <v>25</v>
      </c>
      <c r="D179" s="2" t="s">
        <v>224</v>
      </c>
      <c r="E179" s="2" t="n">
        <v>76</v>
      </c>
      <c r="F179" s="2" t="n">
        <v>79</v>
      </c>
      <c r="G179" s="2" t="s">
        <v>158</v>
      </c>
      <c r="H179" s="2" t="s">
        <v>570</v>
      </c>
      <c r="I179" s="2" t="s">
        <v>618</v>
      </c>
      <c r="J179" s="2" t="s">
        <v>16</v>
      </c>
      <c r="K179" s="0" t="str">
        <f aca="false">IF(ISNUMBER(MATCH(_xlfn.CONCAT(A179:J179),K$1:K178,0)),ROW(),_xlfn.CONCAT(A179:J179))</f>
        <v>1541Z. Labyad25Maroc7679Ajax€9.5M€17KDroit</v>
      </c>
    </row>
    <row r="180" customFormat="false" ht="13.8" hidden="false" customHeight="false" outlineLevel="0" collapsed="false">
      <c r="A180" s="2" t="s">
        <v>619</v>
      </c>
      <c r="B180" s="2" t="s">
        <v>620</v>
      </c>
      <c r="C180" s="2" t="n">
        <v>24</v>
      </c>
      <c r="D180" s="2" t="s">
        <v>510</v>
      </c>
      <c r="E180" s="2" t="n">
        <v>75</v>
      </c>
      <c r="F180" s="2" t="n">
        <v>82</v>
      </c>
      <c r="G180" s="2" t="s">
        <v>369</v>
      </c>
      <c r="H180" s="2" t="s">
        <v>570</v>
      </c>
      <c r="I180" s="2" t="s">
        <v>217</v>
      </c>
      <c r="J180" s="2" t="s">
        <v>16</v>
      </c>
      <c r="K180" s="0" t="str">
        <f aca="false">IF(ISNUMBER(MATCH(_xlfn.CONCAT(A180:J180),K$1:K179,0)),ROW(),_xlfn.CONCAT(A180:J180))</f>
        <v>1582M. Zajc24Slovenie7582Empoli€9.5M€13KDroit</v>
      </c>
    </row>
    <row r="181" customFormat="false" ht="13.8" hidden="false" customHeight="false" outlineLevel="0" collapsed="false">
      <c r="A181" s="2" t="s">
        <v>621</v>
      </c>
      <c r="B181" s="2" t="s">
        <v>622</v>
      </c>
      <c r="C181" s="2" t="n">
        <v>34</v>
      </c>
      <c r="D181" s="2" t="s">
        <v>19</v>
      </c>
      <c r="E181" s="2" t="n">
        <v>83</v>
      </c>
      <c r="F181" s="2" t="n">
        <v>83</v>
      </c>
      <c r="G181" s="2" t="s">
        <v>623</v>
      </c>
      <c r="H181" s="2" t="s">
        <v>624</v>
      </c>
      <c r="I181" s="2" t="s">
        <v>625</v>
      </c>
      <c r="J181" s="2" t="s">
        <v>16</v>
      </c>
      <c r="K181" s="0" t="str">
        <f aca="false">IF(ISNUMBER(MATCH(_xlfn.CONCAT(A181:J181),K$1:K180,0)),ROW(),_xlfn.CONCAT(A181:J181))</f>
        <v>223D. De Rossi34Italie8383Roma€8M€80KDroit</v>
      </c>
    </row>
    <row r="182" customFormat="false" ht="13.8" hidden="false" customHeight="false" outlineLevel="0" collapsed="false">
      <c r="A182" s="2" t="s">
        <v>626</v>
      </c>
      <c r="B182" s="2" t="s">
        <v>627</v>
      </c>
      <c r="C182" s="2" t="n">
        <v>24</v>
      </c>
      <c r="D182" s="2" t="s">
        <v>628</v>
      </c>
      <c r="E182" s="2" t="n">
        <v>76</v>
      </c>
      <c r="F182" s="2" t="n">
        <v>83</v>
      </c>
      <c r="G182" s="2" t="s">
        <v>629</v>
      </c>
      <c r="H182" s="2" t="s">
        <v>624</v>
      </c>
      <c r="I182" s="2" t="s">
        <v>117</v>
      </c>
      <c r="J182" s="2" t="s">
        <v>16</v>
      </c>
      <c r="K182" s="0" t="str">
        <f aca="false">IF(ISNUMBER(MATCH(_xlfn.CONCAT(A182:J182),K$1:K181,0)),ROW(),_xlfn.CONCAT(A182:J182))</f>
        <v>1228O. Vlachodimos24Grèce7683SL Benfica€8M€7KDroit</v>
      </c>
    </row>
    <row r="183" customFormat="false" ht="13.8" hidden="false" customHeight="false" outlineLevel="0" collapsed="false">
      <c r="A183" s="2" t="s">
        <v>630</v>
      </c>
      <c r="B183" s="2" t="s">
        <v>631</v>
      </c>
      <c r="C183" s="2" t="n">
        <v>28</v>
      </c>
      <c r="D183" s="2" t="s">
        <v>24</v>
      </c>
      <c r="E183" s="2" t="n">
        <v>76</v>
      </c>
      <c r="F183" s="2" t="n">
        <v>76</v>
      </c>
      <c r="G183" s="2" t="s">
        <v>632</v>
      </c>
      <c r="H183" s="2" t="s">
        <v>624</v>
      </c>
      <c r="I183" s="2" t="s">
        <v>633</v>
      </c>
      <c r="J183" s="2" t="s">
        <v>16</v>
      </c>
      <c r="K183" s="0" t="str">
        <f aca="false">IF(ISNUMBER(MATCH(_xlfn.CONCAT(A183:J183),K$1:K182,0)),ROW(),_xlfn.CONCAT(A183:J183))</f>
        <v>1566M. Antonio28Angleterre7676West Ham United€8M€69KDroit</v>
      </c>
    </row>
    <row r="184" customFormat="false" ht="13.8" hidden="false" customHeight="false" outlineLevel="0" collapsed="false">
      <c r="A184" s="2" t="s">
        <v>634</v>
      </c>
      <c r="B184" s="2" t="s">
        <v>635</v>
      </c>
      <c r="C184" s="2" t="n">
        <v>28</v>
      </c>
      <c r="D184" s="2" t="s">
        <v>636</v>
      </c>
      <c r="E184" s="2" t="n">
        <v>76</v>
      </c>
      <c r="F184" s="2" t="n">
        <v>76</v>
      </c>
      <c r="G184" s="2" t="s">
        <v>637</v>
      </c>
      <c r="H184" s="2" t="s">
        <v>624</v>
      </c>
      <c r="I184" s="2" t="s">
        <v>638</v>
      </c>
      <c r="J184" s="2" t="s">
        <v>16</v>
      </c>
      <c r="K184" s="0" t="str">
        <f aca="false">IF(ISNUMBER(MATCH(_xlfn.CONCAT(A184:J184),K$1:K183,0)),ROW(),_xlfn.CONCAT(A184:J184))</f>
        <v>1404E. Valencia28Équateur7676Tigres U.A.N.L.€8M€55KDroit</v>
      </c>
    </row>
    <row r="185" customFormat="false" ht="13.8" hidden="false" customHeight="false" outlineLevel="0" collapsed="false">
      <c r="A185" s="2" t="s">
        <v>639</v>
      </c>
      <c r="B185" s="2" t="s">
        <v>640</v>
      </c>
      <c r="C185" s="2" t="n">
        <v>27</v>
      </c>
      <c r="D185" s="2" t="s">
        <v>48</v>
      </c>
      <c r="E185" s="2" t="n">
        <v>77</v>
      </c>
      <c r="F185" s="2" t="n">
        <v>78</v>
      </c>
      <c r="G185" s="2" t="s">
        <v>641</v>
      </c>
      <c r="H185" s="2" t="s">
        <v>624</v>
      </c>
      <c r="I185" s="2" t="s">
        <v>642</v>
      </c>
      <c r="J185" s="2" t="s">
        <v>16</v>
      </c>
      <c r="K185" s="0" t="str">
        <f aca="false">IF(ISNUMBER(MATCH(_xlfn.CONCAT(A185:J185),K$1:K184,0)),ROW(),_xlfn.CONCAT(A185:J185))</f>
        <v>999Montoya27Espagne7778BDroiton &amp; Hove Albion€8M€43KDroit</v>
      </c>
    </row>
    <row r="186" customFormat="false" ht="13.8" hidden="false" customHeight="false" outlineLevel="0" collapsed="false">
      <c r="A186" s="2" t="s">
        <v>643</v>
      </c>
      <c r="B186" s="2" t="s">
        <v>644</v>
      </c>
      <c r="C186" s="2" t="n">
        <v>18</v>
      </c>
      <c r="D186" s="2" t="s">
        <v>24</v>
      </c>
      <c r="E186" s="2" t="n">
        <v>73</v>
      </c>
      <c r="F186" s="2" t="n">
        <v>88</v>
      </c>
      <c r="G186" s="2" t="s">
        <v>645</v>
      </c>
      <c r="H186" s="2" t="s">
        <v>624</v>
      </c>
      <c r="I186" s="2" t="s">
        <v>590</v>
      </c>
      <c r="J186" s="2" t="s">
        <v>32</v>
      </c>
      <c r="K186" s="0" t="str">
        <f aca="false">IF(ISNUMBER(MATCH(_xlfn.CONCAT(A186:J186),K$1:K185,0)),ROW(),_xlfn.CONCAT(A186:J186))</f>
        <v>2903P. Foden18Angleterre7388Manchester City€8M€36KGauche</v>
      </c>
    </row>
    <row r="187" customFormat="false" ht="13.8" hidden="false" customHeight="false" outlineLevel="0" collapsed="false">
      <c r="A187" s="2" t="s">
        <v>646</v>
      </c>
      <c r="B187" s="2" t="s">
        <v>647</v>
      </c>
      <c r="C187" s="2" t="n">
        <v>25</v>
      </c>
      <c r="D187" s="2" t="s">
        <v>71</v>
      </c>
      <c r="E187" s="2" t="n">
        <v>75</v>
      </c>
      <c r="F187" s="2" t="n">
        <v>76</v>
      </c>
      <c r="G187" s="2" t="s">
        <v>123</v>
      </c>
      <c r="H187" s="2" t="s">
        <v>624</v>
      </c>
      <c r="I187" s="2" t="s">
        <v>590</v>
      </c>
      <c r="J187" s="2" t="s">
        <v>16</v>
      </c>
      <c r="K187" s="0" t="str">
        <f aca="false">IF(ISNUMBER(MATCH(_xlfn.CONCAT(A187:J187),K$1:K186,0)),ROW(),_xlfn.CONCAT(A187:J187))</f>
        <v>1689P. Ntep25Cameroun7576VfL Wolfsburg€8M€36KDroit</v>
      </c>
    </row>
    <row r="188" customFormat="false" ht="13.8" hidden="false" customHeight="false" outlineLevel="0" collapsed="false">
      <c r="A188" s="2" t="s">
        <v>648</v>
      </c>
      <c r="B188" s="2" t="s">
        <v>649</v>
      </c>
      <c r="C188" s="2" t="n">
        <v>22</v>
      </c>
      <c r="D188" s="2" t="s">
        <v>24</v>
      </c>
      <c r="E188" s="2" t="n">
        <v>74</v>
      </c>
      <c r="F188" s="2" t="n">
        <v>81</v>
      </c>
      <c r="G188" s="2" t="s">
        <v>650</v>
      </c>
      <c r="H188" s="2" t="s">
        <v>624</v>
      </c>
      <c r="I188" s="2" t="s">
        <v>45</v>
      </c>
      <c r="J188" s="2" t="s">
        <v>16</v>
      </c>
      <c r="K188" s="0" t="str">
        <f aca="false">IF(ISNUMBER(MATCH(_xlfn.CONCAT(A188:J188),K$1:K187,0)),ROW(),_xlfn.CONCAT(A188:J188))</f>
        <v>2071O. Watkins22Angleterre7481Brentford€8M€35KDroit</v>
      </c>
    </row>
    <row r="189" customFormat="false" ht="13.8" hidden="false" customHeight="false" outlineLevel="0" collapsed="false">
      <c r="A189" s="2" t="s">
        <v>651</v>
      </c>
      <c r="B189" s="2" t="s">
        <v>652</v>
      </c>
      <c r="C189" s="2" t="n">
        <v>22</v>
      </c>
      <c r="D189" s="2" t="s">
        <v>143</v>
      </c>
      <c r="E189" s="2" t="n">
        <v>75</v>
      </c>
      <c r="F189" s="2" t="n">
        <v>82</v>
      </c>
      <c r="G189" s="2" t="s">
        <v>653</v>
      </c>
      <c r="H189" s="2" t="s">
        <v>624</v>
      </c>
      <c r="I189" s="2" t="s">
        <v>56</v>
      </c>
      <c r="J189" s="2" t="s">
        <v>16</v>
      </c>
      <c r="K189" s="0" t="str">
        <f aca="false">IF(ISNUMBER(MATCH(_xlfn.CONCAT(A189:J189),K$1:K188,0)),ROW(),_xlfn.CONCAT(A189:J189))</f>
        <v>1824L. Klostermann22Allemagne7582RB Leipzig€8M€32KDroit</v>
      </c>
    </row>
    <row r="190" customFormat="false" ht="13.8" hidden="false" customHeight="false" outlineLevel="0" collapsed="false">
      <c r="A190" s="2" t="s">
        <v>654</v>
      </c>
      <c r="B190" s="2" t="s">
        <v>655</v>
      </c>
      <c r="C190" s="2" t="n">
        <v>28</v>
      </c>
      <c r="D190" s="2" t="s">
        <v>48</v>
      </c>
      <c r="E190" s="2" t="n">
        <v>76</v>
      </c>
      <c r="F190" s="2" t="n">
        <v>76</v>
      </c>
      <c r="G190" s="2" t="s">
        <v>656</v>
      </c>
      <c r="H190" s="2" t="s">
        <v>624</v>
      </c>
      <c r="I190" s="2" t="s">
        <v>63</v>
      </c>
      <c r="J190" s="2" t="s">
        <v>16</v>
      </c>
      <c r="K190" s="0" t="str">
        <f aca="false">IF(ISNUMBER(MATCH(_xlfn.CONCAT(A190:J190),K$1:K189,0)),ROW(),_xlfn.CONCAT(A190:J190))</f>
        <v>1384Eraso28Espagne7676CD Leganés€8M€29KDroit</v>
      </c>
    </row>
    <row r="191" customFormat="false" ht="13.8" hidden="false" customHeight="false" outlineLevel="0" collapsed="false">
      <c r="A191" s="2" t="s">
        <v>657</v>
      </c>
      <c r="B191" s="2" t="s">
        <v>658</v>
      </c>
      <c r="C191" s="2" t="n">
        <v>27</v>
      </c>
      <c r="D191" s="2" t="s">
        <v>66</v>
      </c>
      <c r="E191" s="2" t="n">
        <v>77</v>
      </c>
      <c r="F191" s="2" t="n">
        <v>78</v>
      </c>
      <c r="G191" s="2" t="s">
        <v>659</v>
      </c>
      <c r="H191" s="2" t="s">
        <v>624</v>
      </c>
      <c r="I191" s="2" t="s">
        <v>68</v>
      </c>
      <c r="J191" s="2" t="s">
        <v>16</v>
      </c>
      <c r="K191" s="0" t="str">
        <f aca="false">IF(ISNUMBER(MATCH(_xlfn.CONCAT(A191:J191),K$1:K190,0)),ROW(),_xlfn.CONCAT(A191:J191))</f>
        <v>1108M. Lang27Suisse7778Borussia Mönchengladbach€8M€26KDroit</v>
      </c>
    </row>
    <row r="192" customFormat="false" ht="13.8" hidden="false" customHeight="false" outlineLevel="0" collapsed="false">
      <c r="A192" s="2" t="s">
        <v>660</v>
      </c>
      <c r="B192" s="2" t="s">
        <v>661</v>
      </c>
      <c r="C192" s="2" t="n">
        <v>22</v>
      </c>
      <c r="D192" s="2" t="s">
        <v>48</v>
      </c>
      <c r="E192" s="2" t="n">
        <v>74</v>
      </c>
      <c r="F192" s="2" t="n">
        <v>81</v>
      </c>
      <c r="G192" s="2" t="s">
        <v>49</v>
      </c>
      <c r="H192" s="2" t="s">
        <v>624</v>
      </c>
      <c r="I192" s="2" t="s">
        <v>80</v>
      </c>
      <c r="J192" s="2" t="s">
        <v>32</v>
      </c>
      <c r="K192" s="0" t="str">
        <f aca="false">IF(ISNUMBER(MATCH(_xlfn.CONCAT(A192:J192),K$1:K191,0)),ROW(),_xlfn.CONCAT(A192:J192))</f>
        <v>2174Dani Raba22Espagne7481Villarreal CF€8M€22KGauche</v>
      </c>
    </row>
    <row r="193" customFormat="false" ht="13.8" hidden="false" customHeight="false" outlineLevel="0" collapsed="false">
      <c r="A193" s="2" t="s">
        <v>662</v>
      </c>
      <c r="B193" s="2" t="s">
        <v>663</v>
      </c>
      <c r="C193" s="2" t="n">
        <v>23</v>
      </c>
      <c r="D193" s="2" t="s">
        <v>143</v>
      </c>
      <c r="E193" s="2" t="n">
        <v>74</v>
      </c>
      <c r="F193" s="2" t="n">
        <v>81</v>
      </c>
      <c r="G193" s="2" t="s">
        <v>468</v>
      </c>
      <c r="H193" s="2" t="s">
        <v>624</v>
      </c>
      <c r="I193" s="2" t="s">
        <v>664</v>
      </c>
      <c r="J193" s="2" t="s">
        <v>16</v>
      </c>
      <c r="K193" s="0" t="str">
        <f aca="false">IF(ISNUMBER(MATCH(_xlfn.CONCAT(A193:J193),K$1:K192,0)),ROW(),_xlfn.CONCAT(A193:J193))</f>
        <v>2271H. Mukhtar23Allemagne7481Brøndby IF€8M€21KDroit</v>
      </c>
    </row>
    <row r="194" customFormat="false" ht="13.8" hidden="false" customHeight="false" outlineLevel="0" collapsed="false">
      <c r="A194" s="2" t="s">
        <v>665</v>
      </c>
      <c r="B194" s="2" t="s">
        <v>666</v>
      </c>
      <c r="C194" s="2" t="n">
        <v>23</v>
      </c>
      <c r="D194" s="2" t="s">
        <v>12</v>
      </c>
      <c r="E194" s="2" t="n">
        <v>74</v>
      </c>
      <c r="F194" s="2" t="n">
        <v>80</v>
      </c>
      <c r="G194" s="2" t="s">
        <v>667</v>
      </c>
      <c r="H194" s="2" t="s">
        <v>624</v>
      </c>
      <c r="I194" s="2" t="s">
        <v>668</v>
      </c>
      <c r="J194" s="2" t="s">
        <v>16</v>
      </c>
      <c r="K194" s="0" t="str">
        <f aca="false">IF(ISNUMBER(MATCH(_xlfn.CONCAT(A194:J194),K$1:K193,0)),ROW(),_xlfn.CONCAT(A194:J194))</f>
        <v>2156E. Crivelli23France7480Stade Malherbe Caen€8M€20KDroit</v>
      </c>
    </row>
    <row r="195" customFormat="false" ht="13.8" hidden="false" customHeight="false" outlineLevel="0" collapsed="false">
      <c r="A195" s="2" t="s">
        <v>669</v>
      </c>
      <c r="B195" s="2" t="s">
        <v>670</v>
      </c>
      <c r="C195" s="2" t="n">
        <v>28</v>
      </c>
      <c r="D195" s="2" t="s">
        <v>19</v>
      </c>
      <c r="E195" s="2" t="n">
        <v>76</v>
      </c>
      <c r="F195" s="2" t="n">
        <v>76</v>
      </c>
      <c r="G195" s="2" t="s">
        <v>671</v>
      </c>
      <c r="H195" s="2" t="s">
        <v>624</v>
      </c>
      <c r="I195" s="2" t="s">
        <v>668</v>
      </c>
      <c r="J195" s="2" t="s">
        <v>32</v>
      </c>
      <c r="K195" s="0" t="str">
        <f aca="false">IF(ISNUMBER(MATCH(_xlfn.CONCAT(A195:J195),K$1:K194,0)),ROW(),_xlfn.CONCAT(A195:J195))</f>
        <v>1362G. Lapadula28Italie7676GeNona€8M€20KGauche</v>
      </c>
    </row>
    <row r="196" customFormat="false" ht="13.8" hidden="false" customHeight="false" outlineLevel="0" collapsed="false">
      <c r="A196" s="2" t="s">
        <v>672</v>
      </c>
      <c r="B196" s="2" t="s">
        <v>673</v>
      </c>
      <c r="C196" s="2" t="n">
        <v>23</v>
      </c>
      <c r="D196" s="2" t="s">
        <v>88</v>
      </c>
      <c r="E196" s="2" t="n">
        <v>74</v>
      </c>
      <c r="F196" s="2" t="n">
        <v>81</v>
      </c>
      <c r="G196" s="2" t="s">
        <v>674</v>
      </c>
      <c r="H196" s="2" t="s">
        <v>624</v>
      </c>
      <c r="I196" s="2" t="s">
        <v>618</v>
      </c>
      <c r="J196" s="2" t="s">
        <v>16</v>
      </c>
      <c r="K196" s="0" t="str">
        <f aca="false">IF(ISNUMBER(MATCH(_xlfn.CONCAT(A196:J196),K$1:K195,0)),ROW(),_xlfn.CONCAT(A196:J196))</f>
        <v>2218N. Maksimović23Serbie7481Getafe CF€8M€17KDroit</v>
      </c>
    </row>
    <row r="197" customFormat="false" ht="13.8" hidden="false" customHeight="false" outlineLevel="0" collapsed="false">
      <c r="A197" s="2" t="s">
        <v>675</v>
      </c>
      <c r="B197" s="2" t="s">
        <v>676</v>
      </c>
      <c r="C197" s="2" t="n">
        <v>23</v>
      </c>
      <c r="D197" s="2" t="s">
        <v>175</v>
      </c>
      <c r="E197" s="2" t="n">
        <v>74</v>
      </c>
      <c r="F197" s="2" t="n">
        <v>80</v>
      </c>
      <c r="G197" s="2" t="s">
        <v>671</v>
      </c>
      <c r="H197" s="2" t="s">
        <v>624</v>
      </c>
      <c r="I197" s="2" t="s">
        <v>677</v>
      </c>
      <c r="J197" s="2" t="s">
        <v>16</v>
      </c>
      <c r="K197" s="0" t="str">
        <f aca="false">IF(ISNUMBER(MATCH(_xlfn.CONCAT(A197:J197),K$1:K196,0)),ROW(),_xlfn.CONCAT(A197:J197))</f>
        <v>2350K. Piątek23pologne7480GeNona€8M€15KDroit</v>
      </c>
    </row>
    <row r="198" customFormat="false" ht="13.8" hidden="false" customHeight="false" outlineLevel="0" collapsed="false">
      <c r="A198" s="2" t="s">
        <v>678</v>
      </c>
      <c r="B198" s="2" t="s">
        <v>679</v>
      </c>
      <c r="C198" s="2" t="n">
        <v>24</v>
      </c>
      <c r="D198" s="2" t="s">
        <v>111</v>
      </c>
      <c r="E198" s="2" t="n">
        <v>75</v>
      </c>
      <c r="F198" s="2" t="n">
        <v>81</v>
      </c>
      <c r="G198" s="2" t="s">
        <v>680</v>
      </c>
      <c r="H198" s="2" t="s">
        <v>624</v>
      </c>
      <c r="I198" s="2" t="s">
        <v>677</v>
      </c>
      <c r="J198" s="2" t="s">
        <v>16</v>
      </c>
      <c r="K198" s="0" t="str">
        <f aca="false">IF(ISNUMBER(MATCH(_xlfn.CONCAT(A198:J198),K$1:K197,0)),ROW(),_xlfn.CONCAT(A198:J198))</f>
        <v>1963J. Figal24Argentine7581Independiente€8M€15KDroit</v>
      </c>
    </row>
    <row r="199" customFormat="false" ht="13.8" hidden="false" customHeight="false" outlineLevel="0" collapsed="false">
      <c r="A199" s="2" t="s">
        <v>681</v>
      </c>
      <c r="B199" s="2" t="s">
        <v>682</v>
      </c>
      <c r="C199" s="2" t="n">
        <v>21</v>
      </c>
      <c r="D199" s="2" t="s">
        <v>39</v>
      </c>
      <c r="E199" s="2" t="n">
        <v>74</v>
      </c>
      <c r="F199" s="2" t="n">
        <v>81</v>
      </c>
      <c r="G199" s="2" t="s">
        <v>683</v>
      </c>
      <c r="H199" s="2" t="s">
        <v>624</v>
      </c>
      <c r="I199" s="2" t="s">
        <v>553</v>
      </c>
      <c r="J199" s="2" t="s">
        <v>16</v>
      </c>
      <c r="K199" s="0" t="str">
        <f aca="false">IF(ISNUMBER(MATCH(_xlfn.CONCAT(A199:J199),K$1:K198,0)),ROW(),_xlfn.CONCAT(A199:J199))</f>
        <v>2419Roger Guedes21Brésil7481Shandong Luneng TaiShan FC€8M€14KDroit</v>
      </c>
    </row>
    <row r="200" customFormat="false" ht="13.8" hidden="false" customHeight="false" outlineLevel="0" collapsed="false">
      <c r="A200" s="2" t="s">
        <v>684</v>
      </c>
      <c r="B200" s="2" t="s">
        <v>685</v>
      </c>
      <c r="C200" s="2" t="n">
        <v>24</v>
      </c>
      <c r="D200" s="2" t="s">
        <v>12</v>
      </c>
      <c r="E200" s="2" t="n">
        <v>75</v>
      </c>
      <c r="F200" s="2" t="n">
        <v>81</v>
      </c>
      <c r="G200" s="2" t="s">
        <v>686</v>
      </c>
      <c r="H200" s="2" t="s">
        <v>624</v>
      </c>
      <c r="I200" s="2" t="s">
        <v>553</v>
      </c>
      <c r="J200" s="2" t="s">
        <v>16</v>
      </c>
      <c r="K200" s="0" t="str">
        <f aca="false">IF(ISNUMBER(MATCH(_xlfn.CONCAT(A200:J200),K$1:K199,0)),ROW(),_xlfn.CONCAT(A200:J200))</f>
        <v>1747P. GouaNon24France7581Amiens SC€8M€14KDroit</v>
      </c>
    </row>
    <row r="201" customFormat="false" ht="13.8" hidden="false" customHeight="false" outlineLevel="0" collapsed="false">
      <c r="A201" s="2" t="s">
        <v>687</v>
      </c>
      <c r="B201" s="2" t="s">
        <v>688</v>
      </c>
      <c r="C201" s="2" t="n">
        <v>22</v>
      </c>
      <c r="D201" s="2" t="s">
        <v>48</v>
      </c>
      <c r="E201" s="2" t="n">
        <v>76</v>
      </c>
      <c r="F201" s="2" t="n">
        <v>83</v>
      </c>
      <c r="G201" s="2" t="s">
        <v>689</v>
      </c>
      <c r="H201" s="2" t="s">
        <v>624</v>
      </c>
      <c r="I201" s="2" t="s">
        <v>553</v>
      </c>
      <c r="J201" s="2" t="s">
        <v>16</v>
      </c>
      <c r="K201" s="0" t="str">
        <f aca="false">IF(ISNUMBER(MATCH(_xlfn.CONCAT(A201:J201),K$1:K200,0)),ROW(),_xlfn.CONCAT(A201:J201))</f>
        <v>1432Rubén Blanco22Espagne7683RC Celta€8M€14KDroit</v>
      </c>
    </row>
    <row r="202" customFormat="false" ht="13.8" hidden="false" customHeight="false" outlineLevel="0" collapsed="false">
      <c r="A202" s="2" t="s">
        <v>690</v>
      </c>
      <c r="B202" s="2" t="s">
        <v>691</v>
      </c>
      <c r="C202" s="2" t="n">
        <v>22</v>
      </c>
      <c r="D202" s="2" t="s">
        <v>71</v>
      </c>
      <c r="E202" s="2" t="n">
        <v>74</v>
      </c>
      <c r="F202" s="2" t="n">
        <v>81</v>
      </c>
      <c r="G202" s="2" t="s">
        <v>692</v>
      </c>
      <c r="H202" s="2" t="s">
        <v>624</v>
      </c>
      <c r="I202" s="2" t="s">
        <v>217</v>
      </c>
      <c r="J202" s="2" t="s">
        <v>32</v>
      </c>
      <c r="K202" s="0" t="str">
        <f aca="false">IF(ISNUMBER(MATCH(_xlfn.CONCAT(A202:J202),K$1:K201,0)),ROW(),_xlfn.CONCAT(A202:J202))</f>
        <v>2548C. Bassogog22Cameroun7481Henan Jianye FC€8M€13KGauche</v>
      </c>
    </row>
    <row r="203" customFormat="false" ht="13.8" hidden="false" customHeight="false" outlineLevel="0" collapsed="false">
      <c r="A203" s="2" t="s">
        <v>693</v>
      </c>
      <c r="B203" s="2" t="s">
        <v>694</v>
      </c>
      <c r="C203" s="2" t="n">
        <v>26</v>
      </c>
      <c r="D203" s="2" t="s">
        <v>48</v>
      </c>
      <c r="E203" s="2" t="n">
        <v>75</v>
      </c>
      <c r="F203" s="2" t="n">
        <v>76</v>
      </c>
      <c r="G203" s="2" t="s">
        <v>92</v>
      </c>
      <c r="H203" s="2" t="s">
        <v>624</v>
      </c>
      <c r="I203" s="2" t="s">
        <v>558</v>
      </c>
      <c r="J203" s="2" t="s">
        <v>16</v>
      </c>
      <c r="K203" s="0" t="str">
        <f aca="false">IF(ISNUMBER(MATCH(_xlfn.CONCAT(A203:J203),K$1:K202,0)),ROW(),_xlfn.CONCAT(A203:J203))</f>
        <v>1829Keko26Espagne7576Real Valladolid CF€8M€11KDroit</v>
      </c>
    </row>
    <row r="204" customFormat="false" ht="13.8" hidden="false" customHeight="false" outlineLevel="0" collapsed="false">
      <c r="A204" s="2" t="s">
        <v>695</v>
      </c>
      <c r="B204" s="2" t="s">
        <v>696</v>
      </c>
      <c r="C204" s="2" t="n">
        <v>21</v>
      </c>
      <c r="D204" s="2" t="s">
        <v>19</v>
      </c>
      <c r="E204" s="2" t="n">
        <v>66</v>
      </c>
      <c r="F204" s="2" t="n">
        <v>75</v>
      </c>
      <c r="G204" s="2" t="s">
        <v>697</v>
      </c>
      <c r="H204" s="2" t="s">
        <v>698</v>
      </c>
      <c r="I204" s="2" t="s">
        <v>103</v>
      </c>
      <c r="J204" s="2" t="s">
        <v>16</v>
      </c>
      <c r="K204" s="0" t="str">
        <f aca="false">IF(ISNUMBER(MATCH(_xlfn.CONCAT(A204:J204),K$1:K203,0)),ROW(),_xlfn.CONCAT(A204:J204))</f>
        <v>9222L. Ravanelli21Italie6675Padova€875K€9KDroit</v>
      </c>
    </row>
    <row r="205" customFormat="false" ht="13.8" hidden="false" customHeight="false" outlineLevel="0" collapsed="false">
      <c r="A205" s="2" t="s">
        <v>699</v>
      </c>
      <c r="B205" s="2" t="s">
        <v>700</v>
      </c>
      <c r="C205" s="2" t="n">
        <v>27</v>
      </c>
      <c r="D205" s="2" t="s">
        <v>263</v>
      </c>
      <c r="E205" s="2" t="n">
        <v>69</v>
      </c>
      <c r="F205" s="2" t="n">
        <v>69</v>
      </c>
      <c r="G205" s="2" t="s">
        <v>701</v>
      </c>
      <c r="H205" s="2" t="s">
        <v>698</v>
      </c>
      <c r="I205" s="2" t="s">
        <v>103</v>
      </c>
      <c r="J205" s="2" t="s">
        <v>32</v>
      </c>
      <c r="K205" s="0" t="str">
        <f aca="false">IF(ISNUMBER(MATCH(_xlfn.CONCAT(A205:J205),K$1:K204,0)),ROW(),_xlfn.CONCAT(A205:J205))</f>
        <v>6050Filipe Ferreira27Portugal6969SK Sturm Graz€875K€9KGauche</v>
      </c>
    </row>
    <row r="206" customFormat="false" ht="13.8" hidden="false" customHeight="false" outlineLevel="0" collapsed="false">
      <c r="A206" s="2" t="s">
        <v>702</v>
      </c>
      <c r="B206" s="2" t="s">
        <v>703</v>
      </c>
      <c r="C206" s="2" t="n">
        <v>21</v>
      </c>
      <c r="D206" s="2" t="s">
        <v>115</v>
      </c>
      <c r="E206" s="2" t="n">
        <v>64</v>
      </c>
      <c r="F206" s="2" t="n">
        <v>77</v>
      </c>
      <c r="G206" s="2" t="s">
        <v>704</v>
      </c>
      <c r="H206" s="2" t="s">
        <v>698</v>
      </c>
      <c r="I206" s="2" t="s">
        <v>103</v>
      </c>
      <c r="J206" s="2" t="s">
        <v>16</v>
      </c>
      <c r="K206" s="0" t="str">
        <f aca="false">IF(ISNUMBER(MATCH(_xlfn.CONCAT(A206:J206),K$1:K205,0)),ROW(),_xlfn.CONCAT(A206:J206))</f>
        <v>11914G. Thomas21Pays de Galles6477Scunthorpe United€875K€9KDroit</v>
      </c>
    </row>
    <row r="207" customFormat="false" ht="13.8" hidden="false" customHeight="false" outlineLevel="0" collapsed="false">
      <c r="A207" s="2" t="s">
        <v>705</v>
      </c>
      <c r="B207" s="2" t="s">
        <v>706</v>
      </c>
      <c r="C207" s="2" t="n">
        <v>24</v>
      </c>
      <c r="D207" s="2" t="s">
        <v>24</v>
      </c>
      <c r="E207" s="2" t="n">
        <v>66</v>
      </c>
      <c r="F207" s="2" t="n">
        <v>72</v>
      </c>
      <c r="G207" s="2" t="s">
        <v>707</v>
      </c>
      <c r="H207" s="2" t="s">
        <v>698</v>
      </c>
      <c r="I207" s="2" t="s">
        <v>108</v>
      </c>
      <c r="J207" s="2" t="s">
        <v>32</v>
      </c>
      <c r="K207" s="0" t="str">
        <f aca="false">IF(ISNUMBER(MATCH(_xlfn.CONCAT(A207:J207),K$1:K206,0)),ROW(),_xlfn.CONCAT(A207:J207))</f>
        <v>9666C. Harriott24Angleterre6672Reading€875K€8KGauche</v>
      </c>
    </row>
    <row r="208" customFormat="false" ht="13.8" hidden="false" customHeight="false" outlineLevel="0" collapsed="false">
      <c r="A208" s="2" t="s">
        <v>708</v>
      </c>
      <c r="B208" s="2" t="s">
        <v>709</v>
      </c>
      <c r="C208" s="2" t="n">
        <v>27</v>
      </c>
      <c r="D208" s="2" t="s">
        <v>710</v>
      </c>
      <c r="E208" s="2" t="n">
        <v>69</v>
      </c>
      <c r="F208" s="2" t="n">
        <v>69</v>
      </c>
      <c r="G208" s="2" t="s">
        <v>711</v>
      </c>
      <c r="H208" s="2" t="s">
        <v>698</v>
      </c>
      <c r="I208" s="2" t="s">
        <v>108</v>
      </c>
      <c r="J208" s="2" t="s">
        <v>32</v>
      </c>
      <c r="K208" s="0" t="str">
        <f aca="false">IF(ISNUMBER(MATCH(_xlfn.CONCAT(A208:J208),K$1:K207,0)),ROW(),_xlfn.CONCAT(A208:J208))</f>
        <v>5867T. Fontaine27Madagascar6969Stade de Reims€875K€8KGauche</v>
      </c>
    </row>
    <row r="209" customFormat="false" ht="13.8" hidden="false" customHeight="false" outlineLevel="0" collapsed="false">
      <c r="A209" s="2" t="s">
        <v>712</v>
      </c>
      <c r="B209" s="2" t="s">
        <v>713</v>
      </c>
      <c r="C209" s="2" t="n">
        <v>29</v>
      </c>
      <c r="D209" s="2" t="s">
        <v>79</v>
      </c>
      <c r="E209" s="2" t="n">
        <v>68</v>
      </c>
      <c r="F209" s="2" t="n">
        <v>68</v>
      </c>
      <c r="G209" s="2" t="s">
        <v>186</v>
      </c>
      <c r="H209" s="2" t="s">
        <v>698</v>
      </c>
      <c r="I209" s="2" t="s">
        <v>117</v>
      </c>
      <c r="J209" s="2" t="s">
        <v>16</v>
      </c>
      <c r="K209" s="0" t="str">
        <f aca="false">IF(ISNUMBER(MATCH(_xlfn.CONCAT(A209:J209),K$1:K208,0)),ROW(),_xlfn.CONCAT(A209:J209))</f>
        <v>7135R. Mühren29Pays-Bas6868NAC Breda€875K€7KDroit</v>
      </c>
    </row>
    <row r="210" customFormat="false" ht="13.8" hidden="false" customHeight="false" outlineLevel="0" collapsed="false">
      <c r="A210" s="2" t="s">
        <v>714</v>
      </c>
      <c r="B210" s="2" t="s">
        <v>715</v>
      </c>
      <c r="C210" s="2" t="n">
        <v>28</v>
      </c>
      <c r="D210" s="2" t="s">
        <v>126</v>
      </c>
      <c r="E210" s="2" t="n">
        <v>69</v>
      </c>
      <c r="F210" s="2" t="n">
        <v>71</v>
      </c>
      <c r="G210" s="2" t="s">
        <v>716</v>
      </c>
      <c r="H210" s="2" t="s">
        <v>698</v>
      </c>
      <c r="I210" s="2" t="s">
        <v>117</v>
      </c>
      <c r="J210" s="2" t="s">
        <v>16</v>
      </c>
      <c r="K210" s="0" t="str">
        <f aca="false">IF(ISNUMBER(MATCH(_xlfn.CONCAT(A210:J210),K$1:K209,0)),ROW(),_xlfn.CONCAT(A210:J210))</f>
        <v>5875E. Taşkıran28Turquie6971Atiker Konyaspor€875K€7KDroit</v>
      </c>
    </row>
    <row r="211" customFormat="false" ht="13.8" hidden="false" customHeight="false" outlineLevel="0" collapsed="false">
      <c r="A211" s="2" t="s">
        <v>717</v>
      </c>
      <c r="B211" s="2" t="s">
        <v>718</v>
      </c>
      <c r="C211" s="2" t="n">
        <v>20</v>
      </c>
      <c r="D211" s="2" t="s">
        <v>106</v>
      </c>
      <c r="E211" s="2" t="n">
        <v>65</v>
      </c>
      <c r="F211" s="2" t="n">
        <v>75</v>
      </c>
      <c r="G211" s="2" t="s">
        <v>719</v>
      </c>
      <c r="H211" s="2" t="s">
        <v>698</v>
      </c>
      <c r="I211" s="2" t="s">
        <v>117</v>
      </c>
      <c r="J211" s="2" t="s">
        <v>16</v>
      </c>
      <c r="K211" s="0" t="str">
        <f aca="false">IF(ISNUMBER(MATCH(_xlfn.CONCAT(A211:J211),K$1:K210,0)),ROW(),_xlfn.CONCAT(A211:J211))</f>
        <v>10239F. Beltrán20Mexique6575Guadalajara€875K€7KDroit</v>
      </c>
    </row>
    <row r="212" customFormat="false" ht="13.8" hidden="false" customHeight="false" outlineLevel="0" collapsed="false">
      <c r="A212" s="2" t="s">
        <v>720</v>
      </c>
      <c r="B212" s="2" t="s">
        <v>721</v>
      </c>
      <c r="C212" s="2" t="n">
        <v>27</v>
      </c>
      <c r="D212" s="2" t="s">
        <v>284</v>
      </c>
      <c r="E212" s="2" t="n">
        <v>69</v>
      </c>
      <c r="F212" s="2" t="n">
        <v>69</v>
      </c>
      <c r="G212" s="2" t="s">
        <v>507</v>
      </c>
      <c r="H212" s="2" t="s">
        <v>698</v>
      </c>
      <c r="I212" s="2" t="s">
        <v>145</v>
      </c>
      <c r="J212" s="2" t="s">
        <v>16</v>
      </c>
      <c r="K212" s="0" t="str">
        <f aca="false">IF(ISNUMBER(MATCH(_xlfn.CONCAT(A212:J212),K$1:K211,0)),ROW(),_xlfn.CONCAT(A212:J212))</f>
        <v>6096D. Sundgren27Suède6969AIK€875K€5KDroit</v>
      </c>
    </row>
    <row r="213" customFormat="false" ht="13.8" hidden="false" customHeight="false" outlineLevel="0" collapsed="false">
      <c r="A213" s="2" t="s">
        <v>722</v>
      </c>
      <c r="B213" s="2" t="s">
        <v>723</v>
      </c>
      <c r="C213" s="2" t="n">
        <v>20</v>
      </c>
      <c r="D213" s="2" t="s">
        <v>185</v>
      </c>
      <c r="E213" s="2" t="n">
        <v>64</v>
      </c>
      <c r="F213" s="2" t="n">
        <v>77</v>
      </c>
      <c r="G213" s="2" t="s">
        <v>40</v>
      </c>
      <c r="H213" s="2" t="s">
        <v>698</v>
      </c>
      <c r="I213" s="2" t="s">
        <v>145</v>
      </c>
      <c r="J213" s="2" t="s">
        <v>16</v>
      </c>
      <c r="K213" s="0" t="str">
        <f aca="false">IF(ISNUMBER(MATCH(_xlfn.CONCAT(A213:J213),K$1:K212,0)),ROW(),_xlfn.CONCAT(A213:J213))</f>
        <v>11607H. WDroit20États-Unis6477FC Schalke 04€875K€5KDroit</v>
      </c>
    </row>
    <row r="214" customFormat="false" ht="13.8" hidden="false" customHeight="false" outlineLevel="0" collapsed="false">
      <c r="A214" s="2" t="s">
        <v>724</v>
      </c>
      <c r="B214" s="2" t="s">
        <v>725</v>
      </c>
      <c r="C214" s="2" t="n">
        <v>21</v>
      </c>
      <c r="D214" s="2" t="s">
        <v>139</v>
      </c>
      <c r="E214" s="2" t="n">
        <v>66</v>
      </c>
      <c r="F214" s="2" t="n">
        <v>71</v>
      </c>
      <c r="G214" s="2" t="s">
        <v>726</v>
      </c>
      <c r="H214" s="2" t="s">
        <v>698</v>
      </c>
      <c r="I214" s="2" t="s">
        <v>159</v>
      </c>
      <c r="J214" s="2" t="s">
        <v>16</v>
      </c>
      <c r="K214" s="0" t="str">
        <f aca="false">IF(ISNUMBER(MATCH(_xlfn.CONCAT(A214:J214),K$1:K213,0)),ROW(),_xlfn.CONCAT(A214:J214))</f>
        <v>9009S. Horvath21Autriche6671SG Dynamo Dresden€875K€4KDroit</v>
      </c>
    </row>
    <row r="215" customFormat="false" ht="13.8" hidden="false" customHeight="false" outlineLevel="0" collapsed="false">
      <c r="A215" s="2" t="s">
        <v>727</v>
      </c>
      <c r="B215" s="2" t="s">
        <v>728</v>
      </c>
      <c r="C215" s="2" t="n">
        <v>29</v>
      </c>
      <c r="D215" s="2" t="s">
        <v>48</v>
      </c>
      <c r="E215" s="2" t="n">
        <v>68</v>
      </c>
      <c r="F215" s="2" t="n">
        <v>68</v>
      </c>
      <c r="G215" s="2" t="s">
        <v>729</v>
      </c>
      <c r="H215" s="2" t="s">
        <v>698</v>
      </c>
      <c r="I215" s="2" t="s">
        <v>159</v>
      </c>
      <c r="J215" s="2" t="s">
        <v>32</v>
      </c>
      <c r="K215" s="0" t="str">
        <f aca="false">IF(ISNUMBER(MATCH(_xlfn.CONCAT(A215:J215),K$1:K214,0)),ROW(),_xlfn.CONCAT(A215:J215))</f>
        <v>7359Lobato29Espagne6868Sporting Kansas City€875K€4KGauche</v>
      </c>
    </row>
    <row r="216" customFormat="false" ht="13.8" hidden="false" customHeight="false" outlineLevel="0" collapsed="false">
      <c r="A216" s="2" t="s">
        <v>730</v>
      </c>
      <c r="B216" s="2" t="s">
        <v>731</v>
      </c>
      <c r="C216" s="2" t="n">
        <v>26</v>
      </c>
      <c r="D216" s="2" t="s">
        <v>79</v>
      </c>
      <c r="E216" s="2" t="n">
        <v>68</v>
      </c>
      <c r="F216" s="2" t="n">
        <v>70</v>
      </c>
      <c r="G216" s="2" t="s">
        <v>732</v>
      </c>
      <c r="H216" s="2" t="s">
        <v>698</v>
      </c>
      <c r="I216" s="2" t="s">
        <v>159</v>
      </c>
      <c r="J216" s="2" t="s">
        <v>16</v>
      </c>
      <c r="K216" s="0" t="str">
        <f aca="false">IF(ISNUMBER(MATCH(_xlfn.CONCAT(A216:J216),K$1:K215,0)),ROW(),_xlfn.CONCAT(A216:J216))</f>
        <v>7043R. Ligeon26Pays-Bas6870PEC Zwolle€875K€4KDroit</v>
      </c>
    </row>
    <row r="217" customFormat="false" ht="13.8" hidden="false" customHeight="false" outlineLevel="0" collapsed="false">
      <c r="A217" s="2" t="s">
        <v>733</v>
      </c>
      <c r="B217" s="2" t="s">
        <v>734</v>
      </c>
      <c r="C217" s="2" t="n">
        <v>22</v>
      </c>
      <c r="D217" s="2" t="s">
        <v>735</v>
      </c>
      <c r="E217" s="2" t="n">
        <v>65</v>
      </c>
      <c r="F217" s="2" t="n">
        <v>75</v>
      </c>
      <c r="G217" s="2" t="s">
        <v>236</v>
      </c>
      <c r="H217" s="2" t="s">
        <v>698</v>
      </c>
      <c r="I217" s="2" t="s">
        <v>159</v>
      </c>
      <c r="J217" s="2" t="s">
        <v>16</v>
      </c>
      <c r="K217" s="0" t="str">
        <f aca="false">IF(ISNUMBER(MATCH(_xlfn.CONCAT(A217:J217),K$1:K216,0)),ROW(),_xlfn.CONCAT(A217:J217))</f>
        <v>10793N. Briasco22Arménie6575Club Atlético Huracán€875K€4KDroit</v>
      </c>
    </row>
    <row r="218" customFormat="false" ht="13.8" hidden="false" customHeight="false" outlineLevel="0" collapsed="false">
      <c r="A218" s="2" t="s">
        <v>736</v>
      </c>
      <c r="B218" s="2" t="s">
        <v>737</v>
      </c>
      <c r="C218" s="2" t="n">
        <v>22</v>
      </c>
      <c r="D218" s="2" t="s">
        <v>111</v>
      </c>
      <c r="E218" s="2" t="n">
        <v>65</v>
      </c>
      <c r="F218" s="2" t="n">
        <v>75</v>
      </c>
      <c r="G218" s="2" t="s">
        <v>738</v>
      </c>
      <c r="H218" s="2" t="s">
        <v>698</v>
      </c>
      <c r="I218" s="2" t="s">
        <v>159</v>
      </c>
      <c r="J218" s="2" t="s">
        <v>16</v>
      </c>
      <c r="K218" s="0" t="str">
        <f aca="false">IF(ISNUMBER(MATCH(_xlfn.CONCAT(A218:J218),K$1:K217,0)),ROW(),_xlfn.CONCAT(A218:J218))</f>
        <v>10326T. Rodríguez22Argentine6575Unión La Calera€875K€4KDroit</v>
      </c>
    </row>
    <row r="219" customFormat="false" ht="13.8" hidden="false" customHeight="false" outlineLevel="0" collapsed="false">
      <c r="A219" s="2" t="s">
        <v>739</v>
      </c>
      <c r="B219" s="2" t="s">
        <v>740</v>
      </c>
      <c r="C219" s="2" t="n">
        <v>23</v>
      </c>
      <c r="D219" s="2" t="s">
        <v>48</v>
      </c>
      <c r="E219" s="2" t="n">
        <v>66</v>
      </c>
      <c r="F219" s="2" t="n">
        <v>72</v>
      </c>
      <c r="G219" s="2" t="s">
        <v>741</v>
      </c>
      <c r="H219" s="2" t="s">
        <v>698</v>
      </c>
      <c r="I219" s="2" t="s">
        <v>163</v>
      </c>
      <c r="J219" s="2" t="s">
        <v>16</v>
      </c>
      <c r="K219" s="0" t="str">
        <f aca="false">IF(ISNUMBER(MATCH(_xlfn.CONCAT(A219:J219),K$1:K218,0)),ROW(),_xlfn.CONCAT(A219:J219))</f>
        <v>9662Cris Salvador23Espagne6672Real Sporting de Gijón€875K€3KDroit</v>
      </c>
    </row>
    <row r="220" customFormat="false" ht="13.8" hidden="false" customHeight="false" outlineLevel="0" collapsed="false">
      <c r="A220" s="2" t="s">
        <v>742</v>
      </c>
      <c r="B220" s="2" t="s">
        <v>743</v>
      </c>
      <c r="C220" s="2" t="n">
        <v>22</v>
      </c>
      <c r="D220" s="2" t="s">
        <v>263</v>
      </c>
      <c r="E220" s="2" t="n">
        <v>66</v>
      </c>
      <c r="F220" s="2" t="n">
        <v>72</v>
      </c>
      <c r="G220" s="2" t="s">
        <v>744</v>
      </c>
      <c r="H220" s="2" t="s">
        <v>698</v>
      </c>
      <c r="I220" s="2" t="s">
        <v>163</v>
      </c>
      <c r="J220" s="2" t="s">
        <v>16</v>
      </c>
      <c r="K220" s="0" t="str">
        <f aca="false">IF(ISNUMBER(MATCH(_xlfn.CONCAT(A220:J220),K$1:K219,0)),ROW(),_xlfn.CONCAT(A220:J220))</f>
        <v>8991Joca22Portugal6672Rio Ave FC€875K€3KDroit</v>
      </c>
    </row>
    <row r="221" customFormat="false" ht="13.8" hidden="false" customHeight="false" outlineLevel="0" collapsed="false">
      <c r="A221" s="2" t="s">
        <v>745</v>
      </c>
      <c r="B221" s="2" t="s">
        <v>746</v>
      </c>
      <c r="C221" s="2" t="n">
        <v>24</v>
      </c>
      <c r="D221" s="2" t="s">
        <v>747</v>
      </c>
      <c r="E221" s="2" t="n">
        <v>67</v>
      </c>
      <c r="F221" s="2" t="n">
        <v>72</v>
      </c>
      <c r="G221" s="2" t="s">
        <v>744</v>
      </c>
      <c r="H221" s="2" t="s">
        <v>698</v>
      </c>
      <c r="I221" s="2" t="s">
        <v>163</v>
      </c>
      <c r="J221" s="2" t="s">
        <v>16</v>
      </c>
      <c r="K221" s="0" t="str">
        <f aca="false">IF(ISNUMBER(MATCH(_xlfn.CONCAT(A221:J221),K$1:K220,0)),ROW(),_xlfn.CONCAT(A221:J221))</f>
        <v>8319Buatu24Angola6772Rio Ave FC€875K€3KDroit</v>
      </c>
    </row>
    <row r="222" customFormat="false" ht="13.8" hidden="false" customHeight="false" outlineLevel="0" collapsed="false">
      <c r="A222" s="2" t="s">
        <v>748</v>
      </c>
      <c r="B222" s="2" t="s">
        <v>749</v>
      </c>
      <c r="C222" s="2" t="n">
        <v>26</v>
      </c>
      <c r="D222" s="2" t="s">
        <v>154</v>
      </c>
      <c r="E222" s="2" t="n">
        <v>67</v>
      </c>
      <c r="F222" s="2" t="n">
        <v>68</v>
      </c>
      <c r="G222" s="2" t="s">
        <v>750</v>
      </c>
      <c r="H222" s="2" t="s">
        <v>698</v>
      </c>
      <c r="I222" s="2" t="s">
        <v>163</v>
      </c>
      <c r="J222" s="2" t="s">
        <v>16</v>
      </c>
      <c r="K222" s="0" t="str">
        <f aca="false">IF(ISNUMBER(MATCH(_xlfn.CONCAT(A222:J222),K$1:K221,0)),ROW(),_xlfn.CONCAT(A222:J222))</f>
        <v>7737G. ZarfiNon26Uruguay6768Extremadura UD€875K€3KDroit</v>
      </c>
    </row>
    <row r="223" customFormat="false" ht="13.8" hidden="false" customHeight="false" outlineLevel="0" collapsed="false">
      <c r="A223" s="2" t="s">
        <v>751</v>
      </c>
      <c r="B223" s="2" t="s">
        <v>752</v>
      </c>
      <c r="C223" s="2" t="n">
        <v>24</v>
      </c>
      <c r="D223" s="2" t="s">
        <v>79</v>
      </c>
      <c r="E223" s="2" t="n">
        <v>68</v>
      </c>
      <c r="F223" s="2" t="n">
        <v>73</v>
      </c>
      <c r="G223" s="2" t="s">
        <v>732</v>
      </c>
      <c r="H223" s="2" t="s">
        <v>698</v>
      </c>
      <c r="I223" s="2" t="s">
        <v>163</v>
      </c>
      <c r="J223" s="2" t="s">
        <v>32</v>
      </c>
      <c r="K223" s="0" t="str">
        <f aca="false">IF(ISNUMBER(MATCH(_xlfn.CONCAT(A223:J223),K$1:K222,0)),ROW(),_xlfn.CONCAT(A223:J223))</f>
        <v>7193M. van der Hart24Pays-Bas6873PEC Zwolle€875K€3KGauche</v>
      </c>
    </row>
    <row r="224" customFormat="false" ht="13.8" hidden="false" customHeight="false" outlineLevel="0" collapsed="false">
      <c r="A224" s="2" t="s">
        <v>753</v>
      </c>
      <c r="B224" s="2" t="s">
        <v>754</v>
      </c>
      <c r="C224" s="2" t="n">
        <v>20</v>
      </c>
      <c r="D224" s="2" t="s">
        <v>66</v>
      </c>
      <c r="E224" s="2" t="n">
        <v>64</v>
      </c>
      <c r="F224" s="2" t="n">
        <v>77</v>
      </c>
      <c r="G224" s="2" t="s">
        <v>134</v>
      </c>
      <c r="H224" s="2" t="s">
        <v>698</v>
      </c>
      <c r="I224" s="2" t="s">
        <v>163</v>
      </c>
      <c r="J224" s="2" t="s">
        <v>16</v>
      </c>
      <c r="K224" s="0" t="str">
        <f aca="false">IF(ISNUMBER(MATCH(_xlfn.CONCAT(A224:J224),K$1:K223,0)),ROW(),_xlfn.CONCAT(A224:J224))</f>
        <v>11769D. Kutesa20Suisse6477FC St. Gallen€875K€3KDroit</v>
      </c>
    </row>
    <row r="225" customFormat="false" ht="13.8" hidden="false" customHeight="false" outlineLevel="0" collapsed="false">
      <c r="A225" s="2" t="s">
        <v>755</v>
      </c>
      <c r="B225" s="2" t="s">
        <v>756</v>
      </c>
      <c r="C225" s="2" t="n">
        <v>19</v>
      </c>
      <c r="D225" s="2" t="s">
        <v>24</v>
      </c>
      <c r="E225" s="2" t="n">
        <v>64</v>
      </c>
      <c r="F225" s="2" t="n">
        <v>79</v>
      </c>
      <c r="G225" s="2" t="s">
        <v>707</v>
      </c>
      <c r="H225" s="2" t="s">
        <v>698</v>
      </c>
      <c r="I225" s="2" t="s">
        <v>163</v>
      </c>
      <c r="J225" s="2" t="s">
        <v>32</v>
      </c>
      <c r="K225" s="0" t="str">
        <f aca="false">IF(ISNUMBER(MATCH(_xlfn.CONCAT(A225:J225),K$1:K224,0)),ROW(),_xlfn.CONCAT(A225:J225))</f>
        <v>11064O. Richards19Angleterre6479Reading€875K€3KGauche</v>
      </c>
    </row>
    <row r="226" customFormat="false" ht="13.8" hidden="false" customHeight="false" outlineLevel="0" collapsed="false">
      <c r="A226" s="2" t="s">
        <v>757</v>
      </c>
      <c r="B226" s="2" t="s">
        <v>758</v>
      </c>
      <c r="C226" s="2" t="n">
        <v>21</v>
      </c>
      <c r="D226" s="2" t="s">
        <v>24</v>
      </c>
      <c r="E226" s="2" t="n">
        <v>65</v>
      </c>
      <c r="F226" s="2" t="n">
        <v>75</v>
      </c>
      <c r="G226" s="2" t="s">
        <v>193</v>
      </c>
      <c r="H226" s="2" t="s">
        <v>698</v>
      </c>
      <c r="I226" s="2" t="s">
        <v>163</v>
      </c>
      <c r="J226" s="2" t="s">
        <v>32</v>
      </c>
      <c r="K226" s="0" t="str">
        <f aca="false">IF(ISNUMBER(MATCH(_xlfn.CONCAT(A226:J226),K$1:K225,0)),ROW(),_xlfn.CONCAT(A226:J226))</f>
        <v>10465C. Chaplin21Angleterre6575Coventry City€875K€3KGauche</v>
      </c>
    </row>
    <row r="227" customFormat="false" ht="13.8" hidden="false" customHeight="false" outlineLevel="0" collapsed="false">
      <c r="A227" s="2" t="s">
        <v>759</v>
      </c>
      <c r="B227" s="2" t="s">
        <v>760</v>
      </c>
      <c r="C227" s="2" t="n">
        <v>23</v>
      </c>
      <c r="D227" s="2" t="s">
        <v>79</v>
      </c>
      <c r="E227" s="2" t="n">
        <v>66</v>
      </c>
      <c r="F227" s="2" t="n">
        <v>72</v>
      </c>
      <c r="G227" s="2" t="s">
        <v>761</v>
      </c>
      <c r="H227" s="2" t="s">
        <v>698</v>
      </c>
      <c r="I227" s="2" t="s">
        <v>187</v>
      </c>
      <c r="J227" s="2" t="s">
        <v>16</v>
      </c>
      <c r="K227" s="0" t="str">
        <f aca="false">IF(ISNUMBER(MATCH(_xlfn.CONCAT(A227:J227),K$1:K226,0)),ROW(),_xlfn.CONCAT(A227:J227))</f>
        <v>9919J. Smeets23Pays-Bas6672Fortuna Sittard€875K€2KDroit</v>
      </c>
    </row>
    <row r="228" customFormat="false" ht="13.8" hidden="false" customHeight="false" outlineLevel="0" collapsed="false">
      <c r="A228" s="2" t="s">
        <v>762</v>
      </c>
      <c r="B228" s="2" t="s">
        <v>763</v>
      </c>
      <c r="C228" s="2" t="n">
        <v>25</v>
      </c>
      <c r="D228" s="2" t="s">
        <v>196</v>
      </c>
      <c r="E228" s="2" t="n">
        <v>68</v>
      </c>
      <c r="F228" s="2" t="n">
        <v>74</v>
      </c>
      <c r="G228" s="2" t="s">
        <v>764</v>
      </c>
      <c r="H228" s="2" t="s">
        <v>698</v>
      </c>
      <c r="I228" s="2" t="s">
        <v>187</v>
      </c>
      <c r="J228" s="2" t="s">
        <v>16</v>
      </c>
      <c r="K228" s="0" t="str">
        <f aca="false">IF(ISNUMBER(MATCH(_xlfn.CONCAT(A228:J228),K$1:K227,0)),ROW(),_xlfn.CONCAT(A228:J228))</f>
        <v>6845S. McDermott25République d'Irlande6874Kristiansund BK€875K€2KDroit</v>
      </c>
    </row>
    <row r="229" customFormat="false" ht="13.8" hidden="false" customHeight="false" outlineLevel="0" collapsed="false">
      <c r="A229" s="2" t="s">
        <v>765</v>
      </c>
      <c r="B229" s="2" t="s">
        <v>766</v>
      </c>
      <c r="C229" s="2" t="n">
        <v>30</v>
      </c>
      <c r="D229" s="2" t="s">
        <v>196</v>
      </c>
      <c r="E229" s="2" t="n">
        <v>68</v>
      </c>
      <c r="F229" s="2" t="n">
        <v>68</v>
      </c>
      <c r="G229" s="2" t="s">
        <v>767</v>
      </c>
      <c r="H229" s="2" t="s">
        <v>698</v>
      </c>
      <c r="I229" s="2" t="s">
        <v>93</v>
      </c>
      <c r="J229" s="2" t="s">
        <v>16</v>
      </c>
      <c r="K229" s="0" t="str">
        <f aca="false">IF(ISNUMBER(MATCH(_xlfn.CONCAT(A229:J229),K$1:K228,0)),ROW(),_xlfn.CONCAT(A229:J229))</f>
        <v>7450A. Pilkington30République d'Irlande6868Cardiff City€875K€19KDroit</v>
      </c>
    </row>
    <row r="230" customFormat="false" ht="13.8" hidden="false" customHeight="false" outlineLevel="0" collapsed="false">
      <c r="A230" s="2" t="s">
        <v>768</v>
      </c>
      <c r="B230" s="2" t="s">
        <v>769</v>
      </c>
      <c r="C230" s="2" t="n">
        <v>27</v>
      </c>
      <c r="D230" s="2" t="s">
        <v>389</v>
      </c>
      <c r="E230" s="2" t="n">
        <v>69</v>
      </c>
      <c r="F230" s="2" t="n">
        <v>69</v>
      </c>
      <c r="G230" s="2" t="s">
        <v>770</v>
      </c>
      <c r="H230" s="2" t="s">
        <v>698</v>
      </c>
      <c r="I230" s="2" t="s">
        <v>677</v>
      </c>
      <c r="J230" s="2" t="s">
        <v>16</v>
      </c>
      <c r="K230" s="0" t="str">
        <f aca="false">IF(ISNUMBER(MATCH(_xlfn.CONCAT(A230:J230),K$1:K229,0)),ROW(),_xlfn.CONCAT(A230:J230))</f>
        <v>5666M. Jahfali27Arabie saoudite6969Al Hilal€875K€15KDroit</v>
      </c>
    </row>
    <row r="231" customFormat="false" ht="13.8" hidden="false" customHeight="false" outlineLevel="0" collapsed="false">
      <c r="A231" s="2" t="s">
        <v>771</v>
      </c>
      <c r="B231" s="2" t="s">
        <v>772</v>
      </c>
      <c r="C231" s="2" t="n">
        <v>24</v>
      </c>
      <c r="D231" s="2" t="s">
        <v>773</v>
      </c>
      <c r="E231" s="2" t="n">
        <v>66</v>
      </c>
      <c r="F231" s="2" t="n">
        <v>70</v>
      </c>
      <c r="G231" s="2" t="s">
        <v>774</v>
      </c>
      <c r="H231" s="2" t="s">
        <v>775</v>
      </c>
      <c r="I231" s="2" t="s">
        <v>103</v>
      </c>
      <c r="J231" s="2" t="s">
        <v>16</v>
      </c>
      <c r="K231" s="0" t="str">
        <f aca="false">IF(ISNUMBER(MATCH(_xlfn.CONCAT(A231:J231),K$1:K230,0)),ROW(),_xlfn.CONCAT(A231:J231))</f>
        <v>8925J. Kliment24République tchèque6670VfB Stuttgart€850K€9KDroit</v>
      </c>
    </row>
    <row r="232" customFormat="false" ht="13.8" hidden="false" customHeight="false" outlineLevel="0" collapsed="false">
      <c r="A232" s="2" t="s">
        <v>776</v>
      </c>
      <c r="B232" s="2" t="s">
        <v>777</v>
      </c>
      <c r="C232" s="2" t="n">
        <v>24</v>
      </c>
      <c r="D232" s="2" t="s">
        <v>24</v>
      </c>
      <c r="E232" s="2" t="n">
        <v>67</v>
      </c>
      <c r="F232" s="2" t="n">
        <v>75</v>
      </c>
      <c r="G232" s="2" t="s">
        <v>778</v>
      </c>
      <c r="H232" s="2" t="s">
        <v>775</v>
      </c>
      <c r="I232" s="2" t="s">
        <v>128</v>
      </c>
      <c r="J232" s="2" t="s">
        <v>16</v>
      </c>
      <c r="K232" s="0" t="str">
        <f aca="false">IF(ISNUMBER(MATCH(_xlfn.CONCAT(A232:J232),K$1:K231,0)),ROW(),_xlfn.CONCAT(A232:J232))</f>
        <v>7859R. Matthews24Angleterre6775Bolton Wanderers€850K€6KDroit</v>
      </c>
    </row>
    <row r="233" customFormat="false" ht="13.8" hidden="false" customHeight="false" outlineLevel="0" collapsed="false">
      <c r="A233" s="2" t="s">
        <v>779</v>
      </c>
      <c r="B233" s="2" t="s">
        <v>780</v>
      </c>
      <c r="C233" s="2" t="n">
        <v>26</v>
      </c>
      <c r="D233" s="2" t="s">
        <v>126</v>
      </c>
      <c r="E233" s="2" t="n">
        <v>68</v>
      </c>
      <c r="F233" s="2" t="n">
        <v>69</v>
      </c>
      <c r="G233" s="2" t="s">
        <v>781</v>
      </c>
      <c r="H233" s="2" t="s">
        <v>775</v>
      </c>
      <c r="I233" s="2" t="s">
        <v>128</v>
      </c>
      <c r="J233" s="2" t="s">
        <v>32</v>
      </c>
      <c r="K233" s="0" t="str">
        <f aca="false">IF(ISNUMBER(MATCH(_xlfn.CONCAT(A233:J233),K$1:K232,0)),ROW(),_xlfn.CONCAT(A233:J233))</f>
        <v>7569E. Kaş26Turquie6869Yeni Malatyaspor€850K€6KGauche</v>
      </c>
    </row>
    <row r="234" customFormat="false" ht="13.8" hidden="false" customHeight="false" outlineLevel="0" collapsed="false">
      <c r="A234" s="2" t="s">
        <v>782</v>
      </c>
      <c r="B234" s="2" t="s">
        <v>783</v>
      </c>
      <c r="C234" s="2" t="n">
        <v>27</v>
      </c>
      <c r="D234" s="2" t="s">
        <v>111</v>
      </c>
      <c r="E234" s="2" t="n">
        <v>68</v>
      </c>
      <c r="F234" s="2" t="n">
        <v>69</v>
      </c>
      <c r="G234" s="2" t="s">
        <v>784</v>
      </c>
      <c r="H234" s="2" t="s">
        <v>775</v>
      </c>
      <c r="I234" s="2" t="s">
        <v>128</v>
      </c>
      <c r="J234" s="2" t="s">
        <v>16</v>
      </c>
      <c r="K234" s="0" t="str">
        <f aca="false">IF(ISNUMBER(MATCH(_xlfn.CONCAT(A234:J234),K$1:K233,0)),ROW(),_xlfn.CONCAT(A234:J234))</f>
        <v>7410M. Fissore27Argentine6869San Martín de San Juan€850K€6KDroit</v>
      </c>
    </row>
    <row r="235" customFormat="false" ht="13.8" hidden="false" customHeight="false" outlineLevel="0" collapsed="false">
      <c r="A235" s="2" t="s">
        <v>785</v>
      </c>
      <c r="B235" s="2" t="s">
        <v>786</v>
      </c>
      <c r="C235" s="2" t="n">
        <v>29</v>
      </c>
      <c r="D235" s="2" t="s">
        <v>12</v>
      </c>
      <c r="E235" s="2" t="n">
        <v>68</v>
      </c>
      <c r="F235" s="2" t="n">
        <v>68</v>
      </c>
      <c r="G235" s="2" t="s">
        <v>787</v>
      </c>
      <c r="H235" s="2" t="s">
        <v>775</v>
      </c>
      <c r="I235" s="2" t="s">
        <v>128</v>
      </c>
      <c r="J235" s="2" t="s">
        <v>16</v>
      </c>
      <c r="K235" s="0" t="str">
        <f aca="false">IF(ISNUMBER(MATCH(_xlfn.CONCAT(A235:J235),K$1:K234,0)),ROW(),_xlfn.CONCAT(A235:J235))</f>
        <v>7218F. Berenguer29France6868Melbourne City FC€850K€6KDroit</v>
      </c>
    </row>
    <row r="236" customFormat="false" ht="13.8" hidden="false" customHeight="false" outlineLevel="0" collapsed="false">
      <c r="A236" s="2" t="s">
        <v>788</v>
      </c>
      <c r="B236" s="2" t="s">
        <v>789</v>
      </c>
      <c r="C236" s="2" t="n">
        <v>26</v>
      </c>
      <c r="D236" s="2" t="s">
        <v>126</v>
      </c>
      <c r="E236" s="2" t="n">
        <v>68</v>
      </c>
      <c r="F236" s="2" t="n">
        <v>69</v>
      </c>
      <c r="G236" s="2" t="s">
        <v>790</v>
      </c>
      <c r="H236" s="2" t="s">
        <v>775</v>
      </c>
      <c r="I236" s="2" t="s">
        <v>128</v>
      </c>
      <c r="J236" s="2" t="s">
        <v>16</v>
      </c>
      <c r="K236" s="0" t="str">
        <f aca="false">IF(ISNUMBER(MATCH(_xlfn.CONCAT(A236:J236),K$1:K235,0)),ROW(),_xlfn.CONCAT(A236:J236))</f>
        <v>6943K. Altınay26Turquie6869Çaykur Rizespor€850K€6KDroit</v>
      </c>
    </row>
    <row r="237" customFormat="false" ht="13.8" hidden="false" customHeight="false" outlineLevel="0" collapsed="false">
      <c r="A237" s="2" t="s">
        <v>791</v>
      </c>
      <c r="B237" s="2" t="s">
        <v>792</v>
      </c>
      <c r="C237" s="2" t="n">
        <v>20</v>
      </c>
      <c r="D237" s="2" t="s">
        <v>48</v>
      </c>
      <c r="E237" s="2" t="n">
        <v>65</v>
      </c>
      <c r="F237" s="2" t="n">
        <v>74</v>
      </c>
      <c r="G237" s="2" t="s">
        <v>656</v>
      </c>
      <c r="H237" s="2" t="s">
        <v>775</v>
      </c>
      <c r="I237" s="2" t="s">
        <v>145</v>
      </c>
      <c r="J237" s="2" t="s">
        <v>16</v>
      </c>
      <c r="K237" s="0" t="str">
        <f aca="false">IF(ISNUMBER(MATCH(_xlfn.CONCAT(A237:J237),K$1:K236,0)),ROW(),_xlfn.CONCAT(A237:J237))</f>
        <v>9943Avilés20Espagne6574CD Leganés€850K€5KDroit</v>
      </c>
    </row>
    <row r="238" customFormat="false" ht="13.8" hidden="false" customHeight="false" outlineLevel="0" collapsed="false">
      <c r="A238" s="2" t="s">
        <v>793</v>
      </c>
      <c r="B238" s="2" t="s">
        <v>794</v>
      </c>
      <c r="C238" s="2" t="n">
        <v>24</v>
      </c>
      <c r="D238" s="2" t="s">
        <v>139</v>
      </c>
      <c r="E238" s="2" t="n">
        <v>67</v>
      </c>
      <c r="F238" s="2" t="n">
        <v>72</v>
      </c>
      <c r="G238" s="2" t="s">
        <v>795</v>
      </c>
      <c r="H238" s="2" t="s">
        <v>775</v>
      </c>
      <c r="I238" s="2" t="s">
        <v>145</v>
      </c>
      <c r="J238" s="2" t="s">
        <v>32</v>
      </c>
      <c r="K238" s="0" t="str">
        <f aca="false">IF(ISNUMBER(MATCH(_xlfn.CONCAT(A238:J238),K$1:K237,0)),ROW(),_xlfn.CONCAT(A238:J238))</f>
        <v>8029C. Martschinko24Autriche6772FK Autriche Wien€850K€5KGauche</v>
      </c>
    </row>
    <row r="239" customFormat="false" ht="13.8" hidden="false" customHeight="false" outlineLevel="0" collapsed="false">
      <c r="A239" s="2" t="s">
        <v>796</v>
      </c>
      <c r="B239" s="2" t="s">
        <v>797</v>
      </c>
      <c r="C239" s="2" t="n">
        <v>25</v>
      </c>
      <c r="D239" s="2" t="s">
        <v>111</v>
      </c>
      <c r="E239" s="2" t="n">
        <v>68</v>
      </c>
      <c r="F239" s="2" t="n">
        <v>73</v>
      </c>
      <c r="G239" s="2" t="s">
        <v>798</v>
      </c>
      <c r="H239" s="2" t="s">
        <v>775</v>
      </c>
      <c r="I239" s="2" t="s">
        <v>145</v>
      </c>
      <c r="J239" s="2" t="s">
        <v>16</v>
      </c>
      <c r="K239" s="0" t="str">
        <f aca="false">IF(ISNUMBER(MATCH(_xlfn.CONCAT(A239:J239),K$1:K238,0)),ROW(),_xlfn.CONCAT(A239:J239))</f>
        <v>7139J. Ledesma25Argentine6873Rosario Central€850K€5KDroit</v>
      </c>
    </row>
    <row r="240" customFormat="false" ht="13.8" hidden="false" customHeight="false" outlineLevel="0" collapsed="false">
      <c r="A240" s="2" t="s">
        <v>799</v>
      </c>
      <c r="B240" s="2" t="s">
        <v>800</v>
      </c>
      <c r="C240" s="2" t="n">
        <v>21</v>
      </c>
      <c r="D240" s="2" t="s">
        <v>24</v>
      </c>
      <c r="E240" s="2" t="n">
        <v>65</v>
      </c>
      <c r="F240" s="2" t="n">
        <v>77</v>
      </c>
      <c r="G240" s="2" t="s">
        <v>801</v>
      </c>
      <c r="H240" s="2" t="s">
        <v>775</v>
      </c>
      <c r="I240" s="2" t="s">
        <v>145</v>
      </c>
      <c r="J240" s="2" t="s">
        <v>32</v>
      </c>
      <c r="K240" s="0" t="str">
        <f aca="false">IF(ISNUMBER(MATCH(_xlfn.CONCAT(A240:J240),K$1:K239,0)),ROW(),_xlfn.CONCAT(A240:J240))</f>
        <v>10864J. Thorniley21Angleterre6577Sheffield Wednesday€850K€5KGauche</v>
      </c>
    </row>
    <row r="241" customFormat="false" ht="13.8" hidden="false" customHeight="false" outlineLevel="0" collapsed="false">
      <c r="A241" s="2" t="s">
        <v>802</v>
      </c>
      <c r="B241" s="2" t="s">
        <v>803</v>
      </c>
      <c r="C241" s="2" t="n">
        <v>24</v>
      </c>
      <c r="D241" s="2" t="s">
        <v>196</v>
      </c>
      <c r="E241" s="2" t="n">
        <v>66</v>
      </c>
      <c r="F241" s="2" t="n">
        <v>71</v>
      </c>
      <c r="G241" s="2" t="s">
        <v>804</v>
      </c>
      <c r="H241" s="2" t="s">
        <v>775</v>
      </c>
      <c r="I241" s="2" t="s">
        <v>159</v>
      </c>
      <c r="J241" s="2" t="s">
        <v>32</v>
      </c>
      <c r="K241" s="0" t="str">
        <f aca="false">IF(ISNUMBER(MATCH(_xlfn.CONCAT(A241:J241),K$1:K240,0)),ROW(),_xlfn.CONCAT(A241:J241))</f>
        <v>9885G. Burke24République d'Irlande6671Preston Nonrth End€850K€4KGauche</v>
      </c>
    </row>
    <row r="242" customFormat="false" ht="13.8" hidden="false" customHeight="false" outlineLevel="0" collapsed="false">
      <c r="A242" s="2" t="s">
        <v>805</v>
      </c>
      <c r="B242" s="2" t="s">
        <v>806</v>
      </c>
      <c r="C242" s="2" t="n">
        <v>24</v>
      </c>
      <c r="D242" s="2" t="s">
        <v>249</v>
      </c>
      <c r="E242" s="2" t="n">
        <v>66</v>
      </c>
      <c r="F242" s="2" t="n">
        <v>71</v>
      </c>
      <c r="G242" s="2" t="s">
        <v>807</v>
      </c>
      <c r="H242" s="2" t="s">
        <v>775</v>
      </c>
      <c r="I242" s="2" t="s">
        <v>159</v>
      </c>
      <c r="J242" s="2" t="s">
        <v>16</v>
      </c>
      <c r="K242" s="0" t="str">
        <f aca="false">IF(ISNUMBER(MATCH(_xlfn.CONCAT(A242:J242),K$1:K241,0)),ROW(),_xlfn.CONCAT(A242:J242))</f>
        <v>9853V. Gvilia24Georgie6671FC Luzern€850K€4KDroit</v>
      </c>
    </row>
    <row r="243" customFormat="false" ht="13.8" hidden="false" customHeight="false" outlineLevel="0" collapsed="false">
      <c r="A243" s="2" t="s">
        <v>808</v>
      </c>
      <c r="B243" s="2" t="s">
        <v>809</v>
      </c>
      <c r="C243" s="2" t="n">
        <v>23</v>
      </c>
      <c r="D243" s="2" t="s">
        <v>143</v>
      </c>
      <c r="E243" s="2" t="n">
        <v>67</v>
      </c>
      <c r="F243" s="2" t="n">
        <v>72</v>
      </c>
      <c r="G243" s="2" t="s">
        <v>810</v>
      </c>
      <c r="H243" s="2" t="s">
        <v>775</v>
      </c>
      <c r="I243" s="2" t="s">
        <v>159</v>
      </c>
      <c r="J243" s="2" t="s">
        <v>16</v>
      </c>
      <c r="K243" s="0" t="str">
        <f aca="false">IF(ISNUMBER(MATCH(_xlfn.CONCAT(A243:J243),K$1:K242,0)),ROW(),_xlfn.CONCAT(A243:J243))</f>
        <v>8567M. Busch23Allemagne67721. FC Heidenheim 1846€850K€4KDroit</v>
      </c>
    </row>
    <row r="244" customFormat="false" ht="13.8" hidden="false" customHeight="false" outlineLevel="0" collapsed="false">
      <c r="A244" s="2" t="s">
        <v>811</v>
      </c>
      <c r="B244" s="2" t="s">
        <v>812</v>
      </c>
      <c r="C244" s="2" t="n">
        <v>18</v>
      </c>
      <c r="D244" s="2" t="s">
        <v>12</v>
      </c>
      <c r="E244" s="2" t="n">
        <v>64</v>
      </c>
      <c r="F244" s="2" t="n">
        <v>81</v>
      </c>
      <c r="G244" s="2" t="s">
        <v>623</v>
      </c>
      <c r="H244" s="2" t="s">
        <v>775</v>
      </c>
      <c r="I244" s="2" t="s">
        <v>159</v>
      </c>
      <c r="J244" s="2" t="s">
        <v>32</v>
      </c>
      <c r="K244" s="0" t="str">
        <f aca="false">IF(ISNUMBER(MATCH(_xlfn.CONCAT(A244:J244),K$1:K243,0)),ROW(),_xlfn.CONCAT(A244:J244))</f>
        <v>11573W. Bianda18France6481Roma€850K€4KGauche</v>
      </c>
    </row>
    <row r="245" customFormat="false" ht="13.8" hidden="false" customHeight="false" outlineLevel="0" collapsed="false">
      <c r="A245" s="2" t="s">
        <v>813</v>
      </c>
      <c r="B245" s="2" t="s">
        <v>814</v>
      </c>
      <c r="C245" s="2" t="n">
        <v>21</v>
      </c>
      <c r="D245" s="2" t="s">
        <v>232</v>
      </c>
      <c r="E245" s="2" t="n">
        <v>65</v>
      </c>
      <c r="F245" s="2" t="n">
        <v>74</v>
      </c>
      <c r="G245" s="2" t="s">
        <v>270</v>
      </c>
      <c r="H245" s="2" t="s">
        <v>775</v>
      </c>
      <c r="I245" s="2" t="s">
        <v>159</v>
      </c>
      <c r="J245" s="2" t="s">
        <v>32</v>
      </c>
      <c r="K245" s="0" t="str">
        <f aca="false">IF(ISNUMBER(MATCH(_xlfn.CONCAT(A245:J245),K$1:K244,0)),ROW(),_xlfn.CONCAT(A245:J245))</f>
        <v>10075P. Azango21Nigeria6574KAA Gent€850K€4KGauche</v>
      </c>
    </row>
    <row r="246" customFormat="false" ht="13.8" hidden="false" customHeight="false" outlineLevel="0" collapsed="false">
      <c r="A246" s="2" t="s">
        <v>815</v>
      </c>
      <c r="B246" s="2" t="s">
        <v>816</v>
      </c>
      <c r="C246" s="2" t="n">
        <v>21</v>
      </c>
      <c r="D246" s="2" t="s">
        <v>122</v>
      </c>
      <c r="E246" s="2" t="n">
        <v>65</v>
      </c>
      <c r="F246" s="2" t="n">
        <v>74</v>
      </c>
      <c r="G246" s="2" t="s">
        <v>240</v>
      </c>
      <c r="H246" s="2" t="s">
        <v>775</v>
      </c>
      <c r="I246" s="2" t="s">
        <v>159</v>
      </c>
      <c r="J246" s="2" t="s">
        <v>16</v>
      </c>
      <c r="K246" s="0" t="str">
        <f aca="false">IF(ISNUMBER(MATCH(_xlfn.CONCAT(A246:J246),K$1:K245,0)),ROW(),_xlfn.CONCAT(A246:J246))</f>
        <v>10062R. Mmaee21Belgique6574Aarhus GF€850K€4KDroit</v>
      </c>
    </row>
    <row r="247" customFormat="false" ht="13.8" hidden="false" customHeight="false" outlineLevel="0" collapsed="false">
      <c r="A247" s="2" t="s">
        <v>817</v>
      </c>
      <c r="B247" s="2" t="s">
        <v>818</v>
      </c>
      <c r="C247" s="2" t="n">
        <v>27</v>
      </c>
      <c r="D247" s="2" t="s">
        <v>185</v>
      </c>
      <c r="E247" s="2" t="n">
        <v>68</v>
      </c>
      <c r="F247" s="2" t="n">
        <v>69</v>
      </c>
      <c r="G247" s="2" t="s">
        <v>819</v>
      </c>
      <c r="H247" s="2" t="s">
        <v>775</v>
      </c>
      <c r="I247" s="2" t="s">
        <v>163</v>
      </c>
      <c r="J247" s="2" t="s">
        <v>16</v>
      </c>
      <c r="K247" s="0" t="str">
        <f aca="false">IF(ISNUMBER(MATCH(_xlfn.CONCAT(A247:J247),K$1:K246,0)),ROW(),_xlfn.CONCAT(A247:J247))</f>
        <v>7495K. Opare27États-Unis6869DC United€850K€3KDroit</v>
      </c>
    </row>
    <row r="248" customFormat="false" ht="13.8" hidden="false" customHeight="false" outlineLevel="0" collapsed="false">
      <c r="A248" s="2" t="s">
        <v>820</v>
      </c>
      <c r="B248" s="2" t="s">
        <v>821</v>
      </c>
      <c r="C248" s="2" t="n">
        <v>28</v>
      </c>
      <c r="D248" s="2" t="s">
        <v>29</v>
      </c>
      <c r="E248" s="2" t="n">
        <v>68</v>
      </c>
      <c r="F248" s="2" t="n">
        <v>70</v>
      </c>
      <c r="G248" s="2" t="s">
        <v>822</v>
      </c>
      <c r="H248" s="2" t="s">
        <v>775</v>
      </c>
      <c r="I248" s="2" t="s">
        <v>163</v>
      </c>
      <c r="J248" s="2" t="s">
        <v>32</v>
      </c>
      <c r="K248" s="0" t="str">
        <f aca="false">IF(ISNUMBER(MATCH(_xlfn.CONCAT(A248:J248),K$1:K247,0)),ROW(),_xlfn.CONCAT(A248:J248))</f>
        <v>7345P. Hanlon28Écosse6870Hibernian€850K€3KGauche</v>
      </c>
    </row>
    <row r="249" customFormat="false" ht="13.8" hidden="false" customHeight="false" outlineLevel="0" collapsed="false">
      <c r="A249" s="2" t="s">
        <v>823</v>
      </c>
      <c r="B249" s="2" t="s">
        <v>824</v>
      </c>
      <c r="C249" s="2" t="n">
        <v>21</v>
      </c>
      <c r="D249" s="2" t="s">
        <v>294</v>
      </c>
      <c r="E249" s="2" t="n">
        <v>65</v>
      </c>
      <c r="F249" s="2" t="n">
        <v>74</v>
      </c>
      <c r="G249" s="2" t="s">
        <v>825</v>
      </c>
      <c r="H249" s="2" t="s">
        <v>775</v>
      </c>
      <c r="I249" s="2" t="s">
        <v>163</v>
      </c>
      <c r="J249" s="2" t="s">
        <v>16</v>
      </c>
      <c r="K249" s="0" t="str">
        <f aca="false">IF(ISNUMBER(MATCH(_xlfn.CONCAT(A249:J249),K$1:K248,0)),ROW(),_xlfn.CONCAT(A249:J249))</f>
        <v>10313H. Bjørdal21Nonrway6574SV Zulte-Waregem€850K€3KDroit</v>
      </c>
    </row>
    <row r="250" customFormat="false" ht="13.8" hidden="false" customHeight="false" outlineLevel="0" collapsed="false">
      <c r="A250" s="2" t="s">
        <v>826</v>
      </c>
      <c r="B250" s="2" t="s">
        <v>827</v>
      </c>
      <c r="C250" s="2" t="n">
        <v>23</v>
      </c>
      <c r="D250" s="2" t="s">
        <v>79</v>
      </c>
      <c r="E250" s="2" t="n">
        <v>66</v>
      </c>
      <c r="F250" s="2" t="n">
        <v>71</v>
      </c>
      <c r="G250" s="2" t="s">
        <v>828</v>
      </c>
      <c r="H250" s="2" t="s">
        <v>775</v>
      </c>
      <c r="I250" s="2" t="s">
        <v>187</v>
      </c>
      <c r="J250" s="2" t="s">
        <v>16</v>
      </c>
      <c r="K250" s="0" t="str">
        <f aca="false">IF(ISNUMBER(MATCH(_xlfn.CONCAT(A250:J250),K$1:K249,0)),ROW(),_xlfn.CONCAT(A250:J250))</f>
        <v>9044R. Niemeijer23Pays-Bas6671FC Emmen€850K€2KDroit</v>
      </c>
    </row>
    <row r="251" customFormat="false" ht="13.8" hidden="false" customHeight="false" outlineLevel="0" collapsed="false">
      <c r="A251" s="2" t="s">
        <v>829</v>
      </c>
      <c r="B251" s="2" t="s">
        <v>830</v>
      </c>
      <c r="C251" s="2" t="n">
        <v>24</v>
      </c>
      <c r="D251" s="2" t="s">
        <v>19</v>
      </c>
      <c r="E251" s="2" t="n">
        <v>67</v>
      </c>
      <c r="F251" s="2" t="n">
        <v>72</v>
      </c>
      <c r="G251" s="2" t="s">
        <v>260</v>
      </c>
      <c r="H251" s="2" t="s">
        <v>775</v>
      </c>
      <c r="I251" s="2" t="s">
        <v>187</v>
      </c>
      <c r="J251" s="2" t="s">
        <v>32</v>
      </c>
      <c r="K251" s="0" t="str">
        <f aca="false">IF(ISNUMBER(MATCH(_xlfn.CONCAT(A251:J251),K$1:K250,0)),ROW(),_xlfn.CONCAT(A251:J251))</f>
        <v>8619G. Di Chiara24Italie6772Benevento€850K€2KGauche</v>
      </c>
    </row>
    <row r="252" customFormat="false" ht="13.8" hidden="false" customHeight="false" outlineLevel="0" collapsed="false">
      <c r="A252" s="2" t="s">
        <v>831</v>
      </c>
      <c r="B252" s="2" t="s">
        <v>832</v>
      </c>
      <c r="C252" s="2" t="n">
        <v>27</v>
      </c>
      <c r="D252" s="2" t="s">
        <v>294</v>
      </c>
      <c r="E252" s="2" t="n">
        <v>67</v>
      </c>
      <c r="F252" s="2" t="n">
        <v>68</v>
      </c>
      <c r="G252" s="2" t="s">
        <v>833</v>
      </c>
      <c r="H252" s="2" t="s">
        <v>775</v>
      </c>
      <c r="I252" s="2" t="s">
        <v>187</v>
      </c>
      <c r="J252" s="2" t="s">
        <v>16</v>
      </c>
      <c r="K252" s="0" t="str">
        <f aca="false">IF(ISNUMBER(MATCH(_xlfn.CONCAT(A252:J252),K$1:K251,0)),ROW(),_xlfn.CONCAT(A252:J252))</f>
        <v>8107A. Ibrahim27Nonrway6768Vålerenga Fotball€850K€2KDroit</v>
      </c>
    </row>
    <row r="253" customFormat="false" ht="13.8" hidden="false" customHeight="false" outlineLevel="0" collapsed="false">
      <c r="A253" s="2" t="s">
        <v>834</v>
      </c>
      <c r="B253" s="2" t="s">
        <v>835</v>
      </c>
      <c r="C253" s="2" t="n">
        <v>23</v>
      </c>
      <c r="D253" s="2" t="s">
        <v>12</v>
      </c>
      <c r="E253" s="2" t="n">
        <v>67</v>
      </c>
      <c r="F253" s="2" t="n">
        <v>75</v>
      </c>
      <c r="G253" s="2" t="s">
        <v>339</v>
      </c>
      <c r="H253" s="2" t="s">
        <v>775</v>
      </c>
      <c r="I253" s="2" t="s">
        <v>187</v>
      </c>
      <c r="J253" s="2" t="s">
        <v>16</v>
      </c>
      <c r="K253" s="0" t="str">
        <f aca="false">IF(ISNUMBER(MATCH(_xlfn.CONCAT(A253:J253),K$1:K252,0)),ROW(),_xlfn.CONCAT(A253:J253))</f>
        <v>7959J. Vachoux23France6775Racing Club de Lens€850K€2KDroit</v>
      </c>
    </row>
    <row r="254" customFormat="false" ht="13.8" hidden="false" customHeight="false" outlineLevel="0" collapsed="false">
      <c r="A254" s="2" t="s">
        <v>836</v>
      </c>
      <c r="B254" s="2" t="s">
        <v>837</v>
      </c>
      <c r="C254" s="2" t="n">
        <v>30</v>
      </c>
      <c r="D254" s="2" t="s">
        <v>204</v>
      </c>
      <c r="E254" s="2" t="n">
        <v>68</v>
      </c>
      <c r="F254" s="2" t="n">
        <v>68</v>
      </c>
      <c r="G254" s="2" t="s">
        <v>838</v>
      </c>
      <c r="H254" s="2" t="s">
        <v>775</v>
      </c>
      <c r="I254" s="2" t="s">
        <v>187</v>
      </c>
      <c r="J254" s="2" t="s">
        <v>16</v>
      </c>
      <c r="K254" s="0" t="str">
        <f aca="false">IF(ISNUMBER(MATCH(_xlfn.CONCAT(A254:J254),K$1:K253,0)),ROW(),_xlfn.CONCAT(A254:J254))</f>
        <v>7409D. BurbaNon30Colombie6868Independiente Santa Fe€850K€2KDroit</v>
      </c>
    </row>
    <row r="255" customFormat="false" ht="13.8" hidden="false" customHeight="false" outlineLevel="0" collapsed="false">
      <c r="A255" s="2" t="s">
        <v>839</v>
      </c>
      <c r="B255" s="2" t="s">
        <v>840</v>
      </c>
      <c r="C255" s="2" t="n">
        <v>30</v>
      </c>
      <c r="D255" s="2" t="s">
        <v>418</v>
      </c>
      <c r="E255" s="2" t="n">
        <v>68</v>
      </c>
      <c r="F255" s="2" t="n">
        <v>68</v>
      </c>
      <c r="G255" s="2" t="s">
        <v>419</v>
      </c>
      <c r="H255" s="2" t="s">
        <v>775</v>
      </c>
      <c r="I255" s="2" t="s">
        <v>187</v>
      </c>
      <c r="J255" s="2" t="s">
        <v>16</v>
      </c>
      <c r="K255" s="0" t="str">
        <f aca="false">IF(ISNUMBER(MATCH(_xlfn.CONCAT(A255:J255),K$1:K254,0)),ROW(),_xlfn.CONCAT(A255:J255))</f>
        <v>7074O. Salinas30Chili6868CD Everton de Viña del Mar€850K€2KDroit</v>
      </c>
    </row>
    <row r="256" customFormat="false" ht="13.8" hidden="false" customHeight="false" outlineLevel="0" collapsed="false">
      <c r="A256" s="2" t="s">
        <v>841</v>
      </c>
      <c r="B256" s="2" t="s">
        <v>842</v>
      </c>
      <c r="C256" s="2" t="n">
        <v>23</v>
      </c>
      <c r="D256" s="2" t="s">
        <v>19</v>
      </c>
      <c r="E256" s="2" t="n">
        <v>67</v>
      </c>
      <c r="F256" s="2" t="n">
        <v>72</v>
      </c>
      <c r="G256" s="2" t="s">
        <v>843</v>
      </c>
      <c r="H256" s="2" t="s">
        <v>775</v>
      </c>
      <c r="I256" s="2" t="s">
        <v>85</v>
      </c>
      <c r="J256" s="2" t="s">
        <v>32</v>
      </c>
      <c r="K256" s="0" t="str">
        <f aca="false">IF(ISNUMBER(MATCH(_xlfn.CONCAT(A256:J256),K$1:K255,0)),ROW(),_xlfn.CONCAT(A256:J256))</f>
        <v>7779A. Gasbarro23Italie6772LivorNon€850K€1KGauche</v>
      </c>
    </row>
    <row r="257" customFormat="false" ht="13.8" hidden="false" customHeight="false" outlineLevel="0" collapsed="false">
      <c r="A257" s="2" t="s">
        <v>844</v>
      </c>
      <c r="B257" s="2" t="s">
        <v>845</v>
      </c>
      <c r="C257" s="2" t="n">
        <v>19</v>
      </c>
      <c r="D257" s="2" t="s">
        <v>263</v>
      </c>
      <c r="E257" s="2" t="n">
        <v>64</v>
      </c>
      <c r="F257" s="2" t="n">
        <v>77</v>
      </c>
      <c r="G257" s="2" t="s">
        <v>264</v>
      </c>
      <c r="H257" s="2" t="s">
        <v>775</v>
      </c>
      <c r="I257" s="2" t="s">
        <v>85</v>
      </c>
      <c r="J257" s="2" t="s">
        <v>16</v>
      </c>
      <c r="K257" s="0" t="str">
        <f aca="false">IF(ISNUMBER(MATCH(_xlfn.CONCAT(A257:J257),K$1:K256,0)),ROW(),_xlfn.CONCAT(A257:J257))</f>
        <v>12035Kikas19Portugal6477Os Belenenses€850K€1KDroit</v>
      </c>
    </row>
    <row r="258" customFormat="false" ht="13.8" hidden="false" customHeight="false" outlineLevel="0" collapsed="false">
      <c r="A258" s="2" t="s">
        <v>846</v>
      </c>
      <c r="B258" s="2" t="s">
        <v>847</v>
      </c>
      <c r="C258" s="2" t="n">
        <v>18</v>
      </c>
      <c r="D258" s="2" t="s">
        <v>232</v>
      </c>
      <c r="E258" s="2" t="n">
        <v>64</v>
      </c>
      <c r="F258" s="2" t="n">
        <v>78</v>
      </c>
      <c r="G258" s="2" t="s">
        <v>295</v>
      </c>
      <c r="H258" s="2" t="s">
        <v>775</v>
      </c>
      <c r="I258" s="2" t="s">
        <v>85</v>
      </c>
      <c r="J258" s="2" t="s">
        <v>16</v>
      </c>
      <c r="K258" s="0" t="str">
        <f aca="false">IF(ISNUMBER(MATCH(_xlfn.CONCAT(A258:J258),K$1:K257,0)),ROW(),_xlfn.CONCAT(A258:J258))</f>
        <v>11243A. Aremu18Nigeria6478IK Start€850K€1KDroit</v>
      </c>
    </row>
    <row r="259" customFormat="false" ht="13.8" hidden="false" customHeight="false" outlineLevel="0" collapsed="false">
      <c r="A259" s="2" t="s">
        <v>848</v>
      </c>
      <c r="B259" s="2" t="s">
        <v>849</v>
      </c>
      <c r="C259" s="2" t="n">
        <v>22</v>
      </c>
      <c r="D259" s="2" t="s">
        <v>196</v>
      </c>
      <c r="E259" s="2" t="n">
        <v>65</v>
      </c>
      <c r="F259" s="2" t="n">
        <v>75</v>
      </c>
      <c r="G259" s="2" t="s">
        <v>850</v>
      </c>
      <c r="H259" s="2" t="s">
        <v>775</v>
      </c>
      <c r="I259" s="2" t="s">
        <v>553</v>
      </c>
      <c r="J259" s="2" t="s">
        <v>16</v>
      </c>
      <c r="K259" s="0" t="str">
        <f aca="false">IF(ISNUMBER(MATCH(_xlfn.CONCAT(A259:J259),K$1:K258,0)),ROW(),_xlfn.CONCAT(A259:J259))</f>
        <v>10159J. Cullen22République d'Irlande6575Charlton Athletic€850K€14KDroit</v>
      </c>
    </row>
    <row r="260" customFormat="false" ht="13.8" hidden="false" customHeight="false" outlineLevel="0" collapsed="false">
      <c r="A260" s="2" t="s">
        <v>851</v>
      </c>
      <c r="B260" s="2" t="s">
        <v>852</v>
      </c>
      <c r="C260" s="2" t="n">
        <v>22</v>
      </c>
      <c r="D260" s="2" t="s">
        <v>19</v>
      </c>
      <c r="E260" s="2" t="n">
        <v>66</v>
      </c>
      <c r="F260" s="2" t="n">
        <v>75</v>
      </c>
      <c r="G260" s="2" t="s">
        <v>182</v>
      </c>
      <c r="H260" s="2" t="s">
        <v>775</v>
      </c>
      <c r="I260" s="2" t="s">
        <v>555</v>
      </c>
      <c r="J260" s="2" t="s">
        <v>16</v>
      </c>
      <c r="K260" s="0" t="str">
        <f aca="false">IF(ISNUMBER(MATCH(_xlfn.CONCAT(A260:J260),K$1:K259,0)),ROW(),_xlfn.CONCAT(A260:J260))</f>
        <v>9134E. Capradossi22Italie6675Spezia€850K€12KDroit</v>
      </c>
    </row>
    <row r="261" customFormat="false" ht="13.8" hidden="false" customHeight="false" outlineLevel="0" collapsed="false">
      <c r="A261" s="2" t="s">
        <v>853</v>
      </c>
      <c r="B261" s="2" t="s">
        <v>854</v>
      </c>
      <c r="C261" s="2" t="n">
        <v>27</v>
      </c>
      <c r="D261" s="2" t="s">
        <v>185</v>
      </c>
      <c r="E261" s="2" t="n">
        <v>67</v>
      </c>
      <c r="F261" s="2" t="n">
        <v>67</v>
      </c>
      <c r="G261" s="2" t="s">
        <v>855</v>
      </c>
      <c r="H261" s="2" t="s">
        <v>856</v>
      </c>
      <c r="I261" s="2" t="s">
        <v>108</v>
      </c>
      <c r="J261" s="2" t="s">
        <v>16</v>
      </c>
      <c r="K261" s="0" t="str">
        <f aca="false">IF(ISNUMBER(MATCH(_xlfn.CONCAT(A261:J261),K$1:K260,0)),ROW(),_xlfn.CONCAT(A261:J261))</f>
        <v>7954T. Boyd27États-Unis6767SV Darmstadt 98€825K€8KDroit</v>
      </c>
    </row>
    <row r="262" customFormat="false" ht="13.8" hidden="false" customHeight="false" outlineLevel="0" collapsed="false">
      <c r="A262" s="2" t="s">
        <v>857</v>
      </c>
      <c r="B262" s="2" t="s">
        <v>858</v>
      </c>
      <c r="C262" s="2" t="n">
        <v>28</v>
      </c>
      <c r="D262" s="2" t="s">
        <v>43</v>
      </c>
      <c r="E262" s="2" t="n">
        <v>69</v>
      </c>
      <c r="F262" s="2" t="n">
        <v>69</v>
      </c>
      <c r="G262" s="2" t="s">
        <v>790</v>
      </c>
      <c r="H262" s="2" t="s">
        <v>856</v>
      </c>
      <c r="I262" s="2" t="s">
        <v>117</v>
      </c>
      <c r="J262" s="2" t="s">
        <v>32</v>
      </c>
      <c r="K262" s="0" t="str">
        <f aca="false">IF(ISNUMBER(MATCH(_xlfn.CONCAT(A262:J262),K$1:K261,0)),ROW(),_xlfn.CONCAT(A262:J262))</f>
        <v>6588A. Traoré28Senegal6969Çaykur Rizespor€825K€7KGauche</v>
      </c>
    </row>
    <row r="263" customFormat="false" ht="13.8" hidden="false" customHeight="false" outlineLevel="0" collapsed="false">
      <c r="A263" s="2" t="s">
        <v>859</v>
      </c>
      <c r="B263" s="2" t="s">
        <v>860</v>
      </c>
      <c r="C263" s="2" t="n">
        <v>29</v>
      </c>
      <c r="D263" s="2" t="s">
        <v>126</v>
      </c>
      <c r="E263" s="2" t="n">
        <v>69</v>
      </c>
      <c r="F263" s="2" t="n">
        <v>69</v>
      </c>
      <c r="G263" s="2" t="s">
        <v>861</v>
      </c>
      <c r="H263" s="2" t="s">
        <v>856</v>
      </c>
      <c r="I263" s="2" t="s">
        <v>117</v>
      </c>
      <c r="J263" s="2" t="s">
        <v>16</v>
      </c>
      <c r="K263" s="0" t="str">
        <f aca="false">IF(ISNUMBER(MATCH(_xlfn.CONCAT(A263:J263),K$1:K262,0)),ROW(),_xlfn.CONCAT(A263:J263))</f>
        <v>5927H. Arslan29Turquie6969Sivasspor€825K€7KDroit</v>
      </c>
    </row>
    <row r="264" customFormat="false" ht="13.8" hidden="false" customHeight="false" outlineLevel="0" collapsed="false">
      <c r="A264" s="2" t="s">
        <v>862</v>
      </c>
      <c r="B264" s="2" t="s">
        <v>863</v>
      </c>
      <c r="C264" s="2" t="n">
        <v>24</v>
      </c>
      <c r="D264" s="2" t="s">
        <v>106</v>
      </c>
      <c r="E264" s="2" t="n">
        <v>67</v>
      </c>
      <c r="F264" s="2" t="n">
        <v>71</v>
      </c>
      <c r="G264" s="2" t="s">
        <v>864</v>
      </c>
      <c r="H264" s="2" t="s">
        <v>856</v>
      </c>
      <c r="I264" s="2" t="s">
        <v>128</v>
      </c>
      <c r="J264" s="2" t="s">
        <v>32</v>
      </c>
      <c r="K264" s="0" t="str">
        <f aca="false">IF(ISNUMBER(MATCH(_xlfn.CONCAT(A264:J264),K$1:K263,0)),ROW(),_xlfn.CONCAT(A264:J264))</f>
        <v>8291A. Mendoza24Mexique6771U.N.A.M.€825K€6KGauche</v>
      </c>
    </row>
    <row r="265" customFormat="false" ht="13.8" hidden="false" customHeight="false" outlineLevel="0" collapsed="false">
      <c r="A265" s="2" t="s">
        <v>865</v>
      </c>
      <c r="B265" s="2" t="s">
        <v>866</v>
      </c>
      <c r="C265" s="2" t="n">
        <v>28</v>
      </c>
      <c r="D265" s="2" t="s">
        <v>154</v>
      </c>
      <c r="E265" s="2" t="n">
        <v>69</v>
      </c>
      <c r="F265" s="2" t="n">
        <v>69</v>
      </c>
      <c r="G265" s="2" t="s">
        <v>867</v>
      </c>
      <c r="H265" s="2" t="s">
        <v>856</v>
      </c>
      <c r="I265" s="2" t="s">
        <v>128</v>
      </c>
      <c r="J265" s="2" t="s">
        <v>32</v>
      </c>
      <c r="K265" s="0" t="str">
        <f aca="false">IF(ISNUMBER(MATCH(_xlfn.CONCAT(A265:J265),K$1:K264,0)),ROW(),_xlfn.CONCAT(A265:J265))</f>
        <v>5997M. Abero28Uruguay6969Atlético Tucumán€825K€6KGauche</v>
      </c>
    </row>
    <row r="266" customFormat="false" ht="13.8" hidden="false" customHeight="false" outlineLevel="0" collapsed="false">
      <c r="A266" s="2" t="s">
        <v>868</v>
      </c>
      <c r="B266" s="2" t="s">
        <v>869</v>
      </c>
      <c r="C266" s="2" t="n">
        <v>26</v>
      </c>
      <c r="D266" s="2" t="s">
        <v>870</v>
      </c>
      <c r="E266" s="2" t="n">
        <v>67</v>
      </c>
      <c r="F266" s="2" t="n">
        <v>71</v>
      </c>
      <c r="G266" s="2" t="s">
        <v>871</v>
      </c>
      <c r="H266" s="2" t="s">
        <v>856</v>
      </c>
      <c r="I266" s="2" t="s">
        <v>145</v>
      </c>
      <c r="J266" s="2" t="s">
        <v>16</v>
      </c>
      <c r="K266" s="0" t="str">
        <f aca="false">IF(ISNUMBER(MATCH(_xlfn.CONCAT(A266:J266),K$1:K265,0)),ROW(),_xlfn.CONCAT(A266:J266))</f>
        <v>8710M. Bokadi26RD Congo6771Standard de Liège€825K€5KDroit</v>
      </c>
    </row>
    <row r="267" customFormat="false" ht="13.8" hidden="false" customHeight="false" outlineLevel="0" collapsed="false">
      <c r="A267" s="2" t="s">
        <v>872</v>
      </c>
      <c r="B267" s="2" t="s">
        <v>873</v>
      </c>
      <c r="C267" s="2" t="n">
        <v>32</v>
      </c>
      <c r="D267" s="2" t="s">
        <v>256</v>
      </c>
      <c r="E267" s="2" t="n">
        <v>69</v>
      </c>
      <c r="F267" s="2" t="n">
        <v>69</v>
      </c>
      <c r="G267" s="2" t="s">
        <v>257</v>
      </c>
      <c r="H267" s="2" t="s">
        <v>856</v>
      </c>
      <c r="I267" s="2" t="s">
        <v>145</v>
      </c>
      <c r="J267" s="2" t="s">
        <v>32</v>
      </c>
      <c r="K267" s="0" t="str">
        <f aca="false">IF(ISNUMBER(MATCH(_xlfn.CONCAT(A267:J267),K$1:K266,0)),ROW(),_xlfn.CONCAT(A267:J267))</f>
        <v>6564A. Ienaga32Japon6969Kawasaki Frontale€825K€5KGauche</v>
      </c>
    </row>
    <row r="268" customFormat="false" ht="13.8" hidden="false" customHeight="false" outlineLevel="0" collapsed="false">
      <c r="A268" s="2" t="s">
        <v>874</v>
      </c>
      <c r="B268" s="2" t="s">
        <v>875</v>
      </c>
      <c r="C268" s="2" t="n">
        <v>21</v>
      </c>
      <c r="D268" s="2" t="s">
        <v>239</v>
      </c>
      <c r="E268" s="2" t="n">
        <v>66</v>
      </c>
      <c r="F268" s="2" t="n">
        <v>74</v>
      </c>
      <c r="G268" s="2" t="s">
        <v>876</v>
      </c>
      <c r="H268" s="2" t="s">
        <v>856</v>
      </c>
      <c r="I268" s="2" t="s">
        <v>159</v>
      </c>
      <c r="J268" s="2" t="s">
        <v>16</v>
      </c>
      <c r="K268" s="0" t="str">
        <f aca="false">IF(ISNUMBER(MATCH(_xlfn.CONCAT(A268:J268),K$1:K267,0)),ROW(),_xlfn.CONCAT(A268:J268))</f>
        <v>9888M. Døhr Thychosen21Denmark6674FC Midtjylland€825K€4KDroit</v>
      </c>
    </row>
    <row r="269" customFormat="false" ht="13.8" hidden="false" customHeight="false" outlineLevel="0" collapsed="false">
      <c r="A269" s="2" t="s">
        <v>877</v>
      </c>
      <c r="B269" s="2" t="s">
        <v>878</v>
      </c>
      <c r="C269" s="2" t="n">
        <v>22</v>
      </c>
      <c r="D269" s="2" t="s">
        <v>24</v>
      </c>
      <c r="E269" s="2" t="n">
        <v>66</v>
      </c>
      <c r="F269" s="2" t="n">
        <v>74</v>
      </c>
      <c r="G269" s="2" t="s">
        <v>879</v>
      </c>
      <c r="H269" s="2" t="s">
        <v>856</v>
      </c>
      <c r="I269" s="2" t="s">
        <v>159</v>
      </c>
      <c r="J269" s="2" t="s">
        <v>16</v>
      </c>
      <c r="K269" s="0" t="str">
        <f aca="false">IF(ISNUMBER(MATCH(_xlfn.CONCAT(A269:J269),K$1:K268,0)),ROW(),_xlfn.CONCAT(A269:J269))</f>
        <v>9350T. Lapslie22Angleterre6674Colchester United€825K€4KDroit</v>
      </c>
    </row>
    <row r="270" customFormat="false" ht="13.8" hidden="false" customHeight="false" outlineLevel="0" collapsed="false">
      <c r="A270" s="2" t="s">
        <v>880</v>
      </c>
      <c r="B270" s="2" t="s">
        <v>881</v>
      </c>
      <c r="C270" s="2" t="n">
        <v>30</v>
      </c>
      <c r="D270" s="2" t="s">
        <v>106</v>
      </c>
      <c r="E270" s="2" t="n">
        <v>68</v>
      </c>
      <c r="F270" s="2" t="n">
        <v>68</v>
      </c>
      <c r="G270" s="2" t="s">
        <v>882</v>
      </c>
      <c r="H270" s="2" t="s">
        <v>856</v>
      </c>
      <c r="I270" s="2" t="s">
        <v>159</v>
      </c>
      <c r="J270" s="2" t="s">
        <v>16</v>
      </c>
      <c r="K270" s="0" t="str">
        <f aca="false">IF(ISNUMBER(MATCH(_xlfn.CONCAT(A270:J270),K$1:K269,0)),ROW(),_xlfn.CONCAT(A270:J270))</f>
        <v>6996E. Juárez30Mexique6868Vancouver Whitecaps FC€825K€4KDroit</v>
      </c>
    </row>
    <row r="271" customFormat="false" ht="13.8" hidden="false" customHeight="false" outlineLevel="0" collapsed="false">
      <c r="A271" s="2" t="s">
        <v>883</v>
      </c>
      <c r="B271" s="2" t="s">
        <v>884</v>
      </c>
      <c r="C271" s="2" t="n">
        <v>29</v>
      </c>
      <c r="D271" s="2" t="s">
        <v>175</v>
      </c>
      <c r="E271" s="2" t="n">
        <v>69</v>
      </c>
      <c r="F271" s="2" t="n">
        <v>69</v>
      </c>
      <c r="G271" s="2" t="s">
        <v>885</v>
      </c>
      <c r="H271" s="2" t="s">
        <v>856</v>
      </c>
      <c r="I271" s="2" t="s">
        <v>159</v>
      </c>
      <c r="J271" s="2" t="s">
        <v>32</v>
      </c>
      <c r="K271" s="0" t="str">
        <f aca="false">IF(ISNUMBER(MATCH(_xlfn.CONCAT(A271:J271),K$1:K270,0)),ROW(),_xlfn.CONCAT(A271:J271))</f>
        <v>5723M. Sadlok29pologne6969Wisła Kraków€825K€4KGauche</v>
      </c>
    </row>
    <row r="272" customFormat="false" ht="13.8" hidden="false" customHeight="false" outlineLevel="0" collapsed="false">
      <c r="A272" s="2" t="s">
        <v>886</v>
      </c>
      <c r="B272" s="2" t="s">
        <v>887</v>
      </c>
      <c r="C272" s="2" t="n">
        <v>20</v>
      </c>
      <c r="D272" s="2" t="s">
        <v>24</v>
      </c>
      <c r="E272" s="2" t="n">
        <v>65</v>
      </c>
      <c r="F272" s="2" t="n">
        <v>74</v>
      </c>
      <c r="G272" s="2" t="s">
        <v>888</v>
      </c>
      <c r="H272" s="2" t="s">
        <v>856</v>
      </c>
      <c r="I272" s="2" t="s">
        <v>163</v>
      </c>
      <c r="J272" s="2" t="s">
        <v>16</v>
      </c>
      <c r="K272" s="0" t="str">
        <f aca="false">IF(ISNUMBER(MATCH(_xlfn.CONCAT(A272:J272),K$1:K271,0)),ROW(),_xlfn.CONCAT(A272:J272))</f>
        <v>9981L. Reed20Angleterre6574Peterborough United€825K€3KDroit</v>
      </c>
    </row>
    <row r="273" customFormat="false" ht="13.8" hidden="false" customHeight="false" outlineLevel="0" collapsed="false">
      <c r="A273" s="2" t="s">
        <v>889</v>
      </c>
      <c r="B273" s="2" t="s">
        <v>890</v>
      </c>
      <c r="C273" s="2" t="n">
        <v>26</v>
      </c>
      <c r="D273" s="2" t="s">
        <v>510</v>
      </c>
      <c r="E273" s="2" t="n">
        <v>67</v>
      </c>
      <c r="F273" s="2" t="n">
        <v>67</v>
      </c>
      <c r="G273" s="2" t="s">
        <v>409</v>
      </c>
      <c r="H273" s="2" t="s">
        <v>856</v>
      </c>
      <c r="I273" s="2" t="s">
        <v>163</v>
      </c>
      <c r="J273" s="2" t="s">
        <v>16</v>
      </c>
      <c r="K273" s="0" t="str">
        <f aca="false">IF(ISNUMBER(MATCH(_xlfn.CONCAT(A273:J273),K$1:K272,0)),ROW(),_xlfn.CONCAT(A273:J273))</f>
        <v>8373D. Bohar26Slovenie6767Zagłębie Lubin€825K€3KDroit</v>
      </c>
    </row>
    <row r="274" customFormat="false" ht="13.8" hidden="false" customHeight="false" outlineLevel="0" collapsed="false">
      <c r="A274" s="2" t="s">
        <v>891</v>
      </c>
      <c r="B274" s="2" t="s">
        <v>892</v>
      </c>
      <c r="C274" s="2" t="n">
        <v>23</v>
      </c>
      <c r="D274" s="2" t="s">
        <v>79</v>
      </c>
      <c r="E274" s="2" t="n">
        <v>67</v>
      </c>
      <c r="F274" s="2" t="n">
        <v>70</v>
      </c>
      <c r="G274" s="2" t="s">
        <v>761</v>
      </c>
      <c r="H274" s="2" t="s">
        <v>856</v>
      </c>
      <c r="I274" s="2" t="s">
        <v>163</v>
      </c>
      <c r="J274" s="2" t="s">
        <v>16</v>
      </c>
      <c r="K274" s="0" t="str">
        <f aca="false">IF(ISNUMBER(MATCH(_xlfn.CONCAT(A274:J274),K$1:K273,0)),ROW(),_xlfn.CONCAT(A274:J274))</f>
        <v>7985W. Dammers23Pays-Bas6770Fortuna Sittard€825K€3KDroit</v>
      </c>
    </row>
    <row r="275" customFormat="false" ht="13.8" hidden="false" customHeight="false" outlineLevel="0" collapsed="false">
      <c r="A275" s="2" t="s">
        <v>893</v>
      </c>
      <c r="B275" s="2" t="s">
        <v>894</v>
      </c>
      <c r="C275" s="2" t="n">
        <v>28</v>
      </c>
      <c r="D275" s="2" t="s">
        <v>284</v>
      </c>
      <c r="E275" s="2" t="n">
        <v>68</v>
      </c>
      <c r="F275" s="2" t="n">
        <v>69</v>
      </c>
      <c r="G275" s="2" t="s">
        <v>895</v>
      </c>
      <c r="H275" s="2" t="s">
        <v>856</v>
      </c>
      <c r="I275" s="2" t="s">
        <v>163</v>
      </c>
      <c r="J275" s="2" t="s">
        <v>32</v>
      </c>
      <c r="K275" s="0" t="str">
        <f aca="false">IF(ISNUMBER(MATCH(_xlfn.CONCAT(A275:J275),K$1:K274,0)),ROW(),_xlfn.CONCAT(A275:J275))</f>
        <v>6808T. Pettersson28Suède6869Östersunds FK€825K€3KGauche</v>
      </c>
    </row>
    <row r="276" customFormat="false" ht="13.8" hidden="false" customHeight="false" outlineLevel="0" collapsed="false">
      <c r="A276" s="2" t="s">
        <v>896</v>
      </c>
      <c r="B276" s="2" t="s">
        <v>897</v>
      </c>
      <c r="C276" s="2" t="n">
        <v>29</v>
      </c>
      <c r="D276" s="2" t="s">
        <v>19</v>
      </c>
      <c r="E276" s="2" t="n">
        <v>69</v>
      </c>
      <c r="F276" s="2" t="n">
        <v>69</v>
      </c>
      <c r="G276" s="2" t="s">
        <v>898</v>
      </c>
      <c r="H276" s="2" t="s">
        <v>856</v>
      </c>
      <c r="I276" s="2" t="s">
        <v>163</v>
      </c>
      <c r="J276" s="2" t="s">
        <v>32</v>
      </c>
      <c r="K276" s="0" t="str">
        <f aca="false">IF(ISNUMBER(MATCH(_xlfn.CONCAT(A276:J276),K$1:K275,0)),ROW(),_xlfn.CONCAT(A276:J276))</f>
        <v>6499M. Modolo29Italie6969Venezia FC€825K€3KGauche</v>
      </c>
    </row>
    <row r="277" customFormat="false" ht="13.8" hidden="false" customHeight="false" outlineLevel="0" collapsed="false">
      <c r="A277" s="2" t="s">
        <v>899</v>
      </c>
      <c r="B277" s="2" t="s">
        <v>900</v>
      </c>
      <c r="C277" s="2" t="n">
        <v>20</v>
      </c>
      <c r="D277" s="2" t="s">
        <v>389</v>
      </c>
      <c r="E277" s="2" t="n">
        <v>63</v>
      </c>
      <c r="F277" s="2" t="n">
        <v>77</v>
      </c>
      <c r="G277" s="2" t="s">
        <v>394</v>
      </c>
      <c r="H277" s="2" t="s">
        <v>856</v>
      </c>
      <c r="I277" s="2" t="s">
        <v>163</v>
      </c>
      <c r="J277" s="2" t="s">
        <v>16</v>
      </c>
      <c r="K277" s="0" t="str">
        <f aca="false">IF(ISNUMBER(MATCH(_xlfn.CONCAT(A277:J277),K$1:K276,0)),ROW(),_xlfn.CONCAT(A277:J277))</f>
        <v>12971H. Camara20Arabie saoudite6377Al Qadisiyah€825K€3KDroit</v>
      </c>
    </row>
    <row r="278" customFormat="false" ht="13.8" hidden="false" customHeight="false" outlineLevel="0" collapsed="false">
      <c r="A278" s="2" t="s">
        <v>901</v>
      </c>
      <c r="B278" s="2" t="s">
        <v>902</v>
      </c>
      <c r="C278" s="2" t="n">
        <v>22</v>
      </c>
      <c r="D278" s="2" t="s">
        <v>24</v>
      </c>
      <c r="E278" s="2" t="n">
        <v>66</v>
      </c>
      <c r="F278" s="2" t="n">
        <v>74</v>
      </c>
      <c r="G278" s="2" t="s">
        <v>903</v>
      </c>
      <c r="H278" s="2" t="s">
        <v>856</v>
      </c>
      <c r="I278" s="2" t="s">
        <v>187</v>
      </c>
      <c r="J278" s="2" t="s">
        <v>16</v>
      </c>
      <c r="K278" s="0" t="str">
        <f aca="false">IF(ISNUMBER(MATCH(_xlfn.CONCAT(A278:J278),K$1:K277,0)),ROW(),_xlfn.CONCAT(A278:J278))</f>
        <v>9369H. McGahey22Angleterre6674Rochdale€825K€2KDroit</v>
      </c>
    </row>
    <row r="279" customFormat="false" ht="13.8" hidden="false" customHeight="false" outlineLevel="0" collapsed="false">
      <c r="A279" s="2" t="s">
        <v>904</v>
      </c>
      <c r="B279" s="2" t="s">
        <v>905</v>
      </c>
      <c r="C279" s="2" t="n">
        <v>25</v>
      </c>
      <c r="D279" s="2" t="s">
        <v>39</v>
      </c>
      <c r="E279" s="2" t="n">
        <v>67</v>
      </c>
      <c r="F279" s="2" t="n">
        <v>71</v>
      </c>
      <c r="G279" s="2" t="s">
        <v>264</v>
      </c>
      <c r="H279" s="2" t="s">
        <v>856</v>
      </c>
      <c r="I279" s="2" t="s">
        <v>187</v>
      </c>
      <c r="J279" s="2" t="s">
        <v>16</v>
      </c>
      <c r="K279" s="0" t="str">
        <f aca="false">IF(ISNUMBER(MATCH(_xlfn.CONCAT(A279:J279),K$1:K278,0)),ROW(),_xlfn.CONCAT(A279:J279))</f>
        <v>8711Cleylton25Brésil6771Os Belenenses€825K€2KDroit</v>
      </c>
    </row>
    <row r="280" customFormat="false" ht="13.8" hidden="false" customHeight="false" outlineLevel="0" collapsed="false">
      <c r="A280" s="2" t="s">
        <v>906</v>
      </c>
      <c r="B280" s="2" t="s">
        <v>907</v>
      </c>
      <c r="C280" s="2" t="n">
        <v>27</v>
      </c>
      <c r="D280" s="2" t="s">
        <v>418</v>
      </c>
      <c r="E280" s="2" t="n">
        <v>68</v>
      </c>
      <c r="F280" s="2" t="n">
        <v>69</v>
      </c>
      <c r="G280" s="2" t="s">
        <v>908</v>
      </c>
      <c r="H280" s="2" t="s">
        <v>856</v>
      </c>
      <c r="I280" s="2" t="s">
        <v>187</v>
      </c>
      <c r="J280" s="2" t="s">
        <v>32</v>
      </c>
      <c r="K280" s="0" t="str">
        <f aca="false">IF(ISNUMBER(MATCH(_xlfn.CONCAT(A280:J280),K$1:K279,0)),ROW(),_xlfn.CONCAT(A280:J280))</f>
        <v>7544R. de la Fuente27Chili6869CD Universidad de Concepción€825K€2KGauche</v>
      </c>
    </row>
    <row r="281" customFormat="false" ht="13.8" hidden="false" customHeight="false" outlineLevel="0" collapsed="false">
      <c r="A281" s="2" t="s">
        <v>909</v>
      </c>
      <c r="B281" s="2" t="s">
        <v>910</v>
      </c>
      <c r="C281" s="2" t="n">
        <v>28</v>
      </c>
      <c r="D281" s="2" t="s">
        <v>96</v>
      </c>
      <c r="E281" s="2" t="n">
        <v>69</v>
      </c>
      <c r="F281" s="2" t="n">
        <v>69</v>
      </c>
      <c r="G281" s="2" t="s">
        <v>911</v>
      </c>
      <c r="H281" s="2" t="s">
        <v>856</v>
      </c>
      <c r="I281" s="2" t="s">
        <v>80</v>
      </c>
      <c r="J281" s="2" t="s">
        <v>16</v>
      </c>
      <c r="K281" s="0" t="str">
        <f aca="false">IF(ISNUMBER(MATCH(_xlfn.CONCAT(A281:J281),K$1:K280,0)),ROW(),_xlfn.CONCAT(A281:J281))</f>
        <v>6197C. Gamboa28Costa Rica6969Celtic€825K€22KDroit</v>
      </c>
    </row>
    <row r="282" customFormat="false" ht="13.8" hidden="false" customHeight="false" outlineLevel="0" collapsed="false">
      <c r="A282" s="2" t="s">
        <v>912</v>
      </c>
      <c r="B282" s="2" t="s">
        <v>913</v>
      </c>
      <c r="C282" s="2" t="n">
        <v>23</v>
      </c>
      <c r="D282" s="2" t="s">
        <v>39</v>
      </c>
      <c r="E282" s="2" t="n">
        <v>66</v>
      </c>
      <c r="F282" s="2" t="n">
        <v>70</v>
      </c>
      <c r="G282" s="2" t="s">
        <v>914</v>
      </c>
      <c r="H282" s="2" t="s">
        <v>856</v>
      </c>
      <c r="I282" s="2" t="s">
        <v>85</v>
      </c>
      <c r="J282" s="2" t="s">
        <v>32</v>
      </c>
      <c r="K282" s="0" t="str">
        <f aca="false">IF(ISNUMBER(MATCH(_xlfn.CONCAT(A282:J282),K$1:K281,0)),ROW(),_xlfn.CONCAT(A282:J282))</f>
        <v>9182Jajá23Brésil6670Kalmar FF€825K€1KGauche</v>
      </c>
    </row>
    <row r="283" customFormat="false" ht="13.8" hidden="false" customHeight="false" outlineLevel="0" collapsed="false">
      <c r="A283" s="2" t="s">
        <v>915</v>
      </c>
      <c r="B283" s="2" t="s">
        <v>916</v>
      </c>
      <c r="C283" s="2" t="n">
        <v>25</v>
      </c>
      <c r="D283" s="2" t="s">
        <v>204</v>
      </c>
      <c r="E283" s="2" t="n">
        <v>66</v>
      </c>
      <c r="F283" s="2" t="n">
        <v>69</v>
      </c>
      <c r="G283" s="2" t="s">
        <v>917</v>
      </c>
      <c r="H283" s="2" t="s">
        <v>856</v>
      </c>
      <c r="I283" s="2" t="s">
        <v>85</v>
      </c>
      <c r="J283" s="2" t="s">
        <v>32</v>
      </c>
      <c r="K283" s="0" t="str">
        <f aca="false">IF(ISNUMBER(MATCH(_xlfn.CONCAT(A283:J283),K$1:K282,0)),ROW(),_xlfn.CONCAT(A283:J283))</f>
        <v>8806E. Correa25Colombie6669Deportes Tolima€825K€1KGauche</v>
      </c>
    </row>
    <row r="284" customFormat="false" ht="13.8" hidden="false" customHeight="false" outlineLevel="0" collapsed="false">
      <c r="A284" s="2" t="s">
        <v>918</v>
      </c>
      <c r="B284" s="2" t="s">
        <v>919</v>
      </c>
      <c r="C284" s="2" t="n">
        <v>23</v>
      </c>
      <c r="D284" s="2" t="s">
        <v>204</v>
      </c>
      <c r="E284" s="2" t="n">
        <v>67</v>
      </c>
      <c r="F284" s="2" t="n">
        <v>71</v>
      </c>
      <c r="G284" s="2" t="s">
        <v>205</v>
      </c>
      <c r="H284" s="2" t="s">
        <v>856</v>
      </c>
      <c r="I284" s="2" t="s">
        <v>85</v>
      </c>
      <c r="J284" s="2" t="s">
        <v>32</v>
      </c>
      <c r="K284" s="0" t="str">
        <f aca="false">IF(ISNUMBER(MATCH(_xlfn.CONCAT(A284:J284),K$1:K283,0)),ROW(),_xlfn.CONCAT(A284:J284))</f>
        <v>8572C. Flórez23Colombie6771Alianza Petrolera€825K€1KGauche</v>
      </c>
    </row>
    <row r="285" customFormat="false" ht="13.8" hidden="false" customHeight="false" outlineLevel="0" collapsed="false">
      <c r="A285" s="2" t="s">
        <v>920</v>
      </c>
      <c r="B285" s="2" t="s">
        <v>921</v>
      </c>
      <c r="C285" s="2" t="n">
        <v>28</v>
      </c>
      <c r="D285" s="2" t="s">
        <v>773</v>
      </c>
      <c r="E285" s="2" t="n">
        <v>69</v>
      </c>
      <c r="F285" s="2" t="n">
        <v>69</v>
      </c>
      <c r="G285" s="2" t="s">
        <v>922</v>
      </c>
      <c r="H285" s="2" t="s">
        <v>856</v>
      </c>
      <c r="I285" s="2" t="s">
        <v>85</v>
      </c>
      <c r="J285" s="2" t="s">
        <v>16</v>
      </c>
      <c r="K285" s="0" t="str">
        <f aca="false">IF(ISNUMBER(MATCH(_xlfn.CONCAT(A285:J285),K$1:K284,0)),ROW(),_xlfn.CONCAT(A285:J285))</f>
        <v>6392M. Frydrych28République tchèque6969SK Slavia Praha€825K€1KDroit</v>
      </c>
    </row>
    <row r="286" customFormat="false" ht="13.8" hidden="false" customHeight="false" outlineLevel="0" collapsed="false">
      <c r="A286" s="2" t="s">
        <v>923</v>
      </c>
      <c r="B286" s="2" t="s">
        <v>924</v>
      </c>
      <c r="C286" s="2" t="n">
        <v>27</v>
      </c>
      <c r="D286" s="2" t="s">
        <v>925</v>
      </c>
      <c r="E286" s="2" t="n">
        <v>67</v>
      </c>
      <c r="F286" s="2" t="n">
        <v>67</v>
      </c>
      <c r="G286" s="2" t="s">
        <v>926</v>
      </c>
      <c r="H286" s="2" t="s">
        <v>856</v>
      </c>
      <c r="I286" s="2" t="s">
        <v>558</v>
      </c>
      <c r="J286" s="2" t="s">
        <v>16</v>
      </c>
      <c r="K286" s="0" t="str">
        <f aca="false">IF(ISNUMBER(MATCH(_xlfn.CONCAT(A286:J286),K$1:K285,0)),ROW(),_xlfn.CONCAT(A286:J286))</f>
        <v>8110F. Ben Youssef27Tunisia6767Ettifaq FC€825K€11KDroit</v>
      </c>
    </row>
    <row r="287" customFormat="false" ht="13.8" hidden="false" customHeight="false" outlineLevel="0" collapsed="false">
      <c r="A287" s="2" t="s">
        <v>927</v>
      </c>
      <c r="B287" s="2" t="s">
        <v>928</v>
      </c>
      <c r="C287" s="2" t="n">
        <v>23</v>
      </c>
      <c r="D287" s="2" t="s">
        <v>24</v>
      </c>
      <c r="E287" s="2" t="n">
        <v>68</v>
      </c>
      <c r="F287" s="2" t="n">
        <v>72</v>
      </c>
      <c r="G287" s="2" t="s">
        <v>929</v>
      </c>
      <c r="H287" s="2" t="s">
        <v>856</v>
      </c>
      <c r="I287" s="2" t="s">
        <v>558</v>
      </c>
      <c r="J287" s="2" t="s">
        <v>32</v>
      </c>
      <c r="K287" s="0" t="str">
        <f aca="false">IF(ISNUMBER(MATCH(_xlfn.CONCAT(A287:J287),K$1:K286,0)),ROW(),_xlfn.CONCAT(A287:J287))</f>
        <v>7244J. Smith23Angleterre6872Nonttingham Forest€825K€11KGauche</v>
      </c>
    </row>
    <row r="288" customFormat="false" ht="13.8" hidden="false" customHeight="false" outlineLevel="0" collapsed="false">
      <c r="A288" s="2" t="s">
        <v>930</v>
      </c>
      <c r="B288" s="2" t="s">
        <v>931</v>
      </c>
      <c r="C288" s="2" t="n">
        <v>19</v>
      </c>
      <c r="D288" s="2" t="s">
        <v>12</v>
      </c>
      <c r="E288" s="2" t="n">
        <v>88</v>
      </c>
      <c r="F288" s="2" t="n">
        <v>95</v>
      </c>
      <c r="G288" s="2" t="s">
        <v>932</v>
      </c>
      <c r="H288" s="2" t="s">
        <v>933</v>
      </c>
      <c r="I288" s="2" t="s">
        <v>934</v>
      </c>
      <c r="J288" s="2" t="s">
        <v>16</v>
      </c>
      <c r="K288" s="0" t="str">
        <f aca="false">IF(ISNUMBER(MATCH(_xlfn.CONCAT(A288:J288),K$1:K287,0)),ROW(),_xlfn.CONCAT(A288:J288))</f>
        <v>25K. Mbappé19France8895Paris Saint-Germain€81M€100KDroit</v>
      </c>
    </row>
    <row r="289" customFormat="false" ht="13.8" hidden="false" customHeight="false" outlineLevel="0" collapsed="false">
      <c r="A289" s="2" t="s">
        <v>935</v>
      </c>
      <c r="B289" s="2" t="s">
        <v>936</v>
      </c>
      <c r="C289" s="2" t="n">
        <v>20</v>
      </c>
      <c r="D289" s="2" t="s">
        <v>24</v>
      </c>
      <c r="E289" s="2" t="n">
        <v>52</v>
      </c>
      <c r="F289" s="2" t="n">
        <v>64</v>
      </c>
      <c r="G289" s="2" t="s">
        <v>767</v>
      </c>
      <c r="H289" s="2" t="s">
        <v>625</v>
      </c>
      <c r="I289" s="2" t="s">
        <v>159</v>
      </c>
      <c r="J289" s="2" t="s">
        <v>32</v>
      </c>
      <c r="K289" s="0" t="str">
        <f aca="false">IF(ISNUMBER(MATCH(_xlfn.CONCAT(A289:J289),K$1:K288,0)),ROW(),_xlfn.CONCAT(A289:J289))</f>
        <v>17796C. Brown20Angleterre5264Cardiff City€80K€4KGauche</v>
      </c>
    </row>
    <row r="290" customFormat="false" ht="13.8" hidden="false" customHeight="false" outlineLevel="0" collapsed="false">
      <c r="A290" s="2" t="s">
        <v>937</v>
      </c>
      <c r="B290" s="2" t="s">
        <v>938</v>
      </c>
      <c r="C290" s="2" t="n">
        <v>21</v>
      </c>
      <c r="D290" s="2" t="s">
        <v>397</v>
      </c>
      <c r="E290" s="2" t="n">
        <v>52</v>
      </c>
      <c r="F290" s="2" t="n">
        <v>61</v>
      </c>
      <c r="G290" s="2" t="s">
        <v>939</v>
      </c>
      <c r="H290" s="2" t="s">
        <v>625</v>
      </c>
      <c r="I290" s="2" t="s">
        <v>187</v>
      </c>
      <c r="J290" s="2" t="s">
        <v>32</v>
      </c>
      <c r="K290" s="0" t="str">
        <f aca="false">IF(ISNUMBER(MATCH(_xlfn.CONCAT(A290:J290),K$1:K289,0)),ROW(),_xlfn.CONCAT(A290:J290))</f>
        <v>17837Zhang Lingfeng21Chine RP5261Jiangsu Suning FC€80K€2KGauche</v>
      </c>
    </row>
    <row r="291" customFormat="false" ht="13.8" hidden="false" customHeight="false" outlineLevel="0" collapsed="false">
      <c r="A291" s="2" t="s">
        <v>940</v>
      </c>
      <c r="B291" s="2" t="s">
        <v>941</v>
      </c>
      <c r="C291" s="2" t="n">
        <v>20</v>
      </c>
      <c r="D291" s="2" t="s">
        <v>397</v>
      </c>
      <c r="E291" s="2" t="n">
        <v>53</v>
      </c>
      <c r="F291" s="2" t="n">
        <v>63</v>
      </c>
      <c r="G291" s="2" t="s">
        <v>942</v>
      </c>
      <c r="H291" s="2" t="s">
        <v>625</v>
      </c>
      <c r="I291" s="2" t="s">
        <v>187</v>
      </c>
      <c r="J291" s="2" t="s">
        <v>16</v>
      </c>
      <c r="K291" s="0" t="str">
        <f aca="false">IF(ISNUMBER(MATCH(_xlfn.CONCAT(A291:J291),K$1:K290,0)),ROW(),_xlfn.CONCAT(A291:J291))</f>
        <v>17673Yu Hao20Chine RP5363Shanghai SIPG FC€80K€2KDroit</v>
      </c>
    </row>
    <row r="292" customFormat="false" ht="13.8" hidden="false" customHeight="false" outlineLevel="0" collapsed="false">
      <c r="A292" s="2" t="s">
        <v>943</v>
      </c>
      <c r="B292" s="2" t="s">
        <v>944</v>
      </c>
      <c r="C292" s="2" t="n">
        <v>23</v>
      </c>
      <c r="D292" s="2" t="s">
        <v>389</v>
      </c>
      <c r="E292" s="2" t="n">
        <v>54</v>
      </c>
      <c r="F292" s="2" t="n">
        <v>61</v>
      </c>
      <c r="G292" s="2" t="s">
        <v>225</v>
      </c>
      <c r="H292" s="2" t="s">
        <v>625</v>
      </c>
      <c r="I292" s="2" t="s">
        <v>187</v>
      </c>
      <c r="J292" s="2" t="s">
        <v>16</v>
      </c>
      <c r="K292" s="0" t="str">
        <f aca="false">IF(ISNUMBER(MATCH(_xlfn.CONCAT(A292:J292),K$1:K291,0)),ROW(),_xlfn.CONCAT(A292:J292))</f>
        <v>17461M. Al Sharimi23Arabie saoudite5461Al Raed€80K€2KDroit</v>
      </c>
    </row>
    <row r="293" customFormat="false" ht="13.8" hidden="false" customHeight="false" outlineLevel="0" collapsed="false">
      <c r="A293" s="2" t="s">
        <v>945</v>
      </c>
      <c r="B293" s="2" t="s">
        <v>946</v>
      </c>
      <c r="C293" s="2" t="n">
        <v>30</v>
      </c>
      <c r="D293" s="2" t="s">
        <v>19</v>
      </c>
      <c r="E293" s="2" t="n">
        <v>57</v>
      </c>
      <c r="F293" s="2" t="n">
        <v>58</v>
      </c>
      <c r="G293" s="2" t="s">
        <v>947</v>
      </c>
      <c r="H293" s="2" t="s">
        <v>625</v>
      </c>
      <c r="I293" s="2" t="s">
        <v>187</v>
      </c>
      <c r="J293" s="2" t="s">
        <v>16</v>
      </c>
      <c r="K293" s="0" t="str">
        <f aca="false">IF(ISNUMBER(MATCH(_xlfn.CONCAT(A293:J293),K$1:K292,0)),ROW(),_xlfn.CONCAT(A293:J293))</f>
        <v>16343G. Poluzzi30Italie5758SPAL€80K€2KDroit</v>
      </c>
    </row>
    <row r="294" customFormat="false" ht="13.8" hidden="false" customHeight="false" outlineLevel="0" collapsed="false">
      <c r="A294" s="2" t="s">
        <v>948</v>
      </c>
      <c r="B294" s="2" t="s">
        <v>949</v>
      </c>
      <c r="C294" s="2" t="n">
        <v>18</v>
      </c>
      <c r="D294" s="2" t="s">
        <v>239</v>
      </c>
      <c r="E294" s="2" t="n">
        <v>51</v>
      </c>
      <c r="F294" s="2" t="n">
        <v>67</v>
      </c>
      <c r="G294" s="2" t="s">
        <v>950</v>
      </c>
      <c r="H294" s="2" t="s">
        <v>625</v>
      </c>
      <c r="I294" s="2" t="s">
        <v>85</v>
      </c>
      <c r="J294" s="2" t="s">
        <v>16</v>
      </c>
      <c r="K294" s="0" t="str">
        <f aca="false">IF(ISNUMBER(MATCH(_xlfn.CONCAT(A294:J294),K$1:K293,0)),ROW(),_xlfn.CONCAT(A294:J294))</f>
        <v>17998T. Rohde18Denmark5167AC Horsens€80K€1KDroit</v>
      </c>
    </row>
    <row r="295" customFormat="false" ht="13.8" hidden="false" customHeight="false" outlineLevel="0" collapsed="false">
      <c r="A295" s="2" t="s">
        <v>951</v>
      </c>
      <c r="B295" s="2" t="s">
        <v>952</v>
      </c>
      <c r="C295" s="2" t="n">
        <v>19</v>
      </c>
      <c r="D295" s="2" t="s">
        <v>284</v>
      </c>
      <c r="E295" s="2" t="n">
        <v>51</v>
      </c>
      <c r="F295" s="2" t="n">
        <v>68</v>
      </c>
      <c r="G295" s="2" t="s">
        <v>536</v>
      </c>
      <c r="H295" s="2" t="s">
        <v>625</v>
      </c>
      <c r="I295" s="2" t="s">
        <v>85</v>
      </c>
      <c r="J295" s="2" t="s">
        <v>32</v>
      </c>
      <c r="K295" s="0" t="str">
        <f aca="false">IF(ISNUMBER(MATCH(_xlfn.CONCAT(A295:J295),K$1:K294,0)),ROW(),_xlfn.CONCAT(A295:J295))</f>
        <v>17994F. Konstandeliasz19Suède5168Malmö FF€80K€1KGauche</v>
      </c>
    </row>
    <row r="296" customFormat="false" ht="13.8" hidden="false" customHeight="false" outlineLevel="0" collapsed="false">
      <c r="A296" s="2" t="s">
        <v>953</v>
      </c>
      <c r="B296" s="2" t="s">
        <v>954</v>
      </c>
      <c r="C296" s="2" t="n">
        <v>18</v>
      </c>
      <c r="D296" s="2" t="s">
        <v>239</v>
      </c>
      <c r="E296" s="2" t="n">
        <v>51</v>
      </c>
      <c r="F296" s="2" t="n">
        <v>69</v>
      </c>
      <c r="G296" s="2" t="s">
        <v>955</v>
      </c>
      <c r="H296" s="2" t="s">
        <v>625</v>
      </c>
      <c r="I296" s="2" t="s">
        <v>85</v>
      </c>
      <c r="J296" s="2" t="s">
        <v>16</v>
      </c>
      <c r="K296" s="0" t="str">
        <f aca="false">IF(ISNUMBER(MATCH(_xlfn.CONCAT(A296:J296),K$1:K295,0)),ROW(),_xlfn.CONCAT(A296:J296))</f>
        <v>17972J. Harboe18Denmark5169Odense Boldklub€80K€1KDroit</v>
      </c>
    </row>
    <row r="297" customFormat="false" ht="13.8" hidden="false" customHeight="false" outlineLevel="0" collapsed="false">
      <c r="A297" s="2" t="s">
        <v>956</v>
      </c>
      <c r="B297" s="2" t="s">
        <v>957</v>
      </c>
      <c r="C297" s="2" t="n">
        <v>18</v>
      </c>
      <c r="D297" s="2" t="s">
        <v>19</v>
      </c>
      <c r="E297" s="2" t="n">
        <v>51</v>
      </c>
      <c r="F297" s="2" t="n">
        <v>69</v>
      </c>
      <c r="G297" s="2" t="s">
        <v>958</v>
      </c>
      <c r="H297" s="2" t="s">
        <v>625</v>
      </c>
      <c r="I297" s="2" t="s">
        <v>85</v>
      </c>
      <c r="J297" s="2" t="s">
        <v>32</v>
      </c>
      <c r="K297" s="0" t="str">
        <f aca="false">IF(ISNUMBER(MATCH(_xlfn.CONCAT(A297:J297),K$1:K296,0)),ROW(),_xlfn.CONCAT(A297:J297))</f>
        <v>17938L. Cavallini18Italie5169Foggia€80K€1KGauche</v>
      </c>
    </row>
    <row r="298" customFormat="false" ht="13.8" hidden="false" customHeight="false" outlineLevel="0" collapsed="false">
      <c r="A298" s="2" t="s">
        <v>959</v>
      </c>
      <c r="B298" s="2" t="s">
        <v>960</v>
      </c>
      <c r="C298" s="2" t="n">
        <v>18</v>
      </c>
      <c r="D298" s="2" t="s">
        <v>961</v>
      </c>
      <c r="E298" s="2" t="n">
        <v>51</v>
      </c>
      <c r="F298" s="2" t="n">
        <v>67</v>
      </c>
      <c r="G298" s="2" t="s">
        <v>962</v>
      </c>
      <c r="H298" s="2" t="s">
        <v>625</v>
      </c>
      <c r="I298" s="2" t="s">
        <v>85</v>
      </c>
      <c r="J298" s="2" t="s">
        <v>16</v>
      </c>
      <c r="K298" s="0" t="str">
        <f aca="false">IF(ISNUMBER(MATCH(_xlfn.CONCAT(A298:J298),K$1:K297,0)),ROW(),_xlfn.CONCAT(A298:J298))</f>
        <v>17918P. Niyongabire18Burundi5167Adelaide United€80K€1KDroit</v>
      </c>
    </row>
    <row r="299" customFormat="false" ht="13.8" hidden="false" customHeight="false" outlineLevel="0" collapsed="false">
      <c r="A299" s="2" t="s">
        <v>963</v>
      </c>
      <c r="B299" s="2" t="s">
        <v>964</v>
      </c>
      <c r="C299" s="2" t="n">
        <v>18</v>
      </c>
      <c r="D299" s="2" t="s">
        <v>196</v>
      </c>
      <c r="E299" s="2" t="n">
        <v>51</v>
      </c>
      <c r="F299" s="2" t="n">
        <v>66</v>
      </c>
      <c r="G299" s="2" t="s">
        <v>965</v>
      </c>
      <c r="H299" s="2" t="s">
        <v>625</v>
      </c>
      <c r="I299" s="2" t="s">
        <v>85</v>
      </c>
      <c r="J299" s="2" t="s">
        <v>16</v>
      </c>
      <c r="K299" s="0" t="str">
        <f aca="false">IF(ISNUMBER(MATCH(_xlfn.CONCAT(A299:J299),K$1:K298,0)),ROW(),_xlfn.CONCAT(A299:J299))</f>
        <v>17898L. Kerrigan18République d'Irlande5166Sligo Rovers€80K€1KDroit</v>
      </c>
    </row>
    <row r="300" customFormat="false" ht="13.8" hidden="false" customHeight="false" outlineLevel="0" collapsed="false">
      <c r="A300" s="2" t="s">
        <v>966</v>
      </c>
      <c r="B300" s="2" t="s">
        <v>967</v>
      </c>
      <c r="C300" s="2" t="n">
        <v>21</v>
      </c>
      <c r="D300" s="2" t="s">
        <v>256</v>
      </c>
      <c r="E300" s="2" t="n">
        <v>52</v>
      </c>
      <c r="F300" s="2" t="n">
        <v>62</v>
      </c>
      <c r="G300" s="2" t="s">
        <v>968</v>
      </c>
      <c r="H300" s="2" t="s">
        <v>625</v>
      </c>
      <c r="I300" s="2" t="s">
        <v>85</v>
      </c>
      <c r="J300" s="2" t="s">
        <v>16</v>
      </c>
      <c r="K300" s="0" t="str">
        <f aca="false">IF(ISNUMBER(MATCH(_xlfn.CONCAT(A300:J300),K$1:K299,0)),ROW(),_xlfn.CONCAT(A300:J300))</f>
        <v>17832N. SeNono21Japon5262Gamba Osaka€80K€1KDroit</v>
      </c>
    </row>
    <row r="301" customFormat="false" ht="13.8" hidden="false" customHeight="false" outlineLevel="0" collapsed="false">
      <c r="A301" s="2" t="s">
        <v>969</v>
      </c>
      <c r="B301" s="2" t="s">
        <v>970</v>
      </c>
      <c r="C301" s="2" t="n">
        <v>18</v>
      </c>
      <c r="D301" s="2" t="s">
        <v>971</v>
      </c>
      <c r="E301" s="2" t="n">
        <v>52</v>
      </c>
      <c r="F301" s="2" t="n">
        <v>71</v>
      </c>
      <c r="G301" s="2" t="s">
        <v>787</v>
      </c>
      <c r="H301" s="2" t="s">
        <v>625</v>
      </c>
      <c r="I301" s="2" t="s">
        <v>85</v>
      </c>
      <c r="J301" s="2" t="s">
        <v>32</v>
      </c>
      <c r="K301" s="0" t="str">
        <f aca="false">IF(ISNUMBER(MATCH(_xlfn.CONCAT(A301:J301),K$1:K300,0)),ROW(),_xlfn.CONCAT(A301:J301))</f>
        <v>17828J. DeliaNonv18Australie5271Melbourne City FC€80K€1KGauche</v>
      </c>
    </row>
    <row r="302" customFormat="false" ht="13.8" hidden="false" customHeight="false" outlineLevel="0" collapsed="false">
      <c r="A302" s="2" t="s">
        <v>972</v>
      </c>
      <c r="B302" s="2" t="s">
        <v>973</v>
      </c>
      <c r="C302" s="2" t="n">
        <v>22</v>
      </c>
      <c r="D302" s="2" t="s">
        <v>24</v>
      </c>
      <c r="E302" s="2" t="n">
        <v>52</v>
      </c>
      <c r="F302" s="2" t="n">
        <v>61</v>
      </c>
      <c r="G302" s="2" t="s">
        <v>974</v>
      </c>
      <c r="H302" s="2" t="s">
        <v>625</v>
      </c>
      <c r="I302" s="2" t="s">
        <v>85</v>
      </c>
      <c r="J302" s="2" t="s">
        <v>16</v>
      </c>
      <c r="K302" s="0" t="str">
        <f aca="false">IF(ISNUMBER(MATCH(_xlfn.CONCAT(A302:J302),K$1:K301,0)),ROW(),_xlfn.CONCAT(A302:J302))</f>
        <v>17781H. Biggins22Angleterre5261Fleetwood Town€80K€1KDroit</v>
      </c>
    </row>
    <row r="303" customFormat="false" ht="13.8" hidden="false" customHeight="false" outlineLevel="0" collapsed="false">
      <c r="A303" s="2" t="s">
        <v>975</v>
      </c>
      <c r="B303" s="2" t="s">
        <v>976</v>
      </c>
      <c r="C303" s="2" t="n">
        <v>17</v>
      </c>
      <c r="D303" s="2" t="s">
        <v>284</v>
      </c>
      <c r="E303" s="2" t="n">
        <v>52</v>
      </c>
      <c r="F303" s="2" t="n">
        <v>69</v>
      </c>
      <c r="G303" s="2" t="s">
        <v>977</v>
      </c>
      <c r="H303" s="2" t="s">
        <v>625</v>
      </c>
      <c r="I303" s="2" t="s">
        <v>85</v>
      </c>
      <c r="J303" s="2" t="s">
        <v>16</v>
      </c>
      <c r="K303" s="0" t="str">
        <f aca="false">IF(ISNUMBER(MATCH(_xlfn.CONCAT(A303:J303),K$1:K302,0)),ROW(),_xlfn.CONCAT(A303:J303))</f>
        <v>17745E. Bojang17Suède5269Hammarby IF€80K€1KDroit</v>
      </c>
    </row>
    <row r="304" customFormat="false" ht="13.8" hidden="false" customHeight="false" outlineLevel="0" collapsed="false">
      <c r="A304" s="2" t="s">
        <v>978</v>
      </c>
      <c r="B304" s="2" t="s">
        <v>979</v>
      </c>
      <c r="C304" s="2" t="n">
        <v>20</v>
      </c>
      <c r="D304" s="2" t="s">
        <v>397</v>
      </c>
      <c r="E304" s="2" t="n">
        <v>53</v>
      </c>
      <c r="F304" s="2" t="n">
        <v>65</v>
      </c>
      <c r="G304" s="2" t="s">
        <v>942</v>
      </c>
      <c r="H304" s="2" t="s">
        <v>625</v>
      </c>
      <c r="I304" s="2" t="s">
        <v>85</v>
      </c>
      <c r="J304" s="2" t="s">
        <v>16</v>
      </c>
      <c r="K304" s="0" t="str">
        <f aca="false">IF(ISNUMBER(MATCH(_xlfn.CONCAT(A304:J304),K$1:K303,0)),ROW(),_xlfn.CONCAT(A304:J304))</f>
        <v>17669Chen Wei20Chine RP5365Shanghai SIPG FC€80K€1KDroit</v>
      </c>
    </row>
    <row r="305" customFormat="false" ht="13.8" hidden="false" customHeight="false" outlineLevel="0" collapsed="false">
      <c r="A305" s="2" t="s">
        <v>980</v>
      </c>
      <c r="B305" s="2" t="s">
        <v>981</v>
      </c>
      <c r="C305" s="2" t="n">
        <v>17</v>
      </c>
      <c r="D305" s="2" t="s">
        <v>24</v>
      </c>
      <c r="E305" s="2" t="n">
        <v>53</v>
      </c>
      <c r="F305" s="2" t="n">
        <v>63</v>
      </c>
      <c r="G305" s="2" t="s">
        <v>982</v>
      </c>
      <c r="H305" s="2" t="s">
        <v>625</v>
      </c>
      <c r="I305" s="2" t="s">
        <v>85</v>
      </c>
      <c r="J305" s="2" t="s">
        <v>16</v>
      </c>
      <c r="K305" s="0" t="str">
        <f aca="false">IF(ISNUMBER(MATCH(_xlfn.CONCAT(A305:J305),K$1:K304,0)),ROW(),_xlfn.CONCAT(A305:J305))</f>
        <v>17632L. McCarron17Angleterre5363Carlisle United€80K€1KDroit</v>
      </c>
    </row>
    <row r="306" customFormat="false" ht="13.8" hidden="false" customHeight="false" outlineLevel="0" collapsed="false">
      <c r="A306" s="2" t="s">
        <v>983</v>
      </c>
      <c r="B306" s="2" t="s">
        <v>984</v>
      </c>
      <c r="C306" s="2" t="n">
        <v>20</v>
      </c>
      <c r="D306" s="2" t="s">
        <v>256</v>
      </c>
      <c r="E306" s="2" t="n">
        <v>53</v>
      </c>
      <c r="F306" s="2" t="n">
        <v>60</v>
      </c>
      <c r="G306" s="2" t="s">
        <v>985</v>
      </c>
      <c r="H306" s="2" t="s">
        <v>625</v>
      </c>
      <c r="I306" s="2" t="s">
        <v>85</v>
      </c>
      <c r="J306" s="2" t="s">
        <v>32</v>
      </c>
      <c r="K306" s="0" t="str">
        <f aca="false">IF(ISNUMBER(MATCH(_xlfn.CONCAT(A306:J306),K$1:K305,0)),ROW(),_xlfn.CONCAT(A306:J306))</f>
        <v>17594K. Yoshio20Japon5360Yokohama F. MariNons€80K€1KGauche</v>
      </c>
    </row>
    <row r="307" customFormat="false" ht="13.8" hidden="false" customHeight="false" outlineLevel="0" collapsed="false">
      <c r="A307" s="2" t="s">
        <v>986</v>
      </c>
      <c r="B307" s="2" t="s">
        <v>987</v>
      </c>
      <c r="C307" s="2" t="n">
        <v>18</v>
      </c>
      <c r="D307" s="2" t="s">
        <v>175</v>
      </c>
      <c r="E307" s="2" t="n">
        <v>53</v>
      </c>
      <c r="F307" s="2" t="n">
        <v>65</v>
      </c>
      <c r="G307" s="2" t="s">
        <v>988</v>
      </c>
      <c r="H307" s="2" t="s">
        <v>625</v>
      </c>
      <c r="I307" s="2" t="s">
        <v>85</v>
      </c>
      <c r="J307" s="2" t="s">
        <v>16</v>
      </c>
      <c r="K307" s="0" t="str">
        <f aca="false">IF(ISNUMBER(MATCH(_xlfn.CONCAT(A307:J307),K$1:K306,0)),ROW(),_xlfn.CONCAT(A307:J307))</f>
        <v>17587K. Jaksik18pologne5365Górnik Zabrze€80K€1KDroit</v>
      </c>
    </row>
    <row r="308" customFormat="false" ht="13.8" hidden="false" customHeight="false" outlineLevel="0" collapsed="false">
      <c r="A308" s="2" t="s">
        <v>989</v>
      </c>
      <c r="B308" s="2" t="s">
        <v>990</v>
      </c>
      <c r="C308" s="2" t="n">
        <v>22</v>
      </c>
      <c r="D308" s="2" t="s">
        <v>418</v>
      </c>
      <c r="E308" s="2" t="n">
        <v>53</v>
      </c>
      <c r="F308" s="2" t="n">
        <v>63</v>
      </c>
      <c r="G308" s="2" t="s">
        <v>991</v>
      </c>
      <c r="H308" s="2" t="s">
        <v>625</v>
      </c>
      <c r="I308" s="2" t="s">
        <v>85</v>
      </c>
      <c r="J308" s="2" t="s">
        <v>16</v>
      </c>
      <c r="K308" s="0" t="str">
        <f aca="false">IF(ISNUMBER(MATCH(_xlfn.CONCAT(A308:J308),K$1:K307,0)),ROW(),_xlfn.CONCAT(A308:J308))</f>
        <v>17580D. Diaz22Chili5363San Luis de Quillota€80K€1KDroit</v>
      </c>
    </row>
    <row r="309" customFormat="false" ht="13.8" hidden="false" customHeight="false" outlineLevel="0" collapsed="false">
      <c r="A309" s="2" t="s">
        <v>992</v>
      </c>
      <c r="B309" s="2" t="s">
        <v>993</v>
      </c>
      <c r="C309" s="2" t="n">
        <v>21</v>
      </c>
      <c r="D309" s="2" t="s">
        <v>452</v>
      </c>
      <c r="E309" s="2" t="n">
        <v>53</v>
      </c>
      <c r="F309" s="2" t="n">
        <v>65</v>
      </c>
      <c r="G309" s="2" t="s">
        <v>994</v>
      </c>
      <c r="H309" s="2" t="s">
        <v>625</v>
      </c>
      <c r="I309" s="2" t="s">
        <v>85</v>
      </c>
      <c r="J309" s="2" t="s">
        <v>16</v>
      </c>
      <c r="K309" s="0" t="str">
        <f aca="false">IF(ISNUMBER(MATCH(_xlfn.CONCAT(A309:J309),K$1:K308,0)),ROW(),_xlfn.CONCAT(A309:J309))</f>
        <v>17569N. Tzanev21New Zealand5365AFC Wimbledon€80K€1KDroit</v>
      </c>
    </row>
    <row r="310" customFormat="false" ht="13.8" hidden="false" customHeight="false" outlineLevel="0" collapsed="false">
      <c r="A310" s="2" t="s">
        <v>995</v>
      </c>
      <c r="B310" s="2" t="s">
        <v>996</v>
      </c>
      <c r="C310" s="2" t="n">
        <v>18</v>
      </c>
      <c r="D310" s="2" t="s">
        <v>143</v>
      </c>
      <c r="E310" s="2" t="n">
        <v>53</v>
      </c>
      <c r="F310" s="2" t="n">
        <v>62</v>
      </c>
      <c r="G310" s="2" t="s">
        <v>997</v>
      </c>
      <c r="H310" s="2" t="s">
        <v>625</v>
      </c>
      <c r="I310" s="2" t="s">
        <v>85</v>
      </c>
      <c r="J310" s="2" t="s">
        <v>16</v>
      </c>
      <c r="K310" s="0" t="str">
        <f aca="false">IF(ISNUMBER(MATCH(_xlfn.CONCAT(A310:J310),K$1:K309,0)),ROW(),_xlfn.CONCAT(A310:J310))</f>
        <v>17559E. Löder18Allemagne5362FC Erzgebirge Aue€80K€1KDroit</v>
      </c>
    </row>
    <row r="311" customFormat="false" ht="13.8" hidden="false" customHeight="false" outlineLevel="0" collapsed="false">
      <c r="A311" s="2" t="s">
        <v>998</v>
      </c>
      <c r="B311" s="2" t="s">
        <v>999</v>
      </c>
      <c r="C311" s="2" t="n">
        <v>21</v>
      </c>
      <c r="D311" s="2" t="s">
        <v>12</v>
      </c>
      <c r="E311" s="2" t="n">
        <v>53</v>
      </c>
      <c r="F311" s="2" t="n">
        <v>65</v>
      </c>
      <c r="G311" s="2" t="s">
        <v>172</v>
      </c>
      <c r="H311" s="2" t="s">
        <v>625</v>
      </c>
      <c r="I311" s="2" t="s">
        <v>85</v>
      </c>
      <c r="J311" s="2" t="s">
        <v>16</v>
      </c>
      <c r="K311" s="0" t="str">
        <f aca="false">IF(ISNUMBER(MATCH(_xlfn.CONCAT(A311:J311),K$1:K310,0)),ROW(),_xlfn.CONCAT(A311:J311))</f>
        <v>17556A. Long21France5365FC Sochaux-Montbéliard€80K€1KDroit</v>
      </c>
    </row>
    <row r="312" customFormat="false" ht="13.8" hidden="false" customHeight="false" outlineLevel="0" collapsed="false">
      <c r="A312" s="2" t="s">
        <v>1000</v>
      </c>
      <c r="B312" s="2" t="s">
        <v>1001</v>
      </c>
      <c r="C312" s="2" t="n">
        <v>26</v>
      </c>
      <c r="D312" s="2" t="s">
        <v>185</v>
      </c>
      <c r="E312" s="2" t="n">
        <v>56</v>
      </c>
      <c r="F312" s="2" t="n">
        <v>61</v>
      </c>
      <c r="G312" s="2" t="s">
        <v>1002</v>
      </c>
      <c r="H312" s="2" t="s">
        <v>625</v>
      </c>
      <c r="I312" s="2" t="s">
        <v>85</v>
      </c>
      <c r="J312" s="2" t="s">
        <v>16</v>
      </c>
      <c r="K312" s="0" t="str">
        <f aca="false">IF(ISNUMBER(MATCH(_xlfn.CONCAT(A312:J312),K$1:K311,0)),ROW(),_xlfn.CONCAT(A312:J312))</f>
        <v>16824C. Lyon26États-Unis5661Los Angeles FC€80K€1KDroit</v>
      </c>
    </row>
    <row r="313" customFormat="false" ht="13.8" hidden="false" customHeight="false" outlineLevel="0" collapsed="false">
      <c r="A313" s="2" t="s">
        <v>1003</v>
      </c>
      <c r="B313" s="2" t="s">
        <v>1004</v>
      </c>
      <c r="C313" s="2" t="n">
        <v>27</v>
      </c>
      <c r="D313" s="2" t="s">
        <v>24</v>
      </c>
      <c r="E313" s="2" t="n">
        <v>57</v>
      </c>
      <c r="F313" s="2" t="n">
        <v>58</v>
      </c>
      <c r="G313" s="2" t="s">
        <v>1005</v>
      </c>
      <c r="H313" s="2" t="s">
        <v>625</v>
      </c>
      <c r="I313" s="2" t="s">
        <v>85</v>
      </c>
      <c r="J313" s="2" t="s">
        <v>16</v>
      </c>
      <c r="K313" s="0" t="str">
        <f aca="false">IF(ISNUMBER(MATCH(_xlfn.CONCAT(A313:J313),K$1:K312,0)),ROW(),_xlfn.CONCAT(A313:J313))</f>
        <v>16451M. Halstead27Angleterre5758Morecambe€80K€1KDroit</v>
      </c>
    </row>
    <row r="314" customFormat="false" ht="13.8" hidden="false" customHeight="false" outlineLevel="0" collapsed="false">
      <c r="A314" s="2" t="s">
        <v>1006</v>
      </c>
      <c r="B314" s="2" t="s">
        <v>1007</v>
      </c>
      <c r="C314" s="2" t="n">
        <v>33</v>
      </c>
      <c r="D314" s="2" t="s">
        <v>196</v>
      </c>
      <c r="E314" s="2" t="n">
        <v>59</v>
      </c>
      <c r="F314" s="2" t="n">
        <v>59</v>
      </c>
      <c r="G314" s="2" t="s">
        <v>1008</v>
      </c>
      <c r="H314" s="2" t="s">
        <v>625</v>
      </c>
      <c r="I314" s="2" t="s">
        <v>85</v>
      </c>
      <c r="J314" s="2" t="s">
        <v>16</v>
      </c>
      <c r="K314" s="0" t="str">
        <f aca="false">IF(ISNUMBER(MATCH(_xlfn.CONCAT(A314:J314),K$1:K313,0)),ROW(),_xlfn.CONCAT(A314:J314))</f>
        <v>15428B. Murphy33République d'Irlande5959St. Patrick's Athletic€80K€1KDroit</v>
      </c>
    </row>
    <row r="315" customFormat="false" ht="13.8" hidden="false" customHeight="false" outlineLevel="0" collapsed="false">
      <c r="A315" s="2" t="s">
        <v>1009</v>
      </c>
      <c r="B315" s="2" t="s">
        <v>1010</v>
      </c>
      <c r="C315" s="2" t="n">
        <v>34</v>
      </c>
      <c r="D315" s="2" t="s">
        <v>256</v>
      </c>
      <c r="E315" s="2" t="n">
        <v>61</v>
      </c>
      <c r="F315" s="2" t="n">
        <v>61</v>
      </c>
      <c r="G315" s="2" t="s">
        <v>1011</v>
      </c>
      <c r="H315" s="2" t="s">
        <v>625</v>
      </c>
      <c r="I315" s="2" t="s">
        <v>85</v>
      </c>
      <c r="J315" s="2" t="s">
        <v>16</v>
      </c>
      <c r="K315" s="0" t="str">
        <f aca="false">IF(ISNUMBER(MATCH(_xlfn.CONCAT(A315:J315),K$1:K314,0)),ROW(),_xlfn.CONCAT(A315:J315))</f>
        <v>14485M. Kakuda34Japon6161Shimizu S-Pulse€80K€1KDroit</v>
      </c>
    </row>
    <row r="316" customFormat="false" ht="13.8" hidden="false" customHeight="false" outlineLevel="0" collapsed="false">
      <c r="A316" s="2" t="s">
        <v>1012</v>
      </c>
      <c r="B316" s="2" t="s">
        <v>1013</v>
      </c>
      <c r="C316" s="2" t="n">
        <v>37</v>
      </c>
      <c r="D316" s="2" t="s">
        <v>24</v>
      </c>
      <c r="E316" s="2" t="n">
        <v>61</v>
      </c>
      <c r="F316" s="2" t="n">
        <v>61</v>
      </c>
      <c r="G316" s="2" t="s">
        <v>415</v>
      </c>
      <c r="H316" s="2" t="s">
        <v>625</v>
      </c>
      <c r="I316" s="2" t="s">
        <v>85</v>
      </c>
      <c r="J316" s="2" t="s">
        <v>16</v>
      </c>
      <c r="K316" s="0" t="str">
        <f aca="false">IF(ISNUMBER(MATCH(_xlfn.CONCAT(A316:J316),K$1:K315,0)),ROW(),_xlfn.CONCAT(A316:J316))</f>
        <v>14118D. Whitaker37Angleterre6161Macclesfield Town€80K€1KDroit</v>
      </c>
    </row>
    <row r="317" customFormat="false" ht="13.8" hidden="false" customHeight="false" outlineLevel="0" collapsed="false">
      <c r="A317" s="2" t="s">
        <v>1014</v>
      </c>
      <c r="B317" s="2" t="s">
        <v>1015</v>
      </c>
      <c r="C317" s="2" t="n">
        <v>20</v>
      </c>
      <c r="D317" s="2" t="s">
        <v>185</v>
      </c>
      <c r="E317" s="2" t="n">
        <v>64</v>
      </c>
      <c r="F317" s="2" t="n">
        <v>76</v>
      </c>
      <c r="G317" s="2" t="s">
        <v>35</v>
      </c>
      <c r="H317" s="2" t="s">
        <v>1016</v>
      </c>
      <c r="I317" s="2" t="s">
        <v>108</v>
      </c>
      <c r="J317" s="2" t="s">
        <v>32</v>
      </c>
      <c r="K317" s="0" t="str">
        <f aca="false">IF(ISNUMBER(MATCH(_xlfn.CONCAT(A317:J317),K$1:K316,0)),ROW(),_xlfn.CONCAT(A317:J317))</f>
        <v>10989L. de la Torre20États-Unis6476Fulham€800K€8KGauche</v>
      </c>
    </row>
    <row r="318" customFormat="false" ht="13.8" hidden="false" customHeight="false" outlineLevel="0" collapsed="false">
      <c r="A318" s="2" t="s">
        <v>1017</v>
      </c>
      <c r="B318" s="2" t="s">
        <v>1018</v>
      </c>
      <c r="C318" s="2" t="n">
        <v>26</v>
      </c>
      <c r="D318" s="2" t="s">
        <v>971</v>
      </c>
      <c r="E318" s="2" t="n">
        <v>67</v>
      </c>
      <c r="F318" s="2" t="n">
        <v>70</v>
      </c>
      <c r="G318" s="2" t="s">
        <v>795</v>
      </c>
      <c r="H318" s="2" t="s">
        <v>1016</v>
      </c>
      <c r="I318" s="2" t="s">
        <v>128</v>
      </c>
      <c r="J318" s="2" t="s">
        <v>16</v>
      </c>
      <c r="K318" s="0" t="str">
        <f aca="false">IF(ISNUMBER(MATCH(_xlfn.CONCAT(A318:J318),K$1:K317,0)),ROW(),_xlfn.CONCAT(A318:J318))</f>
        <v>8593J. Jeggo26Australie6770FK Autriche Wien€800K€6KDroit</v>
      </c>
    </row>
    <row r="319" customFormat="false" ht="13.8" hidden="false" customHeight="false" outlineLevel="0" collapsed="false">
      <c r="A319" s="2" t="s">
        <v>1019</v>
      </c>
      <c r="B319" s="2" t="s">
        <v>1020</v>
      </c>
      <c r="C319" s="2" t="n">
        <v>28</v>
      </c>
      <c r="D319" s="2" t="s">
        <v>88</v>
      </c>
      <c r="E319" s="2" t="n">
        <v>67</v>
      </c>
      <c r="F319" s="2" t="n">
        <v>67</v>
      </c>
      <c r="G319" s="2" t="s">
        <v>1021</v>
      </c>
      <c r="H319" s="2" t="s">
        <v>1016</v>
      </c>
      <c r="I319" s="2" t="s">
        <v>128</v>
      </c>
      <c r="J319" s="2" t="s">
        <v>16</v>
      </c>
      <c r="K319" s="0" t="str">
        <f aca="false">IF(ISNUMBER(MATCH(_xlfn.CONCAT(A319:J319),K$1:K318,0)),ROW(),_xlfn.CONCAT(A319:J319))</f>
        <v>8123D. Sorgić28Serbie6767FC Thun€800K€6KDroit</v>
      </c>
    </row>
    <row r="320" customFormat="false" ht="13.8" hidden="false" customHeight="false" outlineLevel="0" collapsed="false">
      <c r="A320" s="2" t="s">
        <v>1022</v>
      </c>
      <c r="B320" s="2" t="s">
        <v>1023</v>
      </c>
      <c r="C320" s="2" t="n">
        <v>31</v>
      </c>
      <c r="D320" s="2" t="s">
        <v>24</v>
      </c>
      <c r="E320" s="2" t="n">
        <v>68</v>
      </c>
      <c r="F320" s="2" t="n">
        <v>68</v>
      </c>
      <c r="G320" s="2" t="s">
        <v>1024</v>
      </c>
      <c r="H320" s="2" t="s">
        <v>1016</v>
      </c>
      <c r="I320" s="2" t="s">
        <v>145</v>
      </c>
      <c r="J320" s="2" t="s">
        <v>16</v>
      </c>
      <c r="K320" s="0" t="str">
        <f aca="false">IF(ISNUMBER(MATCH(_xlfn.CONCAT(A320:J320),K$1:K319,0)),ROW(),_xlfn.CONCAT(A320:J320))</f>
        <v>7589A. Le Fondre31Angleterre6868Sydney FC€800K€5KDroit</v>
      </c>
    </row>
    <row r="321" customFormat="false" ht="13.8" hidden="false" customHeight="false" outlineLevel="0" collapsed="false">
      <c r="A321" s="2" t="s">
        <v>1025</v>
      </c>
      <c r="B321" s="2" t="s">
        <v>1026</v>
      </c>
      <c r="C321" s="2" t="n">
        <v>25</v>
      </c>
      <c r="D321" s="2" t="s">
        <v>239</v>
      </c>
      <c r="E321" s="2" t="n">
        <v>66</v>
      </c>
      <c r="F321" s="2" t="n">
        <v>69</v>
      </c>
      <c r="G321" s="2" t="s">
        <v>1027</v>
      </c>
      <c r="H321" s="2" t="s">
        <v>1016</v>
      </c>
      <c r="I321" s="2" t="s">
        <v>159</v>
      </c>
      <c r="J321" s="2" t="s">
        <v>16</v>
      </c>
      <c r="K321" s="0" t="str">
        <f aca="false">IF(ISNUMBER(MATCH(_xlfn.CONCAT(A321:J321),K$1:K320,0)),ROW(),_xlfn.CONCAT(A321:J321))</f>
        <v>9751C. Jakobsen25Denmark6669SønderjyskE€800K€4KDroit</v>
      </c>
    </row>
    <row r="322" customFormat="false" ht="13.8" hidden="false" customHeight="false" outlineLevel="0" collapsed="false">
      <c r="A322" s="2" t="s">
        <v>1028</v>
      </c>
      <c r="B322" s="2" t="s">
        <v>1029</v>
      </c>
      <c r="C322" s="2" t="n">
        <v>25</v>
      </c>
      <c r="D322" s="2" t="s">
        <v>196</v>
      </c>
      <c r="E322" s="2" t="n">
        <v>66</v>
      </c>
      <c r="F322" s="2" t="n">
        <v>69</v>
      </c>
      <c r="G322" s="2" t="s">
        <v>1030</v>
      </c>
      <c r="H322" s="2" t="s">
        <v>1016</v>
      </c>
      <c r="I322" s="2" t="s">
        <v>159</v>
      </c>
      <c r="J322" s="2" t="s">
        <v>16</v>
      </c>
      <c r="K322" s="0" t="str">
        <f aca="false">IF(ISNUMBER(MATCH(_xlfn.CONCAT(A322:J322),K$1:K321,0)),ROW(),_xlfn.CONCAT(A322:J322))</f>
        <v>9154S. Carruthers25République d'Irlande6669Oxford United€800K€4KDroit</v>
      </c>
    </row>
    <row r="323" customFormat="false" ht="13.8" hidden="false" customHeight="false" outlineLevel="0" collapsed="false">
      <c r="A323" s="2" t="s">
        <v>1031</v>
      </c>
      <c r="B323" s="2" t="s">
        <v>1032</v>
      </c>
      <c r="C323" s="2" t="n">
        <v>25</v>
      </c>
      <c r="D323" s="2" t="s">
        <v>24</v>
      </c>
      <c r="E323" s="2" t="n">
        <v>67</v>
      </c>
      <c r="F323" s="2" t="n">
        <v>70</v>
      </c>
      <c r="G323" s="2" t="s">
        <v>1033</v>
      </c>
      <c r="H323" s="2" t="s">
        <v>1016</v>
      </c>
      <c r="I323" s="2" t="s">
        <v>159</v>
      </c>
      <c r="J323" s="2" t="s">
        <v>16</v>
      </c>
      <c r="K323" s="0" t="str">
        <f aca="false">IF(ISNUMBER(MATCH(_xlfn.CONCAT(A323:J323),K$1:K322,0)),ROW(),_xlfn.CONCAT(A323:J323))</f>
        <v>8311G. Baldock25Angleterre6770Sheffield United€800K€4KDroit</v>
      </c>
    </row>
    <row r="324" customFormat="false" ht="13.8" hidden="false" customHeight="false" outlineLevel="0" collapsed="false">
      <c r="A324" s="2" t="s">
        <v>1034</v>
      </c>
      <c r="B324" s="2" t="s">
        <v>1035</v>
      </c>
      <c r="C324" s="2" t="n">
        <v>27</v>
      </c>
      <c r="D324" s="2" t="s">
        <v>48</v>
      </c>
      <c r="E324" s="2" t="n">
        <v>67</v>
      </c>
      <c r="F324" s="2" t="n">
        <v>67</v>
      </c>
      <c r="G324" s="2" t="s">
        <v>1036</v>
      </c>
      <c r="H324" s="2" t="s">
        <v>1016</v>
      </c>
      <c r="I324" s="2" t="s">
        <v>159</v>
      </c>
      <c r="J324" s="2" t="s">
        <v>32</v>
      </c>
      <c r="K324" s="0" t="str">
        <f aca="false">IF(ISNUMBER(MATCH(_xlfn.CONCAT(A324:J324),K$1:K323,0)),ROW(),_xlfn.CONCAT(A324:J324))</f>
        <v>8276Diego Aguirre27Espagne6767Real Zaragoza€800K€4KGauche</v>
      </c>
    </row>
    <row r="325" customFormat="false" ht="13.8" hidden="false" customHeight="false" outlineLevel="0" collapsed="false">
      <c r="A325" s="2" t="s">
        <v>1037</v>
      </c>
      <c r="B325" s="2" t="s">
        <v>1038</v>
      </c>
      <c r="C325" s="2" t="n">
        <v>28</v>
      </c>
      <c r="D325" s="2" t="s">
        <v>204</v>
      </c>
      <c r="E325" s="2" t="n">
        <v>67</v>
      </c>
      <c r="F325" s="2" t="n">
        <v>67</v>
      </c>
      <c r="G325" s="2" t="s">
        <v>1039</v>
      </c>
      <c r="H325" s="2" t="s">
        <v>1016</v>
      </c>
      <c r="I325" s="2" t="s">
        <v>159</v>
      </c>
      <c r="J325" s="2" t="s">
        <v>16</v>
      </c>
      <c r="K325" s="0" t="str">
        <f aca="false">IF(ISNUMBER(MATCH(_xlfn.CONCAT(A325:J325),K$1:K324,0)),ROW(),_xlfn.CONCAT(A325:J325))</f>
        <v>8030F. Micolta28Colombie6767Puebla FC€800K€4KDroit</v>
      </c>
    </row>
    <row r="326" customFormat="false" ht="13.8" hidden="false" customHeight="false" outlineLevel="0" collapsed="false">
      <c r="A326" s="2" t="s">
        <v>1040</v>
      </c>
      <c r="B326" s="2" t="s">
        <v>1041</v>
      </c>
      <c r="C326" s="2" t="n">
        <v>21</v>
      </c>
      <c r="D326" s="2" t="s">
        <v>66</v>
      </c>
      <c r="E326" s="2" t="n">
        <v>64</v>
      </c>
      <c r="F326" s="2" t="n">
        <v>76</v>
      </c>
      <c r="G326" s="2" t="s">
        <v>1042</v>
      </c>
      <c r="H326" s="2" t="s">
        <v>1016</v>
      </c>
      <c r="I326" s="2" t="s">
        <v>159</v>
      </c>
      <c r="J326" s="2" t="s">
        <v>16</v>
      </c>
      <c r="K326" s="0" t="str">
        <f aca="false">IF(ISNUMBER(MATCH(_xlfn.CONCAT(A326:J326),K$1:K325,0)),ROW(),_xlfn.CONCAT(A326:J326))</f>
        <v>11398M. Aebischer21Suisse6476BSC Young Boys€800K€4KDroit</v>
      </c>
    </row>
    <row r="327" customFormat="false" ht="13.8" hidden="false" customHeight="false" outlineLevel="0" collapsed="false">
      <c r="A327" s="2" t="s">
        <v>1043</v>
      </c>
      <c r="B327" s="2" t="s">
        <v>1044</v>
      </c>
      <c r="C327" s="2" t="n">
        <v>26</v>
      </c>
      <c r="D327" s="2" t="s">
        <v>24</v>
      </c>
      <c r="E327" s="2" t="n">
        <v>66</v>
      </c>
      <c r="F327" s="2" t="n">
        <v>68</v>
      </c>
      <c r="G327" s="2" t="s">
        <v>1045</v>
      </c>
      <c r="H327" s="2" t="s">
        <v>1016</v>
      </c>
      <c r="I327" s="2" t="s">
        <v>163</v>
      </c>
      <c r="J327" s="2" t="s">
        <v>16</v>
      </c>
      <c r="K327" s="0" t="str">
        <f aca="false">IF(ISNUMBER(MATCH(_xlfn.CONCAT(A327:J327),K$1:K326,0)),ROW(),_xlfn.CONCAT(A327:J327))</f>
        <v>9725C. Main26Angleterre6668Motherwell€800K€3KDroit</v>
      </c>
    </row>
    <row r="328" customFormat="false" ht="13.8" hidden="false" customHeight="false" outlineLevel="0" collapsed="false">
      <c r="A328" s="2" t="s">
        <v>1046</v>
      </c>
      <c r="B328" s="2" t="s">
        <v>1047</v>
      </c>
      <c r="C328" s="2" t="n">
        <v>27</v>
      </c>
      <c r="D328" s="2" t="s">
        <v>263</v>
      </c>
      <c r="E328" s="2" t="n">
        <v>67</v>
      </c>
      <c r="F328" s="2" t="n">
        <v>67</v>
      </c>
      <c r="G328" s="2" t="s">
        <v>1048</v>
      </c>
      <c r="H328" s="2" t="s">
        <v>1016</v>
      </c>
      <c r="I328" s="2" t="s">
        <v>163</v>
      </c>
      <c r="J328" s="2" t="s">
        <v>16</v>
      </c>
      <c r="K328" s="0" t="str">
        <f aca="false">IF(ISNUMBER(MATCH(_xlfn.CONCAT(A328:J328),K$1:K327,0)),ROW(),_xlfn.CONCAT(A328:J328))</f>
        <v>7821André Claro27Portugal6767Boavista FC€800K€3KDroit</v>
      </c>
    </row>
    <row r="329" customFormat="false" ht="13.8" hidden="false" customHeight="false" outlineLevel="0" collapsed="false">
      <c r="A329" s="2" t="s">
        <v>1049</v>
      </c>
      <c r="B329" s="2" t="s">
        <v>1050</v>
      </c>
      <c r="C329" s="2" t="n">
        <v>26</v>
      </c>
      <c r="D329" s="2" t="s">
        <v>452</v>
      </c>
      <c r="E329" s="2" t="n">
        <v>68</v>
      </c>
      <c r="F329" s="2" t="n">
        <v>72</v>
      </c>
      <c r="G329" s="2" t="s">
        <v>882</v>
      </c>
      <c r="H329" s="2" t="s">
        <v>1016</v>
      </c>
      <c r="I329" s="2" t="s">
        <v>163</v>
      </c>
      <c r="J329" s="2" t="s">
        <v>16</v>
      </c>
      <c r="K329" s="0" t="str">
        <f aca="false">IF(ISNUMBER(MATCH(_xlfn.CONCAT(A329:J329),K$1:K328,0)),ROW(),_xlfn.CONCAT(A329:J329))</f>
        <v>7203S. MariNonvić26New Zealand6872Vancouver Whitecaps FC€800K€3KDroit</v>
      </c>
    </row>
    <row r="330" customFormat="false" ht="13.8" hidden="false" customHeight="false" outlineLevel="0" collapsed="false">
      <c r="A330" s="2" t="s">
        <v>1051</v>
      </c>
      <c r="B330" s="2" t="s">
        <v>1052</v>
      </c>
      <c r="C330" s="2" t="n">
        <v>25</v>
      </c>
      <c r="D330" s="2" t="s">
        <v>212</v>
      </c>
      <c r="E330" s="2" t="n">
        <v>66</v>
      </c>
      <c r="F330" s="2" t="n">
        <v>69</v>
      </c>
      <c r="G330" s="2" t="s">
        <v>1053</v>
      </c>
      <c r="H330" s="2" t="s">
        <v>1016</v>
      </c>
      <c r="I330" s="2" t="s">
        <v>187</v>
      </c>
      <c r="J330" s="2" t="s">
        <v>16</v>
      </c>
      <c r="K330" s="0" t="str">
        <f aca="false">IF(ISNUMBER(MATCH(_xlfn.CONCAT(A330:J330),K$1:K329,0)),ROW(),_xlfn.CONCAT(A330:J330))</f>
        <v>8931Lee Chan Dong25République de Corée6669Jeju United FC€800K€2KDroit</v>
      </c>
    </row>
    <row r="331" customFormat="false" ht="13.8" hidden="false" customHeight="false" outlineLevel="0" collapsed="false">
      <c r="A331" s="2" t="s">
        <v>1054</v>
      </c>
      <c r="B331" s="2" t="s">
        <v>1055</v>
      </c>
      <c r="C331" s="2" t="n">
        <v>28</v>
      </c>
      <c r="D331" s="2" t="s">
        <v>19</v>
      </c>
      <c r="E331" s="2" t="n">
        <v>67</v>
      </c>
      <c r="F331" s="2" t="n">
        <v>67</v>
      </c>
      <c r="G331" s="2" t="s">
        <v>1056</v>
      </c>
      <c r="H331" s="2" t="s">
        <v>1016</v>
      </c>
      <c r="I331" s="2" t="s">
        <v>187</v>
      </c>
      <c r="J331" s="2" t="s">
        <v>16</v>
      </c>
      <c r="K331" s="0" t="str">
        <f aca="false">IF(ISNUMBER(MATCH(_xlfn.CONCAT(A331:J331),K$1:K330,0)),ROW(),_xlfn.CONCAT(A331:J331))</f>
        <v>8523A. Arrighini28Italie6767Carpi€800K€2KDroit</v>
      </c>
    </row>
    <row r="332" customFormat="false" ht="13.8" hidden="false" customHeight="false" outlineLevel="0" collapsed="false">
      <c r="A332" s="2" t="s">
        <v>1057</v>
      </c>
      <c r="B332" s="2" t="s">
        <v>1058</v>
      </c>
      <c r="C332" s="2" t="n">
        <v>25</v>
      </c>
      <c r="D332" s="2" t="s">
        <v>175</v>
      </c>
      <c r="E332" s="2" t="n">
        <v>67</v>
      </c>
      <c r="F332" s="2" t="n">
        <v>70</v>
      </c>
      <c r="G332" s="2" t="s">
        <v>409</v>
      </c>
      <c r="H332" s="2" t="s">
        <v>1016</v>
      </c>
      <c r="I332" s="2" t="s">
        <v>187</v>
      </c>
      <c r="J332" s="2" t="s">
        <v>16</v>
      </c>
      <c r="K332" s="0" t="str">
        <f aca="false">IF(ISNUMBER(MATCH(_xlfn.CONCAT(A332:J332),K$1:K331,0)),ROW(),_xlfn.CONCAT(A332:J332))</f>
        <v>8320A. Czerwiński25pologne6770Zagłębie Lubin€800K€2KDroit</v>
      </c>
    </row>
    <row r="333" customFormat="false" ht="13.8" hidden="false" customHeight="false" outlineLevel="0" collapsed="false">
      <c r="A333" s="2" t="s">
        <v>1059</v>
      </c>
      <c r="B333" s="2" t="s">
        <v>1060</v>
      </c>
      <c r="C333" s="2" t="n">
        <v>26</v>
      </c>
      <c r="D333" s="2" t="s">
        <v>71</v>
      </c>
      <c r="E333" s="2" t="n">
        <v>67</v>
      </c>
      <c r="F333" s="2" t="n">
        <v>70</v>
      </c>
      <c r="G333" s="2" t="s">
        <v>576</v>
      </c>
      <c r="H333" s="2" t="s">
        <v>1016</v>
      </c>
      <c r="I333" s="2" t="s">
        <v>187</v>
      </c>
      <c r="J333" s="2" t="s">
        <v>32</v>
      </c>
      <c r="K333" s="0" t="str">
        <f aca="false">IF(ISNUMBER(MATCH(_xlfn.CONCAT(A333:J333),K$1:K332,0)),ROW(),_xlfn.CONCAT(A333:J333))</f>
        <v>8190A. Tembeng26Cameroun6770CD Tondela€800K€2KGauche</v>
      </c>
    </row>
    <row r="334" customFormat="false" ht="13.8" hidden="false" customHeight="false" outlineLevel="0" collapsed="false">
      <c r="A334" s="2" t="s">
        <v>1061</v>
      </c>
      <c r="B334" s="2" t="s">
        <v>1062</v>
      </c>
      <c r="C334" s="2" t="n">
        <v>27</v>
      </c>
      <c r="D334" s="2" t="s">
        <v>19</v>
      </c>
      <c r="E334" s="2" t="n">
        <v>67</v>
      </c>
      <c r="F334" s="2" t="n">
        <v>67</v>
      </c>
      <c r="G334" s="2" t="s">
        <v>1063</v>
      </c>
      <c r="H334" s="2" t="s">
        <v>1016</v>
      </c>
      <c r="I334" s="2" t="s">
        <v>187</v>
      </c>
      <c r="J334" s="2" t="s">
        <v>32</v>
      </c>
      <c r="K334" s="0" t="str">
        <f aca="false">IF(ISNUMBER(MATCH(_xlfn.CONCAT(A334:J334),K$1:K333,0)),ROW(),_xlfn.CONCAT(A334:J334))</f>
        <v>8032M. Carretta27Italie6767US Cremonese€800K€2KGauche</v>
      </c>
    </row>
    <row r="335" customFormat="false" ht="13.8" hidden="false" customHeight="false" outlineLevel="0" collapsed="false">
      <c r="A335" s="2" t="s">
        <v>1064</v>
      </c>
      <c r="B335" s="2" t="s">
        <v>1065</v>
      </c>
      <c r="C335" s="2" t="n">
        <v>28</v>
      </c>
      <c r="D335" s="2" t="s">
        <v>1066</v>
      </c>
      <c r="E335" s="2" t="n">
        <v>67</v>
      </c>
      <c r="F335" s="2" t="n">
        <v>67</v>
      </c>
      <c r="G335" s="2" t="s">
        <v>549</v>
      </c>
      <c r="H335" s="2" t="s">
        <v>1016</v>
      </c>
      <c r="I335" s="2" t="s">
        <v>187</v>
      </c>
      <c r="J335" s="2" t="s">
        <v>16</v>
      </c>
      <c r="K335" s="0" t="str">
        <f aca="false">IF(ISNUMBER(MATCH(_xlfn.CONCAT(A335:J335),K$1:K334,0)),ROW(),_xlfn.CONCAT(A335:J335))</f>
        <v>7962M. Đurić28Bosnie-Herzégovine6767US Salernitana 1919€800K€2KDroit</v>
      </c>
    </row>
    <row r="336" customFormat="false" ht="13.8" hidden="false" customHeight="false" outlineLevel="0" collapsed="false">
      <c r="A336" s="2" t="s">
        <v>1067</v>
      </c>
      <c r="B336" s="2" t="s">
        <v>1068</v>
      </c>
      <c r="C336" s="2" t="n">
        <v>22</v>
      </c>
      <c r="D336" s="2" t="s">
        <v>1069</v>
      </c>
      <c r="E336" s="2" t="n">
        <v>64</v>
      </c>
      <c r="F336" s="2" t="n">
        <v>76</v>
      </c>
      <c r="G336" s="2" t="s">
        <v>1070</v>
      </c>
      <c r="H336" s="2" t="s">
        <v>1016</v>
      </c>
      <c r="I336" s="2" t="s">
        <v>187</v>
      </c>
      <c r="J336" s="2" t="s">
        <v>32</v>
      </c>
      <c r="K336" s="0" t="str">
        <f aca="false">IF(ISNUMBER(MATCH(_xlfn.CONCAT(A336:J336),K$1:K335,0)),ROW(),_xlfn.CONCAT(A336:J336))</f>
        <v>11458L. Quezada22Dominican Republic6476Córdoba CF€800K€2KGauche</v>
      </c>
    </row>
    <row r="337" customFormat="false" ht="13.8" hidden="false" customHeight="false" outlineLevel="0" collapsed="false">
      <c r="A337" s="2" t="s">
        <v>1071</v>
      </c>
      <c r="B337" s="2" t="s">
        <v>1072</v>
      </c>
      <c r="C337" s="2" t="n">
        <v>20</v>
      </c>
      <c r="D337" s="2" t="s">
        <v>24</v>
      </c>
      <c r="E337" s="2" t="n">
        <v>65</v>
      </c>
      <c r="F337" s="2" t="n">
        <v>76</v>
      </c>
      <c r="G337" s="2" t="s">
        <v>193</v>
      </c>
      <c r="H337" s="2" t="s">
        <v>1016</v>
      </c>
      <c r="I337" s="2" t="s">
        <v>187</v>
      </c>
      <c r="J337" s="2" t="s">
        <v>32</v>
      </c>
      <c r="K337" s="0" t="str">
        <f aca="false">IF(ISNUMBER(MATCH(_xlfn.CONCAT(A337:J337),K$1:K336,0)),ROW(),_xlfn.CONCAT(A337:J337))</f>
        <v>10776B. Mason20Angleterre6576Coventry City€800K€2KGauche</v>
      </c>
    </row>
    <row r="338" customFormat="false" ht="13.8" hidden="false" customHeight="false" outlineLevel="0" collapsed="false">
      <c r="A338" s="2" t="s">
        <v>1073</v>
      </c>
      <c r="B338" s="2" t="s">
        <v>1074</v>
      </c>
      <c r="C338" s="2" t="n">
        <v>22</v>
      </c>
      <c r="D338" s="2" t="s">
        <v>12</v>
      </c>
      <c r="E338" s="2" t="n">
        <v>65</v>
      </c>
      <c r="F338" s="2" t="n">
        <v>76</v>
      </c>
      <c r="G338" s="2" t="s">
        <v>1075</v>
      </c>
      <c r="H338" s="2" t="s">
        <v>1016</v>
      </c>
      <c r="I338" s="2" t="s">
        <v>187</v>
      </c>
      <c r="J338" s="2" t="s">
        <v>32</v>
      </c>
      <c r="K338" s="0" t="str">
        <f aca="false">IF(ISNUMBER(MATCH(_xlfn.CONCAT(A338:J338),K$1:K337,0)),ROW(),_xlfn.CONCAT(A338:J338))</f>
        <v>10547K. Boto22France6576AJ Auxerre€800K€2KGauche</v>
      </c>
    </row>
    <row r="339" customFormat="false" ht="13.8" hidden="false" customHeight="false" outlineLevel="0" collapsed="false">
      <c r="A339" s="2" t="s">
        <v>1076</v>
      </c>
      <c r="B339" s="2" t="s">
        <v>1077</v>
      </c>
      <c r="C339" s="2" t="n">
        <v>26</v>
      </c>
      <c r="D339" s="2" t="s">
        <v>204</v>
      </c>
      <c r="E339" s="2" t="n">
        <v>67</v>
      </c>
      <c r="F339" s="2" t="n">
        <v>70</v>
      </c>
      <c r="G339" s="2" t="s">
        <v>1078</v>
      </c>
      <c r="H339" s="2" t="s">
        <v>1016</v>
      </c>
      <c r="I339" s="2" t="s">
        <v>85</v>
      </c>
      <c r="J339" s="2" t="s">
        <v>16</v>
      </c>
      <c r="K339" s="0" t="str">
        <f aca="false">IF(ISNUMBER(MATCH(_xlfn.CONCAT(A339:J339),K$1:K338,0)),ROW(),_xlfn.CONCAT(A339:J339))</f>
        <v>8689N. Palacios26Colombie6770Patriotas Boyacá FC€800K€1KDroit</v>
      </c>
    </row>
    <row r="340" customFormat="false" ht="13.8" hidden="false" customHeight="false" outlineLevel="0" collapsed="false">
      <c r="A340" s="2" t="s">
        <v>1079</v>
      </c>
      <c r="B340" s="2" t="s">
        <v>1080</v>
      </c>
      <c r="C340" s="2" t="n">
        <v>19</v>
      </c>
      <c r="D340" s="2" t="s">
        <v>39</v>
      </c>
      <c r="E340" s="2" t="n">
        <v>63</v>
      </c>
      <c r="F340" s="2" t="n">
        <v>80</v>
      </c>
      <c r="G340" s="2" t="s">
        <v>1081</v>
      </c>
      <c r="H340" s="2" t="s">
        <v>1016</v>
      </c>
      <c r="I340" s="2" t="s">
        <v>85</v>
      </c>
      <c r="J340" s="2" t="s">
        <v>16</v>
      </c>
      <c r="K340" s="0" t="str">
        <f aca="false">IF(ISNUMBER(MATCH(_xlfn.CONCAT(A340:J340),K$1:K339,0)),ROW(),_xlfn.CONCAT(A340:J340))</f>
        <v>12975Paulo Vitor19Brésil6380Albacete BP€800K€1KDroit</v>
      </c>
    </row>
    <row r="341" customFormat="false" ht="13.8" hidden="false" customHeight="false" outlineLevel="0" collapsed="false">
      <c r="A341" s="2" t="s">
        <v>1082</v>
      </c>
      <c r="B341" s="2" t="s">
        <v>1083</v>
      </c>
      <c r="C341" s="2" t="n">
        <v>18</v>
      </c>
      <c r="D341" s="2" t="s">
        <v>79</v>
      </c>
      <c r="E341" s="2" t="n">
        <v>64</v>
      </c>
      <c r="F341" s="2" t="n">
        <v>77</v>
      </c>
      <c r="G341" s="2" t="s">
        <v>1084</v>
      </c>
      <c r="H341" s="2" t="s">
        <v>1016</v>
      </c>
      <c r="I341" s="2" t="s">
        <v>85</v>
      </c>
      <c r="J341" s="2" t="s">
        <v>16</v>
      </c>
      <c r="K341" s="0" t="str">
        <f aca="false">IF(ISNUMBER(MATCH(_xlfn.CONCAT(A341:J341),K$1:K340,0)),ROW(),_xlfn.CONCAT(A341:J341))</f>
        <v>11746M. van Bergen18Pays-Bas6477SC Heerenveen€800K€1KDroit</v>
      </c>
    </row>
    <row r="342" customFormat="false" ht="13.8" hidden="false" customHeight="false" outlineLevel="0" collapsed="false">
      <c r="A342" s="2" t="s">
        <v>1085</v>
      </c>
      <c r="B342" s="2" t="s">
        <v>1086</v>
      </c>
      <c r="C342" s="2" t="n">
        <v>29</v>
      </c>
      <c r="D342" s="2" t="s">
        <v>106</v>
      </c>
      <c r="E342" s="2" t="n">
        <v>69</v>
      </c>
      <c r="F342" s="2" t="n">
        <v>69</v>
      </c>
      <c r="G342" s="2" t="s">
        <v>719</v>
      </c>
      <c r="H342" s="2" t="s">
        <v>1016</v>
      </c>
      <c r="I342" s="2" t="s">
        <v>1087</v>
      </c>
      <c r="J342" s="2" t="s">
        <v>32</v>
      </c>
      <c r="K342" s="0" t="str">
        <f aca="false">IF(ISNUMBER(MATCH(_xlfn.CONCAT(A342:J342),K$1:K341,0)),ROW(),_xlfn.CONCAT(A342:J342))</f>
        <v>6509M. Ponce29Mexique6969Guadalajara€800K€16KGauche</v>
      </c>
    </row>
    <row r="343" customFormat="false" ht="13.8" hidden="false" customHeight="false" outlineLevel="0" collapsed="false">
      <c r="A343" s="2" t="s">
        <v>1088</v>
      </c>
      <c r="B343" s="2" t="s">
        <v>1089</v>
      </c>
      <c r="C343" s="2" t="n">
        <v>29</v>
      </c>
      <c r="D343" s="2" t="s">
        <v>111</v>
      </c>
      <c r="E343" s="2" t="n">
        <v>69</v>
      </c>
      <c r="F343" s="2" t="n">
        <v>69</v>
      </c>
      <c r="G343" s="2" t="s">
        <v>1090</v>
      </c>
      <c r="H343" s="2" t="s">
        <v>1016</v>
      </c>
      <c r="I343" s="2" t="s">
        <v>217</v>
      </c>
      <c r="J343" s="2" t="s">
        <v>32</v>
      </c>
      <c r="K343" s="0" t="str">
        <f aca="false">IF(ISNUMBER(MATCH(_xlfn.CONCAT(A343:J343),K$1:K342,0)),ROW(),_xlfn.CONCAT(A343:J343))</f>
        <v>5762L. Ibáñez29Argentine6969Trabzonspor€800K€13KGauche</v>
      </c>
    </row>
    <row r="344" customFormat="false" ht="13.8" hidden="false" customHeight="false" outlineLevel="0" collapsed="false">
      <c r="A344" s="2" t="s">
        <v>1091</v>
      </c>
      <c r="B344" s="2" t="s">
        <v>1092</v>
      </c>
      <c r="C344" s="2" t="n">
        <v>24</v>
      </c>
      <c r="D344" s="2" t="s">
        <v>263</v>
      </c>
      <c r="E344" s="2" t="n">
        <v>75</v>
      </c>
      <c r="F344" s="2" t="n">
        <v>78</v>
      </c>
      <c r="G344" s="2" t="s">
        <v>1093</v>
      </c>
      <c r="H344" s="2" t="s">
        <v>1094</v>
      </c>
      <c r="I344" s="2" t="s">
        <v>1095</v>
      </c>
      <c r="J344" s="2" t="s">
        <v>16</v>
      </c>
      <c r="K344" s="0" t="str">
        <f aca="false">IF(ISNUMBER(MATCH(_xlfn.CONCAT(A344:J344),K$1:K343,0)),ROW(),_xlfn.CONCAT(A344:J344))</f>
        <v>1658Ivan Cavaleiro24Portugal7578Wolverhampton Wanderers€8.5M€54KDroit</v>
      </c>
    </row>
    <row r="345" customFormat="false" ht="13.8" hidden="false" customHeight="false" outlineLevel="0" collapsed="false">
      <c r="A345" s="2" t="s">
        <v>1096</v>
      </c>
      <c r="B345" s="2" t="s">
        <v>1097</v>
      </c>
      <c r="C345" s="2" t="n">
        <v>28</v>
      </c>
      <c r="D345" s="2" t="s">
        <v>19</v>
      </c>
      <c r="E345" s="2" t="n">
        <v>77</v>
      </c>
      <c r="F345" s="2" t="n">
        <v>79</v>
      </c>
      <c r="G345" s="2" t="s">
        <v>1098</v>
      </c>
      <c r="H345" s="2" t="s">
        <v>1094</v>
      </c>
      <c r="I345" s="2" t="s">
        <v>26</v>
      </c>
      <c r="J345" s="2" t="s">
        <v>16</v>
      </c>
      <c r="K345" s="0" t="str">
        <f aca="false">IF(ISNUMBER(MATCH(_xlfn.CONCAT(A345:J345),K$1:K344,0)),ROW(),_xlfn.CONCAT(A345:J345))</f>
        <v>1002L. Tonelli28Italie7779Sampdoria€8.5M€53KDroit</v>
      </c>
    </row>
    <row r="346" customFormat="false" ht="13.8" hidden="false" customHeight="false" outlineLevel="0" collapsed="false">
      <c r="A346" s="2" t="s">
        <v>1099</v>
      </c>
      <c r="B346" s="2" t="s">
        <v>1100</v>
      </c>
      <c r="C346" s="2" t="n">
        <v>26</v>
      </c>
      <c r="D346" s="2" t="s">
        <v>29</v>
      </c>
      <c r="E346" s="2" t="n">
        <v>76</v>
      </c>
      <c r="F346" s="2" t="n">
        <v>76</v>
      </c>
      <c r="G346" s="2" t="s">
        <v>911</v>
      </c>
      <c r="H346" s="2" t="s">
        <v>1094</v>
      </c>
      <c r="I346" s="2" t="s">
        <v>1101</v>
      </c>
      <c r="J346" s="2" t="s">
        <v>16</v>
      </c>
      <c r="K346" s="0" t="str">
        <f aca="false">IF(ISNUMBER(MATCH(_xlfn.CONCAT(A346:J346),K$1:K345,0)),ROW(),_xlfn.CONCAT(A346:J346))</f>
        <v>1472J. Forrest26Écosse7676Celtic€8.5M€48KDroit</v>
      </c>
    </row>
    <row r="347" customFormat="false" ht="13.8" hidden="false" customHeight="false" outlineLevel="0" collapsed="false">
      <c r="A347" s="2" t="s">
        <v>1102</v>
      </c>
      <c r="B347" s="2" t="s">
        <v>1103</v>
      </c>
      <c r="C347" s="2" t="n">
        <v>23</v>
      </c>
      <c r="D347" s="2" t="s">
        <v>24</v>
      </c>
      <c r="E347" s="2" t="n">
        <v>76</v>
      </c>
      <c r="F347" s="2" t="n">
        <v>81</v>
      </c>
      <c r="G347" s="2" t="s">
        <v>1104</v>
      </c>
      <c r="H347" s="2" t="s">
        <v>1094</v>
      </c>
      <c r="I347" s="2" t="s">
        <v>36</v>
      </c>
      <c r="J347" s="2" t="s">
        <v>16</v>
      </c>
      <c r="K347" s="0" t="str">
        <f aca="false">IF(ISNUMBER(MATCH(_xlfn.CONCAT(A347:J347),K$1:K346,0)),ROW(),_xlfn.CONCAT(A347:J347))</f>
        <v>1314N. Chalobah23Angleterre7681Watford€8.5M€38KDroit</v>
      </c>
    </row>
    <row r="348" customFormat="false" ht="13.8" hidden="false" customHeight="false" outlineLevel="0" collapsed="false">
      <c r="A348" s="2" t="s">
        <v>1105</v>
      </c>
      <c r="B348" s="2" t="s">
        <v>1106</v>
      </c>
      <c r="C348" s="2" t="n">
        <v>24</v>
      </c>
      <c r="D348" s="2" t="s">
        <v>79</v>
      </c>
      <c r="E348" s="2" t="n">
        <v>76</v>
      </c>
      <c r="F348" s="2" t="n">
        <v>80</v>
      </c>
      <c r="G348" s="2" t="s">
        <v>25</v>
      </c>
      <c r="H348" s="2" t="s">
        <v>1094</v>
      </c>
      <c r="I348" s="2" t="s">
        <v>50</v>
      </c>
      <c r="J348" s="2" t="s">
        <v>32</v>
      </c>
      <c r="K348" s="0" t="str">
        <f aca="false">IF(ISNUMBER(MATCH(_xlfn.CONCAT(A348:J348),K$1:K347,0)),ROW(),_xlfn.CONCAT(A348:J348))</f>
        <v>1494W. Hoedt24Pays-Bas7680Southampton€8.5M€34KGauche</v>
      </c>
    </row>
    <row r="349" customFormat="false" ht="13.8" hidden="false" customHeight="false" outlineLevel="0" collapsed="false">
      <c r="A349" s="2" t="s">
        <v>1107</v>
      </c>
      <c r="B349" s="2" t="s">
        <v>1108</v>
      </c>
      <c r="C349" s="2" t="n">
        <v>24</v>
      </c>
      <c r="D349" s="2" t="s">
        <v>239</v>
      </c>
      <c r="E349" s="2" t="n">
        <v>75</v>
      </c>
      <c r="F349" s="2" t="n">
        <v>78</v>
      </c>
      <c r="G349" s="2" t="s">
        <v>44</v>
      </c>
      <c r="H349" s="2" t="s">
        <v>1094</v>
      </c>
      <c r="I349" s="2" t="s">
        <v>598</v>
      </c>
      <c r="J349" s="2" t="s">
        <v>16</v>
      </c>
      <c r="K349" s="0" t="str">
        <f aca="false">IF(ISNUMBER(MATCH(_xlfn.CONCAT(A349:J349),K$1:K348,0)),ROW(),_xlfn.CONCAT(A349:J349))</f>
        <v>1580L. Lerager24Denmark7578FC Girondins de Bordeaux€8.5M€31KDroit</v>
      </c>
    </row>
    <row r="350" customFormat="false" ht="13.8" hidden="false" customHeight="false" outlineLevel="0" collapsed="false">
      <c r="A350" s="2" t="s">
        <v>1109</v>
      </c>
      <c r="B350" s="2" t="s">
        <v>1110</v>
      </c>
      <c r="C350" s="2" t="n">
        <v>26</v>
      </c>
      <c r="D350" s="2" t="s">
        <v>1111</v>
      </c>
      <c r="E350" s="2" t="n">
        <v>76</v>
      </c>
      <c r="F350" s="2" t="n">
        <v>76</v>
      </c>
      <c r="G350" s="2" t="s">
        <v>1112</v>
      </c>
      <c r="H350" s="2" t="s">
        <v>1094</v>
      </c>
      <c r="I350" s="2" t="s">
        <v>598</v>
      </c>
      <c r="J350" s="2" t="s">
        <v>16</v>
      </c>
      <c r="K350" s="0" t="str">
        <f aca="false">IF(ISNUMBER(MATCH(_xlfn.CONCAT(A350:J350),K$1:K349,0)),ROW(),_xlfn.CONCAT(A350:J350))</f>
        <v>1393J. Ayew26Ghana7676Crystal Palace€8.5M€31KDroit</v>
      </c>
    </row>
    <row r="351" customFormat="false" ht="13.8" hidden="false" customHeight="false" outlineLevel="0" collapsed="false">
      <c r="A351" s="2" t="s">
        <v>1113</v>
      </c>
      <c r="B351" s="2" t="s">
        <v>1114</v>
      </c>
      <c r="C351" s="2" t="n">
        <v>29</v>
      </c>
      <c r="D351" s="2" t="s">
        <v>111</v>
      </c>
      <c r="E351" s="2" t="n">
        <v>77</v>
      </c>
      <c r="F351" s="2" t="n">
        <v>77</v>
      </c>
      <c r="G351" s="2" t="s">
        <v>656</v>
      </c>
      <c r="H351" s="2" t="s">
        <v>1094</v>
      </c>
      <c r="I351" s="2" t="s">
        <v>598</v>
      </c>
      <c r="J351" s="2" t="s">
        <v>32</v>
      </c>
      <c r="K351" s="0" t="str">
        <f aca="false">IF(ISNUMBER(MATCH(_xlfn.CONCAT(A351:J351),K$1:K350,0)),ROW(),_xlfn.CONCAT(A351:J351))</f>
        <v>1081A. SzymaNonwski29Argentine7777CD Leganés€8.5M€31KGauche</v>
      </c>
    </row>
    <row r="352" customFormat="false" ht="13.8" hidden="false" customHeight="false" outlineLevel="0" collapsed="false">
      <c r="A352" s="2" t="s">
        <v>1115</v>
      </c>
      <c r="B352" s="2" t="s">
        <v>1116</v>
      </c>
      <c r="C352" s="2" t="n">
        <v>25</v>
      </c>
      <c r="D352" s="2" t="s">
        <v>66</v>
      </c>
      <c r="E352" s="2" t="n">
        <v>75</v>
      </c>
      <c r="F352" s="2" t="n">
        <v>78</v>
      </c>
      <c r="G352" s="2" t="s">
        <v>659</v>
      </c>
      <c r="H352" s="2" t="s">
        <v>1094</v>
      </c>
      <c r="I352" s="2" t="s">
        <v>68</v>
      </c>
      <c r="J352" s="2" t="s">
        <v>16</v>
      </c>
      <c r="K352" s="0" t="str">
        <f aca="false">IF(ISNUMBER(MATCH(_xlfn.CONCAT(A352:J352),K$1:K351,0)),ROW(),_xlfn.CONCAT(A352:J352))</f>
        <v>1790J. Drmić25Suisse7578Borussia Mönchengladbach€8.5M€26KDroit</v>
      </c>
    </row>
    <row r="353" customFormat="false" ht="13.8" hidden="false" customHeight="false" outlineLevel="0" collapsed="false">
      <c r="A353" s="2" t="s">
        <v>1117</v>
      </c>
      <c r="B353" s="2" t="s">
        <v>1118</v>
      </c>
      <c r="C353" s="2" t="n">
        <v>25</v>
      </c>
      <c r="D353" s="2" t="s">
        <v>280</v>
      </c>
      <c r="E353" s="2" t="n">
        <v>75</v>
      </c>
      <c r="F353" s="2" t="n">
        <v>78</v>
      </c>
      <c r="G353" s="2" t="s">
        <v>253</v>
      </c>
      <c r="H353" s="2" t="s">
        <v>1094</v>
      </c>
      <c r="I353" s="2" t="s">
        <v>68</v>
      </c>
      <c r="J353" s="2" t="s">
        <v>16</v>
      </c>
      <c r="K353" s="0" t="str">
        <f aca="false">IF(ISNUMBER(MATCH(_xlfn.CONCAT(A353:J353),K$1:K352,0)),ROW(),_xlfn.CONCAT(A353:J353))</f>
        <v>1633D. Machís25Venezuela7578Udinese€8.5M€26KDroit</v>
      </c>
    </row>
    <row r="354" customFormat="false" ht="13.8" hidden="false" customHeight="false" outlineLevel="0" collapsed="false">
      <c r="A354" s="2" t="s">
        <v>1119</v>
      </c>
      <c r="B354" s="2" t="s">
        <v>1120</v>
      </c>
      <c r="C354" s="2" t="n">
        <v>29</v>
      </c>
      <c r="D354" s="2" t="s">
        <v>122</v>
      </c>
      <c r="E354" s="2" t="n">
        <v>77</v>
      </c>
      <c r="F354" s="2" t="n">
        <v>77</v>
      </c>
      <c r="G354" s="2" t="s">
        <v>270</v>
      </c>
      <c r="H354" s="2" t="s">
        <v>1094</v>
      </c>
      <c r="I354" s="2" t="s">
        <v>76</v>
      </c>
      <c r="J354" s="2" t="s">
        <v>16</v>
      </c>
      <c r="K354" s="0" t="str">
        <f aca="false">IF(ISNUMBER(MATCH(_xlfn.CONCAT(A354:J354),K$1:K353,0)),ROW(),_xlfn.CONCAT(A354:J354))</f>
        <v>919V. Odjidja-Ofoe29Belgique7777KAA Gent€8.5M€24KDroit</v>
      </c>
    </row>
    <row r="355" customFormat="false" ht="13.8" hidden="false" customHeight="false" outlineLevel="0" collapsed="false">
      <c r="A355" s="2" t="s">
        <v>1121</v>
      </c>
      <c r="B355" s="2" t="s">
        <v>1122</v>
      </c>
      <c r="C355" s="2" t="n">
        <v>32</v>
      </c>
      <c r="D355" s="2" t="s">
        <v>200</v>
      </c>
      <c r="E355" s="2" t="n">
        <v>80</v>
      </c>
      <c r="F355" s="2" t="n">
        <v>80</v>
      </c>
      <c r="G355" s="2" t="s">
        <v>209</v>
      </c>
      <c r="H355" s="2" t="s">
        <v>1094</v>
      </c>
      <c r="I355" s="2" t="s">
        <v>85</v>
      </c>
      <c r="J355" s="2" t="s">
        <v>16</v>
      </c>
      <c r="K355" s="0" t="str">
        <f aca="false">IF(ISNUMBER(MATCH(_xlfn.CONCAT(A355:J355),K$1:K354,0)),ROW(),_xlfn.CONCAT(A355:J355))</f>
        <v>541I. Akinfeev32Russia8080PFC CSKA Moscow€8.5M€1KDroit</v>
      </c>
    </row>
    <row r="356" customFormat="false" ht="13.8" hidden="false" customHeight="false" outlineLevel="0" collapsed="false">
      <c r="A356" s="2" t="s">
        <v>1123</v>
      </c>
      <c r="B356" s="2" t="s">
        <v>1124</v>
      </c>
      <c r="C356" s="2" t="n">
        <v>23</v>
      </c>
      <c r="D356" s="2" t="s">
        <v>773</v>
      </c>
      <c r="E356" s="2" t="n">
        <v>75</v>
      </c>
      <c r="F356" s="2" t="n">
        <v>83</v>
      </c>
      <c r="G356" s="2" t="s">
        <v>922</v>
      </c>
      <c r="H356" s="2" t="s">
        <v>1094</v>
      </c>
      <c r="I356" s="2" t="s">
        <v>85</v>
      </c>
      <c r="J356" s="2" t="s">
        <v>16</v>
      </c>
      <c r="K356" s="0" t="str">
        <f aca="false">IF(ISNUMBER(MATCH(_xlfn.CONCAT(A356:J356),K$1:K355,0)),ROW(),_xlfn.CONCAT(A356:J356))</f>
        <v>2056T. Souček23République tchèque7583SK Slavia Praha€8.5M€1KDroit</v>
      </c>
    </row>
    <row r="357" customFormat="false" ht="13.8" hidden="false" customHeight="false" outlineLevel="0" collapsed="false">
      <c r="A357" s="2" t="s">
        <v>1125</v>
      </c>
      <c r="B357" s="2" t="s">
        <v>1126</v>
      </c>
      <c r="C357" s="2" t="n">
        <v>25</v>
      </c>
      <c r="D357" s="2" t="s">
        <v>83</v>
      </c>
      <c r="E357" s="2" t="n">
        <v>76</v>
      </c>
      <c r="F357" s="2" t="n">
        <v>81</v>
      </c>
      <c r="G357" s="2" t="s">
        <v>1127</v>
      </c>
      <c r="H357" s="2" t="s">
        <v>1094</v>
      </c>
      <c r="I357" s="2" t="s">
        <v>85</v>
      </c>
      <c r="J357" s="2" t="s">
        <v>16</v>
      </c>
      <c r="K357" s="0" t="str">
        <f aca="false">IF(ISNUMBER(MATCH(_xlfn.CONCAT(A357:J357),K$1:K356,0)),ROW(),_xlfn.CONCAT(A357:J357))</f>
        <v>1267I. Ordets25Ukraine7681Shakhtar Donetsk€8.5M€1KDroit</v>
      </c>
    </row>
    <row r="358" customFormat="false" ht="13.8" hidden="false" customHeight="false" outlineLevel="0" collapsed="false">
      <c r="A358" s="2" t="s">
        <v>1128</v>
      </c>
      <c r="B358" s="2" t="s">
        <v>1129</v>
      </c>
      <c r="C358" s="2" t="n">
        <v>29</v>
      </c>
      <c r="D358" s="2" t="s">
        <v>224</v>
      </c>
      <c r="E358" s="2" t="n">
        <v>77</v>
      </c>
      <c r="F358" s="2" t="n">
        <v>77</v>
      </c>
      <c r="G358" s="2" t="s">
        <v>871</v>
      </c>
      <c r="H358" s="2" t="s">
        <v>1094</v>
      </c>
      <c r="I358" s="2" t="s">
        <v>93</v>
      </c>
      <c r="J358" s="2" t="s">
        <v>32</v>
      </c>
      <c r="K358" s="0" t="str">
        <f aca="false">IF(ISNUMBER(MATCH(_xlfn.CONCAT(A358:J358),K$1:K357,0)),ROW(),_xlfn.CONCAT(A358:J358))</f>
        <v>924M. Carcela-González29Maroc7777Standard de Liège€8.5M€19KGauche</v>
      </c>
    </row>
    <row r="359" customFormat="false" ht="13.8" hidden="false" customHeight="false" outlineLevel="0" collapsed="false">
      <c r="A359" s="2" t="s">
        <v>1130</v>
      </c>
      <c r="B359" s="2" t="s">
        <v>1131</v>
      </c>
      <c r="C359" s="2" t="n">
        <v>31</v>
      </c>
      <c r="D359" s="2" t="s">
        <v>111</v>
      </c>
      <c r="E359" s="2" t="n">
        <v>79</v>
      </c>
      <c r="F359" s="2" t="n">
        <v>79</v>
      </c>
      <c r="G359" s="2" t="s">
        <v>1132</v>
      </c>
      <c r="H359" s="2" t="s">
        <v>1094</v>
      </c>
      <c r="I359" s="2" t="s">
        <v>93</v>
      </c>
      <c r="J359" s="2" t="s">
        <v>16</v>
      </c>
      <c r="K359" s="0" t="str">
        <f aca="false">IF(ISNUMBER(MATCH(_xlfn.CONCAT(A359:J359),K$1:K358,0)),ROW(),_xlfn.CONCAT(A359:J359))</f>
        <v>688G. Mercado31Argentine7979Sevilla FC€8.5M€19KDroit</v>
      </c>
    </row>
    <row r="360" customFormat="false" ht="13.8" hidden="false" customHeight="false" outlineLevel="0" collapsed="false">
      <c r="A360" s="2" t="s">
        <v>1133</v>
      </c>
      <c r="B360" s="2" t="s">
        <v>1134</v>
      </c>
      <c r="C360" s="2" t="n">
        <v>24</v>
      </c>
      <c r="D360" s="2" t="s">
        <v>48</v>
      </c>
      <c r="E360" s="2" t="n">
        <v>75</v>
      </c>
      <c r="F360" s="2" t="n">
        <v>78</v>
      </c>
      <c r="G360" s="2" t="s">
        <v>1135</v>
      </c>
      <c r="H360" s="2" t="s">
        <v>1094</v>
      </c>
      <c r="I360" s="2" t="s">
        <v>93</v>
      </c>
      <c r="J360" s="2" t="s">
        <v>16</v>
      </c>
      <c r="K360" s="0" t="str">
        <f aca="false">IF(ISNUMBER(MATCH(_xlfn.CONCAT(A360:J360),K$1:K359,0)),ROW(),_xlfn.CONCAT(A360:J360))</f>
        <v>1762Burgui24Espagne7578Deportivo Alavés€8.5M€19KDroit</v>
      </c>
    </row>
    <row r="361" customFormat="false" ht="13.8" hidden="false" customHeight="false" outlineLevel="0" collapsed="false">
      <c r="A361" s="2" t="s">
        <v>1136</v>
      </c>
      <c r="B361" s="2" t="s">
        <v>1137</v>
      </c>
      <c r="C361" s="2" t="n">
        <v>20</v>
      </c>
      <c r="D361" s="2" t="s">
        <v>100</v>
      </c>
      <c r="E361" s="2" t="n">
        <v>74</v>
      </c>
      <c r="F361" s="2" t="n">
        <v>85</v>
      </c>
      <c r="G361" s="2" t="s">
        <v>1138</v>
      </c>
      <c r="H361" s="2" t="s">
        <v>1094</v>
      </c>
      <c r="I361" s="2" t="s">
        <v>1087</v>
      </c>
      <c r="J361" s="2" t="s">
        <v>16</v>
      </c>
      <c r="K361" s="0" t="str">
        <f aca="false">IF(ISNUMBER(MATCH(_xlfn.CONCAT(A361:J361),K$1:K360,0)),ROW(),_xlfn.CONCAT(A361:J361))</f>
        <v>2426I. Sangaré20Côte d'Ivoire7485Toulouse Football Club€8.5M€16KDroit</v>
      </c>
    </row>
    <row r="362" customFormat="false" ht="13.8" hidden="false" customHeight="false" outlineLevel="0" collapsed="false">
      <c r="A362" s="2" t="s">
        <v>1139</v>
      </c>
      <c r="B362" s="2" t="s">
        <v>1140</v>
      </c>
      <c r="C362" s="2" t="n">
        <v>21</v>
      </c>
      <c r="D362" s="2" t="s">
        <v>12</v>
      </c>
      <c r="E362" s="2" t="n">
        <v>74</v>
      </c>
      <c r="F362" s="2" t="n">
        <v>82</v>
      </c>
      <c r="G362" s="2" t="s">
        <v>357</v>
      </c>
      <c r="H362" s="2" t="s">
        <v>1094</v>
      </c>
      <c r="I362" s="2" t="s">
        <v>677</v>
      </c>
      <c r="J362" s="2" t="s">
        <v>16</v>
      </c>
      <c r="K362" s="0" t="str">
        <f aca="false">IF(ISNUMBER(MATCH(_xlfn.CONCAT(A362:J362),K$1:K361,0)),ROW(),_xlfn.CONCAT(A362:J362))</f>
        <v>2552A. Fulgini21France7482Angers SCO€8.5M€15KDroit</v>
      </c>
    </row>
    <row r="363" customFormat="false" ht="13.8" hidden="false" customHeight="false" outlineLevel="0" collapsed="false">
      <c r="A363" s="2" t="s">
        <v>1141</v>
      </c>
      <c r="B363" s="2" t="s">
        <v>1142</v>
      </c>
      <c r="C363" s="2" t="n">
        <v>25</v>
      </c>
      <c r="D363" s="2" t="s">
        <v>212</v>
      </c>
      <c r="E363" s="2" t="n">
        <v>75</v>
      </c>
      <c r="F363" s="2" t="n">
        <v>78</v>
      </c>
      <c r="G363" s="2" t="s">
        <v>1143</v>
      </c>
      <c r="H363" s="2" t="s">
        <v>1094</v>
      </c>
      <c r="I363" s="2" t="s">
        <v>217</v>
      </c>
      <c r="J363" s="2" t="s">
        <v>32</v>
      </c>
      <c r="K363" s="0" t="str">
        <f aca="false">IF(ISNUMBER(MATCH(_xlfn.CONCAT(A363:J363),K$1:K362,0)),ROW(),_xlfn.CONCAT(A363:J363))</f>
        <v>2021Lee Jae Sung25République de Corée7578Holstein Kiel€8.5M€13KGauche</v>
      </c>
    </row>
    <row r="364" customFormat="false" ht="13.8" hidden="false" customHeight="false" outlineLevel="0" collapsed="false">
      <c r="A364" s="2" t="s">
        <v>1144</v>
      </c>
      <c r="B364" s="2" t="s">
        <v>1145</v>
      </c>
      <c r="C364" s="2" t="n">
        <v>22</v>
      </c>
      <c r="D364" s="2" t="s">
        <v>79</v>
      </c>
      <c r="E364" s="2" t="n">
        <v>76</v>
      </c>
      <c r="F364" s="2" t="n">
        <v>81</v>
      </c>
      <c r="G364" s="2" t="s">
        <v>1146</v>
      </c>
      <c r="H364" s="2" t="s">
        <v>1094</v>
      </c>
      <c r="I364" s="2" t="s">
        <v>217</v>
      </c>
      <c r="J364" s="2" t="s">
        <v>16</v>
      </c>
      <c r="K364" s="0" t="str">
        <f aca="false">IF(ISNUMBER(MATCH(_xlfn.CONCAT(A364:J364),K$1:K363,0)),ROW(),_xlfn.CONCAT(A364:J364))</f>
        <v>1406D. Dumfries22Pays-Bas7681PSV€8.5M€13KDroit</v>
      </c>
    </row>
    <row r="365" customFormat="false" ht="13.8" hidden="false" customHeight="false" outlineLevel="0" collapsed="false">
      <c r="A365" s="2" t="s">
        <v>1147</v>
      </c>
      <c r="B365" s="2" t="s">
        <v>1148</v>
      </c>
      <c r="C365" s="2" t="n">
        <v>30</v>
      </c>
      <c r="D365" s="2" t="s">
        <v>111</v>
      </c>
      <c r="E365" s="2" t="n">
        <v>77</v>
      </c>
      <c r="F365" s="2" t="n">
        <v>77</v>
      </c>
      <c r="G365" s="2" t="s">
        <v>529</v>
      </c>
      <c r="H365" s="2" t="s">
        <v>1094</v>
      </c>
      <c r="I365" s="2" t="s">
        <v>555</v>
      </c>
      <c r="J365" s="2" t="s">
        <v>32</v>
      </c>
      <c r="K365" s="0" t="str">
        <f aca="false">IF(ISNUMBER(MATCH(_xlfn.CONCAT(A365:J365),K$1:K364,0)),ROW(),_xlfn.CONCAT(A365:J365))</f>
        <v>1165D. BuonaNontte30Argentine7777Universidad Católica€8.5M€12KGauche</v>
      </c>
    </row>
    <row r="366" customFormat="false" ht="13.8" hidden="false" customHeight="false" outlineLevel="0" collapsed="false">
      <c r="A366" s="2" t="s">
        <v>1149</v>
      </c>
      <c r="B366" s="2" t="s">
        <v>1150</v>
      </c>
      <c r="C366" s="2" t="n">
        <v>24</v>
      </c>
      <c r="D366" s="2" t="s">
        <v>280</v>
      </c>
      <c r="E366" s="2" t="n">
        <v>75</v>
      </c>
      <c r="F366" s="2" t="n">
        <v>83</v>
      </c>
      <c r="G366" s="2" t="s">
        <v>1151</v>
      </c>
      <c r="H366" s="2" t="s">
        <v>1094</v>
      </c>
      <c r="I366" s="2" t="s">
        <v>221</v>
      </c>
      <c r="J366" s="2" t="s">
        <v>16</v>
      </c>
      <c r="K366" s="0" t="str">
        <f aca="false">IF(ISNUMBER(MATCH(_xlfn.CONCAT(A366:J366),K$1:K365,0)),ROW(),_xlfn.CONCAT(A366:J366))</f>
        <v>2042Y. Osorio24Venezuela7583Vitória Guimarães€8.5M€10KDroit</v>
      </c>
    </row>
    <row r="367" customFormat="false" ht="13.8" hidden="false" customHeight="false" outlineLevel="0" collapsed="false">
      <c r="A367" s="2" t="s">
        <v>1152</v>
      </c>
      <c r="B367" s="2" t="s">
        <v>1153</v>
      </c>
      <c r="C367" s="2" t="n">
        <v>25</v>
      </c>
      <c r="D367" s="2" t="s">
        <v>263</v>
      </c>
      <c r="E367" s="2" t="n">
        <v>75</v>
      </c>
      <c r="F367" s="2" t="n">
        <v>78</v>
      </c>
      <c r="G367" s="2" t="s">
        <v>1151</v>
      </c>
      <c r="H367" s="2" t="s">
        <v>1094</v>
      </c>
      <c r="I367" s="2" t="s">
        <v>221</v>
      </c>
      <c r="J367" s="2" t="s">
        <v>16</v>
      </c>
      <c r="K367" s="0" t="str">
        <f aca="false">IF(ISNUMBER(MATCH(_xlfn.CONCAT(A367:J367),K$1:K366,0)),ROW(),_xlfn.CONCAT(A367:J367))</f>
        <v>1976João Teixeira25Portugal7578Vitória Guimarães€8.5M€10KDroit</v>
      </c>
    </row>
    <row r="368" customFormat="false" ht="13.8" hidden="false" customHeight="false" outlineLevel="0" collapsed="false">
      <c r="A368" s="2" t="s">
        <v>1154</v>
      </c>
      <c r="B368" s="2" t="s">
        <v>1155</v>
      </c>
      <c r="C368" s="2" t="n">
        <v>19</v>
      </c>
      <c r="D368" s="2" t="s">
        <v>111</v>
      </c>
      <c r="E368" s="2" t="n">
        <v>73</v>
      </c>
      <c r="F368" s="2" t="n">
        <v>85</v>
      </c>
      <c r="G368" s="2" t="s">
        <v>1156</v>
      </c>
      <c r="H368" s="2" t="s">
        <v>1157</v>
      </c>
      <c r="I368" s="2" t="s">
        <v>103</v>
      </c>
      <c r="J368" s="2" t="s">
        <v>16</v>
      </c>
      <c r="K368" s="0" t="str">
        <f aca="false">IF(ISNUMBER(MATCH(_xlfn.CONCAT(A368:J368),K$1:K367,0)),ROW(),_xlfn.CONCAT(A368:J368))</f>
        <v>2830E. Palacios19Argentine7385River Plate€7M€9KDroit</v>
      </c>
    </row>
    <row r="369" customFormat="false" ht="13.8" hidden="false" customHeight="false" outlineLevel="0" collapsed="false">
      <c r="A369" s="2" t="s">
        <v>1158</v>
      </c>
      <c r="B369" s="2" t="s">
        <v>1159</v>
      </c>
      <c r="C369" s="2" t="n">
        <v>27</v>
      </c>
      <c r="D369" s="2" t="s">
        <v>418</v>
      </c>
      <c r="E369" s="2" t="n">
        <v>75</v>
      </c>
      <c r="F369" s="2" t="n">
        <v>75</v>
      </c>
      <c r="G369" s="2" t="s">
        <v>729</v>
      </c>
      <c r="H369" s="2" t="s">
        <v>1157</v>
      </c>
      <c r="I369" s="2" t="s">
        <v>103</v>
      </c>
      <c r="J369" s="2" t="s">
        <v>32</v>
      </c>
      <c r="K369" s="0" t="str">
        <f aca="false">IF(ISNUMBER(MATCH(_xlfn.CONCAT(A369:J369),K$1:K368,0)),ROW(),_xlfn.CONCAT(A369:J369))</f>
        <v>1611F. Gutiérrez27Chili7575Sporting Kansas City€7M€9KGauche</v>
      </c>
    </row>
    <row r="370" customFormat="false" ht="13.8" hidden="false" customHeight="false" outlineLevel="0" collapsed="false">
      <c r="A370" s="2" t="s">
        <v>1160</v>
      </c>
      <c r="B370" s="2" t="s">
        <v>1161</v>
      </c>
      <c r="C370" s="2" t="n">
        <v>20</v>
      </c>
      <c r="D370" s="2" t="s">
        <v>256</v>
      </c>
      <c r="E370" s="2" t="n">
        <v>73</v>
      </c>
      <c r="F370" s="2" t="n">
        <v>84</v>
      </c>
      <c r="G370" s="2" t="s">
        <v>1162</v>
      </c>
      <c r="H370" s="2" t="s">
        <v>1157</v>
      </c>
      <c r="I370" s="2" t="s">
        <v>128</v>
      </c>
      <c r="J370" s="2" t="s">
        <v>32</v>
      </c>
      <c r="K370" s="0" t="str">
        <f aca="false">IF(ISNUMBER(MATCH(_xlfn.CONCAT(A370:J370),K$1:K369,0)),ROW(),_xlfn.CONCAT(A370:J370))</f>
        <v>3064R. Doan20Japon7384FC Groningen€7M€6KGauche</v>
      </c>
    </row>
    <row r="371" customFormat="false" ht="13.8" hidden="false" customHeight="false" outlineLevel="0" collapsed="false">
      <c r="A371" s="2" t="s">
        <v>1163</v>
      </c>
      <c r="B371" s="2" t="s">
        <v>1164</v>
      </c>
      <c r="C371" s="2" t="n">
        <v>20</v>
      </c>
      <c r="D371" s="2" t="s">
        <v>48</v>
      </c>
      <c r="E371" s="2" t="n">
        <v>73</v>
      </c>
      <c r="F371" s="2" t="n">
        <v>84</v>
      </c>
      <c r="G371" s="2" t="s">
        <v>1138</v>
      </c>
      <c r="H371" s="2" t="s">
        <v>1157</v>
      </c>
      <c r="I371" s="2" t="s">
        <v>638</v>
      </c>
      <c r="J371" s="2" t="s">
        <v>16</v>
      </c>
      <c r="K371" s="0" t="str">
        <f aca="false">IF(ISNUMBER(MATCH(_xlfn.CONCAT(A371:J371),K$1:K370,0)),ROW(),_xlfn.CONCAT(A371:J371))</f>
        <v>3155Manu García20Espagne7384Toulouse Football Club€7M€55KDroit</v>
      </c>
    </row>
    <row r="372" customFormat="false" ht="13.8" hidden="false" customHeight="false" outlineLevel="0" collapsed="false">
      <c r="A372" s="2" t="s">
        <v>1165</v>
      </c>
      <c r="B372" s="2" t="s">
        <v>1166</v>
      </c>
      <c r="C372" s="2" t="n">
        <v>26</v>
      </c>
      <c r="D372" s="2" t="s">
        <v>196</v>
      </c>
      <c r="E372" s="2" t="n">
        <v>75</v>
      </c>
      <c r="F372" s="2" t="n">
        <v>78</v>
      </c>
      <c r="G372" s="2" t="s">
        <v>1093</v>
      </c>
      <c r="H372" s="2" t="s">
        <v>1157</v>
      </c>
      <c r="I372" s="2" t="s">
        <v>1167</v>
      </c>
      <c r="J372" s="2" t="s">
        <v>16</v>
      </c>
      <c r="K372" s="0" t="str">
        <f aca="false">IF(ISNUMBER(MATCH(_xlfn.CONCAT(A372:J372),K$1:K371,0)),ROW(),_xlfn.CONCAT(A372:J372))</f>
        <v>1974M. Doherty26République d'Irlande7578Wolverhampton Wanderers€7M€52KDroit</v>
      </c>
    </row>
    <row r="373" customFormat="false" ht="13.8" hidden="false" customHeight="false" outlineLevel="0" collapsed="false">
      <c r="A373" s="2" t="s">
        <v>1168</v>
      </c>
      <c r="B373" s="2" t="s">
        <v>1169</v>
      </c>
      <c r="C373" s="2" t="n">
        <v>26</v>
      </c>
      <c r="D373" s="2" t="s">
        <v>88</v>
      </c>
      <c r="E373" s="2" t="n">
        <v>74</v>
      </c>
      <c r="F373" s="2" t="n">
        <v>76</v>
      </c>
      <c r="G373" s="2" t="s">
        <v>1170</v>
      </c>
      <c r="H373" s="2" t="s">
        <v>1157</v>
      </c>
      <c r="I373" s="2" t="s">
        <v>587</v>
      </c>
      <c r="J373" s="2" t="s">
        <v>16</v>
      </c>
      <c r="K373" s="0" t="str">
        <f aca="false">IF(ISNUMBER(MATCH(_xlfn.CONCAT(A373:J373),K$1:K372,0)),ROW(),_xlfn.CONCAT(A373:J373))</f>
        <v>2251F. Đuričić26Serbie7476Sassuolo€7M€40KDroit</v>
      </c>
    </row>
    <row r="374" customFormat="false" ht="13.8" hidden="false" customHeight="false" outlineLevel="0" collapsed="false">
      <c r="A374" s="2" t="s">
        <v>1171</v>
      </c>
      <c r="B374" s="2" t="s">
        <v>1172</v>
      </c>
      <c r="C374" s="2" t="n">
        <v>25</v>
      </c>
      <c r="D374" s="2" t="s">
        <v>12</v>
      </c>
      <c r="E374" s="2" t="n">
        <v>74</v>
      </c>
      <c r="F374" s="2" t="n">
        <v>77</v>
      </c>
      <c r="G374" s="2" t="s">
        <v>1173</v>
      </c>
      <c r="H374" s="2" t="s">
        <v>1157</v>
      </c>
      <c r="I374" s="2" t="s">
        <v>45</v>
      </c>
      <c r="J374" s="2" t="s">
        <v>32</v>
      </c>
      <c r="K374" s="0" t="str">
        <f aca="false">IF(ISNUMBER(MATCH(_xlfn.CONCAT(A374:J374),K$1:K373,0)),ROW(),_xlfn.CONCAT(A374:J374))</f>
        <v>2163G. Imbula25France7477Rayo VallecaNon€7M€35KGauche</v>
      </c>
    </row>
    <row r="375" customFormat="false" ht="13.8" hidden="false" customHeight="false" outlineLevel="0" collapsed="false">
      <c r="A375" s="2" t="s">
        <v>1174</v>
      </c>
      <c r="B375" s="2" t="s">
        <v>1175</v>
      </c>
      <c r="C375" s="2" t="n">
        <v>28</v>
      </c>
      <c r="D375" s="2" t="s">
        <v>294</v>
      </c>
      <c r="E375" s="2" t="n">
        <v>76</v>
      </c>
      <c r="F375" s="2" t="n">
        <v>77</v>
      </c>
      <c r="G375" s="2" t="s">
        <v>594</v>
      </c>
      <c r="H375" s="2" t="s">
        <v>1157</v>
      </c>
      <c r="I375" s="2" t="s">
        <v>598</v>
      </c>
      <c r="J375" s="2" t="s">
        <v>16</v>
      </c>
      <c r="K375" s="0" t="str">
        <f aca="false">IF(ISNUMBER(MATCH(_xlfn.CONCAT(A375:J375),K$1:K374,0)),ROW(),_xlfn.CONCAT(A375:J375))</f>
        <v>1367H. Nonrdtveit28Nonrway7677TSG 1899 Hoffenheim€7M€31KDroit</v>
      </c>
    </row>
    <row r="376" customFormat="false" ht="13.8" hidden="false" customHeight="false" outlineLevel="0" collapsed="false">
      <c r="A376" s="2" t="s">
        <v>1176</v>
      </c>
      <c r="B376" s="2" t="s">
        <v>1177</v>
      </c>
      <c r="C376" s="2" t="n">
        <v>27</v>
      </c>
      <c r="D376" s="2" t="s">
        <v>143</v>
      </c>
      <c r="E376" s="2" t="n">
        <v>75</v>
      </c>
      <c r="F376" s="2" t="n">
        <v>75</v>
      </c>
      <c r="G376" s="2" t="s">
        <v>1178</v>
      </c>
      <c r="H376" s="2" t="s">
        <v>1157</v>
      </c>
      <c r="I376" s="2" t="s">
        <v>73</v>
      </c>
      <c r="J376" s="2" t="s">
        <v>16</v>
      </c>
      <c r="K376" s="0" t="str">
        <f aca="false">IF(ISNUMBER(MATCH(_xlfn.CONCAT(A376:J376),K$1:K375,0)),ROW(),_xlfn.CONCAT(A376:J376))</f>
        <v>1949F. Niederlechner27Allemagne7575SC Freiburg€7M€25KDroit</v>
      </c>
    </row>
    <row r="377" customFormat="false" ht="13.8" hidden="false" customHeight="false" outlineLevel="0" collapsed="false">
      <c r="A377" s="2" t="s">
        <v>1179</v>
      </c>
      <c r="B377" s="2" t="s">
        <v>1180</v>
      </c>
      <c r="C377" s="2" t="n">
        <v>25</v>
      </c>
      <c r="D377" s="2" t="s">
        <v>143</v>
      </c>
      <c r="E377" s="2" t="n">
        <v>74</v>
      </c>
      <c r="F377" s="2" t="n">
        <v>76</v>
      </c>
      <c r="G377" s="2" t="s">
        <v>1181</v>
      </c>
      <c r="H377" s="2" t="s">
        <v>1157</v>
      </c>
      <c r="I377" s="2" t="s">
        <v>76</v>
      </c>
      <c r="J377" s="2" t="s">
        <v>16</v>
      </c>
      <c r="K377" s="0" t="str">
        <f aca="false">IF(ISNUMBER(MATCH(_xlfn.CONCAT(A377:J377),K$1:K376,0)),ROW(),_xlfn.CONCAT(A377:J377))</f>
        <v>2557S. Kittel25Allemagne7476FC Ingolstadt 04€7M€24KDroit</v>
      </c>
    </row>
    <row r="378" customFormat="false" ht="13.8" hidden="false" customHeight="false" outlineLevel="0" collapsed="false">
      <c r="A378" s="2" t="s">
        <v>1182</v>
      </c>
      <c r="B378" s="2" t="s">
        <v>1183</v>
      </c>
      <c r="C378" s="2" t="n">
        <v>26</v>
      </c>
      <c r="D378" s="2" t="s">
        <v>48</v>
      </c>
      <c r="E378" s="2" t="n">
        <v>75</v>
      </c>
      <c r="F378" s="2" t="n">
        <v>78</v>
      </c>
      <c r="G378" s="2" t="s">
        <v>656</v>
      </c>
      <c r="H378" s="2" t="s">
        <v>1157</v>
      </c>
      <c r="I378" s="2" t="s">
        <v>76</v>
      </c>
      <c r="J378" s="2" t="s">
        <v>16</v>
      </c>
      <c r="K378" s="0" t="str">
        <f aca="false">IF(ISNUMBER(MATCH(_xlfn.CONCAT(A378:J378),K$1:K377,0)),ROW(),_xlfn.CONCAT(A378:J378))</f>
        <v>1782Bustinza26Espagne7578CD Leganés€7M€24KDroit</v>
      </c>
    </row>
    <row r="379" customFormat="false" ht="13.8" hidden="false" customHeight="false" outlineLevel="0" collapsed="false">
      <c r="A379" s="2" t="s">
        <v>1184</v>
      </c>
      <c r="B379" s="2" t="s">
        <v>1185</v>
      </c>
      <c r="C379" s="2" t="n">
        <v>27</v>
      </c>
      <c r="D379" s="2" t="s">
        <v>48</v>
      </c>
      <c r="E379" s="2" t="n">
        <v>75</v>
      </c>
      <c r="F379" s="2" t="n">
        <v>75</v>
      </c>
      <c r="G379" s="2" t="s">
        <v>1186</v>
      </c>
      <c r="H379" s="2" t="s">
        <v>1157</v>
      </c>
      <c r="I379" s="2" t="s">
        <v>76</v>
      </c>
      <c r="J379" s="2" t="s">
        <v>16</v>
      </c>
      <c r="K379" s="0" t="str">
        <f aca="false">IF(ISNUMBER(MATCH(_xlfn.CONCAT(A379:J379),K$1:K378,0)),ROW(),_xlfn.CONCAT(A379:J379))</f>
        <v>1733Edgar Méndez27Espagne7575Cruz Azul€7M€24KDroit</v>
      </c>
    </row>
    <row r="380" customFormat="false" ht="13.8" hidden="false" customHeight="false" outlineLevel="0" collapsed="false">
      <c r="A380" s="2" t="s">
        <v>1187</v>
      </c>
      <c r="B380" s="2" t="s">
        <v>1188</v>
      </c>
      <c r="C380" s="2" t="n">
        <v>32</v>
      </c>
      <c r="D380" s="2" t="s">
        <v>48</v>
      </c>
      <c r="E380" s="2" t="n">
        <v>77</v>
      </c>
      <c r="F380" s="2" t="n">
        <v>77</v>
      </c>
      <c r="G380" s="2" t="s">
        <v>464</v>
      </c>
      <c r="H380" s="2" t="s">
        <v>1157</v>
      </c>
      <c r="I380" s="2" t="s">
        <v>1189</v>
      </c>
      <c r="J380" s="2" t="s">
        <v>16</v>
      </c>
      <c r="K380" s="0" t="str">
        <f aca="false">IF(ISNUMBER(MATCH(_xlfn.CONCAT(A380:J380),K$1:K379,0)),ROW(),_xlfn.CONCAT(A380:J380))</f>
        <v>941Jonatan SoriaNon32Espagne7777Beijing SiNonbo Guoan FC€7M€23KDroit</v>
      </c>
    </row>
    <row r="381" customFormat="false" ht="13.8" hidden="false" customHeight="false" outlineLevel="0" collapsed="false">
      <c r="A381" s="2" t="s">
        <v>1190</v>
      </c>
      <c r="B381" s="2" t="s">
        <v>1191</v>
      </c>
      <c r="C381" s="2" t="n">
        <v>21</v>
      </c>
      <c r="D381" s="2" t="s">
        <v>467</v>
      </c>
      <c r="E381" s="2" t="n">
        <v>74</v>
      </c>
      <c r="F381" s="2" t="n">
        <v>81</v>
      </c>
      <c r="G381" s="2" t="s">
        <v>1192</v>
      </c>
      <c r="H381" s="2" t="s">
        <v>1157</v>
      </c>
      <c r="I381" s="2" t="s">
        <v>1189</v>
      </c>
      <c r="J381" s="2" t="s">
        <v>16</v>
      </c>
      <c r="K381" s="0" t="str">
        <f aca="false">IF(ISNUMBER(MATCH(_xlfn.CONCAT(A381:J381),K$1:K380,0)),ROW(),_xlfn.CONCAT(A381:J381))</f>
        <v>2570D. Ćaleta-Car21Croatie7481Olympique de Marseille€7M€23KDroit</v>
      </c>
    </row>
    <row r="382" customFormat="false" ht="13.8" hidden="false" customHeight="false" outlineLevel="0" collapsed="false">
      <c r="A382" s="2" t="s">
        <v>1193</v>
      </c>
      <c r="B382" s="2" t="s">
        <v>1194</v>
      </c>
      <c r="C382" s="2" t="n">
        <v>30</v>
      </c>
      <c r="D382" s="2" t="s">
        <v>111</v>
      </c>
      <c r="E382" s="2" t="n">
        <v>76</v>
      </c>
      <c r="F382" s="2" t="n">
        <v>76</v>
      </c>
      <c r="G382" s="2" t="s">
        <v>1195</v>
      </c>
      <c r="H382" s="2" t="s">
        <v>1157</v>
      </c>
      <c r="I382" s="2" t="s">
        <v>80</v>
      </c>
      <c r="J382" s="2" t="s">
        <v>16</v>
      </c>
      <c r="K382" s="0" t="str">
        <f aca="false">IF(ISNUMBER(MATCH(_xlfn.CONCAT(A382:J382),K$1:K381,0)),ROW(),_xlfn.CONCAT(A382:J382))</f>
        <v>1548D. González30Argentine7676Club Tijuana€7M€22KDroit</v>
      </c>
    </row>
    <row r="383" customFormat="false" ht="13.8" hidden="false" customHeight="false" outlineLevel="0" collapsed="false">
      <c r="A383" s="2" t="s">
        <v>1196</v>
      </c>
      <c r="B383" s="2" t="s">
        <v>1197</v>
      </c>
      <c r="C383" s="2" t="n">
        <v>28</v>
      </c>
      <c r="D383" s="2" t="s">
        <v>43</v>
      </c>
      <c r="E383" s="2" t="n">
        <v>77</v>
      </c>
      <c r="F383" s="2" t="n">
        <v>77</v>
      </c>
      <c r="G383" s="2" t="s">
        <v>1198</v>
      </c>
      <c r="H383" s="2" t="s">
        <v>1157</v>
      </c>
      <c r="I383" s="2" t="s">
        <v>664</v>
      </c>
      <c r="J383" s="2" t="s">
        <v>16</v>
      </c>
      <c r="K383" s="0" t="str">
        <f aca="false">IF(ISNUMBER(MATCH(_xlfn.CONCAT(A383:J383),K$1:K382,0)),ROW(),_xlfn.CONCAT(A383:J383))</f>
        <v>1114K. Mbodji28Senegal7777FC Nantes€7M€21KDroit</v>
      </c>
    </row>
    <row r="384" customFormat="false" ht="13.8" hidden="false" customHeight="false" outlineLevel="0" collapsed="false">
      <c r="A384" s="2" t="s">
        <v>1199</v>
      </c>
      <c r="B384" s="2" t="s">
        <v>1200</v>
      </c>
      <c r="C384" s="2" t="n">
        <v>24</v>
      </c>
      <c r="D384" s="2" t="s">
        <v>79</v>
      </c>
      <c r="E384" s="2" t="n">
        <v>74</v>
      </c>
      <c r="F384" s="2" t="n">
        <v>77</v>
      </c>
      <c r="G384" s="2" t="s">
        <v>144</v>
      </c>
      <c r="H384" s="2" t="s">
        <v>1157</v>
      </c>
      <c r="I384" s="2" t="s">
        <v>668</v>
      </c>
      <c r="J384" s="2" t="s">
        <v>16</v>
      </c>
      <c r="K384" s="0" t="str">
        <f aca="false">IF(ISNUMBER(MATCH(_xlfn.CONCAT(A384:J384),K$1:K383,0)),ROW(),_xlfn.CONCAT(A384:J384))</f>
        <v>2510V. Misidjan24Pays-Bas74771. FC Nürnberg€7M€20KDroit</v>
      </c>
    </row>
    <row r="385" customFormat="false" ht="13.8" hidden="false" customHeight="false" outlineLevel="0" collapsed="false">
      <c r="A385" s="2" t="s">
        <v>1201</v>
      </c>
      <c r="B385" s="2" t="s">
        <v>1202</v>
      </c>
      <c r="C385" s="2" t="n">
        <v>26</v>
      </c>
      <c r="D385" s="2" t="s">
        <v>88</v>
      </c>
      <c r="E385" s="2" t="n">
        <v>74</v>
      </c>
      <c r="F385" s="2" t="n">
        <v>77</v>
      </c>
      <c r="G385" s="2" t="s">
        <v>1135</v>
      </c>
      <c r="H385" s="2" t="s">
        <v>1157</v>
      </c>
      <c r="I385" s="2" t="s">
        <v>668</v>
      </c>
      <c r="J385" s="2" t="s">
        <v>16</v>
      </c>
      <c r="K385" s="0" t="str">
        <f aca="false">IF(ISNUMBER(MATCH(_xlfn.CONCAT(A385:J385),K$1:K384,0)),ROW(),_xlfn.CONCAT(A385:J385))</f>
        <v>2477D. Brasanac26Serbie7477Deportivo Alavés€7M€20KDroit</v>
      </c>
    </row>
    <row r="386" customFormat="false" ht="13.8" hidden="false" customHeight="false" outlineLevel="0" collapsed="false">
      <c r="A386" s="2" t="s">
        <v>1203</v>
      </c>
      <c r="B386" s="2" t="s">
        <v>1204</v>
      </c>
      <c r="C386" s="2" t="n">
        <v>27</v>
      </c>
      <c r="D386" s="2" t="s">
        <v>525</v>
      </c>
      <c r="E386" s="2" t="n">
        <v>75</v>
      </c>
      <c r="F386" s="2" t="n">
        <v>75</v>
      </c>
      <c r="G386" s="2" t="s">
        <v>1205</v>
      </c>
      <c r="H386" s="2" t="s">
        <v>1157</v>
      </c>
      <c r="I386" s="2" t="s">
        <v>85</v>
      </c>
      <c r="J386" s="2" t="s">
        <v>16</v>
      </c>
      <c r="K386" s="0" t="str">
        <f aca="false">IF(ISNUMBER(MATCH(_xlfn.CONCAT(A386:J386),K$1:K385,0)),ROW(),_xlfn.CONCAT(A386:J386))</f>
        <v>1795K. Kanga27Gabon7575Sparta Praha€7M€1KDroit</v>
      </c>
    </row>
    <row r="387" customFormat="false" ht="13.8" hidden="false" customHeight="false" outlineLevel="0" collapsed="false">
      <c r="A387" s="2" t="s">
        <v>1206</v>
      </c>
      <c r="B387" s="2" t="s">
        <v>1207</v>
      </c>
      <c r="C387" s="2" t="n">
        <v>29</v>
      </c>
      <c r="D387" s="2" t="s">
        <v>200</v>
      </c>
      <c r="E387" s="2" t="n">
        <v>77</v>
      </c>
      <c r="F387" s="2" t="n">
        <v>77</v>
      </c>
      <c r="G387" s="2" t="s">
        <v>209</v>
      </c>
      <c r="H387" s="2" t="s">
        <v>1157</v>
      </c>
      <c r="I387" s="2" t="s">
        <v>85</v>
      </c>
      <c r="J387" s="2" t="s">
        <v>16</v>
      </c>
      <c r="K387" s="0" t="str">
        <f aca="false">IF(ISNUMBER(MATCH(_xlfn.CONCAT(A387:J387),K$1:K386,0)),ROW(),_xlfn.CONCAT(A387:J387))</f>
        <v>1043V. Vasin29Russia7777PFC CSKA Moscow€7M€1KDroit</v>
      </c>
    </row>
    <row r="388" customFormat="false" ht="13.8" hidden="false" customHeight="false" outlineLevel="0" collapsed="false">
      <c r="A388" s="2" t="s">
        <v>1208</v>
      </c>
      <c r="B388" s="2" t="s">
        <v>1209</v>
      </c>
      <c r="C388" s="2" t="n">
        <v>24</v>
      </c>
      <c r="D388" s="2" t="s">
        <v>628</v>
      </c>
      <c r="E388" s="2" t="n">
        <v>75</v>
      </c>
      <c r="F388" s="2" t="n">
        <v>79</v>
      </c>
      <c r="G388" s="2" t="s">
        <v>1210</v>
      </c>
      <c r="H388" s="2" t="s">
        <v>1157</v>
      </c>
      <c r="I388" s="2" t="s">
        <v>316</v>
      </c>
      <c r="J388" s="2" t="s">
        <v>32</v>
      </c>
      <c r="K388" s="0" t="str">
        <f aca="false">IF(ISNUMBER(MATCH(_xlfn.CONCAT(A388:J388),K$1:K387,0)),ROW(),_xlfn.CONCAT(A388:J388))</f>
        <v>1909K. Stafylidis24Grèce7579FC Augsburg€7M€18KGauche</v>
      </c>
    </row>
    <row r="389" customFormat="false" ht="13.8" hidden="false" customHeight="false" outlineLevel="0" collapsed="false">
      <c r="A389" s="2" t="s">
        <v>1211</v>
      </c>
      <c r="B389" s="2" t="s">
        <v>1212</v>
      </c>
      <c r="C389" s="2" t="n">
        <v>26</v>
      </c>
      <c r="D389" s="2" t="s">
        <v>39</v>
      </c>
      <c r="E389" s="2" t="n">
        <v>75</v>
      </c>
      <c r="F389" s="2" t="n">
        <v>75</v>
      </c>
      <c r="G389" s="2" t="s">
        <v>1213</v>
      </c>
      <c r="H389" s="2" t="s">
        <v>1157</v>
      </c>
      <c r="I389" s="2" t="s">
        <v>316</v>
      </c>
      <c r="J389" s="2" t="s">
        <v>16</v>
      </c>
      <c r="K389" s="0" t="str">
        <f aca="false">IF(ISNUMBER(MATCH(_xlfn.CONCAT(A389:J389),K$1:K388,0)),ROW(),_xlfn.CONCAT(A389:J389))</f>
        <v>1718Adilson Edrada26Brésil7575Santos€7M€18KDroit</v>
      </c>
    </row>
    <row r="390" customFormat="false" ht="13.8" hidden="false" customHeight="false" outlineLevel="0" collapsed="false">
      <c r="A390" s="2" t="s">
        <v>1214</v>
      </c>
      <c r="B390" s="2" t="s">
        <v>1215</v>
      </c>
      <c r="C390" s="2" t="n">
        <v>32</v>
      </c>
      <c r="D390" s="2" t="s">
        <v>204</v>
      </c>
      <c r="E390" s="2" t="n">
        <v>77</v>
      </c>
      <c r="F390" s="2" t="n">
        <v>77</v>
      </c>
      <c r="G390" s="2" t="s">
        <v>1216</v>
      </c>
      <c r="H390" s="2" t="s">
        <v>1157</v>
      </c>
      <c r="I390" s="2" t="s">
        <v>618</v>
      </c>
      <c r="J390" s="2" t="s">
        <v>32</v>
      </c>
      <c r="K390" s="0" t="str">
        <f aca="false">IF(ISNUMBER(MATCH(_xlfn.CONCAT(A390:J390),K$1:K389,0)),ROW(),_xlfn.CONCAT(A390:J390))</f>
        <v>950G. MoreNon32Colombie7777Shanghai Greenland Shenhua FC€7M€17KGauche</v>
      </c>
    </row>
    <row r="391" customFormat="false" ht="13.8" hidden="false" customHeight="false" outlineLevel="0" collapsed="false">
      <c r="A391" s="2" t="s">
        <v>1217</v>
      </c>
      <c r="B391" s="2" t="s">
        <v>1218</v>
      </c>
      <c r="C391" s="2" t="n">
        <v>28</v>
      </c>
      <c r="D391" s="2" t="s">
        <v>48</v>
      </c>
      <c r="E391" s="2" t="n">
        <v>77</v>
      </c>
      <c r="F391" s="2" t="n">
        <v>77</v>
      </c>
      <c r="G391" s="2" t="s">
        <v>1132</v>
      </c>
      <c r="H391" s="2" t="s">
        <v>1157</v>
      </c>
      <c r="I391" s="2" t="s">
        <v>618</v>
      </c>
      <c r="J391" s="2" t="s">
        <v>16</v>
      </c>
      <c r="K391" s="0" t="str">
        <f aca="false">IF(ISNUMBER(MATCH(_xlfn.CONCAT(A391:J391),K$1:K390,0)),ROW(),_xlfn.CONCAT(A391:J391))</f>
        <v>1191Aleix Vidal28Espagne7777Sevilla FC€7M€17KDroit</v>
      </c>
    </row>
    <row r="392" customFormat="false" ht="13.8" hidden="false" customHeight="false" outlineLevel="0" collapsed="false">
      <c r="A392" s="2" t="s">
        <v>1219</v>
      </c>
      <c r="B392" s="2" t="s">
        <v>105</v>
      </c>
      <c r="C392" s="2" t="n">
        <v>28</v>
      </c>
      <c r="D392" s="2" t="s">
        <v>111</v>
      </c>
      <c r="E392" s="2" t="n">
        <v>77</v>
      </c>
      <c r="F392" s="2" t="n">
        <v>77</v>
      </c>
      <c r="G392" s="2" t="s">
        <v>671</v>
      </c>
      <c r="H392" s="2" t="s">
        <v>1157</v>
      </c>
      <c r="I392" s="2" t="s">
        <v>217</v>
      </c>
      <c r="J392" s="2" t="s">
        <v>16</v>
      </c>
      <c r="K392" s="0" t="str">
        <f aca="false">IF(ISNUMBER(MATCH(_xlfn.CONCAT(A392:J392),K$1:K391,0)),ROW(),_xlfn.CONCAT(A392:J392))</f>
        <v>901L. López28Argentine7777GeNona€7M€13KDroit</v>
      </c>
    </row>
    <row r="393" customFormat="false" ht="13.8" hidden="false" customHeight="false" outlineLevel="0" collapsed="false">
      <c r="A393" s="2" t="s">
        <v>1220</v>
      </c>
      <c r="B393" s="2" t="s">
        <v>1221</v>
      </c>
      <c r="C393" s="2" t="n">
        <v>25</v>
      </c>
      <c r="D393" s="2" t="s">
        <v>126</v>
      </c>
      <c r="E393" s="2" t="n">
        <v>75</v>
      </c>
      <c r="F393" s="2" t="n">
        <v>79</v>
      </c>
      <c r="G393" s="2" t="s">
        <v>790</v>
      </c>
      <c r="H393" s="2" t="s">
        <v>1157</v>
      </c>
      <c r="I393" s="2" t="s">
        <v>217</v>
      </c>
      <c r="J393" s="2" t="s">
        <v>16</v>
      </c>
      <c r="K393" s="0" t="str">
        <f aca="false">IF(ISNUMBER(MATCH(_xlfn.CONCAT(A393:J393),K$1:K392,0)),ROW(),_xlfn.CONCAT(A393:J393))</f>
        <v>1929M. Çağıran25Turquie7579Çaykur Rizespor€7M€13KDroit</v>
      </c>
    </row>
    <row r="394" customFormat="false" ht="13.8" hidden="false" customHeight="false" outlineLevel="0" collapsed="false">
      <c r="A394" s="2" t="s">
        <v>1222</v>
      </c>
      <c r="B394" s="2" t="s">
        <v>1223</v>
      </c>
      <c r="C394" s="2" t="n">
        <v>25</v>
      </c>
      <c r="D394" s="2" t="s">
        <v>294</v>
      </c>
      <c r="E394" s="2" t="n">
        <v>75</v>
      </c>
      <c r="F394" s="2" t="n">
        <v>78</v>
      </c>
      <c r="G394" s="2" t="s">
        <v>1224</v>
      </c>
      <c r="H394" s="2" t="s">
        <v>1157</v>
      </c>
      <c r="I394" s="2" t="s">
        <v>217</v>
      </c>
      <c r="J394" s="2" t="s">
        <v>16</v>
      </c>
      <c r="K394" s="0" t="str">
        <f aca="false">IF(ISNUMBER(MATCH(_xlfn.CONCAT(A394:J394),K$1:K393,0)),ROW(),_xlfn.CONCAT(A394:J394))</f>
        <v>1574J. Svensson25Nonrway7578AZ Alkmaar€7M€13KDroit</v>
      </c>
    </row>
    <row r="395" customFormat="false" ht="13.8" hidden="false" customHeight="false" outlineLevel="0" collapsed="false">
      <c r="A395" s="2" t="s">
        <v>1225</v>
      </c>
      <c r="B395" s="2" t="s">
        <v>1226</v>
      </c>
      <c r="C395" s="2" t="n">
        <v>28</v>
      </c>
      <c r="D395" s="2" t="s">
        <v>111</v>
      </c>
      <c r="E395" s="2" t="n">
        <v>76</v>
      </c>
      <c r="F395" s="2" t="n">
        <v>77</v>
      </c>
      <c r="G395" s="2" t="s">
        <v>1227</v>
      </c>
      <c r="H395" s="2" t="s">
        <v>1157</v>
      </c>
      <c r="I395" s="2" t="s">
        <v>555</v>
      </c>
      <c r="J395" s="2" t="s">
        <v>16</v>
      </c>
      <c r="K395" s="0" t="str">
        <f aca="false">IF(ISNUMBER(MATCH(_xlfn.CONCAT(A395:J395),K$1:K394,0)),ROW(),_xlfn.CONCAT(A395:J395))</f>
        <v>1552N. Domínguez28Argentine7677Racing Club€7M€12KDroit</v>
      </c>
    </row>
    <row r="396" customFormat="false" ht="13.8" hidden="false" customHeight="false" outlineLevel="0" collapsed="false">
      <c r="A396" s="2" t="s">
        <v>1228</v>
      </c>
      <c r="B396" s="2" t="s">
        <v>1229</v>
      </c>
      <c r="C396" s="2" t="n">
        <v>21</v>
      </c>
      <c r="D396" s="2" t="s">
        <v>39</v>
      </c>
      <c r="E396" s="2" t="n">
        <v>74</v>
      </c>
      <c r="F396" s="2" t="n">
        <v>82</v>
      </c>
      <c r="G396" s="2" t="s">
        <v>1132</v>
      </c>
      <c r="H396" s="2" t="s">
        <v>1157</v>
      </c>
      <c r="I396" s="2" t="s">
        <v>221</v>
      </c>
      <c r="J396" s="2" t="s">
        <v>32</v>
      </c>
      <c r="K396" s="0" t="str">
        <f aca="false">IF(ISNUMBER(MATCH(_xlfn.CONCAT(A396:J396),K$1:K395,0)),ROW(),_xlfn.CONCAT(A396:J396))</f>
        <v>2376Arana21Brésil7482Sevilla FC€7M€10KGauche</v>
      </c>
    </row>
    <row r="397" customFormat="false" ht="13.8" hidden="false" customHeight="false" outlineLevel="0" collapsed="false">
      <c r="A397" s="2" t="s">
        <v>1230</v>
      </c>
      <c r="B397" s="2" t="s">
        <v>1231</v>
      </c>
      <c r="C397" s="2" t="n">
        <v>28</v>
      </c>
      <c r="D397" s="2" t="s">
        <v>294</v>
      </c>
      <c r="E397" s="2" t="n">
        <v>75</v>
      </c>
      <c r="F397" s="2" t="n">
        <v>75</v>
      </c>
      <c r="G397" s="2" t="s">
        <v>1232</v>
      </c>
      <c r="H397" s="2" t="s">
        <v>1157</v>
      </c>
      <c r="I397" s="2" t="s">
        <v>221</v>
      </c>
      <c r="J397" s="2" t="s">
        <v>16</v>
      </c>
      <c r="K397" s="0" t="str">
        <f aca="false">IF(ISNUMBER(MATCH(_xlfn.CONCAT(A397:J397),K$1:K396,0)),ROW(),_xlfn.CONCAT(A397:J397))</f>
        <v>1770O. Kamara28Nonrway7575LA Galaxy€7M€10KDroit</v>
      </c>
    </row>
    <row r="398" customFormat="false" ht="13.8" hidden="false" customHeight="false" outlineLevel="0" collapsed="false">
      <c r="A398" s="2" t="s">
        <v>1233</v>
      </c>
      <c r="B398" s="2" t="s">
        <v>1234</v>
      </c>
      <c r="C398" s="2" t="n">
        <v>33</v>
      </c>
      <c r="D398" s="2" t="s">
        <v>263</v>
      </c>
      <c r="E398" s="2" t="n">
        <v>94</v>
      </c>
      <c r="F398" s="2" t="n">
        <v>94</v>
      </c>
      <c r="G398" s="2" t="s">
        <v>1235</v>
      </c>
      <c r="H398" s="2" t="s">
        <v>1236</v>
      </c>
      <c r="I398" s="2" t="s">
        <v>1237</v>
      </c>
      <c r="J398" s="2" t="s">
        <v>16</v>
      </c>
      <c r="K398" s="0" t="str">
        <f aca="false">IF(ISNUMBER(MATCH(_xlfn.CONCAT(A398:J398),K$1:K397,0)),ROW(),_xlfn.CONCAT(A398:J398))</f>
        <v>1CristiaNon Ronaldo33Portugal9494Juventus€77M€405KDroit</v>
      </c>
    </row>
    <row r="399" customFormat="false" ht="13.8" hidden="false" customHeight="false" outlineLevel="0" collapsed="false">
      <c r="A399" s="2" t="s">
        <v>1238</v>
      </c>
      <c r="B399" s="2" t="s">
        <v>1239</v>
      </c>
      <c r="C399" s="2" t="n">
        <v>27</v>
      </c>
      <c r="D399" s="2" t="s">
        <v>12</v>
      </c>
      <c r="E399" s="2" t="n">
        <v>68</v>
      </c>
      <c r="F399" s="2" t="n">
        <v>72</v>
      </c>
      <c r="G399" s="2" t="s">
        <v>1138</v>
      </c>
      <c r="H399" s="2" t="s">
        <v>1240</v>
      </c>
      <c r="I399" s="2" t="s">
        <v>108</v>
      </c>
      <c r="J399" s="2" t="s">
        <v>16</v>
      </c>
      <c r="K399" s="0" t="str">
        <f aca="false">IF(ISNUMBER(MATCH(_xlfn.CONCAT(A399:J399),K$1:K398,0)),ROW(),_xlfn.CONCAT(A399:J399))</f>
        <v>7007M. Vidal27France6872Toulouse Football Club€775K€8KDroit</v>
      </c>
    </row>
    <row r="400" customFormat="false" ht="13.8" hidden="false" customHeight="false" outlineLevel="0" collapsed="false">
      <c r="A400" s="2" t="s">
        <v>1241</v>
      </c>
      <c r="B400" s="2" t="s">
        <v>1242</v>
      </c>
      <c r="C400" s="2" t="n">
        <v>28</v>
      </c>
      <c r="D400" s="2" t="s">
        <v>111</v>
      </c>
      <c r="E400" s="2" t="n">
        <v>67</v>
      </c>
      <c r="F400" s="2" t="n">
        <v>67</v>
      </c>
      <c r="G400" s="2" t="s">
        <v>784</v>
      </c>
      <c r="H400" s="2" t="s">
        <v>1240</v>
      </c>
      <c r="I400" s="2" t="s">
        <v>128</v>
      </c>
      <c r="J400" s="2" t="s">
        <v>16</v>
      </c>
      <c r="K400" s="0" t="str">
        <f aca="false">IF(ISNUMBER(MATCH(_xlfn.CONCAT(A400:J400),K$1:K399,0)),ROW(),_xlfn.CONCAT(A400:J400))</f>
        <v>8117F. Brandán28Argentine6767San Martín de San Juan€775K€6KDroit</v>
      </c>
    </row>
    <row r="401" customFormat="false" ht="13.8" hidden="false" customHeight="false" outlineLevel="0" collapsed="false">
      <c r="A401" s="2" t="s">
        <v>1243</v>
      </c>
      <c r="B401" s="2" t="s">
        <v>1244</v>
      </c>
      <c r="C401" s="2" t="n">
        <v>31</v>
      </c>
      <c r="D401" s="2" t="s">
        <v>773</v>
      </c>
      <c r="E401" s="2" t="n">
        <v>68</v>
      </c>
      <c r="F401" s="2" t="n">
        <v>68</v>
      </c>
      <c r="G401" s="2" t="s">
        <v>955</v>
      </c>
      <c r="H401" s="2" t="s">
        <v>1240</v>
      </c>
      <c r="I401" s="2" t="s">
        <v>128</v>
      </c>
      <c r="J401" s="2" t="s">
        <v>16</v>
      </c>
      <c r="K401" s="0" t="str">
        <f aca="false">IF(ISNUMBER(MATCH(_xlfn.CONCAT(A401:J401),K$1:K400,0)),ROW(),_xlfn.CONCAT(A401:J401))</f>
        <v>7630K. Vacek31République tchèque6868Odense Boldklub€775K€6KDroit</v>
      </c>
    </row>
    <row r="402" customFormat="false" ht="13.8" hidden="false" customHeight="false" outlineLevel="0" collapsed="false">
      <c r="A402" s="2" t="s">
        <v>1245</v>
      </c>
      <c r="B402" s="2" t="s">
        <v>1246</v>
      </c>
      <c r="C402" s="2" t="n">
        <v>23</v>
      </c>
      <c r="D402" s="2" t="s">
        <v>143</v>
      </c>
      <c r="E402" s="2" t="n">
        <v>65</v>
      </c>
      <c r="F402" s="2" t="n">
        <v>72</v>
      </c>
      <c r="G402" s="2" t="s">
        <v>1247</v>
      </c>
      <c r="H402" s="2" t="s">
        <v>1240</v>
      </c>
      <c r="I402" s="2" t="s">
        <v>128</v>
      </c>
      <c r="J402" s="2" t="s">
        <v>16</v>
      </c>
      <c r="K402" s="0" t="str">
        <f aca="false">IF(ISNUMBER(MATCH(_xlfn.CONCAT(A402:J402),K$1:K401,0)),ROW(),_xlfn.CONCAT(A402:J402))</f>
        <v>10144J. Günther-Schmidt23Allemagne6572FC Carl Zeiss Jena€775K€6KDroit</v>
      </c>
    </row>
    <row r="403" customFormat="false" ht="13.8" hidden="false" customHeight="false" outlineLevel="0" collapsed="false">
      <c r="A403" s="2" t="s">
        <v>1248</v>
      </c>
      <c r="B403" s="2" t="s">
        <v>1249</v>
      </c>
      <c r="C403" s="2" t="n">
        <v>23</v>
      </c>
      <c r="D403" s="2" t="s">
        <v>48</v>
      </c>
      <c r="E403" s="2" t="n">
        <v>65</v>
      </c>
      <c r="F403" s="2" t="n">
        <v>73</v>
      </c>
      <c r="G403" s="2" t="s">
        <v>1250</v>
      </c>
      <c r="H403" s="2" t="s">
        <v>1240</v>
      </c>
      <c r="I403" s="2" t="s">
        <v>128</v>
      </c>
      <c r="J403" s="2" t="s">
        <v>32</v>
      </c>
      <c r="K403" s="0" t="str">
        <f aca="false">IF(ISNUMBER(MATCH(_xlfn.CONCAT(A403:J403),K$1:K402,0)),ROW(),_xlfn.CONCAT(A403:J403))</f>
        <v>10126Guridi23Espagne6573Real Sociedad€775K€6KGauche</v>
      </c>
    </row>
    <row r="404" customFormat="false" ht="13.8" hidden="false" customHeight="false" outlineLevel="0" collapsed="false">
      <c r="A404" s="2" t="s">
        <v>1251</v>
      </c>
      <c r="B404" s="2" t="s">
        <v>1252</v>
      </c>
      <c r="C404" s="2" t="n">
        <v>25</v>
      </c>
      <c r="D404" s="2" t="s">
        <v>24</v>
      </c>
      <c r="E404" s="2" t="n">
        <v>66</v>
      </c>
      <c r="F404" s="2" t="n">
        <v>68</v>
      </c>
      <c r="G404" s="2" t="s">
        <v>879</v>
      </c>
      <c r="H404" s="2" t="s">
        <v>1240</v>
      </c>
      <c r="I404" s="2" t="s">
        <v>145</v>
      </c>
      <c r="J404" s="2" t="s">
        <v>32</v>
      </c>
      <c r="K404" s="0" t="str">
        <f aca="false">IF(ISNUMBER(MATCH(_xlfn.CONCAT(A404:J404),K$1:K403,0)),ROW(),_xlfn.CONCAT(A404:J404))</f>
        <v>9630B. Dickenson25Angleterre6668Colchester United€775K€5KGauche</v>
      </c>
    </row>
    <row r="405" customFormat="false" ht="13.8" hidden="false" customHeight="false" outlineLevel="0" collapsed="false">
      <c r="A405" s="2" t="s">
        <v>1253</v>
      </c>
      <c r="B405" s="2" t="s">
        <v>1254</v>
      </c>
      <c r="C405" s="2" t="n">
        <v>25</v>
      </c>
      <c r="D405" s="2" t="s">
        <v>397</v>
      </c>
      <c r="E405" s="2" t="n">
        <v>66</v>
      </c>
      <c r="F405" s="2" t="n">
        <v>73</v>
      </c>
      <c r="G405" s="2" t="s">
        <v>1255</v>
      </c>
      <c r="H405" s="2" t="s">
        <v>1240</v>
      </c>
      <c r="I405" s="2" t="s">
        <v>145</v>
      </c>
      <c r="J405" s="2" t="s">
        <v>16</v>
      </c>
      <c r="K405" s="0" t="str">
        <f aca="false">IF(ISNUMBER(MATCH(_xlfn.CONCAT(A405:J405),K$1:K404,0)),ROW(),_xlfn.CONCAT(A405:J405))</f>
        <v>9242Liao Lisheng25Chine RP6673Guangzhou Evergrande Taobao FC€775K€5KDroit</v>
      </c>
    </row>
    <row r="406" customFormat="false" ht="13.8" hidden="false" customHeight="false" outlineLevel="0" collapsed="false">
      <c r="A406" s="2" t="s">
        <v>1256</v>
      </c>
      <c r="B406" s="2" t="s">
        <v>1257</v>
      </c>
      <c r="C406" s="2" t="n">
        <v>23</v>
      </c>
      <c r="D406" s="2" t="s">
        <v>249</v>
      </c>
      <c r="E406" s="2" t="n">
        <v>66</v>
      </c>
      <c r="F406" s="2" t="n">
        <v>73</v>
      </c>
      <c r="G406" s="2" t="s">
        <v>1258</v>
      </c>
      <c r="H406" s="2" t="s">
        <v>1240</v>
      </c>
      <c r="I406" s="2" t="s">
        <v>159</v>
      </c>
      <c r="J406" s="2" t="s">
        <v>16</v>
      </c>
      <c r="K406" s="0" t="str">
        <f aca="false">IF(ISNUMBER(MATCH(_xlfn.CONCAT(A406:J406),K$1:K405,0)),ROW(),_xlfn.CONCAT(A406:J406))</f>
        <v>9469G. Aburjania23Georgie6673CD Lugo€775K€4KDroit</v>
      </c>
    </row>
    <row r="407" customFormat="false" ht="13.8" hidden="false" customHeight="false" outlineLevel="0" collapsed="false">
      <c r="A407" s="2" t="s">
        <v>1259</v>
      </c>
      <c r="B407" s="2" t="s">
        <v>1260</v>
      </c>
      <c r="C407" s="2" t="n">
        <v>20</v>
      </c>
      <c r="D407" s="2" t="s">
        <v>143</v>
      </c>
      <c r="E407" s="2" t="n">
        <v>64</v>
      </c>
      <c r="F407" s="2" t="n">
        <v>75</v>
      </c>
      <c r="G407" s="2" t="s">
        <v>144</v>
      </c>
      <c r="H407" s="2" t="s">
        <v>1240</v>
      </c>
      <c r="I407" s="2" t="s">
        <v>159</v>
      </c>
      <c r="J407" s="2" t="s">
        <v>16</v>
      </c>
      <c r="K407" s="0" t="str">
        <f aca="false">IF(ISNUMBER(MATCH(_xlfn.CONCAT(A407:J407),K$1:K406,0)),ROW(),_xlfn.CONCAT(A407:J407))</f>
        <v>11159T. Knöll20Allemagne64751. FC Nürnberg€775K€4KDroit</v>
      </c>
    </row>
    <row r="408" customFormat="false" ht="13.8" hidden="false" customHeight="false" outlineLevel="0" collapsed="false">
      <c r="A408" s="2" t="s">
        <v>1261</v>
      </c>
      <c r="B408" s="2" t="s">
        <v>1262</v>
      </c>
      <c r="C408" s="2" t="n">
        <v>23</v>
      </c>
      <c r="D408" s="2" t="s">
        <v>143</v>
      </c>
      <c r="E408" s="2" t="n">
        <v>65</v>
      </c>
      <c r="F408" s="2" t="n">
        <v>72</v>
      </c>
      <c r="G408" s="2" t="s">
        <v>246</v>
      </c>
      <c r="H408" s="2" t="s">
        <v>1240</v>
      </c>
      <c r="I408" s="2" t="s">
        <v>159</v>
      </c>
      <c r="J408" s="2" t="s">
        <v>16</v>
      </c>
      <c r="K408" s="0" t="str">
        <f aca="false">IF(ISNUMBER(MATCH(_xlfn.CONCAT(A408:J408),K$1:K407,0)),ROW(),_xlfn.CONCAT(A408:J408))</f>
        <v>10031F. Lohkemper23Allemagne65721. FC Magdeburg€775K€4KDroit</v>
      </c>
    </row>
    <row r="409" customFormat="false" ht="13.8" hidden="false" customHeight="false" outlineLevel="0" collapsed="false">
      <c r="A409" s="2" t="s">
        <v>1263</v>
      </c>
      <c r="B409" s="2" t="s">
        <v>1264</v>
      </c>
      <c r="C409" s="2" t="n">
        <v>24</v>
      </c>
      <c r="D409" s="2" t="s">
        <v>48</v>
      </c>
      <c r="E409" s="2" t="n">
        <v>66</v>
      </c>
      <c r="F409" s="2" t="n">
        <v>73</v>
      </c>
      <c r="G409" s="2" t="s">
        <v>1265</v>
      </c>
      <c r="H409" s="2" t="s">
        <v>1240</v>
      </c>
      <c r="I409" s="2" t="s">
        <v>163</v>
      </c>
      <c r="J409" s="2" t="s">
        <v>16</v>
      </c>
      <c r="K409" s="0" t="str">
        <f aca="false">IF(ISNUMBER(MATCH(_xlfn.CONCAT(A409:J409),K$1:K408,0)),ROW(),_xlfn.CONCAT(A409:J409))</f>
        <v>9652Pablo Larrea24Espagne6673CD Numancia€775K€3KDroit</v>
      </c>
    </row>
    <row r="410" customFormat="false" ht="13.8" hidden="false" customHeight="false" outlineLevel="0" collapsed="false">
      <c r="A410" s="2" t="s">
        <v>1266</v>
      </c>
      <c r="B410" s="2" t="s">
        <v>1267</v>
      </c>
      <c r="C410" s="2" t="n">
        <v>24</v>
      </c>
      <c r="D410" s="2" t="s">
        <v>24</v>
      </c>
      <c r="E410" s="2" t="n">
        <v>66</v>
      </c>
      <c r="F410" s="2" t="n">
        <v>68</v>
      </c>
      <c r="G410" s="2" t="s">
        <v>479</v>
      </c>
      <c r="H410" s="2" t="s">
        <v>1240</v>
      </c>
      <c r="I410" s="2" t="s">
        <v>163</v>
      </c>
      <c r="J410" s="2" t="s">
        <v>16</v>
      </c>
      <c r="K410" s="0" t="str">
        <f aca="false">IF(ISNUMBER(MATCH(_xlfn.CONCAT(A410:J410),K$1:K409,0)),ROW(),_xlfn.CONCAT(A410:J410))</f>
        <v>9431J. Cousins24Angleterre6668Queens Park Rangers€775K€3KDroit</v>
      </c>
    </row>
    <row r="411" customFormat="false" ht="13.8" hidden="false" customHeight="false" outlineLevel="0" collapsed="false">
      <c r="A411" s="2" t="s">
        <v>1268</v>
      </c>
      <c r="B411" s="2" t="s">
        <v>1269</v>
      </c>
      <c r="C411" s="2" t="n">
        <v>25</v>
      </c>
      <c r="D411" s="2" t="s">
        <v>39</v>
      </c>
      <c r="E411" s="2" t="n">
        <v>66</v>
      </c>
      <c r="F411" s="2" t="n">
        <v>68</v>
      </c>
      <c r="G411" s="2" t="s">
        <v>342</v>
      </c>
      <c r="H411" s="2" t="s">
        <v>1240</v>
      </c>
      <c r="I411" s="2" t="s">
        <v>163</v>
      </c>
      <c r="J411" s="2" t="s">
        <v>16</v>
      </c>
      <c r="K411" s="0" t="str">
        <f aca="false">IF(ISNUMBER(MATCH(_xlfn.CONCAT(A411:J411),K$1:K410,0)),ROW(),_xlfn.CONCAT(A411:J411))</f>
        <v>9419Augusto César25Brésil6668Querétaro€775K€3KDroit</v>
      </c>
    </row>
    <row r="412" customFormat="false" ht="13.8" hidden="false" customHeight="false" outlineLevel="0" collapsed="false">
      <c r="A412" s="2" t="s">
        <v>1270</v>
      </c>
      <c r="B412" s="2" t="s">
        <v>1271</v>
      </c>
      <c r="C412" s="2" t="n">
        <v>28</v>
      </c>
      <c r="D412" s="2" t="s">
        <v>12</v>
      </c>
      <c r="E412" s="2" t="n">
        <v>67</v>
      </c>
      <c r="F412" s="2" t="n">
        <v>67</v>
      </c>
      <c r="G412" s="2" t="s">
        <v>1272</v>
      </c>
      <c r="H412" s="2" t="s">
        <v>1240</v>
      </c>
      <c r="I412" s="2" t="s">
        <v>163</v>
      </c>
      <c r="J412" s="2" t="s">
        <v>32</v>
      </c>
      <c r="K412" s="0" t="str">
        <f aca="false">IF(ISNUMBER(MATCH(_xlfn.CONCAT(A412:J412),K$1:K411,0)),ROW(),_xlfn.CONCAT(A412:J412))</f>
        <v>8565M. Sao28France6767Red Star FC€775K€3KGauche</v>
      </c>
    </row>
    <row r="413" customFormat="false" ht="13.8" hidden="false" customHeight="false" outlineLevel="0" collapsed="false">
      <c r="A413" s="2" t="s">
        <v>1273</v>
      </c>
      <c r="B413" s="2" t="s">
        <v>1274</v>
      </c>
      <c r="C413" s="2" t="n">
        <v>28</v>
      </c>
      <c r="D413" s="2" t="s">
        <v>48</v>
      </c>
      <c r="E413" s="2" t="n">
        <v>67</v>
      </c>
      <c r="F413" s="2" t="n">
        <v>67</v>
      </c>
      <c r="G413" s="2" t="s">
        <v>1275</v>
      </c>
      <c r="H413" s="2" t="s">
        <v>1240</v>
      </c>
      <c r="I413" s="2" t="s">
        <v>163</v>
      </c>
      <c r="J413" s="2" t="s">
        <v>16</v>
      </c>
      <c r="K413" s="0" t="str">
        <f aca="false">IF(ISNUMBER(MATCH(_xlfn.CONCAT(A413:J413),K$1:K412,0)),ROW(),_xlfn.CONCAT(A413:J413))</f>
        <v>7805Josan28Espagne6767Elche CF€775K€3KDroit</v>
      </c>
    </row>
    <row r="414" customFormat="false" ht="13.8" hidden="false" customHeight="false" outlineLevel="0" collapsed="false">
      <c r="A414" s="2" t="s">
        <v>1276</v>
      </c>
      <c r="B414" s="2" t="s">
        <v>1277</v>
      </c>
      <c r="C414" s="2" t="n">
        <v>31</v>
      </c>
      <c r="D414" s="2" t="s">
        <v>175</v>
      </c>
      <c r="E414" s="2" t="n">
        <v>68</v>
      </c>
      <c r="F414" s="2" t="n">
        <v>68</v>
      </c>
      <c r="G414" s="2" t="s">
        <v>1278</v>
      </c>
      <c r="H414" s="2" t="s">
        <v>1240</v>
      </c>
      <c r="I414" s="2" t="s">
        <v>163</v>
      </c>
      <c r="J414" s="2" t="s">
        <v>16</v>
      </c>
      <c r="K414" s="0" t="str">
        <f aca="false">IF(ISNUMBER(MATCH(_xlfn.CONCAT(A414:J414),K$1:K413,0)),ROW(),_xlfn.CONCAT(A414:J414))</f>
        <v>7078R. Majewski31pologne6868Pogoń Szczecin€775K€3KDroit</v>
      </c>
    </row>
    <row r="415" customFormat="false" ht="13.8" hidden="false" customHeight="false" outlineLevel="0" collapsed="false">
      <c r="A415" s="2" t="s">
        <v>1279</v>
      </c>
      <c r="B415" s="2" t="s">
        <v>1280</v>
      </c>
      <c r="C415" s="2" t="n">
        <v>22</v>
      </c>
      <c r="D415" s="2" t="s">
        <v>111</v>
      </c>
      <c r="E415" s="2" t="n">
        <v>64</v>
      </c>
      <c r="F415" s="2" t="n">
        <v>75</v>
      </c>
      <c r="G415" s="2" t="s">
        <v>1281</v>
      </c>
      <c r="H415" s="2" t="s">
        <v>1240</v>
      </c>
      <c r="I415" s="2" t="s">
        <v>163</v>
      </c>
      <c r="J415" s="2" t="s">
        <v>16</v>
      </c>
      <c r="K415" s="0" t="str">
        <f aca="false">IF(ISNUMBER(MATCH(_xlfn.CONCAT(A415:J415),K$1:K414,0)),ROW(),_xlfn.CONCAT(A415:J415))</f>
        <v>11517L. Gómez22Argentine6475Club Atlético Banfield€775K€3KDroit</v>
      </c>
    </row>
    <row r="416" customFormat="false" ht="13.8" hidden="false" customHeight="false" outlineLevel="0" collapsed="false">
      <c r="A416" s="2" t="s">
        <v>1282</v>
      </c>
      <c r="B416" s="2" t="s">
        <v>1283</v>
      </c>
      <c r="C416" s="2" t="n">
        <v>22</v>
      </c>
      <c r="D416" s="2" t="s">
        <v>1284</v>
      </c>
      <c r="E416" s="2" t="n">
        <v>65</v>
      </c>
      <c r="F416" s="2" t="n">
        <v>73</v>
      </c>
      <c r="G416" s="2" t="s">
        <v>229</v>
      </c>
      <c r="H416" s="2" t="s">
        <v>1240</v>
      </c>
      <c r="I416" s="2" t="s">
        <v>163</v>
      </c>
      <c r="J416" s="2" t="s">
        <v>32</v>
      </c>
      <c r="K416" s="0" t="str">
        <f aca="false">IF(ISNUMBER(MATCH(_xlfn.CONCAT(A416:J416),K$1:K415,0)),ROW(),_xlfn.CONCAT(A416:J416))</f>
        <v>10445M. Rojas22Paraguay6573Defensa y Justicia€775K€3KGauche</v>
      </c>
    </row>
    <row r="417" customFormat="false" ht="13.8" hidden="false" customHeight="false" outlineLevel="0" collapsed="false">
      <c r="A417" s="2" t="s">
        <v>1285</v>
      </c>
      <c r="B417" s="2" t="s">
        <v>1286</v>
      </c>
      <c r="C417" s="2" t="n">
        <v>25</v>
      </c>
      <c r="D417" s="2" t="s">
        <v>256</v>
      </c>
      <c r="E417" s="2" t="n">
        <v>66</v>
      </c>
      <c r="F417" s="2" t="n">
        <v>67</v>
      </c>
      <c r="G417" s="2" t="s">
        <v>1287</v>
      </c>
      <c r="H417" s="2" t="s">
        <v>1240</v>
      </c>
      <c r="I417" s="2" t="s">
        <v>187</v>
      </c>
      <c r="J417" s="2" t="s">
        <v>16</v>
      </c>
      <c r="K417" s="0" t="str">
        <f aca="false">IF(ISNUMBER(MATCH(_xlfn.CONCAT(A417:J417),K$1:K416,0)),ROW(),_xlfn.CONCAT(A417:J417))</f>
        <v>9620Y. NakaNon25Japon6667Vegalta Sendai€775K€2KDroit</v>
      </c>
    </row>
    <row r="418" customFormat="false" ht="13.8" hidden="false" customHeight="false" outlineLevel="0" collapsed="false">
      <c r="A418" s="2" t="s">
        <v>1288</v>
      </c>
      <c r="B418" s="2" t="s">
        <v>1289</v>
      </c>
      <c r="C418" s="2" t="n">
        <v>25</v>
      </c>
      <c r="D418" s="2" t="s">
        <v>418</v>
      </c>
      <c r="E418" s="2" t="n">
        <v>66</v>
      </c>
      <c r="F418" s="2" t="n">
        <v>68</v>
      </c>
      <c r="G418" s="2" t="s">
        <v>1290</v>
      </c>
      <c r="H418" s="2" t="s">
        <v>1240</v>
      </c>
      <c r="I418" s="2" t="s">
        <v>187</v>
      </c>
      <c r="J418" s="2" t="s">
        <v>16</v>
      </c>
      <c r="K418" s="0" t="str">
        <f aca="false">IF(ISNUMBER(MATCH(_xlfn.CONCAT(A418:J418),K$1:K417,0)),ROW(),_xlfn.CONCAT(A418:J418))</f>
        <v>8960S. Lizana25Chili6668CD PalestiNon€775K€2KDroit</v>
      </c>
    </row>
    <row r="419" customFormat="false" ht="13.8" hidden="false" customHeight="false" outlineLevel="0" collapsed="false">
      <c r="A419" s="2" t="s">
        <v>1291</v>
      </c>
      <c r="B419" s="2" t="s">
        <v>1292</v>
      </c>
      <c r="C419" s="2" t="n">
        <v>26</v>
      </c>
      <c r="D419" s="2" t="s">
        <v>263</v>
      </c>
      <c r="E419" s="2" t="n">
        <v>67</v>
      </c>
      <c r="F419" s="2" t="n">
        <v>70</v>
      </c>
      <c r="G419" s="2" t="s">
        <v>576</v>
      </c>
      <c r="H419" s="2" t="s">
        <v>1240</v>
      </c>
      <c r="I419" s="2" t="s">
        <v>187</v>
      </c>
      <c r="J419" s="2" t="s">
        <v>16</v>
      </c>
      <c r="K419" s="0" t="str">
        <f aca="false">IF(ISNUMBER(MATCH(_xlfn.CONCAT(A419:J419),K$1:K418,0)),ROW(),_xlfn.CONCAT(A419:J419))</f>
        <v>7742David BruNon26Portugal6770CD Tondela€775K€2KDroit</v>
      </c>
    </row>
    <row r="420" customFormat="false" ht="13.8" hidden="false" customHeight="false" outlineLevel="0" collapsed="false">
      <c r="A420" s="2" t="s">
        <v>1293</v>
      </c>
      <c r="B420" s="2" t="s">
        <v>1294</v>
      </c>
      <c r="C420" s="2" t="n">
        <v>21</v>
      </c>
      <c r="D420" s="2" t="s">
        <v>24</v>
      </c>
      <c r="E420" s="2" t="n">
        <v>64</v>
      </c>
      <c r="F420" s="2" t="n">
        <v>75</v>
      </c>
      <c r="G420" s="2" t="s">
        <v>1295</v>
      </c>
      <c r="H420" s="2" t="s">
        <v>1240</v>
      </c>
      <c r="I420" s="2" t="s">
        <v>187</v>
      </c>
      <c r="J420" s="2" t="s">
        <v>16</v>
      </c>
      <c r="K420" s="0" t="str">
        <f aca="false">IF(ISNUMBER(MATCH(_xlfn.CONCAT(A420:J420),K$1:K419,0)),ROW(),_xlfn.CONCAT(A420:J420))</f>
        <v>11401S. Clare21Angleterre6475Heart of Midlothian€775K€2KDroit</v>
      </c>
    </row>
    <row r="421" customFormat="false" ht="13.8" hidden="false" customHeight="false" outlineLevel="0" collapsed="false">
      <c r="A421" s="2" t="s">
        <v>1296</v>
      </c>
      <c r="B421" s="2" t="s">
        <v>1297</v>
      </c>
      <c r="C421" s="2" t="n">
        <v>21</v>
      </c>
      <c r="D421" s="2" t="s">
        <v>263</v>
      </c>
      <c r="E421" s="2" t="n">
        <v>65</v>
      </c>
      <c r="F421" s="2" t="n">
        <v>77</v>
      </c>
      <c r="G421" s="2" t="s">
        <v>576</v>
      </c>
      <c r="H421" s="2" t="s">
        <v>1240</v>
      </c>
      <c r="I421" s="2" t="s">
        <v>187</v>
      </c>
      <c r="J421" s="2" t="s">
        <v>16</v>
      </c>
      <c r="K421" s="0" t="str">
        <f aca="false">IF(ISNUMBER(MATCH(_xlfn.CONCAT(A421:J421),K$1:K420,0)),ROW(),_xlfn.CONCAT(A421:J421))</f>
        <v>10446Pedro Silva21Portugal6577CD Tondela€775K€2KDroit</v>
      </c>
    </row>
    <row r="422" customFormat="false" ht="13.8" hidden="false" customHeight="false" outlineLevel="0" collapsed="false">
      <c r="A422" s="2" t="s">
        <v>1298</v>
      </c>
      <c r="B422" s="2" t="s">
        <v>1299</v>
      </c>
      <c r="C422" s="2" t="n">
        <v>35</v>
      </c>
      <c r="D422" s="2" t="s">
        <v>773</v>
      </c>
      <c r="E422" s="2" t="n">
        <v>70</v>
      </c>
      <c r="F422" s="2" t="n">
        <v>70</v>
      </c>
      <c r="G422" s="2" t="s">
        <v>1300</v>
      </c>
      <c r="H422" s="2" t="s">
        <v>1240</v>
      </c>
      <c r="I422" s="2" t="s">
        <v>85</v>
      </c>
      <c r="J422" s="2" t="s">
        <v>16</v>
      </c>
      <c r="K422" s="0" t="str">
        <f aca="false">IF(ISNUMBER(MATCH(_xlfn.CONCAT(A422:J422),K$1:K421,0)),ROW(),_xlfn.CONCAT(A422:J422))</f>
        <v>5483M. Petržela35République tchèque7070Viktoria Plzeň€775K€1KDroit</v>
      </c>
    </row>
    <row r="423" customFormat="false" ht="13.8" hidden="false" customHeight="false" outlineLevel="0" collapsed="false">
      <c r="A423" s="2" t="s">
        <v>1301</v>
      </c>
      <c r="B423" s="2" t="s">
        <v>1302</v>
      </c>
      <c r="C423" s="2" t="n">
        <v>19</v>
      </c>
      <c r="D423" s="2" t="s">
        <v>143</v>
      </c>
      <c r="E423" s="2" t="n">
        <v>63</v>
      </c>
      <c r="F423" s="2" t="n">
        <v>78</v>
      </c>
      <c r="G423" s="2" t="s">
        <v>354</v>
      </c>
      <c r="H423" s="2" t="s">
        <v>1240</v>
      </c>
      <c r="I423" s="2" t="s">
        <v>85</v>
      </c>
      <c r="J423" s="2" t="s">
        <v>16</v>
      </c>
      <c r="K423" s="0" t="str">
        <f aca="false">IF(ISNUMBER(MATCH(_xlfn.CONCAT(A423:J423),K$1:K422,0)),ROW(),_xlfn.CONCAT(A423:J423))</f>
        <v>12837A. Akkaynak19Allemagne6378Willem II€775K€1KDroit</v>
      </c>
    </row>
    <row r="424" customFormat="false" ht="13.8" hidden="false" customHeight="false" outlineLevel="0" collapsed="false">
      <c r="A424" s="2" t="s">
        <v>1303</v>
      </c>
      <c r="B424" s="2" t="s">
        <v>1304</v>
      </c>
      <c r="C424" s="2" t="n">
        <v>19</v>
      </c>
      <c r="D424" s="2" t="s">
        <v>43</v>
      </c>
      <c r="E424" s="2" t="n">
        <v>63</v>
      </c>
      <c r="F424" s="2" t="n">
        <v>77</v>
      </c>
      <c r="G424" s="2" t="s">
        <v>363</v>
      </c>
      <c r="H424" s="2" t="s">
        <v>1240</v>
      </c>
      <c r="I424" s="2" t="s">
        <v>85</v>
      </c>
      <c r="J424" s="2" t="s">
        <v>16</v>
      </c>
      <c r="K424" s="0" t="str">
        <f aca="false">IF(ISNUMBER(MATCH(_xlfn.CONCAT(A424:J424),K$1:K423,0)),ROW(),_xlfn.CONCAT(A424:J424))</f>
        <v>12399F. KaNonute19Senegal6377Pescara€775K€1KDroit</v>
      </c>
    </row>
    <row r="425" customFormat="false" ht="13.8" hidden="false" customHeight="false" outlineLevel="0" collapsed="false">
      <c r="A425" s="2" t="s">
        <v>1305</v>
      </c>
      <c r="B425" s="2" t="s">
        <v>1306</v>
      </c>
      <c r="C425" s="2" t="n">
        <v>21</v>
      </c>
      <c r="D425" s="2" t="s">
        <v>284</v>
      </c>
      <c r="E425" s="2" t="n">
        <v>65</v>
      </c>
      <c r="F425" s="2" t="n">
        <v>77</v>
      </c>
      <c r="G425" s="2" t="s">
        <v>1307</v>
      </c>
      <c r="H425" s="2" t="s">
        <v>1240</v>
      </c>
      <c r="I425" s="2" t="s">
        <v>85</v>
      </c>
      <c r="J425" s="2" t="s">
        <v>16</v>
      </c>
      <c r="K425" s="0" t="str">
        <f aca="false">IF(ISNUMBER(MATCH(_xlfn.CONCAT(A425:J425),K$1:K424,0)),ROW(),_xlfn.CONCAT(A425:J425))</f>
        <v>10823W. Eskelinen21Suède6577GIF Sundsvall€775K€1KDroit</v>
      </c>
    </row>
    <row r="426" customFormat="false" ht="13.8" hidden="false" customHeight="false" outlineLevel="0" collapsed="false">
      <c r="A426" s="2" t="s">
        <v>1308</v>
      </c>
      <c r="B426" s="2" t="s">
        <v>1309</v>
      </c>
      <c r="C426" s="2" t="n">
        <v>23</v>
      </c>
      <c r="D426" s="2" t="s">
        <v>24</v>
      </c>
      <c r="E426" s="2" t="n">
        <v>66</v>
      </c>
      <c r="F426" s="2" t="n">
        <v>73</v>
      </c>
      <c r="G426" s="2" t="s">
        <v>1310</v>
      </c>
      <c r="H426" s="2" t="s">
        <v>1240</v>
      </c>
      <c r="I426" s="2" t="s">
        <v>558</v>
      </c>
      <c r="J426" s="2" t="s">
        <v>16</v>
      </c>
      <c r="K426" s="0" t="str">
        <f aca="false">IF(ISNUMBER(MATCH(_xlfn.CONCAT(A426:J426),K$1:K425,0)),ROW(),_xlfn.CONCAT(A426:J426))</f>
        <v>9710R. Inniss23Angleterre6673Dundee FC€775K€11KDroit</v>
      </c>
    </row>
    <row r="427" customFormat="false" ht="13.8" hidden="false" customHeight="false" outlineLevel="0" collapsed="false">
      <c r="A427" s="2" t="s">
        <v>1311</v>
      </c>
      <c r="B427" s="2" t="s">
        <v>1312</v>
      </c>
      <c r="C427" s="2" t="n">
        <v>24</v>
      </c>
      <c r="D427" s="2" t="s">
        <v>175</v>
      </c>
      <c r="E427" s="2" t="n">
        <v>66</v>
      </c>
      <c r="F427" s="2" t="n">
        <v>73</v>
      </c>
      <c r="G427" s="2" t="s">
        <v>790</v>
      </c>
      <c r="H427" s="2" t="s">
        <v>1240</v>
      </c>
      <c r="I427" s="2" t="s">
        <v>558</v>
      </c>
      <c r="J427" s="2" t="s">
        <v>32</v>
      </c>
      <c r="K427" s="0" t="str">
        <f aca="false">IF(ISNUMBER(MATCH(_xlfn.CONCAT(A427:J427),K$1:K426,0)),ROW(),_xlfn.CONCAT(A427:J427))</f>
        <v>9102J. Jach24pologne6673Çaykur Rizespor€775K€11KGauche</v>
      </c>
    </row>
    <row r="428" customFormat="false" ht="13.8" hidden="false" customHeight="false" outlineLevel="0" collapsed="false">
      <c r="A428" s="2" t="s">
        <v>1313</v>
      </c>
      <c r="B428" s="2" t="s">
        <v>1314</v>
      </c>
      <c r="C428" s="2" t="n">
        <v>22</v>
      </c>
      <c r="D428" s="2" t="s">
        <v>79</v>
      </c>
      <c r="E428" s="2" t="n">
        <v>65</v>
      </c>
      <c r="F428" s="2" t="n">
        <v>71</v>
      </c>
      <c r="G428" s="2" t="s">
        <v>707</v>
      </c>
      <c r="H428" s="2" t="s">
        <v>1315</v>
      </c>
      <c r="I428" s="2" t="s">
        <v>117</v>
      </c>
      <c r="J428" s="2" t="s">
        <v>16</v>
      </c>
      <c r="K428" s="0" t="str">
        <f aca="false">IF(ISNUMBER(MATCH(_xlfn.CONCAT(A428:J428),K$1:K427,0)),ROW(),_xlfn.CONCAT(A428:J428))</f>
        <v>9947P. Clement22Pays-Bas6571Reading€750K€7KDroit</v>
      </c>
    </row>
    <row r="429" customFormat="false" ht="13.8" hidden="false" customHeight="false" outlineLevel="0" collapsed="false">
      <c r="A429" s="2" t="s">
        <v>1316</v>
      </c>
      <c r="B429" s="2" t="s">
        <v>1317</v>
      </c>
      <c r="C429" s="2" t="n">
        <v>22</v>
      </c>
      <c r="D429" s="2" t="s">
        <v>12</v>
      </c>
      <c r="E429" s="2" t="n">
        <v>66</v>
      </c>
      <c r="F429" s="2" t="n">
        <v>72</v>
      </c>
      <c r="G429" s="2" t="s">
        <v>1318</v>
      </c>
      <c r="H429" s="2" t="s">
        <v>1315</v>
      </c>
      <c r="I429" s="2" t="s">
        <v>117</v>
      </c>
      <c r="J429" s="2" t="s">
        <v>32</v>
      </c>
      <c r="K429" s="0" t="str">
        <f aca="false">IF(ISNUMBER(MATCH(_xlfn.CONCAT(A429:J429),K$1:K428,0)),ROW(),_xlfn.CONCAT(A429:J429))</f>
        <v>9124G. Lloris22France6672OGC Nice€750K€7KGauche</v>
      </c>
    </row>
    <row r="430" customFormat="false" ht="13.8" hidden="false" customHeight="false" outlineLevel="0" collapsed="false">
      <c r="A430" s="2" t="s">
        <v>1319</v>
      </c>
      <c r="B430" s="2" t="s">
        <v>1320</v>
      </c>
      <c r="C430" s="2" t="n">
        <v>30</v>
      </c>
      <c r="D430" s="2" t="s">
        <v>39</v>
      </c>
      <c r="E430" s="2" t="n">
        <v>69</v>
      </c>
      <c r="F430" s="2" t="n">
        <v>69</v>
      </c>
      <c r="G430" s="2" t="s">
        <v>1321</v>
      </c>
      <c r="H430" s="2" t="s">
        <v>1315</v>
      </c>
      <c r="I430" s="2" t="s">
        <v>117</v>
      </c>
      <c r="J430" s="2" t="s">
        <v>32</v>
      </c>
      <c r="K430" s="0" t="str">
        <f aca="false">IF(ISNUMBER(MATCH(_xlfn.CONCAT(A430:J430),K$1:K429,0)),ROW(),_xlfn.CONCAT(A430:J430))</f>
        <v>6381Jonaldo Monteiro30Brésil6969Chapecoense€750K€7KGauche</v>
      </c>
    </row>
    <row r="431" customFormat="false" ht="13.8" hidden="false" customHeight="false" outlineLevel="0" collapsed="false">
      <c r="A431" s="2" t="s">
        <v>1322</v>
      </c>
      <c r="B431" s="2" t="s">
        <v>1323</v>
      </c>
      <c r="C431" s="2" t="n">
        <v>29</v>
      </c>
      <c r="D431" s="2" t="s">
        <v>115</v>
      </c>
      <c r="E431" s="2" t="n">
        <v>67</v>
      </c>
      <c r="F431" s="2" t="n">
        <v>67</v>
      </c>
      <c r="G431" s="2" t="s">
        <v>974</v>
      </c>
      <c r="H431" s="2" t="s">
        <v>1315</v>
      </c>
      <c r="I431" s="2" t="s">
        <v>128</v>
      </c>
      <c r="J431" s="2" t="s">
        <v>16</v>
      </c>
      <c r="K431" s="0" t="str">
        <f aca="false">IF(ISNUMBER(MATCH(_xlfn.CONCAT(A431:J431),K$1:K430,0)),ROW(),_xlfn.CONCAT(A431:J431))</f>
        <v>7712C. Evans29Pays de Galles6767Fleetwood Town€750K€6KDroit</v>
      </c>
    </row>
    <row r="432" customFormat="false" ht="13.8" hidden="false" customHeight="false" outlineLevel="0" collapsed="false">
      <c r="A432" s="2" t="s">
        <v>1324</v>
      </c>
      <c r="B432" s="2" t="s">
        <v>1325</v>
      </c>
      <c r="C432" s="2" t="n">
        <v>26</v>
      </c>
      <c r="D432" s="2" t="s">
        <v>39</v>
      </c>
      <c r="E432" s="2" t="n">
        <v>68</v>
      </c>
      <c r="F432" s="2" t="n">
        <v>68</v>
      </c>
      <c r="G432" s="2" t="s">
        <v>1326</v>
      </c>
      <c r="H432" s="2" t="s">
        <v>1315</v>
      </c>
      <c r="I432" s="2" t="s">
        <v>128</v>
      </c>
      <c r="J432" s="2" t="s">
        <v>16</v>
      </c>
      <c r="K432" s="0" t="str">
        <f aca="false">IF(ISNUMBER(MATCH(_xlfn.CONCAT(A432:J432),K$1:K431,0)),ROW(),_xlfn.CONCAT(A432:J432))</f>
        <v>7459Ataúlfo Anjos26Brésil6868América FC (Minas Gerais)€750K€6KDroit</v>
      </c>
    </row>
    <row r="433" customFormat="false" ht="13.8" hidden="false" customHeight="false" outlineLevel="0" collapsed="false">
      <c r="A433" s="2" t="s">
        <v>1327</v>
      </c>
      <c r="B433" s="2" t="s">
        <v>1328</v>
      </c>
      <c r="C433" s="2" t="n">
        <v>27</v>
      </c>
      <c r="D433" s="2" t="s">
        <v>126</v>
      </c>
      <c r="E433" s="2" t="n">
        <v>68</v>
      </c>
      <c r="F433" s="2" t="n">
        <v>68</v>
      </c>
      <c r="G433" s="2" t="s">
        <v>1329</v>
      </c>
      <c r="H433" s="2" t="s">
        <v>1315</v>
      </c>
      <c r="I433" s="2" t="s">
        <v>128</v>
      </c>
      <c r="J433" s="2" t="s">
        <v>32</v>
      </c>
      <c r="K433" s="0" t="str">
        <f aca="false">IF(ISNUMBER(MATCH(_xlfn.CONCAT(A433:J433),K$1:K432,0)),ROW(),_xlfn.CONCAT(A433:J433))</f>
        <v>6980K. Kanak27Turquie6868Alanyaspor€750K€6KGauche</v>
      </c>
    </row>
    <row r="434" customFormat="false" ht="13.8" hidden="false" customHeight="false" outlineLevel="0" collapsed="false">
      <c r="A434" s="2" t="s">
        <v>1330</v>
      </c>
      <c r="B434" s="2" t="s">
        <v>1331</v>
      </c>
      <c r="C434" s="2" t="n">
        <v>27</v>
      </c>
      <c r="D434" s="2" t="s">
        <v>139</v>
      </c>
      <c r="E434" s="2" t="n">
        <v>68</v>
      </c>
      <c r="F434" s="2" t="n">
        <v>68</v>
      </c>
      <c r="G434" s="2" t="s">
        <v>1332</v>
      </c>
      <c r="H434" s="2" t="s">
        <v>1315</v>
      </c>
      <c r="I434" s="2" t="s">
        <v>145</v>
      </c>
      <c r="J434" s="2" t="s">
        <v>16</v>
      </c>
      <c r="K434" s="0" t="str">
        <f aca="false">IF(ISNUMBER(MATCH(_xlfn.CONCAT(A434:J434),K$1:K433,0)),ROW(),_xlfn.CONCAT(A434:J434))</f>
        <v>7389B. Zech27Autriche6868SCR Altach€750K€5KDroit</v>
      </c>
    </row>
    <row r="435" customFormat="false" ht="13.8" hidden="false" customHeight="false" outlineLevel="0" collapsed="false">
      <c r="A435" s="2" t="s">
        <v>1333</v>
      </c>
      <c r="B435" s="2" t="s">
        <v>1334</v>
      </c>
      <c r="C435" s="2" t="n">
        <v>36</v>
      </c>
      <c r="D435" s="2" t="s">
        <v>12</v>
      </c>
      <c r="E435" s="2" t="n">
        <v>74</v>
      </c>
      <c r="F435" s="2" t="n">
        <v>74</v>
      </c>
      <c r="G435" s="2" t="s">
        <v>1335</v>
      </c>
      <c r="H435" s="2" t="s">
        <v>1315</v>
      </c>
      <c r="I435" s="2" t="s">
        <v>145</v>
      </c>
      <c r="J435" s="2" t="s">
        <v>16</v>
      </c>
      <c r="K435" s="0" t="str">
        <f aca="false">IF(ISNUMBER(MATCH(_xlfn.CONCAT(A435:J435),K$1:K434,0)),ROW(),_xlfn.CONCAT(A435:J435))</f>
        <v>2243R. Fanni36France7474Montreal Impact€750K€5KDroit</v>
      </c>
    </row>
    <row r="436" customFormat="false" ht="13.8" hidden="false" customHeight="false" outlineLevel="0" collapsed="false">
      <c r="A436" s="2" t="s">
        <v>1336</v>
      </c>
      <c r="B436" s="2" t="s">
        <v>1337</v>
      </c>
      <c r="C436" s="2" t="n">
        <v>22</v>
      </c>
      <c r="D436" s="2" t="s">
        <v>111</v>
      </c>
      <c r="E436" s="2" t="n">
        <v>66</v>
      </c>
      <c r="F436" s="2" t="n">
        <v>75</v>
      </c>
      <c r="G436" s="2" t="s">
        <v>1227</v>
      </c>
      <c r="H436" s="2" t="s">
        <v>1315</v>
      </c>
      <c r="I436" s="2" t="s">
        <v>159</v>
      </c>
      <c r="J436" s="2" t="s">
        <v>16</v>
      </c>
      <c r="K436" s="0" t="str">
        <f aca="false">IF(ISNUMBER(MATCH(_xlfn.CONCAT(A436:J436),K$1:K435,0)),ROW(),_xlfn.CONCAT(A436:J436))</f>
        <v>9443G. Gómez22Argentine6675Racing Club€750K€4KDroit</v>
      </c>
    </row>
    <row r="437" customFormat="false" ht="13.8" hidden="false" customHeight="false" outlineLevel="0" collapsed="false">
      <c r="A437" s="2" t="s">
        <v>1338</v>
      </c>
      <c r="B437" s="2" t="s">
        <v>1339</v>
      </c>
      <c r="C437" s="2" t="n">
        <v>26</v>
      </c>
      <c r="D437" s="2" t="s">
        <v>106</v>
      </c>
      <c r="E437" s="2" t="n">
        <v>66</v>
      </c>
      <c r="F437" s="2" t="n">
        <v>67</v>
      </c>
      <c r="G437" s="2" t="s">
        <v>342</v>
      </c>
      <c r="H437" s="2" t="s">
        <v>1315</v>
      </c>
      <c r="I437" s="2" t="s">
        <v>159</v>
      </c>
      <c r="J437" s="2" t="s">
        <v>32</v>
      </c>
      <c r="K437" s="0" t="str">
        <f aca="false">IF(ISNUMBER(MATCH(_xlfn.CONCAT(A437:J437),K$1:K436,0)),ROW(),_xlfn.CONCAT(A437:J437))</f>
        <v>8838G. Acosta26Mexique6667Querétaro€750K€4KGauche</v>
      </c>
    </row>
    <row r="438" customFormat="false" ht="13.8" hidden="false" customHeight="false" outlineLevel="0" collapsed="false">
      <c r="A438" s="2" t="s">
        <v>1340</v>
      </c>
      <c r="B438" s="2" t="s">
        <v>1341</v>
      </c>
      <c r="C438" s="2" t="n">
        <v>27</v>
      </c>
      <c r="D438" s="2" t="s">
        <v>39</v>
      </c>
      <c r="E438" s="2" t="n">
        <v>67</v>
      </c>
      <c r="F438" s="2" t="n">
        <v>69</v>
      </c>
      <c r="G438" s="2" t="s">
        <v>390</v>
      </c>
      <c r="H438" s="2" t="s">
        <v>1315</v>
      </c>
      <c r="I438" s="2" t="s">
        <v>159</v>
      </c>
      <c r="J438" s="2" t="s">
        <v>16</v>
      </c>
      <c r="K438" s="0" t="str">
        <f aca="false">IF(ISNUMBER(MATCH(_xlfn.CONCAT(A438:J438),K$1:K437,0)),ROW(),_xlfn.CONCAT(A438:J438))</f>
        <v>8595Alemão27Brésil6769Al Hazem€750K€4KDroit</v>
      </c>
    </row>
    <row r="439" customFormat="false" ht="13.8" hidden="false" customHeight="false" outlineLevel="0" collapsed="false">
      <c r="A439" s="2" t="s">
        <v>1342</v>
      </c>
      <c r="B439" s="2" t="s">
        <v>1343</v>
      </c>
      <c r="C439" s="2" t="n">
        <v>18</v>
      </c>
      <c r="D439" s="2" t="s">
        <v>143</v>
      </c>
      <c r="E439" s="2" t="n">
        <v>63</v>
      </c>
      <c r="F439" s="2" t="n">
        <v>80</v>
      </c>
      <c r="G439" s="2" t="s">
        <v>1344</v>
      </c>
      <c r="H439" s="2" t="s">
        <v>1315</v>
      </c>
      <c r="I439" s="2" t="s">
        <v>159</v>
      </c>
      <c r="J439" s="2" t="s">
        <v>32</v>
      </c>
      <c r="K439" s="0" t="str">
        <f aca="false">IF(ISNUMBER(MATCH(_xlfn.CONCAT(A439:J439),K$1:K438,0)),ROW(),_xlfn.CONCAT(A439:J439))</f>
        <v>12555E. Abouchabaka18Allemagne6380SpVgg Greuther Fürth€750K€4KGauche</v>
      </c>
    </row>
    <row r="440" customFormat="false" ht="13.8" hidden="false" customHeight="false" outlineLevel="0" collapsed="false">
      <c r="A440" s="2" t="s">
        <v>1345</v>
      </c>
      <c r="B440" s="2" t="s">
        <v>1346</v>
      </c>
      <c r="C440" s="2" t="n">
        <v>22</v>
      </c>
      <c r="D440" s="2" t="s">
        <v>106</v>
      </c>
      <c r="E440" s="2" t="n">
        <v>64</v>
      </c>
      <c r="F440" s="2" t="n">
        <v>75</v>
      </c>
      <c r="G440" s="2" t="s">
        <v>1195</v>
      </c>
      <c r="H440" s="2" t="s">
        <v>1315</v>
      </c>
      <c r="I440" s="2" t="s">
        <v>159</v>
      </c>
      <c r="J440" s="2" t="s">
        <v>32</v>
      </c>
      <c r="K440" s="0" t="str">
        <f aca="false">IF(ISNUMBER(MATCH(_xlfn.CONCAT(A440:J440),K$1:K439,0)),ROW(),_xlfn.CONCAT(A440:J440))</f>
        <v>11713L. Chávez22Mexique6475Club Tijuana€750K€4KGauche</v>
      </c>
    </row>
    <row r="441" customFormat="false" ht="13.8" hidden="false" customHeight="false" outlineLevel="0" collapsed="false">
      <c r="A441" s="2" t="s">
        <v>1347</v>
      </c>
      <c r="B441" s="2" t="s">
        <v>1348</v>
      </c>
      <c r="C441" s="2" t="n">
        <v>23</v>
      </c>
      <c r="D441" s="2" t="s">
        <v>239</v>
      </c>
      <c r="E441" s="2" t="n">
        <v>65</v>
      </c>
      <c r="F441" s="2" t="n">
        <v>71</v>
      </c>
      <c r="G441" s="2" t="s">
        <v>1349</v>
      </c>
      <c r="H441" s="2" t="s">
        <v>1315</v>
      </c>
      <c r="I441" s="2" t="s">
        <v>159</v>
      </c>
      <c r="J441" s="2" t="s">
        <v>16</v>
      </c>
      <c r="K441" s="0" t="str">
        <f aca="false">IF(ISNUMBER(MATCH(_xlfn.CONCAT(A441:J441),K$1:K440,0)),ROW(),_xlfn.CONCAT(A441:J441))</f>
        <v>10276M. Aaquist23Denmark6571Randers FC€750K€4KDroit</v>
      </c>
    </row>
    <row r="442" customFormat="false" ht="13.8" hidden="false" customHeight="false" outlineLevel="0" collapsed="false">
      <c r="A442" s="2" t="s">
        <v>1350</v>
      </c>
      <c r="B442" s="2" t="s">
        <v>1351</v>
      </c>
      <c r="C442" s="2" t="n">
        <v>23</v>
      </c>
      <c r="D442" s="2" t="s">
        <v>143</v>
      </c>
      <c r="E442" s="2" t="n">
        <v>65</v>
      </c>
      <c r="F442" s="2" t="n">
        <v>75</v>
      </c>
      <c r="G442" s="2" t="s">
        <v>807</v>
      </c>
      <c r="H442" s="2" t="s">
        <v>1315</v>
      </c>
      <c r="I442" s="2" t="s">
        <v>163</v>
      </c>
      <c r="J442" s="2" t="s">
        <v>16</v>
      </c>
      <c r="K442" s="0" t="str">
        <f aca="false">IF(ISNUMBER(MATCH(_xlfn.CONCAT(A442:J442),K$1:K441,0)),ROW(),_xlfn.CONCAT(A442:J442))</f>
        <v>9978M. Schulz23Allemagne6575FC Luzern€750K€3KDroit</v>
      </c>
    </row>
    <row r="443" customFormat="false" ht="13.8" hidden="false" customHeight="false" outlineLevel="0" collapsed="false">
      <c r="A443" s="2" t="s">
        <v>1352</v>
      </c>
      <c r="B443" s="2" t="s">
        <v>1353</v>
      </c>
      <c r="C443" s="2" t="n">
        <v>29</v>
      </c>
      <c r="D443" s="2" t="s">
        <v>773</v>
      </c>
      <c r="E443" s="2" t="n">
        <v>67</v>
      </c>
      <c r="F443" s="2" t="n">
        <v>67</v>
      </c>
      <c r="G443" s="2" t="s">
        <v>885</v>
      </c>
      <c r="H443" s="2" t="s">
        <v>1315</v>
      </c>
      <c r="I443" s="2" t="s">
        <v>163</v>
      </c>
      <c r="J443" s="2" t="s">
        <v>16</v>
      </c>
      <c r="K443" s="0" t="str">
        <f aca="false">IF(ISNUMBER(MATCH(_xlfn.CONCAT(A443:J443),K$1:K442,0)),ROW(),_xlfn.CONCAT(A443:J443))</f>
        <v>8586Z. Ondrášek29République tchèque6767Wisła Kraków€750K€3KDroit</v>
      </c>
    </row>
    <row r="444" customFormat="false" ht="13.8" hidden="false" customHeight="false" outlineLevel="0" collapsed="false">
      <c r="A444" s="2" t="s">
        <v>1354</v>
      </c>
      <c r="B444" s="2" t="s">
        <v>1355</v>
      </c>
      <c r="C444" s="2" t="n">
        <v>22</v>
      </c>
      <c r="D444" s="2" t="s">
        <v>111</v>
      </c>
      <c r="E444" s="2" t="n">
        <v>67</v>
      </c>
      <c r="F444" s="2" t="n">
        <v>73</v>
      </c>
      <c r="G444" s="2" t="s">
        <v>1356</v>
      </c>
      <c r="H444" s="2" t="s">
        <v>1315</v>
      </c>
      <c r="I444" s="2" t="s">
        <v>163</v>
      </c>
      <c r="J444" s="2" t="s">
        <v>16</v>
      </c>
      <c r="K444" s="0" t="str">
        <f aca="false">IF(ISNUMBER(MATCH(_xlfn.CONCAT(A444:J444),K$1:K443,0)),ROW(),_xlfn.CONCAT(A444:J444))</f>
        <v>7751L. Cháves22Argentine6773ArgentiNons Juniors€750K€3KDroit</v>
      </c>
    </row>
    <row r="445" customFormat="false" ht="13.8" hidden="false" customHeight="false" outlineLevel="0" collapsed="false">
      <c r="A445" s="2" t="s">
        <v>1357</v>
      </c>
      <c r="B445" s="2" t="s">
        <v>1358</v>
      </c>
      <c r="C445" s="2" t="n">
        <v>23</v>
      </c>
      <c r="D445" s="2" t="s">
        <v>48</v>
      </c>
      <c r="E445" s="2" t="n">
        <v>65</v>
      </c>
      <c r="F445" s="2" t="n">
        <v>72</v>
      </c>
      <c r="G445" s="2" t="s">
        <v>155</v>
      </c>
      <c r="H445" s="2" t="s">
        <v>1315</v>
      </c>
      <c r="I445" s="2" t="s">
        <v>163</v>
      </c>
      <c r="J445" s="2" t="s">
        <v>32</v>
      </c>
      <c r="K445" s="0" t="str">
        <f aca="false">IF(ISNUMBER(MATCH(_xlfn.CONCAT(A445:J445),K$1:K444,0)),ROW(),_xlfn.CONCAT(A445:J445))</f>
        <v>10266Álvaro Bustos23Espagne6572CF Rayo Majadahonda€750K€3KGauche</v>
      </c>
    </row>
    <row r="446" customFormat="false" ht="13.8" hidden="false" customHeight="false" outlineLevel="0" collapsed="false">
      <c r="A446" s="2" t="s">
        <v>1359</v>
      </c>
      <c r="B446" s="2" t="s">
        <v>1360</v>
      </c>
      <c r="C446" s="2" t="n">
        <v>20</v>
      </c>
      <c r="D446" s="2" t="s">
        <v>111</v>
      </c>
      <c r="E446" s="2" t="n">
        <v>65</v>
      </c>
      <c r="F446" s="2" t="n">
        <v>75</v>
      </c>
      <c r="G446" s="2" t="s">
        <v>1361</v>
      </c>
      <c r="H446" s="2" t="s">
        <v>1315</v>
      </c>
      <c r="I446" s="2" t="s">
        <v>163</v>
      </c>
      <c r="J446" s="2" t="s">
        <v>32</v>
      </c>
      <c r="K446" s="0" t="str">
        <f aca="false">IF(ISNUMBER(MATCH(_xlfn.CONCAT(A446:J446),K$1:K445,0)),ROW(),_xlfn.CONCAT(A446:J446))</f>
        <v>10204I. Erquiaga20Argentine6575Estudiantes de La Plata€750K€3KGauche</v>
      </c>
    </row>
    <row r="447" customFormat="false" ht="13.8" hidden="false" customHeight="false" outlineLevel="0" collapsed="false">
      <c r="A447" s="2" t="s">
        <v>1362</v>
      </c>
      <c r="B447" s="2" t="s">
        <v>1363</v>
      </c>
      <c r="C447" s="2" t="n">
        <v>22</v>
      </c>
      <c r="D447" s="2" t="s">
        <v>284</v>
      </c>
      <c r="E447" s="2" t="n">
        <v>66</v>
      </c>
      <c r="F447" s="2" t="n">
        <v>73</v>
      </c>
      <c r="G447" s="2" t="s">
        <v>1364</v>
      </c>
      <c r="H447" s="2" t="s">
        <v>1315</v>
      </c>
      <c r="I447" s="2" t="s">
        <v>187</v>
      </c>
      <c r="J447" s="2" t="s">
        <v>16</v>
      </c>
      <c r="K447" s="0" t="str">
        <f aca="false">IF(ISNUMBER(MATCH(_xlfn.CONCAT(A447:J447),K$1:K446,0)),ROW(),_xlfn.CONCAT(A447:J447))</f>
        <v>9534I. Ssewankambo22Suède6673Molde FK€750K€2KDroit</v>
      </c>
    </row>
    <row r="448" customFormat="false" ht="13.8" hidden="false" customHeight="false" outlineLevel="0" collapsed="false">
      <c r="A448" s="2" t="s">
        <v>1365</v>
      </c>
      <c r="B448" s="2" t="s">
        <v>1366</v>
      </c>
      <c r="C448" s="2" t="n">
        <v>23</v>
      </c>
      <c r="D448" s="2" t="s">
        <v>48</v>
      </c>
      <c r="E448" s="2" t="n">
        <v>66</v>
      </c>
      <c r="F448" s="2" t="n">
        <v>72</v>
      </c>
      <c r="G448" s="2" t="s">
        <v>243</v>
      </c>
      <c r="H448" s="2" t="s">
        <v>1315</v>
      </c>
      <c r="I448" s="2" t="s">
        <v>187</v>
      </c>
      <c r="J448" s="2" t="s">
        <v>16</v>
      </c>
      <c r="K448" s="0" t="str">
        <f aca="false">IF(ISNUMBER(MATCH(_xlfn.CONCAT(A448:J448),K$1:K447,0)),ROW(),_xlfn.CONCAT(A448:J448))</f>
        <v>9160Fran Rodríguez23Espagne6672UD Almería€750K€2KDroit</v>
      </c>
    </row>
    <row r="449" customFormat="false" ht="13.8" hidden="false" customHeight="false" outlineLevel="0" collapsed="false">
      <c r="A449" s="2" t="s">
        <v>1367</v>
      </c>
      <c r="B449" s="2" t="s">
        <v>1368</v>
      </c>
      <c r="C449" s="2" t="n">
        <v>29</v>
      </c>
      <c r="D449" s="2" t="s">
        <v>1369</v>
      </c>
      <c r="E449" s="2" t="n">
        <v>67</v>
      </c>
      <c r="F449" s="2" t="n">
        <v>67</v>
      </c>
      <c r="G449" s="2" t="s">
        <v>1370</v>
      </c>
      <c r="H449" s="2" t="s">
        <v>1315</v>
      </c>
      <c r="I449" s="2" t="s">
        <v>187</v>
      </c>
      <c r="J449" s="2" t="s">
        <v>16</v>
      </c>
      <c r="K449" s="0" t="str">
        <f aca="false">IF(ISNUMBER(MATCH(_xlfn.CONCAT(A449:J449),K$1:K448,0)),ROW(),_xlfn.CONCAT(A449:J449))</f>
        <v>8658K. Cissé29Guinea6767Hellas Verona€750K€2KDroit</v>
      </c>
    </row>
    <row r="450" customFormat="false" ht="13.8" hidden="false" customHeight="false" outlineLevel="0" collapsed="false">
      <c r="A450" s="2" t="s">
        <v>1371</v>
      </c>
      <c r="B450" s="2" t="s">
        <v>1372</v>
      </c>
      <c r="C450" s="2" t="n">
        <v>27</v>
      </c>
      <c r="D450" s="2" t="s">
        <v>143</v>
      </c>
      <c r="E450" s="2" t="n">
        <v>67</v>
      </c>
      <c r="F450" s="2" t="n">
        <v>69</v>
      </c>
      <c r="G450" s="2" t="s">
        <v>1373</v>
      </c>
      <c r="H450" s="2" t="s">
        <v>1315</v>
      </c>
      <c r="I450" s="2" t="s">
        <v>187</v>
      </c>
      <c r="J450" s="2" t="s">
        <v>16</v>
      </c>
      <c r="K450" s="0" t="str">
        <f aca="false">IF(ISNUMBER(MATCH(_xlfn.CONCAT(A450:J450),K$1:K449,0)),ROW(),_xlfn.CONCAT(A450:J450))</f>
        <v>8550J. Löhmannsröben27Allemagne67691. FC Kaiserslautern€750K€2KDroit</v>
      </c>
    </row>
    <row r="451" customFormat="false" ht="13.8" hidden="false" customHeight="false" outlineLevel="0" collapsed="false">
      <c r="A451" s="2" t="s">
        <v>1374</v>
      </c>
      <c r="B451" s="2" t="s">
        <v>1375</v>
      </c>
      <c r="C451" s="2" t="n">
        <v>25</v>
      </c>
      <c r="D451" s="2" t="s">
        <v>185</v>
      </c>
      <c r="E451" s="2" t="n">
        <v>67</v>
      </c>
      <c r="F451" s="2" t="n">
        <v>73</v>
      </c>
      <c r="G451" s="2" t="s">
        <v>1002</v>
      </c>
      <c r="H451" s="2" t="s">
        <v>1315</v>
      </c>
      <c r="I451" s="2" t="s">
        <v>187</v>
      </c>
      <c r="J451" s="2" t="s">
        <v>16</v>
      </c>
      <c r="K451" s="0" t="str">
        <f aca="false">IF(ISNUMBER(MATCH(_xlfn.CONCAT(A451:J451),K$1:K450,0)),ROW(),_xlfn.CONCAT(A451:J451))</f>
        <v>8520T. Miller25États-Unis6773Los Angeles FC€750K€2KDroit</v>
      </c>
    </row>
    <row r="452" customFormat="false" ht="13.8" hidden="false" customHeight="false" outlineLevel="0" collapsed="false">
      <c r="A452" s="2" t="s">
        <v>1376</v>
      </c>
      <c r="B452" s="2" t="s">
        <v>1377</v>
      </c>
      <c r="C452" s="2" t="n">
        <v>26</v>
      </c>
      <c r="D452" s="2" t="s">
        <v>971</v>
      </c>
      <c r="E452" s="2" t="n">
        <v>67</v>
      </c>
      <c r="F452" s="2" t="n">
        <v>68</v>
      </c>
      <c r="G452" s="2" t="s">
        <v>1378</v>
      </c>
      <c r="H452" s="2" t="s">
        <v>1315</v>
      </c>
      <c r="I452" s="2" t="s">
        <v>187</v>
      </c>
      <c r="J452" s="2" t="s">
        <v>16</v>
      </c>
      <c r="K452" s="0" t="str">
        <f aca="false">IF(ISNUMBER(MATCH(_xlfn.CONCAT(A452:J452),K$1:K451,0)),ROW(),_xlfn.CONCAT(A452:J452))</f>
        <v>8231D. McGowan26Australie6768Gangwon FC€750K€2KDroit</v>
      </c>
    </row>
    <row r="453" customFormat="false" ht="13.8" hidden="false" customHeight="false" outlineLevel="0" collapsed="false">
      <c r="A453" s="2" t="s">
        <v>1379</v>
      </c>
      <c r="B453" s="2" t="s">
        <v>1380</v>
      </c>
      <c r="C453" s="2" t="n">
        <v>27</v>
      </c>
      <c r="D453" s="2" t="s">
        <v>204</v>
      </c>
      <c r="E453" s="2" t="n">
        <v>68</v>
      </c>
      <c r="F453" s="2" t="n">
        <v>68</v>
      </c>
      <c r="G453" s="2" t="s">
        <v>838</v>
      </c>
      <c r="H453" s="2" t="s">
        <v>1315</v>
      </c>
      <c r="I453" s="2" t="s">
        <v>187</v>
      </c>
      <c r="J453" s="2" t="s">
        <v>32</v>
      </c>
      <c r="K453" s="0" t="str">
        <f aca="false">IF(ISNUMBER(MATCH(_xlfn.CONCAT(A453:J453),K$1:K452,0)),ROW(),_xlfn.CONCAT(A453:J453))</f>
        <v>7287L. Balanta27Colombie6868Independiente Santa Fe€750K€2KGauche</v>
      </c>
    </row>
    <row r="454" customFormat="false" ht="13.8" hidden="false" customHeight="false" outlineLevel="0" collapsed="false">
      <c r="A454" s="2" t="s">
        <v>1381</v>
      </c>
      <c r="B454" s="2" t="s">
        <v>1382</v>
      </c>
      <c r="C454" s="2" t="n">
        <v>21</v>
      </c>
      <c r="D454" s="2" t="s">
        <v>1383</v>
      </c>
      <c r="E454" s="2" t="n">
        <v>64</v>
      </c>
      <c r="F454" s="2" t="n">
        <v>74</v>
      </c>
      <c r="G454" s="2" t="s">
        <v>1384</v>
      </c>
      <c r="H454" s="2" t="s">
        <v>1315</v>
      </c>
      <c r="I454" s="2" t="s">
        <v>187</v>
      </c>
      <c r="J454" s="2" t="s">
        <v>16</v>
      </c>
      <c r="K454" s="0" t="str">
        <f aca="false">IF(ISNUMBER(MATCH(_xlfn.CONCAT(A454:J454),K$1:K453,0)),ROW(),_xlfn.CONCAT(A454:J454))</f>
        <v>11212Z. SaNongo21Burkina Faso6474TSV Hartberg€750K€2KDroit</v>
      </c>
    </row>
    <row r="455" customFormat="false" ht="13.8" hidden="false" customHeight="false" outlineLevel="0" collapsed="false">
      <c r="A455" s="2" t="s">
        <v>1385</v>
      </c>
      <c r="B455" s="2" t="s">
        <v>1386</v>
      </c>
      <c r="C455" s="2" t="n">
        <v>22</v>
      </c>
      <c r="D455" s="2" t="s">
        <v>204</v>
      </c>
      <c r="E455" s="2" t="n">
        <v>65</v>
      </c>
      <c r="F455" s="2" t="n">
        <v>75</v>
      </c>
      <c r="G455" s="2" t="s">
        <v>917</v>
      </c>
      <c r="H455" s="2" t="s">
        <v>1315</v>
      </c>
      <c r="I455" s="2" t="s">
        <v>85</v>
      </c>
      <c r="J455" s="2" t="s">
        <v>16</v>
      </c>
      <c r="K455" s="0" t="str">
        <f aca="false">IF(ISNUMBER(MATCH(_xlfn.CONCAT(A455:J455),K$1:K454,0)),ROW(),_xlfn.CONCAT(A455:J455))</f>
        <v>9984C. Rentería22Colombie6575Deportes Tolima€750K€1KDroit</v>
      </c>
    </row>
    <row r="456" customFormat="false" ht="13.8" hidden="false" customHeight="false" outlineLevel="0" collapsed="false">
      <c r="A456" s="2" t="s">
        <v>1387</v>
      </c>
      <c r="B456" s="2" t="s">
        <v>1388</v>
      </c>
      <c r="C456" s="2" t="n">
        <v>26</v>
      </c>
      <c r="D456" s="2" t="s">
        <v>143</v>
      </c>
      <c r="E456" s="2" t="n">
        <v>66</v>
      </c>
      <c r="F456" s="2" t="n">
        <v>67</v>
      </c>
      <c r="G456" s="2" t="s">
        <v>1247</v>
      </c>
      <c r="H456" s="2" t="s">
        <v>1315</v>
      </c>
      <c r="I456" s="2" t="s">
        <v>85</v>
      </c>
      <c r="J456" s="2" t="s">
        <v>16</v>
      </c>
      <c r="K456" s="0" t="str">
        <f aca="false">IF(ISNUMBER(MATCH(_xlfn.CONCAT(A456:J456),K$1:K455,0)),ROW(),_xlfn.CONCAT(A456:J456))</f>
        <v>9310K. Pannewitz26Allemagne6667FC Carl Zeiss Jena€750K€1KDroit</v>
      </c>
    </row>
    <row r="457" customFormat="false" ht="13.8" hidden="false" customHeight="false" outlineLevel="0" collapsed="false">
      <c r="A457" s="2" t="s">
        <v>1389</v>
      </c>
      <c r="B457" s="2" t="s">
        <v>1390</v>
      </c>
      <c r="C457" s="2" t="n">
        <v>26</v>
      </c>
      <c r="D457" s="2" t="s">
        <v>204</v>
      </c>
      <c r="E457" s="2" t="n">
        <v>67</v>
      </c>
      <c r="F457" s="2" t="n">
        <v>69</v>
      </c>
      <c r="G457" s="2" t="s">
        <v>1391</v>
      </c>
      <c r="H457" s="2" t="s">
        <v>1315</v>
      </c>
      <c r="I457" s="2" t="s">
        <v>85</v>
      </c>
      <c r="J457" s="2" t="s">
        <v>16</v>
      </c>
      <c r="K457" s="0" t="str">
        <f aca="false">IF(ISNUMBER(MATCH(_xlfn.CONCAT(A457:J457),K$1:K456,0)),ROW(),_xlfn.CONCAT(A457:J457))</f>
        <v>7660D. Giraldo26Colombie6769Deportivo Cali€750K€1KDroit</v>
      </c>
    </row>
    <row r="458" customFormat="false" ht="13.8" hidden="false" customHeight="false" outlineLevel="0" collapsed="false">
      <c r="A458" s="2" t="s">
        <v>1392</v>
      </c>
      <c r="B458" s="2" t="s">
        <v>1393</v>
      </c>
      <c r="C458" s="2" t="n">
        <v>18</v>
      </c>
      <c r="D458" s="2" t="s">
        <v>12</v>
      </c>
      <c r="E458" s="2" t="n">
        <v>63</v>
      </c>
      <c r="F458" s="2" t="n">
        <v>79</v>
      </c>
      <c r="G458" s="2" t="s">
        <v>526</v>
      </c>
      <c r="H458" s="2" t="s">
        <v>1315</v>
      </c>
      <c r="I458" s="2" t="s">
        <v>85</v>
      </c>
      <c r="J458" s="2" t="s">
        <v>32</v>
      </c>
      <c r="K458" s="0" t="str">
        <f aca="false">IF(ISNUMBER(MATCH(_xlfn.CONCAT(A458:J458),K$1:K457,0)),ROW(),_xlfn.CONCAT(A458:J458))</f>
        <v>12337B. Mbeumo18France6379ESTAC TroOui€750K€1KGauche</v>
      </c>
    </row>
    <row r="459" customFormat="false" ht="13.8" hidden="false" customHeight="false" outlineLevel="0" collapsed="false">
      <c r="A459" s="2" t="s">
        <v>1394</v>
      </c>
      <c r="B459" s="2" t="s">
        <v>1395</v>
      </c>
      <c r="C459" s="2" t="n">
        <v>23</v>
      </c>
      <c r="D459" s="2" t="s">
        <v>1396</v>
      </c>
      <c r="E459" s="2" t="n">
        <v>65</v>
      </c>
      <c r="F459" s="2" t="n">
        <v>72</v>
      </c>
      <c r="G459" s="2" t="s">
        <v>1397</v>
      </c>
      <c r="H459" s="2" t="s">
        <v>1315</v>
      </c>
      <c r="I459" s="2" t="s">
        <v>85</v>
      </c>
      <c r="J459" s="2" t="s">
        <v>16</v>
      </c>
      <c r="K459" s="0" t="str">
        <f aca="false">IF(ISNUMBER(MATCH(_xlfn.CONCAT(A459:J459),K$1:K458,0)),ROW(),_xlfn.CONCAT(A459:J459))</f>
        <v>10287M. Biankadi23Congo6572FC Hansa Rostock€750K€1KDroit</v>
      </c>
    </row>
    <row r="460" customFormat="false" ht="13.8" hidden="false" customHeight="false" outlineLevel="0" collapsed="false">
      <c r="A460" s="2" t="s">
        <v>1398</v>
      </c>
      <c r="B460" s="2" t="s">
        <v>1399</v>
      </c>
      <c r="C460" s="2" t="n">
        <v>23</v>
      </c>
      <c r="D460" s="2" t="s">
        <v>773</v>
      </c>
      <c r="E460" s="2" t="n">
        <v>65</v>
      </c>
      <c r="F460" s="2" t="n">
        <v>72</v>
      </c>
      <c r="G460" s="2" t="s">
        <v>1300</v>
      </c>
      <c r="H460" s="2" t="s">
        <v>1315</v>
      </c>
      <c r="I460" s="2" t="s">
        <v>85</v>
      </c>
      <c r="J460" s="2" t="s">
        <v>32</v>
      </c>
      <c r="K460" s="0" t="str">
        <f aca="false">IF(ISNUMBER(MATCH(_xlfn.CONCAT(A460:J460),K$1:K459,0)),ROW(),_xlfn.CONCAT(A460:J460))</f>
        <v>10153A. Čermák23République tchèque6572Viktoria Plzeň€750K€1KGauche</v>
      </c>
    </row>
    <row r="461" customFormat="false" ht="13.8" hidden="false" customHeight="false" outlineLevel="0" collapsed="false">
      <c r="A461" s="2" t="s">
        <v>1400</v>
      </c>
      <c r="B461" s="2" t="s">
        <v>1401</v>
      </c>
      <c r="C461" s="2" t="n">
        <v>21</v>
      </c>
      <c r="D461" s="2" t="s">
        <v>971</v>
      </c>
      <c r="E461" s="2" t="n">
        <v>65</v>
      </c>
      <c r="F461" s="2" t="n">
        <v>75</v>
      </c>
      <c r="G461" s="2" t="s">
        <v>285</v>
      </c>
      <c r="H461" s="2" t="s">
        <v>1315</v>
      </c>
      <c r="I461" s="2" t="s">
        <v>85</v>
      </c>
      <c r="J461" s="2" t="s">
        <v>32</v>
      </c>
      <c r="K461" s="0" t="str">
        <f aca="false">IF(ISNUMBER(MATCH(_xlfn.CONCAT(A461:J461),K$1:K460,0)),ROW(),_xlfn.CONCAT(A461:J461))</f>
        <v>10101A. Gersbach21Australie6575Rosenborg BK€750K€1KGauche</v>
      </c>
    </row>
    <row r="462" customFormat="false" ht="13.8" hidden="false" customHeight="false" outlineLevel="0" collapsed="false">
      <c r="A462" s="2" t="s">
        <v>1402</v>
      </c>
      <c r="B462" s="2" t="s">
        <v>1403</v>
      </c>
      <c r="C462" s="2" t="n">
        <v>23</v>
      </c>
      <c r="D462" s="2" t="s">
        <v>24</v>
      </c>
      <c r="E462" s="2" t="n">
        <v>65</v>
      </c>
      <c r="F462" s="2" t="n">
        <v>72</v>
      </c>
      <c r="G462" s="2" t="s">
        <v>1404</v>
      </c>
      <c r="H462" s="2" t="s">
        <v>1315</v>
      </c>
      <c r="I462" s="2" t="s">
        <v>558</v>
      </c>
      <c r="J462" s="2" t="s">
        <v>16</v>
      </c>
      <c r="K462" s="0" t="str">
        <f aca="false">IF(ISNUMBER(MATCH(_xlfn.CONCAT(A462:J462),K$1:K461,0)),ROW(),_xlfn.CONCAT(A462:J462))</f>
        <v>10936L. Wing23Angleterre6572Middlesbrough€750K€11KDroit</v>
      </c>
    </row>
    <row r="463" customFormat="false" ht="13.8" hidden="false" customHeight="false" outlineLevel="0" collapsed="false">
      <c r="A463" s="2" t="s">
        <v>1405</v>
      </c>
      <c r="B463" s="2" t="s">
        <v>1406</v>
      </c>
      <c r="C463" s="2" t="n">
        <v>25</v>
      </c>
      <c r="D463" s="2" t="s">
        <v>79</v>
      </c>
      <c r="E463" s="2" t="n">
        <v>66</v>
      </c>
      <c r="F463" s="2" t="n">
        <v>72</v>
      </c>
      <c r="G463" s="2" t="s">
        <v>732</v>
      </c>
      <c r="H463" s="2" t="s">
        <v>1315</v>
      </c>
      <c r="I463" s="2" t="s">
        <v>221</v>
      </c>
      <c r="J463" s="2" t="s">
        <v>32</v>
      </c>
      <c r="K463" s="0" t="str">
        <f aca="false">IF(ISNUMBER(MATCH(_xlfn.CONCAT(A463:J463),K$1:K462,0)),ROW(),_xlfn.CONCAT(A463:J463))</f>
        <v>9378O. Bouy25Pays-Bas6672PEC Zwolle€750K€10KGauche</v>
      </c>
    </row>
    <row r="464" customFormat="false" ht="13.8" hidden="false" customHeight="false" outlineLevel="0" collapsed="false">
      <c r="A464" s="2" t="s">
        <v>1407</v>
      </c>
      <c r="B464" s="2" t="s">
        <v>1408</v>
      </c>
      <c r="C464" s="2" t="n">
        <v>26</v>
      </c>
      <c r="D464" s="2" t="s">
        <v>239</v>
      </c>
      <c r="E464" s="2" t="n">
        <v>88</v>
      </c>
      <c r="F464" s="2" t="n">
        <v>91</v>
      </c>
      <c r="G464" s="2" t="s">
        <v>13</v>
      </c>
      <c r="H464" s="2" t="s">
        <v>1409</v>
      </c>
      <c r="I464" s="2" t="s">
        <v>1410</v>
      </c>
      <c r="J464" s="2" t="s">
        <v>16</v>
      </c>
      <c r="K464" s="0" t="str">
        <f aca="false">IF(ISNUMBER(MATCH(_xlfn.CONCAT(A464:J464),K$1:K463,0)),ROW(),_xlfn.CONCAT(A464:J464))</f>
        <v>31C. Eriksen26Denmark8891Tottenham Hotspur€73.5M€205KDroit</v>
      </c>
    </row>
    <row r="465" customFormat="false" ht="13.8" hidden="false" customHeight="false" outlineLevel="0" collapsed="false">
      <c r="A465" s="2" t="s">
        <v>1411</v>
      </c>
      <c r="B465" s="2" t="s">
        <v>1412</v>
      </c>
      <c r="C465" s="2" t="n">
        <v>34</v>
      </c>
      <c r="D465" s="2" t="s">
        <v>39</v>
      </c>
      <c r="E465" s="2" t="n">
        <v>70</v>
      </c>
      <c r="F465" s="2" t="n">
        <v>70</v>
      </c>
      <c r="G465" s="2" t="s">
        <v>1413</v>
      </c>
      <c r="H465" s="2" t="s">
        <v>1414</v>
      </c>
      <c r="I465" s="2" t="s">
        <v>103</v>
      </c>
      <c r="J465" s="2" t="s">
        <v>16</v>
      </c>
      <c r="K465" s="0" t="str">
        <f aca="false">IF(ISNUMBER(MATCH(_xlfn.CONCAT(A465:J465),K$1:K464,0)),ROW(),_xlfn.CONCAT(A465:J465))</f>
        <v>4854Victor Fachinhas34Brésil7070Ceará Sporting Club€725K€9KDroit</v>
      </c>
    </row>
    <row r="466" customFormat="false" ht="13.8" hidden="false" customHeight="false" outlineLevel="0" collapsed="false">
      <c r="A466" s="2" t="s">
        <v>1415</v>
      </c>
      <c r="B466" s="2" t="s">
        <v>1416</v>
      </c>
      <c r="C466" s="2" t="n">
        <v>28</v>
      </c>
      <c r="D466" s="2" t="s">
        <v>870</v>
      </c>
      <c r="E466" s="2" t="n">
        <v>68</v>
      </c>
      <c r="F466" s="2" t="n">
        <v>68</v>
      </c>
      <c r="G466" s="2" t="s">
        <v>855</v>
      </c>
      <c r="H466" s="2" t="s">
        <v>1414</v>
      </c>
      <c r="I466" s="2" t="s">
        <v>108</v>
      </c>
      <c r="J466" s="2" t="s">
        <v>16</v>
      </c>
      <c r="K466" s="0" t="str">
        <f aca="false">IF(ISNUMBER(MATCH(_xlfn.CONCAT(A466:J466),K$1:K465,0)),ROW(),_xlfn.CONCAT(A466:J466))</f>
        <v>6716W. Kamavuaka28RD Congo6868SV Darmstadt 98€725K€8KDroit</v>
      </c>
    </row>
    <row r="467" customFormat="false" ht="13.8" hidden="false" customHeight="false" outlineLevel="0" collapsed="false">
      <c r="A467" s="2" t="s">
        <v>1417</v>
      </c>
      <c r="B467" s="2" t="s">
        <v>1418</v>
      </c>
      <c r="C467" s="2" t="n">
        <v>34</v>
      </c>
      <c r="D467" s="2" t="s">
        <v>39</v>
      </c>
      <c r="E467" s="2" t="n">
        <v>71</v>
      </c>
      <c r="F467" s="2" t="n">
        <v>71</v>
      </c>
      <c r="G467" s="2" t="s">
        <v>1419</v>
      </c>
      <c r="H467" s="2" t="s">
        <v>1414</v>
      </c>
      <c r="I467" s="2" t="s">
        <v>108</v>
      </c>
      <c r="J467" s="2" t="s">
        <v>16</v>
      </c>
      <c r="K467" s="0" t="str">
        <f aca="false">IF(ISNUMBER(MATCH(_xlfn.CONCAT(A467:J467),K$1:K466,0)),ROW(),_xlfn.CONCAT(A467:J467))</f>
        <v>4693Pombaxinho34Brésil7171Vitória€725K€8KDroit</v>
      </c>
    </row>
    <row r="468" customFormat="false" ht="13.8" hidden="false" customHeight="false" outlineLevel="0" collapsed="false">
      <c r="A468" s="2" t="s">
        <v>1420</v>
      </c>
      <c r="B468" s="2" t="s">
        <v>1421</v>
      </c>
      <c r="C468" s="2" t="n">
        <v>30</v>
      </c>
      <c r="D468" s="2" t="s">
        <v>397</v>
      </c>
      <c r="E468" s="2" t="n">
        <v>67</v>
      </c>
      <c r="F468" s="2" t="n">
        <v>67</v>
      </c>
      <c r="G468" s="2" t="s">
        <v>464</v>
      </c>
      <c r="H468" s="2" t="s">
        <v>1414</v>
      </c>
      <c r="I468" s="2" t="s">
        <v>117</v>
      </c>
      <c r="J468" s="2" t="s">
        <v>16</v>
      </c>
      <c r="K468" s="0" t="str">
        <f aca="false">IF(ISNUMBER(MATCH(_xlfn.CONCAT(A468:J468),K$1:K467,0)),ROW(),_xlfn.CONCAT(A468:J468))</f>
        <v>8469Yu Dabao30Chine RP6767Beijing SiNonbo Guoan FC€725K€7KDroit</v>
      </c>
    </row>
    <row r="469" customFormat="false" ht="13.8" hidden="false" customHeight="false" outlineLevel="0" collapsed="false">
      <c r="A469" s="2" t="s">
        <v>1422</v>
      </c>
      <c r="B469" s="2" t="s">
        <v>1423</v>
      </c>
      <c r="C469" s="2" t="n">
        <v>30</v>
      </c>
      <c r="D469" s="2" t="s">
        <v>397</v>
      </c>
      <c r="E469" s="2" t="n">
        <v>67</v>
      </c>
      <c r="F469" s="2" t="n">
        <v>67</v>
      </c>
      <c r="G469" s="2" t="s">
        <v>1255</v>
      </c>
      <c r="H469" s="2" t="s">
        <v>1414</v>
      </c>
      <c r="I469" s="2" t="s">
        <v>117</v>
      </c>
      <c r="J469" s="2" t="s">
        <v>32</v>
      </c>
      <c r="K469" s="0" t="str">
        <f aca="false">IF(ISNUMBER(MATCH(_xlfn.CONCAT(A469:J469),K$1:K468,0)),ROW(),_xlfn.CONCAT(A469:J469))</f>
        <v>8003Zheng Long30Chine RP6767Guangzhou Evergrande Taobao FC€725K€7KGauche</v>
      </c>
    </row>
    <row r="470" customFormat="false" ht="13.8" hidden="false" customHeight="false" outlineLevel="0" collapsed="false">
      <c r="A470" s="2" t="s">
        <v>1424</v>
      </c>
      <c r="B470" s="2" t="s">
        <v>1425</v>
      </c>
      <c r="C470" s="2" t="n">
        <v>28</v>
      </c>
      <c r="D470" s="2" t="s">
        <v>397</v>
      </c>
      <c r="E470" s="2" t="n">
        <v>68</v>
      </c>
      <c r="F470" s="2" t="n">
        <v>68</v>
      </c>
      <c r="G470" s="2" t="s">
        <v>464</v>
      </c>
      <c r="H470" s="2" t="s">
        <v>1414</v>
      </c>
      <c r="I470" s="2" t="s">
        <v>117</v>
      </c>
      <c r="J470" s="2" t="s">
        <v>16</v>
      </c>
      <c r="K470" s="0" t="str">
        <f aca="false">IF(ISNUMBER(MATCH(_xlfn.CONCAT(A470:J470),K$1:K469,0)),ROW(),_xlfn.CONCAT(A470:J470))</f>
        <v>6795Yu Yang28Chine RP6868Beijing SiNonbo Guoan FC€725K€7KDroit</v>
      </c>
    </row>
    <row r="471" customFormat="false" ht="13.8" hidden="false" customHeight="false" outlineLevel="0" collapsed="false">
      <c r="A471" s="2" t="s">
        <v>1426</v>
      </c>
      <c r="B471" s="2" t="s">
        <v>1427</v>
      </c>
      <c r="C471" s="2" t="n">
        <v>24</v>
      </c>
      <c r="D471" s="2" t="s">
        <v>24</v>
      </c>
      <c r="E471" s="2" t="n">
        <v>67</v>
      </c>
      <c r="F471" s="2" t="n">
        <v>72</v>
      </c>
      <c r="G471" s="2" t="s">
        <v>499</v>
      </c>
      <c r="H471" s="2" t="s">
        <v>1414</v>
      </c>
      <c r="I471" s="2" t="s">
        <v>128</v>
      </c>
      <c r="J471" s="2" t="s">
        <v>32</v>
      </c>
      <c r="K471" s="0" t="str">
        <f aca="false">IF(ISNUMBER(MATCH(_xlfn.CONCAT(A471:J471),K$1:K470,0)),ROW(),_xlfn.CONCAT(A471:J471))</f>
        <v>8583G. Long24Angleterre6772Hull City€725K€6KGauche</v>
      </c>
    </row>
    <row r="472" customFormat="false" ht="13.8" hidden="false" customHeight="false" outlineLevel="0" collapsed="false">
      <c r="A472" s="2" t="s">
        <v>1428</v>
      </c>
      <c r="B472" s="2" t="s">
        <v>1429</v>
      </c>
      <c r="C472" s="2" t="n">
        <v>27</v>
      </c>
      <c r="D472" s="2" t="s">
        <v>79</v>
      </c>
      <c r="E472" s="2" t="n">
        <v>68</v>
      </c>
      <c r="F472" s="2" t="n">
        <v>70</v>
      </c>
      <c r="G472" s="2" t="s">
        <v>1430</v>
      </c>
      <c r="H472" s="2" t="s">
        <v>1414</v>
      </c>
      <c r="I472" s="2" t="s">
        <v>128</v>
      </c>
      <c r="J472" s="2" t="s">
        <v>16</v>
      </c>
      <c r="K472" s="0" t="str">
        <f aca="false">IF(ISNUMBER(MATCH(_xlfn.CONCAT(A472:J472),K$1:K471,0)),ROW(),_xlfn.CONCAT(A472:J472))</f>
        <v>7617N. Marsman27Pays-Bas6870FC Utrecht€725K€6KDroit</v>
      </c>
    </row>
    <row r="473" customFormat="false" ht="13.8" hidden="false" customHeight="false" outlineLevel="0" collapsed="false">
      <c r="A473" s="2" t="s">
        <v>1431</v>
      </c>
      <c r="B473" s="2" t="s">
        <v>1432</v>
      </c>
      <c r="C473" s="2" t="n">
        <v>27</v>
      </c>
      <c r="D473" s="2" t="s">
        <v>122</v>
      </c>
      <c r="E473" s="2" t="n">
        <v>68</v>
      </c>
      <c r="F473" s="2" t="n">
        <v>70</v>
      </c>
      <c r="G473" s="2" t="s">
        <v>270</v>
      </c>
      <c r="H473" s="2" t="s">
        <v>1414</v>
      </c>
      <c r="I473" s="2" t="s">
        <v>128</v>
      </c>
      <c r="J473" s="2" t="s">
        <v>16</v>
      </c>
      <c r="K473" s="0" t="str">
        <f aca="false">IF(ISNUMBER(MATCH(_xlfn.CONCAT(A473:J473),K$1:K472,0)),ROW(),_xlfn.CONCAT(A473:J473))</f>
        <v>6784Y. Thoelen27Belgique6870KAA Gent€725K€6KDroit</v>
      </c>
    </row>
    <row r="474" customFormat="false" ht="13.8" hidden="false" customHeight="false" outlineLevel="0" collapsed="false">
      <c r="A474" s="2" t="s">
        <v>1433</v>
      </c>
      <c r="B474" s="2" t="s">
        <v>1434</v>
      </c>
      <c r="C474" s="2" t="n">
        <v>23</v>
      </c>
      <c r="D474" s="2" t="s">
        <v>48</v>
      </c>
      <c r="E474" s="2" t="n">
        <v>66</v>
      </c>
      <c r="F474" s="2" t="n">
        <v>71</v>
      </c>
      <c r="G474" s="2" t="s">
        <v>172</v>
      </c>
      <c r="H474" s="2" t="s">
        <v>1414</v>
      </c>
      <c r="I474" s="2" t="s">
        <v>145</v>
      </c>
      <c r="J474" s="2" t="s">
        <v>16</v>
      </c>
      <c r="K474" s="0" t="str">
        <f aca="false">IF(ISNUMBER(MATCH(_xlfn.CONCAT(A474:J474),K$1:K473,0)),ROW(),_xlfn.CONCAT(A474:J474))</f>
        <v>8834Rafa Páez23Espagne6671FC Sochaux-Montbéliard€725K€5KDroit</v>
      </c>
    </row>
    <row r="475" customFormat="false" ht="13.8" hidden="false" customHeight="false" outlineLevel="0" collapsed="false">
      <c r="A475" s="2" t="s">
        <v>1435</v>
      </c>
      <c r="B475" s="2" t="s">
        <v>1436</v>
      </c>
      <c r="C475" s="2" t="n">
        <v>24</v>
      </c>
      <c r="D475" s="2" t="s">
        <v>48</v>
      </c>
      <c r="E475" s="2" t="n">
        <v>67</v>
      </c>
      <c r="F475" s="2" t="n">
        <v>72</v>
      </c>
      <c r="G475" s="2" t="s">
        <v>674</v>
      </c>
      <c r="H475" s="2" t="s">
        <v>1414</v>
      </c>
      <c r="I475" s="2" t="s">
        <v>145</v>
      </c>
      <c r="J475" s="2" t="s">
        <v>16</v>
      </c>
      <c r="K475" s="0" t="str">
        <f aca="false">IF(ISNUMBER(MATCH(_xlfn.CONCAT(A475:J475),K$1:K474,0)),ROW(),_xlfn.CONCAT(A475:J475))</f>
        <v>8465Rubén Yáñez24Espagne6772Getafe CF€725K€5KDroit</v>
      </c>
    </row>
    <row r="476" customFormat="false" ht="13.8" hidden="false" customHeight="false" outlineLevel="0" collapsed="false">
      <c r="A476" s="2" t="s">
        <v>1437</v>
      </c>
      <c r="B476" s="2" t="s">
        <v>1438</v>
      </c>
      <c r="C476" s="2" t="n">
        <v>28</v>
      </c>
      <c r="D476" s="2" t="s">
        <v>256</v>
      </c>
      <c r="E476" s="2" t="n">
        <v>68</v>
      </c>
      <c r="F476" s="2" t="n">
        <v>68</v>
      </c>
      <c r="G476" s="2" t="s">
        <v>1439</v>
      </c>
      <c r="H476" s="2" t="s">
        <v>1414</v>
      </c>
      <c r="I476" s="2" t="s">
        <v>145</v>
      </c>
      <c r="J476" s="2" t="s">
        <v>16</v>
      </c>
      <c r="K476" s="0" t="str">
        <f aca="false">IF(ISNUMBER(MATCH(_xlfn.CONCAT(A476:J476),K$1:K475,0)),ROW(),_xlfn.CONCAT(A476:J476))</f>
        <v>7352T. Aoki28Japon6868Urawa Red Diamonds€725K€5KDroit</v>
      </c>
    </row>
    <row r="477" customFormat="false" ht="13.8" hidden="false" customHeight="false" outlineLevel="0" collapsed="false">
      <c r="A477" s="2" t="s">
        <v>1440</v>
      </c>
      <c r="B477" s="2" t="s">
        <v>1441</v>
      </c>
      <c r="C477" s="2" t="n">
        <v>28</v>
      </c>
      <c r="D477" s="2" t="s">
        <v>126</v>
      </c>
      <c r="E477" s="2" t="n">
        <v>68</v>
      </c>
      <c r="F477" s="2" t="n">
        <v>69</v>
      </c>
      <c r="G477" s="2" t="s">
        <v>781</v>
      </c>
      <c r="H477" s="2" t="s">
        <v>1414</v>
      </c>
      <c r="I477" s="2" t="s">
        <v>145</v>
      </c>
      <c r="J477" s="2" t="s">
        <v>16</v>
      </c>
      <c r="K477" s="0" t="str">
        <f aca="false">IF(ISNUMBER(MATCH(_xlfn.CONCAT(A477:J477),K$1:K476,0)),ROW(),_xlfn.CONCAT(A477:J477))</f>
        <v>6700E. Özbir28Turquie6869Yeni Malatyaspor€725K€5KDroit</v>
      </c>
    </row>
    <row r="478" customFormat="false" ht="13.8" hidden="false" customHeight="false" outlineLevel="0" collapsed="false">
      <c r="A478" s="2" t="s">
        <v>1442</v>
      </c>
      <c r="B478" s="2" t="s">
        <v>1443</v>
      </c>
      <c r="C478" s="2" t="n">
        <v>33</v>
      </c>
      <c r="D478" s="2" t="s">
        <v>48</v>
      </c>
      <c r="E478" s="2" t="n">
        <v>70</v>
      </c>
      <c r="F478" s="2" t="n">
        <v>70</v>
      </c>
      <c r="G478" s="2" t="s">
        <v>1258</v>
      </c>
      <c r="H478" s="2" t="s">
        <v>1414</v>
      </c>
      <c r="I478" s="2" t="s">
        <v>145</v>
      </c>
      <c r="J478" s="2" t="s">
        <v>16</v>
      </c>
      <c r="K478" s="0" t="str">
        <f aca="false">IF(ISNUMBER(MATCH(_xlfn.CONCAT(A478:J478),K$1:K477,0)),ROW(),_xlfn.CONCAT(A478:J478))</f>
        <v>5180Pita33Espagne7070CD Lugo€725K€5KDroit</v>
      </c>
    </row>
    <row r="479" customFormat="false" ht="13.8" hidden="false" customHeight="false" outlineLevel="0" collapsed="false">
      <c r="A479" s="2" t="s">
        <v>1444</v>
      </c>
      <c r="B479" s="2" t="s">
        <v>1445</v>
      </c>
      <c r="C479" s="2" t="n">
        <v>17</v>
      </c>
      <c r="D479" s="2" t="s">
        <v>143</v>
      </c>
      <c r="E479" s="2" t="n">
        <v>63</v>
      </c>
      <c r="F479" s="2" t="n">
        <v>81</v>
      </c>
      <c r="G479" s="2" t="s">
        <v>1446</v>
      </c>
      <c r="H479" s="2" t="s">
        <v>1414</v>
      </c>
      <c r="I479" s="2" t="s">
        <v>145</v>
      </c>
      <c r="J479" s="2" t="s">
        <v>16</v>
      </c>
      <c r="K479" s="0" t="str">
        <f aca="false">IF(ISNUMBER(MATCH(_xlfn.CONCAT(A479:J479),K$1:K478,0)),ROW(),_xlfn.CONCAT(A479:J479))</f>
        <v>12679F. Evina17Allemagne6381FC Bayern München€725K€5KDroit</v>
      </c>
    </row>
    <row r="480" customFormat="false" ht="13.8" hidden="false" customHeight="false" outlineLevel="0" collapsed="false">
      <c r="A480" s="2" t="s">
        <v>1447</v>
      </c>
      <c r="B480" s="2" t="s">
        <v>1448</v>
      </c>
      <c r="C480" s="2" t="n">
        <v>25</v>
      </c>
      <c r="D480" s="2" t="s">
        <v>1111</v>
      </c>
      <c r="E480" s="2" t="n">
        <v>66</v>
      </c>
      <c r="F480" s="2" t="n">
        <v>71</v>
      </c>
      <c r="G480" s="2" t="s">
        <v>781</v>
      </c>
      <c r="H480" s="2" t="s">
        <v>1414</v>
      </c>
      <c r="I480" s="2" t="s">
        <v>159</v>
      </c>
      <c r="J480" s="2" t="s">
        <v>16</v>
      </c>
      <c r="K480" s="0" t="str">
        <f aca="false">IF(ISNUMBER(MATCH(_xlfn.CONCAT(A480:J480),K$1:K479,0)),ROW(),_xlfn.CONCAT(A480:J480))</f>
        <v>9451S. Muniru25Ghana6671Yeni Malatyaspor€725K€4KDroit</v>
      </c>
    </row>
    <row r="481" customFormat="false" ht="13.8" hidden="false" customHeight="false" outlineLevel="0" collapsed="false">
      <c r="A481" s="2" t="s">
        <v>1449</v>
      </c>
      <c r="B481" s="2" t="s">
        <v>1450</v>
      </c>
      <c r="C481" s="2" t="n">
        <v>25</v>
      </c>
      <c r="D481" s="2" t="s">
        <v>24</v>
      </c>
      <c r="E481" s="2" t="n">
        <v>66</v>
      </c>
      <c r="F481" s="2" t="n">
        <v>71</v>
      </c>
      <c r="G481" s="2" t="s">
        <v>1451</v>
      </c>
      <c r="H481" s="2" t="s">
        <v>1414</v>
      </c>
      <c r="I481" s="2" t="s">
        <v>159</v>
      </c>
      <c r="J481" s="2" t="s">
        <v>16</v>
      </c>
      <c r="K481" s="0" t="str">
        <f aca="false">IF(ISNUMBER(MATCH(_xlfn.CONCAT(A481:J481),K$1:K480,0)),ROW(),_xlfn.CONCAT(A481:J481))</f>
        <v>9139J. Baldwin25Angleterre6671Sunderland€725K€4KDroit</v>
      </c>
    </row>
    <row r="482" customFormat="false" ht="13.8" hidden="false" customHeight="false" outlineLevel="0" collapsed="false">
      <c r="A482" s="2" t="s">
        <v>1452</v>
      </c>
      <c r="B482" s="2" t="s">
        <v>1453</v>
      </c>
      <c r="C482" s="2" t="n">
        <v>25</v>
      </c>
      <c r="D482" s="2" t="s">
        <v>239</v>
      </c>
      <c r="E482" s="2" t="n">
        <v>66</v>
      </c>
      <c r="F482" s="2" t="n">
        <v>71</v>
      </c>
      <c r="G482" s="2" t="s">
        <v>955</v>
      </c>
      <c r="H482" s="2" t="s">
        <v>1414</v>
      </c>
      <c r="I482" s="2" t="s">
        <v>159</v>
      </c>
      <c r="J482" s="2" t="s">
        <v>16</v>
      </c>
      <c r="K482" s="0" t="str">
        <f aca="false">IF(ISNUMBER(MATCH(_xlfn.CONCAT(A482:J482),K$1:K481,0)),ROW(),_xlfn.CONCAT(A482:J482))</f>
        <v>9070J. Tverskov25Denmark6671Odense Boldklub€725K€4KDroit</v>
      </c>
    </row>
    <row r="483" customFormat="false" ht="13.8" hidden="false" customHeight="false" outlineLevel="0" collapsed="false">
      <c r="A483" s="2" t="s">
        <v>1454</v>
      </c>
      <c r="B483" s="2" t="s">
        <v>1455</v>
      </c>
      <c r="C483" s="2" t="n">
        <v>29</v>
      </c>
      <c r="D483" s="2" t="s">
        <v>196</v>
      </c>
      <c r="E483" s="2" t="n">
        <v>67</v>
      </c>
      <c r="F483" s="2" t="n">
        <v>67</v>
      </c>
      <c r="G483" s="2" t="s">
        <v>1456</v>
      </c>
      <c r="H483" s="2" t="s">
        <v>1414</v>
      </c>
      <c r="I483" s="2" t="s">
        <v>159</v>
      </c>
      <c r="J483" s="2" t="s">
        <v>16</v>
      </c>
      <c r="K483" s="0" t="str">
        <f aca="false">IF(ISNUMBER(MATCH(_xlfn.CONCAT(A483:J483),K$1:K482,0)),ROW(),_xlfn.CONCAT(A483:J483))</f>
        <v>8476J. Ryan29République d'Irlande6767Blackpool€725K€4KDroit</v>
      </c>
    </row>
    <row r="484" customFormat="false" ht="13.8" hidden="false" customHeight="false" outlineLevel="0" collapsed="false">
      <c r="A484" s="2" t="s">
        <v>1457</v>
      </c>
      <c r="B484" s="2" t="s">
        <v>1458</v>
      </c>
      <c r="C484" s="2" t="n">
        <v>30</v>
      </c>
      <c r="D484" s="2" t="s">
        <v>24</v>
      </c>
      <c r="E484" s="2" t="n">
        <v>67</v>
      </c>
      <c r="F484" s="2" t="n">
        <v>67</v>
      </c>
      <c r="G484" s="2" t="s">
        <v>778</v>
      </c>
      <c r="H484" s="2" t="s">
        <v>1414</v>
      </c>
      <c r="I484" s="2" t="s">
        <v>159</v>
      </c>
      <c r="J484" s="2" t="s">
        <v>32</v>
      </c>
      <c r="K484" s="0" t="str">
        <f aca="false">IF(ISNUMBER(MATCH(_xlfn.CONCAT(A484:J484),K$1:K483,0)),ROW(),_xlfn.CONCAT(A484:J484))</f>
        <v>8470C. Nonone30Angleterre6767Bolton Wanderers€725K€4KGauche</v>
      </c>
    </row>
    <row r="485" customFormat="false" ht="13.8" hidden="false" customHeight="false" outlineLevel="0" collapsed="false">
      <c r="A485" s="2" t="s">
        <v>1459</v>
      </c>
      <c r="B485" s="2" t="s">
        <v>1460</v>
      </c>
      <c r="C485" s="2" t="n">
        <v>28</v>
      </c>
      <c r="D485" s="2" t="s">
        <v>79</v>
      </c>
      <c r="E485" s="2" t="n">
        <v>68</v>
      </c>
      <c r="F485" s="2" t="n">
        <v>68</v>
      </c>
      <c r="G485" s="2" t="s">
        <v>1084</v>
      </c>
      <c r="H485" s="2" t="s">
        <v>1414</v>
      </c>
      <c r="I485" s="2" t="s">
        <v>159</v>
      </c>
      <c r="J485" s="2" t="s">
        <v>32</v>
      </c>
      <c r="K485" s="0" t="str">
        <f aca="false">IF(ISNUMBER(MATCH(_xlfn.CONCAT(A485:J485),K$1:K484,0)),ROW(),_xlfn.CONCAT(A485:J485))</f>
        <v>7632D. Bulthuis28Pays-Bas6868SC Heerenveen€725K€4KGauche</v>
      </c>
    </row>
    <row r="486" customFormat="false" ht="13.8" hidden="false" customHeight="false" outlineLevel="0" collapsed="false">
      <c r="A486" s="2" t="s">
        <v>1461</v>
      </c>
      <c r="B486" s="2" t="s">
        <v>1462</v>
      </c>
      <c r="C486" s="2" t="n">
        <v>28</v>
      </c>
      <c r="D486" s="2" t="s">
        <v>143</v>
      </c>
      <c r="E486" s="2" t="n">
        <v>68</v>
      </c>
      <c r="F486" s="2" t="n">
        <v>69</v>
      </c>
      <c r="G486" s="2" t="s">
        <v>1463</v>
      </c>
      <c r="H486" s="2" t="s">
        <v>1414</v>
      </c>
      <c r="I486" s="2" t="s">
        <v>159</v>
      </c>
      <c r="J486" s="2" t="s">
        <v>16</v>
      </c>
      <c r="K486" s="0" t="str">
        <f aca="false">IF(ISNUMBER(MATCH(_xlfn.CONCAT(A486:J486),K$1:K485,0)),ROW(),_xlfn.CONCAT(A486:J486))</f>
        <v>7195A. Weis28Allemagne6869 SSV Jahn Regensburg€725K€4KDroit</v>
      </c>
    </row>
    <row r="487" customFormat="false" ht="13.8" hidden="false" customHeight="false" outlineLevel="0" collapsed="false">
      <c r="A487" s="2" t="s">
        <v>1464</v>
      </c>
      <c r="B487" s="2" t="s">
        <v>1465</v>
      </c>
      <c r="C487" s="2" t="n">
        <v>28</v>
      </c>
      <c r="D487" s="2" t="s">
        <v>39</v>
      </c>
      <c r="E487" s="2" t="n">
        <v>68</v>
      </c>
      <c r="F487" s="2" t="n">
        <v>69</v>
      </c>
      <c r="G487" s="2" t="s">
        <v>1466</v>
      </c>
      <c r="H487" s="2" t="s">
        <v>1414</v>
      </c>
      <c r="I487" s="2" t="s">
        <v>159</v>
      </c>
      <c r="J487" s="2" t="s">
        <v>16</v>
      </c>
      <c r="K487" s="0" t="str">
        <f aca="false">IF(ISNUMBER(MATCH(_xlfn.CONCAT(A487:J487),K$1:K486,0)),ROW(),_xlfn.CONCAT(A487:J487))</f>
        <v>6982Fábio28Brésil6869CD Aves€725K€4KDroit</v>
      </c>
    </row>
    <row r="488" customFormat="false" ht="13.8" hidden="false" customHeight="false" outlineLevel="0" collapsed="false">
      <c r="A488" s="2" t="s">
        <v>1467</v>
      </c>
      <c r="B488" s="2" t="s">
        <v>1468</v>
      </c>
      <c r="C488" s="2" t="n">
        <v>18</v>
      </c>
      <c r="D488" s="2" t="s">
        <v>106</v>
      </c>
      <c r="E488" s="2" t="n">
        <v>64</v>
      </c>
      <c r="F488" s="2" t="n">
        <v>75</v>
      </c>
      <c r="G488" s="2" t="s">
        <v>719</v>
      </c>
      <c r="H488" s="2" t="s">
        <v>1414</v>
      </c>
      <c r="I488" s="2" t="s">
        <v>159</v>
      </c>
      <c r="J488" s="2" t="s">
        <v>16</v>
      </c>
      <c r="K488" s="0" t="str">
        <f aca="false">IF(ISNUMBER(MATCH(_xlfn.CONCAT(A488:J488),K$1:K487,0)),ROW(),_xlfn.CONCAT(A488:J488))</f>
        <v>11961J. Macías18Mexique6475Guadalajara€725K€4KDroit</v>
      </c>
    </row>
    <row r="489" customFormat="false" ht="13.8" hidden="false" customHeight="false" outlineLevel="0" collapsed="false">
      <c r="A489" s="2" t="s">
        <v>1469</v>
      </c>
      <c r="B489" s="2" t="s">
        <v>1470</v>
      </c>
      <c r="C489" s="2" t="n">
        <v>22</v>
      </c>
      <c r="D489" s="2" t="s">
        <v>12</v>
      </c>
      <c r="E489" s="2" t="n">
        <v>65</v>
      </c>
      <c r="F489" s="2" t="n">
        <v>74</v>
      </c>
      <c r="G489" s="2" t="s">
        <v>711</v>
      </c>
      <c r="H489" s="2" t="s">
        <v>1414</v>
      </c>
      <c r="I489" s="2" t="s">
        <v>159</v>
      </c>
      <c r="J489" s="2" t="s">
        <v>32</v>
      </c>
      <c r="K489" s="0" t="str">
        <f aca="false">IF(ISNUMBER(MATCH(_xlfn.CONCAT(A489:J489),K$1:K488,0)),ROW(),_xlfn.CONCAT(A489:J489))</f>
        <v>10723A. Ndom22France6574Stade de Reims€725K€4KGauche</v>
      </c>
    </row>
    <row r="490" customFormat="false" ht="13.8" hidden="false" customHeight="false" outlineLevel="0" collapsed="false">
      <c r="A490" s="2" t="s">
        <v>1471</v>
      </c>
      <c r="B490" s="2" t="s">
        <v>1472</v>
      </c>
      <c r="C490" s="2" t="n">
        <v>27</v>
      </c>
      <c r="D490" s="2" t="s">
        <v>185</v>
      </c>
      <c r="E490" s="2" t="n">
        <v>66</v>
      </c>
      <c r="F490" s="2" t="n">
        <v>67</v>
      </c>
      <c r="G490" s="2" t="s">
        <v>1473</v>
      </c>
      <c r="H490" s="2" t="s">
        <v>1414</v>
      </c>
      <c r="I490" s="2" t="s">
        <v>163</v>
      </c>
      <c r="J490" s="2" t="s">
        <v>16</v>
      </c>
      <c r="K490" s="0" t="str">
        <f aca="false">IF(ISNUMBER(MATCH(_xlfn.CONCAT(A490:J490),K$1:K489,0)),ROW(),_xlfn.CONCAT(A490:J490))</f>
        <v>9826D. Powers27États-Unis6667Orlando City SC€725K€3KDroit</v>
      </c>
    </row>
    <row r="491" customFormat="false" ht="13.8" hidden="false" customHeight="false" outlineLevel="0" collapsed="false">
      <c r="A491" s="2" t="s">
        <v>1474</v>
      </c>
      <c r="B491" s="2" t="s">
        <v>1475</v>
      </c>
      <c r="C491" s="2" t="n">
        <v>26</v>
      </c>
      <c r="D491" s="2" t="s">
        <v>185</v>
      </c>
      <c r="E491" s="2" t="n">
        <v>67</v>
      </c>
      <c r="F491" s="2" t="n">
        <v>68</v>
      </c>
      <c r="G491" s="2" t="s">
        <v>1335</v>
      </c>
      <c r="H491" s="2" t="s">
        <v>1414</v>
      </c>
      <c r="I491" s="2" t="s">
        <v>163</v>
      </c>
      <c r="J491" s="2" t="s">
        <v>32</v>
      </c>
      <c r="K491" s="0" t="str">
        <f aca="false">IF(ISNUMBER(MATCH(_xlfn.CONCAT(A491:J491),K$1:K490,0)),ROW(),_xlfn.CONCAT(A491:J491))</f>
        <v>7718D. Lovitz26États-Unis6768Montreal Impact€725K€3KGauche</v>
      </c>
    </row>
    <row r="492" customFormat="false" ht="13.8" hidden="false" customHeight="false" outlineLevel="0" collapsed="false">
      <c r="A492" s="2" t="s">
        <v>1476</v>
      </c>
      <c r="B492" s="2" t="s">
        <v>1477</v>
      </c>
      <c r="C492" s="2" t="n">
        <v>25</v>
      </c>
      <c r="D492" s="2" t="s">
        <v>115</v>
      </c>
      <c r="E492" s="2" t="n">
        <v>67</v>
      </c>
      <c r="F492" s="2" t="n">
        <v>72</v>
      </c>
      <c r="G492" s="2" t="s">
        <v>1478</v>
      </c>
      <c r="H492" s="2" t="s">
        <v>1414</v>
      </c>
      <c r="I492" s="2" t="s">
        <v>163</v>
      </c>
      <c r="J492" s="2" t="s">
        <v>16</v>
      </c>
      <c r="K492" s="0" t="str">
        <f aca="false">IF(ISNUMBER(MATCH(_xlfn.CONCAT(A492:J492),K$1:K491,0)),ROW(),_xlfn.CONCAT(A492:J492))</f>
        <v>7690A. Davies25Pays de Galles6772Barnsley€725K€3KDroit</v>
      </c>
    </row>
    <row r="493" customFormat="false" ht="13.8" hidden="false" customHeight="false" outlineLevel="0" collapsed="false">
      <c r="A493" s="2" t="s">
        <v>1479</v>
      </c>
      <c r="B493" s="2" t="s">
        <v>1480</v>
      </c>
      <c r="C493" s="2" t="n">
        <v>27</v>
      </c>
      <c r="D493" s="2" t="s">
        <v>212</v>
      </c>
      <c r="E493" s="2" t="n">
        <v>68</v>
      </c>
      <c r="F493" s="2" t="n">
        <v>70</v>
      </c>
      <c r="G493" s="2" t="s">
        <v>1481</v>
      </c>
      <c r="H493" s="2" t="s">
        <v>1414</v>
      </c>
      <c r="I493" s="2" t="s">
        <v>163</v>
      </c>
      <c r="J493" s="2" t="s">
        <v>16</v>
      </c>
      <c r="K493" s="0" t="str">
        <f aca="false">IF(ISNUMBER(MATCH(_xlfn.CONCAT(A493:J493),K$1:K492,0)),ROW(),_xlfn.CONCAT(A493:J493))</f>
        <v>7300Kim Seung Gyu27République de Corée6870Vissel Kobe€725K€3KDroit</v>
      </c>
    </row>
    <row r="494" customFormat="false" ht="13.8" hidden="false" customHeight="false" outlineLevel="0" collapsed="false">
      <c r="A494" s="2" t="s">
        <v>1482</v>
      </c>
      <c r="B494" s="2" t="s">
        <v>1483</v>
      </c>
      <c r="C494" s="2" t="n">
        <v>28</v>
      </c>
      <c r="D494" s="2" t="s">
        <v>971</v>
      </c>
      <c r="E494" s="2" t="n">
        <v>68</v>
      </c>
      <c r="F494" s="2" t="n">
        <v>68</v>
      </c>
      <c r="G494" s="2" t="s">
        <v>1484</v>
      </c>
      <c r="H494" s="2" t="s">
        <v>1414</v>
      </c>
      <c r="I494" s="2" t="s">
        <v>163</v>
      </c>
      <c r="J494" s="2" t="s">
        <v>16</v>
      </c>
      <c r="K494" s="0" t="str">
        <f aca="false">IF(ISNUMBER(MATCH(_xlfn.CONCAT(A494:J494),K$1:K493,0)),ROW(),_xlfn.CONCAT(A494:J494))</f>
        <v>7053L. DeVere28Australie6868Brisbane Roar€725K€3KDroit</v>
      </c>
    </row>
    <row r="495" customFormat="false" ht="13.8" hidden="false" customHeight="false" outlineLevel="0" collapsed="false">
      <c r="A495" s="2" t="s">
        <v>1485</v>
      </c>
      <c r="B495" s="2" t="s">
        <v>1486</v>
      </c>
      <c r="C495" s="2" t="n">
        <v>19</v>
      </c>
      <c r="D495" s="2" t="s">
        <v>66</v>
      </c>
      <c r="E495" s="2" t="n">
        <v>63</v>
      </c>
      <c r="F495" s="2" t="n">
        <v>80</v>
      </c>
      <c r="G495" s="2" t="s">
        <v>608</v>
      </c>
      <c r="H495" s="2" t="s">
        <v>1414</v>
      </c>
      <c r="I495" s="2" t="s">
        <v>163</v>
      </c>
      <c r="J495" s="2" t="s">
        <v>16</v>
      </c>
      <c r="K495" s="0" t="str">
        <f aca="false">IF(ISNUMBER(MATCH(_xlfn.CONCAT(A495:J495),K$1:K494,0)),ROW(),_xlfn.CONCAT(A495:J495))</f>
        <v>12569J. van der Werff19Suisse6380FC Red Bull Salzburg€725K€3KDroit</v>
      </c>
    </row>
    <row r="496" customFormat="false" ht="13.8" hidden="false" customHeight="false" outlineLevel="0" collapsed="false">
      <c r="A496" s="2" t="s">
        <v>1487</v>
      </c>
      <c r="B496" s="2" t="s">
        <v>1488</v>
      </c>
      <c r="C496" s="2" t="n">
        <v>20</v>
      </c>
      <c r="D496" s="2" t="s">
        <v>1489</v>
      </c>
      <c r="E496" s="2" t="n">
        <v>64</v>
      </c>
      <c r="F496" s="2" t="n">
        <v>74</v>
      </c>
      <c r="G496" s="2" t="s">
        <v>336</v>
      </c>
      <c r="H496" s="2" t="s">
        <v>1414</v>
      </c>
      <c r="I496" s="2" t="s">
        <v>163</v>
      </c>
      <c r="J496" s="2" t="s">
        <v>32</v>
      </c>
      <c r="K496" s="0" t="str">
        <f aca="false">IF(ISNUMBER(MATCH(_xlfn.CONCAT(A496:J496),K$1:K495,0)),ROW(),_xlfn.CONCAT(A496:J496))</f>
        <v>11624E. Banda20Zambie6474KV Oostende€725K€3KGauche</v>
      </c>
    </row>
    <row r="497" customFormat="false" ht="13.8" hidden="false" customHeight="false" outlineLevel="0" collapsed="false">
      <c r="A497" s="2" t="s">
        <v>1490</v>
      </c>
      <c r="B497" s="2" t="s">
        <v>1491</v>
      </c>
      <c r="C497" s="2" t="n">
        <v>24</v>
      </c>
      <c r="D497" s="2" t="s">
        <v>284</v>
      </c>
      <c r="E497" s="2" t="n">
        <v>66</v>
      </c>
      <c r="F497" s="2" t="n">
        <v>71</v>
      </c>
      <c r="G497" s="2" t="s">
        <v>977</v>
      </c>
      <c r="H497" s="2" t="s">
        <v>1414</v>
      </c>
      <c r="I497" s="2" t="s">
        <v>187</v>
      </c>
      <c r="J497" s="2" t="s">
        <v>16</v>
      </c>
      <c r="K497" s="0" t="str">
        <f aca="false">IF(ISNUMBER(MATCH(_xlfn.CONCAT(A497:J497),K$1:K496,0)),ROW(),_xlfn.CONCAT(A497:J497))</f>
        <v>9832S. Sandberg24Suède6671Hammarby IF€725K€2KDroit</v>
      </c>
    </row>
    <row r="498" customFormat="false" ht="13.8" hidden="false" customHeight="false" outlineLevel="0" collapsed="false">
      <c r="A498" s="2" t="s">
        <v>1492</v>
      </c>
      <c r="B498" s="2" t="s">
        <v>1493</v>
      </c>
      <c r="C498" s="2" t="n">
        <v>23</v>
      </c>
      <c r="D498" s="2" t="s">
        <v>12</v>
      </c>
      <c r="E498" s="2" t="n">
        <v>66</v>
      </c>
      <c r="F498" s="2" t="n">
        <v>71</v>
      </c>
      <c r="G498" s="2" t="s">
        <v>1494</v>
      </c>
      <c r="H498" s="2" t="s">
        <v>1414</v>
      </c>
      <c r="I498" s="2" t="s">
        <v>187</v>
      </c>
      <c r="J498" s="2" t="s">
        <v>16</v>
      </c>
      <c r="K498" s="0" t="str">
        <f aca="false">IF(ISNUMBER(MATCH(_xlfn.CONCAT(A498:J498),K$1:K497,0)),ROW(),_xlfn.CONCAT(A498:J498))</f>
        <v>9246M. SpaNon Rahou23France6671GreNonble Foot 38€725K€2KDroit</v>
      </c>
    </row>
    <row r="499" customFormat="false" ht="13.8" hidden="false" customHeight="false" outlineLevel="0" collapsed="false">
      <c r="A499" s="2" t="s">
        <v>1495</v>
      </c>
      <c r="B499" s="2" t="s">
        <v>1496</v>
      </c>
      <c r="C499" s="2" t="n">
        <v>28</v>
      </c>
      <c r="D499" s="2" t="s">
        <v>418</v>
      </c>
      <c r="E499" s="2" t="n">
        <v>68</v>
      </c>
      <c r="F499" s="2" t="n">
        <v>69</v>
      </c>
      <c r="G499" s="2" t="s">
        <v>991</v>
      </c>
      <c r="H499" s="2" t="s">
        <v>1414</v>
      </c>
      <c r="I499" s="2" t="s">
        <v>187</v>
      </c>
      <c r="J499" s="2" t="s">
        <v>16</v>
      </c>
      <c r="K499" s="0" t="str">
        <f aca="false">IF(ISNUMBER(MATCH(_xlfn.CONCAT(A499:J499),K$1:K498,0)),ROW(),_xlfn.CONCAT(A499:J499))</f>
        <v>7423I. González28Chili6869San Luis de Quillota€725K€2KDroit</v>
      </c>
    </row>
    <row r="500" customFormat="false" ht="13.8" hidden="false" customHeight="false" outlineLevel="0" collapsed="false">
      <c r="A500" s="2" t="s">
        <v>1497</v>
      </c>
      <c r="B500" s="2" t="s">
        <v>1498</v>
      </c>
      <c r="C500" s="2" t="n">
        <v>20</v>
      </c>
      <c r="D500" s="2" t="s">
        <v>1499</v>
      </c>
      <c r="E500" s="2" t="n">
        <v>64</v>
      </c>
      <c r="F500" s="2" t="n">
        <v>74</v>
      </c>
      <c r="G500" s="2" t="s">
        <v>1500</v>
      </c>
      <c r="H500" s="2" t="s">
        <v>1414</v>
      </c>
      <c r="I500" s="2" t="s">
        <v>187</v>
      </c>
      <c r="J500" s="2" t="s">
        <v>16</v>
      </c>
      <c r="K500" s="0" t="str">
        <f aca="false">IF(ISNUMBER(MATCH(_xlfn.CONCAT(A500:J500),K$1:K499,0)),ROW(),_xlfn.CONCAT(A500:J500))</f>
        <v>11993M. Opondo20Uganda6474Vendsyssel FF€725K€2KDroit</v>
      </c>
    </row>
    <row r="501" customFormat="false" ht="13.8" hidden="false" customHeight="false" outlineLevel="0" collapsed="false">
      <c r="A501" s="2" t="s">
        <v>1501</v>
      </c>
      <c r="B501" s="2" t="s">
        <v>1502</v>
      </c>
      <c r="C501" s="2" t="n">
        <v>20</v>
      </c>
      <c r="D501" s="2" t="s">
        <v>48</v>
      </c>
      <c r="E501" s="2" t="n">
        <v>64</v>
      </c>
      <c r="F501" s="2" t="n">
        <v>76</v>
      </c>
      <c r="G501" s="2" t="s">
        <v>1132</v>
      </c>
      <c r="H501" s="2" t="s">
        <v>1414</v>
      </c>
      <c r="I501" s="2" t="s">
        <v>187</v>
      </c>
      <c r="J501" s="2" t="s">
        <v>16</v>
      </c>
      <c r="K501" s="0" t="str">
        <f aca="false">IF(ISNUMBER(MATCH(_xlfn.CONCAT(A501:J501),K$1:K500,0)),ROW(),_xlfn.CONCAT(A501:J501))</f>
        <v>11743José Mena20Espagne6476Sevilla FC€725K€2KDroit</v>
      </c>
    </row>
    <row r="502" customFormat="false" ht="13.8" hidden="false" customHeight="false" outlineLevel="0" collapsed="false">
      <c r="A502" s="2" t="s">
        <v>1503</v>
      </c>
      <c r="B502" s="2" t="s">
        <v>1504</v>
      </c>
      <c r="C502" s="2" t="n">
        <v>22</v>
      </c>
      <c r="D502" s="2" t="s">
        <v>24</v>
      </c>
      <c r="E502" s="2" t="n">
        <v>64</v>
      </c>
      <c r="F502" s="2" t="n">
        <v>74</v>
      </c>
      <c r="G502" s="2" t="s">
        <v>1505</v>
      </c>
      <c r="H502" s="2" t="s">
        <v>1414</v>
      </c>
      <c r="I502" s="2" t="s">
        <v>187</v>
      </c>
      <c r="J502" s="2" t="s">
        <v>16</v>
      </c>
      <c r="K502" s="0" t="str">
        <f aca="false">IF(ISNUMBER(MATCH(_xlfn.CONCAT(A502:J502),K$1:K501,0)),ROW(),_xlfn.CONCAT(A502:J502))</f>
        <v>11215A. Gilliead22Angleterre6474Shrewsbury€725K€2KDroit</v>
      </c>
    </row>
    <row r="503" customFormat="false" ht="13.8" hidden="false" customHeight="false" outlineLevel="0" collapsed="false">
      <c r="A503" s="2" t="s">
        <v>1506</v>
      </c>
      <c r="B503" s="2" t="s">
        <v>1507</v>
      </c>
      <c r="C503" s="2" t="n">
        <v>21</v>
      </c>
      <c r="D503" s="2" t="s">
        <v>539</v>
      </c>
      <c r="E503" s="2" t="n">
        <v>65</v>
      </c>
      <c r="F503" s="2" t="n">
        <v>70</v>
      </c>
      <c r="G503" s="2" t="s">
        <v>281</v>
      </c>
      <c r="H503" s="2" t="s">
        <v>1414</v>
      </c>
      <c r="I503" s="2" t="s">
        <v>187</v>
      </c>
      <c r="J503" s="2" t="s">
        <v>16</v>
      </c>
      <c r="K503" s="0" t="str">
        <f aca="false">IF(ISNUMBER(MATCH(_xlfn.CONCAT(A503:J503),K$1:K502,0)),ROW(),_xlfn.CONCAT(A503:J503))</f>
        <v>10615C. Martinez21Panama6570Columbus Crew SC€725K€2KDroit</v>
      </c>
    </row>
    <row r="504" customFormat="false" ht="13.8" hidden="false" customHeight="false" outlineLevel="0" collapsed="false">
      <c r="A504" s="2" t="s">
        <v>1508</v>
      </c>
      <c r="B504" s="2" t="s">
        <v>1509</v>
      </c>
      <c r="C504" s="2" t="n">
        <v>23</v>
      </c>
      <c r="D504" s="2" t="s">
        <v>24</v>
      </c>
      <c r="E504" s="2" t="n">
        <v>65</v>
      </c>
      <c r="F504" s="2" t="n">
        <v>70</v>
      </c>
      <c r="G504" s="2" t="s">
        <v>162</v>
      </c>
      <c r="H504" s="2" t="s">
        <v>1414</v>
      </c>
      <c r="I504" s="2" t="s">
        <v>187</v>
      </c>
      <c r="J504" s="2" t="s">
        <v>16</v>
      </c>
      <c r="K504" s="0" t="str">
        <f aca="false">IF(ISNUMBER(MATCH(_xlfn.CONCAT(A504:J504),K$1:K503,0)),ROW(),_xlfn.CONCAT(A504:J504))</f>
        <v>10134M. Ferrier23Angleterre6570Walsall€725K€2KDroit</v>
      </c>
    </row>
    <row r="505" customFormat="false" ht="13.8" hidden="false" customHeight="false" outlineLevel="0" collapsed="false">
      <c r="A505" s="2" t="s">
        <v>1510</v>
      </c>
      <c r="B505" s="2" t="s">
        <v>1511</v>
      </c>
      <c r="C505" s="2" t="n">
        <v>22</v>
      </c>
      <c r="D505" s="2" t="s">
        <v>111</v>
      </c>
      <c r="E505" s="2" t="n">
        <v>65</v>
      </c>
      <c r="F505" s="2" t="n">
        <v>74</v>
      </c>
      <c r="G505" s="2" t="s">
        <v>1512</v>
      </c>
      <c r="H505" s="2" t="s">
        <v>1414</v>
      </c>
      <c r="I505" s="2" t="s">
        <v>187</v>
      </c>
      <c r="J505" s="2" t="s">
        <v>32</v>
      </c>
      <c r="K505" s="0" t="str">
        <f aca="false">IF(ISNUMBER(MATCH(_xlfn.CONCAT(A505:J505),K$1:K504,0)),ROW(),_xlfn.CONCAT(A505:J505))</f>
        <v>10029M. Vera22Argentine6574CD O'Higgins€725K€2KGauche</v>
      </c>
    </row>
    <row r="506" customFormat="false" ht="13.8" hidden="false" customHeight="false" outlineLevel="0" collapsed="false">
      <c r="A506" s="2" t="s">
        <v>1513</v>
      </c>
      <c r="B506" s="2" t="s">
        <v>1514</v>
      </c>
      <c r="C506" s="2" t="n">
        <v>20</v>
      </c>
      <c r="D506" s="2" t="s">
        <v>48</v>
      </c>
      <c r="E506" s="2" t="n">
        <v>64</v>
      </c>
      <c r="F506" s="2" t="n">
        <v>74</v>
      </c>
      <c r="G506" s="2" t="s">
        <v>155</v>
      </c>
      <c r="H506" s="2" t="s">
        <v>1414</v>
      </c>
      <c r="I506" s="2" t="s">
        <v>85</v>
      </c>
      <c r="J506" s="2" t="s">
        <v>32</v>
      </c>
      <c r="K506" s="0" t="str">
        <f aca="false">IF(ISNUMBER(MATCH(_xlfn.CONCAT(A506:J506),K$1:K505,0)),ROW(),_xlfn.CONCAT(A506:J506))</f>
        <v>11680Echu20Espagne6474CF Rayo Majadahonda€725K€1KGauche</v>
      </c>
    </row>
    <row r="507" customFormat="false" ht="13.8" hidden="false" customHeight="false" outlineLevel="0" collapsed="false">
      <c r="A507" s="2" t="s">
        <v>1515</v>
      </c>
      <c r="B507" s="2" t="s">
        <v>1516</v>
      </c>
      <c r="C507" s="2" t="n">
        <v>20</v>
      </c>
      <c r="D507" s="2" t="s">
        <v>1111</v>
      </c>
      <c r="E507" s="2" t="n">
        <v>64</v>
      </c>
      <c r="F507" s="2" t="n">
        <v>76</v>
      </c>
      <c r="G507" s="2" t="s">
        <v>49</v>
      </c>
      <c r="H507" s="2" t="s">
        <v>1414</v>
      </c>
      <c r="I507" s="2" t="s">
        <v>85</v>
      </c>
      <c r="J507" s="2" t="s">
        <v>16</v>
      </c>
      <c r="K507" s="0" t="str">
        <f aca="false">IF(ISNUMBER(MATCH(_xlfn.CONCAT(A507:J507),K$1:K506,0)),ROW(),_xlfn.CONCAT(A507:J507))</f>
        <v>11114E. Lomotey20Ghana6476Villarreal CF€725K€1KDroit</v>
      </c>
    </row>
    <row r="508" customFormat="false" ht="13.8" hidden="false" customHeight="false" outlineLevel="0" collapsed="false">
      <c r="A508" s="2" t="s">
        <v>1517</v>
      </c>
      <c r="B508" s="2" t="s">
        <v>1518</v>
      </c>
      <c r="C508" s="2" t="n">
        <v>24</v>
      </c>
      <c r="D508" s="2" t="s">
        <v>48</v>
      </c>
      <c r="E508" s="2" t="n">
        <v>65</v>
      </c>
      <c r="F508" s="2" t="n">
        <v>71</v>
      </c>
      <c r="G508" s="2" t="s">
        <v>1519</v>
      </c>
      <c r="H508" s="2" t="s">
        <v>1414</v>
      </c>
      <c r="I508" s="2" t="s">
        <v>85</v>
      </c>
      <c r="J508" s="2" t="s">
        <v>32</v>
      </c>
      <c r="K508" s="0" t="str">
        <f aca="false">IF(ISNUMBER(MATCH(_xlfn.CONCAT(A508:J508),K$1:K507,0)),ROW(),_xlfn.CONCAT(A508:J508))</f>
        <v>10244Juan Cámara24Espagne6571Miedź Legnica€725K€1KGauche</v>
      </c>
    </row>
    <row r="509" customFormat="false" ht="13.8" hidden="false" customHeight="false" outlineLevel="0" collapsed="false">
      <c r="A509" s="2" t="s">
        <v>1520</v>
      </c>
      <c r="B509" s="2" t="s">
        <v>1521</v>
      </c>
      <c r="C509" s="2" t="n">
        <v>24</v>
      </c>
      <c r="D509" s="2" t="s">
        <v>204</v>
      </c>
      <c r="E509" s="2" t="n">
        <v>65</v>
      </c>
      <c r="F509" s="2" t="n">
        <v>71</v>
      </c>
      <c r="G509" s="2" t="s">
        <v>1078</v>
      </c>
      <c r="H509" s="2" t="s">
        <v>1414</v>
      </c>
      <c r="I509" s="2" t="s">
        <v>85</v>
      </c>
      <c r="J509" s="2" t="s">
        <v>16</v>
      </c>
      <c r="K509" s="0" t="str">
        <f aca="false">IF(ISNUMBER(MATCH(_xlfn.CONCAT(A509:J509),K$1:K508,0)),ROW(),_xlfn.CONCAT(A509:J509))</f>
        <v>10142F. Ávila24Colombie6571Patriotas Boyacá FC€725K€1KDroit</v>
      </c>
    </row>
    <row r="510" customFormat="false" ht="13.8" hidden="false" customHeight="false" outlineLevel="0" collapsed="false">
      <c r="A510" s="2" t="s">
        <v>1522</v>
      </c>
      <c r="B510" s="2" t="s">
        <v>1523</v>
      </c>
      <c r="C510" s="2" t="n">
        <v>25</v>
      </c>
      <c r="D510" s="2" t="s">
        <v>143</v>
      </c>
      <c r="E510" s="2" t="n">
        <v>65</v>
      </c>
      <c r="F510" s="2" t="n">
        <v>70</v>
      </c>
      <c r="G510" s="2" t="s">
        <v>1524</v>
      </c>
      <c r="H510" s="2" t="s">
        <v>1414</v>
      </c>
      <c r="I510" s="2" t="s">
        <v>85</v>
      </c>
      <c r="J510" s="2" t="s">
        <v>16</v>
      </c>
      <c r="K510" s="0" t="str">
        <f aca="false">IF(ISNUMBER(MATCH(_xlfn.CONCAT(A510:J510),K$1:K509,0)),ROW(),_xlfn.CONCAT(A510:J510))</f>
        <v>10100G. Wegkamp25Allemagne6570VfL Sportfreunde Lotte€725K€1KDroit</v>
      </c>
    </row>
    <row r="511" customFormat="false" ht="13.8" hidden="false" customHeight="false" outlineLevel="0" collapsed="false">
      <c r="A511" s="2" t="s">
        <v>1525</v>
      </c>
      <c r="B511" s="2" t="s">
        <v>1526</v>
      </c>
      <c r="C511" s="2" t="n">
        <v>26</v>
      </c>
      <c r="D511" s="2" t="s">
        <v>29</v>
      </c>
      <c r="E511" s="2" t="n">
        <v>67</v>
      </c>
      <c r="F511" s="2" t="n">
        <v>68</v>
      </c>
      <c r="G511" s="2" t="s">
        <v>325</v>
      </c>
      <c r="H511" s="2" t="s">
        <v>1414</v>
      </c>
      <c r="I511" s="2" t="s">
        <v>677</v>
      </c>
      <c r="J511" s="2" t="s">
        <v>32</v>
      </c>
      <c r="K511" s="0" t="str">
        <f aca="false">IF(ISNUMBER(MATCH(_xlfn.CONCAT(A511:J511),K$1:K510,0)),ROW(),_xlfn.CONCAT(A511:J511))</f>
        <v>8679A. Halliday26Écosse6768Rangers FC€725K€15KGauche</v>
      </c>
    </row>
    <row r="512" customFormat="false" ht="13.8" hidden="false" customHeight="false" outlineLevel="0" collapsed="false">
      <c r="A512" s="2" t="s">
        <v>1527</v>
      </c>
      <c r="B512" s="2" t="s">
        <v>1528</v>
      </c>
      <c r="C512" s="2" t="n">
        <v>28</v>
      </c>
      <c r="D512" s="2" t="s">
        <v>389</v>
      </c>
      <c r="E512" s="2" t="n">
        <v>68</v>
      </c>
      <c r="F512" s="2" t="n">
        <v>68</v>
      </c>
      <c r="G512" s="2" t="s">
        <v>770</v>
      </c>
      <c r="H512" s="2" t="s">
        <v>1414</v>
      </c>
      <c r="I512" s="2" t="s">
        <v>553</v>
      </c>
      <c r="J512" s="2" t="s">
        <v>32</v>
      </c>
      <c r="K512" s="0" t="str">
        <f aca="false">IF(ISNUMBER(MATCH(_xlfn.CONCAT(A512:J512),K$1:K511,0)),ROW(),_xlfn.CONCAT(A512:J512))</f>
        <v>7487A. Al Bulayhi28Arabie saoudite6868Al Hilal€725K€14KGauche</v>
      </c>
    </row>
    <row r="513" customFormat="false" ht="13.8" hidden="false" customHeight="false" outlineLevel="0" collapsed="false">
      <c r="A513" s="2" t="s">
        <v>1529</v>
      </c>
      <c r="B513" s="2" t="s">
        <v>1530</v>
      </c>
      <c r="C513" s="2" t="n">
        <v>34</v>
      </c>
      <c r="D513" s="2" t="s">
        <v>175</v>
      </c>
      <c r="E513" s="2" t="n">
        <v>71</v>
      </c>
      <c r="F513" s="2" t="n">
        <v>71</v>
      </c>
      <c r="G513" s="2" t="s">
        <v>101</v>
      </c>
      <c r="H513" s="2" t="s">
        <v>1414</v>
      </c>
      <c r="I513" s="2" t="s">
        <v>217</v>
      </c>
      <c r="J513" s="2" t="s">
        <v>16</v>
      </c>
      <c r="K513" s="0" t="str">
        <f aca="false">IF(ISNUMBER(MATCH(_xlfn.CONCAT(A513:J513),K$1:K512,0)),ROW(),_xlfn.CONCAT(A513:J513))</f>
        <v>4379L. Szukała34pologne7171MKE Ankaragücü€725K€13KDroit</v>
      </c>
    </row>
    <row r="514" customFormat="false" ht="13.8" hidden="false" customHeight="false" outlineLevel="0" collapsed="false">
      <c r="A514" s="2" t="s">
        <v>1531</v>
      </c>
      <c r="B514" s="2" t="s">
        <v>1532</v>
      </c>
      <c r="C514" s="2" t="n">
        <v>24</v>
      </c>
      <c r="D514" s="2" t="s">
        <v>143</v>
      </c>
      <c r="E514" s="2" t="n">
        <v>67</v>
      </c>
      <c r="F514" s="2" t="n">
        <v>72</v>
      </c>
      <c r="G514" s="2" t="s">
        <v>1533</v>
      </c>
      <c r="H514" s="2" t="s">
        <v>1414</v>
      </c>
      <c r="I514" s="2" t="s">
        <v>221</v>
      </c>
      <c r="J514" s="2" t="s">
        <v>16</v>
      </c>
      <c r="K514" s="0" t="str">
        <f aca="false">IF(ISNUMBER(MATCH(_xlfn.CONCAT(A514:J514),K$1:K513,0)),ROW(),_xlfn.CONCAT(A514:J514))</f>
        <v>8474N. Lomb24Allemagne6772SV Sandhausen€725K€10KDroit</v>
      </c>
    </row>
    <row r="515" customFormat="false" ht="13.8" hidden="false" customHeight="false" outlineLevel="0" collapsed="false">
      <c r="A515" s="2" t="s">
        <v>1534</v>
      </c>
      <c r="B515" s="2" t="s">
        <v>1535</v>
      </c>
      <c r="C515" s="2" t="n">
        <v>37</v>
      </c>
      <c r="D515" s="2" t="s">
        <v>79</v>
      </c>
      <c r="E515" s="2" t="n">
        <v>69</v>
      </c>
      <c r="F515" s="2" t="n">
        <v>69</v>
      </c>
      <c r="G515" s="2" t="s">
        <v>732</v>
      </c>
      <c r="H515" s="2" t="s">
        <v>1536</v>
      </c>
      <c r="I515" s="2" t="s">
        <v>163</v>
      </c>
      <c r="J515" s="2" t="s">
        <v>16</v>
      </c>
      <c r="K515" s="0" t="str">
        <f aca="false">IF(ISNUMBER(MATCH(_xlfn.CONCAT(A515:J515),K$1:K514,0)),ROW(),_xlfn.CONCAT(A515:J515))</f>
        <v>6015D. Boer37Pays-Bas6969PEC Zwolle€70K€3KDroit</v>
      </c>
    </row>
    <row r="516" customFormat="false" ht="13.8" hidden="false" customHeight="false" outlineLevel="0" collapsed="false">
      <c r="A516" s="2" t="s">
        <v>1537</v>
      </c>
      <c r="B516" s="2" t="s">
        <v>1538</v>
      </c>
      <c r="C516" s="2" t="n">
        <v>20</v>
      </c>
      <c r="D516" s="2" t="s">
        <v>139</v>
      </c>
      <c r="E516" s="2" t="n">
        <v>51</v>
      </c>
      <c r="F516" s="2" t="n">
        <v>65</v>
      </c>
      <c r="G516" s="2" t="s">
        <v>434</v>
      </c>
      <c r="H516" s="2" t="s">
        <v>1536</v>
      </c>
      <c r="I516" s="2" t="s">
        <v>187</v>
      </c>
      <c r="J516" s="2" t="s">
        <v>32</v>
      </c>
      <c r="K516" s="0" t="str">
        <f aca="false">IF(ISNUMBER(MATCH(_xlfn.CONCAT(A516:J516),K$1:K515,0)),ROW(),_xlfn.CONCAT(A516:J516))</f>
        <v>17962D. Mehmedovic20Autriche5165SKN St. Pölten€70K€2KGauche</v>
      </c>
    </row>
    <row r="517" customFormat="false" ht="13.8" hidden="false" customHeight="false" outlineLevel="0" collapsed="false">
      <c r="A517" s="2" t="s">
        <v>1539</v>
      </c>
      <c r="B517" s="2" t="s">
        <v>1540</v>
      </c>
      <c r="C517" s="2" t="n">
        <v>23</v>
      </c>
      <c r="D517" s="2" t="s">
        <v>397</v>
      </c>
      <c r="E517" s="2" t="n">
        <v>52</v>
      </c>
      <c r="F517" s="2" t="n">
        <v>60</v>
      </c>
      <c r="G517" s="2" t="s">
        <v>683</v>
      </c>
      <c r="H517" s="2" t="s">
        <v>1536</v>
      </c>
      <c r="I517" s="2" t="s">
        <v>187</v>
      </c>
      <c r="J517" s="2" t="s">
        <v>16</v>
      </c>
      <c r="K517" s="0" t="str">
        <f aca="false">IF(ISNUMBER(MATCH(_xlfn.CONCAT(A517:J517),K$1:K516,0)),ROW(),_xlfn.CONCAT(A517:J517))</f>
        <v>17835Chen Zhechao23Chine RP5260Shandong Luneng TaiShan FC€70K€2KDroit</v>
      </c>
    </row>
    <row r="518" customFormat="false" ht="13.8" hidden="false" customHeight="false" outlineLevel="0" collapsed="false">
      <c r="A518" s="2" t="s">
        <v>1541</v>
      </c>
      <c r="B518" s="2" t="s">
        <v>1542</v>
      </c>
      <c r="C518" s="2" t="n">
        <v>23</v>
      </c>
      <c r="D518" s="2" t="s">
        <v>389</v>
      </c>
      <c r="E518" s="2" t="n">
        <v>54</v>
      </c>
      <c r="F518" s="2" t="n">
        <v>62</v>
      </c>
      <c r="G518" s="2" t="s">
        <v>1543</v>
      </c>
      <c r="H518" s="2" t="s">
        <v>1536</v>
      </c>
      <c r="I518" s="2" t="s">
        <v>187</v>
      </c>
      <c r="J518" s="2" t="s">
        <v>16</v>
      </c>
      <c r="K518" s="0" t="str">
        <f aca="false">IF(ISNUMBER(MATCH(_xlfn.CONCAT(A518:J518),K$1:K517,0)),ROW(),_xlfn.CONCAT(A518:J518))</f>
        <v>17363B. Al Bahrani23Arabie saoudite5462Al Fateh€70K€2KDroit</v>
      </c>
    </row>
    <row r="519" customFormat="false" ht="13.8" hidden="false" customHeight="false" outlineLevel="0" collapsed="false">
      <c r="A519" s="2" t="s">
        <v>1544</v>
      </c>
      <c r="B519" s="2" t="s">
        <v>1545</v>
      </c>
      <c r="C519" s="2" t="n">
        <v>28</v>
      </c>
      <c r="D519" s="2" t="s">
        <v>397</v>
      </c>
      <c r="E519" s="2" t="n">
        <v>55</v>
      </c>
      <c r="F519" s="2" t="n">
        <v>55</v>
      </c>
      <c r="G519" s="2" t="s">
        <v>1546</v>
      </c>
      <c r="H519" s="2" t="s">
        <v>1536</v>
      </c>
      <c r="I519" s="2" t="s">
        <v>187</v>
      </c>
      <c r="J519" s="2" t="s">
        <v>16</v>
      </c>
      <c r="K519" s="0" t="str">
        <f aca="false">IF(ISNUMBER(MATCH(_xlfn.CONCAT(A519:J519),K$1:K518,0)),ROW(),_xlfn.CONCAT(A519:J519))</f>
        <v>17109Wang Liang28Chine RP5555Dalian YiFang FC€70K€2KDroit</v>
      </c>
    </row>
    <row r="520" customFormat="false" ht="13.8" hidden="false" customHeight="false" outlineLevel="0" collapsed="false">
      <c r="A520" s="2" t="s">
        <v>1547</v>
      </c>
      <c r="B520" s="2" t="s">
        <v>1548</v>
      </c>
      <c r="C520" s="2" t="n">
        <v>28</v>
      </c>
      <c r="D520" s="2" t="s">
        <v>397</v>
      </c>
      <c r="E520" s="2" t="n">
        <v>57</v>
      </c>
      <c r="F520" s="2" t="n">
        <v>57</v>
      </c>
      <c r="G520" s="2" t="s">
        <v>942</v>
      </c>
      <c r="H520" s="2" t="s">
        <v>1536</v>
      </c>
      <c r="I520" s="2" t="s">
        <v>187</v>
      </c>
      <c r="J520" s="2" t="s">
        <v>16</v>
      </c>
      <c r="K520" s="0" t="str">
        <f aca="false">IF(ISNUMBER(MATCH(_xlfn.CONCAT(A520:J520),K$1:K519,0)),ROW(),_xlfn.CONCAT(A520:J520))</f>
        <v>16434Sun Le28Chine RP5757Shanghai SIPG FC€70K€2KDroit</v>
      </c>
    </row>
    <row r="521" customFormat="false" ht="13.8" hidden="false" customHeight="false" outlineLevel="0" collapsed="false">
      <c r="A521" s="2" t="s">
        <v>1549</v>
      </c>
      <c r="B521" s="2" t="s">
        <v>1550</v>
      </c>
      <c r="C521" s="2" t="n">
        <v>32</v>
      </c>
      <c r="D521" s="2" t="s">
        <v>24</v>
      </c>
      <c r="E521" s="2" t="n">
        <v>58</v>
      </c>
      <c r="F521" s="2" t="n">
        <v>58</v>
      </c>
      <c r="G521" s="2" t="s">
        <v>1551</v>
      </c>
      <c r="H521" s="2" t="s">
        <v>1536</v>
      </c>
      <c r="I521" s="2" t="s">
        <v>187</v>
      </c>
      <c r="J521" s="2" t="s">
        <v>16</v>
      </c>
      <c r="K521" s="0" t="str">
        <f aca="false">IF(ISNUMBER(MATCH(_xlfn.CONCAT(A521:J521),K$1:K520,0)),ROW(),_xlfn.CONCAT(A521:J521))</f>
        <v>16002P. Edwards32Angleterre5858Bury€70K€2KDroit</v>
      </c>
    </row>
    <row r="522" customFormat="false" ht="13.8" hidden="false" customHeight="false" outlineLevel="0" collapsed="false">
      <c r="A522" s="2" t="s">
        <v>1552</v>
      </c>
      <c r="B522" s="2" t="s">
        <v>1553</v>
      </c>
      <c r="C522" s="2" t="n">
        <v>35</v>
      </c>
      <c r="D522" s="2" t="s">
        <v>24</v>
      </c>
      <c r="E522" s="2" t="n">
        <v>62</v>
      </c>
      <c r="F522" s="2" t="n">
        <v>62</v>
      </c>
      <c r="G522" s="2" t="s">
        <v>428</v>
      </c>
      <c r="H522" s="2" t="s">
        <v>1536</v>
      </c>
      <c r="I522" s="2" t="s">
        <v>187</v>
      </c>
      <c r="J522" s="2" t="s">
        <v>32</v>
      </c>
      <c r="K522" s="0" t="str">
        <f aca="false">IF(ISNUMBER(MATCH(_xlfn.CONCAT(A522:J522),K$1:K521,0)),ROW(),_xlfn.CONCAT(A522:J522))</f>
        <v>13724C. Woodman35Angleterre6262Exeter City€70K€2KGauche</v>
      </c>
    </row>
    <row r="523" customFormat="false" ht="13.8" hidden="false" customHeight="false" outlineLevel="0" collapsed="false">
      <c r="A523" s="2" t="s">
        <v>1554</v>
      </c>
      <c r="B523" s="2" t="s">
        <v>1555</v>
      </c>
      <c r="C523" s="2" t="n">
        <v>36</v>
      </c>
      <c r="D523" s="2" t="s">
        <v>397</v>
      </c>
      <c r="E523" s="2" t="n">
        <v>65</v>
      </c>
      <c r="F523" s="2" t="n">
        <v>65</v>
      </c>
      <c r="G523" s="2" t="s">
        <v>72</v>
      </c>
      <c r="H523" s="2" t="s">
        <v>1536</v>
      </c>
      <c r="I523" s="2" t="s">
        <v>187</v>
      </c>
      <c r="J523" s="2" t="s">
        <v>16</v>
      </c>
      <c r="K523" s="0" t="str">
        <f aca="false">IF(ISNUMBER(MATCH(_xlfn.CONCAT(A523:J523),K$1:K522,0)),ROW(),_xlfn.CONCAT(A523:J523))</f>
        <v>10213Zhang Lie36Chine RP6565Beijing Renhe FC€70K€2KDroit</v>
      </c>
    </row>
    <row r="524" customFormat="false" ht="13.8" hidden="false" customHeight="false" outlineLevel="0" collapsed="false">
      <c r="A524" s="2" t="s">
        <v>1556</v>
      </c>
      <c r="B524" s="2" t="s">
        <v>1557</v>
      </c>
      <c r="C524" s="2" t="n">
        <v>38</v>
      </c>
      <c r="D524" s="2" t="s">
        <v>1558</v>
      </c>
      <c r="E524" s="2" t="n">
        <v>65</v>
      </c>
      <c r="F524" s="2" t="n">
        <v>65</v>
      </c>
      <c r="G524" s="2" t="s">
        <v>1295</v>
      </c>
      <c r="H524" s="2" t="s">
        <v>1536</v>
      </c>
      <c r="I524" s="2" t="s">
        <v>187</v>
      </c>
      <c r="J524" s="2" t="s">
        <v>16</v>
      </c>
      <c r="K524" s="0" t="str">
        <f aca="false">IF(ISNUMBER(MATCH(_xlfn.CONCAT(A524:J524),K$1:K523,0)),ROW(),_xlfn.CONCAT(A524:J524))</f>
        <v>10189A. Hughes38Irlande du Nord6565Heart of Midlothian€70K€2KDroit</v>
      </c>
    </row>
    <row r="525" customFormat="false" ht="13.8" hidden="false" customHeight="false" outlineLevel="0" collapsed="false">
      <c r="A525" s="2" t="s">
        <v>1559</v>
      </c>
      <c r="B525" s="2" t="s">
        <v>1560</v>
      </c>
      <c r="C525" s="2" t="n">
        <v>16</v>
      </c>
      <c r="D525" s="2" t="s">
        <v>284</v>
      </c>
      <c r="E525" s="2" t="n">
        <v>48</v>
      </c>
      <c r="F525" s="2" t="n">
        <v>72</v>
      </c>
      <c r="G525" s="2" t="s">
        <v>1561</v>
      </c>
      <c r="H525" s="2" t="s">
        <v>1536</v>
      </c>
      <c r="I525" s="2" t="s">
        <v>85</v>
      </c>
      <c r="J525" s="2" t="s">
        <v>16</v>
      </c>
      <c r="K525" s="0" t="str">
        <f aca="false">IF(ISNUMBER(MATCH(_xlfn.CONCAT(A525:J525),K$1:K524,0)),ROW(),_xlfn.CONCAT(A525:J525))</f>
        <v>18166N. Ayéva16Suède4872Örebro SK€70K€1KDroit</v>
      </c>
    </row>
    <row r="526" customFormat="false" ht="13.8" hidden="false" customHeight="false" outlineLevel="0" collapsed="false">
      <c r="A526" s="2" t="s">
        <v>1562</v>
      </c>
      <c r="B526" s="2" t="s">
        <v>1563</v>
      </c>
      <c r="C526" s="2" t="n">
        <v>20</v>
      </c>
      <c r="D526" s="2" t="s">
        <v>24</v>
      </c>
      <c r="E526" s="2" t="n">
        <v>50</v>
      </c>
      <c r="F526" s="2" t="n">
        <v>66</v>
      </c>
      <c r="G526" s="2" t="s">
        <v>850</v>
      </c>
      <c r="H526" s="2" t="s">
        <v>1536</v>
      </c>
      <c r="I526" s="2" t="s">
        <v>85</v>
      </c>
      <c r="J526" s="2" t="s">
        <v>32</v>
      </c>
      <c r="K526" s="0" t="str">
        <f aca="false">IF(ISNUMBER(MATCH(_xlfn.CONCAT(A526:J526),K$1:K525,0)),ROW(),_xlfn.CONCAT(A526:J526))</f>
        <v>18063R. Hackett-Fairchild20Angleterre5066Charlton Athletic€70K€1KGauche</v>
      </c>
    </row>
    <row r="527" customFormat="false" ht="13.8" hidden="false" customHeight="false" outlineLevel="0" collapsed="false">
      <c r="A527" s="2" t="s">
        <v>1564</v>
      </c>
      <c r="B527" s="2" t="s">
        <v>1565</v>
      </c>
      <c r="C527" s="2" t="n">
        <v>19</v>
      </c>
      <c r="D527" s="2" t="s">
        <v>971</v>
      </c>
      <c r="E527" s="2" t="n">
        <v>51</v>
      </c>
      <c r="F527" s="2" t="n">
        <v>70</v>
      </c>
      <c r="G527" s="2" t="s">
        <v>1566</v>
      </c>
      <c r="H527" s="2" t="s">
        <v>1536</v>
      </c>
      <c r="I527" s="2" t="s">
        <v>85</v>
      </c>
      <c r="J527" s="2" t="s">
        <v>16</v>
      </c>
      <c r="K527" s="0" t="str">
        <f aca="false">IF(ISNUMBER(MATCH(_xlfn.CONCAT(A527:J527),K$1:K526,0)),ROW(),_xlfn.CONCAT(A527:J527))</f>
        <v>17980T. Mourdoukoutas19Australie5170Western Sydney Wanderers€70K€1KDroit</v>
      </c>
    </row>
    <row r="528" customFormat="false" ht="13.8" hidden="false" customHeight="false" outlineLevel="0" collapsed="false">
      <c r="A528" s="2" t="s">
        <v>1567</v>
      </c>
      <c r="B528" s="2" t="s">
        <v>1568</v>
      </c>
      <c r="C528" s="2" t="n">
        <v>17</v>
      </c>
      <c r="D528" s="2" t="s">
        <v>284</v>
      </c>
      <c r="E528" s="2" t="n">
        <v>51</v>
      </c>
      <c r="F528" s="2" t="n">
        <v>66</v>
      </c>
      <c r="G528" s="2" t="s">
        <v>1561</v>
      </c>
      <c r="H528" s="2" t="s">
        <v>1536</v>
      </c>
      <c r="I528" s="2" t="s">
        <v>85</v>
      </c>
      <c r="J528" s="2" t="s">
        <v>16</v>
      </c>
      <c r="K528" s="0" t="str">
        <f aca="false">IF(ISNUMBER(MATCH(_xlfn.CONCAT(A528:J528),K$1:K527,0)),ROW(),_xlfn.CONCAT(A528:J528))</f>
        <v>17950A. Bark17Suède5166Örebro SK€70K€1KDroit</v>
      </c>
    </row>
    <row r="529" customFormat="false" ht="13.8" hidden="false" customHeight="false" outlineLevel="0" collapsed="false">
      <c r="A529" s="2" t="s">
        <v>1569</v>
      </c>
      <c r="B529" s="2" t="s">
        <v>1570</v>
      </c>
      <c r="C529" s="2" t="n">
        <v>17</v>
      </c>
      <c r="D529" s="2" t="s">
        <v>24</v>
      </c>
      <c r="E529" s="2" t="n">
        <v>51</v>
      </c>
      <c r="F529" s="2" t="n">
        <v>69</v>
      </c>
      <c r="G529" s="2" t="s">
        <v>1571</v>
      </c>
      <c r="H529" s="2" t="s">
        <v>1536</v>
      </c>
      <c r="I529" s="2" t="s">
        <v>85</v>
      </c>
      <c r="J529" s="2" t="s">
        <v>16</v>
      </c>
      <c r="K529" s="0" t="str">
        <f aca="false">IF(ISNUMBER(MATCH(_xlfn.CONCAT(A529:J529),K$1:K528,0)),ROW(),_xlfn.CONCAT(A529:J529))</f>
        <v>17940S. Pollock17Angleterre5169Nonrthampton Town€70K€1KDroit</v>
      </c>
    </row>
    <row r="530" customFormat="false" ht="13.8" hidden="false" customHeight="false" outlineLevel="0" collapsed="false">
      <c r="A530" s="2" t="s">
        <v>1572</v>
      </c>
      <c r="B530" s="2" t="s">
        <v>1573</v>
      </c>
      <c r="C530" s="2" t="n">
        <v>17</v>
      </c>
      <c r="D530" s="2" t="s">
        <v>284</v>
      </c>
      <c r="E530" s="2" t="n">
        <v>51</v>
      </c>
      <c r="F530" s="2" t="n">
        <v>74</v>
      </c>
      <c r="G530" s="2" t="s">
        <v>1574</v>
      </c>
      <c r="H530" s="2" t="s">
        <v>1536</v>
      </c>
      <c r="I530" s="2" t="s">
        <v>85</v>
      </c>
      <c r="J530" s="2" t="s">
        <v>16</v>
      </c>
      <c r="K530" s="0" t="str">
        <f aca="false">IF(ISNUMBER(MATCH(_xlfn.CONCAT(A530:J530),K$1:K529,0)),ROW(),_xlfn.CONCAT(A530:J530))</f>
        <v>17931E. McCue17Suède5174Houston Dynamo€70K€1KDroit</v>
      </c>
    </row>
    <row r="531" customFormat="false" ht="13.8" hidden="false" customHeight="false" outlineLevel="0" collapsed="false">
      <c r="A531" s="2" t="s">
        <v>1575</v>
      </c>
      <c r="B531" s="2" t="s">
        <v>1576</v>
      </c>
      <c r="C531" s="2" t="n">
        <v>18</v>
      </c>
      <c r="D531" s="2" t="s">
        <v>294</v>
      </c>
      <c r="E531" s="2" t="n">
        <v>51</v>
      </c>
      <c r="F531" s="2" t="n">
        <v>66</v>
      </c>
      <c r="G531" s="2" t="s">
        <v>1577</v>
      </c>
      <c r="H531" s="2" t="s">
        <v>1536</v>
      </c>
      <c r="I531" s="2" t="s">
        <v>85</v>
      </c>
      <c r="J531" s="2" t="s">
        <v>16</v>
      </c>
      <c r="K531" s="0" t="str">
        <f aca="false">IF(ISNUMBER(MATCH(_xlfn.CONCAT(A531:J531),K$1:K530,0)),ROW(),_xlfn.CONCAT(A531:J531))</f>
        <v>17929C. Øyvann18Nonrway5166FK Bodø/Glimt€70K€1KDroit</v>
      </c>
    </row>
    <row r="532" customFormat="false" ht="13.8" hidden="false" customHeight="false" outlineLevel="0" collapsed="false">
      <c r="A532" s="2" t="s">
        <v>1578</v>
      </c>
      <c r="B532" s="2" t="s">
        <v>1579</v>
      </c>
      <c r="C532" s="2" t="n">
        <v>17</v>
      </c>
      <c r="D532" s="2" t="s">
        <v>1580</v>
      </c>
      <c r="E532" s="2" t="n">
        <v>51</v>
      </c>
      <c r="F532" s="2" t="n">
        <v>67</v>
      </c>
      <c r="G532" s="2" t="s">
        <v>1581</v>
      </c>
      <c r="H532" s="2" t="s">
        <v>1536</v>
      </c>
      <c r="I532" s="2" t="s">
        <v>85</v>
      </c>
      <c r="J532" s="2" t="s">
        <v>16</v>
      </c>
      <c r="K532" s="0" t="str">
        <f aca="false">IF(ISNUMBER(MATCH(_xlfn.CONCAT(A532:J532),K$1:K531,0)),ROW(),_xlfn.CONCAT(A532:J532))</f>
        <v>17896D. Mamaliga17Moldova5167Bray Wanderers€70K€1KDroit</v>
      </c>
    </row>
    <row r="533" customFormat="false" ht="13.8" hidden="false" customHeight="false" outlineLevel="0" collapsed="false">
      <c r="A533" s="2" t="s">
        <v>1582</v>
      </c>
      <c r="B533" s="2" t="s">
        <v>1583</v>
      </c>
      <c r="C533" s="2" t="n">
        <v>19</v>
      </c>
      <c r="D533" s="2" t="s">
        <v>1284</v>
      </c>
      <c r="E533" s="2" t="n">
        <v>51</v>
      </c>
      <c r="F533" s="2" t="n">
        <v>64</v>
      </c>
      <c r="G533" s="2" t="s">
        <v>1584</v>
      </c>
      <c r="H533" s="2" t="s">
        <v>1536</v>
      </c>
      <c r="I533" s="2" t="s">
        <v>85</v>
      </c>
      <c r="J533" s="2" t="s">
        <v>16</v>
      </c>
      <c r="K533" s="0" t="str">
        <f aca="false">IF(ISNUMBER(MATCH(_xlfn.CONCAT(A533:J533),K$1:K532,0)),ROW(),_xlfn.CONCAT(A533:J533))</f>
        <v>17892S. Bareiro19Paraguay5164CD Huachipato€70K€1KDroit</v>
      </c>
    </row>
    <row r="534" customFormat="false" ht="13.8" hidden="false" customHeight="false" outlineLevel="0" collapsed="false">
      <c r="A534" s="2" t="s">
        <v>1585</v>
      </c>
      <c r="B534" s="2" t="s">
        <v>1586</v>
      </c>
      <c r="C534" s="2" t="n">
        <v>21</v>
      </c>
      <c r="D534" s="2" t="s">
        <v>397</v>
      </c>
      <c r="E534" s="2" t="n">
        <v>52</v>
      </c>
      <c r="F534" s="2" t="n">
        <v>63</v>
      </c>
      <c r="G534" s="2" t="s">
        <v>1255</v>
      </c>
      <c r="H534" s="2" t="s">
        <v>1536</v>
      </c>
      <c r="I534" s="2" t="s">
        <v>85</v>
      </c>
      <c r="J534" s="2" t="s">
        <v>16</v>
      </c>
      <c r="K534" s="0" t="str">
        <f aca="false">IF(ISNUMBER(MATCH(_xlfn.CONCAT(A534:J534),K$1:K533,0)),ROW(),_xlfn.CONCAT(A534:J534))</f>
        <v>17850Liu Shibo21Chine RP5263Guangzhou Evergrande Taobao FC€70K€1KDroit</v>
      </c>
    </row>
    <row r="535" customFormat="false" ht="13.8" hidden="false" customHeight="false" outlineLevel="0" collapsed="false">
      <c r="A535" s="2" t="s">
        <v>1587</v>
      </c>
      <c r="B535" s="2" t="s">
        <v>1588</v>
      </c>
      <c r="C535" s="2" t="n">
        <v>22</v>
      </c>
      <c r="D535" s="2" t="s">
        <v>256</v>
      </c>
      <c r="E535" s="2" t="n">
        <v>52</v>
      </c>
      <c r="F535" s="2" t="n">
        <v>60</v>
      </c>
      <c r="G535" s="2" t="s">
        <v>1589</v>
      </c>
      <c r="H535" s="2" t="s">
        <v>1536</v>
      </c>
      <c r="I535" s="2" t="s">
        <v>85</v>
      </c>
      <c r="J535" s="2" t="s">
        <v>16</v>
      </c>
      <c r="K535" s="0" t="str">
        <f aca="false">IF(ISNUMBER(MATCH(_xlfn.CONCAT(A535:J535),K$1:K534,0)),ROW(),_xlfn.CONCAT(A535:J535))</f>
        <v>17840R. Niizato22Japon5260V-Varen Nagasaki€70K€1KDroit</v>
      </c>
    </row>
    <row r="536" customFormat="false" ht="13.8" hidden="false" customHeight="false" outlineLevel="0" collapsed="false">
      <c r="A536" s="2" t="s">
        <v>1590</v>
      </c>
      <c r="B536" s="2" t="s">
        <v>1591</v>
      </c>
      <c r="C536" s="2" t="n">
        <v>24</v>
      </c>
      <c r="D536" s="2" t="s">
        <v>204</v>
      </c>
      <c r="E536" s="2" t="n">
        <v>52</v>
      </c>
      <c r="F536" s="2" t="n">
        <v>58</v>
      </c>
      <c r="G536" s="2" t="s">
        <v>1592</v>
      </c>
      <c r="H536" s="2" t="s">
        <v>1536</v>
      </c>
      <c r="I536" s="2" t="s">
        <v>85</v>
      </c>
      <c r="J536" s="2" t="s">
        <v>16</v>
      </c>
      <c r="K536" s="0" t="str">
        <f aca="false">IF(ISNUMBER(MATCH(_xlfn.CONCAT(A536:J536),K$1:K535,0)),ROW(),_xlfn.CONCAT(A536:J536))</f>
        <v>17775D. Bedoya24Colombie5258New York City FC€70K€1KDroit</v>
      </c>
    </row>
    <row r="537" customFormat="false" ht="13.8" hidden="false" customHeight="false" outlineLevel="0" collapsed="false">
      <c r="A537" s="2" t="s">
        <v>1593</v>
      </c>
      <c r="B537" s="2" t="s">
        <v>1594</v>
      </c>
      <c r="C537" s="2" t="n">
        <v>23</v>
      </c>
      <c r="D537" s="2" t="s">
        <v>29</v>
      </c>
      <c r="E537" s="2" t="n">
        <v>53</v>
      </c>
      <c r="F537" s="2" t="n">
        <v>62</v>
      </c>
      <c r="G537" s="2" t="s">
        <v>1595</v>
      </c>
      <c r="H537" s="2" t="s">
        <v>1536</v>
      </c>
      <c r="I537" s="2" t="s">
        <v>85</v>
      </c>
      <c r="J537" s="2" t="s">
        <v>16</v>
      </c>
      <c r="K537" s="0" t="str">
        <f aca="false">IF(ISNUMBER(MATCH(_xlfn.CONCAT(A537:J537),K$1:K536,0)),ROW(),_xlfn.CONCAT(A537:J537))</f>
        <v>17659R. Stewart23Écosse5362Livingston FC€70K€1KDroit</v>
      </c>
    </row>
    <row r="538" customFormat="false" ht="13.8" hidden="false" customHeight="false" outlineLevel="0" collapsed="false">
      <c r="A538" s="2" t="s">
        <v>1596</v>
      </c>
      <c r="B538" s="2" t="s">
        <v>1597</v>
      </c>
      <c r="C538" s="2" t="n">
        <v>27</v>
      </c>
      <c r="D538" s="2" t="s">
        <v>256</v>
      </c>
      <c r="E538" s="2" t="n">
        <v>55</v>
      </c>
      <c r="F538" s="2" t="n">
        <v>56</v>
      </c>
      <c r="G538" s="2" t="s">
        <v>1287</v>
      </c>
      <c r="H538" s="2" t="s">
        <v>1536</v>
      </c>
      <c r="I538" s="2" t="s">
        <v>85</v>
      </c>
      <c r="J538" s="2" t="s">
        <v>16</v>
      </c>
      <c r="K538" s="0" t="str">
        <f aca="false">IF(ISNUMBER(MATCH(_xlfn.CONCAT(A538:J538),K$1:K537,0)),ROW(),_xlfn.CONCAT(A538:J538))</f>
        <v>17145G. Kawanami27Japon5556Vegalta Sendai€70K€1KDroit</v>
      </c>
    </row>
    <row r="539" customFormat="false" ht="13.8" hidden="false" customHeight="false" outlineLevel="0" collapsed="false">
      <c r="A539" s="2" t="s">
        <v>1598</v>
      </c>
      <c r="B539" s="2" t="s">
        <v>1599</v>
      </c>
      <c r="C539" s="2" t="n">
        <v>29</v>
      </c>
      <c r="D539" s="2" t="s">
        <v>196</v>
      </c>
      <c r="E539" s="2" t="n">
        <v>55</v>
      </c>
      <c r="F539" s="2" t="n">
        <v>55</v>
      </c>
      <c r="G539" s="2" t="s">
        <v>1581</v>
      </c>
      <c r="H539" s="2" t="s">
        <v>1536</v>
      </c>
      <c r="I539" s="2" t="s">
        <v>85</v>
      </c>
      <c r="J539" s="2" t="s">
        <v>16</v>
      </c>
      <c r="K539" s="0" t="str">
        <f aca="false">IF(ISNUMBER(MATCH(_xlfn.CONCAT(A539:J539),K$1:K538,0)),ROW(),_xlfn.CONCAT(A539:J539))</f>
        <v>17120S. Harding29République d'Irlande5555Bray Wanderers€70K€1KDroit</v>
      </c>
    </row>
    <row r="540" customFormat="false" ht="13.8" hidden="false" customHeight="false" outlineLevel="0" collapsed="false">
      <c r="A540" s="2" t="s">
        <v>1600</v>
      </c>
      <c r="B540" s="2" t="s">
        <v>1601</v>
      </c>
      <c r="C540" s="2" t="n">
        <v>35</v>
      </c>
      <c r="D540" s="2" t="s">
        <v>175</v>
      </c>
      <c r="E540" s="2" t="n">
        <v>62</v>
      </c>
      <c r="F540" s="2" t="n">
        <v>62</v>
      </c>
      <c r="G540" s="2" t="s">
        <v>1519</v>
      </c>
      <c r="H540" s="2" t="s">
        <v>1536</v>
      </c>
      <c r="I540" s="2" t="s">
        <v>85</v>
      </c>
      <c r="J540" s="2" t="s">
        <v>32</v>
      </c>
      <c r="K540" s="0" t="str">
        <f aca="false">IF(ISNUMBER(MATCH(_xlfn.CONCAT(A540:J540),K$1:K539,0)),ROW(),_xlfn.CONCAT(A540:J540))</f>
        <v>13229L. Sapela35pologne6262Miedź Legnica€70K€1KGauche</v>
      </c>
    </row>
    <row r="541" customFormat="false" ht="13.8" hidden="false" customHeight="false" outlineLevel="0" collapsed="false">
      <c r="A541" s="2" t="s">
        <v>1602</v>
      </c>
      <c r="B541" s="2" t="s">
        <v>1603</v>
      </c>
      <c r="C541" s="2" t="n">
        <v>36</v>
      </c>
      <c r="D541" s="2" t="s">
        <v>294</v>
      </c>
      <c r="E541" s="2" t="n">
        <v>65</v>
      </c>
      <c r="F541" s="2" t="n">
        <v>65</v>
      </c>
      <c r="G541" s="2" t="s">
        <v>295</v>
      </c>
      <c r="H541" s="2" t="s">
        <v>1536</v>
      </c>
      <c r="I541" s="2" t="s">
        <v>85</v>
      </c>
      <c r="J541" s="2" t="s">
        <v>16</v>
      </c>
      <c r="K541" s="0" t="str">
        <f aca="false">IF(ISNUMBER(MATCH(_xlfn.CONCAT(A541:J541),K$1:K540,0)),ROW(),_xlfn.CONCAT(A541:J541))</f>
        <v>10897H. Opdal36Nonrway6565IK Start€70K€1KDroit</v>
      </c>
    </row>
    <row r="542" customFormat="false" ht="13.8" hidden="false" customHeight="false" outlineLevel="0" collapsed="false">
      <c r="A542" s="2" t="s">
        <v>1604</v>
      </c>
      <c r="B542" s="2" t="s">
        <v>1605</v>
      </c>
      <c r="C542" s="2" t="n">
        <v>37</v>
      </c>
      <c r="D542" s="2" t="s">
        <v>12</v>
      </c>
      <c r="E542" s="2" t="n">
        <v>65</v>
      </c>
      <c r="F542" s="2" t="n">
        <v>65</v>
      </c>
      <c r="G542" s="2" t="s">
        <v>1075</v>
      </c>
      <c r="H542" s="2" t="s">
        <v>1536</v>
      </c>
      <c r="I542" s="2" t="s">
        <v>85</v>
      </c>
      <c r="J542" s="2" t="s">
        <v>16</v>
      </c>
      <c r="K542" s="0" t="str">
        <f aca="false">IF(ISNUMBER(MATCH(_xlfn.CONCAT(A542:J542),K$1:K541,0)),ROW(),_xlfn.CONCAT(A542:J542))</f>
        <v>10103M. Tacalfred37France6565AJ Auxerre€70K€1KDroit</v>
      </c>
    </row>
    <row r="543" customFormat="false" ht="13.8" hidden="false" customHeight="false" outlineLevel="0" collapsed="false">
      <c r="A543" s="2" t="s">
        <v>1606</v>
      </c>
      <c r="B543" s="2" t="s">
        <v>1607</v>
      </c>
      <c r="C543" s="2" t="n">
        <v>18</v>
      </c>
      <c r="D543" s="2" t="s">
        <v>24</v>
      </c>
      <c r="E543" s="2" t="n">
        <v>62</v>
      </c>
      <c r="F543" s="2" t="n">
        <v>84</v>
      </c>
      <c r="G543" s="2" t="s">
        <v>1608</v>
      </c>
      <c r="H543" s="2" t="s">
        <v>1609</v>
      </c>
      <c r="I543" s="2" t="s">
        <v>108</v>
      </c>
      <c r="J543" s="2" t="s">
        <v>16</v>
      </c>
      <c r="K543" s="0" t="str">
        <f aca="false">IF(ISNUMBER(MATCH(_xlfn.CONCAT(A543:J543),K$1:K542,0)),ROW(),_xlfn.CONCAT(A543:J543))</f>
        <v>13503R. Brewster18Angleterre6284Liverpool€700K€8KDroit</v>
      </c>
    </row>
    <row r="544" customFormat="false" ht="13.8" hidden="false" customHeight="false" outlineLevel="0" collapsed="false">
      <c r="A544" s="2" t="s">
        <v>1610</v>
      </c>
      <c r="B544" s="2" t="s">
        <v>1611</v>
      </c>
      <c r="C544" s="2" t="n">
        <v>28</v>
      </c>
      <c r="D544" s="2" t="s">
        <v>1612</v>
      </c>
      <c r="E544" s="2" t="n">
        <v>68</v>
      </c>
      <c r="F544" s="2" t="n">
        <v>68</v>
      </c>
      <c r="G544" s="2" t="s">
        <v>1613</v>
      </c>
      <c r="H544" s="2" t="s">
        <v>1609</v>
      </c>
      <c r="I544" s="2" t="s">
        <v>128</v>
      </c>
      <c r="J544" s="2" t="s">
        <v>32</v>
      </c>
      <c r="K544" s="0" t="str">
        <f aca="false">IF(ISNUMBER(MATCH(_xlfn.CONCAT(A544:J544),K$1:K543,0)),ROW(),_xlfn.CONCAT(A544:J544))</f>
        <v>6894P. Jagne28Gambie6868FC Zürich€700K€6KGauche</v>
      </c>
    </row>
    <row r="545" customFormat="false" ht="13.8" hidden="false" customHeight="false" outlineLevel="0" collapsed="false">
      <c r="A545" s="2" t="s">
        <v>1614</v>
      </c>
      <c r="B545" s="2" t="s">
        <v>1615</v>
      </c>
      <c r="C545" s="2" t="n">
        <v>20</v>
      </c>
      <c r="D545" s="2" t="s">
        <v>294</v>
      </c>
      <c r="E545" s="2" t="n">
        <v>65</v>
      </c>
      <c r="F545" s="2" t="n">
        <v>73</v>
      </c>
      <c r="G545" s="2" t="s">
        <v>1616</v>
      </c>
      <c r="H545" s="2" t="s">
        <v>1609</v>
      </c>
      <c r="I545" s="2" t="s">
        <v>145</v>
      </c>
      <c r="J545" s="2" t="s">
        <v>16</v>
      </c>
      <c r="K545" s="0" t="str">
        <f aca="false">IF(ISNUMBER(MATCH(_xlfn.CONCAT(A545:J545),K$1:K544,0)),ROW(),_xlfn.CONCAT(A545:J545))</f>
        <v>9940J. Ryerson20Nonrway65731. FC Union Berlin€700K€5KDroit</v>
      </c>
    </row>
    <row r="546" customFormat="false" ht="13.8" hidden="false" customHeight="false" outlineLevel="0" collapsed="false">
      <c r="A546" s="2" t="s">
        <v>1617</v>
      </c>
      <c r="B546" s="2" t="s">
        <v>1618</v>
      </c>
      <c r="C546" s="2" t="n">
        <v>22</v>
      </c>
      <c r="D546" s="2" t="s">
        <v>24</v>
      </c>
      <c r="E546" s="2" t="n">
        <v>66</v>
      </c>
      <c r="F546" s="2" t="n">
        <v>74</v>
      </c>
      <c r="G546" s="2" t="s">
        <v>801</v>
      </c>
      <c r="H546" s="2" t="s">
        <v>1609</v>
      </c>
      <c r="I546" s="2" t="s">
        <v>145</v>
      </c>
      <c r="J546" s="2" t="s">
        <v>16</v>
      </c>
      <c r="K546" s="0" t="str">
        <f aca="false">IF(ISNUMBER(MATCH(_xlfn.CONCAT(A546:J546),K$1:K545,0)),ROW(),_xlfn.CONCAT(A546:J546))</f>
        <v>9094C. Dawson22Angleterre6674Sheffield Wednesday€700K€5KDroit</v>
      </c>
    </row>
    <row r="547" customFormat="false" ht="13.8" hidden="false" customHeight="false" outlineLevel="0" collapsed="false">
      <c r="A547" s="2" t="s">
        <v>1619</v>
      </c>
      <c r="B547" s="2" t="s">
        <v>1620</v>
      </c>
      <c r="C547" s="2" t="n">
        <v>29</v>
      </c>
      <c r="D547" s="2" t="s">
        <v>24</v>
      </c>
      <c r="E547" s="2" t="n">
        <v>68</v>
      </c>
      <c r="F547" s="2" t="n">
        <v>68</v>
      </c>
      <c r="G547" s="2" t="s">
        <v>1621</v>
      </c>
      <c r="H547" s="2" t="s">
        <v>1609</v>
      </c>
      <c r="I547" s="2" t="s">
        <v>145</v>
      </c>
      <c r="J547" s="2" t="s">
        <v>32</v>
      </c>
      <c r="K547" s="0" t="str">
        <f aca="false">IF(ISNUMBER(MATCH(_xlfn.CONCAT(A547:J547),K$1:K546,0)),ROW(),_xlfn.CONCAT(A547:J547))</f>
        <v>7087B. Turner29Angleterre6868Burton Albion€700K€5KGauche</v>
      </c>
    </row>
    <row r="548" customFormat="false" ht="13.8" hidden="false" customHeight="false" outlineLevel="0" collapsed="false">
      <c r="A548" s="2" t="s">
        <v>1622</v>
      </c>
      <c r="B548" s="2" t="s">
        <v>1623</v>
      </c>
      <c r="C548" s="2" t="n">
        <v>31</v>
      </c>
      <c r="D548" s="2" t="s">
        <v>175</v>
      </c>
      <c r="E548" s="2" t="n">
        <v>69</v>
      </c>
      <c r="F548" s="2" t="n">
        <v>69</v>
      </c>
      <c r="G548" s="2" t="s">
        <v>517</v>
      </c>
      <c r="H548" s="2" t="s">
        <v>1609</v>
      </c>
      <c r="I548" s="2" t="s">
        <v>145</v>
      </c>
      <c r="J548" s="2" t="s">
        <v>16</v>
      </c>
      <c r="K548" s="0" t="str">
        <f aca="false">IF(ISNUMBER(MATCH(_xlfn.CONCAT(A548:J548),K$1:K547,0)),ROW(),_xlfn.CONCAT(A548:J548))</f>
        <v>5912K. Mączyński31pologne6969Legia Warszawa€700K€5KDroit</v>
      </c>
    </row>
    <row r="549" customFormat="false" ht="13.8" hidden="false" customHeight="false" outlineLevel="0" collapsed="false">
      <c r="A549" s="2" t="s">
        <v>1624</v>
      </c>
      <c r="B549" s="2" t="s">
        <v>1625</v>
      </c>
      <c r="C549" s="2" t="n">
        <v>22</v>
      </c>
      <c r="D549" s="2" t="s">
        <v>48</v>
      </c>
      <c r="E549" s="2" t="n">
        <v>64</v>
      </c>
      <c r="F549" s="2" t="n">
        <v>73</v>
      </c>
      <c r="G549" s="2" t="s">
        <v>155</v>
      </c>
      <c r="H549" s="2" t="s">
        <v>1609</v>
      </c>
      <c r="I549" s="2" t="s">
        <v>145</v>
      </c>
      <c r="J549" s="2" t="s">
        <v>16</v>
      </c>
      <c r="K549" s="0" t="str">
        <f aca="false">IF(ISNUMBER(MATCH(_xlfn.CONCAT(A549:J549),K$1:K548,0)),ROW(),_xlfn.CONCAT(A549:J549))</f>
        <v>11840Aitor Ruibal22Espagne6473CF Rayo Majadahonda€700K€5KDroit</v>
      </c>
    </row>
    <row r="550" customFormat="false" ht="13.8" hidden="false" customHeight="false" outlineLevel="0" collapsed="false">
      <c r="A550" s="2" t="s">
        <v>1626</v>
      </c>
      <c r="B550" s="2" t="s">
        <v>1627</v>
      </c>
      <c r="C550" s="2" t="n">
        <v>26</v>
      </c>
      <c r="D550" s="2" t="s">
        <v>39</v>
      </c>
      <c r="E550" s="2" t="n">
        <v>66</v>
      </c>
      <c r="F550" s="2" t="n">
        <v>66</v>
      </c>
      <c r="G550" s="2" t="s">
        <v>1628</v>
      </c>
      <c r="H550" s="2" t="s">
        <v>1609</v>
      </c>
      <c r="I550" s="2" t="s">
        <v>159</v>
      </c>
      <c r="J550" s="2" t="s">
        <v>16</v>
      </c>
      <c r="K550" s="0" t="str">
        <f aca="false">IF(ISNUMBER(MATCH(_xlfn.CONCAT(A550:J550),K$1:K549,0)),ROW(),_xlfn.CONCAT(A550:J550))</f>
        <v>9417Kauã Reisende26Brésil6666Bahia€700K€4KDroit</v>
      </c>
    </row>
    <row r="551" customFormat="false" ht="13.8" hidden="false" customHeight="false" outlineLevel="0" collapsed="false">
      <c r="A551" s="2" t="s">
        <v>1629</v>
      </c>
      <c r="B551" s="2" t="s">
        <v>1630</v>
      </c>
      <c r="C551" s="2" t="n">
        <v>25</v>
      </c>
      <c r="D551" s="2" t="s">
        <v>397</v>
      </c>
      <c r="E551" s="2" t="n">
        <v>66</v>
      </c>
      <c r="F551" s="2" t="n">
        <v>70</v>
      </c>
      <c r="G551" s="2" t="s">
        <v>942</v>
      </c>
      <c r="H551" s="2" t="s">
        <v>1609</v>
      </c>
      <c r="I551" s="2" t="s">
        <v>159</v>
      </c>
      <c r="J551" s="2" t="s">
        <v>16</v>
      </c>
      <c r="K551" s="0" t="str">
        <f aca="false">IF(ISNUMBER(MATCH(_xlfn.CONCAT(A551:J551),K$1:K550,0)),ROW(),_xlfn.CONCAT(A551:J551))</f>
        <v>9314He Guan25Chine RP6670Shanghai SIPG FC€700K€4KDroit</v>
      </c>
    </row>
    <row r="552" customFormat="false" ht="13.8" hidden="false" customHeight="false" outlineLevel="0" collapsed="false">
      <c r="A552" s="2" t="s">
        <v>1631</v>
      </c>
      <c r="B552" s="2" t="s">
        <v>1632</v>
      </c>
      <c r="C552" s="2" t="n">
        <v>29</v>
      </c>
      <c r="D552" s="2" t="s">
        <v>196</v>
      </c>
      <c r="E552" s="2" t="n">
        <v>68</v>
      </c>
      <c r="F552" s="2" t="n">
        <v>68</v>
      </c>
      <c r="G552" s="2" t="s">
        <v>1633</v>
      </c>
      <c r="H552" s="2" t="s">
        <v>1609</v>
      </c>
      <c r="I552" s="2" t="s">
        <v>159</v>
      </c>
      <c r="J552" s="2" t="s">
        <v>16</v>
      </c>
      <c r="K552" s="0" t="str">
        <f aca="false">IF(ISNUMBER(MATCH(_xlfn.CONCAT(A552:J552),K$1:K551,0)),ROW(),_xlfn.CONCAT(A552:J552))</f>
        <v>7010S. Gleeson29République d'Irlande6868Aberdeen€700K€4KDroit</v>
      </c>
    </row>
    <row r="553" customFormat="false" ht="13.8" hidden="false" customHeight="false" outlineLevel="0" collapsed="false">
      <c r="A553" s="2" t="s">
        <v>1634</v>
      </c>
      <c r="B553" s="2" t="s">
        <v>1635</v>
      </c>
      <c r="C553" s="2" t="n">
        <v>21</v>
      </c>
      <c r="D553" s="2" t="s">
        <v>48</v>
      </c>
      <c r="E553" s="2" t="n">
        <v>64</v>
      </c>
      <c r="F553" s="2" t="n">
        <v>73</v>
      </c>
      <c r="G553" s="2" t="s">
        <v>1636</v>
      </c>
      <c r="H553" s="2" t="s">
        <v>1609</v>
      </c>
      <c r="I553" s="2" t="s">
        <v>159</v>
      </c>
      <c r="J553" s="2" t="s">
        <v>16</v>
      </c>
      <c r="K553" s="0" t="str">
        <f aca="false">IF(ISNUMBER(MATCH(_xlfn.CONCAT(A553:J553),K$1:K552,0)),ROW(),_xlfn.CONCAT(A553:J553))</f>
        <v>11431Xesc Regis21Espagne6473SD Eibar€700K€4KDroit</v>
      </c>
    </row>
    <row r="554" customFormat="false" ht="13.8" hidden="false" customHeight="false" outlineLevel="0" collapsed="false">
      <c r="A554" s="2" t="s">
        <v>1637</v>
      </c>
      <c r="B554" s="2" t="s">
        <v>1638</v>
      </c>
      <c r="C554" s="2" t="n">
        <v>24</v>
      </c>
      <c r="D554" s="2" t="s">
        <v>24</v>
      </c>
      <c r="E554" s="2" t="n">
        <v>65</v>
      </c>
      <c r="F554" s="2" t="n">
        <v>68</v>
      </c>
      <c r="G554" s="2" t="s">
        <v>428</v>
      </c>
      <c r="H554" s="2" t="s">
        <v>1609</v>
      </c>
      <c r="I554" s="2" t="s">
        <v>159</v>
      </c>
      <c r="J554" s="2" t="s">
        <v>16</v>
      </c>
      <c r="K554" s="0" t="str">
        <f aca="false">IF(ISNUMBER(MATCH(_xlfn.CONCAT(A554:J554),K$1:K553,0)),ROW(),_xlfn.CONCAT(A554:J554))</f>
        <v>10340J. Stockley24Angleterre6568Exeter City€700K€4KDroit</v>
      </c>
    </row>
    <row r="555" customFormat="false" ht="13.8" hidden="false" customHeight="false" outlineLevel="0" collapsed="false">
      <c r="A555" s="2" t="s">
        <v>1639</v>
      </c>
      <c r="B555" s="2" t="s">
        <v>1640</v>
      </c>
      <c r="C555" s="2" t="n">
        <v>28</v>
      </c>
      <c r="D555" s="2" t="s">
        <v>100</v>
      </c>
      <c r="E555" s="2" t="n">
        <v>67</v>
      </c>
      <c r="F555" s="2" t="n">
        <v>68</v>
      </c>
      <c r="G555" s="2" t="s">
        <v>329</v>
      </c>
      <c r="H555" s="2" t="s">
        <v>1609</v>
      </c>
      <c r="I555" s="2" t="s">
        <v>163</v>
      </c>
      <c r="J555" s="2" t="s">
        <v>16</v>
      </c>
      <c r="K555" s="0" t="str">
        <f aca="false">IF(ISNUMBER(MATCH(_xlfn.CONCAT(A555:J555),K$1:K554,0)),ROW(),_xlfn.CONCAT(A555:J555))</f>
        <v>7976E. Akichi28Côte d'Ivoire6768Paris FC€700K€3KDroit</v>
      </c>
    </row>
    <row r="556" customFormat="false" ht="13.8" hidden="false" customHeight="false" outlineLevel="0" collapsed="false">
      <c r="A556" s="2" t="s">
        <v>1641</v>
      </c>
      <c r="B556" s="2" t="s">
        <v>1642</v>
      </c>
      <c r="C556" s="2" t="n">
        <v>29</v>
      </c>
      <c r="D556" s="2" t="s">
        <v>1643</v>
      </c>
      <c r="E556" s="2" t="n">
        <v>69</v>
      </c>
      <c r="F556" s="2" t="n">
        <v>69</v>
      </c>
      <c r="G556" s="2" t="s">
        <v>1644</v>
      </c>
      <c r="H556" s="2" t="s">
        <v>1609</v>
      </c>
      <c r="I556" s="2" t="s">
        <v>163</v>
      </c>
      <c r="J556" s="2" t="s">
        <v>16</v>
      </c>
      <c r="K556" s="0" t="str">
        <f aca="false">IF(ISNUMBER(MATCH(_xlfn.CONCAT(A556:J556),K$1:K555,0)),ROW(),_xlfn.CONCAT(A556:J556))</f>
        <v>6177S. Chernik29Belarus6969AS Nancy Lorraine€700K€3KDroit</v>
      </c>
    </row>
    <row r="557" customFormat="false" ht="13.8" hidden="false" customHeight="false" outlineLevel="0" collapsed="false">
      <c r="A557" s="2" t="s">
        <v>1645</v>
      </c>
      <c r="B557" s="2" t="s">
        <v>1646</v>
      </c>
      <c r="C557" s="2" t="n">
        <v>25</v>
      </c>
      <c r="D557" s="2" t="s">
        <v>66</v>
      </c>
      <c r="E557" s="2" t="n">
        <v>65</v>
      </c>
      <c r="F557" s="2" t="n">
        <v>69</v>
      </c>
      <c r="G557" s="2" t="s">
        <v>1647</v>
      </c>
      <c r="H557" s="2" t="s">
        <v>1609</v>
      </c>
      <c r="I557" s="2" t="s">
        <v>163</v>
      </c>
      <c r="J557" s="2" t="s">
        <v>16</v>
      </c>
      <c r="K557" s="0" t="str">
        <f aca="false">IF(ISNUMBER(MATCH(_xlfn.CONCAT(A557:J557),K$1:K556,0)),ROW(),_xlfn.CONCAT(A557:J557))</f>
        <v>10586G. Karlen25Suisse6569Neuchâtel Xamax€700K€3KDroit</v>
      </c>
    </row>
    <row r="558" customFormat="false" ht="13.8" hidden="false" customHeight="false" outlineLevel="0" collapsed="false">
      <c r="A558" s="2" t="s">
        <v>1648</v>
      </c>
      <c r="B558" s="2" t="s">
        <v>1649</v>
      </c>
      <c r="C558" s="2" t="n">
        <v>22</v>
      </c>
      <c r="D558" s="2" t="s">
        <v>24</v>
      </c>
      <c r="E558" s="2" t="n">
        <v>65</v>
      </c>
      <c r="F558" s="2" t="n">
        <v>74</v>
      </c>
      <c r="G558" s="2" t="s">
        <v>1650</v>
      </c>
      <c r="H558" s="2" t="s">
        <v>1609</v>
      </c>
      <c r="I558" s="2" t="s">
        <v>163</v>
      </c>
      <c r="J558" s="2" t="s">
        <v>16</v>
      </c>
      <c r="K558" s="0" t="str">
        <f aca="false">IF(ISNUMBER(MATCH(_xlfn.CONCAT(A558:J558),K$1:K557,0)),ROW(),_xlfn.CONCAT(A558:J558))</f>
        <v>10519A. Smith-Brown22Angleterre6574Plymouth Argyle€700K€3KDroit</v>
      </c>
    </row>
    <row r="559" customFormat="false" ht="13.8" hidden="false" customHeight="false" outlineLevel="0" collapsed="false">
      <c r="A559" s="2" t="s">
        <v>1651</v>
      </c>
      <c r="B559" s="2" t="s">
        <v>1652</v>
      </c>
      <c r="C559" s="2" t="n">
        <v>25</v>
      </c>
      <c r="D559" s="2" t="s">
        <v>12</v>
      </c>
      <c r="E559" s="2" t="n">
        <v>66</v>
      </c>
      <c r="F559" s="2" t="n">
        <v>70</v>
      </c>
      <c r="G559" s="2" t="s">
        <v>1644</v>
      </c>
      <c r="H559" s="2" t="s">
        <v>1609</v>
      </c>
      <c r="I559" s="2" t="s">
        <v>187</v>
      </c>
      <c r="J559" s="2" t="s">
        <v>16</v>
      </c>
      <c r="K559" s="0" t="str">
        <f aca="false">IF(ISNUMBER(MATCH(_xlfn.CONCAT(A559:J559),K$1:K558,0)),ROW(),_xlfn.CONCAT(A559:J559))</f>
        <v>9543N. Saint-Ruf25France6670AS Nancy Lorraine€700K€2KDroit</v>
      </c>
    </row>
    <row r="560" customFormat="false" ht="13.8" hidden="false" customHeight="false" outlineLevel="0" collapsed="false">
      <c r="A560" s="2" t="s">
        <v>1653</v>
      </c>
      <c r="B560" s="2" t="s">
        <v>1654</v>
      </c>
      <c r="C560" s="2" t="n">
        <v>24</v>
      </c>
      <c r="D560" s="2" t="s">
        <v>212</v>
      </c>
      <c r="E560" s="2" t="n">
        <v>66</v>
      </c>
      <c r="F560" s="2" t="n">
        <v>70</v>
      </c>
      <c r="G560" s="2" t="s">
        <v>1655</v>
      </c>
      <c r="H560" s="2" t="s">
        <v>1609</v>
      </c>
      <c r="I560" s="2" t="s">
        <v>187</v>
      </c>
      <c r="J560" s="2" t="s">
        <v>32</v>
      </c>
      <c r="K560" s="0" t="str">
        <f aca="false">IF(ISNUMBER(MATCH(_xlfn.CONCAT(A560:J560),K$1:K559,0)),ROW(),_xlfn.CONCAT(A560:J560))</f>
        <v>9225Lee Myung Jae24République de Corée6670Ulsan Hyundai FC€700K€2KGauche</v>
      </c>
    </row>
    <row r="561" customFormat="false" ht="13.8" hidden="false" customHeight="false" outlineLevel="0" collapsed="false">
      <c r="A561" s="2" t="s">
        <v>1656</v>
      </c>
      <c r="B561" s="2" t="s">
        <v>1657</v>
      </c>
      <c r="C561" s="2" t="n">
        <v>24</v>
      </c>
      <c r="D561" s="2" t="s">
        <v>971</v>
      </c>
      <c r="E561" s="2" t="n">
        <v>66</v>
      </c>
      <c r="F561" s="2" t="n">
        <v>70</v>
      </c>
      <c r="G561" s="2" t="s">
        <v>1658</v>
      </c>
      <c r="H561" s="2" t="s">
        <v>1609</v>
      </c>
      <c r="I561" s="2" t="s">
        <v>187</v>
      </c>
      <c r="J561" s="2" t="s">
        <v>32</v>
      </c>
      <c r="K561" s="0" t="str">
        <f aca="false">IF(ISNUMBER(MATCH(_xlfn.CONCAT(A561:J561),K$1:K560,0)),ROW(),_xlfn.CONCAT(A561:J561))</f>
        <v>9035A. Grant24Australie6670Perth Glory€700K€2KGauche</v>
      </c>
    </row>
    <row r="562" customFormat="false" ht="13.8" hidden="false" customHeight="false" outlineLevel="0" collapsed="false">
      <c r="A562" s="2" t="s">
        <v>1659</v>
      </c>
      <c r="B562" s="2" t="s">
        <v>1660</v>
      </c>
      <c r="C562" s="2" t="n">
        <v>25</v>
      </c>
      <c r="D562" s="2" t="s">
        <v>96</v>
      </c>
      <c r="E562" s="2" t="n">
        <v>66</v>
      </c>
      <c r="F562" s="2" t="n">
        <v>71</v>
      </c>
      <c r="G562" s="2" t="s">
        <v>819</v>
      </c>
      <c r="H562" s="2" t="s">
        <v>1609</v>
      </c>
      <c r="I562" s="2" t="s">
        <v>187</v>
      </c>
      <c r="J562" s="2" t="s">
        <v>32</v>
      </c>
      <c r="K562" s="0" t="str">
        <f aca="false">IF(ISNUMBER(MATCH(_xlfn.CONCAT(A562:J562),K$1:K561,0)),ROW(),_xlfn.CONCAT(A562:J562))</f>
        <v>9005J. Mora25Costa Rica6671DC United€700K€2KGauche</v>
      </c>
    </row>
    <row r="563" customFormat="false" ht="13.8" hidden="false" customHeight="false" outlineLevel="0" collapsed="false">
      <c r="A563" s="2" t="s">
        <v>1661</v>
      </c>
      <c r="B563" s="2" t="s">
        <v>1662</v>
      </c>
      <c r="C563" s="2" t="n">
        <v>23</v>
      </c>
      <c r="D563" s="2" t="s">
        <v>79</v>
      </c>
      <c r="E563" s="2" t="n">
        <v>66</v>
      </c>
      <c r="F563" s="2" t="n">
        <v>70</v>
      </c>
      <c r="G563" s="2" t="s">
        <v>179</v>
      </c>
      <c r="H563" s="2" t="s">
        <v>1609</v>
      </c>
      <c r="I563" s="2" t="s">
        <v>187</v>
      </c>
      <c r="J563" s="2" t="s">
        <v>32</v>
      </c>
      <c r="K563" s="0" t="str">
        <f aca="false">IF(ISNUMBER(MATCH(_xlfn.CONCAT(A563:J563),K$1:K562,0)),ROW(),_xlfn.CONCAT(A563:J563))</f>
        <v>8924J. Hardeveld23Pays-Bas6670Heracles Almelo€700K€2KGauche</v>
      </c>
    </row>
    <row r="564" customFormat="false" ht="13.8" hidden="false" customHeight="false" outlineLevel="0" collapsed="false">
      <c r="A564" s="2" t="s">
        <v>1663</v>
      </c>
      <c r="B564" s="2" t="s">
        <v>1664</v>
      </c>
      <c r="C564" s="2" t="n">
        <v>24</v>
      </c>
      <c r="D564" s="2" t="s">
        <v>1665</v>
      </c>
      <c r="E564" s="2" t="n">
        <v>66</v>
      </c>
      <c r="F564" s="2" t="n">
        <v>70</v>
      </c>
      <c r="G564" s="2" t="s">
        <v>264</v>
      </c>
      <c r="H564" s="2" t="s">
        <v>1609</v>
      </c>
      <c r="I564" s="2" t="s">
        <v>187</v>
      </c>
      <c r="J564" s="2" t="s">
        <v>32</v>
      </c>
      <c r="K564" s="0" t="str">
        <f aca="false">IF(ISNUMBER(MATCH(_xlfn.CONCAT(A564:J564),K$1:K563,0)),ROW(),_xlfn.CONCAT(A564:J564))</f>
        <v>8825Reinildo24Mozambique6670Os Belenenses€700K€2KGauche</v>
      </c>
    </row>
    <row r="565" customFormat="false" ht="13.8" hidden="false" customHeight="false" outlineLevel="0" collapsed="false">
      <c r="A565" s="2" t="s">
        <v>1666</v>
      </c>
      <c r="B565" s="2" t="s">
        <v>1667</v>
      </c>
      <c r="C565" s="2" t="n">
        <v>30</v>
      </c>
      <c r="D565" s="2" t="s">
        <v>204</v>
      </c>
      <c r="E565" s="2" t="n">
        <v>67</v>
      </c>
      <c r="F565" s="2" t="n">
        <v>67</v>
      </c>
      <c r="G565" s="2" t="s">
        <v>1668</v>
      </c>
      <c r="H565" s="2" t="s">
        <v>1609</v>
      </c>
      <c r="I565" s="2" t="s">
        <v>187</v>
      </c>
      <c r="J565" s="2" t="s">
        <v>32</v>
      </c>
      <c r="K565" s="0" t="str">
        <f aca="false">IF(ISNUMBER(MATCH(_xlfn.CONCAT(A565:J565),K$1:K564,0)),ROW(),_xlfn.CONCAT(A565:J565))</f>
        <v>8164H. Rojas30Colombie6767Millonarios FC€700K€2KGauche</v>
      </c>
    </row>
    <row r="566" customFormat="false" ht="13.8" hidden="false" customHeight="false" outlineLevel="0" collapsed="false">
      <c r="A566" s="2" t="s">
        <v>1669</v>
      </c>
      <c r="B566" s="2" t="s">
        <v>1670</v>
      </c>
      <c r="C566" s="2" t="n">
        <v>29</v>
      </c>
      <c r="D566" s="2" t="s">
        <v>1284</v>
      </c>
      <c r="E566" s="2" t="n">
        <v>68</v>
      </c>
      <c r="F566" s="2" t="n">
        <v>68</v>
      </c>
      <c r="G566" s="2" t="s">
        <v>908</v>
      </c>
      <c r="H566" s="2" t="s">
        <v>1609</v>
      </c>
      <c r="I566" s="2" t="s">
        <v>187</v>
      </c>
      <c r="J566" s="2" t="s">
        <v>32</v>
      </c>
      <c r="K566" s="0" t="str">
        <f aca="false">IF(ISNUMBER(MATCH(_xlfn.CONCAT(A566:J566),K$1:K565,0)),ROW(),_xlfn.CONCAT(A566:J566))</f>
        <v>6902G. Mencia29Paraguay6868CD Universidad de Concepción€700K€2KGauche</v>
      </c>
    </row>
    <row r="567" customFormat="false" ht="13.8" hidden="false" customHeight="false" outlineLevel="0" collapsed="false">
      <c r="A567" s="2" t="s">
        <v>1671</v>
      </c>
      <c r="B567" s="2" t="s">
        <v>1672</v>
      </c>
      <c r="C567" s="2" t="n">
        <v>24</v>
      </c>
      <c r="D567" s="2" t="s">
        <v>19</v>
      </c>
      <c r="E567" s="2" t="n">
        <v>66</v>
      </c>
      <c r="F567" s="2" t="n">
        <v>70</v>
      </c>
      <c r="G567" s="2" t="s">
        <v>363</v>
      </c>
      <c r="H567" s="2" t="s">
        <v>1609</v>
      </c>
      <c r="I567" s="2" t="s">
        <v>85</v>
      </c>
      <c r="J567" s="2" t="s">
        <v>16</v>
      </c>
      <c r="K567" s="0" t="str">
        <f aca="false">IF(ISNUMBER(MATCH(_xlfn.CONCAT(A567:J567),K$1:K566,0)),ROW(),_xlfn.CONCAT(A567:J567))</f>
        <v>9892M. Fornasier24Italie6670Pescara€700K€1KDroit</v>
      </c>
    </row>
    <row r="568" customFormat="false" ht="13.8" hidden="false" customHeight="false" outlineLevel="0" collapsed="false">
      <c r="A568" s="2" t="s">
        <v>1673</v>
      </c>
      <c r="B568" s="2" t="s">
        <v>1674</v>
      </c>
      <c r="C568" s="2" t="n">
        <v>25</v>
      </c>
      <c r="D568" s="2" t="s">
        <v>19</v>
      </c>
      <c r="E568" s="2" t="n">
        <v>66</v>
      </c>
      <c r="F568" s="2" t="n">
        <v>71</v>
      </c>
      <c r="G568" s="2" t="s">
        <v>1675</v>
      </c>
      <c r="H568" s="2" t="s">
        <v>1609</v>
      </c>
      <c r="I568" s="2" t="s">
        <v>85</v>
      </c>
      <c r="J568" s="2" t="s">
        <v>32</v>
      </c>
      <c r="K568" s="0" t="str">
        <f aca="false">IF(ISNUMBER(MATCH(_xlfn.CONCAT(A568:J568),K$1:K567,0)),ROW(),_xlfn.CONCAT(A568:J568))</f>
        <v>9815D. Mignanelli25Italie6671Ascoli€700K€1KGauche</v>
      </c>
    </row>
    <row r="569" customFormat="false" ht="13.8" hidden="false" customHeight="false" outlineLevel="0" collapsed="false">
      <c r="A569" s="2" t="s">
        <v>1676</v>
      </c>
      <c r="B569" s="2" t="s">
        <v>1677</v>
      </c>
      <c r="C569" s="2" t="n">
        <v>19</v>
      </c>
      <c r="D569" s="2" t="s">
        <v>1612</v>
      </c>
      <c r="E569" s="2" t="n">
        <v>63</v>
      </c>
      <c r="F569" s="2" t="n">
        <v>76</v>
      </c>
      <c r="G569" s="2" t="s">
        <v>1678</v>
      </c>
      <c r="H569" s="2" t="s">
        <v>1609</v>
      </c>
      <c r="I569" s="2" t="s">
        <v>85</v>
      </c>
      <c r="J569" s="2" t="s">
        <v>32</v>
      </c>
      <c r="K569" s="0" t="str">
        <f aca="false">IF(ISNUMBER(MATCH(_xlfn.CONCAT(A569:J569),K$1:K568,0)),ROW(),_xlfn.CONCAT(A569:J569))</f>
        <v>12537A. JalFaible19Gambie6376FC Metz€700K€1KGauche</v>
      </c>
    </row>
    <row r="570" customFormat="false" ht="13.8" hidden="false" customHeight="false" outlineLevel="0" collapsed="false">
      <c r="A570" s="2" t="s">
        <v>1679</v>
      </c>
      <c r="B570" s="2" t="s">
        <v>1680</v>
      </c>
      <c r="C570" s="2" t="n">
        <v>19</v>
      </c>
      <c r="D570" s="2" t="s">
        <v>12</v>
      </c>
      <c r="E570" s="2" t="n">
        <v>64</v>
      </c>
      <c r="F570" s="2" t="n">
        <v>74</v>
      </c>
      <c r="G570" s="2" t="s">
        <v>1681</v>
      </c>
      <c r="H570" s="2" t="s">
        <v>1609</v>
      </c>
      <c r="I570" s="2" t="s">
        <v>85</v>
      </c>
      <c r="J570" s="2" t="s">
        <v>16</v>
      </c>
      <c r="K570" s="0" t="str">
        <f aca="false">IF(ISNUMBER(MATCH(_xlfn.CONCAT(A570:J570),K$1:K569,0)),ROW(),_xlfn.CONCAT(A570:J570))</f>
        <v>12047T. Lebeau19France6474Chamois Niortais Football Club€700K€1KDroit</v>
      </c>
    </row>
    <row r="571" customFormat="false" ht="13.8" hidden="false" customHeight="false" outlineLevel="0" collapsed="false">
      <c r="A571" s="2" t="s">
        <v>1682</v>
      </c>
      <c r="B571" s="2" t="s">
        <v>1683</v>
      </c>
      <c r="C571" s="2" t="n">
        <v>24</v>
      </c>
      <c r="D571" s="2" t="s">
        <v>204</v>
      </c>
      <c r="E571" s="2" t="n">
        <v>65</v>
      </c>
      <c r="F571" s="2" t="n">
        <v>70</v>
      </c>
      <c r="G571" s="2" t="s">
        <v>1078</v>
      </c>
      <c r="H571" s="2" t="s">
        <v>1609</v>
      </c>
      <c r="I571" s="2" t="s">
        <v>85</v>
      </c>
      <c r="J571" s="2" t="s">
        <v>16</v>
      </c>
      <c r="K571" s="0" t="str">
        <f aca="false">IF(ISNUMBER(MATCH(_xlfn.CONCAT(A571:J571),K$1:K570,0)),ROW(),_xlfn.CONCAT(A571:J571))</f>
        <v>10947K. Osorio24Colombie6570Patriotas Boyacá FC€700K€1KDroit</v>
      </c>
    </row>
    <row r="572" customFormat="false" ht="13.8" hidden="false" customHeight="false" outlineLevel="0" collapsed="false">
      <c r="A572" s="2" t="s">
        <v>1684</v>
      </c>
      <c r="B572" s="2" t="s">
        <v>1685</v>
      </c>
      <c r="C572" s="2" t="n">
        <v>25</v>
      </c>
      <c r="D572" s="2" t="s">
        <v>111</v>
      </c>
      <c r="E572" s="2" t="n">
        <v>65</v>
      </c>
      <c r="F572" s="2" t="n">
        <v>69</v>
      </c>
      <c r="G572" s="2" t="s">
        <v>1686</v>
      </c>
      <c r="H572" s="2" t="s">
        <v>1609</v>
      </c>
      <c r="I572" s="2" t="s">
        <v>85</v>
      </c>
      <c r="J572" s="2" t="s">
        <v>32</v>
      </c>
      <c r="K572" s="0" t="str">
        <f aca="false">IF(ISNUMBER(MATCH(_xlfn.CONCAT(A572:J572),K$1:K571,0)),ROW(),_xlfn.CONCAT(A572:J572))</f>
        <v>10884M. Vázquez25Argentine6569La Equidad€700K€1KGauche</v>
      </c>
    </row>
    <row r="573" customFormat="false" ht="13.8" hidden="false" customHeight="false" outlineLevel="0" collapsed="false">
      <c r="A573" s="2" t="s">
        <v>1687</v>
      </c>
      <c r="B573" s="2" t="s">
        <v>1688</v>
      </c>
      <c r="C573" s="2" t="n">
        <v>31</v>
      </c>
      <c r="D573" s="2" t="s">
        <v>19</v>
      </c>
      <c r="E573" s="2" t="n">
        <v>69</v>
      </c>
      <c r="F573" s="2" t="n">
        <v>69</v>
      </c>
      <c r="G573" s="2" t="s">
        <v>383</v>
      </c>
      <c r="H573" s="2" t="s">
        <v>1609</v>
      </c>
      <c r="I573" s="2" t="s">
        <v>316</v>
      </c>
      <c r="J573" s="2" t="s">
        <v>16</v>
      </c>
      <c r="K573" s="0" t="str">
        <f aca="false">IF(ISNUMBER(MATCH(_xlfn.CONCAT(A573:J573),K$1:K572,0)),ROW(),_xlfn.CONCAT(A573:J573))</f>
        <v>6228E. PisaNon31Italie6969Bristol City€700K€18KDroit</v>
      </c>
    </row>
    <row r="574" customFormat="false" ht="13.8" hidden="false" customHeight="false" outlineLevel="0" collapsed="false">
      <c r="A574" s="2" t="s">
        <v>1689</v>
      </c>
      <c r="B574" s="2" t="s">
        <v>1690</v>
      </c>
      <c r="C574" s="2" t="n">
        <v>23</v>
      </c>
      <c r="D574" s="2" t="s">
        <v>106</v>
      </c>
      <c r="E574" s="2" t="n">
        <v>65</v>
      </c>
      <c r="F574" s="2" t="n">
        <v>70</v>
      </c>
      <c r="G574" s="2" t="s">
        <v>1039</v>
      </c>
      <c r="H574" s="2" t="s">
        <v>1609</v>
      </c>
      <c r="I574" s="2" t="s">
        <v>558</v>
      </c>
      <c r="J574" s="2" t="s">
        <v>32</v>
      </c>
      <c r="K574" s="0" t="str">
        <f aca="false">IF(ISNUMBER(MATCH(_xlfn.CONCAT(A574:J574),K$1:K573,0)),ROW(),_xlfn.CONCAT(A574:J574))</f>
        <v>10640J. Espericueta23Mexique6570Puebla FC€700K€11KGauche</v>
      </c>
    </row>
    <row r="575" customFormat="false" ht="13.8" hidden="false" customHeight="false" outlineLevel="0" collapsed="false">
      <c r="A575" s="2" t="s">
        <v>1691</v>
      </c>
      <c r="B575" s="2" t="s">
        <v>1692</v>
      </c>
      <c r="C575" s="2" t="n">
        <v>23</v>
      </c>
      <c r="D575" s="2" t="s">
        <v>284</v>
      </c>
      <c r="E575" s="2" t="n">
        <v>74</v>
      </c>
      <c r="F575" s="2" t="n">
        <v>79</v>
      </c>
      <c r="G575" s="2" t="s">
        <v>507</v>
      </c>
      <c r="H575" s="2" t="s">
        <v>1693</v>
      </c>
      <c r="I575" s="2" t="s">
        <v>108</v>
      </c>
      <c r="J575" s="2" t="s">
        <v>16</v>
      </c>
      <c r="K575" s="0" t="str">
        <f aca="false">IF(ISNUMBER(MATCH(_xlfn.CONCAT(A575:J575),K$1:K574,0)),ROW(),_xlfn.CONCAT(A575:J575))</f>
        <v>2133K. Olsson23Suède7479AIK€7.5M€8KDroit</v>
      </c>
    </row>
    <row r="576" customFormat="false" ht="13.8" hidden="false" customHeight="false" outlineLevel="0" collapsed="false">
      <c r="A576" s="2" t="s">
        <v>1694</v>
      </c>
      <c r="B576" s="2" t="s">
        <v>1695</v>
      </c>
      <c r="C576" s="2" t="n">
        <v>25</v>
      </c>
      <c r="D576" s="2" t="s">
        <v>48</v>
      </c>
      <c r="E576" s="2" t="n">
        <v>76</v>
      </c>
      <c r="F576" s="2" t="n">
        <v>77</v>
      </c>
      <c r="G576" s="2" t="s">
        <v>932</v>
      </c>
      <c r="H576" s="2" t="s">
        <v>1693</v>
      </c>
      <c r="I576" s="2" t="s">
        <v>1095</v>
      </c>
      <c r="J576" s="2" t="s">
        <v>32</v>
      </c>
      <c r="K576" s="0" t="str">
        <f aca="false">IF(ISNUMBER(MATCH(_xlfn.CONCAT(A576:J576),K$1:K575,0)),ROW(),_xlfn.CONCAT(A576:J576))</f>
        <v>1218Bernat25Espagne7677Paris Saint-Germain€7.5M€54KGauche</v>
      </c>
    </row>
    <row r="577" customFormat="false" ht="13.8" hidden="false" customHeight="false" outlineLevel="0" collapsed="false">
      <c r="A577" s="2" t="s">
        <v>1696</v>
      </c>
      <c r="B577" s="2" t="s">
        <v>1697</v>
      </c>
      <c r="C577" s="2" t="n">
        <v>29</v>
      </c>
      <c r="D577" s="2" t="s">
        <v>24</v>
      </c>
      <c r="E577" s="2" t="n">
        <v>76</v>
      </c>
      <c r="F577" s="2" t="n">
        <v>76</v>
      </c>
      <c r="G577" s="2" t="s">
        <v>641</v>
      </c>
      <c r="H577" s="2" t="s">
        <v>1693</v>
      </c>
      <c r="I577" s="2" t="s">
        <v>1698</v>
      </c>
      <c r="J577" s="2" t="s">
        <v>16</v>
      </c>
      <c r="K577" s="0" t="str">
        <f aca="false">IF(ISNUMBER(MATCH(_xlfn.CONCAT(A577:J577),K$1:K576,0)),ROW(),_xlfn.CONCAT(A577:J577))</f>
        <v>1446D. Stephens29Angleterre7676BDroiton &amp; Hove Albion€7.5M€46KDroit</v>
      </c>
    </row>
    <row r="578" customFormat="false" ht="13.8" hidden="false" customHeight="false" outlineLevel="0" collapsed="false">
      <c r="A578" s="2" t="s">
        <v>1699</v>
      </c>
      <c r="B578" s="2" t="s">
        <v>1700</v>
      </c>
      <c r="C578" s="2" t="n">
        <v>27</v>
      </c>
      <c r="D578" s="2" t="s">
        <v>284</v>
      </c>
      <c r="E578" s="2" t="n">
        <v>76</v>
      </c>
      <c r="F578" s="2" t="n">
        <v>78</v>
      </c>
      <c r="G578" s="2" t="s">
        <v>1701</v>
      </c>
      <c r="H578" s="2" t="s">
        <v>1693</v>
      </c>
      <c r="I578" s="2" t="s">
        <v>36</v>
      </c>
      <c r="J578" s="2" t="s">
        <v>16</v>
      </c>
      <c r="K578" s="0" t="str">
        <f aca="false">IF(ISNUMBER(MATCH(_xlfn.CONCAT(A578:J578),K$1:K577,0)),ROW(),_xlfn.CONCAT(A578:J578))</f>
        <v>1429P. Jansson27Suède7678Leeds United€7.5M€38KDroit</v>
      </c>
    </row>
    <row r="579" customFormat="false" ht="13.8" hidden="false" customHeight="false" outlineLevel="0" collapsed="false">
      <c r="A579" s="2" t="s">
        <v>1702</v>
      </c>
      <c r="B579" s="2" t="s">
        <v>1703</v>
      </c>
      <c r="C579" s="2" t="n">
        <v>25</v>
      </c>
      <c r="D579" s="2" t="s">
        <v>139</v>
      </c>
      <c r="E579" s="2" t="n">
        <v>75</v>
      </c>
      <c r="F579" s="2" t="n">
        <v>80</v>
      </c>
      <c r="G579" s="2" t="s">
        <v>1704</v>
      </c>
      <c r="H579" s="2" t="s">
        <v>1693</v>
      </c>
      <c r="I579" s="2" t="s">
        <v>45</v>
      </c>
      <c r="J579" s="2" t="s">
        <v>32</v>
      </c>
      <c r="K579" s="0" t="str">
        <f aca="false">IF(ISNUMBER(MATCH(_xlfn.CONCAT(A579:J579),K$1:K578,0)),ROW(),_xlfn.CONCAT(A579:J579))</f>
        <v>1723K. Wimmer25Autriche7580HanNonver 96€7.5M€35KGauche</v>
      </c>
    </row>
    <row r="580" customFormat="false" ht="13.8" hidden="false" customHeight="false" outlineLevel="0" collapsed="false">
      <c r="A580" s="2" t="s">
        <v>1705</v>
      </c>
      <c r="B580" s="2" t="s">
        <v>1706</v>
      </c>
      <c r="C580" s="2" t="n">
        <v>29</v>
      </c>
      <c r="D580" s="2" t="s">
        <v>100</v>
      </c>
      <c r="E580" s="2" t="n">
        <v>76</v>
      </c>
      <c r="F580" s="2" t="n">
        <v>76</v>
      </c>
      <c r="G580" s="2" t="s">
        <v>1707</v>
      </c>
      <c r="H580" s="2" t="s">
        <v>1693</v>
      </c>
      <c r="I580" s="2" t="s">
        <v>56</v>
      </c>
      <c r="J580" s="2" t="s">
        <v>16</v>
      </c>
      <c r="K580" s="0" t="str">
        <f aca="false">IF(ISNUMBER(MATCH(_xlfn.CONCAT(A580:J580),K$1:K579,0)),ROW(),_xlfn.CONCAT(A580:J580))</f>
        <v>1215W. Bony29Côte d'Ivoire7676Swansea City€7.5M€32KDroit</v>
      </c>
    </row>
    <row r="581" customFormat="false" ht="13.8" hidden="false" customHeight="false" outlineLevel="0" collapsed="false">
      <c r="A581" s="2" t="s">
        <v>1708</v>
      </c>
      <c r="B581" s="2" t="s">
        <v>1709</v>
      </c>
      <c r="C581" s="2" t="n">
        <v>30</v>
      </c>
      <c r="D581" s="2" t="s">
        <v>100</v>
      </c>
      <c r="E581" s="2" t="n">
        <v>76</v>
      </c>
      <c r="F581" s="2" t="n">
        <v>76</v>
      </c>
      <c r="G581" s="2" t="s">
        <v>1710</v>
      </c>
      <c r="H581" s="2" t="s">
        <v>1693</v>
      </c>
      <c r="I581" s="2" t="s">
        <v>598</v>
      </c>
      <c r="J581" s="2" t="s">
        <v>16</v>
      </c>
      <c r="K581" s="0" t="str">
        <f aca="false">IF(ISNUMBER(MATCH(_xlfn.CONCAT(A581:J581),K$1:K580,0)),ROW(),_xlfn.CONCAT(A581:J581))</f>
        <v>1216S. Doumbia30Côte d'Ivoire7676Girona FC€7.5M€31KDroit</v>
      </c>
    </row>
    <row r="582" customFormat="false" ht="13.8" hidden="false" customHeight="false" outlineLevel="0" collapsed="false">
      <c r="A582" s="2" t="s">
        <v>1711</v>
      </c>
      <c r="B582" s="2" t="s">
        <v>1712</v>
      </c>
      <c r="C582" s="2" t="n">
        <v>24</v>
      </c>
      <c r="D582" s="2" t="s">
        <v>224</v>
      </c>
      <c r="E582" s="2" t="n">
        <v>74</v>
      </c>
      <c r="F582" s="2" t="n">
        <v>78</v>
      </c>
      <c r="G582" s="2" t="s">
        <v>1430</v>
      </c>
      <c r="H582" s="2" t="s">
        <v>1693</v>
      </c>
      <c r="I582" s="2" t="s">
        <v>73</v>
      </c>
      <c r="J582" s="2" t="s">
        <v>32</v>
      </c>
      <c r="K582" s="0" t="str">
        <f aca="false">IF(ISNUMBER(MATCH(_xlfn.CONCAT(A582:J582),K$1:K581,0)),ROW(),_xlfn.CONCAT(A582:J582))</f>
        <v>2445O. Tannane24Maroc7478FC Utrecht€7.5M€25KGauche</v>
      </c>
    </row>
    <row r="583" customFormat="false" ht="13.8" hidden="false" customHeight="false" outlineLevel="0" collapsed="false">
      <c r="A583" s="2" t="s">
        <v>1713</v>
      </c>
      <c r="B583" s="2" t="s">
        <v>1714</v>
      </c>
      <c r="C583" s="2" t="n">
        <v>22</v>
      </c>
      <c r="D583" s="2" t="s">
        <v>143</v>
      </c>
      <c r="E583" s="2" t="n">
        <v>74</v>
      </c>
      <c r="F583" s="2" t="n">
        <v>79</v>
      </c>
      <c r="G583" s="2" t="s">
        <v>1715</v>
      </c>
      <c r="H583" s="2" t="s">
        <v>1693</v>
      </c>
      <c r="I583" s="2" t="s">
        <v>76</v>
      </c>
      <c r="J583" s="2" t="s">
        <v>16</v>
      </c>
      <c r="K583" s="0" t="str">
        <f aca="false">IF(ISNUMBER(MATCH(_xlfn.CONCAT(A583:J583),K$1:K582,0)),ROW(),_xlfn.CONCAT(A583:J583))</f>
        <v>2381M. Stendera22Allemagne7479Eintracht Frankfurt€7.5M€24KDroit</v>
      </c>
    </row>
    <row r="584" customFormat="false" ht="13.8" hidden="false" customHeight="false" outlineLevel="0" collapsed="false">
      <c r="A584" s="2" t="s">
        <v>1716</v>
      </c>
      <c r="B584" s="2" t="s">
        <v>1717</v>
      </c>
      <c r="C584" s="2" t="n">
        <v>26</v>
      </c>
      <c r="D584" s="2" t="s">
        <v>143</v>
      </c>
      <c r="E584" s="2" t="n">
        <v>76</v>
      </c>
      <c r="F584" s="2" t="n">
        <v>77</v>
      </c>
      <c r="G584" s="2" t="s">
        <v>1718</v>
      </c>
      <c r="H584" s="2" t="s">
        <v>1693</v>
      </c>
      <c r="I584" s="2" t="s">
        <v>76</v>
      </c>
      <c r="J584" s="2" t="s">
        <v>16</v>
      </c>
      <c r="K584" s="0" t="str">
        <f aca="false">IF(ISNUMBER(MATCH(_xlfn.CONCAT(A584:J584),K$1:K583,0)),ROW(),_xlfn.CONCAT(A584:J584))</f>
        <v>1504S. Bell26Allemagne76771. FSV Mainz 05€7.5M€24KDroit</v>
      </c>
    </row>
    <row r="585" customFormat="false" ht="13.8" hidden="false" customHeight="false" outlineLevel="0" collapsed="false">
      <c r="A585" s="2" t="s">
        <v>1719</v>
      </c>
      <c r="B585" s="2" t="s">
        <v>1720</v>
      </c>
      <c r="C585" s="2" t="n">
        <v>23</v>
      </c>
      <c r="D585" s="2" t="s">
        <v>79</v>
      </c>
      <c r="E585" s="2" t="n">
        <v>74</v>
      </c>
      <c r="F585" s="2" t="n">
        <v>80</v>
      </c>
      <c r="G585" s="2" t="s">
        <v>1721</v>
      </c>
      <c r="H585" s="2" t="s">
        <v>1693</v>
      </c>
      <c r="I585" s="2" t="s">
        <v>1189</v>
      </c>
      <c r="J585" s="2" t="s">
        <v>16</v>
      </c>
      <c r="K585" s="0" t="str">
        <f aca="false">IF(ISNUMBER(MATCH(_xlfn.CONCAT(A585:J585),K$1:K584,0)),ROW(),_xlfn.CONCAT(A585:J585))</f>
        <v>2302A. El Ghazi23Pays-Bas7480Aston Villa€7.5M€23KDroit</v>
      </c>
    </row>
    <row r="586" customFormat="false" ht="13.8" hidden="false" customHeight="false" outlineLevel="0" collapsed="false">
      <c r="A586" s="2" t="s">
        <v>1722</v>
      </c>
      <c r="B586" s="2" t="s">
        <v>1723</v>
      </c>
      <c r="C586" s="2" t="n">
        <v>25</v>
      </c>
      <c r="D586" s="2" t="s">
        <v>66</v>
      </c>
      <c r="E586" s="2" t="n">
        <v>76</v>
      </c>
      <c r="F586" s="2" t="n">
        <v>78</v>
      </c>
      <c r="G586" s="2" t="s">
        <v>386</v>
      </c>
      <c r="H586" s="2" t="s">
        <v>1693</v>
      </c>
      <c r="I586" s="2" t="s">
        <v>1189</v>
      </c>
      <c r="J586" s="2" t="s">
        <v>16</v>
      </c>
      <c r="K586" s="0" t="str">
        <f aca="false">IF(ISNUMBER(MATCH(_xlfn.CONCAT(A586:J586),K$1:K585,0)),ROW(),_xlfn.CONCAT(A586:J586))</f>
        <v>1351S. Widmer25Suisse7678FC Basel 1893€7.5M€23KDroit</v>
      </c>
    </row>
    <row r="587" customFormat="false" ht="13.8" hidden="false" customHeight="false" outlineLevel="0" collapsed="false">
      <c r="A587" s="2" t="s">
        <v>1724</v>
      </c>
      <c r="B587" s="2" t="s">
        <v>1725</v>
      </c>
      <c r="C587" s="2" t="n">
        <v>22</v>
      </c>
      <c r="D587" s="2" t="s">
        <v>143</v>
      </c>
      <c r="E587" s="2" t="n">
        <v>74</v>
      </c>
      <c r="F587" s="2" t="n">
        <v>80</v>
      </c>
      <c r="G587" s="2" t="s">
        <v>1718</v>
      </c>
      <c r="H587" s="2" t="s">
        <v>1693</v>
      </c>
      <c r="I587" s="2" t="s">
        <v>668</v>
      </c>
      <c r="J587" s="2" t="s">
        <v>16</v>
      </c>
      <c r="K587" s="0" t="str">
        <f aca="false">IF(ISNUMBER(MATCH(_xlfn.CONCAT(A587:J587),K$1:K586,0)),ROW(),_xlfn.CONCAT(A587:J587))</f>
        <v>2367L. Öztunalı22Allemagne74801. FSV Mainz 05€7.5M€20KDroit</v>
      </c>
    </row>
    <row r="588" customFormat="false" ht="13.8" hidden="false" customHeight="false" outlineLevel="0" collapsed="false">
      <c r="A588" s="2" t="s">
        <v>1726</v>
      </c>
      <c r="B588" s="2" t="s">
        <v>1727</v>
      </c>
      <c r="C588" s="2" t="n">
        <v>24</v>
      </c>
      <c r="D588" s="2" t="s">
        <v>418</v>
      </c>
      <c r="E588" s="2" t="n">
        <v>75</v>
      </c>
      <c r="F588" s="2" t="n">
        <v>79</v>
      </c>
      <c r="G588" s="2" t="s">
        <v>1135</v>
      </c>
      <c r="H588" s="2" t="s">
        <v>1693</v>
      </c>
      <c r="I588" s="2" t="s">
        <v>618</v>
      </c>
      <c r="J588" s="2" t="s">
        <v>16</v>
      </c>
      <c r="K588" s="0" t="str">
        <f aca="false">IF(ISNUMBER(MATCH(_xlfn.CONCAT(A588:J588),K$1:K587,0)),ROW(),_xlfn.CONCAT(A588:J588))</f>
        <v>1591G. Maripán24Chili7579Deportivo Alavés€7.5M€17KDroit</v>
      </c>
    </row>
    <row r="589" customFormat="false" ht="13.8" hidden="false" customHeight="false" outlineLevel="0" collapsed="false">
      <c r="A589" s="2" t="s">
        <v>1728</v>
      </c>
      <c r="B589" s="2" t="s">
        <v>1729</v>
      </c>
      <c r="C589" s="2" t="n">
        <v>30</v>
      </c>
      <c r="D589" s="2" t="s">
        <v>204</v>
      </c>
      <c r="E589" s="2" t="n">
        <v>76</v>
      </c>
      <c r="F589" s="2" t="n">
        <v>76</v>
      </c>
      <c r="G589" s="2" t="s">
        <v>1730</v>
      </c>
      <c r="H589" s="2" t="s">
        <v>1693</v>
      </c>
      <c r="I589" s="2" t="s">
        <v>677</v>
      </c>
      <c r="J589" s="2" t="s">
        <v>16</v>
      </c>
      <c r="K589" s="0" t="str">
        <f aca="false">IF(ISNUMBER(MATCH(_xlfn.CONCAT(A589:J589),K$1:K588,0)),ROW(),_xlfn.CONCAT(A589:J589))</f>
        <v>1496F. Montero30Colombie7676Sporting CP€7.5M€15KDroit</v>
      </c>
    </row>
    <row r="590" customFormat="false" ht="13.8" hidden="false" customHeight="false" outlineLevel="0" collapsed="false">
      <c r="A590" s="2" t="s">
        <v>1731</v>
      </c>
      <c r="B590" s="2" t="s">
        <v>1732</v>
      </c>
      <c r="C590" s="2" t="n">
        <v>25</v>
      </c>
      <c r="D590" s="2" t="s">
        <v>12</v>
      </c>
      <c r="E590" s="2" t="n">
        <v>75</v>
      </c>
      <c r="F590" s="2" t="n">
        <v>80</v>
      </c>
      <c r="G590" s="2" t="s">
        <v>1132</v>
      </c>
      <c r="H590" s="2" t="s">
        <v>1693</v>
      </c>
      <c r="I590" s="2" t="s">
        <v>553</v>
      </c>
      <c r="J590" s="2" t="s">
        <v>16</v>
      </c>
      <c r="K590" s="0" t="str">
        <f aca="false">IF(ISNUMBER(MATCH(_xlfn.CONCAT(A590:J590),K$1:K589,0)),ROW(),_xlfn.CONCAT(A590:J590))</f>
        <v>1944I. Amadou25France7580Sevilla FC€7.5M€14KDroit</v>
      </c>
    </row>
    <row r="591" customFormat="false" ht="13.8" hidden="false" customHeight="false" outlineLevel="0" collapsed="false">
      <c r="A591" s="2" t="s">
        <v>1733</v>
      </c>
      <c r="B591" s="2" t="s">
        <v>1734</v>
      </c>
      <c r="C591" s="2" t="n">
        <v>26</v>
      </c>
      <c r="D591" s="2" t="s">
        <v>1735</v>
      </c>
      <c r="E591" s="2" t="n">
        <v>76</v>
      </c>
      <c r="F591" s="2" t="n">
        <v>77</v>
      </c>
      <c r="G591" s="2" t="s">
        <v>1730</v>
      </c>
      <c r="H591" s="2" t="s">
        <v>1693</v>
      </c>
      <c r="I591" s="2" t="s">
        <v>555</v>
      </c>
      <c r="J591" s="2" t="s">
        <v>16</v>
      </c>
      <c r="K591" s="0" t="str">
        <f aca="false">IF(ISNUMBER(MATCH(_xlfn.CONCAT(A591:J591),K$1:K590,0)),ROW(),_xlfn.CONCAT(A591:J591))</f>
        <v>1414S. Ristovski26FYR Macedonia7677Sporting CP€7.5M€12KDroit</v>
      </c>
    </row>
    <row r="592" customFormat="false" ht="13.8" hidden="false" customHeight="false" outlineLevel="0" collapsed="false">
      <c r="A592" s="2" t="s">
        <v>1736</v>
      </c>
      <c r="B592" s="2" t="s">
        <v>1737</v>
      </c>
      <c r="C592" s="2" t="n">
        <v>26</v>
      </c>
      <c r="D592" s="2" t="s">
        <v>636</v>
      </c>
      <c r="E592" s="2" t="n">
        <v>74</v>
      </c>
      <c r="F592" s="2" t="n">
        <v>74</v>
      </c>
      <c r="G592" s="2" t="s">
        <v>1738</v>
      </c>
      <c r="H592" s="2" t="s">
        <v>1739</v>
      </c>
      <c r="I592" s="2" t="s">
        <v>103</v>
      </c>
      <c r="J592" s="2" t="s">
        <v>16</v>
      </c>
      <c r="K592" s="0" t="str">
        <f aca="false">IF(ISNUMBER(MATCH(_xlfn.CONCAT(A592:J592),K$1:K591,0)),ROW(),_xlfn.CONCAT(A592:J592))</f>
        <v>2493J. Plata26Équateur7474Real Salt Lake€6M€9KDroit</v>
      </c>
    </row>
    <row r="593" customFormat="false" ht="13.8" hidden="false" customHeight="false" outlineLevel="0" collapsed="false">
      <c r="A593" s="2" t="s">
        <v>1740</v>
      </c>
      <c r="B593" s="2" t="s">
        <v>1741</v>
      </c>
      <c r="C593" s="2" t="n">
        <v>29</v>
      </c>
      <c r="D593" s="2" t="s">
        <v>185</v>
      </c>
      <c r="E593" s="2" t="n">
        <v>75</v>
      </c>
      <c r="F593" s="2" t="n">
        <v>76</v>
      </c>
      <c r="G593" s="2" t="s">
        <v>729</v>
      </c>
      <c r="H593" s="2" t="s">
        <v>1739</v>
      </c>
      <c r="I593" s="2" t="s">
        <v>108</v>
      </c>
      <c r="J593" s="2" t="s">
        <v>16</v>
      </c>
      <c r="K593" s="0" t="str">
        <f aca="false">IF(ISNUMBER(MATCH(_xlfn.CONCAT(A593:J593),K$1:K592,0)),ROW(),_xlfn.CONCAT(A593:J593))</f>
        <v>1768I. Opara29États-Unis7576Sporting Kansas City€6M€8KDroit</v>
      </c>
    </row>
    <row r="594" customFormat="false" ht="13.8" hidden="false" customHeight="false" outlineLevel="0" collapsed="false">
      <c r="A594" s="2" t="s">
        <v>1742</v>
      </c>
      <c r="B594" s="2" t="s">
        <v>1743</v>
      </c>
      <c r="C594" s="2" t="n">
        <v>27</v>
      </c>
      <c r="D594" s="2" t="s">
        <v>263</v>
      </c>
      <c r="E594" s="2" t="n">
        <v>74</v>
      </c>
      <c r="F594" s="2" t="n">
        <v>74</v>
      </c>
      <c r="G594" s="2" t="s">
        <v>741</v>
      </c>
      <c r="H594" s="2" t="s">
        <v>1739</v>
      </c>
      <c r="I594" s="2" t="s">
        <v>117</v>
      </c>
      <c r="J594" s="2" t="s">
        <v>32</v>
      </c>
      <c r="K594" s="0" t="str">
        <f aca="false">IF(ISNUMBER(MATCH(_xlfn.CONCAT(A594:J594),K$1:K593,0)),ROW(),_xlfn.CONCAT(A594:J594))</f>
        <v>2118André Sousa27Portugal7474Real Sporting de Gijón€6M€7KGauche</v>
      </c>
    </row>
    <row r="595" customFormat="false" ht="13.8" hidden="false" customHeight="false" outlineLevel="0" collapsed="false">
      <c r="A595" s="2" t="s">
        <v>1744</v>
      </c>
      <c r="B595" s="2" t="s">
        <v>1745</v>
      </c>
      <c r="C595" s="2" t="n">
        <v>28</v>
      </c>
      <c r="D595" s="2" t="s">
        <v>1735</v>
      </c>
      <c r="E595" s="2" t="n">
        <v>74</v>
      </c>
      <c r="F595" s="2" t="n">
        <v>74</v>
      </c>
      <c r="G595" s="2" t="s">
        <v>1746</v>
      </c>
      <c r="H595" s="2" t="s">
        <v>1739</v>
      </c>
      <c r="I595" s="2" t="s">
        <v>145</v>
      </c>
      <c r="J595" s="2" t="s">
        <v>32</v>
      </c>
      <c r="K595" s="0" t="str">
        <f aca="false">IF(ISNUMBER(MATCH(_xlfn.CONCAT(A595:J595),K$1:K594,0)),ROW(),_xlfn.CONCAT(A595:J595))</f>
        <v>2283I. Nestorovski28FYR Macedonia7474Palermo€6M€5KGauche</v>
      </c>
    </row>
    <row r="596" customFormat="false" ht="13.8" hidden="false" customHeight="false" outlineLevel="0" collapsed="false">
      <c r="A596" s="2" t="s">
        <v>1747</v>
      </c>
      <c r="B596" s="2" t="s">
        <v>1748</v>
      </c>
      <c r="C596" s="2" t="n">
        <v>20</v>
      </c>
      <c r="D596" s="2" t="s">
        <v>48</v>
      </c>
      <c r="E596" s="2" t="n">
        <v>72</v>
      </c>
      <c r="F596" s="2" t="n">
        <v>85</v>
      </c>
      <c r="G596" s="2" t="s">
        <v>216</v>
      </c>
      <c r="H596" s="2" t="s">
        <v>1739</v>
      </c>
      <c r="I596" s="2" t="s">
        <v>1749</v>
      </c>
      <c r="J596" s="2" t="s">
        <v>32</v>
      </c>
      <c r="K596" s="0" t="str">
        <f aca="false">IF(ISNUMBER(MATCH(_xlfn.CONCAT(A596:J596),K$1:K595,0)),ROW(),_xlfn.CONCAT(A596:J596))</f>
        <v>3684Aleñá20Espagne7285FC Barcelona€6M€58KGauche</v>
      </c>
    </row>
    <row r="597" customFormat="false" ht="13.8" hidden="false" customHeight="false" outlineLevel="0" collapsed="false">
      <c r="A597" s="2" t="s">
        <v>1750</v>
      </c>
      <c r="B597" s="2" t="s">
        <v>1751</v>
      </c>
      <c r="C597" s="2" t="n">
        <v>22</v>
      </c>
      <c r="D597" s="2" t="s">
        <v>88</v>
      </c>
      <c r="E597" s="2" t="n">
        <v>73</v>
      </c>
      <c r="F597" s="2" t="n">
        <v>84</v>
      </c>
      <c r="G597" s="2" t="s">
        <v>615</v>
      </c>
      <c r="H597" s="2" t="s">
        <v>1739</v>
      </c>
      <c r="I597" s="2" t="s">
        <v>1752</v>
      </c>
      <c r="J597" s="2" t="s">
        <v>16</v>
      </c>
      <c r="K597" s="0" t="str">
        <f aca="false">IF(ISNUMBER(MATCH(_xlfn.CONCAT(A597:J597),K$1:K596,0)),ROW(),_xlfn.CONCAT(A597:J597))</f>
        <v>3003M. Grujić22Serbie7384Hertha BSC€6M€51KDroit</v>
      </c>
    </row>
    <row r="598" customFormat="false" ht="13.8" hidden="false" customHeight="false" outlineLevel="0" collapsed="false">
      <c r="A598" s="2" t="s">
        <v>1753</v>
      </c>
      <c r="B598" s="2" t="s">
        <v>1754</v>
      </c>
      <c r="C598" s="2" t="n">
        <v>27</v>
      </c>
      <c r="D598" s="2" t="s">
        <v>636</v>
      </c>
      <c r="E598" s="2" t="n">
        <v>74</v>
      </c>
      <c r="F598" s="2" t="n">
        <v>74</v>
      </c>
      <c r="G598" s="2" t="s">
        <v>579</v>
      </c>
      <c r="H598" s="2" t="s">
        <v>1739</v>
      </c>
      <c r="I598" s="2" t="s">
        <v>1101</v>
      </c>
      <c r="J598" s="2" t="s">
        <v>16</v>
      </c>
      <c r="K598" s="0" t="str">
        <f aca="false">IF(ISNUMBER(MATCH(_xlfn.CONCAT(A598:J598),K$1:K597,0)),ROW(),_xlfn.CONCAT(A598:J598))</f>
        <v>2483R. Ibarra27Équateur7474Club América€6M€48KDroit</v>
      </c>
    </row>
    <row r="599" customFormat="false" ht="13.8" hidden="false" customHeight="false" outlineLevel="0" collapsed="false">
      <c r="A599" s="2" t="s">
        <v>1755</v>
      </c>
      <c r="B599" s="2" t="s">
        <v>1756</v>
      </c>
      <c r="C599" s="2" t="n">
        <v>28</v>
      </c>
      <c r="D599" s="2" t="s">
        <v>43</v>
      </c>
      <c r="E599" s="2" t="n">
        <v>76</v>
      </c>
      <c r="F599" s="2" t="n">
        <v>76</v>
      </c>
      <c r="G599" s="2" t="s">
        <v>1112</v>
      </c>
      <c r="H599" s="2" t="s">
        <v>1739</v>
      </c>
      <c r="I599" s="2" t="s">
        <v>1698</v>
      </c>
      <c r="J599" s="2" t="s">
        <v>16</v>
      </c>
      <c r="K599" s="0" t="str">
        <f aca="false">IF(ISNUMBER(MATCH(_xlfn.CONCAT(A599:J599),K$1:K598,0)),ROW(),_xlfn.CONCAT(A599:J599))</f>
        <v>1465C. Kouyaté28Senegal7676Crystal Palace€6M€46KDroit</v>
      </c>
    </row>
    <row r="600" customFormat="false" ht="13.8" hidden="false" customHeight="false" outlineLevel="0" collapsed="false">
      <c r="A600" s="2" t="s">
        <v>1757</v>
      </c>
      <c r="B600" s="2" t="s">
        <v>1758</v>
      </c>
      <c r="C600" s="2" t="n">
        <v>29</v>
      </c>
      <c r="D600" s="2" t="s">
        <v>126</v>
      </c>
      <c r="E600" s="2" t="n">
        <v>76</v>
      </c>
      <c r="F600" s="2" t="n">
        <v>77</v>
      </c>
      <c r="G600" s="2" t="s">
        <v>1759</v>
      </c>
      <c r="H600" s="2" t="s">
        <v>1739</v>
      </c>
      <c r="I600" s="2" t="s">
        <v>584</v>
      </c>
      <c r="J600" s="2" t="s">
        <v>16</v>
      </c>
      <c r="K600" s="0" t="str">
        <f aca="false">IF(ISNUMBER(MATCH(_xlfn.CONCAT(A600:J600),K$1:K599,0)),ROW(),_xlfn.CONCAT(A600:J600))</f>
        <v>1557H. Tekin29Turquie7677Fenerbahçe SK€6M€44KDroit</v>
      </c>
    </row>
    <row r="601" customFormat="false" ht="13.8" hidden="false" customHeight="false" outlineLevel="0" collapsed="false">
      <c r="A601" s="2" t="s">
        <v>1760</v>
      </c>
      <c r="B601" s="2" t="s">
        <v>1761</v>
      </c>
      <c r="C601" s="2" t="n">
        <v>29</v>
      </c>
      <c r="D601" s="2" t="s">
        <v>24</v>
      </c>
      <c r="E601" s="2" t="n">
        <v>76</v>
      </c>
      <c r="F601" s="2" t="n">
        <v>76</v>
      </c>
      <c r="G601" s="2" t="s">
        <v>1762</v>
      </c>
      <c r="H601" s="2" t="s">
        <v>1739</v>
      </c>
      <c r="I601" s="2" t="s">
        <v>1763</v>
      </c>
      <c r="J601" s="2" t="s">
        <v>16</v>
      </c>
      <c r="K601" s="0" t="str">
        <f aca="false">IF(ISNUMBER(MATCH(_xlfn.CONCAT(A601:J601),K$1:K600,0)),ROW(),_xlfn.CONCAT(A601:J601))</f>
        <v>1560J. Hogg29Angleterre7676Huddersfield Town€6M€42KDroit</v>
      </c>
    </row>
    <row r="602" customFormat="false" ht="13.8" hidden="false" customHeight="false" outlineLevel="0" collapsed="false">
      <c r="A602" s="2" t="s">
        <v>1764</v>
      </c>
      <c r="B602" s="2" t="s">
        <v>1765</v>
      </c>
      <c r="C602" s="2" t="n">
        <v>28</v>
      </c>
      <c r="D602" s="2" t="s">
        <v>43</v>
      </c>
      <c r="E602" s="2" t="n">
        <v>74</v>
      </c>
      <c r="F602" s="2" t="n">
        <v>74</v>
      </c>
      <c r="G602" s="2" t="s">
        <v>1766</v>
      </c>
      <c r="H602" s="2" t="s">
        <v>1739</v>
      </c>
      <c r="I602" s="2" t="s">
        <v>274</v>
      </c>
      <c r="J602" s="2" t="s">
        <v>16</v>
      </c>
      <c r="K602" s="0" t="str">
        <f aca="false">IF(ISNUMBER(MATCH(_xlfn.CONCAT(A602:J602),K$1:K601,0)),ROW(),_xlfn.CONCAT(A602:J602))</f>
        <v>2100D. Sakho28Senegal7474Bursaspor€6M€30KDroit</v>
      </c>
    </row>
    <row r="603" customFormat="false" ht="13.8" hidden="false" customHeight="false" outlineLevel="0" collapsed="false">
      <c r="A603" s="2" t="s">
        <v>1767</v>
      </c>
      <c r="B603" s="2" t="s">
        <v>1768</v>
      </c>
      <c r="C603" s="2" t="n">
        <v>25</v>
      </c>
      <c r="D603" s="2" t="s">
        <v>24</v>
      </c>
      <c r="E603" s="2" t="n">
        <v>74</v>
      </c>
      <c r="F603" s="2" t="n">
        <v>78</v>
      </c>
      <c r="G603" s="2" t="s">
        <v>707</v>
      </c>
      <c r="H603" s="2" t="s">
        <v>1739</v>
      </c>
      <c r="I603" s="2" t="s">
        <v>68</v>
      </c>
      <c r="J603" s="2" t="s">
        <v>16</v>
      </c>
      <c r="K603" s="0" t="str">
        <f aca="false">IF(ISNUMBER(MATCH(_xlfn.CONCAT(A603:J603),K$1:K602,0)),ROW(),_xlfn.CONCAT(A603:J603))</f>
        <v>2172L. Moore25Angleterre7478Reading€6M€26KDroit</v>
      </c>
    </row>
    <row r="604" customFormat="false" ht="13.8" hidden="false" customHeight="false" outlineLevel="0" collapsed="false">
      <c r="A604" s="2" t="s">
        <v>1769</v>
      </c>
      <c r="B604" s="2" t="s">
        <v>1164</v>
      </c>
      <c r="C604" s="2" t="n">
        <v>32</v>
      </c>
      <c r="D604" s="2" t="s">
        <v>48</v>
      </c>
      <c r="E604" s="2" t="n">
        <v>78</v>
      </c>
      <c r="F604" s="2" t="n">
        <v>78</v>
      </c>
      <c r="G604" s="2" t="s">
        <v>1135</v>
      </c>
      <c r="H604" s="2" t="s">
        <v>1739</v>
      </c>
      <c r="I604" s="2" t="s">
        <v>76</v>
      </c>
      <c r="J604" s="2" t="s">
        <v>32</v>
      </c>
      <c r="K604" s="0" t="str">
        <f aca="false">IF(ISNUMBER(MATCH(_xlfn.CONCAT(A604:J604),K$1:K603,0)),ROW(),_xlfn.CONCAT(A604:J604))</f>
        <v>892Manu García32Espagne7878Deportivo Alavés€6M€24KGauche</v>
      </c>
    </row>
    <row r="605" customFormat="false" ht="13.8" hidden="false" customHeight="false" outlineLevel="0" collapsed="false">
      <c r="A605" s="2" t="s">
        <v>1770</v>
      </c>
      <c r="B605" s="2" t="s">
        <v>1771</v>
      </c>
      <c r="C605" s="2" t="n">
        <v>26</v>
      </c>
      <c r="D605" s="2" t="s">
        <v>12</v>
      </c>
      <c r="E605" s="2" t="n">
        <v>74</v>
      </c>
      <c r="F605" s="2" t="n">
        <v>79</v>
      </c>
      <c r="G605" s="2" t="s">
        <v>1772</v>
      </c>
      <c r="H605" s="2" t="s">
        <v>1739</v>
      </c>
      <c r="I605" s="2" t="s">
        <v>76</v>
      </c>
      <c r="J605" s="2" t="s">
        <v>16</v>
      </c>
      <c r="K605" s="0" t="str">
        <f aca="false">IF(ISNUMBER(MATCH(_xlfn.CONCAT(A605:J605),K$1:K604,0)),ROW(),_xlfn.CONCAT(A605:J605))</f>
        <v>2415A. Soumaoro26France7479LOSC Lille€6M€24KDroit</v>
      </c>
    </row>
    <row r="606" customFormat="false" ht="13.8" hidden="false" customHeight="false" outlineLevel="0" collapsed="false">
      <c r="A606" s="2" t="s">
        <v>1773</v>
      </c>
      <c r="B606" s="2" t="s">
        <v>1774</v>
      </c>
      <c r="C606" s="2" t="n">
        <v>22</v>
      </c>
      <c r="D606" s="2" t="s">
        <v>12</v>
      </c>
      <c r="E606" s="2" t="n">
        <v>73</v>
      </c>
      <c r="F606" s="2" t="n">
        <v>82</v>
      </c>
      <c r="G606" s="2" t="s">
        <v>1772</v>
      </c>
      <c r="H606" s="2" t="s">
        <v>1739</v>
      </c>
      <c r="I606" s="2" t="s">
        <v>664</v>
      </c>
      <c r="J606" s="2" t="s">
        <v>16</v>
      </c>
      <c r="K606" s="0" t="str">
        <f aca="false">IF(ISNUMBER(MATCH(_xlfn.CONCAT(A606:J606),K$1:K605,0)),ROW(),_xlfn.CONCAT(A606:J606))</f>
        <v>2740J. Bamba22France7382LOSC Lille€6M€21KDroit</v>
      </c>
    </row>
    <row r="607" customFormat="false" ht="13.8" hidden="false" customHeight="false" outlineLevel="0" collapsed="false">
      <c r="A607" s="2" t="s">
        <v>1775</v>
      </c>
      <c r="B607" s="2" t="s">
        <v>1776</v>
      </c>
      <c r="C607" s="2" t="n">
        <v>27</v>
      </c>
      <c r="D607" s="2" t="s">
        <v>1284</v>
      </c>
      <c r="E607" s="2" t="n">
        <v>74</v>
      </c>
      <c r="F607" s="2" t="n">
        <v>74</v>
      </c>
      <c r="G607" s="2" t="s">
        <v>309</v>
      </c>
      <c r="H607" s="2" t="s">
        <v>1739</v>
      </c>
      <c r="I607" s="2" t="s">
        <v>85</v>
      </c>
      <c r="J607" s="2" t="s">
        <v>32</v>
      </c>
      <c r="K607" s="0" t="str">
        <f aca="false">IF(ISNUMBER(MATCH(_xlfn.CONCAT(A607:J607),K$1:K606,0)),ROW(),_xlfn.CONCAT(A607:J607))</f>
        <v>2394L. Melgarejo27Paraguay7474Spartak Moscow€6M€1KGauche</v>
      </c>
    </row>
    <row r="608" customFormat="false" ht="13.8" hidden="false" customHeight="false" outlineLevel="0" collapsed="false">
      <c r="A608" s="2" t="s">
        <v>1777</v>
      </c>
      <c r="B608" s="2" t="s">
        <v>1778</v>
      </c>
      <c r="C608" s="2" t="n">
        <v>24</v>
      </c>
      <c r="D608" s="2" t="s">
        <v>143</v>
      </c>
      <c r="E608" s="2" t="n">
        <v>74</v>
      </c>
      <c r="F608" s="2" t="n">
        <v>78</v>
      </c>
      <c r="G608" s="2" t="s">
        <v>1718</v>
      </c>
      <c r="H608" s="2" t="s">
        <v>1739</v>
      </c>
      <c r="I608" s="2" t="s">
        <v>316</v>
      </c>
      <c r="J608" s="2" t="s">
        <v>32</v>
      </c>
      <c r="K608" s="0" t="str">
        <f aca="false">IF(ISNUMBER(MATCH(_xlfn.CONCAT(A608:J608),K$1:K607,0)),ROW(),_xlfn.CONCAT(A608:J608))</f>
        <v>2490A. Hack24Allemagne74781. FSV Mainz 05€6M€18KGauche</v>
      </c>
    </row>
    <row r="609" customFormat="false" ht="13.8" hidden="false" customHeight="false" outlineLevel="0" collapsed="false">
      <c r="A609" s="2" t="s">
        <v>1779</v>
      </c>
      <c r="B609" s="2" t="s">
        <v>1780</v>
      </c>
      <c r="C609" s="2" t="n">
        <v>24</v>
      </c>
      <c r="D609" s="2" t="s">
        <v>12</v>
      </c>
      <c r="E609" s="2" t="n">
        <v>75</v>
      </c>
      <c r="F609" s="2" t="n">
        <v>78</v>
      </c>
      <c r="G609" s="2" t="s">
        <v>1318</v>
      </c>
      <c r="H609" s="2" t="s">
        <v>1739</v>
      </c>
      <c r="I609" s="2" t="s">
        <v>316</v>
      </c>
      <c r="J609" s="2" t="s">
        <v>16</v>
      </c>
      <c r="K609" s="0" t="str">
        <f aca="false">IF(ISNUMBER(MATCH(_xlfn.CONCAT(A609:J609),K$1:K608,0)),ROW(),_xlfn.CONCAT(A609:J609))</f>
        <v>1978Y. Cardinale24France7578OGC Nice€6M€18KDroit</v>
      </c>
    </row>
    <row r="610" customFormat="false" ht="13.8" hidden="false" customHeight="false" outlineLevel="0" collapsed="false">
      <c r="A610" s="2" t="s">
        <v>1781</v>
      </c>
      <c r="B610" s="2" t="s">
        <v>1782</v>
      </c>
      <c r="C610" s="2" t="n">
        <v>24</v>
      </c>
      <c r="D610" s="2" t="s">
        <v>143</v>
      </c>
      <c r="E610" s="2" t="n">
        <v>74</v>
      </c>
      <c r="F610" s="2" t="n">
        <v>77</v>
      </c>
      <c r="G610" s="2" t="s">
        <v>1210</v>
      </c>
      <c r="H610" s="2" t="s">
        <v>1739</v>
      </c>
      <c r="I610" s="2" t="s">
        <v>618</v>
      </c>
      <c r="J610" s="2" t="s">
        <v>16</v>
      </c>
      <c r="K610" s="0" t="str">
        <f aca="false">IF(ISNUMBER(MATCH(_xlfn.CONCAT(A610:J610),K$1:K609,0)),ROW(),_xlfn.CONCAT(A610:J610))</f>
        <v>2124R. Khedira24Allemagne7477FC Augsburg€6M€17KDroit</v>
      </c>
    </row>
    <row r="611" customFormat="false" ht="13.8" hidden="false" customHeight="false" outlineLevel="0" collapsed="false">
      <c r="A611" s="2" t="s">
        <v>1783</v>
      </c>
      <c r="B611" s="2" t="s">
        <v>1784</v>
      </c>
      <c r="C611" s="2" t="n">
        <v>30</v>
      </c>
      <c r="D611" s="2" t="s">
        <v>1785</v>
      </c>
      <c r="E611" s="2" t="n">
        <v>75</v>
      </c>
      <c r="F611" s="2" t="n">
        <v>75</v>
      </c>
      <c r="G611" s="2" t="s">
        <v>942</v>
      </c>
      <c r="H611" s="2" t="s">
        <v>1739</v>
      </c>
      <c r="I611" s="2" t="s">
        <v>618</v>
      </c>
      <c r="J611" s="2" t="s">
        <v>16</v>
      </c>
      <c r="K611" s="0" t="str">
        <f aca="false">IF(ISNUMBER(MATCH(_xlfn.CONCAT(A611:J611),K$1:K610,0)),ROW(),_xlfn.CONCAT(A611:J611))</f>
        <v>1712O. Akhmedov30Uzbekistan7575Shanghai SIPG FC€6M€17KDroit</v>
      </c>
    </row>
    <row r="612" customFormat="false" ht="13.8" hidden="false" customHeight="false" outlineLevel="0" collapsed="false">
      <c r="A612" s="2" t="s">
        <v>1786</v>
      </c>
      <c r="B612" s="2" t="s">
        <v>1787</v>
      </c>
      <c r="C612" s="2" t="n">
        <v>25</v>
      </c>
      <c r="D612" s="2" t="s">
        <v>111</v>
      </c>
      <c r="E612" s="2" t="n">
        <v>74</v>
      </c>
      <c r="F612" s="2" t="n">
        <v>77</v>
      </c>
      <c r="G612" s="2" t="s">
        <v>1227</v>
      </c>
      <c r="H612" s="2" t="s">
        <v>1739</v>
      </c>
      <c r="I612" s="2" t="s">
        <v>1087</v>
      </c>
      <c r="J612" s="2" t="s">
        <v>16</v>
      </c>
      <c r="K612" s="0" t="str">
        <f aca="false">IF(ISNUMBER(MATCH(_xlfn.CONCAT(A612:J612),K$1:K611,0)),ROW(),_xlfn.CONCAT(A612:J612))</f>
        <v>2532R. Saravia25Argentine7477Racing Club€6M€16KDroit</v>
      </c>
    </row>
    <row r="613" customFormat="false" ht="13.8" hidden="false" customHeight="false" outlineLevel="0" collapsed="false">
      <c r="A613" s="2" t="s">
        <v>1788</v>
      </c>
      <c r="B613" s="2" t="s">
        <v>1789</v>
      </c>
      <c r="C613" s="2" t="n">
        <v>27</v>
      </c>
      <c r="D613" s="2" t="s">
        <v>19</v>
      </c>
      <c r="E613" s="2" t="n">
        <v>74</v>
      </c>
      <c r="F613" s="2" t="n">
        <v>74</v>
      </c>
      <c r="G613" s="2" t="s">
        <v>567</v>
      </c>
      <c r="H613" s="2" t="s">
        <v>1739</v>
      </c>
      <c r="I613" s="2" t="s">
        <v>677</v>
      </c>
      <c r="J613" s="2" t="s">
        <v>16</v>
      </c>
      <c r="K613" s="0" t="str">
        <f aca="false">IF(ISNUMBER(MATCH(_xlfn.CONCAT(A613:J613),K$1:K612,0)),ROW(),_xlfn.CONCAT(A613:J613))</f>
        <v>2320N. Rigoni27Italie7474Chievo Verona€6M€15KDroit</v>
      </c>
    </row>
    <row r="614" customFormat="false" ht="13.8" hidden="false" customHeight="false" outlineLevel="0" collapsed="false">
      <c r="A614" s="2" t="s">
        <v>1790</v>
      </c>
      <c r="B614" s="2" t="s">
        <v>1791</v>
      </c>
      <c r="C614" s="2" t="n">
        <v>25</v>
      </c>
      <c r="D614" s="2" t="s">
        <v>1792</v>
      </c>
      <c r="E614" s="2" t="n">
        <v>74</v>
      </c>
      <c r="F614" s="2" t="n">
        <v>78</v>
      </c>
      <c r="G614" s="2" t="s">
        <v>871</v>
      </c>
      <c r="H614" s="2" t="s">
        <v>1739</v>
      </c>
      <c r="I614" s="2" t="s">
        <v>217</v>
      </c>
      <c r="J614" s="2" t="s">
        <v>32</v>
      </c>
      <c r="K614" s="0" t="str">
        <f aca="false">IF(ISNUMBER(MATCH(_xlfn.CONCAT(A614:J614),K$1:K613,0)),ROW(),_xlfn.CONCAT(A614:J614))</f>
        <v>2106K. Laifis25Cyprus7478Standard de Liège€6M€13KGauche</v>
      </c>
    </row>
    <row r="615" customFormat="false" ht="13.8" hidden="false" customHeight="false" outlineLevel="0" collapsed="false">
      <c r="A615" s="2" t="s">
        <v>1793</v>
      </c>
      <c r="B615" s="2" t="s">
        <v>1794</v>
      </c>
      <c r="C615" s="2" t="n">
        <v>26</v>
      </c>
      <c r="D615" s="2" t="s">
        <v>1111</v>
      </c>
      <c r="E615" s="2" t="n">
        <v>74</v>
      </c>
      <c r="F615" s="2" t="n">
        <v>74</v>
      </c>
      <c r="G615" s="2" t="s">
        <v>1198</v>
      </c>
      <c r="H615" s="2" t="s">
        <v>1739</v>
      </c>
      <c r="I615" s="2" t="s">
        <v>217</v>
      </c>
      <c r="J615" s="2" t="s">
        <v>16</v>
      </c>
      <c r="K615" s="0" t="str">
        <f aca="false">IF(ISNUMBER(MATCH(_xlfn.CONCAT(A615:J615),K$1:K614,0)),ROW(),_xlfn.CONCAT(A615:J615))</f>
        <v>2102M. Waris26Ghana7474FC Nantes€6M€13KDroit</v>
      </c>
    </row>
    <row r="616" customFormat="false" ht="13.8" hidden="false" customHeight="false" outlineLevel="0" collapsed="false">
      <c r="A616" s="2" t="s">
        <v>1795</v>
      </c>
      <c r="B616" s="2" t="s">
        <v>1796</v>
      </c>
      <c r="C616" s="2" t="n">
        <v>26</v>
      </c>
      <c r="D616" s="2" t="s">
        <v>111</v>
      </c>
      <c r="E616" s="2" t="n">
        <v>75</v>
      </c>
      <c r="F616" s="2" t="n">
        <v>78</v>
      </c>
      <c r="G616" s="2" t="s">
        <v>1797</v>
      </c>
      <c r="H616" s="2" t="s">
        <v>1739</v>
      </c>
      <c r="I616" s="2" t="s">
        <v>555</v>
      </c>
      <c r="J616" s="2" t="s">
        <v>32</v>
      </c>
      <c r="K616" s="0" t="str">
        <f aca="false">IF(ISNUMBER(MATCH(_xlfn.CONCAT(A616:J616),K$1:K615,0)),ROW(),_xlfn.CONCAT(A616:J616))</f>
        <v>1994G. Herrera26Argentine7578Club Atlético Talleres€6M€12KGauche</v>
      </c>
    </row>
    <row r="617" customFormat="false" ht="13.8" hidden="false" customHeight="false" outlineLevel="0" collapsed="false">
      <c r="A617" s="2" t="s">
        <v>1798</v>
      </c>
      <c r="B617" s="2" t="s">
        <v>1799</v>
      </c>
      <c r="C617" s="2" t="n">
        <v>30</v>
      </c>
      <c r="D617" s="2" t="s">
        <v>467</v>
      </c>
      <c r="E617" s="2" t="n">
        <v>68</v>
      </c>
      <c r="F617" s="2" t="n">
        <v>68</v>
      </c>
      <c r="G617" s="2" t="s">
        <v>1800</v>
      </c>
      <c r="H617" s="2" t="s">
        <v>1801</v>
      </c>
      <c r="I617" s="2" t="s">
        <v>103</v>
      </c>
      <c r="J617" s="2" t="s">
        <v>16</v>
      </c>
      <c r="K617" s="0" t="str">
        <f aca="false">IF(ISNUMBER(MATCH(_xlfn.CONCAT(A617:J617),K$1:K616,0)),ROW(),_xlfn.CONCAT(A617:J617))</f>
        <v>7382A. Puljić30Croatie6868Al Faisaly€675K€9KDroit</v>
      </c>
    </row>
    <row r="618" customFormat="false" ht="13.8" hidden="false" customHeight="false" outlineLevel="0" collapsed="false">
      <c r="A618" s="2" t="s">
        <v>1802</v>
      </c>
      <c r="B618" s="2" t="s">
        <v>1803</v>
      </c>
      <c r="C618" s="2" t="n">
        <v>28</v>
      </c>
      <c r="D618" s="2" t="s">
        <v>389</v>
      </c>
      <c r="E618" s="2" t="n">
        <v>66</v>
      </c>
      <c r="F618" s="2" t="n">
        <v>66</v>
      </c>
      <c r="G618" s="2" t="s">
        <v>1804</v>
      </c>
      <c r="H618" s="2" t="s">
        <v>1801</v>
      </c>
      <c r="I618" s="2" t="s">
        <v>117</v>
      </c>
      <c r="J618" s="2" t="s">
        <v>16</v>
      </c>
      <c r="K618" s="0" t="str">
        <f aca="false">IF(ISNUMBER(MATCH(_xlfn.CONCAT(A618:J618),K$1:K617,0)),ROW(),_xlfn.CONCAT(A618:J618))</f>
        <v>8979E. Sarraj28Arabie saoudite6666Ohod Club€675K€7KDroit</v>
      </c>
    </row>
    <row r="619" customFormat="false" ht="13.8" hidden="false" customHeight="false" outlineLevel="0" collapsed="false">
      <c r="A619" s="2" t="s">
        <v>1805</v>
      </c>
      <c r="B619" s="2" t="s">
        <v>1806</v>
      </c>
      <c r="C619" s="2" t="n">
        <v>31</v>
      </c>
      <c r="D619" s="2" t="s">
        <v>126</v>
      </c>
      <c r="E619" s="2" t="n">
        <v>67</v>
      </c>
      <c r="F619" s="2" t="n">
        <v>67</v>
      </c>
      <c r="G619" s="2" t="s">
        <v>1807</v>
      </c>
      <c r="H619" s="2" t="s">
        <v>1801</v>
      </c>
      <c r="I619" s="2" t="s">
        <v>128</v>
      </c>
      <c r="J619" s="2" t="s">
        <v>16</v>
      </c>
      <c r="K619" s="0" t="str">
        <f aca="false">IF(ISNUMBER(MATCH(_xlfn.CONCAT(A619:J619),K$1:K618,0)),ROW(),_xlfn.CONCAT(A619:J619))</f>
        <v>8329S. Özkan31Turquie6767Antalyaspor€675K€6KDroit</v>
      </c>
    </row>
    <row r="620" customFormat="false" ht="13.8" hidden="false" customHeight="false" outlineLevel="0" collapsed="false">
      <c r="A620" s="2" t="s">
        <v>1808</v>
      </c>
      <c r="B620" s="2" t="s">
        <v>1809</v>
      </c>
      <c r="C620" s="2" t="n">
        <v>28</v>
      </c>
      <c r="D620" s="2" t="s">
        <v>79</v>
      </c>
      <c r="E620" s="2" t="n">
        <v>66</v>
      </c>
      <c r="F620" s="2" t="n">
        <v>66</v>
      </c>
      <c r="G620" s="2" t="s">
        <v>1027</v>
      </c>
      <c r="H620" s="2" t="s">
        <v>1801</v>
      </c>
      <c r="I620" s="2" t="s">
        <v>145</v>
      </c>
      <c r="J620" s="2" t="s">
        <v>16</v>
      </c>
      <c r="K620" s="0" t="str">
        <f aca="false">IF(ISNUMBER(MATCH(_xlfn.CONCAT(A620:J620),K$1:K619,0)),ROW(),_xlfn.CONCAT(A620:J620))</f>
        <v>9327M. Lieder28Pays-Bas6666SønderjyskE€675K€5KDroit</v>
      </c>
    </row>
    <row r="621" customFormat="false" ht="13.8" hidden="false" customHeight="false" outlineLevel="0" collapsed="false">
      <c r="A621" s="2" t="s">
        <v>1810</v>
      </c>
      <c r="B621" s="2" t="s">
        <v>1811</v>
      </c>
      <c r="C621" s="2" t="n">
        <v>35</v>
      </c>
      <c r="D621" s="2" t="s">
        <v>48</v>
      </c>
      <c r="E621" s="2" t="n">
        <v>72</v>
      </c>
      <c r="F621" s="2" t="n">
        <v>72</v>
      </c>
      <c r="G621" s="2" t="s">
        <v>479</v>
      </c>
      <c r="H621" s="2" t="s">
        <v>1801</v>
      </c>
      <c r="I621" s="2" t="s">
        <v>145</v>
      </c>
      <c r="J621" s="2" t="s">
        <v>16</v>
      </c>
      <c r="K621" s="0" t="str">
        <f aca="false">IF(ISNUMBER(MATCH(_xlfn.CONCAT(A621:J621),K$1:K620,0)),ROW(),_xlfn.CONCAT(A621:J621))</f>
        <v>3464Àngel Rangel35Espagne7272Queens Park Rangers€675K€5KDroit</v>
      </c>
    </row>
    <row r="622" customFormat="false" ht="13.8" hidden="false" customHeight="false" outlineLevel="0" collapsed="false">
      <c r="A622" s="2" t="s">
        <v>1812</v>
      </c>
      <c r="B622" s="2" t="s">
        <v>1813</v>
      </c>
      <c r="C622" s="2" t="n">
        <v>20</v>
      </c>
      <c r="D622" s="2" t="s">
        <v>12</v>
      </c>
      <c r="E622" s="2" t="n">
        <v>62</v>
      </c>
      <c r="F622" s="2" t="n">
        <v>79</v>
      </c>
      <c r="G622" s="2" t="s">
        <v>44</v>
      </c>
      <c r="H622" s="2" t="s">
        <v>1801</v>
      </c>
      <c r="I622" s="2" t="s">
        <v>145</v>
      </c>
      <c r="J622" s="2" t="s">
        <v>32</v>
      </c>
      <c r="K622" s="0" t="str">
        <f aca="false">IF(ISNUMBER(MATCH(_xlfn.CONCAT(A622:J622),K$1:K621,0)),ROW(),_xlfn.CONCAT(A622:J622))</f>
        <v>13935I. Diarra20France6279FC Girondins de Bordeaux€675K€5KGauche</v>
      </c>
    </row>
    <row r="623" customFormat="false" ht="13.8" hidden="false" customHeight="false" outlineLevel="0" collapsed="false">
      <c r="A623" s="2" t="s">
        <v>1814</v>
      </c>
      <c r="B623" s="2" t="s">
        <v>1815</v>
      </c>
      <c r="C623" s="2" t="n">
        <v>27</v>
      </c>
      <c r="D623" s="2" t="s">
        <v>24</v>
      </c>
      <c r="E623" s="2" t="n">
        <v>66</v>
      </c>
      <c r="F623" s="2" t="n">
        <v>66</v>
      </c>
      <c r="G623" s="2" t="s">
        <v>1816</v>
      </c>
      <c r="H623" s="2" t="s">
        <v>1801</v>
      </c>
      <c r="I623" s="2" t="s">
        <v>159</v>
      </c>
      <c r="J623" s="2" t="s">
        <v>16</v>
      </c>
      <c r="K623" s="0" t="str">
        <f aca="false">IF(ISNUMBER(MATCH(_xlfn.CONCAT(A623:J623),K$1:K622,0)),ROW(),_xlfn.CONCAT(A623:J623))</f>
        <v>9521K. Bennett27Angleterre6666Bristol Rovers€675K€4KDroit</v>
      </c>
    </row>
    <row r="624" customFormat="false" ht="13.8" hidden="false" customHeight="false" outlineLevel="0" collapsed="false">
      <c r="A624" s="2" t="s">
        <v>1817</v>
      </c>
      <c r="B624" s="2" t="s">
        <v>1818</v>
      </c>
      <c r="C624" s="2" t="n">
        <v>28</v>
      </c>
      <c r="D624" s="2" t="s">
        <v>111</v>
      </c>
      <c r="E624" s="2" t="n">
        <v>66</v>
      </c>
      <c r="F624" s="2" t="n">
        <v>66</v>
      </c>
      <c r="G624" s="2" t="s">
        <v>1819</v>
      </c>
      <c r="H624" s="2" t="s">
        <v>1801</v>
      </c>
      <c r="I624" s="2" t="s">
        <v>159</v>
      </c>
      <c r="J624" s="2" t="s">
        <v>16</v>
      </c>
      <c r="K624" s="0" t="str">
        <f aca="false">IF(ISNUMBER(MATCH(_xlfn.CONCAT(A624:J624),K$1:K623,0)),ROW(),_xlfn.CONCAT(A624:J624))</f>
        <v>9406M. Figueroa28Argentine6666San Martin de Tucumán€675K€4KDroit</v>
      </c>
    </row>
    <row r="625" customFormat="false" ht="13.8" hidden="false" customHeight="false" outlineLevel="0" collapsed="false">
      <c r="A625" s="2" t="s">
        <v>1820</v>
      </c>
      <c r="B625" s="2" t="s">
        <v>1821</v>
      </c>
      <c r="C625" s="2" t="n">
        <v>26</v>
      </c>
      <c r="D625" s="2" t="s">
        <v>111</v>
      </c>
      <c r="E625" s="2" t="n">
        <v>66</v>
      </c>
      <c r="F625" s="2" t="n">
        <v>69</v>
      </c>
      <c r="G625" s="2" t="s">
        <v>1822</v>
      </c>
      <c r="H625" s="2" t="s">
        <v>1801</v>
      </c>
      <c r="I625" s="2" t="s">
        <v>159</v>
      </c>
      <c r="J625" s="2" t="s">
        <v>32</v>
      </c>
      <c r="K625" s="0" t="str">
        <f aca="false">IF(ISNUMBER(MATCH(_xlfn.CONCAT(A625:J625),K$1:K624,0)),ROW(),_xlfn.CONCAT(A625:J625))</f>
        <v>9396S. Olivarez26Argentine6669BelgraNon de Córdoba€675K€4KGauche</v>
      </c>
    </row>
    <row r="626" customFormat="false" ht="13.8" hidden="false" customHeight="false" outlineLevel="0" collapsed="false">
      <c r="A626" s="2" t="s">
        <v>1823</v>
      </c>
      <c r="B626" s="2" t="s">
        <v>1824</v>
      </c>
      <c r="C626" s="2" t="n">
        <v>29</v>
      </c>
      <c r="D626" s="2" t="s">
        <v>971</v>
      </c>
      <c r="E626" s="2" t="n">
        <v>68</v>
      </c>
      <c r="F626" s="2" t="n">
        <v>68</v>
      </c>
      <c r="G626" s="2" t="s">
        <v>1024</v>
      </c>
      <c r="H626" s="2" t="s">
        <v>1801</v>
      </c>
      <c r="I626" s="2" t="s">
        <v>159</v>
      </c>
      <c r="J626" s="2" t="s">
        <v>32</v>
      </c>
      <c r="K626" s="0" t="str">
        <f aca="false">IF(ISNUMBER(MATCH(_xlfn.CONCAT(A626:J626),K$1:K625,0)),ROW(),_xlfn.CONCAT(A626:J626))</f>
        <v>7370M. Zullo29Australie6868Sydney FC€675K€4KGauche</v>
      </c>
    </row>
    <row r="627" customFormat="false" ht="13.8" hidden="false" customHeight="false" outlineLevel="0" collapsed="false">
      <c r="A627" s="2" t="s">
        <v>1825</v>
      </c>
      <c r="B627" s="2" t="s">
        <v>1826</v>
      </c>
      <c r="C627" s="2" t="n">
        <v>29</v>
      </c>
      <c r="D627" s="2" t="s">
        <v>48</v>
      </c>
      <c r="E627" s="2" t="n">
        <v>68</v>
      </c>
      <c r="F627" s="2" t="n">
        <v>68</v>
      </c>
      <c r="G627" s="2" t="s">
        <v>1827</v>
      </c>
      <c r="H627" s="2" t="s">
        <v>1801</v>
      </c>
      <c r="I627" s="2" t="s">
        <v>159</v>
      </c>
      <c r="J627" s="2" t="s">
        <v>16</v>
      </c>
      <c r="K627" s="0" t="str">
        <f aca="false">IF(ISNUMBER(MATCH(_xlfn.CONCAT(A627:J627),K$1:K626,0)),ROW(),_xlfn.CONCAT(A627:J627))</f>
        <v>7080Lillo29Espagne6868CA Osasuna€675K€4KDroit</v>
      </c>
    </row>
    <row r="628" customFormat="false" ht="13.8" hidden="false" customHeight="false" outlineLevel="0" collapsed="false">
      <c r="A628" s="2" t="s">
        <v>1828</v>
      </c>
      <c r="B628" s="2" t="s">
        <v>1829</v>
      </c>
      <c r="C628" s="2" t="n">
        <v>33</v>
      </c>
      <c r="D628" s="2" t="s">
        <v>284</v>
      </c>
      <c r="E628" s="2" t="n">
        <v>70</v>
      </c>
      <c r="F628" s="2" t="n">
        <v>70</v>
      </c>
      <c r="G628" s="2" t="s">
        <v>536</v>
      </c>
      <c r="H628" s="2" t="s">
        <v>1801</v>
      </c>
      <c r="I628" s="2" t="s">
        <v>159</v>
      </c>
      <c r="J628" s="2" t="s">
        <v>32</v>
      </c>
      <c r="K628" s="0" t="str">
        <f aca="false">IF(ISNUMBER(MATCH(_xlfn.CONCAT(A628:J628),K$1:K627,0)),ROW(),_xlfn.CONCAT(A628:J628))</f>
        <v>5079B. Safari33Suède7070Malmö FF€675K€4KGauche</v>
      </c>
    </row>
    <row r="629" customFormat="false" ht="13.8" hidden="false" customHeight="false" outlineLevel="0" collapsed="false">
      <c r="A629" s="2" t="s">
        <v>1830</v>
      </c>
      <c r="B629" s="2" t="s">
        <v>1831</v>
      </c>
      <c r="C629" s="2" t="n">
        <v>26</v>
      </c>
      <c r="D629" s="2" t="s">
        <v>467</v>
      </c>
      <c r="E629" s="2" t="n">
        <v>66</v>
      </c>
      <c r="F629" s="2" t="n">
        <v>69</v>
      </c>
      <c r="G629" s="2" t="s">
        <v>1832</v>
      </c>
      <c r="H629" s="2" t="s">
        <v>1801</v>
      </c>
      <c r="I629" s="2" t="s">
        <v>163</v>
      </c>
      <c r="J629" s="2" t="s">
        <v>16</v>
      </c>
      <c r="K629" s="0" t="str">
        <f aca="false">IF(ISNUMBER(MATCH(_xlfn.CONCAT(A629:J629),K$1:K628,0)),ROW(),_xlfn.CONCAT(A629:J629))</f>
        <v>9865J. Vuković26Croatie6669Clube Sport Marítimo€675K€3KDroit</v>
      </c>
    </row>
    <row r="630" customFormat="false" ht="13.8" hidden="false" customHeight="false" outlineLevel="0" collapsed="false">
      <c r="A630" s="2" t="s">
        <v>1833</v>
      </c>
      <c r="B630" s="2" t="s">
        <v>1834</v>
      </c>
      <c r="C630" s="2" t="n">
        <v>27</v>
      </c>
      <c r="D630" s="2" t="s">
        <v>1835</v>
      </c>
      <c r="E630" s="2" t="n">
        <v>66</v>
      </c>
      <c r="F630" s="2" t="n">
        <v>66</v>
      </c>
      <c r="G630" s="2" t="s">
        <v>1836</v>
      </c>
      <c r="H630" s="2" t="s">
        <v>1801</v>
      </c>
      <c r="I630" s="2" t="s">
        <v>163</v>
      </c>
      <c r="J630" s="2" t="s">
        <v>16</v>
      </c>
      <c r="K630" s="0" t="str">
        <f aca="false">IF(ISNUMBER(MATCH(_xlfn.CONCAT(A630:J630),K$1:K629,0)),ROW(),_xlfn.CONCAT(A630:J630))</f>
        <v>9547N. Hasler27Liechtenstein6666Chicago Fire€675K€3KDroit</v>
      </c>
    </row>
    <row r="631" customFormat="false" ht="13.8" hidden="false" customHeight="false" outlineLevel="0" collapsed="false">
      <c r="A631" s="2" t="s">
        <v>1837</v>
      </c>
      <c r="B631" s="2" t="s">
        <v>1838</v>
      </c>
      <c r="C631" s="2" t="n">
        <v>26</v>
      </c>
      <c r="D631" s="2" t="s">
        <v>284</v>
      </c>
      <c r="E631" s="2" t="n">
        <v>66</v>
      </c>
      <c r="F631" s="2" t="n">
        <v>69</v>
      </c>
      <c r="G631" s="2" t="s">
        <v>507</v>
      </c>
      <c r="H631" s="2" t="s">
        <v>1801</v>
      </c>
      <c r="I631" s="2" t="s">
        <v>163</v>
      </c>
      <c r="J631" s="2" t="s">
        <v>32</v>
      </c>
      <c r="K631" s="0" t="str">
        <f aca="false">IF(ISNUMBER(MATCH(_xlfn.CONCAT(A631:J631),K$1:K630,0)),ROW(),_xlfn.CONCAT(A631:J631))</f>
        <v>9339R. Jansson26Suède6669AIK€675K€3KGauche</v>
      </c>
    </row>
    <row r="632" customFormat="false" ht="13.8" hidden="false" customHeight="false" outlineLevel="0" collapsed="false">
      <c r="A632" s="2" t="s">
        <v>1839</v>
      </c>
      <c r="B632" s="2" t="s">
        <v>1840</v>
      </c>
      <c r="C632" s="2" t="n">
        <v>25</v>
      </c>
      <c r="D632" s="2" t="s">
        <v>111</v>
      </c>
      <c r="E632" s="2" t="n">
        <v>66</v>
      </c>
      <c r="F632" s="2" t="n">
        <v>69</v>
      </c>
      <c r="G632" s="2" t="s">
        <v>1819</v>
      </c>
      <c r="H632" s="2" t="s">
        <v>1801</v>
      </c>
      <c r="I632" s="2" t="s">
        <v>163</v>
      </c>
      <c r="J632" s="2" t="s">
        <v>16</v>
      </c>
      <c r="K632" s="0" t="str">
        <f aca="false">IF(ISNUMBER(MATCH(_xlfn.CONCAT(A632:J632),K$1:K631,0)),ROW(),_xlfn.CONCAT(A632:J632))</f>
        <v>9227A. Arregui25Argentine6669San Martin de Tucumán€675K€3KDroit</v>
      </c>
    </row>
    <row r="633" customFormat="false" ht="13.8" hidden="false" customHeight="false" outlineLevel="0" collapsed="false">
      <c r="A633" s="2" t="s">
        <v>1841</v>
      </c>
      <c r="B633" s="2" t="s">
        <v>1842</v>
      </c>
      <c r="C633" s="2" t="n">
        <v>31</v>
      </c>
      <c r="D633" s="2" t="s">
        <v>79</v>
      </c>
      <c r="E633" s="2" t="n">
        <v>67</v>
      </c>
      <c r="F633" s="2" t="n">
        <v>67</v>
      </c>
      <c r="G633" s="2" t="s">
        <v>1836</v>
      </c>
      <c r="H633" s="2" t="s">
        <v>1801</v>
      </c>
      <c r="I633" s="2" t="s">
        <v>163</v>
      </c>
      <c r="J633" s="2" t="s">
        <v>16</v>
      </c>
      <c r="K633" s="0" t="str">
        <f aca="false">IF(ISNUMBER(MATCH(_xlfn.CONCAT(A633:J633),K$1:K632,0)),ROW(),_xlfn.CONCAT(A633:J633))</f>
        <v>8115M. de Leeuw31Pays-Bas6767Chicago Fire€675K€3KDroit</v>
      </c>
    </row>
    <row r="634" customFormat="false" ht="13.8" hidden="false" customHeight="false" outlineLevel="0" collapsed="false">
      <c r="A634" s="2" t="s">
        <v>1843</v>
      </c>
      <c r="B634" s="2" t="s">
        <v>1844</v>
      </c>
      <c r="C634" s="2" t="n">
        <v>30</v>
      </c>
      <c r="D634" s="2" t="s">
        <v>143</v>
      </c>
      <c r="E634" s="2" t="n">
        <v>68</v>
      </c>
      <c r="F634" s="2" t="n">
        <v>68</v>
      </c>
      <c r="G634" s="2" t="s">
        <v>1845</v>
      </c>
      <c r="H634" s="2" t="s">
        <v>1801</v>
      </c>
      <c r="I634" s="2" t="s">
        <v>163</v>
      </c>
      <c r="J634" s="2" t="s">
        <v>16</v>
      </c>
      <c r="K634" s="0" t="str">
        <f aca="false">IF(ISNUMBER(MATCH(_xlfn.CONCAT(A634:J634),K$1:K633,0)),ROW(),_xlfn.CONCAT(A634:J634))</f>
        <v>7631S. Fürstner30Allemagne6868Eintracht Braunschweig€675K€3KDroit</v>
      </c>
    </row>
    <row r="635" customFormat="false" ht="13.8" hidden="false" customHeight="false" outlineLevel="0" collapsed="false">
      <c r="A635" s="2" t="s">
        <v>1846</v>
      </c>
      <c r="B635" s="2" t="s">
        <v>1847</v>
      </c>
      <c r="C635" s="2" t="n">
        <v>30</v>
      </c>
      <c r="D635" s="2" t="s">
        <v>143</v>
      </c>
      <c r="E635" s="2" t="n">
        <v>68</v>
      </c>
      <c r="F635" s="2" t="n">
        <v>68</v>
      </c>
      <c r="G635" s="2" t="s">
        <v>1848</v>
      </c>
      <c r="H635" s="2" t="s">
        <v>1801</v>
      </c>
      <c r="I635" s="2" t="s">
        <v>163</v>
      </c>
      <c r="J635" s="2" t="s">
        <v>16</v>
      </c>
      <c r="K635" s="0" t="str">
        <f aca="false">IF(ISNUMBER(MATCH(_xlfn.CONCAT(A635:J635),K$1:K634,0)),ROW(),_xlfn.CONCAT(A635:J635))</f>
        <v>7469J. Leist30Allemagne6868SG Sonnenhof Großaspach€675K€3KDroit</v>
      </c>
    </row>
    <row r="636" customFormat="false" ht="13.8" hidden="false" customHeight="false" outlineLevel="0" collapsed="false">
      <c r="A636" s="2" t="s">
        <v>1849</v>
      </c>
      <c r="B636" s="2" t="s">
        <v>1850</v>
      </c>
      <c r="C636" s="2" t="n">
        <v>29</v>
      </c>
      <c r="D636" s="2" t="s">
        <v>224</v>
      </c>
      <c r="E636" s="2" t="n">
        <v>68</v>
      </c>
      <c r="F636" s="2" t="n">
        <v>68</v>
      </c>
      <c r="G636" s="2" t="s">
        <v>264</v>
      </c>
      <c r="H636" s="2" t="s">
        <v>1801</v>
      </c>
      <c r="I636" s="2" t="s">
        <v>163</v>
      </c>
      <c r="J636" s="2" t="s">
        <v>32</v>
      </c>
      <c r="K636" s="0" t="str">
        <f aca="false">IF(ISNUMBER(MATCH(_xlfn.CONCAT(A636:J636),K$1:K635,0)),ROW(),_xlfn.CONCAT(A636:J636))</f>
        <v>7101Z. Bergdich29Maroc6868Os Belenenses€675K€3KGauche</v>
      </c>
    </row>
    <row r="637" customFormat="false" ht="13.8" hidden="false" customHeight="false" outlineLevel="0" collapsed="false">
      <c r="A637" s="2" t="s">
        <v>1851</v>
      </c>
      <c r="B637" s="2" t="s">
        <v>1852</v>
      </c>
      <c r="C637" s="2" t="n">
        <v>22</v>
      </c>
      <c r="D637" s="2" t="s">
        <v>239</v>
      </c>
      <c r="E637" s="2" t="n">
        <v>64</v>
      </c>
      <c r="F637" s="2" t="n">
        <v>73</v>
      </c>
      <c r="G637" s="2" t="s">
        <v>1853</v>
      </c>
      <c r="H637" s="2" t="s">
        <v>1801</v>
      </c>
      <c r="I637" s="2" t="s">
        <v>163</v>
      </c>
      <c r="J637" s="2" t="s">
        <v>32</v>
      </c>
      <c r="K637" s="0" t="str">
        <f aca="false">IF(ISNUMBER(MATCH(_xlfn.CONCAT(A637:J637),K$1:K636,0)),ROW(),_xlfn.CONCAT(A637:J637))</f>
        <v>11898O. Abildgaard22Denmark6473Aalborg BK€675K€3KGauche</v>
      </c>
    </row>
    <row r="638" customFormat="false" ht="13.8" hidden="false" customHeight="false" outlineLevel="0" collapsed="false">
      <c r="A638" s="2" t="s">
        <v>1854</v>
      </c>
      <c r="B638" s="2" t="s">
        <v>1855</v>
      </c>
      <c r="C638" s="2" t="n">
        <v>24</v>
      </c>
      <c r="D638" s="2" t="s">
        <v>175</v>
      </c>
      <c r="E638" s="2" t="n">
        <v>66</v>
      </c>
      <c r="F638" s="2" t="n">
        <v>69</v>
      </c>
      <c r="G638" s="2" t="s">
        <v>176</v>
      </c>
      <c r="H638" s="2" t="s">
        <v>1801</v>
      </c>
      <c r="I638" s="2" t="s">
        <v>187</v>
      </c>
      <c r="J638" s="2" t="s">
        <v>16</v>
      </c>
      <c r="K638" s="0" t="str">
        <f aca="false">IF(ISNUMBER(MATCH(_xlfn.CONCAT(A638:J638),K$1:K637,0)),ROW(),_xlfn.CONCAT(A638:J638))</f>
        <v>9793A. Uryga24pologne6669Wisła Płock€675K€2KDroit</v>
      </c>
    </row>
    <row r="639" customFormat="false" ht="13.8" hidden="false" customHeight="false" outlineLevel="0" collapsed="false">
      <c r="A639" s="2" t="s">
        <v>1856</v>
      </c>
      <c r="B639" s="2" t="s">
        <v>1857</v>
      </c>
      <c r="C639" s="2" t="n">
        <v>27</v>
      </c>
      <c r="D639" s="2" t="s">
        <v>284</v>
      </c>
      <c r="E639" s="2" t="n">
        <v>66</v>
      </c>
      <c r="F639" s="2" t="n">
        <v>66</v>
      </c>
      <c r="G639" s="2" t="s">
        <v>1858</v>
      </c>
      <c r="H639" s="2" t="s">
        <v>1801</v>
      </c>
      <c r="I639" s="2" t="s">
        <v>187</v>
      </c>
      <c r="J639" s="2" t="s">
        <v>16</v>
      </c>
      <c r="K639" s="0" t="str">
        <f aca="false">IF(ISNUMBER(MATCH(_xlfn.CONCAT(A639:J639),K$1:K638,0)),ROW(),_xlfn.CONCAT(A639:J639))</f>
        <v>9720R. Söder27Suède6666IFK Göteborg€675K€2KDroit</v>
      </c>
    </row>
    <row r="640" customFormat="false" ht="13.8" hidden="false" customHeight="false" outlineLevel="0" collapsed="false">
      <c r="A640" s="2" t="s">
        <v>1859</v>
      </c>
      <c r="B640" s="2" t="s">
        <v>1860</v>
      </c>
      <c r="C640" s="2" t="n">
        <v>24</v>
      </c>
      <c r="D640" s="2" t="s">
        <v>79</v>
      </c>
      <c r="E640" s="2" t="n">
        <v>66</v>
      </c>
      <c r="F640" s="2" t="n">
        <v>69</v>
      </c>
      <c r="G640" s="2" t="s">
        <v>1861</v>
      </c>
      <c r="H640" s="2" t="s">
        <v>1801</v>
      </c>
      <c r="I640" s="2" t="s">
        <v>187</v>
      </c>
      <c r="J640" s="2" t="s">
        <v>16</v>
      </c>
      <c r="K640" s="0" t="str">
        <f aca="false">IF(ISNUMBER(MATCH(_xlfn.CONCAT(A640:J640),K$1:K639,0)),ROW(),_xlfn.CONCAT(A640:J640))</f>
        <v>9440J. Vet24Pays-Bas6669De Graafschap€675K€2KDroit</v>
      </c>
    </row>
    <row r="641" customFormat="false" ht="13.8" hidden="false" customHeight="false" outlineLevel="0" collapsed="false">
      <c r="A641" s="2" t="s">
        <v>1862</v>
      </c>
      <c r="B641" s="2" t="s">
        <v>1863</v>
      </c>
      <c r="C641" s="2" t="n">
        <v>31</v>
      </c>
      <c r="D641" s="2" t="s">
        <v>19</v>
      </c>
      <c r="E641" s="2" t="n">
        <v>67</v>
      </c>
      <c r="F641" s="2" t="n">
        <v>67</v>
      </c>
      <c r="G641" s="2" t="s">
        <v>1056</v>
      </c>
      <c r="H641" s="2" t="s">
        <v>1801</v>
      </c>
      <c r="I641" s="2" t="s">
        <v>187</v>
      </c>
      <c r="J641" s="2" t="s">
        <v>16</v>
      </c>
      <c r="K641" s="0" t="str">
        <f aca="false">IF(ISNUMBER(MATCH(_xlfn.CONCAT(A641:J641),K$1:K640,0)),ROW(),_xlfn.CONCAT(A641:J641))</f>
        <v>8418F. Concas31Italie6767Carpi€675K€2KDroit</v>
      </c>
    </row>
    <row r="642" customFormat="false" ht="13.8" hidden="false" customHeight="false" outlineLevel="0" collapsed="false">
      <c r="A642" s="2" t="s">
        <v>1864</v>
      </c>
      <c r="B642" s="2" t="s">
        <v>1865</v>
      </c>
      <c r="C642" s="2" t="n">
        <v>29</v>
      </c>
      <c r="D642" s="2" t="s">
        <v>19</v>
      </c>
      <c r="E642" s="2" t="n">
        <v>68</v>
      </c>
      <c r="F642" s="2" t="n">
        <v>68</v>
      </c>
      <c r="G642" s="2" t="s">
        <v>1675</v>
      </c>
      <c r="H642" s="2" t="s">
        <v>1801</v>
      </c>
      <c r="I642" s="2" t="s">
        <v>187</v>
      </c>
      <c r="J642" s="2" t="s">
        <v>16</v>
      </c>
      <c r="K642" s="0" t="str">
        <f aca="false">IF(ISNUMBER(MATCH(_xlfn.CONCAT(A642:J642),K$1:K641,0)),ROW(),_xlfn.CONCAT(A642:J642))</f>
        <v>7099L. Laverone29Italie6868Ascoli€675K€2KDroit</v>
      </c>
    </row>
    <row r="643" customFormat="false" ht="13.8" hidden="false" customHeight="false" outlineLevel="0" collapsed="false">
      <c r="A643" s="2" t="s">
        <v>1866</v>
      </c>
      <c r="B643" s="2" t="s">
        <v>1867</v>
      </c>
      <c r="C643" s="2" t="n">
        <v>30</v>
      </c>
      <c r="D643" s="2" t="s">
        <v>39</v>
      </c>
      <c r="E643" s="2" t="n">
        <v>69</v>
      </c>
      <c r="F643" s="2" t="n">
        <v>69</v>
      </c>
      <c r="G643" s="2" t="s">
        <v>253</v>
      </c>
      <c r="H643" s="2" t="s">
        <v>1801</v>
      </c>
      <c r="I643" s="2" t="s">
        <v>187</v>
      </c>
      <c r="J643" s="2" t="s">
        <v>16</v>
      </c>
      <c r="K643" s="0" t="str">
        <f aca="false">IF(ISNUMBER(MATCH(_xlfn.CONCAT(A643:J643),K$1:K642,0)),ROW(),_xlfn.CONCAT(A643:J643))</f>
        <v>6319Nicolas30Brésil6969Udinese€675K€2KDroit</v>
      </c>
    </row>
    <row r="644" customFormat="false" ht="13.8" hidden="false" customHeight="false" outlineLevel="0" collapsed="false">
      <c r="A644" s="2" t="s">
        <v>1868</v>
      </c>
      <c r="B644" s="2" t="s">
        <v>1869</v>
      </c>
      <c r="C644" s="2" t="n">
        <v>18</v>
      </c>
      <c r="D644" s="2" t="s">
        <v>143</v>
      </c>
      <c r="E644" s="2" t="n">
        <v>63</v>
      </c>
      <c r="F644" s="2" t="n">
        <v>80</v>
      </c>
      <c r="G644" s="2" t="s">
        <v>659</v>
      </c>
      <c r="H644" s="2" t="s">
        <v>1801</v>
      </c>
      <c r="I644" s="2" t="s">
        <v>187</v>
      </c>
      <c r="J644" s="2" t="s">
        <v>16</v>
      </c>
      <c r="K644" s="0" t="str">
        <f aca="false">IF(ISNUMBER(MATCH(_xlfn.CONCAT(A644:J644),K$1:K643,0)),ROW(),_xlfn.CONCAT(A644:J644))</f>
        <v>12966J. Beyer18Allemagne6380Borussia Mönchengladbach€675K€2KDroit</v>
      </c>
    </row>
    <row r="645" customFormat="false" ht="13.8" hidden="false" customHeight="false" outlineLevel="0" collapsed="false">
      <c r="A645" s="2" t="s">
        <v>1870</v>
      </c>
      <c r="B645" s="2" t="s">
        <v>1871</v>
      </c>
      <c r="C645" s="2" t="n">
        <v>21</v>
      </c>
      <c r="D645" s="2" t="s">
        <v>79</v>
      </c>
      <c r="E645" s="2" t="n">
        <v>65</v>
      </c>
      <c r="F645" s="2" t="n">
        <v>73</v>
      </c>
      <c r="G645" s="2" t="s">
        <v>354</v>
      </c>
      <c r="H645" s="2" t="s">
        <v>1801</v>
      </c>
      <c r="I645" s="2" t="s">
        <v>187</v>
      </c>
      <c r="J645" s="2" t="s">
        <v>16</v>
      </c>
      <c r="K645" s="0" t="str">
        <f aca="false">IF(ISNUMBER(MATCH(_xlfn.CONCAT(A645:J645),K$1:K644,0)),ROW(),_xlfn.CONCAT(A645:J645))</f>
        <v>10798D. Dankerlui21Pays-Bas6573Willem II€675K€2KDroit</v>
      </c>
    </row>
    <row r="646" customFormat="false" ht="13.8" hidden="false" customHeight="false" outlineLevel="0" collapsed="false">
      <c r="A646" s="2" t="s">
        <v>1872</v>
      </c>
      <c r="B646" s="2" t="s">
        <v>1873</v>
      </c>
      <c r="C646" s="2" t="n">
        <v>21</v>
      </c>
      <c r="D646" s="2" t="s">
        <v>111</v>
      </c>
      <c r="E646" s="2" t="n">
        <v>65</v>
      </c>
      <c r="F646" s="2" t="n">
        <v>75</v>
      </c>
      <c r="G646" s="2" t="s">
        <v>1874</v>
      </c>
      <c r="H646" s="2" t="s">
        <v>1801</v>
      </c>
      <c r="I646" s="2" t="s">
        <v>187</v>
      </c>
      <c r="J646" s="2" t="s">
        <v>16</v>
      </c>
      <c r="K646" s="0" t="str">
        <f aca="false">IF(ISNUMBER(MATCH(_xlfn.CONCAT(A646:J646),K$1:K645,0)),ROW(),_xlfn.CONCAT(A646:J646))</f>
        <v>10630R. Ramírez21Argentine6575Godoy Cruz€675K€2KDroit</v>
      </c>
    </row>
    <row r="647" customFormat="false" ht="13.8" hidden="false" customHeight="false" outlineLevel="0" collapsed="false">
      <c r="A647" s="2" t="s">
        <v>1875</v>
      </c>
      <c r="B647" s="2" t="s">
        <v>1876</v>
      </c>
      <c r="C647" s="2" t="n">
        <v>25</v>
      </c>
      <c r="D647" s="2" t="s">
        <v>284</v>
      </c>
      <c r="E647" s="2" t="n">
        <v>65</v>
      </c>
      <c r="F647" s="2" t="n">
        <v>68</v>
      </c>
      <c r="G647" s="2" t="s">
        <v>1877</v>
      </c>
      <c r="H647" s="2" t="s">
        <v>1801</v>
      </c>
      <c r="I647" s="2" t="s">
        <v>187</v>
      </c>
      <c r="J647" s="2" t="s">
        <v>16</v>
      </c>
      <c r="K647" s="0" t="str">
        <f aca="false">IF(ISNUMBER(MATCH(_xlfn.CONCAT(A647:J647),K$1:K646,0)),ROW(),_xlfn.CONCAT(A647:J647))</f>
        <v>10299R. Gojani25Suède6568IF Elfsborg€675K€2KDroit</v>
      </c>
    </row>
    <row r="648" customFormat="false" ht="13.8" hidden="false" customHeight="false" outlineLevel="0" collapsed="false">
      <c r="A648" s="2" t="s">
        <v>1878</v>
      </c>
      <c r="B648" s="2" t="s">
        <v>1879</v>
      </c>
      <c r="C648" s="2" t="n">
        <v>30</v>
      </c>
      <c r="D648" s="2" t="s">
        <v>611</v>
      </c>
      <c r="E648" s="2" t="n">
        <v>69</v>
      </c>
      <c r="F648" s="2" t="n">
        <v>69</v>
      </c>
      <c r="G648" s="2" t="s">
        <v>822</v>
      </c>
      <c r="H648" s="2" t="s">
        <v>1801</v>
      </c>
      <c r="I648" s="2" t="s">
        <v>1880</v>
      </c>
      <c r="J648" s="2" t="s">
        <v>16</v>
      </c>
      <c r="K648" s="0" t="str">
        <f aca="false">IF(ISNUMBER(MATCH(_xlfn.CONCAT(A648:J648),K$1:K647,0)),ROW(),_xlfn.CONCAT(A648:J648))</f>
        <v>5682A. Bogdán30Hongrie6969Hibernian€675K€28KDroit</v>
      </c>
    </row>
    <row r="649" customFormat="false" ht="13.8" hidden="false" customHeight="false" outlineLevel="0" collapsed="false">
      <c r="A649" s="2" t="s">
        <v>1881</v>
      </c>
      <c r="B649" s="2" t="s">
        <v>1882</v>
      </c>
      <c r="C649" s="2" t="n">
        <v>24</v>
      </c>
      <c r="D649" s="2" t="s">
        <v>971</v>
      </c>
      <c r="E649" s="2" t="n">
        <v>66</v>
      </c>
      <c r="F649" s="2" t="n">
        <v>69</v>
      </c>
      <c r="G649" s="2" t="s">
        <v>962</v>
      </c>
      <c r="H649" s="2" t="s">
        <v>1801</v>
      </c>
      <c r="I649" s="2" t="s">
        <v>85</v>
      </c>
      <c r="J649" s="2" t="s">
        <v>16</v>
      </c>
      <c r="K649" s="0" t="str">
        <f aca="false">IF(ISNUMBER(MATCH(_xlfn.CONCAT(A649:J649),K$1:K648,0)),ROW(),_xlfn.CONCAT(A649:J649))</f>
        <v>9186J. Elsey24Australie6669Adelaide United€675K€1KDroit</v>
      </c>
    </row>
    <row r="650" customFormat="false" ht="13.8" hidden="false" customHeight="false" outlineLevel="0" collapsed="false">
      <c r="A650" s="2" t="s">
        <v>1883</v>
      </c>
      <c r="B650" s="2" t="s">
        <v>1884</v>
      </c>
      <c r="C650" s="2" t="n">
        <v>21</v>
      </c>
      <c r="D650" s="2" t="s">
        <v>39</v>
      </c>
      <c r="E650" s="2" t="n">
        <v>62</v>
      </c>
      <c r="F650" s="2" t="n">
        <v>76</v>
      </c>
      <c r="G650" s="2" t="s">
        <v>1885</v>
      </c>
      <c r="H650" s="2" t="s">
        <v>1801</v>
      </c>
      <c r="I650" s="2" t="s">
        <v>85</v>
      </c>
      <c r="J650" s="2" t="s">
        <v>16</v>
      </c>
      <c r="K650" s="0" t="str">
        <f aca="false">IF(ISNUMBER(MATCH(_xlfn.CONCAT(A650:J650),K$1:K649,0)),ROW(),_xlfn.CONCAT(A650:J650))</f>
        <v>13440Yago21Brésil6276Lobos BUAP€675K€1KDroit</v>
      </c>
    </row>
    <row r="651" customFormat="false" ht="13.8" hidden="false" customHeight="false" outlineLevel="0" collapsed="false">
      <c r="A651" s="2" t="s">
        <v>1886</v>
      </c>
      <c r="B651" s="2" t="s">
        <v>1887</v>
      </c>
      <c r="C651" s="2" t="n">
        <v>22</v>
      </c>
      <c r="D651" s="2" t="s">
        <v>294</v>
      </c>
      <c r="E651" s="2" t="n">
        <v>65</v>
      </c>
      <c r="F651" s="2" t="n">
        <v>68</v>
      </c>
      <c r="G651" s="2" t="s">
        <v>233</v>
      </c>
      <c r="H651" s="2" t="s">
        <v>1801</v>
      </c>
      <c r="I651" s="2" t="s">
        <v>85</v>
      </c>
      <c r="J651" s="2" t="s">
        <v>16</v>
      </c>
      <c r="K651" s="0" t="str">
        <f aca="false">IF(ISNUMBER(MATCH(_xlfn.CONCAT(A651:J651),K$1:K650,0)),ROW(),_xlfn.CONCAT(A651:J651))</f>
        <v>10463S. Tronstad22Nonrway6568FK Haugesund€675K€1KDroit</v>
      </c>
    </row>
    <row r="652" customFormat="false" ht="13.8" hidden="false" customHeight="false" outlineLevel="0" collapsed="false">
      <c r="A652" s="2" t="s">
        <v>1888</v>
      </c>
      <c r="B652" s="2" t="s">
        <v>1889</v>
      </c>
      <c r="C652" s="2" t="n">
        <v>21</v>
      </c>
      <c r="D652" s="2" t="s">
        <v>143</v>
      </c>
      <c r="E652" s="2" t="n">
        <v>65</v>
      </c>
      <c r="F652" s="2" t="n">
        <v>73</v>
      </c>
      <c r="G652" s="2" t="s">
        <v>1890</v>
      </c>
      <c r="H652" s="2" t="s">
        <v>1801</v>
      </c>
      <c r="I652" s="2" t="s">
        <v>85</v>
      </c>
      <c r="J652" s="2" t="s">
        <v>16</v>
      </c>
      <c r="K652" s="0" t="str">
        <f aca="false">IF(ISNUMBER(MATCH(_xlfn.CONCAT(A652:J652),K$1:K651,0)),ROW(),_xlfn.CONCAT(A652:J652))</f>
        <v>10224A. Barylla21Allemagne6573FSV Zwickau€675K€1KDroit</v>
      </c>
    </row>
    <row r="653" customFormat="false" ht="13.8" hidden="false" customHeight="false" outlineLevel="0" collapsed="false">
      <c r="A653" s="2" t="s">
        <v>1891</v>
      </c>
      <c r="B653" s="2" t="s">
        <v>1892</v>
      </c>
      <c r="C653" s="2" t="n">
        <v>24</v>
      </c>
      <c r="D653" s="2" t="s">
        <v>143</v>
      </c>
      <c r="E653" s="2" t="n">
        <v>65</v>
      </c>
      <c r="F653" s="2" t="n">
        <v>68</v>
      </c>
      <c r="G653" s="2" t="s">
        <v>1893</v>
      </c>
      <c r="H653" s="2" t="s">
        <v>1801</v>
      </c>
      <c r="I653" s="2" t="s">
        <v>85</v>
      </c>
      <c r="J653" s="2" t="s">
        <v>16</v>
      </c>
      <c r="K653" s="0" t="str">
        <f aca="false">IF(ISNUMBER(MATCH(_xlfn.CONCAT(A653:J653),K$1:K652,0)),ROW(),_xlfn.CONCAT(A653:J653))</f>
        <v>10032M. Ajani24Allemagne6568Hallescher FC€675K€1KDroit</v>
      </c>
    </row>
    <row r="654" customFormat="false" ht="13.8" hidden="false" customHeight="false" outlineLevel="0" collapsed="false">
      <c r="A654" s="2" t="s">
        <v>1894</v>
      </c>
      <c r="B654" s="2" t="s">
        <v>1895</v>
      </c>
      <c r="C654" s="2" t="n">
        <v>25</v>
      </c>
      <c r="D654" s="2" t="s">
        <v>24</v>
      </c>
      <c r="E654" s="2" t="n">
        <v>66</v>
      </c>
      <c r="F654" s="2" t="n">
        <v>69</v>
      </c>
      <c r="G654" s="2" t="s">
        <v>1093</v>
      </c>
      <c r="H654" s="2" t="s">
        <v>1801</v>
      </c>
      <c r="I654" s="2" t="s">
        <v>677</v>
      </c>
      <c r="J654" s="2" t="s">
        <v>16</v>
      </c>
      <c r="K654" s="0" t="str">
        <f aca="false">IF(ISNUMBER(MATCH(_xlfn.CONCAT(A654:J654),K$1:K653,0)),ROW(),_xlfn.CONCAT(A654:J654))</f>
        <v>9791E. Ebanks-Landell25Angleterre6669Wolverhampton Wanderers€675K€15KDroit</v>
      </c>
    </row>
    <row r="655" customFormat="false" ht="13.8" hidden="false" customHeight="false" outlineLevel="0" collapsed="false">
      <c r="A655" s="2" t="s">
        <v>1896</v>
      </c>
      <c r="B655" s="2" t="s">
        <v>1897</v>
      </c>
      <c r="C655" s="2" t="n">
        <v>30</v>
      </c>
      <c r="D655" s="2" t="s">
        <v>24</v>
      </c>
      <c r="E655" s="2" t="n">
        <v>69</v>
      </c>
      <c r="F655" s="2" t="n">
        <v>69</v>
      </c>
      <c r="G655" s="2" t="s">
        <v>383</v>
      </c>
      <c r="H655" s="2" t="s">
        <v>1801</v>
      </c>
      <c r="I655" s="2" t="s">
        <v>553</v>
      </c>
      <c r="J655" s="2" t="s">
        <v>16</v>
      </c>
      <c r="K655" s="0" t="str">
        <f aca="false">IF(ISNUMBER(MATCH(_xlfn.CONCAT(A655:J655),K$1:K654,0)),ROW(),_xlfn.CONCAT(A655:J655))</f>
        <v>5721F. Fielding30Angleterre6969Bristol City€675K€14KDroit</v>
      </c>
    </row>
    <row r="656" customFormat="false" ht="13.8" hidden="false" customHeight="false" outlineLevel="0" collapsed="false">
      <c r="A656" s="2" t="s">
        <v>1898</v>
      </c>
      <c r="B656" s="2" t="s">
        <v>1899</v>
      </c>
      <c r="C656" s="2" t="n">
        <v>34</v>
      </c>
      <c r="D656" s="2" t="s">
        <v>48</v>
      </c>
      <c r="E656" s="2" t="n">
        <v>71</v>
      </c>
      <c r="F656" s="2" t="n">
        <v>71</v>
      </c>
      <c r="G656" s="2" t="s">
        <v>1900</v>
      </c>
      <c r="H656" s="2" t="s">
        <v>1801</v>
      </c>
      <c r="I656" s="2" t="s">
        <v>217</v>
      </c>
      <c r="J656" s="2" t="s">
        <v>16</v>
      </c>
      <c r="K656" s="0" t="str">
        <f aca="false">IF(ISNUMBER(MATCH(_xlfn.CONCAT(A656:J656),K$1:K655,0)),ROW(),_xlfn.CONCAT(A656:J656))</f>
        <v>4093Pedro López34Espagne7171Levante UD€675K€13KDroit</v>
      </c>
    </row>
    <row r="657" customFormat="false" ht="13.8" hidden="false" customHeight="false" outlineLevel="0" collapsed="false">
      <c r="A657" s="2" t="s">
        <v>1901</v>
      </c>
      <c r="B657" s="2" t="s">
        <v>1902</v>
      </c>
      <c r="C657" s="2" t="n">
        <v>20</v>
      </c>
      <c r="D657" s="2" t="s">
        <v>115</v>
      </c>
      <c r="E657" s="2" t="n">
        <v>64</v>
      </c>
      <c r="F657" s="2" t="n">
        <v>75</v>
      </c>
      <c r="G657" s="2" t="s">
        <v>1903</v>
      </c>
      <c r="H657" s="2" t="s">
        <v>1801</v>
      </c>
      <c r="I657" s="2" t="s">
        <v>217</v>
      </c>
      <c r="J657" s="2" t="s">
        <v>16</v>
      </c>
      <c r="K657" s="0" t="str">
        <f aca="false">IF(ISNUMBER(MATCH(_xlfn.CONCAT(A657:J657),K$1:K656,0)),ROW(),_xlfn.CONCAT(A657:J657))</f>
        <v>11081R. Poole20Pays de Galles6475Manchester United€675K€13KDroit</v>
      </c>
    </row>
    <row r="658" customFormat="false" ht="13.8" hidden="false" customHeight="false" outlineLevel="0" collapsed="false">
      <c r="A658" s="2" t="s">
        <v>1904</v>
      </c>
      <c r="B658" s="2" t="s">
        <v>1905</v>
      </c>
      <c r="C658" s="2" t="n">
        <v>33</v>
      </c>
      <c r="D658" s="2" t="s">
        <v>29</v>
      </c>
      <c r="E658" s="2" t="n">
        <v>70</v>
      </c>
      <c r="F658" s="2" t="n">
        <v>70</v>
      </c>
      <c r="G658" s="2" t="s">
        <v>1721</v>
      </c>
      <c r="H658" s="2" t="s">
        <v>1801</v>
      </c>
      <c r="I658" s="2" t="s">
        <v>221</v>
      </c>
      <c r="J658" s="2" t="s">
        <v>16</v>
      </c>
      <c r="K658" s="0" t="str">
        <f aca="false">IF(ISNUMBER(MATCH(_xlfn.CONCAT(A658:J658),K$1:K657,0)),ROW(),_xlfn.CONCAT(A658:J658))</f>
        <v>4809A. Hutton33Écosse7070Aston Villa€675K€10KDroit</v>
      </c>
    </row>
    <row r="659" customFormat="false" ht="13.8" hidden="false" customHeight="false" outlineLevel="0" collapsed="false">
      <c r="A659" s="2" t="s">
        <v>1906</v>
      </c>
      <c r="B659" s="2" t="s">
        <v>1907</v>
      </c>
      <c r="C659" s="2" t="n">
        <v>31</v>
      </c>
      <c r="D659" s="2" t="s">
        <v>139</v>
      </c>
      <c r="E659" s="2" t="n">
        <v>69</v>
      </c>
      <c r="F659" s="2" t="n">
        <v>69</v>
      </c>
      <c r="G659" s="2" t="s">
        <v>1181</v>
      </c>
      <c r="H659" s="2" t="s">
        <v>1908</v>
      </c>
      <c r="I659" s="2" t="s">
        <v>103</v>
      </c>
      <c r="J659" s="2" t="s">
        <v>16</v>
      </c>
      <c r="K659" s="0" t="str">
        <f aca="false">IF(ISNUMBER(MATCH(_xlfn.CONCAT(A659:J659),K$1:K658,0)),ROW(),_xlfn.CONCAT(A659:J659))</f>
        <v>6010M. Knaller31Autriche6969FC Ingolstadt 04€650K€9KDroit</v>
      </c>
    </row>
    <row r="660" customFormat="false" ht="13.8" hidden="false" customHeight="false" outlineLevel="0" collapsed="false">
      <c r="A660" s="2" t="s">
        <v>1909</v>
      </c>
      <c r="B660" s="2" t="s">
        <v>1910</v>
      </c>
      <c r="C660" s="2" t="n">
        <v>25</v>
      </c>
      <c r="D660" s="2" t="s">
        <v>24</v>
      </c>
      <c r="E660" s="2" t="n">
        <v>66</v>
      </c>
      <c r="F660" s="2" t="n">
        <v>68</v>
      </c>
      <c r="G660" s="2" t="s">
        <v>1911</v>
      </c>
      <c r="H660" s="2" t="s">
        <v>1908</v>
      </c>
      <c r="I660" s="2" t="s">
        <v>108</v>
      </c>
      <c r="J660" s="2" t="s">
        <v>16</v>
      </c>
      <c r="K660" s="0" t="str">
        <f aca="false">IF(ISNUMBER(MATCH(_xlfn.CONCAT(A660:J660),K$1:K659,0)),ROW(),_xlfn.CONCAT(A660:J660))</f>
        <v>8839M. Ihiekwe25Angleterre6668Accrington Stanley€650K€8KDroit</v>
      </c>
    </row>
    <row r="661" customFormat="false" ht="13.8" hidden="false" customHeight="false" outlineLevel="0" collapsed="false">
      <c r="A661" s="2" t="s">
        <v>1912</v>
      </c>
      <c r="B661" s="2" t="s">
        <v>1913</v>
      </c>
      <c r="C661" s="2" t="n">
        <v>30</v>
      </c>
      <c r="D661" s="2" t="s">
        <v>111</v>
      </c>
      <c r="E661" s="2" t="n">
        <v>68</v>
      </c>
      <c r="F661" s="2" t="n">
        <v>68</v>
      </c>
      <c r="G661" s="2" t="s">
        <v>1914</v>
      </c>
      <c r="H661" s="2" t="s">
        <v>1908</v>
      </c>
      <c r="I661" s="2" t="s">
        <v>128</v>
      </c>
      <c r="J661" s="2" t="s">
        <v>16</v>
      </c>
      <c r="K661" s="0" t="str">
        <f aca="false">IF(ISNUMBER(MATCH(_xlfn.CONCAT(A661:J661),K$1:K660,0)),ROW(),_xlfn.CONCAT(A661:J661))</f>
        <v>7231G. Díaz30Argentine6868Vélez Sarsfield€650K€6KDroit</v>
      </c>
    </row>
    <row r="662" customFormat="false" ht="13.8" hidden="false" customHeight="false" outlineLevel="0" collapsed="false">
      <c r="A662" s="2" t="s">
        <v>1915</v>
      </c>
      <c r="B662" s="2" t="s">
        <v>1916</v>
      </c>
      <c r="C662" s="2" t="n">
        <v>28</v>
      </c>
      <c r="D662" s="2" t="s">
        <v>1284</v>
      </c>
      <c r="E662" s="2" t="n">
        <v>66</v>
      </c>
      <c r="F662" s="2" t="n">
        <v>66</v>
      </c>
      <c r="G662" s="2" t="s">
        <v>1822</v>
      </c>
      <c r="H662" s="2" t="s">
        <v>1908</v>
      </c>
      <c r="I662" s="2" t="s">
        <v>145</v>
      </c>
      <c r="J662" s="2" t="s">
        <v>32</v>
      </c>
      <c r="K662" s="0" t="str">
        <f aca="false">IF(ISNUMBER(MATCH(_xlfn.CONCAT(A662:J662),K$1:K661,0)),ROW(),_xlfn.CONCAT(A662:J662))</f>
        <v>9447M. Lugo28Paraguay6666BelgraNon de Córdoba€650K€5KGauche</v>
      </c>
    </row>
    <row r="663" customFormat="false" ht="13.8" hidden="false" customHeight="false" outlineLevel="0" collapsed="false">
      <c r="A663" s="2" t="s">
        <v>1917</v>
      </c>
      <c r="B663" s="2" t="s">
        <v>1918</v>
      </c>
      <c r="C663" s="2" t="n">
        <v>30</v>
      </c>
      <c r="D663" s="2" t="s">
        <v>143</v>
      </c>
      <c r="E663" s="2" t="n">
        <v>68</v>
      </c>
      <c r="F663" s="2" t="n">
        <v>68</v>
      </c>
      <c r="G663" s="2" t="s">
        <v>1919</v>
      </c>
      <c r="H663" s="2" t="s">
        <v>1908</v>
      </c>
      <c r="I663" s="2" t="s">
        <v>145</v>
      </c>
      <c r="J663" s="2" t="s">
        <v>16</v>
      </c>
      <c r="K663" s="0" t="str">
        <f aca="false">IF(ISNUMBER(MATCH(_xlfn.CONCAT(A663:J663),K$1:K662,0)),ROW(),_xlfn.CONCAT(A663:J663))</f>
        <v>6946J. Schauerte30Allemagne6868KAS Eupen€650K€5KDroit</v>
      </c>
    </row>
    <row r="664" customFormat="false" ht="13.8" hidden="false" customHeight="false" outlineLevel="0" collapsed="false">
      <c r="A664" s="2" t="s">
        <v>1920</v>
      </c>
      <c r="B664" s="2" t="s">
        <v>1921</v>
      </c>
      <c r="C664" s="2" t="n">
        <v>19</v>
      </c>
      <c r="D664" s="2" t="s">
        <v>24</v>
      </c>
      <c r="E664" s="2" t="n">
        <v>62</v>
      </c>
      <c r="F664" s="2" t="n">
        <v>77</v>
      </c>
      <c r="G664" s="2" t="s">
        <v>1922</v>
      </c>
      <c r="H664" s="2" t="s">
        <v>1908</v>
      </c>
      <c r="I664" s="2" t="s">
        <v>145</v>
      </c>
      <c r="J664" s="2" t="s">
        <v>32</v>
      </c>
      <c r="K664" s="0" t="str">
        <f aca="false">IF(ISNUMBER(MATCH(_xlfn.CONCAT(A664:J664),K$1:K663,0)),ROW(),_xlfn.CONCAT(A664:J664))</f>
        <v>13303L. Ndukwu19Angleterre6277Leicester City€650K€5KGauche</v>
      </c>
    </row>
    <row r="665" customFormat="false" ht="13.8" hidden="false" customHeight="false" outlineLevel="0" collapsed="false">
      <c r="A665" s="2" t="s">
        <v>1923</v>
      </c>
      <c r="B665" s="2" t="s">
        <v>1924</v>
      </c>
      <c r="C665" s="2" t="n">
        <v>28</v>
      </c>
      <c r="D665" s="2" t="s">
        <v>24</v>
      </c>
      <c r="E665" s="2" t="n">
        <v>66</v>
      </c>
      <c r="F665" s="2" t="n">
        <v>66</v>
      </c>
      <c r="G665" s="2" t="s">
        <v>193</v>
      </c>
      <c r="H665" s="2" t="s">
        <v>1908</v>
      </c>
      <c r="I665" s="2" t="s">
        <v>159</v>
      </c>
      <c r="J665" s="2" t="s">
        <v>16</v>
      </c>
      <c r="K665" s="0" t="str">
        <f aca="false">IF(ISNUMBER(MATCH(_xlfn.CONCAT(A665:J665),K$1:K664,0)),ROW(),_xlfn.CONCAT(A665:J665))</f>
        <v>9761A. Ogogo28Angleterre6666Coventry City€650K€4KDroit</v>
      </c>
    </row>
    <row r="666" customFormat="false" ht="13.8" hidden="false" customHeight="false" outlineLevel="0" collapsed="false">
      <c r="A666" s="2" t="s">
        <v>1925</v>
      </c>
      <c r="B666" s="2" t="s">
        <v>1926</v>
      </c>
      <c r="C666" s="2" t="n">
        <v>23</v>
      </c>
      <c r="D666" s="2" t="s">
        <v>66</v>
      </c>
      <c r="E666" s="2" t="n">
        <v>65</v>
      </c>
      <c r="F666" s="2" t="n">
        <v>72</v>
      </c>
      <c r="G666" s="2" t="s">
        <v>1042</v>
      </c>
      <c r="H666" s="2" t="s">
        <v>1908</v>
      </c>
      <c r="I666" s="2" t="s">
        <v>159</v>
      </c>
      <c r="J666" s="2" t="s">
        <v>16</v>
      </c>
      <c r="K666" s="0" t="str">
        <f aca="false">IF(ISNUMBER(MATCH(_xlfn.CONCAT(A666:J666),K$1:K665,0)),ROW(),_xlfn.CONCAT(A666:J666))</f>
        <v>10941G. Wüthrich23Suisse6572BSC Young Boys€650K€4KDroit</v>
      </c>
    </row>
    <row r="667" customFormat="false" ht="13.8" hidden="false" customHeight="false" outlineLevel="0" collapsed="false">
      <c r="A667" s="2" t="s">
        <v>1927</v>
      </c>
      <c r="B667" s="2" t="s">
        <v>1928</v>
      </c>
      <c r="C667" s="2" t="n">
        <v>25</v>
      </c>
      <c r="D667" s="2" t="s">
        <v>1929</v>
      </c>
      <c r="E667" s="2" t="n">
        <v>65</v>
      </c>
      <c r="F667" s="2" t="n">
        <v>66</v>
      </c>
      <c r="G667" s="2" t="s">
        <v>476</v>
      </c>
      <c r="H667" s="2" t="s">
        <v>1908</v>
      </c>
      <c r="I667" s="2" t="s">
        <v>159</v>
      </c>
      <c r="J667" s="2" t="s">
        <v>32</v>
      </c>
      <c r="K667" s="0" t="str">
        <f aca="false">IF(ISNUMBER(MATCH(_xlfn.CONCAT(A667:J667),K$1:K666,0)),ROW(),_xlfn.CONCAT(A667:J667))</f>
        <v>10931G. NepomuceNon25Curacao6566Oldham Athletic€650K€4KGauche</v>
      </c>
    </row>
    <row r="668" customFormat="false" ht="13.8" hidden="false" customHeight="false" outlineLevel="0" collapsed="false">
      <c r="A668" s="2" t="s">
        <v>1930</v>
      </c>
      <c r="B668" s="2" t="s">
        <v>1931</v>
      </c>
      <c r="C668" s="2" t="n">
        <v>21</v>
      </c>
      <c r="D668" s="2" t="s">
        <v>79</v>
      </c>
      <c r="E668" s="2" t="n">
        <v>65</v>
      </c>
      <c r="F668" s="2" t="n">
        <v>72</v>
      </c>
      <c r="G668" s="2" t="s">
        <v>1224</v>
      </c>
      <c r="H668" s="2" t="s">
        <v>1908</v>
      </c>
      <c r="I668" s="2" t="s">
        <v>163</v>
      </c>
      <c r="J668" s="2" t="s">
        <v>32</v>
      </c>
      <c r="K668" s="0" t="str">
        <f aca="false">IF(ISNUMBER(MATCH(_xlfn.CONCAT(A668:J668),K$1:K667,0)),ROW(),_xlfn.CONCAT(A668:J668))</f>
        <v>9957M. SavastaNon21Pays-Bas6572AZ Alkmaar€650K€3KGauche</v>
      </c>
    </row>
    <row r="669" customFormat="false" ht="13.8" hidden="false" customHeight="false" outlineLevel="0" collapsed="false">
      <c r="A669" s="2" t="s">
        <v>1932</v>
      </c>
      <c r="B669" s="2" t="s">
        <v>1933</v>
      </c>
      <c r="C669" s="2" t="n">
        <v>31</v>
      </c>
      <c r="D669" s="2" t="s">
        <v>185</v>
      </c>
      <c r="E669" s="2" t="n">
        <v>69</v>
      </c>
      <c r="F669" s="2" t="n">
        <v>69</v>
      </c>
      <c r="G669" s="2" t="s">
        <v>1934</v>
      </c>
      <c r="H669" s="2" t="s">
        <v>1908</v>
      </c>
      <c r="I669" s="2" t="s">
        <v>163</v>
      </c>
      <c r="J669" s="2" t="s">
        <v>16</v>
      </c>
      <c r="K669" s="0" t="str">
        <f aca="false">IF(ISNUMBER(MATCH(_xlfn.CONCAT(A669:J669),K$1:K668,0)),ROW(),_xlfn.CONCAT(A669:J669))</f>
        <v>6461B. Shuttleworth31États-Unis6969Minnesota United FC€650K€3KDroit</v>
      </c>
    </row>
    <row r="670" customFormat="false" ht="13.8" hidden="false" customHeight="false" outlineLevel="0" collapsed="false">
      <c r="A670" s="2" t="s">
        <v>1935</v>
      </c>
      <c r="B670" s="2" t="s">
        <v>1936</v>
      </c>
      <c r="C670" s="2" t="n">
        <v>19</v>
      </c>
      <c r="D670" s="2" t="s">
        <v>154</v>
      </c>
      <c r="E670" s="2" t="n">
        <v>62</v>
      </c>
      <c r="F670" s="2" t="n">
        <v>76</v>
      </c>
      <c r="G670" s="2" t="s">
        <v>1250</v>
      </c>
      <c r="H670" s="2" t="s">
        <v>1908</v>
      </c>
      <c r="I670" s="2" t="s">
        <v>163</v>
      </c>
      <c r="J670" s="2" t="s">
        <v>32</v>
      </c>
      <c r="K670" s="0" t="str">
        <f aca="false">IF(ISNUMBER(MATCH(_xlfn.CONCAT(A670:J670),K$1:K669,0)),ROW(),_xlfn.CONCAT(A670:J670))</f>
        <v>13657A. Dávila19Uruguay6276Real Sociedad€650K€3KGauche</v>
      </c>
    </row>
    <row r="671" customFormat="false" ht="13.8" hidden="false" customHeight="false" outlineLevel="0" collapsed="false">
      <c r="A671" s="2" t="s">
        <v>1937</v>
      </c>
      <c r="B671" s="2" t="s">
        <v>1938</v>
      </c>
      <c r="C671" s="2" t="n">
        <v>19</v>
      </c>
      <c r="D671" s="2" t="s">
        <v>175</v>
      </c>
      <c r="E671" s="2" t="n">
        <v>62</v>
      </c>
      <c r="F671" s="2" t="n">
        <v>77</v>
      </c>
      <c r="G671" s="2" t="s">
        <v>774</v>
      </c>
      <c r="H671" s="2" t="s">
        <v>1908</v>
      </c>
      <c r="I671" s="2" t="s">
        <v>163</v>
      </c>
      <c r="J671" s="2" t="s">
        <v>16</v>
      </c>
      <c r="K671" s="0" t="str">
        <f aca="false">IF(ISNUMBER(MATCH(_xlfn.CONCAT(A671:J671),K$1:K670,0)),ROW(),_xlfn.CONCAT(A671:J671))</f>
        <v>13292D. Kopacz19pologne6277VfB Stuttgart€650K€3KDroit</v>
      </c>
    </row>
    <row r="672" customFormat="false" ht="13.8" hidden="false" customHeight="false" outlineLevel="0" collapsed="false">
      <c r="A672" s="2" t="s">
        <v>1939</v>
      </c>
      <c r="B672" s="2" t="s">
        <v>1940</v>
      </c>
      <c r="C672" s="2" t="n">
        <v>20</v>
      </c>
      <c r="D672" s="2" t="s">
        <v>143</v>
      </c>
      <c r="E672" s="2" t="n">
        <v>63</v>
      </c>
      <c r="F672" s="2" t="n">
        <v>75</v>
      </c>
      <c r="G672" s="2" t="s">
        <v>1941</v>
      </c>
      <c r="H672" s="2" t="s">
        <v>1908</v>
      </c>
      <c r="I672" s="2" t="s">
        <v>163</v>
      </c>
      <c r="J672" s="2" t="s">
        <v>16</v>
      </c>
      <c r="K672" s="0" t="str">
        <f aca="false">IF(ISNUMBER(MATCH(_xlfn.CONCAT(A672:J672),K$1:K671,0)),ROW(),_xlfn.CONCAT(A672:J672))</f>
        <v>12091C. Führich20Allemagne63751. FC Köln€650K€3KDroit</v>
      </c>
    </row>
    <row r="673" customFormat="false" ht="13.8" hidden="false" customHeight="false" outlineLevel="0" collapsed="false">
      <c r="A673" s="2" t="s">
        <v>1942</v>
      </c>
      <c r="B673" s="2" t="s">
        <v>1943</v>
      </c>
      <c r="C673" s="2" t="n">
        <v>22</v>
      </c>
      <c r="D673" s="2" t="s">
        <v>29</v>
      </c>
      <c r="E673" s="2" t="n">
        <v>64</v>
      </c>
      <c r="F673" s="2" t="n">
        <v>72</v>
      </c>
      <c r="G673" s="2" t="s">
        <v>888</v>
      </c>
      <c r="H673" s="2" t="s">
        <v>1908</v>
      </c>
      <c r="I673" s="2" t="s">
        <v>163</v>
      </c>
      <c r="J673" s="2" t="s">
        <v>16</v>
      </c>
      <c r="K673" s="0" t="str">
        <f aca="false">IF(ISNUMBER(MATCH(_xlfn.CONCAT(A673:J673),K$1:K672,0)),ROW(),_xlfn.CONCAT(A673:J673))</f>
        <v>11333M. O'Hara22Écosse6472Peterborough United€650K€3KDroit</v>
      </c>
    </row>
    <row r="674" customFormat="false" ht="13.8" hidden="false" customHeight="false" outlineLevel="0" collapsed="false">
      <c r="A674" s="2" t="s">
        <v>1944</v>
      </c>
      <c r="B674" s="2" t="s">
        <v>1945</v>
      </c>
      <c r="C674" s="2" t="n">
        <v>26</v>
      </c>
      <c r="D674" s="2" t="s">
        <v>66</v>
      </c>
      <c r="E674" s="2" t="n">
        <v>65</v>
      </c>
      <c r="F674" s="2" t="n">
        <v>66</v>
      </c>
      <c r="G674" s="2" t="s">
        <v>1946</v>
      </c>
      <c r="H674" s="2" t="s">
        <v>1908</v>
      </c>
      <c r="I674" s="2" t="s">
        <v>163</v>
      </c>
      <c r="J674" s="2" t="s">
        <v>16</v>
      </c>
      <c r="K674" s="0" t="str">
        <f aca="false">IF(ISNUMBER(MATCH(_xlfn.CONCAT(A674:J674),K$1:K673,0)),ROW(),_xlfn.CONCAT(A674:J674))</f>
        <v>10120O. Ademi26Suisse6566FC Würzburger Kickers€650K€3KDroit</v>
      </c>
    </row>
    <row r="675" customFormat="false" ht="13.8" hidden="false" customHeight="false" outlineLevel="0" collapsed="false">
      <c r="A675" s="2" t="s">
        <v>1947</v>
      </c>
      <c r="B675" s="2" t="s">
        <v>1948</v>
      </c>
      <c r="C675" s="2" t="n">
        <v>28</v>
      </c>
      <c r="D675" s="2" t="s">
        <v>284</v>
      </c>
      <c r="E675" s="2" t="n">
        <v>66</v>
      </c>
      <c r="F675" s="2" t="n">
        <v>66</v>
      </c>
      <c r="G675" s="2" t="s">
        <v>1949</v>
      </c>
      <c r="H675" s="2" t="s">
        <v>1908</v>
      </c>
      <c r="I675" s="2" t="s">
        <v>187</v>
      </c>
      <c r="J675" s="2" t="s">
        <v>16</v>
      </c>
      <c r="K675" s="0" t="str">
        <f aca="false">IF(ISNUMBER(MATCH(_xlfn.CONCAT(A675:J675),K$1:K674,0)),ROW(),_xlfn.CONCAT(A675:J675))</f>
        <v>9895M. Çelik28Suède6666BK Häcken€650K€2KDroit</v>
      </c>
    </row>
    <row r="676" customFormat="false" ht="13.8" hidden="false" customHeight="false" outlineLevel="0" collapsed="false">
      <c r="A676" s="2" t="s">
        <v>1950</v>
      </c>
      <c r="B676" s="2" t="s">
        <v>1951</v>
      </c>
      <c r="C676" s="2" t="n">
        <v>26</v>
      </c>
      <c r="D676" s="2" t="s">
        <v>294</v>
      </c>
      <c r="E676" s="2" t="n">
        <v>66</v>
      </c>
      <c r="F676" s="2" t="n">
        <v>68</v>
      </c>
      <c r="G676" s="2" t="s">
        <v>1952</v>
      </c>
      <c r="H676" s="2" t="s">
        <v>1908</v>
      </c>
      <c r="I676" s="2" t="s">
        <v>187</v>
      </c>
      <c r="J676" s="2" t="s">
        <v>32</v>
      </c>
      <c r="K676" s="0" t="str">
        <f aca="false">IF(ISNUMBER(MATCH(_xlfn.CONCAT(A676:J676),K$1:K675,0)),ROW(),_xlfn.CONCAT(A676:J676))</f>
        <v>9875C. Rismark26Nonrway6668SK Brann€650K€2KGauche</v>
      </c>
    </row>
    <row r="677" customFormat="false" ht="13.8" hidden="false" customHeight="false" outlineLevel="0" collapsed="false">
      <c r="A677" s="2" t="s">
        <v>1953</v>
      </c>
      <c r="B677" s="2" t="s">
        <v>1954</v>
      </c>
      <c r="C677" s="2" t="n">
        <v>29</v>
      </c>
      <c r="D677" s="2" t="s">
        <v>256</v>
      </c>
      <c r="E677" s="2" t="n">
        <v>66</v>
      </c>
      <c r="F677" s="2" t="n">
        <v>66</v>
      </c>
      <c r="G677" s="2" t="s">
        <v>425</v>
      </c>
      <c r="H677" s="2" t="s">
        <v>1908</v>
      </c>
      <c r="I677" s="2" t="s">
        <v>187</v>
      </c>
      <c r="J677" s="2" t="s">
        <v>16</v>
      </c>
      <c r="K677" s="0" t="str">
        <f aca="false">IF(ISNUMBER(MATCH(_xlfn.CONCAT(A677:J677),K$1:K676,0)),ROW(),_xlfn.CONCAT(A677:J677))</f>
        <v>9763K. Takayama29Japon6666Shonan Bellmare€650K€2KDroit</v>
      </c>
    </row>
    <row r="678" customFormat="false" ht="13.8" hidden="false" customHeight="false" outlineLevel="0" collapsed="false">
      <c r="A678" s="2" t="s">
        <v>1955</v>
      </c>
      <c r="B678" s="2" t="s">
        <v>1956</v>
      </c>
      <c r="C678" s="2" t="n">
        <v>29</v>
      </c>
      <c r="D678" s="2" t="s">
        <v>294</v>
      </c>
      <c r="E678" s="2" t="n">
        <v>66</v>
      </c>
      <c r="F678" s="2" t="n">
        <v>66</v>
      </c>
      <c r="G678" s="2" t="s">
        <v>1957</v>
      </c>
      <c r="H678" s="2" t="s">
        <v>1908</v>
      </c>
      <c r="I678" s="2" t="s">
        <v>187</v>
      </c>
      <c r="J678" s="2" t="s">
        <v>16</v>
      </c>
      <c r="K678" s="0" t="str">
        <f aca="false">IF(ISNUMBER(MATCH(_xlfn.CONCAT(A678:J678),K$1:K677,0)),ROW(),_xlfn.CONCAT(A678:J678))</f>
        <v>9744M. Abdellaoue29Nonrway6666Strømsgodset IF€650K€2KDroit</v>
      </c>
    </row>
    <row r="679" customFormat="false" ht="13.8" hidden="false" customHeight="false" outlineLevel="0" collapsed="false">
      <c r="A679" s="2" t="s">
        <v>1958</v>
      </c>
      <c r="B679" s="2" t="s">
        <v>1959</v>
      </c>
      <c r="C679" s="2" t="n">
        <v>27</v>
      </c>
      <c r="D679" s="2" t="s">
        <v>418</v>
      </c>
      <c r="E679" s="2" t="n">
        <v>66</v>
      </c>
      <c r="F679" s="2" t="n">
        <v>66</v>
      </c>
      <c r="G679" s="2" t="s">
        <v>1960</v>
      </c>
      <c r="H679" s="2" t="s">
        <v>1908</v>
      </c>
      <c r="I679" s="2" t="s">
        <v>187</v>
      </c>
      <c r="J679" s="2" t="s">
        <v>16</v>
      </c>
      <c r="K679" s="0" t="str">
        <f aca="false">IF(ISNUMBER(MATCH(_xlfn.CONCAT(A679:J679),K$1:K678,0)),ROW(),_xlfn.CONCAT(A679:J679))</f>
        <v>9728M. Lepe27Chili6666CD Antofagasta€650K€2KDroit</v>
      </c>
    </row>
    <row r="680" customFormat="false" ht="13.8" hidden="false" customHeight="false" outlineLevel="0" collapsed="false">
      <c r="A680" s="2" t="s">
        <v>1961</v>
      </c>
      <c r="B680" s="2" t="s">
        <v>1962</v>
      </c>
      <c r="C680" s="2" t="n">
        <v>25</v>
      </c>
      <c r="D680" s="2" t="s">
        <v>196</v>
      </c>
      <c r="E680" s="2" t="n">
        <v>66</v>
      </c>
      <c r="F680" s="2" t="n">
        <v>68</v>
      </c>
      <c r="G680" s="2" t="s">
        <v>1045</v>
      </c>
      <c r="H680" s="2" t="s">
        <v>1908</v>
      </c>
      <c r="I680" s="2" t="s">
        <v>187</v>
      </c>
      <c r="J680" s="2" t="s">
        <v>32</v>
      </c>
      <c r="K680" s="0" t="str">
        <f aca="false">IF(ISNUMBER(MATCH(_xlfn.CONCAT(A680:J680),K$1:K679,0)),ROW(),_xlfn.CONCAT(A680:J680))</f>
        <v>9355C. Dunne25République d'Irlande6668Motherwell€650K€2KGauche</v>
      </c>
    </row>
    <row r="681" customFormat="false" ht="13.8" hidden="false" customHeight="false" outlineLevel="0" collapsed="false">
      <c r="A681" s="2" t="s">
        <v>1963</v>
      </c>
      <c r="B681" s="2" t="s">
        <v>1964</v>
      </c>
      <c r="C681" s="2" t="n">
        <v>28</v>
      </c>
      <c r="D681" s="2" t="s">
        <v>19</v>
      </c>
      <c r="E681" s="2" t="n">
        <v>66</v>
      </c>
      <c r="F681" s="2" t="n">
        <v>66</v>
      </c>
      <c r="G681" s="2" t="s">
        <v>182</v>
      </c>
      <c r="H681" s="2" t="s">
        <v>1908</v>
      </c>
      <c r="I681" s="2" t="s">
        <v>187</v>
      </c>
      <c r="J681" s="2" t="s">
        <v>16</v>
      </c>
      <c r="K681" s="0" t="str">
        <f aca="false">IF(ISNUMBER(MATCH(_xlfn.CONCAT(A681:J681),K$1:K680,0)),ROW(),_xlfn.CONCAT(A681:J681))</f>
        <v>8786M. Crimi28Italie6666Spezia€650K€2KDroit</v>
      </c>
    </row>
    <row r="682" customFormat="false" ht="13.8" hidden="false" customHeight="false" outlineLevel="0" collapsed="false">
      <c r="A682" s="2" t="s">
        <v>1965</v>
      </c>
      <c r="B682" s="2" t="s">
        <v>1966</v>
      </c>
      <c r="C682" s="2" t="n">
        <v>19</v>
      </c>
      <c r="D682" s="2" t="s">
        <v>143</v>
      </c>
      <c r="E682" s="2" t="n">
        <v>62</v>
      </c>
      <c r="F682" s="2" t="n">
        <v>79</v>
      </c>
      <c r="G682" s="2" t="s">
        <v>615</v>
      </c>
      <c r="H682" s="2" t="s">
        <v>1908</v>
      </c>
      <c r="I682" s="2" t="s">
        <v>187</v>
      </c>
      <c r="J682" s="2" t="s">
        <v>32</v>
      </c>
      <c r="K682" s="0" t="str">
        <f aca="false">IF(ISNUMBER(MATCH(_xlfn.CONCAT(A682:J682),K$1:K681,0)),ROW(),_xlfn.CONCAT(A682:J682))</f>
        <v>13350J. Kade19Allemagne6279Hertha BSC€650K€2KGauche</v>
      </c>
    </row>
    <row r="683" customFormat="false" ht="13.8" hidden="false" customHeight="false" outlineLevel="0" collapsed="false">
      <c r="A683" s="2" t="s">
        <v>1967</v>
      </c>
      <c r="B683" s="2" t="s">
        <v>1968</v>
      </c>
      <c r="C683" s="2" t="n">
        <v>19</v>
      </c>
      <c r="D683" s="2" t="s">
        <v>12</v>
      </c>
      <c r="E683" s="2" t="n">
        <v>62</v>
      </c>
      <c r="F683" s="2" t="n">
        <v>77</v>
      </c>
      <c r="G683" s="2" t="s">
        <v>1969</v>
      </c>
      <c r="H683" s="2" t="s">
        <v>1908</v>
      </c>
      <c r="I683" s="2" t="s">
        <v>187</v>
      </c>
      <c r="J683" s="2"/>
      <c r="K683" s="0" t="str">
        <f aca="false">IF(ISNUMBER(MATCH(_xlfn.CONCAT(A683:J683),K$1:K682,0)),ROW(),_xlfn.CONCAT(A683:J683))</f>
        <v>13280Y. Ammour19France6277Montpellier HSC€650K€2K</v>
      </c>
    </row>
    <row r="684" customFormat="false" ht="13.8" hidden="false" customHeight="false" outlineLevel="0" collapsed="false">
      <c r="A684" s="2" t="s">
        <v>1970</v>
      </c>
      <c r="B684" s="2" t="s">
        <v>1971</v>
      </c>
      <c r="C684" s="2" t="n">
        <v>20</v>
      </c>
      <c r="D684" s="2" t="s">
        <v>79</v>
      </c>
      <c r="E684" s="2" t="n">
        <v>63</v>
      </c>
      <c r="F684" s="2" t="n">
        <v>75</v>
      </c>
      <c r="G684" s="2" t="s">
        <v>1224</v>
      </c>
      <c r="H684" s="2" t="s">
        <v>1908</v>
      </c>
      <c r="I684" s="2" t="s">
        <v>187</v>
      </c>
      <c r="J684" s="2" t="s">
        <v>32</v>
      </c>
      <c r="K684" s="0" t="str">
        <f aca="false">IF(ISNUMBER(MATCH(_xlfn.CONCAT(A684:J684),K$1:K683,0)),ROW(),_xlfn.CONCAT(A684:J684))</f>
        <v>12248J. Jacobs20Pays-Bas6375AZ Alkmaar€650K€2KGauche</v>
      </c>
    </row>
    <row r="685" customFormat="false" ht="13.8" hidden="false" customHeight="false" outlineLevel="0" collapsed="false">
      <c r="A685" s="2" t="s">
        <v>1972</v>
      </c>
      <c r="B685" s="2" t="s">
        <v>1973</v>
      </c>
      <c r="C685" s="2" t="n">
        <v>21</v>
      </c>
      <c r="D685" s="2" t="s">
        <v>48</v>
      </c>
      <c r="E685" s="2" t="n">
        <v>64</v>
      </c>
      <c r="F685" s="2" t="n">
        <v>72</v>
      </c>
      <c r="G685" s="2" t="s">
        <v>1036</v>
      </c>
      <c r="H685" s="2" t="s">
        <v>1908</v>
      </c>
      <c r="I685" s="2" t="s">
        <v>187</v>
      </c>
      <c r="J685" s="2" t="s">
        <v>32</v>
      </c>
      <c r="K685" s="0" t="str">
        <f aca="false">IF(ISNUMBER(MATCH(_xlfn.CONCAT(A685:J685),K$1:K684,0)),ROW(),_xlfn.CONCAT(A685:J685))</f>
        <v>11277Pep Biel21Espagne6472Real Zaragoza€650K€2KGauche</v>
      </c>
    </row>
    <row r="686" customFormat="false" ht="13.8" hidden="false" customHeight="false" outlineLevel="0" collapsed="false">
      <c r="A686" s="2" t="s">
        <v>1974</v>
      </c>
      <c r="B686" s="2" t="s">
        <v>1975</v>
      </c>
      <c r="C686" s="2" t="n">
        <v>23</v>
      </c>
      <c r="D686" s="2" t="s">
        <v>294</v>
      </c>
      <c r="E686" s="2" t="n">
        <v>64</v>
      </c>
      <c r="F686" s="2" t="n">
        <v>72</v>
      </c>
      <c r="G686" s="2" t="s">
        <v>1364</v>
      </c>
      <c r="H686" s="2" t="s">
        <v>1908</v>
      </c>
      <c r="I686" s="2" t="s">
        <v>187</v>
      </c>
      <c r="J686" s="2" t="s">
        <v>32</v>
      </c>
      <c r="K686" s="0" t="str">
        <f aca="false">IF(ISNUMBER(MATCH(_xlfn.CONCAT(A686:J686),K$1:K685,0)),ROW(),_xlfn.CONCAT(A686:J686))</f>
        <v>11155M. Ellingsen23Nonrway6472Molde FK€650K€2KGauche</v>
      </c>
    </row>
    <row r="687" customFormat="false" ht="13.8" hidden="false" customHeight="false" outlineLevel="0" collapsed="false">
      <c r="A687" s="2" t="s">
        <v>1976</v>
      </c>
      <c r="B687" s="2" t="s">
        <v>1977</v>
      </c>
      <c r="C687" s="2" t="n">
        <v>25</v>
      </c>
      <c r="D687" s="2" t="s">
        <v>1978</v>
      </c>
      <c r="E687" s="2" t="n">
        <v>65</v>
      </c>
      <c r="F687" s="2" t="n">
        <v>66</v>
      </c>
      <c r="G687" s="2" t="s">
        <v>1952</v>
      </c>
      <c r="H687" s="2" t="s">
        <v>1908</v>
      </c>
      <c r="I687" s="2" t="s">
        <v>187</v>
      </c>
      <c r="J687" s="2" t="s">
        <v>16</v>
      </c>
      <c r="K687" s="0" t="str">
        <f aca="false">IF(ISNUMBER(MATCH(_xlfn.CONCAT(A687:J687),K$1:K686,0)),ROW(),_xlfn.CONCAT(A687:J687))</f>
        <v>10914G. Rólantsson Sørensen25Faroe Islands6566SK Brann€650K€2KDroit</v>
      </c>
    </row>
    <row r="688" customFormat="false" ht="13.8" hidden="false" customHeight="false" outlineLevel="0" collapsed="false">
      <c r="A688" s="2" t="s">
        <v>1979</v>
      </c>
      <c r="B688" s="2" t="s">
        <v>1980</v>
      </c>
      <c r="C688" s="2" t="n">
        <v>24</v>
      </c>
      <c r="D688" s="2" t="s">
        <v>48</v>
      </c>
      <c r="E688" s="2" t="n">
        <v>65</v>
      </c>
      <c r="F688" s="2" t="n">
        <v>72</v>
      </c>
      <c r="G688" s="2" t="s">
        <v>1981</v>
      </c>
      <c r="H688" s="2" t="s">
        <v>1908</v>
      </c>
      <c r="I688" s="2" t="s">
        <v>187</v>
      </c>
      <c r="J688" s="2" t="s">
        <v>32</v>
      </c>
      <c r="K688" s="0" t="str">
        <f aca="false">IF(ISNUMBER(MATCH(_xlfn.CONCAT(A688:J688),K$1:K687,0)),ROW(),_xlfn.CONCAT(A688:J688))</f>
        <v>10781Adri CastellaNon24Espagne6572Granada CF€650K€2KGauche</v>
      </c>
    </row>
    <row r="689" customFormat="false" ht="13.8" hidden="false" customHeight="false" outlineLevel="0" collapsed="false">
      <c r="A689" s="2" t="s">
        <v>1982</v>
      </c>
      <c r="B689" s="2" t="s">
        <v>1983</v>
      </c>
      <c r="C689" s="2" t="n">
        <v>22</v>
      </c>
      <c r="D689" s="2" t="s">
        <v>122</v>
      </c>
      <c r="E689" s="2" t="n">
        <v>65</v>
      </c>
      <c r="F689" s="2" t="n">
        <v>72</v>
      </c>
      <c r="G689" s="2" t="s">
        <v>761</v>
      </c>
      <c r="H689" s="2" t="s">
        <v>1908</v>
      </c>
      <c r="I689" s="2" t="s">
        <v>187</v>
      </c>
      <c r="J689" s="2" t="s">
        <v>16</v>
      </c>
      <c r="K689" s="0" t="str">
        <f aca="false">IF(ISNUMBER(MATCH(_xlfn.CONCAT(A689:J689),K$1:K688,0)),ROW(),_xlfn.CONCAT(A689:J689))</f>
        <v>10697A. Ciranni22Belgique6572Fortuna Sittard€650K€2KDroit</v>
      </c>
    </row>
    <row r="690" customFormat="false" ht="13.8" hidden="false" customHeight="false" outlineLevel="0" collapsed="false">
      <c r="A690" s="2" t="s">
        <v>1984</v>
      </c>
      <c r="B690" s="2" t="s">
        <v>1985</v>
      </c>
      <c r="C690" s="2" t="n">
        <v>20</v>
      </c>
      <c r="D690" s="2" t="s">
        <v>24</v>
      </c>
      <c r="E690" s="2" t="n">
        <v>65</v>
      </c>
      <c r="F690" s="2" t="n">
        <v>72</v>
      </c>
      <c r="G690" s="2" t="s">
        <v>1650</v>
      </c>
      <c r="H690" s="2" t="s">
        <v>1908</v>
      </c>
      <c r="I690" s="2" t="s">
        <v>187</v>
      </c>
      <c r="J690" s="2" t="s">
        <v>16</v>
      </c>
      <c r="K690" s="0" t="str">
        <f aca="false">IF(ISNUMBER(MATCH(_xlfn.CONCAT(A690:J690),K$1:K689,0)),ROW(),_xlfn.CONCAT(A690:J690))</f>
        <v>10455T. Moore20Angleterre6572Plymouth Argyle€650K€2KDroit</v>
      </c>
    </row>
    <row r="691" customFormat="false" ht="13.8" hidden="false" customHeight="false" outlineLevel="0" collapsed="false">
      <c r="A691" s="2" t="s">
        <v>1986</v>
      </c>
      <c r="B691" s="2" t="s">
        <v>1987</v>
      </c>
      <c r="C691" s="2" t="n">
        <v>19</v>
      </c>
      <c r="D691" s="2" t="s">
        <v>1988</v>
      </c>
      <c r="E691" s="2" t="n">
        <v>62</v>
      </c>
      <c r="F691" s="2" t="n">
        <v>79</v>
      </c>
      <c r="G691" s="2" t="s">
        <v>366</v>
      </c>
      <c r="H691" s="2" t="s">
        <v>1908</v>
      </c>
      <c r="I691" s="2" t="s">
        <v>85</v>
      </c>
      <c r="J691" s="2" t="s">
        <v>32</v>
      </c>
      <c r="K691" s="0" t="str">
        <f aca="false">IF(ISNUMBER(MATCH(_xlfn.CONCAT(A691:J691),K$1:K690,0)),ROW(),_xlfn.CONCAT(A691:J691))</f>
        <v>13108V. Dragomir19Romania6279Perougia€650K€1KGauche</v>
      </c>
    </row>
    <row r="692" customFormat="false" ht="13.8" hidden="false" customHeight="false" outlineLevel="0" collapsed="false">
      <c r="A692" s="2" t="s">
        <v>1989</v>
      </c>
      <c r="B692" s="2" t="s">
        <v>1990</v>
      </c>
      <c r="C692" s="2" t="n">
        <v>20</v>
      </c>
      <c r="D692" s="2" t="s">
        <v>48</v>
      </c>
      <c r="E692" s="2" t="n">
        <v>63</v>
      </c>
      <c r="F692" s="2" t="n">
        <v>75</v>
      </c>
      <c r="G692" s="2" t="s">
        <v>243</v>
      </c>
      <c r="H692" s="2" t="s">
        <v>1908</v>
      </c>
      <c r="I692" s="2" t="s">
        <v>85</v>
      </c>
      <c r="J692" s="2" t="s">
        <v>16</v>
      </c>
      <c r="K692" s="0" t="str">
        <f aca="false">IF(ISNUMBER(MATCH(_xlfn.CONCAT(A692:J692),K$1:K691,0)),ROW(),_xlfn.CONCAT(A692:J692))</f>
        <v>13038Chema20Espagne6375UD Almería€650K€1KDroit</v>
      </c>
    </row>
    <row r="693" customFormat="false" ht="13.8" hidden="false" customHeight="false" outlineLevel="0" collapsed="false">
      <c r="A693" s="2" t="s">
        <v>1991</v>
      </c>
      <c r="B693" s="2" t="s">
        <v>1992</v>
      </c>
      <c r="C693" s="2" t="n">
        <v>20</v>
      </c>
      <c r="D693" s="2" t="s">
        <v>29</v>
      </c>
      <c r="E693" s="2" t="n">
        <v>63</v>
      </c>
      <c r="F693" s="2" t="n">
        <v>75</v>
      </c>
      <c r="G693" s="2" t="s">
        <v>1633</v>
      </c>
      <c r="H693" s="2" t="s">
        <v>1908</v>
      </c>
      <c r="I693" s="2" t="s">
        <v>85</v>
      </c>
      <c r="J693" s="2" t="s">
        <v>16</v>
      </c>
      <c r="K693" s="0" t="str">
        <f aca="false">IF(ISNUMBER(MATCH(_xlfn.CONCAT(A693:J693),K$1:K692,0)),ROW(),_xlfn.CONCAT(A693:J693))</f>
        <v>12638S. WDroit20Écosse6375Aberdeen€650K€1KDroit</v>
      </c>
    </row>
    <row r="694" customFormat="false" ht="13.8" hidden="false" customHeight="false" outlineLevel="0" collapsed="false">
      <c r="A694" s="2" t="s">
        <v>1993</v>
      </c>
      <c r="B694" s="2" t="s">
        <v>1994</v>
      </c>
      <c r="C694" s="2" t="n">
        <v>19</v>
      </c>
      <c r="D694" s="2" t="s">
        <v>48</v>
      </c>
      <c r="E694" s="2" t="n">
        <v>63</v>
      </c>
      <c r="F694" s="2" t="n">
        <v>77</v>
      </c>
      <c r="G694" s="2" t="s">
        <v>1135</v>
      </c>
      <c r="H694" s="2" t="s">
        <v>1908</v>
      </c>
      <c r="I694" s="2" t="s">
        <v>85</v>
      </c>
      <c r="J694" s="2" t="s">
        <v>16</v>
      </c>
      <c r="K694" s="0" t="str">
        <f aca="false">IF(ISNUMBER(MATCH(_xlfn.CONCAT(A694:J694),K$1:K693,0)),ROW(),_xlfn.CONCAT(A694:J694))</f>
        <v>12073Álex Domínguez19Espagne6377Deportivo Alavés€650K€1KDroit</v>
      </c>
    </row>
    <row r="695" customFormat="false" ht="13.8" hidden="false" customHeight="false" outlineLevel="0" collapsed="false">
      <c r="A695" s="2" t="s">
        <v>1995</v>
      </c>
      <c r="B695" s="2" t="s">
        <v>1996</v>
      </c>
      <c r="C695" s="2" t="n">
        <v>20</v>
      </c>
      <c r="D695" s="2" t="s">
        <v>24</v>
      </c>
      <c r="E695" s="2" t="n">
        <v>64</v>
      </c>
      <c r="F695" s="2" t="n">
        <v>74</v>
      </c>
      <c r="G695" s="2" t="s">
        <v>162</v>
      </c>
      <c r="H695" s="2" t="s">
        <v>1908</v>
      </c>
      <c r="I695" s="2" t="s">
        <v>85</v>
      </c>
      <c r="J695" s="2" t="s">
        <v>16</v>
      </c>
      <c r="K695" s="0" t="str">
        <f aca="false">IF(ISNUMBER(MATCH(_xlfn.CONCAT(A695:J695),K$1:K694,0)),ROW(),_xlfn.CONCAT(A695:J695))</f>
        <v>11727K. Roberts20Angleterre6474Walsall€650K€1KDroit</v>
      </c>
    </row>
    <row r="696" customFormat="false" ht="13.8" hidden="false" customHeight="false" outlineLevel="0" collapsed="false">
      <c r="A696" s="2" t="s">
        <v>1997</v>
      </c>
      <c r="B696" s="2" t="s">
        <v>1998</v>
      </c>
      <c r="C696" s="2" t="n">
        <v>23</v>
      </c>
      <c r="D696" s="2" t="s">
        <v>122</v>
      </c>
      <c r="E696" s="2" t="n">
        <v>64</v>
      </c>
      <c r="F696" s="2" t="n">
        <v>71</v>
      </c>
      <c r="G696" s="2" t="s">
        <v>1675</v>
      </c>
      <c r="H696" s="2" t="s">
        <v>1908</v>
      </c>
      <c r="I696" s="2" t="s">
        <v>85</v>
      </c>
      <c r="J696" s="2" t="s">
        <v>16</v>
      </c>
      <c r="K696" s="0" t="str">
        <f aca="false">IF(ISNUMBER(MATCH(_xlfn.CONCAT(A696:J696),K$1:K695,0)),ROW(),_xlfn.CONCAT(A696:J696))</f>
        <v>11315M. Ngombo23Belgique6471Ascoli€650K€1KDroit</v>
      </c>
    </row>
    <row r="697" customFormat="false" ht="13.8" hidden="false" customHeight="false" outlineLevel="0" collapsed="false">
      <c r="A697" s="2" t="s">
        <v>1999</v>
      </c>
      <c r="B697" s="2" t="s">
        <v>2000</v>
      </c>
      <c r="C697" s="2" t="n">
        <v>25</v>
      </c>
      <c r="D697" s="2" t="s">
        <v>39</v>
      </c>
      <c r="E697" s="2" t="n">
        <v>65</v>
      </c>
      <c r="F697" s="2" t="n">
        <v>66</v>
      </c>
      <c r="G697" s="2" t="s">
        <v>843</v>
      </c>
      <c r="H697" s="2" t="s">
        <v>1908</v>
      </c>
      <c r="I697" s="2" t="s">
        <v>85</v>
      </c>
      <c r="J697" s="2" t="s">
        <v>16</v>
      </c>
      <c r="K697" s="0" t="str">
        <f aca="false">IF(ISNUMBER(MATCH(_xlfn.CONCAT(A697:J697),K$1:K696,0)),ROW(),_xlfn.CONCAT(A697:J697))</f>
        <v>10928Maicon25Brésil6566LivorNon€650K€1KDroit</v>
      </c>
    </row>
    <row r="698" customFormat="false" ht="13.8" hidden="false" customHeight="false" outlineLevel="0" collapsed="false">
      <c r="A698" s="2" t="s">
        <v>2001</v>
      </c>
      <c r="B698" s="2" t="s">
        <v>2002</v>
      </c>
      <c r="C698" s="2" t="n">
        <v>28</v>
      </c>
      <c r="D698" s="2" t="s">
        <v>24</v>
      </c>
      <c r="E698" s="2" t="n">
        <v>66</v>
      </c>
      <c r="F698" s="2" t="n">
        <v>66</v>
      </c>
      <c r="G698" s="2" t="s">
        <v>741</v>
      </c>
      <c r="H698" s="2" t="s">
        <v>1908</v>
      </c>
      <c r="I698" s="2" t="s">
        <v>555</v>
      </c>
      <c r="J698" s="2" t="s">
        <v>32</v>
      </c>
      <c r="K698" s="0" t="str">
        <f aca="false">IF(ISNUMBER(MATCH(_xlfn.CONCAT(A698:J698),K$1:K697,0)),ROW(),_xlfn.CONCAT(A698:J698))</f>
        <v>9655N. Blackman28Angleterre6666Real Sporting de Gijón€650K€12KGauche</v>
      </c>
    </row>
    <row r="699" customFormat="false" ht="13.8" hidden="false" customHeight="false" outlineLevel="0" collapsed="false">
      <c r="A699" s="2" t="s">
        <v>2003</v>
      </c>
      <c r="B699" s="2" t="s">
        <v>2004</v>
      </c>
      <c r="C699" s="2" t="n">
        <v>27</v>
      </c>
      <c r="D699" s="2" t="s">
        <v>24</v>
      </c>
      <c r="E699" s="2" t="n">
        <v>67</v>
      </c>
      <c r="F699" s="2" t="n">
        <v>70</v>
      </c>
      <c r="G699" s="2" t="s">
        <v>641</v>
      </c>
      <c r="H699" s="2" t="s">
        <v>1908</v>
      </c>
      <c r="I699" s="2" t="s">
        <v>558</v>
      </c>
      <c r="J699" s="2" t="s">
        <v>16</v>
      </c>
      <c r="K699" s="0" t="str">
        <f aca="false">IF(ISNUMBER(MATCH(_xlfn.CONCAT(A699:J699),K$1:K698,0)),ROW(),_xlfn.CONCAT(A699:J699))</f>
        <v>8371J. Steele27Angleterre6770BDroiton &amp; Hove Albion€650K€11KDroit</v>
      </c>
    </row>
    <row r="700" customFormat="false" ht="13.8" hidden="false" customHeight="false" outlineLevel="0" collapsed="false">
      <c r="A700" s="2" t="s">
        <v>2005</v>
      </c>
      <c r="B700" s="2" t="s">
        <v>2006</v>
      </c>
      <c r="C700" s="2" t="n">
        <v>30</v>
      </c>
      <c r="D700" s="2" t="s">
        <v>24</v>
      </c>
      <c r="E700" s="2" t="n">
        <v>68</v>
      </c>
      <c r="F700" s="2" t="n">
        <v>68</v>
      </c>
      <c r="G700" s="2" t="s">
        <v>778</v>
      </c>
      <c r="H700" s="2" t="s">
        <v>1908</v>
      </c>
      <c r="I700" s="2" t="s">
        <v>221</v>
      </c>
      <c r="J700" s="2" t="s">
        <v>32</v>
      </c>
      <c r="K700" s="0" t="str">
        <f aca="false">IF(ISNUMBER(MATCH(_xlfn.CONCAT(A700:J700),K$1:K699,0)),ROW(),_xlfn.CONCAT(A700:J700))</f>
        <v>7173J. Grounds30Angleterre6868Bolton Wanderers€650K€10KGauche</v>
      </c>
    </row>
    <row r="701" customFormat="false" ht="13.8" hidden="false" customHeight="false" outlineLevel="0" collapsed="false">
      <c r="A701" s="2" t="s">
        <v>2007</v>
      </c>
      <c r="B701" s="2" t="s">
        <v>2008</v>
      </c>
      <c r="C701" s="2" t="n">
        <v>22</v>
      </c>
      <c r="D701" s="2" t="s">
        <v>196</v>
      </c>
      <c r="E701" s="2" t="n">
        <v>64</v>
      </c>
      <c r="F701" s="2" t="n">
        <v>74</v>
      </c>
      <c r="G701" s="2" t="s">
        <v>1701</v>
      </c>
      <c r="H701" s="2" t="s">
        <v>2009</v>
      </c>
      <c r="I701" s="2" t="s">
        <v>117</v>
      </c>
      <c r="J701" s="2" t="s">
        <v>16</v>
      </c>
      <c r="K701" s="0" t="str">
        <f aca="false">IF(ISNUMBER(MATCH(_xlfn.CONCAT(A701:J701),K$1:K700,0)),ROW(),_xlfn.CONCAT(A701:J701))</f>
        <v>11643C. Shaughnessy22République d'Irlande6474Leeds United€625K€7KDroit</v>
      </c>
    </row>
    <row r="702" customFormat="false" ht="13.8" hidden="false" customHeight="false" outlineLevel="0" collapsed="false">
      <c r="A702" s="2" t="s">
        <v>2010</v>
      </c>
      <c r="B702" s="2" t="s">
        <v>2011</v>
      </c>
      <c r="C702" s="2" t="n">
        <v>26</v>
      </c>
      <c r="D702" s="2" t="s">
        <v>111</v>
      </c>
      <c r="E702" s="2" t="n">
        <v>66</v>
      </c>
      <c r="F702" s="2" t="n">
        <v>67</v>
      </c>
      <c r="G702" s="2" t="s">
        <v>1361</v>
      </c>
      <c r="H702" s="2" t="s">
        <v>2009</v>
      </c>
      <c r="I702" s="2" t="s">
        <v>145</v>
      </c>
      <c r="J702" s="2" t="s">
        <v>32</v>
      </c>
      <c r="K702" s="0" t="str">
        <f aca="false">IF(ISNUMBER(MATCH(_xlfn.CONCAT(A702:J702),K$1:K701,0)),ROW(),_xlfn.CONCAT(A702:J702))</f>
        <v>9802F. Evangelista26Argentine6667Estudiantes de La Plata€625K€5KGauche</v>
      </c>
    </row>
    <row r="703" customFormat="false" ht="13.8" hidden="false" customHeight="false" outlineLevel="0" collapsed="false">
      <c r="A703" s="2" t="s">
        <v>2012</v>
      </c>
      <c r="B703" s="2" t="s">
        <v>2013</v>
      </c>
      <c r="C703" s="2" t="n">
        <v>29</v>
      </c>
      <c r="D703" s="2" t="s">
        <v>126</v>
      </c>
      <c r="E703" s="2" t="n">
        <v>66</v>
      </c>
      <c r="F703" s="2" t="n">
        <v>66</v>
      </c>
      <c r="G703" s="2" t="s">
        <v>2014</v>
      </c>
      <c r="H703" s="2" t="s">
        <v>2009</v>
      </c>
      <c r="I703" s="2" t="s">
        <v>145</v>
      </c>
      <c r="J703" s="2" t="s">
        <v>16</v>
      </c>
      <c r="K703" s="0" t="str">
        <f aca="false">IF(ISNUMBER(MATCH(_xlfn.CONCAT(A703:J703),K$1:K702,0)),ROW(),_xlfn.CONCAT(A703:J703))</f>
        <v>9518J. Karacan29Turquie6666Millwall€625K€5KDroit</v>
      </c>
    </row>
    <row r="704" customFormat="false" ht="13.8" hidden="false" customHeight="false" outlineLevel="0" collapsed="false">
      <c r="A704" s="2" t="s">
        <v>2015</v>
      </c>
      <c r="B704" s="2" t="s">
        <v>2016</v>
      </c>
      <c r="C704" s="2" t="n">
        <v>30</v>
      </c>
      <c r="D704" s="2" t="s">
        <v>24</v>
      </c>
      <c r="E704" s="2" t="n">
        <v>66</v>
      </c>
      <c r="F704" s="2" t="n">
        <v>66</v>
      </c>
      <c r="G704" s="2" t="s">
        <v>1650</v>
      </c>
      <c r="H704" s="2" t="s">
        <v>2009</v>
      </c>
      <c r="I704" s="2" t="s">
        <v>159</v>
      </c>
      <c r="J704" s="2" t="s">
        <v>32</v>
      </c>
      <c r="K704" s="0" t="str">
        <f aca="false">IF(ISNUMBER(MATCH(_xlfn.CONCAT(A704:J704),K$1:K703,0)),ROW(),_xlfn.CONCAT(A704:J704))</f>
        <v>9627R. Taylor30Angleterre6666Plymouth Argyle€625K€4KGauche</v>
      </c>
    </row>
    <row r="705" customFormat="false" ht="13.8" hidden="false" customHeight="false" outlineLevel="0" collapsed="false">
      <c r="A705" s="2" t="s">
        <v>2017</v>
      </c>
      <c r="B705" s="2" t="s">
        <v>2018</v>
      </c>
      <c r="C705" s="2" t="n">
        <v>29</v>
      </c>
      <c r="D705" s="2" t="s">
        <v>29</v>
      </c>
      <c r="E705" s="2" t="n">
        <v>66</v>
      </c>
      <c r="F705" s="2" t="n">
        <v>66</v>
      </c>
      <c r="G705" s="2" t="s">
        <v>1621</v>
      </c>
      <c r="H705" s="2" t="s">
        <v>2009</v>
      </c>
      <c r="I705" s="2" t="s">
        <v>159</v>
      </c>
      <c r="J705" s="2" t="s">
        <v>16</v>
      </c>
      <c r="K705" s="0" t="str">
        <f aca="false">IF(ISNUMBER(MATCH(_xlfn.CONCAT(A705:J705),K$1:K704,0)),ROW(),_xlfn.CONCAT(A705:J705))</f>
        <v>9550D. Templeton29Écosse6666Burton Albion€625K€4KDroit</v>
      </c>
    </row>
    <row r="706" customFormat="false" ht="13.8" hidden="false" customHeight="false" outlineLevel="0" collapsed="false">
      <c r="A706" s="2" t="s">
        <v>2019</v>
      </c>
      <c r="B706" s="2" t="s">
        <v>2020</v>
      </c>
      <c r="C706" s="2" t="n">
        <v>28</v>
      </c>
      <c r="D706" s="2" t="s">
        <v>24</v>
      </c>
      <c r="E706" s="2" t="n">
        <v>68</v>
      </c>
      <c r="F706" s="2" t="n">
        <v>68</v>
      </c>
      <c r="G706" s="2" t="s">
        <v>2014</v>
      </c>
      <c r="H706" s="2" t="s">
        <v>2009</v>
      </c>
      <c r="I706" s="2" t="s">
        <v>159</v>
      </c>
      <c r="J706" s="2" t="s">
        <v>16</v>
      </c>
      <c r="K706" s="0" t="str">
        <f aca="false">IF(ISNUMBER(MATCH(_xlfn.CONCAT(A706:J706),K$1:K705,0)),ROW(),_xlfn.CONCAT(A706:J706))</f>
        <v>7488B. Amos28Angleterre6868Millwall€625K€4KDroit</v>
      </c>
    </row>
    <row r="707" customFormat="false" ht="13.8" hidden="false" customHeight="false" outlineLevel="0" collapsed="false">
      <c r="A707" s="2" t="s">
        <v>2021</v>
      </c>
      <c r="B707" s="2" t="s">
        <v>2022</v>
      </c>
      <c r="C707" s="2" t="n">
        <v>24</v>
      </c>
      <c r="D707" s="2" t="s">
        <v>111</v>
      </c>
      <c r="E707" s="2" t="n">
        <v>65</v>
      </c>
      <c r="F707" s="2" t="n">
        <v>71</v>
      </c>
      <c r="G707" s="2" t="s">
        <v>2023</v>
      </c>
      <c r="H707" s="2" t="s">
        <v>2009</v>
      </c>
      <c r="I707" s="2" t="s">
        <v>163</v>
      </c>
      <c r="J707" s="2" t="s">
        <v>16</v>
      </c>
      <c r="K707" s="0" t="str">
        <f aca="false">IF(ISNUMBER(MATCH(_xlfn.CONCAT(A707:J707),K$1:K706,0)),ROW(),_xlfn.CONCAT(A707:J707))</f>
        <v>9964M. Pérez Acuña24Argentine6571Club Atlético Tigre€625K€3KDroit</v>
      </c>
    </row>
    <row r="708" customFormat="false" ht="13.8" hidden="false" customHeight="false" outlineLevel="0" collapsed="false">
      <c r="A708" s="2" t="s">
        <v>2024</v>
      </c>
      <c r="B708" s="2" t="s">
        <v>2025</v>
      </c>
      <c r="C708" s="2" t="n">
        <v>25</v>
      </c>
      <c r="D708" s="2" t="s">
        <v>24</v>
      </c>
      <c r="E708" s="2" t="n">
        <v>66</v>
      </c>
      <c r="F708" s="2" t="n">
        <v>72</v>
      </c>
      <c r="G708" s="2" t="s">
        <v>2026</v>
      </c>
      <c r="H708" s="2" t="s">
        <v>2009</v>
      </c>
      <c r="I708" s="2" t="s">
        <v>163</v>
      </c>
      <c r="J708" s="2" t="s">
        <v>16</v>
      </c>
      <c r="K708" s="0" t="str">
        <f aca="false">IF(ISNUMBER(MATCH(_xlfn.CONCAT(A708:J708),K$1:K707,0)),ROW(),_xlfn.CONCAT(A708:J708))</f>
        <v>9835C. MacGillivray25Angleterre6672Portsmouth€625K€3KDroit</v>
      </c>
    </row>
    <row r="709" customFormat="false" ht="13.8" hidden="false" customHeight="false" outlineLevel="0" collapsed="false">
      <c r="A709" s="2" t="s">
        <v>2027</v>
      </c>
      <c r="B709" s="2" t="s">
        <v>2028</v>
      </c>
      <c r="C709" s="2" t="n">
        <v>30</v>
      </c>
      <c r="D709" s="2" t="s">
        <v>12</v>
      </c>
      <c r="E709" s="2" t="n">
        <v>66</v>
      </c>
      <c r="F709" s="2" t="n">
        <v>66</v>
      </c>
      <c r="G709" s="2" t="s">
        <v>493</v>
      </c>
      <c r="H709" s="2" t="s">
        <v>2009</v>
      </c>
      <c r="I709" s="2" t="s">
        <v>163</v>
      </c>
      <c r="J709" s="2" t="s">
        <v>16</v>
      </c>
      <c r="K709" s="0" t="str">
        <f aca="false">IF(ISNUMBER(MATCH(_xlfn.CONCAT(A709:J709),K$1:K708,0)),ROW(),_xlfn.CONCAT(A709:J709))</f>
        <v>9781E. Butin30France6666Stade Brestois 29€625K€3KDroit</v>
      </c>
    </row>
    <row r="710" customFormat="false" ht="13.8" hidden="false" customHeight="false" outlineLevel="0" collapsed="false">
      <c r="A710" s="2" t="s">
        <v>2029</v>
      </c>
      <c r="B710" s="2" t="s">
        <v>2030</v>
      </c>
      <c r="C710" s="2" t="n">
        <v>29</v>
      </c>
      <c r="D710" s="2" t="s">
        <v>175</v>
      </c>
      <c r="E710" s="2" t="n">
        <v>66</v>
      </c>
      <c r="F710" s="2" t="n">
        <v>66</v>
      </c>
      <c r="G710" s="2" t="s">
        <v>2031</v>
      </c>
      <c r="H710" s="2" t="s">
        <v>2009</v>
      </c>
      <c r="I710" s="2" t="s">
        <v>163</v>
      </c>
      <c r="J710" s="2" t="s">
        <v>16</v>
      </c>
      <c r="K710" s="0" t="str">
        <f aca="false">IF(ISNUMBER(MATCH(_xlfn.CONCAT(A710:J710),K$1:K709,0)),ROW(),_xlfn.CONCAT(A710:J710))</f>
        <v>9701M. Machaj29pologne6666Jagiellonia Białystok€625K€3KDroit</v>
      </c>
    </row>
    <row r="711" customFormat="false" ht="13.8" hidden="false" customHeight="false" outlineLevel="0" collapsed="false">
      <c r="A711" s="2" t="s">
        <v>2032</v>
      </c>
      <c r="B711" s="2" t="s">
        <v>2033</v>
      </c>
      <c r="C711" s="2" t="n">
        <v>28</v>
      </c>
      <c r="D711" s="2" t="s">
        <v>525</v>
      </c>
      <c r="E711" s="2" t="n">
        <v>67</v>
      </c>
      <c r="F711" s="2" t="n">
        <v>67</v>
      </c>
      <c r="G711" s="2" t="s">
        <v>264</v>
      </c>
      <c r="H711" s="2" t="s">
        <v>2009</v>
      </c>
      <c r="I711" s="2" t="s">
        <v>163</v>
      </c>
      <c r="J711" s="2" t="s">
        <v>16</v>
      </c>
      <c r="K711" s="0" t="str">
        <f aca="false">IF(ISNUMBER(MATCH(_xlfn.CONCAT(A711:J711),K$1:K710,0)),ROW(),_xlfn.CONCAT(A711:J711))</f>
        <v>7765M. Tandjigora28Gabon6767Os Belenenses€625K€3KDroit</v>
      </c>
    </row>
    <row r="712" customFormat="false" ht="13.8" hidden="false" customHeight="false" outlineLevel="0" collapsed="false">
      <c r="A712" s="2" t="s">
        <v>2034</v>
      </c>
      <c r="B712" s="2" t="s">
        <v>2035</v>
      </c>
      <c r="C712" s="2" t="n">
        <v>22</v>
      </c>
      <c r="D712" s="2" t="s">
        <v>111</v>
      </c>
      <c r="E712" s="2" t="n">
        <v>63</v>
      </c>
      <c r="F712" s="2" t="n">
        <v>74</v>
      </c>
      <c r="G712" s="2" t="s">
        <v>2036</v>
      </c>
      <c r="H712" s="2" t="s">
        <v>2009</v>
      </c>
      <c r="I712" s="2" t="s">
        <v>163</v>
      </c>
      <c r="J712" s="2" t="s">
        <v>32</v>
      </c>
      <c r="K712" s="0" t="str">
        <f aca="false">IF(ISNUMBER(MATCH(_xlfn.CONCAT(A712:J712),K$1:K711,0)),ROW(),_xlfn.CONCAT(A712:J712))</f>
        <v>12519E. Ozuna22Argentine6374Club Atlético Aldosivi€625K€3KGauche</v>
      </c>
    </row>
    <row r="713" customFormat="false" ht="13.8" hidden="false" customHeight="false" outlineLevel="0" collapsed="false">
      <c r="A713" s="2" t="s">
        <v>2037</v>
      </c>
      <c r="B713" s="2" t="s">
        <v>2038</v>
      </c>
      <c r="C713" s="2" t="n">
        <v>23</v>
      </c>
      <c r="D713" s="2" t="s">
        <v>43</v>
      </c>
      <c r="E713" s="2" t="n">
        <v>64</v>
      </c>
      <c r="F713" s="2" t="n">
        <v>69</v>
      </c>
      <c r="G713" s="2" t="s">
        <v>2039</v>
      </c>
      <c r="H713" s="2" t="s">
        <v>2009</v>
      </c>
      <c r="I713" s="2" t="s">
        <v>163</v>
      </c>
      <c r="J713" s="2" t="s">
        <v>16</v>
      </c>
      <c r="K713" s="0" t="str">
        <f aca="false">IF(ISNUMBER(MATCH(_xlfn.CONCAT(A713:J713),K$1:K712,0)),ROW(),_xlfn.CONCAT(A713:J713))</f>
        <v>11830L. Ndao23Senegal6469Waasland-Beveren€625K€3KDroit</v>
      </c>
    </row>
    <row r="714" customFormat="false" ht="13.8" hidden="false" customHeight="false" outlineLevel="0" collapsed="false">
      <c r="A714" s="2" t="s">
        <v>2040</v>
      </c>
      <c r="B714" s="2" t="s">
        <v>2041</v>
      </c>
      <c r="C714" s="2" t="n">
        <v>24</v>
      </c>
      <c r="D714" s="2" t="s">
        <v>154</v>
      </c>
      <c r="E714" s="2" t="n">
        <v>64</v>
      </c>
      <c r="F714" s="2" t="n">
        <v>70</v>
      </c>
      <c r="G714" s="2" t="s">
        <v>2023</v>
      </c>
      <c r="H714" s="2" t="s">
        <v>2009</v>
      </c>
      <c r="I714" s="2" t="s">
        <v>163</v>
      </c>
      <c r="J714" s="2" t="s">
        <v>32</v>
      </c>
      <c r="K714" s="0" t="str">
        <f aca="false">IF(ISNUMBER(MATCH(_xlfn.CONCAT(A714:J714),K$1:K713,0)),ROW(),_xlfn.CONCAT(A714:J714))</f>
        <v>11804K. Ramírez24Uruguay6470Club Atlético Tigre€625K€3KGauche</v>
      </c>
    </row>
    <row r="715" customFormat="false" ht="13.8" hidden="false" customHeight="false" outlineLevel="0" collapsed="false">
      <c r="A715" s="2" t="s">
        <v>2042</v>
      </c>
      <c r="B715" s="2" t="s">
        <v>2043</v>
      </c>
      <c r="C715" s="2" t="n">
        <v>22</v>
      </c>
      <c r="D715" s="2" t="s">
        <v>122</v>
      </c>
      <c r="E715" s="2" t="n">
        <v>64</v>
      </c>
      <c r="F715" s="2" t="n">
        <v>70</v>
      </c>
      <c r="G715" s="2" t="s">
        <v>2044</v>
      </c>
      <c r="H715" s="2" t="s">
        <v>2009</v>
      </c>
      <c r="I715" s="2" t="s">
        <v>163</v>
      </c>
      <c r="J715" s="2" t="s">
        <v>16</v>
      </c>
      <c r="K715" s="0" t="str">
        <f aca="false">IF(ISNUMBER(MATCH(_xlfn.CONCAT(A715:J715),K$1:K714,0)),ROW(),_xlfn.CONCAT(A715:J715))</f>
        <v>11794K. Hazard22Belgique6470KSV Cercle Brugge€625K€3KDroit</v>
      </c>
    </row>
    <row r="716" customFormat="false" ht="13.8" hidden="false" customHeight="false" outlineLevel="0" collapsed="false">
      <c r="A716" s="2" t="s">
        <v>2045</v>
      </c>
      <c r="B716" s="2" t="s">
        <v>2046</v>
      </c>
      <c r="C716" s="2" t="n">
        <v>23</v>
      </c>
      <c r="D716" s="2" t="s">
        <v>111</v>
      </c>
      <c r="E716" s="2" t="n">
        <v>64</v>
      </c>
      <c r="F716" s="2" t="n">
        <v>71</v>
      </c>
      <c r="G716" s="2" t="s">
        <v>1874</v>
      </c>
      <c r="H716" s="2" t="s">
        <v>2009</v>
      </c>
      <c r="I716" s="2" t="s">
        <v>163</v>
      </c>
      <c r="J716" s="2" t="s">
        <v>32</v>
      </c>
      <c r="K716" s="0" t="str">
        <f aca="false">IF(ISNUMBER(MATCH(_xlfn.CONCAT(A716:J716),K$1:K715,0)),ROW(),_xlfn.CONCAT(A716:J716))</f>
        <v>11231F. Henríquez23Argentine6471Godoy Cruz€625K€3KGauche</v>
      </c>
    </row>
    <row r="717" customFormat="false" ht="13.8" hidden="false" customHeight="false" outlineLevel="0" collapsed="false">
      <c r="A717" s="2" t="s">
        <v>2047</v>
      </c>
      <c r="B717" s="2" t="s">
        <v>2048</v>
      </c>
      <c r="C717" s="2" t="n">
        <v>24</v>
      </c>
      <c r="D717" s="2" t="s">
        <v>256</v>
      </c>
      <c r="E717" s="2" t="n">
        <v>64</v>
      </c>
      <c r="F717" s="2" t="n">
        <v>70</v>
      </c>
      <c r="G717" s="2" t="s">
        <v>490</v>
      </c>
      <c r="H717" s="2" t="s">
        <v>2009</v>
      </c>
      <c r="I717" s="2" t="s">
        <v>163</v>
      </c>
      <c r="J717" s="2" t="s">
        <v>16</v>
      </c>
      <c r="K717" s="0" t="str">
        <f aca="false">IF(ISNUMBER(MATCH(_xlfn.CONCAT(A717:J717),K$1:K716,0)),ROW(),_xlfn.CONCAT(A717:J717))</f>
        <v>10992T. Kanamori24Japon6470Kashima Antlers€625K€3KDroit</v>
      </c>
    </row>
    <row r="718" customFormat="false" ht="13.8" hidden="false" customHeight="false" outlineLevel="0" collapsed="false">
      <c r="A718" s="2" t="s">
        <v>2049</v>
      </c>
      <c r="B718" s="2" t="s">
        <v>2050</v>
      </c>
      <c r="C718" s="2" t="n">
        <v>26</v>
      </c>
      <c r="D718" s="2" t="s">
        <v>143</v>
      </c>
      <c r="E718" s="2" t="n">
        <v>66</v>
      </c>
      <c r="F718" s="2" t="n">
        <v>67</v>
      </c>
      <c r="G718" s="2" t="s">
        <v>360</v>
      </c>
      <c r="H718" s="2" t="s">
        <v>2009</v>
      </c>
      <c r="I718" s="2" t="s">
        <v>187</v>
      </c>
      <c r="J718" s="2" t="s">
        <v>16</v>
      </c>
      <c r="K718" s="0" t="str">
        <f aca="false">IF(ISNUMBER(MATCH(_xlfn.CONCAT(A718:J718),K$1:K717,0)),ROW(),_xlfn.CONCAT(A718:J718))</f>
        <v>9860U. Taffertshofer26Allemagne6667VfL Osnabrück€625K€2KDroit</v>
      </c>
    </row>
    <row r="719" customFormat="false" ht="13.8" hidden="false" customHeight="false" outlineLevel="0" collapsed="false">
      <c r="A719" s="2" t="s">
        <v>2051</v>
      </c>
      <c r="B719" s="2" t="s">
        <v>2052</v>
      </c>
      <c r="C719" s="2" t="n">
        <v>29</v>
      </c>
      <c r="D719" s="2" t="s">
        <v>19</v>
      </c>
      <c r="E719" s="2" t="n">
        <v>66</v>
      </c>
      <c r="F719" s="2" t="n">
        <v>66</v>
      </c>
      <c r="G719" s="2" t="s">
        <v>190</v>
      </c>
      <c r="H719" s="2" t="s">
        <v>2009</v>
      </c>
      <c r="I719" s="2" t="s">
        <v>187</v>
      </c>
      <c r="J719" s="2" t="s">
        <v>16</v>
      </c>
      <c r="K719" s="0" t="str">
        <f aca="false">IF(ISNUMBER(MATCH(_xlfn.CONCAT(A719:J719),K$1:K718,0)),ROW(),_xlfn.CONCAT(A719:J719))</f>
        <v>9857M. Mancosu29Italie6666Lecce€625K€2KDroit</v>
      </c>
    </row>
    <row r="720" customFormat="false" ht="13.8" hidden="false" customHeight="false" outlineLevel="0" collapsed="false">
      <c r="A720" s="2" t="s">
        <v>2053</v>
      </c>
      <c r="B720" s="2" t="s">
        <v>2054</v>
      </c>
      <c r="C720" s="2" t="n">
        <v>30</v>
      </c>
      <c r="D720" s="2" t="s">
        <v>111</v>
      </c>
      <c r="E720" s="2" t="n">
        <v>66</v>
      </c>
      <c r="F720" s="2" t="n">
        <v>66</v>
      </c>
      <c r="G720" s="2" t="s">
        <v>1960</v>
      </c>
      <c r="H720" s="2" t="s">
        <v>2009</v>
      </c>
      <c r="I720" s="2" t="s">
        <v>187</v>
      </c>
      <c r="J720" s="2" t="s">
        <v>16</v>
      </c>
      <c r="K720" s="0" t="str">
        <f aca="false">IF(ISNUMBER(MATCH(_xlfn.CONCAT(A720:J720),K$1:K719,0)),ROW(),_xlfn.CONCAT(A720:J720))</f>
        <v>9577F. Ciampichetti30Argentine6666CD Antofagasta€625K€2KDroit</v>
      </c>
    </row>
    <row r="721" customFormat="false" ht="13.8" hidden="false" customHeight="false" outlineLevel="0" collapsed="false">
      <c r="A721" s="2" t="s">
        <v>2055</v>
      </c>
      <c r="B721" s="2" t="s">
        <v>2056</v>
      </c>
      <c r="C721" s="2" t="n">
        <v>26</v>
      </c>
      <c r="D721" s="2" t="s">
        <v>143</v>
      </c>
      <c r="E721" s="2" t="n">
        <v>66</v>
      </c>
      <c r="F721" s="2" t="n">
        <v>67</v>
      </c>
      <c r="G721" s="2" t="s">
        <v>360</v>
      </c>
      <c r="H721" s="2" t="s">
        <v>2009</v>
      </c>
      <c r="I721" s="2" t="s">
        <v>187</v>
      </c>
      <c r="J721" s="2" t="s">
        <v>32</v>
      </c>
      <c r="K721" s="0" t="str">
        <f aca="false">IF(ISNUMBER(MATCH(_xlfn.CONCAT(A721:J721),K$1:K720,0)),ROW(),_xlfn.CONCAT(A721:J721))</f>
        <v>8891M. Trapp26Allemagne6667VfL Osnabrück€625K€2KGauche</v>
      </c>
    </row>
    <row r="722" customFormat="false" ht="13.8" hidden="false" customHeight="false" outlineLevel="0" collapsed="false">
      <c r="A722" s="2" t="s">
        <v>2057</v>
      </c>
      <c r="B722" s="2" t="s">
        <v>2058</v>
      </c>
      <c r="C722" s="2" t="n">
        <v>26</v>
      </c>
      <c r="D722" s="2" t="s">
        <v>185</v>
      </c>
      <c r="E722" s="2" t="n">
        <v>66</v>
      </c>
      <c r="F722" s="2" t="n">
        <v>68</v>
      </c>
      <c r="G722" s="2" t="s">
        <v>1473</v>
      </c>
      <c r="H722" s="2" t="s">
        <v>2009</v>
      </c>
      <c r="I722" s="2" t="s">
        <v>187</v>
      </c>
      <c r="J722" s="2" t="s">
        <v>32</v>
      </c>
      <c r="K722" s="0" t="str">
        <f aca="false">IF(ISNUMBER(MATCH(_xlfn.CONCAT(A722:J722),K$1:K721,0)),ROW(),_xlfn.CONCAT(A722:J722))</f>
        <v>8787D. Toia26États-Unis6668Orlando City SC€625K€2KGauche</v>
      </c>
    </row>
    <row r="723" customFormat="false" ht="13.8" hidden="false" customHeight="false" outlineLevel="0" collapsed="false">
      <c r="A723" s="2" t="s">
        <v>2059</v>
      </c>
      <c r="B723" s="2" t="s">
        <v>2060</v>
      </c>
      <c r="C723" s="2" t="n">
        <v>27</v>
      </c>
      <c r="D723" s="2" t="s">
        <v>196</v>
      </c>
      <c r="E723" s="2" t="n">
        <v>67</v>
      </c>
      <c r="F723" s="2" t="n">
        <v>69</v>
      </c>
      <c r="G723" s="2" t="s">
        <v>540</v>
      </c>
      <c r="H723" s="2" t="s">
        <v>2009</v>
      </c>
      <c r="I723" s="2" t="s">
        <v>187</v>
      </c>
      <c r="J723" s="2" t="s">
        <v>16</v>
      </c>
      <c r="K723" s="0" t="str">
        <f aca="false">IF(ISNUMBER(MATCH(_xlfn.CONCAT(A723:J723),K$1:K722,0)),ROW(),_xlfn.CONCAT(A723:J723))</f>
        <v>8748R. Meara27République d'Irlande6769New York Red Bulls€625K€2KDroit</v>
      </c>
    </row>
    <row r="724" customFormat="false" ht="13.8" hidden="false" customHeight="false" outlineLevel="0" collapsed="false">
      <c r="A724" s="2" t="s">
        <v>2061</v>
      </c>
      <c r="B724" s="2" t="s">
        <v>2062</v>
      </c>
      <c r="C724" s="2" t="n">
        <v>18</v>
      </c>
      <c r="D724" s="2" t="s">
        <v>126</v>
      </c>
      <c r="E724" s="2" t="n">
        <v>62</v>
      </c>
      <c r="F724" s="2" t="n">
        <v>77</v>
      </c>
      <c r="G724" s="2" t="s">
        <v>1766</v>
      </c>
      <c r="H724" s="2" t="s">
        <v>2009</v>
      </c>
      <c r="I724" s="2" t="s">
        <v>187</v>
      </c>
      <c r="J724" s="2" t="s">
        <v>16</v>
      </c>
      <c r="K724" s="0" t="str">
        <f aca="false">IF(ISNUMBER(MATCH(_xlfn.CONCAT(A724:J724),K$1:K723,0)),ROW(),_xlfn.CONCAT(A724:J724))</f>
        <v>13635B. Kapacak18Turquie6277Bursaspor€625K€2KDroit</v>
      </c>
    </row>
    <row r="725" customFormat="false" ht="13.8" hidden="false" customHeight="false" outlineLevel="0" collapsed="false">
      <c r="A725" s="2" t="s">
        <v>2063</v>
      </c>
      <c r="B725" s="2" t="s">
        <v>2064</v>
      </c>
      <c r="C725" s="2" t="n">
        <v>22</v>
      </c>
      <c r="D725" s="2" t="s">
        <v>510</v>
      </c>
      <c r="E725" s="2" t="n">
        <v>64</v>
      </c>
      <c r="F725" s="2" t="n">
        <v>71</v>
      </c>
      <c r="G725" s="2" t="s">
        <v>2065</v>
      </c>
      <c r="H725" s="2" t="s">
        <v>2009</v>
      </c>
      <c r="I725" s="2" t="s">
        <v>187</v>
      </c>
      <c r="J725" s="2" t="s">
        <v>16</v>
      </c>
      <c r="K725" s="0" t="str">
        <f aca="false">IF(ISNUMBER(MATCH(_xlfn.CONCAT(A725:J725),K$1:K724,0)),ROW(),_xlfn.CONCAT(A725:J725))</f>
        <v>11933D. Crnigoj22Slovenie6471FC LugaNon€625K€2KDroit</v>
      </c>
    </row>
    <row r="726" customFormat="false" ht="13.8" hidden="false" customHeight="false" outlineLevel="0" collapsed="false">
      <c r="A726" s="2" t="s">
        <v>2066</v>
      </c>
      <c r="B726" s="2" t="s">
        <v>2067</v>
      </c>
      <c r="C726" s="2" t="n">
        <v>26</v>
      </c>
      <c r="D726" s="2" t="s">
        <v>106</v>
      </c>
      <c r="E726" s="2" t="n">
        <v>65</v>
      </c>
      <c r="F726" s="2" t="n">
        <v>66</v>
      </c>
      <c r="G726" s="2" t="s">
        <v>2068</v>
      </c>
      <c r="H726" s="2" t="s">
        <v>2009</v>
      </c>
      <c r="I726" s="2" t="s">
        <v>187</v>
      </c>
      <c r="J726" s="2" t="s">
        <v>16</v>
      </c>
      <c r="K726" s="0" t="str">
        <f aca="false">IF(ISNUMBER(MATCH(_xlfn.CONCAT(A726:J726),K$1:K725,0)),ROW(),_xlfn.CONCAT(A726:J726))</f>
        <v>10899H. Cid26Mexique6566Tiburones Rojos de Veracruz€625K€2KDroit</v>
      </c>
    </row>
    <row r="727" customFormat="false" ht="13.8" hidden="false" customHeight="false" outlineLevel="0" collapsed="false">
      <c r="A727" s="2" t="s">
        <v>2069</v>
      </c>
      <c r="B727" s="2" t="s">
        <v>2070</v>
      </c>
      <c r="C727" s="2" t="n">
        <v>27</v>
      </c>
      <c r="D727" s="2" t="s">
        <v>12</v>
      </c>
      <c r="E727" s="2" t="n">
        <v>65</v>
      </c>
      <c r="F727" s="2" t="n">
        <v>66</v>
      </c>
      <c r="G727" s="2" t="s">
        <v>2071</v>
      </c>
      <c r="H727" s="2" t="s">
        <v>2009</v>
      </c>
      <c r="I727" s="2" t="s">
        <v>187</v>
      </c>
      <c r="J727" s="2" t="s">
        <v>16</v>
      </c>
      <c r="K727" s="0" t="str">
        <f aca="false">IF(ISNUMBER(MATCH(_xlfn.CONCAT(A727:J727),K$1:K726,0)),ROW(),_xlfn.CONCAT(A727:J727))</f>
        <v>10869J. Mendes27France6566AC Ajaccio€625K€2KDroit</v>
      </c>
    </row>
    <row r="728" customFormat="false" ht="13.8" hidden="false" customHeight="false" outlineLevel="0" collapsed="false">
      <c r="A728" s="2" t="s">
        <v>2072</v>
      </c>
      <c r="B728" s="2" t="s">
        <v>2073</v>
      </c>
      <c r="C728" s="2" t="n">
        <v>24</v>
      </c>
      <c r="D728" s="2" t="s">
        <v>185</v>
      </c>
      <c r="E728" s="2" t="n">
        <v>65</v>
      </c>
      <c r="F728" s="2" t="n">
        <v>70</v>
      </c>
      <c r="G728" s="2" t="s">
        <v>1473</v>
      </c>
      <c r="H728" s="2" t="s">
        <v>2009</v>
      </c>
      <c r="I728" s="2" t="s">
        <v>187</v>
      </c>
      <c r="J728" s="2" t="s">
        <v>16</v>
      </c>
      <c r="K728" s="0" t="str">
        <f aca="false">IF(ISNUMBER(MATCH(_xlfn.CONCAT(A728:J728),K$1:K727,0)),ROW(),_xlfn.CONCAT(A728:J728))</f>
        <v>10435S. O'Neill24États-Unis6570Orlando City SC€625K€2KDroit</v>
      </c>
    </row>
    <row r="729" customFormat="false" ht="13.8" hidden="false" customHeight="false" outlineLevel="0" collapsed="false">
      <c r="A729" s="2" t="s">
        <v>2074</v>
      </c>
      <c r="B729" s="2" t="s">
        <v>2075</v>
      </c>
      <c r="C729" s="2" t="n">
        <v>27</v>
      </c>
      <c r="D729" s="2" t="s">
        <v>232</v>
      </c>
      <c r="E729" s="2" t="n">
        <v>65</v>
      </c>
      <c r="F729" s="2" t="n">
        <v>66</v>
      </c>
      <c r="G729" s="2" t="s">
        <v>1364</v>
      </c>
      <c r="H729" s="2" t="s">
        <v>2009</v>
      </c>
      <c r="I729" s="2" t="s">
        <v>187</v>
      </c>
      <c r="J729" s="2" t="s">
        <v>16</v>
      </c>
      <c r="K729" s="0" t="str">
        <f aca="false">IF(ISNUMBER(MATCH(_xlfn.CONCAT(A729:J729),K$1:K728,0)),ROW(),_xlfn.CONCAT(A729:J729))</f>
        <v>10024D. Chima Chukwu27Nigeria6566Molde FK€625K€2KDroit</v>
      </c>
    </row>
    <row r="730" customFormat="false" ht="13.8" hidden="false" customHeight="false" outlineLevel="0" collapsed="false">
      <c r="A730" s="2" t="s">
        <v>2076</v>
      </c>
      <c r="B730" s="2" t="s">
        <v>2077</v>
      </c>
      <c r="C730" s="2" t="n">
        <v>30</v>
      </c>
      <c r="D730" s="2" t="s">
        <v>19</v>
      </c>
      <c r="E730" s="2" t="n">
        <v>66</v>
      </c>
      <c r="F730" s="2" t="n">
        <v>66</v>
      </c>
      <c r="G730" s="2" t="s">
        <v>2078</v>
      </c>
      <c r="H730" s="2" t="s">
        <v>2009</v>
      </c>
      <c r="I730" s="2" t="s">
        <v>85</v>
      </c>
      <c r="J730" s="2" t="s">
        <v>16</v>
      </c>
      <c r="K730" s="0" t="str">
        <f aca="false">IF(ISNUMBER(MATCH(_xlfn.CONCAT(A730:J730),K$1:K729,0)),ROW(),_xlfn.CONCAT(A730:J730))</f>
        <v>9305S. Scappini30Italie6666Cittadella€625K€1KDroit</v>
      </c>
    </row>
    <row r="731" customFormat="false" ht="13.8" hidden="false" customHeight="false" outlineLevel="0" collapsed="false">
      <c r="A731" s="2" t="s">
        <v>2079</v>
      </c>
      <c r="B731" s="2" t="s">
        <v>2080</v>
      </c>
      <c r="C731" s="2" t="n">
        <v>18</v>
      </c>
      <c r="D731" s="2" t="s">
        <v>280</v>
      </c>
      <c r="E731" s="2" t="n">
        <v>62</v>
      </c>
      <c r="F731" s="2" t="n">
        <v>78</v>
      </c>
      <c r="G731" s="2" t="s">
        <v>2081</v>
      </c>
      <c r="H731" s="2" t="s">
        <v>2009</v>
      </c>
      <c r="I731" s="2" t="s">
        <v>85</v>
      </c>
      <c r="J731" s="2" t="s">
        <v>16</v>
      </c>
      <c r="K731" s="0" t="str">
        <f aca="false">IF(ISNUMBER(MATCH(_xlfn.CONCAT(A731:J731),K$1:K730,0)),ROW(),_xlfn.CONCAT(A731:J731))</f>
        <v>13887D. Pérez18Venezuela6278Colo-Colo€625K€1KDroit</v>
      </c>
    </row>
    <row r="732" customFormat="false" ht="13.8" hidden="false" customHeight="false" outlineLevel="0" collapsed="false">
      <c r="A732" s="2" t="s">
        <v>2082</v>
      </c>
      <c r="B732" s="2" t="s">
        <v>2083</v>
      </c>
      <c r="C732" s="2" t="n">
        <v>21</v>
      </c>
      <c r="D732" s="2" t="s">
        <v>143</v>
      </c>
      <c r="E732" s="2" t="n">
        <v>63</v>
      </c>
      <c r="F732" s="2" t="n">
        <v>74</v>
      </c>
      <c r="G732" s="2" t="s">
        <v>2084</v>
      </c>
      <c r="H732" s="2" t="s">
        <v>2009</v>
      </c>
      <c r="I732" s="2" t="s">
        <v>85</v>
      </c>
      <c r="J732" s="2" t="s">
        <v>32</v>
      </c>
      <c r="K732" s="0" t="str">
        <f aca="false">IF(ISNUMBER(MATCH(_xlfn.CONCAT(A732:J732),K$1:K731,0)),ROW(),_xlfn.CONCAT(A732:J732))</f>
        <v>13049P. Pflücke21Allemagne6374KFC Uerdingen 05€625K€1KGauche</v>
      </c>
    </row>
    <row r="733" customFormat="false" ht="13.8" hidden="false" customHeight="false" outlineLevel="0" collapsed="false">
      <c r="A733" s="2" t="s">
        <v>2085</v>
      </c>
      <c r="B733" s="2" t="s">
        <v>2086</v>
      </c>
      <c r="C733" s="2" t="n">
        <v>19</v>
      </c>
      <c r="D733" s="2" t="s">
        <v>126</v>
      </c>
      <c r="E733" s="2" t="n">
        <v>63</v>
      </c>
      <c r="F733" s="2" t="n">
        <v>76</v>
      </c>
      <c r="G733" s="2" t="s">
        <v>140</v>
      </c>
      <c r="H733" s="2" t="s">
        <v>2009</v>
      </c>
      <c r="I733" s="2" t="s">
        <v>85</v>
      </c>
      <c r="J733" s="2" t="s">
        <v>16</v>
      </c>
      <c r="K733" s="0" t="str">
        <f aca="false">IF(ISNUMBER(MATCH(_xlfn.CONCAT(A733:J733),K$1:K732,0)),ROW(),_xlfn.CONCAT(A733:J733))</f>
        <v>12338M. Müldür19Turquie6376SK Rapid Wien€625K€1KDroit</v>
      </c>
    </row>
    <row r="734" customFormat="false" ht="13.8" hidden="false" customHeight="false" outlineLevel="0" collapsed="false">
      <c r="A734" s="2" t="s">
        <v>2087</v>
      </c>
      <c r="B734" s="2" t="s">
        <v>2088</v>
      </c>
      <c r="C734" s="2" t="n">
        <v>26</v>
      </c>
      <c r="D734" s="2" t="s">
        <v>19</v>
      </c>
      <c r="E734" s="2" t="n">
        <v>65</v>
      </c>
      <c r="F734" s="2" t="n">
        <v>66</v>
      </c>
      <c r="G734" s="2" t="s">
        <v>1056</v>
      </c>
      <c r="H734" s="2" t="s">
        <v>2009</v>
      </c>
      <c r="I734" s="2" t="s">
        <v>85</v>
      </c>
      <c r="J734" s="2" t="s">
        <v>16</v>
      </c>
      <c r="K734" s="0" t="str">
        <f aca="false">IF(ISNUMBER(MATCH(_xlfn.CONCAT(A734:J734),K$1:K733,0)),ROW(),_xlfn.CONCAT(A734:J734))</f>
        <v>10584A. Sabbione26Italie6566Carpi€625K€1KDroit</v>
      </c>
    </row>
    <row r="735" customFormat="false" ht="13.8" hidden="false" customHeight="false" outlineLevel="0" collapsed="false">
      <c r="A735" s="2" t="s">
        <v>2089</v>
      </c>
      <c r="B735" s="2" t="s">
        <v>2090</v>
      </c>
      <c r="C735" s="2" t="n">
        <v>23</v>
      </c>
      <c r="D735" s="2" t="s">
        <v>154</v>
      </c>
      <c r="E735" s="2" t="n">
        <v>64</v>
      </c>
      <c r="F735" s="2" t="n">
        <v>71</v>
      </c>
      <c r="G735" s="2" t="s">
        <v>2091</v>
      </c>
      <c r="H735" s="2" t="s">
        <v>2009</v>
      </c>
      <c r="I735" s="2" t="s">
        <v>221</v>
      </c>
      <c r="J735" s="2" t="s">
        <v>16</v>
      </c>
      <c r="K735" s="0" t="str">
        <f aca="false">IF(ISNUMBER(MATCH(_xlfn.CONCAT(A735:J735),K$1:K734,0)),ROW(),_xlfn.CONCAT(A735:J735))</f>
        <v>11557J. Báez23Uruguay6471Cosenza€625K€10KDroit</v>
      </c>
    </row>
    <row r="736" customFormat="false" ht="13.8" hidden="false" customHeight="false" outlineLevel="0" collapsed="false">
      <c r="A736" s="2" t="s">
        <v>2092</v>
      </c>
      <c r="B736" s="2" t="s">
        <v>2093</v>
      </c>
      <c r="C736" s="2" t="n">
        <v>20</v>
      </c>
      <c r="D736" s="2" t="s">
        <v>24</v>
      </c>
      <c r="E736" s="2" t="n">
        <v>51</v>
      </c>
      <c r="F736" s="2" t="n">
        <v>62</v>
      </c>
      <c r="G736" s="2" t="s">
        <v>1104</v>
      </c>
      <c r="H736" s="2" t="s">
        <v>2094</v>
      </c>
      <c r="I736" s="2" t="s">
        <v>145</v>
      </c>
      <c r="J736" s="2" t="s">
        <v>16</v>
      </c>
      <c r="K736" s="0" t="str">
        <f aca="false">IF(ISNUMBER(MATCH(_xlfn.CONCAT(A736:J736),K$1:K735,0)),ROW(),_xlfn.CONCAT(A736:J736))</f>
        <v>17989A. EGaucheheriou20Angleterre5162Watford€60K€5KDroit</v>
      </c>
    </row>
    <row r="737" customFormat="false" ht="13.8" hidden="false" customHeight="false" outlineLevel="0" collapsed="false">
      <c r="A737" s="2" t="s">
        <v>2095</v>
      </c>
      <c r="B737" s="2" t="s">
        <v>2096</v>
      </c>
      <c r="C737" s="2" t="n">
        <v>18</v>
      </c>
      <c r="D737" s="2" t="s">
        <v>239</v>
      </c>
      <c r="E737" s="2" t="n">
        <v>50</v>
      </c>
      <c r="F737" s="2" t="n">
        <v>65</v>
      </c>
      <c r="G737" s="2" t="s">
        <v>468</v>
      </c>
      <c r="H737" s="2" t="s">
        <v>2094</v>
      </c>
      <c r="I737" s="2" t="s">
        <v>187</v>
      </c>
      <c r="J737" s="2" t="s">
        <v>16</v>
      </c>
      <c r="K737" s="0" t="str">
        <f aca="false">IF(ISNUMBER(MATCH(_xlfn.CONCAT(A737:J737),K$1:K736,0)),ROW(),_xlfn.CONCAT(A737:J737))</f>
        <v>18111J. Lindstrøm18Denmark5065Brøndby IF€60K€2KDroit</v>
      </c>
    </row>
    <row r="738" customFormat="false" ht="13.8" hidden="false" customHeight="false" outlineLevel="0" collapsed="false">
      <c r="A738" s="2" t="s">
        <v>2097</v>
      </c>
      <c r="B738" s="2" t="s">
        <v>2098</v>
      </c>
      <c r="C738" s="2" t="n">
        <v>20</v>
      </c>
      <c r="D738" s="2" t="s">
        <v>397</v>
      </c>
      <c r="E738" s="2" t="n">
        <v>51</v>
      </c>
      <c r="F738" s="2" t="n">
        <v>61</v>
      </c>
      <c r="G738" s="2" t="s">
        <v>939</v>
      </c>
      <c r="H738" s="2" t="s">
        <v>2094</v>
      </c>
      <c r="I738" s="2" t="s">
        <v>187</v>
      </c>
      <c r="J738" s="2" t="s">
        <v>16</v>
      </c>
      <c r="K738" s="0" t="str">
        <f aca="false">IF(ISNUMBER(MATCH(_xlfn.CONCAT(A738:J738),K$1:K737,0)),ROW(),_xlfn.CONCAT(A738:J738))</f>
        <v>17958Abdugheni Abduhamit20Chine RP5161Jiangsu Suning FC€60K€2KDroit</v>
      </c>
    </row>
    <row r="739" customFormat="false" ht="13.8" hidden="false" customHeight="false" outlineLevel="0" collapsed="false">
      <c r="A739" s="2" t="s">
        <v>2099</v>
      </c>
      <c r="B739" s="2" t="s">
        <v>2100</v>
      </c>
      <c r="C739" s="2" t="n">
        <v>20</v>
      </c>
      <c r="D739" s="2" t="s">
        <v>66</v>
      </c>
      <c r="E739" s="2" t="n">
        <v>51</v>
      </c>
      <c r="F739" s="2" t="n">
        <v>62</v>
      </c>
      <c r="G739" s="2" t="s">
        <v>134</v>
      </c>
      <c r="H739" s="2" t="s">
        <v>2094</v>
      </c>
      <c r="I739" s="2" t="s">
        <v>187</v>
      </c>
      <c r="J739" s="2" t="s">
        <v>32</v>
      </c>
      <c r="K739" s="0" t="str">
        <f aca="false">IF(ISNUMBER(MATCH(_xlfn.CONCAT(A739:J739),K$1:K738,0)),ROW(),_xlfn.CONCAT(A739:J739))</f>
        <v>17919A. Kräuchi20Suisse5162FC St. Gallen€60K€2KGauche</v>
      </c>
    </row>
    <row r="740" customFormat="false" ht="13.8" hidden="false" customHeight="false" outlineLevel="0" collapsed="false">
      <c r="A740" s="2" t="s">
        <v>2101</v>
      </c>
      <c r="B740" s="2" t="s">
        <v>2102</v>
      </c>
      <c r="C740" s="2" t="n">
        <v>32</v>
      </c>
      <c r="D740" s="2" t="s">
        <v>397</v>
      </c>
      <c r="E740" s="2" t="n">
        <v>57</v>
      </c>
      <c r="F740" s="2" t="n">
        <v>57</v>
      </c>
      <c r="G740" s="2" t="s">
        <v>1216</v>
      </c>
      <c r="H740" s="2" t="s">
        <v>2094</v>
      </c>
      <c r="I740" s="2" t="s">
        <v>187</v>
      </c>
      <c r="J740" s="2" t="s">
        <v>16</v>
      </c>
      <c r="K740" s="0" t="str">
        <f aca="false">IF(ISNUMBER(MATCH(_xlfn.CONCAT(A740:J740),K$1:K739,0)),ROW(),_xlfn.CONCAT(A740:J740))</f>
        <v>16626Qiu Shengjiong32Chine RP5757Shanghai Greenland Shenhua FC€60K€2KDroit</v>
      </c>
    </row>
    <row r="741" customFormat="false" ht="13.8" hidden="false" customHeight="false" outlineLevel="0" collapsed="false">
      <c r="A741" s="3" t="s">
        <v>2103</v>
      </c>
      <c r="B741" s="3" t="s">
        <v>2104</v>
      </c>
      <c r="C741" s="3" t="n">
        <v>19</v>
      </c>
      <c r="D741" s="3" t="s">
        <v>24</v>
      </c>
      <c r="E741" s="3" t="n">
        <v>47</v>
      </c>
      <c r="F741" s="3" t="n">
        <v>65</v>
      </c>
      <c r="G741" s="3" t="s">
        <v>2105</v>
      </c>
      <c r="H741" s="3" t="s">
        <v>2094</v>
      </c>
      <c r="I741" s="3" t="s">
        <v>85</v>
      </c>
      <c r="J741" s="3" t="s">
        <v>16</v>
      </c>
      <c r="K741" s="0" t="str">
        <f aca="false">IF(ISNUMBER(MATCH(_xlfn.CONCAT(A741:J741),K$1:K740,0)),ROW(),_xlfn.CONCAT(A741:J741))</f>
        <v>18202J. Lundstram19Angleterre4765Crewe Alexandra€60K€1KDroit</v>
      </c>
    </row>
    <row r="742" customFormat="false" ht="13.8" hidden="false" customHeight="false" outlineLevel="0" collapsed="false">
      <c r="A742" s="2" t="s">
        <v>2106</v>
      </c>
      <c r="B742" s="2" t="s">
        <v>2107</v>
      </c>
      <c r="C742" s="2" t="n">
        <v>20</v>
      </c>
      <c r="D742" s="2" t="s">
        <v>397</v>
      </c>
      <c r="E742" s="2" t="n">
        <v>47</v>
      </c>
      <c r="F742" s="2" t="n">
        <v>64</v>
      </c>
      <c r="G742" s="2" t="s">
        <v>72</v>
      </c>
      <c r="H742" s="2" t="s">
        <v>2094</v>
      </c>
      <c r="I742" s="2" t="s">
        <v>85</v>
      </c>
      <c r="J742" s="2" t="s">
        <v>16</v>
      </c>
      <c r="K742" s="0" t="str">
        <f aca="false">IF(ISNUMBER(MATCH(_xlfn.CONCAT(A742:J742),K$1:K741,0)),ROW(),_xlfn.CONCAT(A742:J742))</f>
        <v>18186Zhang Yufeng20Chine RP4764Beijing Renhe FC€60K€1KDroit</v>
      </c>
    </row>
    <row r="743" customFormat="false" ht="13.8" hidden="false" customHeight="false" outlineLevel="0" collapsed="false">
      <c r="A743" s="2" t="s">
        <v>2108</v>
      </c>
      <c r="B743" s="2" t="s">
        <v>2109</v>
      </c>
      <c r="C743" s="2" t="n">
        <v>18</v>
      </c>
      <c r="D743" s="2" t="s">
        <v>232</v>
      </c>
      <c r="E743" s="2" t="n">
        <v>48</v>
      </c>
      <c r="F743" s="2" t="n">
        <v>63</v>
      </c>
      <c r="G743" s="2" t="s">
        <v>982</v>
      </c>
      <c r="H743" s="2" t="s">
        <v>2094</v>
      </c>
      <c r="I743" s="2" t="s">
        <v>85</v>
      </c>
      <c r="J743" s="2" t="s">
        <v>16</v>
      </c>
      <c r="K743" s="0" t="str">
        <f aca="false">IF(ISNUMBER(MATCH(_xlfn.CONCAT(A743:J743),K$1:K742,0)),ROW(),_xlfn.CONCAT(A743:J743))</f>
        <v>18174S. Adewusi18Nigeria4863Carlisle United€60K€1KDroit</v>
      </c>
    </row>
    <row r="744" customFormat="false" ht="13.8" hidden="false" customHeight="false" outlineLevel="0" collapsed="false">
      <c r="A744" s="2" t="s">
        <v>2110</v>
      </c>
      <c r="B744" s="2" t="s">
        <v>2111</v>
      </c>
      <c r="C744" s="2" t="n">
        <v>17</v>
      </c>
      <c r="D744" s="2" t="s">
        <v>24</v>
      </c>
      <c r="E744" s="2" t="n">
        <v>49</v>
      </c>
      <c r="F744" s="2" t="n">
        <v>67</v>
      </c>
      <c r="G744" s="2" t="s">
        <v>1456</v>
      </c>
      <c r="H744" s="2" t="s">
        <v>2094</v>
      </c>
      <c r="I744" s="2" t="s">
        <v>85</v>
      </c>
      <c r="J744" s="2" t="s">
        <v>16</v>
      </c>
      <c r="K744" s="0" t="str">
        <f aca="false">IF(ISNUMBER(MATCH(_xlfn.CONCAT(A744:J744),K$1:K743,0)),ROW(),_xlfn.CONCAT(A744:J744))</f>
        <v>18130F. Sinclair-Smith17Angleterre4967Blackpool€60K€1KDroit</v>
      </c>
    </row>
    <row r="745" customFormat="false" ht="13.8" hidden="false" customHeight="false" outlineLevel="0" collapsed="false">
      <c r="A745" s="2" t="s">
        <v>2112</v>
      </c>
      <c r="B745" s="2" t="s">
        <v>2113</v>
      </c>
      <c r="C745" s="2" t="n">
        <v>17</v>
      </c>
      <c r="D745" s="2" t="s">
        <v>308</v>
      </c>
      <c r="E745" s="2" t="n">
        <v>50</v>
      </c>
      <c r="F745" s="2" t="n">
        <v>64</v>
      </c>
      <c r="G745" s="2" t="s">
        <v>2114</v>
      </c>
      <c r="H745" s="2" t="s">
        <v>2094</v>
      </c>
      <c r="I745" s="2" t="s">
        <v>85</v>
      </c>
      <c r="J745" s="2" t="s">
        <v>16</v>
      </c>
      <c r="K745" s="0" t="str">
        <f aca="false">IF(ISNUMBER(MATCH(_xlfn.CONCAT(A745:J745),K$1:K744,0)),ROW(),_xlfn.CONCAT(A745:J745))</f>
        <v>18109O. Ollikainen17Finlande5064HJK Helsinki€60K€1KDroit</v>
      </c>
    </row>
    <row r="746" customFormat="false" ht="13.8" hidden="false" customHeight="false" outlineLevel="0" collapsed="false">
      <c r="A746" s="2" t="s">
        <v>2115</v>
      </c>
      <c r="B746" s="2" t="s">
        <v>2116</v>
      </c>
      <c r="C746" s="2" t="n">
        <v>19</v>
      </c>
      <c r="D746" s="2" t="s">
        <v>284</v>
      </c>
      <c r="E746" s="2" t="n">
        <v>50</v>
      </c>
      <c r="F746" s="2" t="n">
        <v>64</v>
      </c>
      <c r="G746" s="2" t="s">
        <v>1949</v>
      </c>
      <c r="H746" s="2" t="s">
        <v>2094</v>
      </c>
      <c r="I746" s="2" t="s">
        <v>85</v>
      </c>
      <c r="J746" s="2" t="s">
        <v>16</v>
      </c>
      <c r="K746" s="0" t="str">
        <f aca="false">IF(ISNUMBER(MATCH(_xlfn.CONCAT(A746:J746),K$1:K745,0)),ROW(),_xlfn.CONCAT(A746:J746))</f>
        <v>18099B. Arapovic19Suède5064BK Häcken€60K€1KDroit</v>
      </c>
    </row>
    <row r="747" customFormat="false" ht="13.8" hidden="false" customHeight="false" outlineLevel="0" collapsed="false">
      <c r="A747" s="2" t="s">
        <v>2117</v>
      </c>
      <c r="B747" s="2" t="s">
        <v>2118</v>
      </c>
      <c r="C747" s="2" t="n">
        <v>18</v>
      </c>
      <c r="D747" s="2" t="s">
        <v>239</v>
      </c>
      <c r="E747" s="2" t="n">
        <v>50</v>
      </c>
      <c r="F747" s="2" t="n">
        <v>65</v>
      </c>
      <c r="G747" s="2" t="s">
        <v>2119</v>
      </c>
      <c r="H747" s="2" t="s">
        <v>2094</v>
      </c>
      <c r="I747" s="2" t="s">
        <v>85</v>
      </c>
      <c r="J747" s="2" t="s">
        <v>16</v>
      </c>
      <c r="K747" s="0" t="str">
        <f aca="false">IF(ISNUMBER(MATCH(_xlfn.CONCAT(A747:J747),K$1:K746,0)),ROW(),_xlfn.CONCAT(A747:J747))</f>
        <v>18079S. Bækgaard18Denmark5065Esbjerg fB€60K€1KDroit</v>
      </c>
    </row>
    <row r="748" customFormat="false" ht="13.8" hidden="false" customHeight="false" outlineLevel="0" collapsed="false">
      <c r="A748" s="2" t="s">
        <v>2120</v>
      </c>
      <c r="B748" s="2" t="s">
        <v>2121</v>
      </c>
      <c r="C748" s="2" t="n">
        <v>19</v>
      </c>
      <c r="D748" s="2" t="s">
        <v>256</v>
      </c>
      <c r="E748" s="2" t="n">
        <v>50</v>
      </c>
      <c r="F748" s="2" t="n">
        <v>66</v>
      </c>
      <c r="G748" s="2" t="s">
        <v>2122</v>
      </c>
      <c r="H748" s="2" t="s">
        <v>2094</v>
      </c>
      <c r="I748" s="2" t="s">
        <v>85</v>
      </c>
      <c r="J748" s="2" t="s">
        <v>32</v>
      </c>
      <c r="K748" s="0" t="str">
        <f aca="false">IF(ISNUMBER(MATCH(_xlfn.CONCAT(A748:J748),K$1:K747,0)),ROW(),_xlfn.CONCAT(A748:J748))</f>
        <v>18060T. Miyamoto19Japon5066Kashiwa Reysol€60K€1KGauche</v>
      </c>
    </row>
    <row r="749" customFormat="false" ht="13.8" hidden="false" customHeight="false" outlineLevel="0" collapsed="false">
      <c r="A749" s="2" t="s">
        <v>2123</v>
      </c>
      <c r="B749" s="2" t="s">
        <v>2124</v>
      </c>
      <c r="C749" s="2" t="n">
        <v>17</v>
      </c>
      <c r="D749" s="2" t="s">
        <v>185</v>
      </c>
      <c r="E749" s="2" t="n">
        <v>50</v>
      </c>
      <c r="F749" s="2" t="n">
        <v>68</v>
      </c>
      <c r="G749" s="2" t="s">
        <v>2125</v>
      </c>
      <c r="H749" s="2" t="s">
        <v>2094</v>
      </c>
      <c r="I749" s="2" t="s">
        <v>85</v>
      </c>
      <c r="J749" s="2" t="s">
        <v>16</v>
      </c>
      <c r="K749" s="0" t="str">
        <f aca="false">IF(ISNUMBER(MATCH(_xlfn.CONCAT(A749:J749),K$1:K748,0)),ROW(),_xlfn.CONCAT(A749:J749))</f>
        <v>18016J. Adebayo-Smith17États-Unis5068Lincoln City€60K€1KDroit</v>
      </c>
    </row>
    <row r="750" customFormat="false" ht="13.8" hidden="false" customHeight="false" outlineLevel="0" collapsed="false">
      <c r="A750" s="2" t="s">
        <v>2126</v>
      </c>
      <c r="B750" s="2" t="s">
        <v>2127</v>
      </c>
      <c r="C750" s="2" t="n">
        <v>21</v>
      </c>
      <c r="D750" s="2" t="s">
        <v>24</v>
      </c>
      <c r="E750" s="2" t="n">
        <v>51</v>
      </c>
      <c r="F750" s="2" t="n">
        <v>63</v>
      </c>
      <c r="G750" s="2" t="s">
        <v>2128</v>
      </c>
      <c r="H750" s="2" t="s">
        <v>2094</v>
      </c>
      <c r="I750" s="2" t="s">
        <v>85</v>
      </c>
      <c r="J750" s="2" t="s">
        <v>16</v>
      </c>
      <c r="K750" s="0" t="str">
        <f aca="false">IF(ISNUMBER(MATCH(_xlfn.CONCAT(A750:J750),K$1:K749,0)),ROW(),_xlfn.CONCAT(A750:J750))</f>
        <v>18005J. Heaton21Angleterre5163St. Mirren€60K€1KDroit</v>
      </c>
    </row>
    <row r="751" customFormat="false" ht="13.8" hidden="false" customHeight="false" outlineLevel="0" collapsed="false">
      <c r="A751" s="2" t="s">
        <v>2129</v>
      </c>
      <c r="B751" s="2" t="s">
        <v>2130</v>
      </c>
      <c r="C751" s="2" t="n">
        <v>19</v>
      </c>
      <c r="D751" s="2" t="s">
        <v>48</v>
      </c>
      <c r="E751" s="2" t="n">
        <v>51</v>
      </c>
      <c r="F751" s="2" t="n">
        <v>61</v>
      </c>
      <c r="G751" s="2" t="s">
        <v>1005</v>
      </c>
      <c r="H751" s="2" t="s">
        <v>2094</v>
      </c>
      <c r="I751" s="2" t="s">
        <v>85</v>
      </c>
      <c r="J751" s="2" t="s">
        <v>16</v>
      </c>
      <c r="K751" s="0" t="str">
        <f aca="false">IF(ISNUMBER(MATCH(_xlfn.CONCAT(A751:J751),K$1:K750,0)),ROW(),_xlfn.CONCAT(A751:J751))</f>
        <v>17926Carlos Mendes Gomes19Espagne5161Morecambe€60K€1KDroit</v>
      </c>
    </row>
    <row r="752" customFormat="false" ht="13.8" hidden="false" customHeight="false" outlineLevel="0" collapsed="false">
      <c r="A752" s="2" t="s">
        <v>2131</v>
      </c>
      <c r="B752" s="2" t="s">
        <v>2132</v>
      </c>
      <c r="C752" s="2" t="n">
        <v>19</v>
      </c>
      <c r="D752" s="2" t="s">
        <v>12</v>
      </c>
      <c r="E752" s="2" t="n">
        <v>51</v>
      </c>
      <c r="F752" s="2" t="n">
        <v>63</v>
      </c>
      <c r="G752" s="2" t="s">
        <v>172</v>
      </c>
      <c r="H752" s="2" t="s">
        <v>2094</v>
      </c>
      <c r="I752" s="2" t="s">
        <v>85</v>
      </c>
      <c r="J752" s="2" t="s">
        <v>16</v>
      </c>
      <c r="K752" s="0" t="str">
        <f aca="false">IF(ISNUMBER(MATCH(_xlfn.CONCAT(A752:J752),K$1:K751,0)),ROW(),_xlfn.CONCAT(A752:J752))</f>
        <v>17917I. Umbdenstock19France5163FC Sochaux-Montbéliard€60K€1KDroit</v>
      </c>
    </row>
    <row r="753" customFormat="false" ht="13.8" hidden="false" customHeight="false" outlineLevel="0" collapsed="false">
      <c r="A753" s="2" t="s">
        <v>2133</v>
      </c>
      <c r="B753" s="2" t="s">
        <v>2134</v>
      </c>
      <c r="C753" s="2" t="n">
        <v>20</v>
      </c>
      <c r="D753" s="2" t="s">
        <v>389</v>
      </c>
      <c r="E753" s="2" t="n">
        <v>52</v>
      </c>
      <c r="F753" s="2" t="n">
        <v>62</v>
      </c>
      <c r="G753" s="2" t="s">
        <v>2135</v>
      </c>
      <c r="H753" s="2" t="s">
        <v>2094</v>
      </c>
      <c r="I753" s="2" t="s">
        <v>85</v>
      </c>
      <c r="J753" s="2" t="s">
        <v>16</v>
      </c>
      <c r="K753" s="0" t="str">
        <f aca="false">IF(ISNUMBER(MATCH(_xlfn.CONCAT(A753:J753),K$1:K752,0)),ROW(),_xlfn.CONCAT(A753:J753))</f>
        <v>17816M. Al Baqawi20Arabie saoudite5262Al Taawoun€60K€1KDroit</v>
      </c>
    </row>
    <row r="754" customFormat="false" ht="13.8" hidden="false" customHeight="false" outlineLevel="0" collapsed="false">
      <c r="A754" s="2" t="s">
        <v>2136</v>
      </c>
      <c r="B754" s="2" t="s">
        <v>2137</v>
      </c>
      <c r="C754" s="2" t="n">
        <v>21</v>
      </c>
      <c r="D754" s="2" t="s">
        <v>19</v>
      </c>
      <c r="E754" s="2" t="n">
        <v>52</v>
      </c>
      <c r="F754" s="2" t="n">
        <v>60</v>
      </c>
      <c r="G754" s="2" t="s">
        <v>843</v>
      </c>
      <c r="H754" s="2" t="s">
        <v>2094</v>
      </c>
      <c r="I754" s="2" t="s">
        <v>85</v>
      </c>
      <c r="J754" s="2" t="s">
        <v>16</v>
      </c>
      <c r="K754" s="0" t="str">
        <f aca="false">IF(ISNUMBER(MATCH(_xlfn.CONCAT(A754:J754),K$1:K753,0)),ROW(),_xlfn.CONCAT(A754:J754))</f>
        <v>17806F. Gemmi21Italie5260LivorNon€60K€1KDroit</v>
      </c>
    </row>
    <row r="755" customFormat="false" ht="13.8" hidden="false" customHeight="false" outlineLevel="0" collapsed="false">
      <c r="A755" s="2" t="s">
        <v>2138</v>
      </c>
      <c r="B755" s="2" t="s">
        <v>2139</v>
      </c>
      <c r="C755" s="2" t="n">
        <v>21</v>
      </c>
      <c r="D755" s="2" t="s">
        <v>284</v>
      </c>
      <c r="E755" s="2" t="n">
        <v>52</v>
      </c>
      <c r="F755" s="2" t="n">
        <v>60</v>
      </c>
      <c r="G755" s="2" t="s">
        <v>351</v>
      </c>
      <c r="H755" s="2" t="s">
        <v>2094</v>
      </c>
      <c r="I755" s="2" t="s">
        <v>85</v>
      </c>
      <c r="J755" s="2" t="s">
        <v>16</v>
      </c>
      <c r="K755" s="0" t="str">
        <f aca="false">IF(ISNUMBER(MATCH(_xlfn.CONCAT(A755:J755),K$1:K754,0)),ROW(),_xlfn.CONCAT(A755:J755))</f>
        <v>17747O. Jonsson21Suède5260Djurgårdens IF€60K€1KDroit</v>
      </c>
    </row>
    <row r="756" customFormat="false" ht="13.8" hidden="false" customHeight="false" outlineLevel="0" collapsed="false">
      <c r="A756" s="2" t="s">
        <v>2140</v>
      </c>
      <c r="B756" s="2" t="s">
        <v>2141</v>
      </c>
      <c r="C756" s="2" t="n">
        <v>17</v>
      </c>
      <c r="D756" s="2" t="s">
        <v>294</v>
      </c>
      <c r="E756" s="2" t="n">
        <v>53</v>
      </c>
      <c r="F756" s="2" t="n">
        <v>63</v>
      </c>
      <c r="G756" s="2" t="s">
        <v>2142</v>
      </c>
      <c r="H756" s="2" t="s">
        <v>2094</v>
      </c>
      <c r="I756" s="2" t="s">
        <v>85</v>
      </c>
      <c r="J756" s="2" t="s">
        <v>16</v>
      </c>
      <c r="K756" s="0" t="str">
        <f aca="false">IF(ISNUMBER(MATCH(_xlfn.CONCAT(A756:J756),K$1:K755,0)),ROW(),_xlfn.CONCAT(A756:J756))</f>
        <v>17603M. Christiansen17Nonrway5363Lillestrøm SK€60K€1KDroit</v>
      </c>
    </row>
    <row r="757" customFormat="false" ht="13.8" hidden="false" customHeight="false" outlineLevel="0" collapsed="false">
      <c r="A757" s="2" t="s">
        <v>2143</v>
      </c>
      <c r="B757" s="2" t="s">
        <v>2144</v>
      </c>
      <c r="C757" s="2" t="n">
        <v>24</v>
      </c>
      <c r="D757" s="2" t="s">
        <v>397</v>
      </c>
      <c r="E757" s="2" t="n">
        <v>53</v>
      </c>
      <c r="F757" s="2" t="n">
        <v>58</v>
      </c>
      <c r="G757" s="2" t="s">
        <v>72</v>
      </c>
      <c r="H757" s="2" t="s">
        <v>2094</v>
      </c>
      <c r="I757" s="2" t="s">
        <v>85</v>
      </c>
      <c r="J757" s="2" t="s">
        <v>16</v>
      </c>
      <c r="K757" s="0" t="str">
        <f aca="false">IF(ISNUMBER(MATCH(_xlfn.CONCAT(A757:J757),K$1:K756,0)),ROW(),_xlfn.CONCAT(A757:J757))</f>
        <v>17558Xu Jiamin24Chine RP5358Beijing Renhe FC€60K€1KDroit</v>
      </c>
    </row>
    <row r="758" customFormat="false" ht="13.8" hidden="false" customHeight="false" outlineLevel="0" collapsed="false">
      <c r="A758" s="2" t="s">
        <v>2145</v>
      </c>
      <c r="B758" s="2" t="s">
        <v>2146</v>
      </c>
      <c r="C758" s="2" t="n">
        <v>28</v>
      </c>
      <c r="D758" s="2" t="s">
        <v>185</v>
      </c>
      <c r="E758" s="2" t="n">
        <v>55</v>
      </c>
      <c r="F758" s="2" t="n">
        <v>55</v>
      </c>
      <c r="G758" s="2" t="s">
        <v>288</v>
      </c>
      <c r="H758" s="2" t="s">
        <v>2094</v>
      </c>
      <c r="I758" s="2" t="s">
        <v>85</v>
      </c>
      <c r="J758" s="2" t="s">
        <v>16</v>
      </c>
      <c r="K758" s="0" t="str">
        <f aca="false">IF(ISNUMBER(MATCH(_xlfn.CONCAT(A758:J758),K$1:K757,0)),ROW(),_xlfn.CONCAT(A758:J758))</f>
        <v>17048K. Zobeck28États-Unis5555FC Dallas€60K€1KDroit</v>
      </c>
    </row>
    <row r="759" customFormat="false" ht="13.8" hidden="false" customHeight="false" outlineLevel="0" collapsed="false">
      <c r="A759" s="2" t="s">
        <v>2147</v>
      </c>
      <c r="B759" s="2" t="s">
        <v>2148</v>
      </c>
      <c r="C759" s="2" t="n">
        <v>36</v>
      </c>
      <c r="D759" s="2" t="s">
        <v>139</v>
      </c>
      <c r="E759" s="2" t="n">
        <v>64</v>
      </c>
      <c r="F759" s="2" t="n">
        <v>64</v>
      </c>
      <c r="G759" s="2" t="s">
        <v>2149</v>
      </c>
      <c r="H759" s="2" t="s">
        <v>2094</v>
      </c>
      <c r="I759" s="2" t="s">
        <v>85</v>
      </c>
      <c r="J759" s="2" t="s">
        <v>16</v>
      </c>
      <c r="K759" s="0" t="str">
        <f aca="false">IF(ISNUMBER(MATCH(_xlfn.CONCAT(A759:J759),K$1:K758,0)),ROW(),_xlfn.CONCAT(A759:J759))</f>
        <v>11085T. Gebauer36Autriche6464LASK Linz€60K€1KDroit</v>
      </c>
    </row>
    <row r="760" customFormat="false" ht="13.8" hidden="false" customHeight="false" outlineLevel="0" collapsed="false">
      <c r="A760" s="2" t="s">
        <v>2150</v>
      </c>
      <c r="B760" s="2" t="s">
        <v>2151</v>
      </c>
      <c r="C760" s="2" t="n">
        <v>32</v>
      </c>
      <c r="D760" s="2" t="s">
        <v>43</v>
      </c>
      <c r="E760" s="2" t="n">
        <v>69</v>
      </c>
      <c r="F760" s="2" t="n">
        <v>69</v>
      </c>
      <c r="G760" s="2" t="s">
        <v>2152</v>
      </c>
      <c r="H760" s="2" t="s">
        <v>2153</v>
      </c>
      <c r="I760" s="2" t="s">
        <v>108</v>
      </c>
      <c r="J760" s="2" t="s">
        <v>16</v>
      </c>
      <c r="K760" s="0" t="str">
        <f aca="false">IF(ISNUMBER(MATCH(_xlfn.CONCAT(A760:J760),K$1:K759,0)),ROW(),_xlfn.CONCAT(A760:J760))</f>
        <v>6241M. Diallo32Senegal6969Nîmes Olympique€600K€8KDroit</v>
      </c>
    </row>
    <row r="761" customFormat="false" ht="13.8" hidden="false" customHeight="false" outlineLevel="0" collapsed="false">
      <c r="A761" s="2" t="s">
        <v>2154</v>
      </c>
      <c r="B761" s="2" t="s">
        <v>2155</v>
      </c>
      <c r="C761" s="2" t="n">
        <v>28</v>
      </c>
      <c r="D761" s="2" t="s">
        <v>397</v>
      </c>
      <c r="E761" s="2" t="n">
        <v>67</v>
      </c>
      <c r="F761" s="2" t="n">
        <v>67</v>
      </c>
      <c r="G761" s="2" t="s">
        <v>939</v>
      </c>
      <c r="H761" s="2" t="s">
        <v>2153</v>
      </c>
      <c r="I761" s="2" t="s">
        <v>117</v>
      </c>
      <c r="J761" s="2" t="s">
        <v>16</v>
      </c>
      <c r="K761" s="0" t="str">
        <f aca="false">IF(ISNUMBER(MATCH(_xlfn.CONCAT(A761:J761),K$1:K760,0)),ROW(),_xlfn.CONCAT(A761:J761))</f>
        <v>7790Ji Xiang28Chine RP6767Jiangsu Suning FC€600K€7KDroit</v>
      </c>
    </row>
    <row r="762" customFormat="false" ht="13.8" hidden="false" customHeight="false" outlineLevel="0" collapsed="false">
      <c r="A762" s="2" t="s">
        <v>2156</v>
      </c>
      <c r="B762" s="2" t="s">
        <v>2157</v>
      </c>
      <c r="C762" s="2" t="n">
        <v>29</v>
      </c>
      <c r="D762" s="2" t="s">
        <v>126</v>
      </c>
      <c r="E762" s="2" t="n">
        <v>68</v>
      </c>
      <c r="F762" s="2" t="n">
        <v>68</v>
      </c>
      <c r="G762" s="2" t="s">
        <v>1807</v>
      </c>
      <c r="H762" s="2" t="s">
        <v>2153</v>
      </c>
      <c r="I762" s="2" t="s">
        <v>128</v>
      </c>
      <c r="J762" s="2" t="s">
        <v>16</v>
      </c>
      <c r="K762" s="0" t="str">
        <f aca="false">IF(ISNUMBER(MATCH(_xlfn.CONCAT(A762:J762),K$1:K761,0)),ROW(),_xlfn.CONCAT(A762:J762))</f>
        <v>6820F. Kaplan29Turquie6868Antalyaspor€600K€6KDroit</v>
      </c>
    </row>
    <row r="763" customFormat="false" ht="13.8" hidden="false" customHeight="false" outlineLevel="0" collapsed="false">
      <c r="A763" s="2" t="s">
        <v>2158</v>
      </c>
      <c r="B763" s="2" t="s">
        <v>2159</v>
      </c>
      <c r="C763" s="2" t="n">
        <v>31</v>
      </c>
      <c r="D763" s="2" t="s">
        <v>24</v>
      </c>
      <c r="E763" s="2" t="n">
        <v>68</v>
      </c>
      <c r="F763" s="2" t="n">
        <v>68</v>
      </c>
      <c r="G763" s="2" t="s">
        <v>2014</v>
      </c>
      <c r="H763" s="2" t="s">
        <v>2153</v>
      </c>
      <c r="I763" s="2" t="s">
        <v>128</v>
      </c>
      <c r="J763" s="2" t="s">
        <v>16</v>
      </c>
      <c r="K763" s="0" t="str">
        <f aca="false">IF(ISNUMBER(MATCH(_xlfn.CONCAT(A763:J763),K$1:K762,0)),ROW(),_xlfn.CONCAT(A763:J763))</f>
        <v>6649B. Webster31Angleterre6868Millwall€600K€6KDroit</v>
      </c>
    </row>
    <row r="764" customFormat="false" ht="13.8" hidden="false" customHeight="false" outlineLevel="0" collapsed="false">
      <c r="A764" s="2" t="s">
        <v>2160</v>
      </c>
      <c r="B764" s="2" t="s">
        <v>2161</v>
      </c>
      <c r="C764" s="2" t="n">
        <v>32</v>
      </c>
      <c r="D764" s="2" t="s">
        <v>397</v>
      </c>
      <c r="E764" s="2" t="n">
        <v>67</v>
      </c>
      <c r="F764" s="2" t="n">
        <v>67</v>
      </c>
      <c r="G764" s="2" t="s">
        <v>2162</v>
      </c>
      <c r="H764" s="2" t="s">
        <v>2153</v>
      </c>
      <c r="I764" s="2" t="s">
        <v>145</v>
      </c>
      <c r="J764" s="2" t="s">
        <v>16</v>
      </c>
      <c r="K764" s="0" t="str">
        <f aca="false">IF(ISNUMBER(MATCH(_xlfn.CONCAT(A764:J764),K$1:K763,0)),ROW(),_xlfn.CONCAT(A764:J764))</f>
        <v>8131Ilhamjan Iminjan32Chine RP6767Guizhou Hengfeng FC€600K€5KDroit</v>
      </c>
    </row>
    <row r="765" customFormat="false" ht="13.8" hidden="false" customHeight="false" outlineLevel="0" collapsed="false">
      <c r="A765" s="2" t="s">
        <v>2163</v>
      </c>
      <c r="B765" s="2" t="s">
        <v>2164</v>
      </c>
      <c r="C765" s="2" t="n">
        <v>28</v>
      </c>
      <c r="D765" s="2" t="s">
        <v>224</v>
      </c>
      <c r="E765" s="2" t="n">
        <v>67</v>
      </c>
      <c r="F765" s="2" t="n">
        <v>67</v>
      </c>
      <c r="G765" s="2" t="s">
        <v>781</v>
      </c>
      <c r="H765" s="2" t="s">
        <v>2153</v>
      </c>
      <c r="I765" s="2" t="s">
        <v>145</v>
      </c>
      <c r="J765" s="2" t="s">
        <v>16</v>
      </c>
      <c r="K765" s="0" t="str">
        <f aca="false">IF(ISNUMBER(MATCH(_xlfn.CONCAT(A765:J765),K$1:K764,0)),ROW(),_xlfn.CONCAT(A765:J765))</f>
        <v>7746I. Chebake28Maroc6767Yeni Malatyaspor€600K€5KDroit</v>
      </c>
    </row>
    <row r="766" customFormat="false" ht="13.8" hidden="false" customHeight="false" outlineLevel="0" collapsed="false">
      <c r="A766" s="2" t="s">
        <v>2165</v>
      </c>
      <c r="B766" s="2" t="s">
        <v>2166</v>
      </c>
      <c r="C766" s="2" t="n">
        <v>32</v>
      </c>
      <c r="D766" s="2" t="s">
        <v>12</v>
      </c>
      <c r="E766" s="2" t="n">
        <v>69</v>
      </c>
      <c r="F766" s="2" t="n">
        <v>69</v>
      </c>
      <c r="G766" s="2" t="s">
        <v>2167</v>
      </c>
      <c r="H766" s="2" t="s">
        <v>2153</v>
      </c>
      <c r="I766" s="2" t="s">
        <v>145</v>
      </c>
      <c r="J766" s="2" t="s">
        <v>16</v>
      </c>
      <c r="K766" s="0" t="str">
        <f aca="false">IF(ISNUMBER(MATCH(_xlfn.CONCAT(A766:J766),K$1:K765,0)),ROW(),_xlfn.CONCAT(A766:J766))</f>
        <v>6125R. Vincelot32France6969Crawley Town€600K€5KDroit</v>
      </c>
    </row>
    <row r="767" customFormat="false" ht="13.8" hidden="false" customHeight="false" outlineLevel="0" collapsed="false">
      <c r="A767" s="2" t="s">
        <v>2168</v>
      </c>
      <c r="B767" s="2" t="s">
        <v>2169</v>
      </c>
      <c r="C767" s="2" t="n">
        <v>32</v>
      </c>
      <c r="D767" s="2" t="s">
        <v>239</v>
      </c>
      <c r="E767" s="2" t="n">
        <v>69</v>
      </c>
      <c r="F767" s="2" t="n">
        <v>69</v>
      </c>
      <c r="G767" s="2" t="s">
        <v>2170</v>
      </c>
      <c r="H767" s="2" t="s">
        <v>2153</v>
      </c>
      <c r="I767" s="2" t="s">
        <v>145</v>
      </c>
      <c r="J767" s="2" t="s">
        <v>16</v>
      </c>
      <c r="K767" s="0" t="str">
        <f aca="false">IF(ISNUMBER(MATCH(_xlfn.CONCAT(A767:J767),K$1:K766,0)),ROW(),_xlfn.CONCAT(A767:J767))</f>
        <v>5748J. Brix-Damborg32Denmark6969Hobro IK€600K€5KDroit</v>
      </c>
    </row>
    <row r="768" customFormat="false" ht="13.8" hidden="false" customHeight="false" outlineLevel="0" collapsed="false">
      <c r="A768" s="2" t="s">
        <v>2171</v>
      </c>
      <c r="B768" s="2" t="s">
        <v>2172</v>
      </c>
      <c r="C768" s="2" t="n">
        <v>25</v>
      </c>
      <c r="D768" s="2" t="s">
        <v>389</v>
      </c>
      <c r="E768" s="2" t="n">
        <v>65</v>
      </c>
      <c r="F768" s="2" t="n">
        <v>70</v>
      </c>
      <c r="G768" s="2" t="s">
        <v>2135</v>
      </c>
      <c r="H768" s="2" t="s">
        <v>2153</v>
      </c>
      <c r="I768" s="2" t="s">
        <v>145</v>
      </c>
      <c r="J768" s="2" t="s">
        <v>16</v>
      </c>
      <c r="K768" s="0" t="str">
        <f aca="false">IF(ISNUMBER(MATCH(_xlfn.CONCAT(A768:J768),K$1:K767,0)),ROW(),_xlfn.CONCAT(A768:J768))</f>
        <v>10332T. Al Absi25Arabie saoudite6570Al Taawoun€600K€5KDroit</v>
      </c>
    </row>
    <row r="769" customFormat="false" ht="13.8" hidden="false" customHeight="false" outlineLevel="0" collapsed="false">
      <c r="A769" s="2" t="s">
        <v>2173</v>
      </c>
      <c r="B769" s="2" t="s">
        <v>2174</v>
      </c>
      <c r="C769" s="2" t="n">
        <v>28</v>
      </c>
      <c r="D769" s="2" t="s">
        <v>212</v>
      </c>
      <c r="E769" s="2" t="n">
        <v>67</v>
      </c>
      <c r="F769" s="2" t="n">
        <v>67</v>
      </c>
      <c r="G769" s="2" t="s">
        <v>543</v>
      </c>
      <c r="H769" s="2" t="s">
        <v>2153</v>
      </c>
      <c r="I769" s="2" t="s">
        <v>159</v>
      </c>
      <c r="J769" s="2" t="s">
        <v>32</v>
      </c>
      <c r="K769" s="0" t="str">
        <f aca="false">IF(ISNUMBER(MATCH(_xlfn.CONCAT(A769:J769),K$1:K768,0)),ROW(),_xlfn.CONCAT(A769:J769))</f>
        <v>8687Yun Suk Young28République de Corée6767FC Seoul€600K€4KGauche</v>
      </c>
    </row>
    <row r="770" customFormat="false" ht="13.8" hidden="false" customHeight="false" outlineLevel="0" collapsed="false">
      <c r="A770" s="2" t="s">
        <v>2175</v>
      </c>
      <c r="B770" s="2" t="s">
        <v>2176</v>
      </c>
      <c r="C770" s="2" t="n">
        <v>29</v>
      </c>
      <c r="D770" s="2" t="s">
        <v>39</v>
      </c>
      <c r="E770" s="2" t="n">
        <v>67</v>
      </c>
      <c r="F770" s="2" t="n">
        <v>67</v>
      </c>
      <c r="G770" s="2" t="s">
        <v>1466</v>
      </c>
      <c r="H770" s="2" t="s">
        <v>2153</v>
      </c>
      <c r="I770" s="2" t="s">
        <v>159</v>
      </c>
      <c r="J770" s="2" t="s">
        <v>32</v>
      </c>
      <c r="K770" s="0" t="str">
        <f aca="false">IF(ISNUMBER(MATCH(_xlfn.CONCAT(A770:J770),K$1:K769,0)),ROW(),_xlfn.CONCAT(A770:J770))</f>
        <v>8410Jorge Fellipe29Brésil6767CD Aves€600K€4KGauche</v>
      </c>
    </row>
    <row r="771" customFormat="false" ht="13.8" hidden="false" customHeight="false" outlineLevel="0" collapsed="false">
      <c r="A771" s="2" t="s">
        <v>2177</v>
      </c>
      <c r="B771" s="2" t="s">
        <v>2178</v>
      </c>
      <c r="C771" s="2" t="n">
        <v>31</v>
      </c>
      <c r="D771" s="2" t="s">
        <v>48</v>
      </c>
      <c r="E771" s="2" t="n">
        <v>68</v>
      </c>
      <c r="F771" s="2" t="n">
        <v>68</v>
      </c>
      <c r="G771" s="2" t="s">
        <v>2179</v>
      </c>
      <c r="H771" s="2" t="s">
        <v>2153</v>
      </c>
      <c r="I771" s="2" t="s">
        <v>159</v>
      </c>
      <c r="J771" s="2" t="s">
        <v>16</v>
      </c>
      <c r="K771" s="0" t="str">
        <f aca="false">IF(ISNUMBER(MATCH(_xlfn.CONCAT(A771:J771),K$1:K770,0)),ROW(),_xlfn.CONCAT(A771:J771))</f>
        <v>7508Marc Pedraza31Espagne6868RCD Mallorca€600K€4KDroit</v>
      </c>
    </row>
    <row r="772" customFormat="false" ht="13.8" hidden="false" customHeight="false" outlineLevel="0" collapsed="false">
      <c r="A772" s="2" t="s">
        <v>2180</v>
      </c>
      <c r="B772" s="2" t="s">
        <v>2181</v>
      </c>
      <c r="C772" s="2" t="n">
        <v>32</v>
      </c>
      <c r="D772" s="2" t="s">
        <v>12</v>
      </c>
      <c r="E772" s="2" t="n">
        <v>69</v>
      </c>
      <c r="F772" s="2" t="n">
        <v>69</v>
      </c>
      <c r="G772" s="2" t="s">
        <v>540</v>
      </c>
      <c r="H772" s="2" t="s">
        <v>2153</v>
      </c>
      <c r="I772" s="2" t="s">
        <v>159</v>
      </c>
      <c r="J772" s="2" t="s">
        <v>16</v>
      </c>
      <c r="K772" s="0" t="str">
        <f aca="false">IF(ISNUMBER(MATCH(_xlfn.CONCAT(A772:J772),K$1:K771,0)),ROW(),_xlfn.CONCAT(A772:J772))</f>
        <v>5955A. Collin32France6969New York Red Bulls€600K€4KDroit</v>
      </c>
    </row>
    <row r="773" customFormat="false" ht="13.8" hidden="false" customHeight="false" outlineLevel="0" collapsed="false">
      <c r="A773" s="2" t="s">
        <v>2182</v>
      </c>
      <c r="B773" s="2" t="s">
        <v>2183</v>
      </c>
      <c r="C773" s="2" t="n">
        <v>21</v>
      </c>
      <c r="D773" s="2" t="s">
        <v>83</v>
      </c>
      <c r="E773" s="2" t="n">
        <v>63</v>
      </c>
      <c r="F773" s="2" t="n">
        <v>73</v>
      </c>
      <c r="G773" s="2" t="s">
        <v>876</v>
      </c>
      <c r="H773" s="2" t="s">
        <v>2153</v>
      </c>
      <c r="I773" s="2" t="s">
        <v>159</v>
      </c>
      <c r="J773" s="2" t="s">
        <v>32</v>
      </c>
      <c r="K773" s="0" t="str">
        <f aca="false">IF(ISNUMBER(MATCH(_xlfn.CONCAT(A773:J773),K$1:K772,0)),ROW(),_xlfn.CONCAT(A773:J773))</f>
        <v>12175A. Dovbyk21Ukraine6373FC Midtjylland€600K€4KGauche</v>
      </c>
    </row>
    <row r="774" customFormat="false" ht="13.8" hidden="false" customHeight="false" outlineLevel="0" collapsed="false">
      <c r="A774" s="2" t="s">
        <v>2184</v>
      </c>
      <c r="B774" s="2" t="s">
        <v>2185</v>
      </c>
      <c r="C774" s="2" t="n">
        <v>24</v>
      </c>
      <c r="D774" s="2" t="s">
        <v>12</v>
      </c>
      <c r="E774" s="2" t="n">
        <v>64</v>
      </c>
      <c r="F774" s="2" t="n">
        <v>68</v>
      </c>
      <c r="G774" s="2" t="s">
        <v>711</v>
      </c>
      <c r="H774" s="2" t="s">
        <v>2153</v>
      </c>
      <c r="I774" s="2" t="s">
        <v>159</v>
      </c>
      <c r="J774" s="2" t="s">
        <v>32</v>
      </c>
      <c r="K774" s="0" t="str">
        <f aca="false">IF(ISNUMBER(MATCH(_xlfn.CONCAT(A774:J774),K$1:K773,0)),ROW(),_xlfn.CONCAT(A774:J774))</f>
        <v>11001H. Kamara24France6468Stade de Reims€600K€4KGauche</v>
      </c>
    </row>
    <row r="775" customFormat="false" ht="13.8" hidden="false" customHeight="false" outlineLevel="0" collapsed="false">
      <c r="A775" s="2" t="s">
        <v>2186</v>
      </c>
      <c r="B775" s="2" t="s">
        <v>2187</v>
      </c>
      <c r="C775" s="2" t="n">
        <v>23</v>
      </c>
      <c r="D775" s="2" t="s">
        <v>175</v>
      </c>
      <c r="E775" s="2" t="n">
        <v>65</v>
      </c>
      <c r="F775" s="2" t="n">
        <v>70</v>
      </c>
      <c r="G775" s="2" t="s">
        <v>567</v>
      </c>
      <c r="H775" s="2" t="s">
        <v>2153</v>
      </c>
      <c r="I775" s="2" t="s">
        <v>163</v>
      </c>
      <c r="J775" s="2" t="s">
        <v>32</v>
      </c>
      <c r="K775" s="0" t="str">
        <f aca="false">IF(ISNUMBER(MATCH(_xlfn.CONCAT(A775:J775),K$1:K774,0)),ROW(),_xlfn.CONCAT(A775:J775))</f>
        <v>9980P. Jaroszyński23pologne6570Chievo Verona€600K€3KGauche</v>
      </c>
    </row>
    <row r="776" customFormat="false" ht="13.8" hidden="false" customHeight="false" outlineLevel="0" collapsed="false">
      <c r="A776" s="2" t="s">
        <v>2188</v>
      </c>
      <c r="B776" s="2" t="s">
        <v>2189</v>
      </c>
      <c r="C776" s="2" t="n">
        <v>27</v>
      </c>
      <c r="D776" s="2" t="s">
        <v>284</v>
      </c>
      <c r="E776" s="2" t="n">
        <v>66</v>
      </c>
      <c r="F776" s="2" t="n">
        <v>67</v>
      </c>
      <c r="G776" s="2" t="s">
        <v>1344</v>
      </c>
      <c r="H776" s="2" t="s">
        <v>2153</v>
      </c>
      <c r="I776" s="2" t="s">
        <v>163</v>
      </c>
      <c r="J776" s="2" t="s">
        <v>16</v>
      </c>
      <c r="K776" s="0" t="str">
        <f aca="false">IF(ISNUMBER(MATCH(_xlfn.CONCAT(A776:J776),K$1:K775,0)),ROW(),_xlfn.CONCAT(A776:J776))</f>
        <v>9386R. Magyar27Suède6667SpVgg Greuther Fürth€600K€3KDroit</v>
      </c>
    </row>
    <row r="777" customFormat="false" ht="13.8" hidden="false" customHeight="false" outlineLevel="0" collapsed="false">
      <c r="A777" s="2" t="s">
        <v>2190</v>
      </c>
      <c r="B777" s="2" t="s">
        <v>2191</v>
      </c>
      <c r="C777" s="2" t="n">
        <v>28</v>
      </c>
      <c r="D777" s="2" t="s">
        <v>284</v>
      </c>
      <c r="E777" s="2" t="n">
        <v>67</v>
      </c>
      <c r="F777" s="2" t="n">
        <v>67</v>
      </c>
      <c r="G777" s="2" t="s">
        <v>507</v>
      </c>
      <c r="H777" s="2" t="s">
        <v>2153</v>
      </c>
      <c r="I777" s="2" t="s">
        <v>163</v>
      </c>
      <c r="J777" s="2" t="s">
        <v>32</v>
      </c>
      <c r="K777" s="0" t="str">
        <f aca="false">IF(ISNUMBER(MATCH(_xlfn.CONCAT(A777:J777),K$1:K776,0)),ROW(),_xlfn.CONCAT(A777:J777))</f>
        <v>8629R. Lindkvist28Suède6767AIK€600K€3KGauche</v>
      </c>
    </row>
    <row r="778" customFormat="false" ht="13.8" hidden="false" customHeight="false" outlineLevel="0" collapsed="false">
      <c r="A778" s="2" t="s">
        <v>2192</v>
      </c>
      <c r="B778" s="2" t="s">
        <v>2193</v>
      </c>
      <c r="C778" s="2" t="n">
        <v>32</v>
      </c>
      <c r="D778" s="2" t="s">
        <v>294</v>
      </c>
      <c r="E778" s="2" t="n">
        <v>69</v>
      </c>
      <c r="F778" s="2" t="n">
        <v>69</v>
      </c>
      <c r="G778" s="2" t="s">
        <v>2194</v>
      </c>
      <c r="H778" s="2" t="s">
        <v>2153</v>
      </c>
      <c r="I778" s="2" t="s">
        <v>163</v>
      </c>
      <c r="J778" s="2" t="s">
        <v>16</v>
      </c>
      <c r="K778" s="0" t="str">
        <f aca="false">IF(ISNUMBER(MATCH(_xlfn.CONCAT(A778:J778),K$1:K777,0)),ROW(),_xlfn.CONCAT(A778:J778))</f>
        <v>6583S. Hagen32Nonrway6969Odds BK€600K€3KDroit</v>
      </c>
    </row>
    <row r="779" customFormat="false" ht="13.8" hidden="false" customHeight="false" outlineLevel="0" collapsed="false">
      <c r="A779" s="2" t="s">
        <v>2195</v>
      </c>
      <c r="B779" s="2" t="s">
        <v>2196</v>
      </c>
      <c r="C779" s="2" t="n">
        <v>32</v>
      </c>
      <c r="D779" s="2" t="s">
        <v>12</v>
      </c>
      <c r="E779" s="2" t="n">
        <v>69</v>
      </c>
      <c r="F779" s="2" t="n">
        <v>69</v>
      </c>
      <c r="G779" s="2" t="s">
        <v>2197</v>
      </c>
      <c r="H779" s="2" t="s">
        <v>2153</v>
      </c>
      <c r="I779" s="2" t="s">
        <v>163</v>
      </c>
      <c r="J779" s="2" t="s">
        <v>16</v>
      </c>
      <c r="K779" s="0" t="str">
        <f aca="false">IF(ISNUMBER(MATCH(_xlfn.CONCAT(A779:J779),K$1:K778,0)),ROW(),_xlfn.CONCAT(A779:J779))</f>
        <v>6308D. Perquis32France6969Valenciennes FC€600K€3KDroit</v>
      </c>
    </row>
    <row r="780" customFormat="false" ht="13.8" hidden="false" customHeight="false" outlineLevel="0" collapsed="false">
      <c r="A780" s="2" t="s">
        <v>2198</v>
      </c>
      <c r="B780" s="2" t="s">
        <v>2199</v>
      </c>
      <c r="C780" s="2" t="n">
        <v>21</v>
      </c>
      <c r="D780" s="2" t="s">
        <v>397</v>
      </c>
      <c r="E780" s="2" t="n">
        <v>63</v>
      </c>
      <c r="F780" s="2" t="n">
        <v>73</v>
      </c>
      <c r="G780" s="2" t="s">
        <v>939</v>
      </c>
      <c r="H780" s="2" t="s">
        <v>2153</v>
      </c>
      <c r="I780" s="2" t="s">
        <v>163</v>
      </c>
      <c r="J780" s="2" t="s">
        <v>16</v>
      </c>
      <c r="K780" s="0" t="str">
        <f aca="false">IF(ISNUMBER(MATCH(_xlfn.CONCAT(A780:J780),K$1:K779,0)),ROW(),_xlfn.CONCAT(A780:J780))</f>
        <v>12909Huang Zichang21Chine RP6373Jiangsu Suning FC€600K€3KDroit</v>
      </c>
    </row>
    <row r="781" customFormat="false" ht="13.8" hidden="false" customHeight="false" outlineLevel="0" collapsed="false">
      <c r="A781" s="2" t="s">
        <v>2200</v>
      </c>
      <c r="B781" s="2" t="s">
        <v>2201</v>
      </c>
      <c r="C781" s="2" t="n">
        <v>24</v>
      </c>
      <c r="D781" s="2" t="s">
        <v>2202</v>
      </c>
      <c r="E781" s="2" t="n">
        <v>64</v>
      </c>
      <c r="F781" s="2" t="n">
        <v>68</v>
      </c>
      <c r="G781" s="2" t="s">
        <v>2203</v>
      </c>
      <c r="H781" s="2" t="s">
        <v>2153</v>
      </c>
      <c r="I781" s="2" t="s">
        <v>163</v>
      </c>
      <c r="J781" s="2" t="s">
        <v>16</v>
      </c>
      <c r="K781" s="0" t="str">
        <f aca="false">IF(ISNUMBER(MATCH(_xlfn.CONCAT(A781:J781),K$1:K780,0)),ROW(),_xlfn.CONCAT(A781:J781))</f>
        <v>12020D. Nazon24Haiti6468Sint-Truidense VV€600K€3KDroit</v>
      </c>
    </row>
    <row r="782" customFormat="false" ht="13.8" hidden="false" customHeight="false" outlineLevel="0" collapsed="false">
      <c r="A782" s="2" t="s">
        <v>2204</v>
      </c>
      <c r="B782" s="2" t="s">
        <v>2205</v>
      </c>
      <c r="C782" s="2" t="n">
        <v>23</v>
      </c>
      <c r="D782" s="2" t="s">
        <v>122</v>
      </c>
      <c r="E782" s="2" t="n">
        <v>64</v>
      </c>
      <c r="F782" s="2" t="n">
        <v>69</v>
      </c>
      <c r="G782" s="2" t="s">
        <v>2206</v>
      </c>
      <c r="H782" s="2" t="s">
        <v>2153</v>
      </c>
      <c r="I782" s="2" t="s">
        <v>163</v>
      </c>
      <c r="J782" s="2" t="s">
        <v>16</v>
      </c>
      <c r="K782" s="0" t="str">
        <f aca="false">IF(ISNUMBER(MATCH(_xlfn.CONCAT(A782:J782),K$1:K781,0)),ROW(),_xlfn.CONCAT(A782:J782))</f>
        <v>11649R. Jaadi23Belgique6469Royal Antwerp FC€600K€3KDroit</v>
      </c>
    </row>
    <row r="783" customFormat="false" ht="13.8" hidden="false" customHeight="false" outlineLevel="0" collapsed="false">
      <c r="A783" s="2" t="s">
        <v>2207</v>
      </c>
      <c r="B783" s="2" t="s">
        <v>2208</v>
      </c>
      <c r="C783" s="2" t="n">
        <v>23</v>
      </c>
      <c r="D783" s="2" t="s">
        <v>24</v>
      </c>
      <c r="E783" s="2" t="n">
        <v>64</v>
      </c>
      <c r="F783" s="2" t="n">
        <v>68</v>
      </c>
      <c r="G783" s="2" t="s">
        <v>2209</v>
      </c>
      <c r="H783" s="2" t="s">
        <v>2153</v>
      </c>
      <c r="I783" s="2" t="s">
        <v>163</v>
      </c>
      <c r="J783" s="2" t="s">
        <v>16</v>
      </c>
      <c r="K783" s="0" t="str">
        <f aca="false">IF(ISNUMBER(MATCH(_xlfn.CONCAT(A783:J783),K$1:K782,0)),ROW(),_xlfn.CONCAT(A783:J783))</f>
        <v>11413K. Anderson23Angleterre6468Swindon Town€600K€3KDroit</v>
      </c>
    </row>
    <row r="784" customFormat="false" ht="13.8" hidden="false" customHeight="false" outlineLevel="0" collapsed="false">
      <c r="A784" s="2" t="s">
        <v>2210</v>
      </c>
      <c r="B784" s="2" t="s">
        <v>2211</v>
      </c>
      <c r="C784" s="2" t="n">
        <v>24</v>
      </c>
      <c r="D784" s="2" t="s">
        <v>24</v>
      </c>
      <c r="E784" s="2" t="n">
        <v>65</v>
      </c>
      <c r="F784" s="2" t="n">
        <v>69</v>
      </c>
      <c r="G784" s="2" t="s">
        <v>1650</v>
      </c>
      <c r="H784" s="2" t="s">
        <v>2153</v>
      </c>
      <c r="I784" s="2" t="s">
        <v>163</v>
      </c>
      <c r="J784" s="2" t="s">
        <v>16</v>
      </c>
      <c r="K784" s="0" t="str">
        <f aca="false">IF(ISNUMBER(MATCH(_xlfn.CONCAT(A784:J784),K$1:K783,0)),ROW(),_xlfn.CONCAT(A784:J784))</f>
        <v>10381R. Edwards24Angleterre6569Plymouth Argyle€600K€3KDroit</v>
      </c>
    </row>
    <row r="785" customFormat="false" ht="13.8" hidden="false" customHeight="false" outlineLevel="0" collapsed="false">
      <c r="A785" s="2" t="s">
        <v>2212</v>
      </c>
      <c r="B785" s="2" t="s">
        <v>2213</v>
      </c>
      <c r="C785" s="2" t="n">
        <v>25</v>
      </c>
      <c r="D785" s="2" t="s">
        <v>12</v>
      </c>
      <c r="E785" s="2" t="n">
        <v>66</v>
      </c>
      <c r="F785" s="2" t="n">
        <v>70</v>
      </c>
      <c r="G785" s="2" t="s">
        <v>2214</v>
      </c>
      <c r="H785" s="2" t="s">
        <v>2153</v>
      </c>
      <c r="I785" s="2" t="s">
        <v>187</v>
      </c>
      <c r="J785" s="2" t="s">
        <v>16</v>
      </c>
      <c r="K785" s="0" t="str">
        <f aca="false">IF(ISNUMBER(MATCH(_xlfn.CONCAT(A785:J785),K$1:K784,0)),ROW(),_xlfn.CONCAT(A785:J785))</f>
        <v>9457G. Gallon25France6670US Orléans Loiret Football€600K€2KDroit</v>
      </c>
    </row>
    <row r="786" customFormat="false" ht="13.8" hidden="false" customHeight="false" outlineLevel="0" collapsed="false">
      <c r="A786" s="2" t="s">
        <v>2215</v>
      </c>
      <c r="B786" s="2" t="s">
        <v>2216</v>
      </c>
      <c r="C786" s="2" t="n">
        <v>30</v>
      </c>
      <c r="D786" s="2" t="s">
        <v>284</v>
      </c>
      <c r="E786" s="2" t="n">
        <v>66</v>
      </c>
      <c r="F786" s="2" t="n">
        <v>66</v>
      </c>
      <c r="G786" s="2" t="s">
        <v>1949</v>
      </c>
      <c r="H786" s="2" t="s">
        <v>2153</v>
      </c>
      <c r="I786" s="2" t="s">
        <v>187</v>
      </c>
      <c r="J786" s="2" t="s">
        <v>16</v>
      </c>
      <c r="K786" s="0" t="str">
        <f aca="false">IF(ISNUMBER(MATCH(_xlfn.CONCAT(A786:J786),K$1:K785,0)),ROW(),_xlfn.CONCAT(A786:J786))</f>
        <v>9185A. Faltsetas30Suède6666BK Häcken€600K€2KDroit</v>
      </c>
    </row>
    <row r="787" customFormat="false" ht="13.8" hidden="false" customHeight="false" outlineLevel="0" collapsed="false">
      <c r="A787" s="2" t="s">
        <v>2217</v>
      </c>
      <c r="B787" s="2" t="s">
        <v>2218</v>
      </c>
      <c r="C787" s="2" t="n">
        <v>28</v>
      </c>
      <c r="D787" s="2" t="s">
        <v>204</v>
      </c>
      <c r="E787" s="2" t="n">
        <v>67</v>
      </c>
      <c r="F787" s="2" t="n">
        <v>67</v>
      </c>
      <c r="G787" s="2" t="s">
        <v>2219</v>
      </c>
      <c r="H787" s="2" t="s">
        <v>2153</v>
      </c>
      <c r="I787" s="2" t="s">
        <v>187</v>
      </c>
      <c r="J787" s="2" t="s">
        <v>32</v>
      </c>
      <c r="K787" s="0" t="str">
        <f aca="false">IF(ISNUMBER(MATCH(_xlfn.CONCAT(A787:J787),K$1:K786,0)),ROW(),_xlfn.CONCAT(A787:J787))</f>
        <v>8704G. Gutiérrez28Colombie6767Junior FC€600K€2KGauche</v>
      </c>
    </row>
    <row r="788" customFormat="false" ht="13.8" hidden="false" customHeight="false" outlineLevel="0" collapsed="false">
      <c r="A788" s="2" t="s">
        <v>2220</v>
      </c>
      <c r="B788" s="2" t="s">
        <v>2221</v>
      </c>
      <c r="C788" s="2" t="n">
        <v>28</v>
      </c>
      <c r="D788" s="2" t="s">
        <v>19</v>
      </c>
      <c r="E788" s="2" t="n">
        <v>67</v>
      </c>
      <c r="F788" s="2" t="n">
        <v>67</v>
      </c>
      <c r="G788" s="2" t="s">
        <v>697</v>
      </c>
      <c r="H788" s="2" t="s">
        <v>2153</v>
      </c>
      <c r="I788" s="2" t="s">
        <v>187</v>
      </c>
      <c r="J788" s="2" t="s">
        <v>32</v>
      </c>
      <c r="K788" s="0" t="str">
        <f aca="false">IF(ISNUMBER(MATCH(_xlfn.CONCAT(A788:J788),K$1:K787,0)),ROW(),_xlfn.CONCAT(A788:J788))</f>
        <v>8549S. Contessa28Italie6767Padova€600K€2KGauche</v>
      </c>
    </row>
    <row r="789" customFormat="false" ht="13.8" hidden="false" customHeight="false" outlineLevel="0" collapsed="false">
      <c r="A789" s="2" t="s">
        <v>2222</v>
      </c>
      <c r="B789" s="2" t="s">
        <v>2223</v>
      </c>
      <c r="C789" s="2" t="n">
        <v>28</v>
      </c>
      <c r="D789" s="2" t="s">
        <v>294</v>
      </c>
      <c r="E789" s="2" t="n">
        <v>67</v>
      </c>
      <c r="F789" s="2" t="n">
        <v>67</v>
      </c>
      <c r="G789" s="2" t="s">
        <v>833</v>
      </c>
      <c r="H789" s="2" t="s">
        <v>2153</v>
      </c>
      <c r="I789" s="2" t="s">
        <v>187</v>
      </c>
      <c r="J789" s="2" t="s">
        <v>16</v>
      </c>
      <c r="K789" s="0" t="str">
        <f aca="false">IF(ISNUMBER(MATCH(_xlfn.CONCAT(A789:J789),K$1:K788,0)),ROW(),_xlfn.CONCAT(A789:J789))</f>
        <v>8041A. Nonuri28Nonrway6767Vålerenga Fotball€600K€2KDroit</v>
      </c>
    </row>
    <row r="790" customFormat="false" ht="13.8" hidden="false" customHeight="false" outlineLevel="0" collapsed="false">
      <c r="A790" s="2" t="s">
        <v>2224</v>
      </c>
      <c r="B790" s="2" t="s">
        <v>2225</v>
      </c>
      <c r="C790" s="2" t="n">
        <v>29</v>
      </c>
      <c r="D790" s="2" t="s">
        <v>294</v>
      </c>
      <c r="E790" s="2" t="n">
        <v>67</v>
      </c>
      <c r="F790" s="2" t="n">
        <v>67</v>
      </c>
      <c r="G790" s="2" t="s">
        <v>2226</v>
      </c>
      <c r="H790" s="2" t="s">
        <v>2153</v>
      </c>
      <c r="I790" s="2" t="s">
        <v>187</v>
      </c>
      <c r="J790" s="2" t="s">
        <v>16</v>
      </c>
      <c r="K790" s="0" t="str">
        <f aca="false">IF(ISNUMBER(MATCH(_xlfn.CONCAT(A790:J790),K$1:K789,0)),ROW(),_xlfn.CONCAT(A790:J790))</f>
        <v>7745J. Jørgensen29Nonrway6767Sarpsborg 08 FF€600K€2KDroit</v>
      </c>
    </row>
    <row r="791" customFormat="false" ht="13.8" hidden="false" customHeight="false" outlineLevel="0" collapsed="false">
      <c r="A791" s="2" t="s">
        <v>2227</v>
      </c>
      <c r="B791" s="2" t="s">
        <v>2228</v>
      </c>
      <c r="C791" s="2" t="n">
        <v>31</v>
      </c>
      <c r="D791" s="2" t="s">
        <v>19</v>
      </c>
      <c r="E791" s="2" t="n">
        <v>68</v>
      </c>
      <c r="F791" s="2" t="n">
        <v>68</v>
      </c>
      <c r="G791" s="2" t="s">
        <v>1370</v>
      </c>
      <c r="H791" s="2" t="s">
        <v>2153</v>
      </c>
      <c r="I791" s="2" t="s">
        <v>187</v>
      </c>
      <c r="J791" s="2" t="s">
        <v>32</v>
      </c>
      <c r="K791" s="0" t="str">
        <f aca="false">IF(ISNUMBER(MATCH(_xlfn.CONCAT(A791:J791),K$1:K790,0)),ROW(),_xlfn.CONCAT(A791:J791))</f>
        <v>6899N. Cherubin31Italie6868Hellas Verona€600K€2KGauche</v>
      </c>
    </row>
    <row r="792" customFormat="false" ht="13.8" hidden="false" customHeight="false" outlineLevel="0" collapsed="false">
      <c r="A792" s="2" t="s">
        <v>2229</v>
      </c>
      <c r="B792" s="2" t="s">
        <v>2230</v>
      </c>
      <c r="C792" s="2" t="n">
        <v>20</v>
      </c>
      <c r="D792" s="2" t="s">
        <v>24</v>
      </c>
      <c r="E792" s="2" t="n">
        <v>62</v>
      </c>
      <c r="F792" s="2" t="n">
        <v>79</v>
      </c>
      <c r="G792" s="2" t="s">
        <v>2231</v>
      </c>
      <c r="H792" s="2" t="s">
        <v>2153</v>
      </c>
      <c r="I792" s="2" t="s">
        <v>187</v>
      </c>
      <c r="J792" s="2" t="s">
        <v>16</v>
      </c>
      <c r="K792" s="0" t="str">
        <f aca="false">IF(ISNUMBER(MATCH(_xlfn.CONCAT(A792:J792),K$1:K791,0)),ROW(),_xlfn.CONCAT(A792:J792))</f>
        <v>13918C. Brittain20Angleterre6279Milton Keynes Dons€600K€2KDroit</v>
      </c>
    </row>
    <row r="793" customFormat="false" ht="13.8" hidden="false" customHeight="false" outlineLevel="0" collapsed="false">
      <c r="A793" s="2" t="s">
        <v>2232</v>
      </c>
      <c r="B793" s="2" t="s">
        <v>2233</v>
      </c>
      <c r="C793" s="2" t="n">
        <v>20</v>
      </c>
      <c r="D793" s="2" t="s">
        <v>79</v>
      </c>
      <c r="E793" s="2" t="n">
        <v>63</v>
      </c>
      <c r="F793" s="2" t="n">
        <v>73</v>
      </c>
      <c r="G793" s="2" t="s">
        <v>1084</v>
      </c>
      <c r="H793" s="2" t="s">
        <v>2153</v>
      </c>
      <c r="I793" s="2" t="s">
        <v>187</v>
      </c>
      <c r="J793" s="2" t="s">
        <v>16</v>
      </c>
      <c r="K793" s="0" t="str">
        <f aca="false">IF(ISNUMBER(MATCH(_xlfn.CONCAT(A793:J793),K$1:K792,0)),ROW(),_xlfn.CONCAT(A793:J793))</f>
        <v>12750J. Hornkamp20Pays-Bas6373SC Heerenveen€600K€2KDroit</v>
      </c>
    </row>
    <row r="794" customFormat="false" ht="13.8" hidden="false" customHeight="false" outlineLevel="0" collapsed="false">
      <c r="A794" s="2" t="s">
        <v>2234</v>
      </c>
      <c r="B794" s="2" t="s">
        <v>2235</v>
      </c>
      <c r="C794" s="2" t="n">
        <v>23</v>
      </c>
      <c r="D794" s="2" t="s">
        <v>256</v>
      </c>
      <c r="E794" s="2" t="n">
        <v>64</v>
      </c>
      <c r="F794" s="2" t="n">
        <v>69</v>
      </c>
      <c r="G794" s="2" t="s">
        <v>1481</v>
      </c>
      <c r="H794" s="2" t="s">
        <v>2153</v>
      </c>
      <c r="I794" s="2" t="s">
        <v>187</v>
      </c>
      <c r="J794" s="2" t="s">
        <v>16</v>
      </c>
      <c r="K794" s="0" t="str">
        <f aca="false">IF(ISNUMBER(MATCH(_xlfn.CONCAT(A794:J794),K$1:K793,0)),ROW(),_xlfn.CONCAT(A794:J794))</f>
        <v>11145K. Furuhashi23Japon6469Vissel Kobe€600K€2KDroit</v>
      </c>
    </row>
    <row r="795" customFormat="false" ht="13.8" hidden="false" customHeight="false" outlineLevel="0" collapsed="false">
      <c r="A795" s="2" t="s">
        <v>2236</v>
      </c>
      <c r="B795" s="2" t="s">
        <v>2237</v>
      </c>
      <c r="C795" s="2" t="n">
        <v>25</v>
      </c>
      <c r="D795" s="2" t="s">
        <v>143</v>
      </c>
      <c r="E795" s="2" t="n">
        <v>65</v>
      </c>
      <c r="F795" s="2" t="n">
        <v>69</v>
      </c>
      <c r="G795" s="2" t="s">
        <v>166</v>
      </c>
      <c r="H795" s="2" t="s">
        <v>2153</v>
      </c>
      <c r="I795" s="2" t="s">
        <v>187</v>
      </c>
      <c r="J795" s="2" t="s">
        <v>16</v>
      </c>
      <c r="K795" s="0" t="str">
        <f aca="false">IF(ISNUMBER(MATCH(_xlfn.CONCAT(A795:J795),K$1:K794,0)),ROW(),_xlfn.CONCAT(A795:J795))</f>
        <v>10898T. Albutat25Allemagne6569MSV Duisburg€600K€2KDroit</v>
      </c>
    </row>
    <row r="796" customFormat="false" ht="13.8" hidden="false" customHeight="false" outlineLevel="0" collapsed="false">
      <c r="A796" s="2" t="s">
        <v>2238</v>
      </c>
      <c r="B796" s="2" t="s">
        <v>2239</v>
      </c>
      <c r="C796" s="2" t="n">
        <v>32</v>
      </c>
      <c r="D796" s="2" t="s">
        <v>24</v>
      </c>
      <c r="E796" s="2" t="n">
        <v>69</v>
      </c>
      <c r="F796" s="2" t="n">
        <v>69</v>
      </c>
      <c r="G796" s="2" t="s">
        <v>929</v>
      </c>
      <c r="H796" s="2" t="s">
        <v>2153</v>
      </c>
      <c r="I796" s="2" t="s">
        <v>668</v>
      </c>
      <c r="J796" s="2" t="s">
        <v>16</v>
      </c>
      <c r="K796" s="0" t="str">
        <f aca="false">IF(ISNUMBER(MATCH(_xlfn.CONCAT(A796:J796),K$1:K795,0)),ROW(),_xlfn.CONCAT(A796:J796))</f>
        <v>5769B. Watson32Angleterre6969Nonttingham Forest€600K€20KDroit</v>
      </c>
    </row>
    <row r="797" customFormat="false" ht="13.8" hidden="false" customHeight="false" outlineLevel="0" collapsed="false">
      <c r="A797" s="2" t="s">
        <v>2240</v>
      </c>
      <c r="B797" s="2" t="s">
        <v>2241</v>
      </c>
      <c r="C797" s="2" t="n">
        <v>32</v>
      </c>
      <c r="D797" s="2" t="s">
        <v>204</v>
      </c>
      <c r="E797" s="2" t="n">
        <v>67</v>
      </c>
      <c r="F797" s="2" t="n">
        <v>67</v>
      </c>
      <c r="G797" s="2" t="s">
        <v>2242</v>
      </c>
      <c r="H797" s="2" t="s">
        <v>2153</v>
      </c>
      <c r="I797" s="2" t="s">
        <v>85</v>
      </c>
      <c r="J797" s="2" t="s">
        <v>16</v>
      </c>
      <c r="K797" s="0" t="str">
        <f aca="false">IF(ISNUMBER(MATCH(_xlfn.CONCAT(A797:J797),K$1:K796,0)),ROW(),_xlfn.CONCAT(A797:J797))</f>
        <v>8628E. PalomiNon32Colombie6767Deportivo Pasto€600K€1KDroit</v>
      </c>
    </row>
    <row r="798" customFormat="false" ht="13.8" hidden="false" customHeight="false" outlineLevel="0" collapsed="false">
      <c r="A798" s="2" t="s">
        <v>2243</v>
      </c>
      <c r="B798" s="2" t="s">
        <v>2244</v>
      </c>
      <c r="C798" s="2" t="n">
        <v>31</v>
      </c>
      <c r="D798" s="2" t="s">
        <v>204</v>
      </c>
      <c r="E798" s="2" t="n">
        <v>68</v>
      </c>
      <c r="F798" s="2" t="n">
        <v>68</v>
      </c>
      <c r="G798" s="2" t="s">
        <v>2245</v>
      </c>
      <c r="H798" s="2" t="s">
        <v>2153</v>
      </c>
      <c r="I798" s="2" t="s">
        <v>85</v>
      </c>
      <c r="J798" s="2" t="s">
        <v>16</v>
      </c>
      <c r="K798" s="0" t="str">
        <f aca="false">IF(ISNUMBER(MATCH(_xlfn.CONCAT(A798:J798),K$1:K797,0)),ROW(),_xlfn.CONCAT(A798:J798))</f>
        <v>7354H. Mosquera31Colombie6868Rionegro Águilas€600K€1KDroit</v>
      </c>
    </row>
    <row r="799" customFormat="false" ht="13.8" hidden="false" customHeight="false" outlineLevel="0" collapsed="false">
      <c r="A799" s="2" t="s">
        <v>2246</v>
      </c>
      <c r="B799" s="2" t="s">
        <v>2247</v>
      </c>
      <c r="C799" s="2" t="n">
        <v>32</v>
      </c>
      <c r="D799" s="2" t="s">
        <v>143</v>
      </c>
      <c r="E799" s="2" t="n">
        <v>69</v>
      </c>
      <c r="F799" s="2" t="n">
        <v>69</v>
      </c>
      <c r="G799" s="2" t="s">
        <v>2248</v>
      </c>
      <c r="H799" s="2" t="s">
        <v>2153</v>
      </c>
      <c r="I799" s="2" t="s">
        <v>85</v>
      </c>
      <c r="J799" s="2" t="s">
        <v>16</v>
      </c>
      <c r="K799" s="0" t="str">
        <f aca="false">IF(ISNUMBER(MATCH(_xlfn.CONCAT(A799:J799),K$1:K798,0)),ROW(),_xlfn.CONCAT(A799:J799))</f>
        <v>5934D. Bernhardt32Allemagne6969VfR Aalen€600K€1KDroit</v>
      </c>
    </row>
    <row r="800" customFormat="false" ht="13.8" hidden="false" customHeight="false" outlineLevel="0" collapsed="false">
      <c r="A800" s="2" t="s">
        <v>2249</v>
      </c>
      <c r="B800" s="2" t="s">
        <v>2250</v>
      </c>
      <c r="C800" s="2" t="n">
        <v>19</v>
      </c>
      <c r="D800" s="2" t="s">
        <v>111</v>
      </c>
      <c r="E800" s="2" t="n">
        <v>62</v>
      </c>
      <c r="F800" s="2" t="n">
        <v>78</v>
      </c>
      <c r="G800" s="2" t="s">
        <v>2251</v>
      </c>
      <c r="H800" s="2" t="s">
        <v>2153</v>
      </c>
      <c r="I800" s="2" t="s">
        <v>85</v>
      </c>
      <c r="J800" s="2" t="s">
        <v>16</v>
      </c>
      <c r="K800" s="0" t="str">
        <f aca="false">IF(ISNUMBER(MATCH(_xlfn.CONCAT(A800:J800),K$1:K799,0)),ROW(),_xlfn.CONCAT(A800:J800))</f>
        <v>13641N. Thaller19Argentine6278Club Atlético Lanús€600K€1KDroit</v>
      </c>
    </row>
    <row r="801" customFormat="false" ht="13.8" hidden="false" customHeight="false" outlineLevel="0" collapsed="false">
      <c r="A801" s="2" t="s">
        <v>2252</v>
      </c>
      <c r="B801" s="2" t="s">
        <v>2253</v>
      </c>
      <c r="C801" s="2" t="n">
        <v>21</v>
      </c>
      <c r="D801" s="2" t="s">
        <v>19</v>
      </c>
      <c r="E801" s="2" t="n">
        <v>63</v>
      </c>
      <c r="F801" s="2" t="n">
        <v>73</v>
      </c>
      <c r="G801" s="2" t="s">
        <v>2091</v>
      </c>
      <c r="H801" s="2" t="s">
        <v>2153</v>
      </c>
      <c r="I801" s="2" t="s">
        <v>85</v>
      </c>
      <c r="J801" s="2" t="s">
        <v>16</v>
      </c>
      <c r="K801" s="0" t="str">
        <f aca="false">IF(ISNUMBER(MATCH(_xlfn.CONCAT(A801:J801),K$1:K800,0)),ROW(),_xlfn.CONCAT(A801:J801))</f>
        <v>12571E. Bearzotti21Italie6373Cosenza€600K€1KDroit</v>
      </c>
    </row>
    <row r="802" customFormat="false" ht="13.8" hidden="false" customHeight="false" outlineLevel="0" collapsed="false">
      <c r="A802" s="2" t="s">
        <v>2254</v>
      </c>
      <c r="B802" s="2" t="s">
        <v>2255</v>
      </c>
      <c r="C802" s="2" t="n">
        <v>20</v>
      </c>
      <c r="D802" s="2" t="s">
        <v>2256</v>
      </c>
      <c r="E802" s="2" t="n">
        <v>63</v>
      </c>
      <c r="F802" s="2" t="n">
        <v>73</v>
      </c>
      <c r="G802" s="2" t="s">
        <v>819</v>
      </c>
      <c r="H802" s="2" t="s">
        <v>2153</v>
      </c>
      <c r="I802" s="2" t="s">
        <v>85</v>
      </c>
      <c r="J802" s="2" t="s">
        <v>16</v>
      </c>
      <c r="K802" s="0" t="str">
        <f aca="false">IF(ISNUMBER(MATCH(_xlfn.CONCAT(A802:J802),K$1:K801,0)),ROW(),_xlfn.CONCAT(A802:J802))</f>
        <v>12215B. Miranda20Bolivie6373DC United€600K€1KDroit</v>
      </c>
    </row>
    <row r="803" customFormat="false" ht="13.8" hidden="false" customHeight="false" outlineLevel="0" collapsed="false">
      <c r="A803" s="2" t="s">
        <v>2257</v>
      </c>
      <c r="B803" s="2" t="s">
        <v>2258</v>
      </c>
      <c r="C803" s="2" t="n">
        <v>19</v>
      </c>
      <c r="D803" s="2" t="s">
        <v>263</v>
      </c>
      <c r="E803" s="2" t="n">
        <v>63</v>
      </c>
      <c r="F803" s="2" t="n">
        <v>74</v>
      </c>
      <c r="G803" s="2" t="s">
        <v>2259</v>
      </c>
      <c r="H803" s="2" t="s">
        <v>2153</v>
      </c>
      <c r="I803" s="2" t="s">
        <v>85</v>
      </c>
      <c r="J803" s="2" t="s">
        <v>16</v>
      </c>
      <c r="K803" s="0" t="str">
        <f aca="false">IF(ISNUMBER(MATCH(_xlfn.CONCAT(A803:J803),K$1:K802,0)),ROW(),_xlfn.CONCAT(A803:J803))</f>
        <v>12102João Tavares19Portugal6374CD Feirense€600K€1KDroit</v>
      </c>
    </row>
    <row r="804" customFormat="false" ht="13.8" hidden="false" customHeight="false" outlineLevel="0" collapsed="false">
      <c r="A804" s="2" t="s">
        <v>2260</v>
      </c>
      <c r="B804" s="2" t="s">
        <v>2261</v>
      </c>
      <c r="C804" s="2" t="n">
        <v>23</v>
      </c>
      <c r="D804" s="2" t="s">
        <v>143</v>
      </c>
      <c r="E804" s="2" t="n">
        <v>64</v>
      </c>
      <c r="F804" s="2" t="n">
        <v>70</v>
      </c>
      <c r="G804" s="2" t="s">
        <v>1848</v>
      </c>
      <c r="H804" s="2" t="s">
        <v>2153</v>
      </c>
      <c r="I804" s="2" t="s">
        <v>85</v>
      </c>
      <c r="J804" s="2" t="s">
        <v>16</v>
      </c>
      <c r="K804" s="0" t="str">
        <f aca="false">IF(ISNUMBER(MATCH(_xlfn.CONCAT(A804:J804),K$1:K803,0)),ROW(),_xlfn.CONCAT(A804:J804))</f>
        <v>11535S. Bösel23Allemagne6470SG Sonnenhof Großaspach€600K€1KDroit</v>
      </c>
    </row>
    <row r="805" customFormat="false" ht="13.8" hidden="false" customHeight="false" outlineLevel="0" collapsed="false">
      <c r="A805" s="2" t="s">
        <v>2262</v>
      </c>
      <c r="B805" s="2" t="s">
        <v>2263</v>
      </c>
      <c r="C805" s="2" t="n">
        <v>19</v>
      </c>
      <c r="D805" s="2" t="s">
        <v>19</v>
      </c>
      <c r="E805" s="2" t="n">
        <v>64</v>
      </c>
      <c r="F805" s="2" t="n">
        <v>74</v>
      </c>
      <c r="G805" s="2" t="s">
        <v>697</v>
      </c>
      <c r="H805" s="2" t="s">
        <v>2153</v>
      </c>
      <c r="I805" s="2" t="s">
        <v>85</v>
      </c>
      <c r="J805" s="2" t="s">
        <v>32</v>
      </c>
      <c r="K805" s="0" t="str">
        <f aca="false">IF(ISNUMBER(MATCH(_xlfn.CONCAT(A805:J805),K$1:K804,0)),ROW(),_xlfn.CONCAT(A805:J805))</f>
        <v>11289E. Zambataro19Italie6474Padova€600K€1KGauche</v>
      </c>
    </row>
    <row r="806" customFormat="false" ht="13.8" hidden="false" customHeight="false" outlineLevel="0" collapsed="false">
      <c r="A806" s="2" t="s">
        <v>2264</v>
      </c>
      <c r="B806" s="2" t="s">
        <v>2265</v>
      </c>
      <c r="C806" s="2" t="n">
        <v>23</v>
      </c>
      <c r="D806" s="2" t="s">
        <v>294</v>
      </c>
      <c r="E806" s="2" t="n">
        <v>64</v>
      </c>
      <c r="F806" s="2" t="n">
        <v>73</v>
      </c>
      <c r="G806" s="2" t="s">
        <v>2194</v>
      </c>
      <c r="H806" s="2" t="s">
        <v>2153</v>
      </c>
      <c r="I806" s="2" t="s">
        <v>85</v>
      </c>
      <c r="J806" s="2" t="s">
        <v>16</v>
      </c>
      <c r="K806" s="0" t="str">
        <f aca="false">IF(ISNUMBER(MATCH(_xlfn.CONCAT(A806:J806),K$1:K805,0)),ROW(),_xlfn.CONCAT(A806:J806))</f>
        <v>10996V. Bergan23Nonrway6473Odds BK€600K€1KDroit</v>
      </c>
    </row>
    <row r="807" customFormat="false" ht="13.8" hidden="false" customHeight="false" outlineLevel="0" collapsed="false">
      <c r="A807" s="2" t="s">
        <v>2266</v>
      </c>
      <c r="B807" s="2" t="s">
        <v>2267</v>
      </c>
      <c r="C807" s="2" t="n">
        <v>22</v>
      </c>
      <c r="D807" s="2" t="s">
        <v>284</v>
      </c>
      <c r="E807" s="2" t="n">
        <v>64</v>
      </c>
      <c r="F807" s="2" t="n">
        <v>73</v>
      </c>
      <c r="G807" s="2" t="s">
        <v>1307</v>
      </c>
      <c r="H807" s="2" t="s">
        <v>2153</v>
      </c>
      <c r="I807" s="2" t="s">
        <v>85</v>
      </c>
      <c r="J807" s="2" t="s">
        <v>16</v>
      </c>
      <c r="K807" s="0" t="str">
        <f aca="false">IF(ISNUMBER(MATCH(_xlfn.CONCAT(A807:J807),K$1:K806,0)),ROW(),_xlfn.CONCAT(A807:J807))</f>
        <v>10986E. Björkander22Suède6473GIF Sundsvall€600K€1KDroit</v>
      </c>
    </row>
    <row r="808" customFormat="false" ht="13.8" hidden="false" customHeight="false" outlineLevel="0" collapsed="false">
      <c r="A808" s="2" t="s">
        <v>2268</v>
      </c>
      <c r="B808" s="2" t="s">
        <v>2269</v>
      </c>
      <c r="C808" s="2" t="n">
        <v>24</v>
      </c>
      <c r="D808" s="2" t="s">
        <v>175</v>
      </c>
      <c r="E808" s="2" t="n">
        <v>65</v>
      </c>
      <c r="F808" s="2" t="n">
        <v>69</v>
      </c>
      <c r="G808" s="2" t="s">
        <v>1519</v>
      </c>
      <c r="H808" s="2" t="s">
        <v>2153</v>
      </c>
      <c r="I808" s="2" t="s">
        <v>85</v>
      </c>
      <c r="J808" s="2" t="s">
        <v>16</v>
      </c>
      <c r="K808" s="0" t="str">
        <f aca="false">IF(ISNUMBER(MATCH(_xlfn.CONCAT(A808:J808),K$1:K807,0)),ROW(),_xlfn.CONCAT(A808:J808))</f>
        <v>10362R. Augustyniak24pologne6569Miedź Legnica€600K€1KDroit</v>
      </c>
    </row>
    <row r="809" customFormat="false" ht="13.8" hidden="false" customHeight="false" outlineLevel="0" collapsed="false">
      <c r="A809" s="2" t="s">
        <v>2270</v>
      </c>
      <c r="B809" s="2" t="s">
        <v>2271</v>
      </c>
      <c r="C809" s="2" t="n">
        <v>23</v>
      </c>
      <c r="D809" s="2" t="s">
        <v>12</v>
      </c>
      <c r="E809" s="2" t="n">
        <v>65</v>
      </c>
      <c r="F809" s="2" t="n">
        <v>70</v>
      </c>
      <c r="G809" s="2" t="s">
        <v>1247</v>
      </c>
      <c r="H809" s="2" t="s">
        <v>2153</v>
      </c>
      <c r="I809" s="2" t="s">
        <v>85</v>
      </c>
      <c r="J809" s="2" t="s">
        <v>32</v>
      </c>
      <c r="K809" s="0" t="str">
        <f aca="false">IF(ISNUMBER(MATCH(_xlfn.CONCAT(A809:J809),K$1:K808,0)),ROW(),_xlfn.CONCAT(A809:J809))</f>
        <v>10254G. Cros23France6570FC Carl Zeiss Jena€600K€1KGauche</v>
      </c>
    </row>
    <row r="810" customFormat="false" ht="13.8" hidden="false" customHeight="false" outlineLevel="0" collapsed="false">
      <c r="A810" s="2" t="s">
        <v>2272</v>
      </c>
      <c r="B810" s="2" t="s">
        <v>2273</v>
      </c>
      <c r="C810" s="2" t="n">
        <v>32</v>
      </c>
      <c r="D810" s="2" t="s">
        <v>1558</v>
      </c>
      <c r="E810" s="2" t="n">
        <v>67</v>
      </c>
      <c r="F810" s="2" t="n">
        <v>67</v>
      </c>
      <c r="G810" s="2" t="s">
        <v>850</v>
      </c>
      <c r="H810" s="2" t="s">
        <v>2153</v>
      </c>
      <c r="I810" s="2" t="s">
        <v>618</v>
      </c>
      <c r="J810" s="2" t="s">
        <v>16</v>
      </c>
      <c r="K810" s="0" t="str">
        <f aca="false">IF(ISNUMBER(MATCH(_xlfn.CONCAT(A810:J810),K$1:K809,0)),ROW(),_xlfn.CONCAT(A810:J810))</f>
        <v>8151J. Ward32Irlande du Nord6767Charlton Athletic€600K€17KDroit</v>
      </c>
    </row>
    <row r="811" customFormat="false" ht="13.8" hidden="false" customHeight="false" outlineLevel="0" collapsed="false">
      <c r="A811" s="2" t="s">
        <v>2274</v>
      </c>
      <c r="B811" s="2" t="s">
        <v>2275</v>
      </c>
      <c r="C811" s="2" t="n">
        <v>29</v>
      </c>
      <c r="D811" s="2" t="s">
        <v>24</v>
      </c>
      <c r="E811" s="2" t="n">
        <v>68</v>
      </c>
      <c r="F811" s="2" t="n">
        <v>68</v>
      </c>
      <c r="G811" s="2" t="s">
        <v>641</v>
      </c>
      <c r="H811" s="2" t="s">
        <v>2153</v>
      </c>
      <c r="I811" s="2" t="s">
        <v>553</v>
      </c>
      <c r="J811" s="2" t="s">
        <v>16</v>
      </c>
      <c r="K811" s="0" t="str">
        <f aca="false">IF(ISNUMBER(MATCH(_xlfn.CONCAT(A811:J811),K$1:K810,0)),ROW(),_xlfn.CONCAT(A811:J811))</f>
        <v>7492D. Button29Angleterre6868BDroiton &amp; Hove Albion€600K€14KDroit</v>
      </c>
    </row>
    <row r="812" customFormat="false" ht="13.8" hidden="false" customHeight="false" outlineLevel="0" collapsed="false">
      <c r="A812" s="2" t="s">
        <v>2276</v>
      </c>
      <c r="B812" s="2" t="s">
        <v>2277</v>
      </c>
      <c r="C812" s="2" t="n">
        <v>32</v>
      </c>
      <c r="D812" s="2" t="s">
        <v>175</v>
      </c>
      <c r="E812" s="2" t="n">
        <v>69</v>
      </c>
      <c r="F812" s="2" t="n">
        <v>69</v>
      </c>
      <c r="G812" s="2" t="s">
        <v>2278</v>
      </c>
      <c r="H812" s="2" t="s">
        <v>2153</v>
      </c>
      <c r="I812" s="2" t="s">
        <v>555</v>
      </c>
      <c r="J812" s="2" t="s">
        <v>16</v>
      </c>
      <c r="K812" s="0" t="str">
        <f aca="false">IF(ISNUMBER(MATCH(_xlfn.CONCAT(A812:J812),K$1:K811,0)),ROW(),_xlfn.CONCAT(A812:J812))</f>
        <v>6525A. Bodzek32pologne6969Fortuna Düsseldorf€600K€12KDroit</v>
      </c>
    </row>
    <row r="813" customFormat="false" ht="13.8" hidden="false" customHeight="false" outlineLevel="0" collapsed="false">
      <c r="A813" s="2" t="s">
        <v>2279</v>
      </c>
      <c r="B813" s="2" t="s">
        <v>2280</v>
      </c>
      <c r="C813" s="2" t="n">
        <v>25</v>
      </c>
      <c r="D813" s="2" t="s">
        <v>204</v>
      </c>
      <c r="E813" s="2" t="n">
        <v>64</v>
      </c>
      <c r="F813" s="2" t="n">
        <v>69</v>
      </c>
      <c r="G813" s="2" t="s">
        <v>838</v>
      </c>
      <c r="H813" s="2" t="s">
        <v>2153</v>
      </c>
      <c r="I813" s="2" t="s">
        <v>558</v>
      </c>
      <c r="J813" s="2" t="s">
        <v>16</v>
      </c>
      <c r="K813" s="0" t="str">
        <f aca="false">IF(ISNUMBER(MATCH(_xlfn.CONCAT(A813:J813),K$1:K812,0)),ROW(),_xlfn.CONCAT(A813:J813))</f>
        <v>11053A. Rodríguez25Colombie6469Independiente Santa Fe€600K€11KDroit</v>
      </c>
    </row>
    <row r="814" customFormat="false" ht="13.8" hidden="false" customHeight="false" outlineLevel="0" collapsed="false">
      <c r="A814" s="2" t="s">
        <v>2281</v>
      </c>
      <c r="B814" s="2" t="s">
        <v>2282</v>
      </c>
      <c r="C814" s="2" t="n">
        <v>21</v>
      </c>
      <c r="D814" s="2" t="s">
        <v>12</v>
      </c>
      <c r="E814" s="2" t="n">
        <v>74</v>
      </c>
      <c r="F814" s="2" t="n">
        <v>81</v>
      </c>
      <c r="G814" s="2" t="s">
        <v>2283</v>
      </c>
      <c r="H814" s="2" t="s">
        <v>2284</v>
      </c>
      <c r="I814" s="2" t="s">
        <v>103</v>
      </c>
      <c r="J814" s="2" t="s">
        <v>16</v>
      </c>
      <c r="K814" s="0" t="str">
        <f aca="false">IF(ISNUMBER(MATCH(_xlfn.CONCAT(A814:J814),K$1:K813,0)),ROW(),_xlfn.CONCAT(A814:J814))</f>
        <v>2558V. Rosier21France7481Dijon FCO€6.5M€9KDroit</v>
      </c>
    </row>
    <row r="815" customFormat="false" ht="13.8" hidden="false" customHeight="false" outlineLevel="0" collapsed="false">
      <c r="A815" s="2" t="s">
        <v>2285</v>
      </c>
      <c r="B815" s="2" t="s">
        <v>2286</v>
      </c>
      <c r="C815" s="2" t="n">
        <v>31</v>
      </c>
      <c r="D815" s="2" t="s">
        <v>48</v>
      </c>
      <c r="E815" s="2" t="n">
        <v>76</v>
      </c>
      <c r="F815" s="2" t="n">
        <v>76</v>
      </c>
      <c r="G815" s="2" t="s">
        <v>546</v>
      </c>
      <c r="H815" s="2" t="s">
        <v>2284</v>
      </c>
      <c r="I815" s="2" t="s">
        <v>103</v>
      </c>
      <c r="J815" s="2" t="s">
        <v>16</v>
      </c>
      <c r="K815" s="0" t="str">
        <f aca="false">IF(ISNUMBER(MATCH(_xlfn.CONCAT(A815:J815),K$1:K814,0)),ROW(),_xlfn.CONCAT(A815:J815))</f>
        <v>1306Víctor Vázquez31Espagne7676Toronto FC€6.5M€9KDroit</v>
      </c>
    </row>
    <row r="816" customFormat="false" ht="13.8" hidden="false" customHeight="false" outlineLevel="0" collapsed="false">
      <c r="A816" s="2" t="s">
        <v>2287</v>
      </c>
      <c r="B816" s="2" t="s">
        <v>2288</v>
      </c>
      <c r="C816" s="2" t="n">
        <v>23</v>
      </c>
      <c r="D816" s="2" t="s">
        <v>263</v>
      </c>
      <c r="E816" s="2" t="n">
        <v>75</v>
      </c>
      <c r="F816" s="2" t="n">
        <v>80</v>
      </c>
      <c r="G816" s="2" t="s">
        <v>1151</v>
      </c>
      <c r="H816" s="2" t="s">
        <v>2284</v>
      </c>
      <c r="I816" s="2" t="s">
        <v>117</v>
      </c>
      <c r="J816" s="2" t="s">
        <v>16</v>
      </c>
      <c r="K816" s="0" t="str">
        <f aca="false">IF(ISNUMBER(MATCH(_xlfn.CONCAT(A816:J816),K$1:K815,0)),ROW(),_xlfn.CONCAT(A816:J816))</f>
        <v>1822Miguel Silva23Portugal7580Vitória Guimarães€6.5M€7KDroit</v>
      </c>
    </row>
    <row r="817" customFormat="false" ht="13.8" hidden="false" customHeight="false" outlineLevel="0" collapsed="false">
      <c r="A817" s="2" t="s">
        <v>2289</v>
      </c>
      <c r="B817" s="2" t="s">
        <v>2290</v>
      </c>
      <c r="C817" s="2" t="n">
        <v>23</v>
      </c>
      <c r="D817" s="2" t="s">
        <v>24</v>
      </c>
      <c r="E817" s="2" t="n">
        <v>74</v>
      </c>
      <c r="F817" s="2" t="n">
        <v>80</v>
      </c>
      <c r="G817" s="2" t="s">
        <v>35</v>
      </c>
      <c r="H817" s="2" t="s">
        <v>2284</v>
      </c>
      <c r="I817" s="2" t="s">
        <v>2291</v>
      </c>
      <c r="J817" s="2" t="s">
        <v>16</v>
      </c>
      <c r="K817" s="0" t="str">
        <f aca="false">IF(ISNUMBER(MATCH(_xlfn.CONCAT(A817:J817),K$1:K816,0)),ROW(),_xlfn.CONCAT(A817:J817))</f>
        <v>2425C. Chambers23Angleterre7480Fulham€6.5M€56KDroit</v>
      </c>
    </row>
    <row r="818" customFormat="false" ht="13.8" hidden="false" customHeight="false" outlineLevel="0" collapsed="false">
      <c r="A818" s="2" t="s">
        <v>2292</v>
      </c>
      <c r="B818" s="2" t="s">
        <v>2293</v>
      </c>
      <c r="C818" s="2" t="n">
        <v>27</v>
      </c>
      <c r="D818" s="2" t="s">
        <v>19</v>
      </c>
      <c r="E818" s="2" t="n">
        <v>76</v>
      </c>
      <c r="F818" s="2" t="n">
        <v>76</v>
      </c>
      <c r="G818" s="2" t="s">
        <v>623</v>
      </c>
      <c r="H818" s="2" t="s">
        <v>2284</v>
      </c>
      <c r="I818" s="2" t="s">
        <v>2294</v>
      </c>
      <c r="J818" s="2" t="s">
        <v>16</v>
      </c>
      <c r="K818" s="0" t="str">
        <f aca="false">IF(ISNUMBER(MATCH(_xlfn.CONCAT(A818:J818),K$1:K817,0)),ROW(),_xlfn.CONCAT(A818:J818))</f>
        <v>1268D. Santon27Italie7676Roma€6.5M€47KDroit</v>
      </c>
    </row>
    <row r="819" customFormat="false" ht="13.8" hidden="false" customHeight="false" outlineLevel="0" collapsed="false">
      <c r="A819" s="2" t="s">
        <v>2295</v>
      </c>
      <c r="B819" s="2" t="s">
        <v>2296</v>
      </c>
      <c r="C819" s="2" t="n">
        <v>30</v>
      </c>
      <c r="D819" s="2" t="s">
        <v>143</v>
      </c>
      <c r="E819" s="2" t="n">
        <v>77</v>
      </c>
      <c r="F819" s="2" t="n">
        <v>77</v>
      </c>
      <c r="G819" s="2" t="s">
        <v>2297</v>
      </c>
      <c r="H819" s="2" t="s">
        <v>2284</v>
      </c>
      <c r="I819" s="2" t="s">
        <v>642</v>
      </c>
      <c r="J819" s="2" t="s">
        <v>32</v>
      </c>
      <c r="K819" s="0" t="str">
        <f aca="false">IF(ISNUMBER(MATCH(_xlfn.CONCAT(A819:J819),K$1:K818,0)),ROW(),_xlfn.CONCAT(A819:J819))</f>
        <v>1048M. Schmelzer30Allemagne7777Borussia Dortmund€6.5M€43KGauche</v>
      </c>
    </row>
    <row r="820" customFormat="false" ht="13.8" hidden="false" customHeight="false" outlineLevel="0" collapsed="false">
      <c r="A820" s="2" t="s">
        <v>2298</v>
      </c>
      <c r="B820" s="2" t="s">
        <v>2299</v>
      </c>
      <c r="C820" s="2" t="n">
        <v>26</v>
      </c>
      <c r="D820" s="2" t="s">
        <v>12</v>
      </c>
      <c r="E820" s="2" t="n">
        <v>75</v>
      </c>
      <c r="F820" s="2" t="n">
        <v>76</v>
      </c>
      <c r="G820" s="2" t="s">
        <v>2300</v>
      </c>
      <c r="H820" s="2" t="s">
        <v>2284</v>
      </c>
      <c r="I820" s="2" t="s">
        <v>1763</v>
      </c>
      <c r="J820" s="2" t="s">
        <v>32</v>
      </c>
      <c r="K820" s="0" t="str">
        <f aca="false">IF(ISNUMBER(MATCH(_xlfn.CONCAT(A820:J820),K$1:K819,0)),ROW(),_xlfn.CONCAT(A820:J820))</f>
        <v>1738T. Kolodziejczak26France7576AS Saint-Étienne€6.5M€42KGauche</v>
      </c>
    </row>
    <row r="821" customFormat="false" ht="13.8" hidden="false" customHeight="false" outlineLevel="0" collapsed="false">
      <c r="A821" s="2" t="s">
        <v>2301</v>
      </c>
      <c r="B821" s="2" t="s">
        <v>2302</v>
      </c>
      <c r="C821" s="2" t="n">
        <v>32</v>
      </c>
      <c r="D821" s="2" t="s">
        <v>143</v>
      </c>
      <c r="E821" s="2" t="n">
        <v>77</v>
      </c>
      <c r="F821" s="2" t="n">
        <v>77</v>
      </c>
      <c r="G821" s="2" t="s">
        <v>774</v>
      </c>
      <c r="H821" s="2" t="s">
        <v>2284</v>
      </c>
      <c r="I821" s="2" t="s">
        <v>50</v>
      </c>
      <c r="J821" s="2" t="s">
        <v>16</v>
      </c>
      <c r="K821" s="0" t="str">
        <f aca="false">IF(ISNUMBER(MATCH(_xlfn.CONCAT(A821:J821),K$1:K820,0)),ROW(),_xlfn.CONCAT(A821:J821))</f>
        <v>1055C. Gentner32Allemagne7777VfB Stuttgart€6.5M€34KDroit</v>
      </c>
    </row>
    <row r="822" customFormat="false" ht="13.8" hidden="false" customHeight="false" outlineLevel="0" collapsed="false">
      <c r="A822" s="2" t="s">
        <v>2303</v>
      </c>
      <c r="B822" s="2" t="s">
        <v>2304</v>
      </c>
      <c r="C822" s="2" t="n">
        <v>32</v>
      </c>
      <c r="D822" s="2" t="s">
        <v>66</v>
      </c>
      <c r="E822" s="2" t="n">
        <v>77</v>
      </c>
      <c r="F822" s="2" t="n">
        <v>77</v>
      </c>
      <c r="G822" s="2" t="s">
        <v>612</v>
      </c>
      <c r="H822" s="2" t="s">
        <v>2284</v>
      </c>
      <c r="I822" s="2" t="s">
        <v>53</v>
      </c>
      <c r="J822" s="2" t="s">
        <v>16</v>
      </c>
      <c r="K822" s="0" t="str">
        <f aca="false">IF(ISNUMBER(MATCH(_xlfn.CONCAT(A822:J822),K$1:K821,0)),ROW(),_xlfn.CONCAT(A822:J822))</f>
        <v>1144B. Džemaili32Suisse7777Bologna€6.5M€33KDroit</v>
      </c>
    </row>
    <row r="823" customFormat="false" ht="13.8" hidden="false" customHeight="false" outlineLevel="0" collapsed="false">
      <c r="A823" s="2" t="s">
        <v>2305</v>
      </c>
      <c r="B823" s="2" t="s">
        <v>2306</v>
      </c>
      <c r="C823" s="2" t="n">
        <v>30</v>
      </c>
      <c r="D823" s="2" t="s">
        <v>12</v>
      </c>
      <c r="E823" s="2" t="n">
        <v>77</v>
      </c>
      <c r="F823" s="2" t="n">
        <v>77</v>
      </c>
      <c r="G823" s="2" t="s">
        <v>59</v>
      </c>
      <c r="H823" s="2" t="s">
        <v>2284</v>
      </c>
      <c r="I823" s="2" t="s">
        <v>274</v>
      </c>
      <c r="J823" s="2" t="s">
        <v>16</v>
      </c>
      <c r="K823" s="0" t="str">
        <f aca="false">IF(ISNUMBER(MATCH(_xlfn.CONCAT(A823:J823),K$1:K822,0)),ROW(),_xlfn.CONCAT(A823:J823))</f>
        <v>987D. Da Silva30France7777Stade Rennais FC€6.5M€30KDroit</v>
      </c>
    </row>
    <row r="824" customFormat="false" ht="13.8" hidden="false" customHeight="false" outlineLevel="0" collapsed="false">
      <c r="A824" s="2" t="s">
        <v>2307</v>
      </c>
      <c r="B824" s="2" t="s">
        <v>2308</v>
      </c>
      <c r="C824" s="2" t="n">
        <v>26</v>
      </c>
      <c r="D824" s="2" t="s">
        <v>39</v>
      </c>
      <c r="E824" s="2" t="n">
        <v>75</v>
      </c>
      <c r="F824" s="2" t="n">
        <v>77</v>
      </c>
      <c r="G824" s="2" t="s">
        <v>608</v>
      </c>
      <c r="H824" s="2" t="s">
        <v>2284</v>
      </c>
      <c r="I824" s="2" t="s">
        <v>274</v>
      </c>
      <c r="J824" s="2" t="s">
        <v>16</v>
      </c>
      <c r="K824" s="0" t="str">
        <f aca="false">IF(ISNUMBER(MATCH(_xlfn.CONCAT(A824:J824),K$1:K823,0)),ROW(),_xlfn.CONCAT(A824:J824))</f>
        <v>1750André Ramalho26Brésil7577FC Red Bull Salzburg€6.5M€30KDroit</v>
      </c>
    </row>
    <row r="825" customFormat="false" ht="13.8" hidden="false" customHeight="false" outlineLevel="0" collapsed="false">
      <c r="A825" s="2" t="s">
        <v>2309</v>
      </c>
      <c r="B825" s="2" t="s">
        <v>2310</v>
      </c>
      <c r="C825" s="2" t="n">
        <v>33</v>
      </c>
      <c r="D825" s="2" t="s">
        <v>143</v>
      </c>
      <c r="E825" s="2" t="n">
        <v>79</v>
      </c>
      <c r="F825" s="2" t="n">
        <v>79</v>
      </c>
      <c r="G825" s="2" t="s">
        <v>1718</v>
      </c>
      <c r="H825" s="2" t="s">
        <v>2284</v>
      </c>
      <c r="I825" s="2" t="s">
        <v>73</v>
      </c>
      <c r="J825" s="2" t="s">
        <v>16</v>
      </c>
      <c r="K825" s="0" t="str">
        <f aca="false">IF(ISNUMBER(MATCH(_xlfn.CONCAT(A825:J825),K$1:K824,0)),ROW(),_xlfn.CONCAT(A825:J825))</f>
        <v>722R. Adler33Allemagne79791. FSV Mainz 05€6.5M€25KDroit</v>
      </c>
    </row>
    <row r="826" customFormat="false" ht="13.8" hidden="false" customHeight="false" outlineLevel="0" collapsed="false">
      <c r="A826" s="2" t="s">
        <v>2311</v>
      </c>
      <c r="B826" s="2" t="s">
        <v>2312</v>
      </c>
      <c r="C826" s="2" t="n">
        <v>30</v>
      </c>
      <c r="D826" s="2" t="s">
        <v>12</v>
      </c>
      <c r="E826" s="2" t="n">
        <v>77</v>
      </c>
      <c r="F826" s="2" t="n">
        <v>77</v>
      </c>
      <c r="G826" s="2" t="s">
        <v>1198</v>
      </c>
      <c r="H826" s="2" t="s">
        <v>2284</v>
      </c>
      <c r="I826" s="2" t="s">
        <v>73</v>
      </c>
      <c r="J826" s="2" t="s">
        <v>32</v>
      </c>
      <c r="K826" s="0" t="str">
        <f aca="false">IF(ISNUMBER(MATCH(_xlfn.CONCAT(A826:J826),K$1:K825,0)),ROW(),_xlfn.CONCAT(A826:J826))</f>
        <v>1167N. Pallois30France7777FC Nantes€6.5M€25KGauche</v>
      </c>
    </row>
    <row r="827" customFormat="false" ht="13.8" hidden="false" customHeight="false" outlineLevel="0" collapsed="false">
      <c r="A827" s="2" t="s">
        <v>2313</v>
      </c>
      <c r="B827" s="2" t="s">
        <v>2314</v>
      </c>
      <c r="C827" s="2" t="n">
        <v>28</v>
      </c>
      <c r="D827" s="2" t="s">
        <v>111</v>
      </c>
      <c r="E827" s="2" t="n">
        <v>75</v>
      </c>
      <c r="F827" s="2" t="n">
        <v>75</v>
      </c>
      <c r="G827" s="2" t="s">
        <v>1156</v>
      </c>
      <c r="H827" s="2" t="s">
        <v>2284</v>
      </c>
      <c r="I827" s="2" t="s">
        <v>1189</v>
      </c>
      <c r="J827" s="2" t="s">
        <v>32</v>
      </c>
      <c r="K827" s="0" t="str">
        <f aca="false">IF(ISNUMBER(MATCH(_xlfn.CONCAT(A827:J827),K$1:K826,0)),ROW(),_xlfn.CONCAT(A827:J827))</f>
        <v>1954I. Fernández28Argentine7575River Plate€6.5M€23KGauche</v>
      </c>
    </row>
    <row r="828" customFormat="false" ht="13.8" hidden="false" customHeight="false" outlineLevel="0" collapsed="false">
      <c r="A828" s="2" t="s">
        <v>2315</v>
      </c>
      <c r="B828" s="2" t="s">
        <v>2316</v>
      </c>
      <c r="C828" s="2" t="n">
        <v>28</v>
      </c>
      <c r="D828" s="2" t="s">
        <v>48</v>
      </c>
      <c r="E828" s="2" t="n">
        <v>75</v>
      </c>
      <c r="F828" s="2" t="n">
        <v>75</v>
      </c>
      <c r="G828" s="2" t="s">
        <v>674</v>
      </c>
      <c r="H828" s="2" t="s">
        <v>2284</v>
      </c>
      <c r="I828" s="2" t="s">
        <v>80</v>
      </c>
      <c r="J828" s="2" t="s">
        <v>16</v>
      </c>
      <c r="K828" s="0" t="str">
        <f aca="false">IF(ISNUMBER(MATCH(_xlfn.CONCAT(A828:J828),K$1:K827,0)),ROW(),_xlfn.CONCAT(A828:J828))</f>
        <v>1675Portillo28Espagne7575Getafe CF€6.5M€22KDroit</v>
      </c>
    </row>
    <row r="829" customFormat="false" ht="13.8" hidden="false" customHeight="false" outlineLevel="0" collapsed="false">
      <c r="A829" s="2" t="s">
        <v>2317</v>
      </c>
      <c r="B829" s="2" t="s">
        <v>2318</v>
      </c>
      <c r="C829" s="2" t="n">
        <v>21</v>
      </c>
      <c r="D829" s="2" t="s">
        <v>628</v>
      </c>
      <c r="E829" s="2" t="n">
        <v>73</v>
      </c>
      <c r="F829" s="2" t="n">
        <v>83</v>
      </c>
      <c r="G829" s="2" t="s">
        <v>774</v>
      </c>
      <c r="H829" s="2" t="s">
        <v>2284</v>
      </c>
      <c r="I829" s="2" t="s">
        <v>664</v>
      </c>
      <c r="J829" s="2" t="s">
        <v>16</v>
      </c>
      <c r="K829" s="0" t="str">
        <f aca="false">IF(ISNUMBER(MATCH(_xlfn.CONCAT(A829:J829),K$1:K828,0)),ROW(),_xlfn.CONCAT(A829:J829))</f>
        <v>2965A. Donis21Grèce7383VfB Stuttgart€6.5M€21KDroit</v>
      </c>
    </row>
    <row r="830" customFormat="false" ht="13.8" hidden="false" customHeight="false" outlineLevel="0" collapsed="false">
      <c r="A830" s="2" t="s">
        <v>2319</v>
      </c>
      <c r="B830" s="2" t="s">
        <v>2320</v>
      </c>
      <c r="C830" s="2" t="n">
        <v>24</v>
      </c>
      <c r="D830" s="2" t="s">
        <v>71</v>
      </c>
      <c r="E830" s="2" t="n">
        <v>74</v>
      </c>
      <c r="F830" s="2" t="n">
        <v>80</v>
      </c>
      <c r="G830" s="2" t="s">
        <v>1318</v>
      </c>
      <c r="H830" s="2" t="s">
        <v>2284</v>
      </c>
      <c r="I830" s="2" t="s">
        <v>664</v>
      </c>
      <c r="J830" s="2" t="s">
        <v>16</v>
      </c>
      <c r="K830" s="0" t="str">
        <f aca="false">IF(ISNUMBER(MATCH(_xlfn.CONCAT(A830:J830),K$1:K829,0)),ROW(),_xlfn.CONCAT(A830:J830))</f>
        <v>2593A. Tameze24Cameroun7480OGC Nice€6.5M€21KDroit</v>
      </c>
    </row>
    <row r="831" customFormat="false" ht="13.8" hidden="false" customHeight="false" outlineLevel="0" collapsed="false">
      <c r="A831" s="2" t="s">
        <v>2321</v>
      </c>
      <c r="B831" s="2" t="s">
        <v>2322</v>
      </c>
      <c r="C831" s="2" t="n">
        <v>25</v>
      </c>
      <c r="D831" s="2" t="s">
        <v>239</v>
      </c>
      <c r="E831" s="2" t="n">
        <v>75</v>
      </c>
      <c r="F831" s="2" t="n">
        <v>80</v>
      </c>
      <c r="G831" s="2" t="s">
        <v>1715</v>
      </c>
      <c r="H831" s="2" t="s">
        <v>2284</v>
      </c>
      <c r="I831" s="2" t="s">
        <v>664</v>
      </c>
      <c r="J831" s="2" t="s">
        <v>16</v>
      </c>
      <c r="K831" s="0" t="str">
        <f aca="false">IF(ISNUMBER(MATCH(_xlfn.CONCAT(A831:J831),K$1:K830,0)),ROW(),_xlfn.CONCAT(A831:J831))</f>
        <v>1676F. RønNonw25Denmark7580Eintracht Frankfurt€6.5M€21KDroit</v>
      </c>
    </row>
    <row r="832" customFormat="false" ht="13.8" hidden="false" customHeight="false" outlineLevel="0" collapsed="false">
      <c r="A832" s="2" t="s">
        <v>2323</v>
      </c>
      <c r="B832" s="2" t="s">
        <v>2324</v>
      </c>
      <c r="C832" s="2" t="n">
        <v>28</v>
      </c>
      <c r="D832" s="2" t="s">
        <v>143</v>
      </c>
      <c r="E832" s="2" t="n">
        <v>75</v>
      </c>
      <c r="F832" s="2" t="n">
        <v>75</v>
      </c>
      <c r="G832" s="2" t="s">
        <v>1941</v>
      </c>
      <c r="H832" s="2" t="s">
        <v>2284</v>
      </c>
      <c r="I832" s="2" t="s">
        <v>664</v>
      </c>
      <c r="J832" s="2" t="s">
        <v>16</v>
      </c>
      <c r="K832" s="0" t="str">
        <f aca="false">IF(ISNUMBER(MATCH(_xlfn.CONCAT(A832:J832),K$1:K831,0)),ROW(),_xlfn.CONCAT(A832:J832))</f>
        <v>1670M. Risse28Allemagne75751. FC Köln€6.5M€21KDroit</v>
      </c>
    </row>
    <row r="833" customFormat="false" ht="13.8" hidden="false" customHeight="false" outlineLevel="0" collapsed="false">
      <c r="A833" s="2" t="s">
        <v>2325</v>
      </c>
      <c r="B833" s="2" t="s">
        <v>2326</v>
      </c>
      <c r="C833" s="2" t="n">
        <v>30</v>
      </c>
      <c r="D833" s="2" t="s">
        <v>111</v>
      </c>
      <c r="E833" s="2" t="n">
        <v>75</v>
      </c>
      <c r="F833" s="2" t="n">
        <v>75</v>
      </c>
      <c r="G833" s="2" t="s">
        <v>2327</v>
      </c>
      <c r="H833" s="2" t="s">
        <v>2284</v>
      </c>
      <c r="I833" s="2" t="s">
        <v>664</v>
      </c>
      <c r="J833" s="2" t="s">
        <v>32</v>
      </c>
      <c r="K833" s="0" t="str">
        <f aca="false">IF(ISNUMBER(MATCH(_xlfn.CONCAT(A833:J833),K$1:K832,0)),ROW(),_xlfn.CONCAT(A833:J833))</f>
        <v>1594R. Álvarez30Argentine7575Club Atlas€6.5M€21KGauche</v>
      </c>
    </row>
    <row r="834" customFormat="false" ht="13.8" hidden="false" customHeight="false" outlineLevel="0" collapsed="false">
      <c r="A834" s="2" t="s">
        <v>2328</v>
      </c>
      <c r="B834" s="2" t="s">
        <v>2329</v>
      </c>
      <c r="C834" s="2" t="n">
        <v>27</v>
      </c>
      <c r="D834" s="2" t="s">
        <v>111</v>
      </c>
      <c r="E834" s="2" t="n">
        <v>74</v>
      </c>
      <c r="F834" s="2" t="n">
        <v>75</v>
      </c>
      <c r="G834" s="2" t="s">
        <v>680</v>
      </c>
      <c r="H834" s="2" t="s">
        <v>2284</v>
      </c>
      <c r="I834" s="2" t="s">
        <v>668</v>
      </c>
      <c r="J834" s="2" t="s">
        <v>16</v>
      </c>
      <c r="K834" s="0" t="str">
        <f aca="false">IF(ISNUMBER(MATCH(_xlfn.CONCAT(A834:J834),K$1:K833,0)),ROW(),_xlfn.CONCAT(A834:J834))</f>
        <v>2464L. Fernández27Argentine7475Independiente€6.5M€20KDroit</v>
      </c>
    </row>
    <row r="835" customFormat="false" ht="13.8" hidden="false" customHeight="false" outlineLevel="0" collapsed="false">
      <c r="A835" s="2" t="s">
        <v>2330</v>
      </c>
      <c r="B835" s="2" t="s">
        <v>2331</v>
      </c>
      <c r="C835" s="2" t="n">
        <v>24</v>
      </c>
      <c r="D835" s="2" t="s">
        <v>200</v>
      </c>
      <c r="E835" s="2" t="n">
        <v>74</v>
      </c>
      <c r="F835" s="2" t="n">
        <v>80</v>
      </c>
      <c r="G835" s="2" t="s">
        <v>309</v>
      </c>
      <c r="H835" s="2" t="s">
        <v>2284</v>
      </c>
      <c r="I835" s="2" t="s">
        <v>85</v>
      </c>
      <c r="J835" s="2" t="s">
        <v>16</v>
      </c>
      <c r="K835" s="0" t="str">
        <f aca="false">IF(ISNUMBER(MATCH(_xlfn.CONCAT(A835:J835),K$1:K834,0)),ROW(),_xlfn.CONCAT(A835:J835))</f>
        <v>2140I. Kutepov24Russia7480Spartak Moscow€6.5M€1KDroit</v>
      </c>
    </row>
    <row r="836" customFormat="false" ht="13.8" hidden="false" customHeight="false" outlineLevel="0" collapsed="false">
      <c r="A836" s="2" t="s">
        <v>2332</v>
      </c>
      <c r="B836" s="2" t="s">
        <v>2333</v>
      </c>
      <c r="C836" s="2" t="n">
        <v>30</v>
      </c>
      <c r="D836" s="2" t="s">
        <v>12</v>
      </c>
      <c r="E836" s="2" t="n">
        <v>75</v>
      </c>
      <c r="F836" s="2" t="n">
        <v>75</v>
      </c>
      <c r="G836" s="2" t="s">
        <v>2334</v>
      </c>
      <c r="H836" s="2" t="s">
        <v>2284</v>
      </c>
      <c r="I836" s="2" t="s">
        <v>85</v>
      </c>
      <c r="J836" s="2" t="s">
        <v>32</v>
      </c>
      <c r="K836" s="0" t="str">
        <f aca="false">IF(ISNUMBER(MATCH(_xlfn.CONCAT(A836:J836),K$1:K835,0)),ROW(),_xlfn.CONCAT(A836:J836))</f>
        <v>1695A. Mounier30France7575Panathinaikos FC€6.5M€1KGauche</v>
      </c>
    </row>
    <row r="837" customFormat="false" ht="13.8" hidden="false" customHeight="false" outlineLevel="0" collapsed="false">
      <c r="A837" s="2" t="s">
        <v>2335</v>
      </c>
      <c r="B837" s="2" t="s">
        <v>2336</v>
      </c>
      <c r="C837" s="2" t="n">
        <v>28</v>
      </c>
      <c r="D837" s="2" t="s">
        <v>456</v>
      </c>
      <c r="E837" s="2" t="n">
        <v>75</v>
      </c>
      <c r="F837" s="2" t="n">
        <v>75</v>
      </c>
      <c r="G837" s="2" t="s">
        <v>922</v>
      </c>
      <c r="H837" s="2" t="s">
        <v>2284</v>
      </c>
      <c r="I837" s="2" t="s">
        <v>85</v>
      </c>
      <c r="J837" s="2" t="s">
        <v>16</v>
      </c>
      <c r="K837" s="0" t="str">
        <f aca="false">IF(ISNUMBER(MATCH(_xlfn.CONCAT(A837:J837),K$1:K836,0)),ROW(),_xlfn.CONCAT(A837:J837))</f>
        <v>1585M. Stoch28Slovaquie7575SK Slavia Praha€6.5M€1KDroit</v>
      </c>
    </row>
    <row r="838" customFormat="false" ht="13.8" hidden="false" customHeight="false" outlineLevel="0" collapsed="false">
      <c r="A838" s="2" t="s">
        <v>2337</v>
      </c>
      <c r="B838" s="2" t="s">
        <v>2338</v>
      </c>
      <c r="C838" s="2" t="n">
        <v>31</v>
      </c>
      <c r="D838" s="2" t="s">
        <v>48</v>
      </c>
      <c r="E838" s="2" t="n">
        <v>78</v>
      </c>
      <c r="F838" s="2" t="n">
        <v>78</v>
      </c>
      <c r="G838" s="2" t="s">
        <v>689</v>
      </c>
      <c r="H838" s="2" t="s">
        <v>2284</v>
      </c>
      <c r="I838" s="2" t="s">
        <v>93</v>
      </c>
      <c r="J838" s="2" t="s">
        <v>16</v>
      </c>
      <c r="K838" s="0" t="str">
        <f aca="false">IF(ISNUMBER(MATCH(_xlfn.CONCAT(A838:J838),K$1:K837,0)),ROW(),_xlfn.CONCAT(A838:J838))</f>
        <v>877Sergio31Espagne7878RC Celta€6.5M€19KDroit</v>
      </c>
    </row>
    <row r="839" customFormat="false" ht="13.8" hidden="false" customHeight="false" outlineLevel="0" collapsed="false">
      <c r="A839" s="2" t="s">
        <v>2339</v>
      </c>
      <c r="B839" s="2" t="s">
        <v>2340</v>
      </c>
      <c r="C839" s="2" t="n">
        <v>29</v>
      </c>
      <c r="D839" s="2" t="s">
        <v>224</v>
      </c>
      <c r="E839" s="2" t="n">
        <v>75</v>
      </c>
      <c r="F839" s="2" t="n">
        <v>75</v>
      </c>
      <c r="G839" s="2" t="s">
        <v>1807</v>
      </c>
      <c r="H839" s="2" t="s">
        <v>2284</v>
      </c>
      <c r="I839" s="2" t="s">
        <v>316</v>
      </c>
      <c r="J839" s="2" t="s">
        <v>16</v>
      </c>
      <c r="K839" s="0" t="str">
        <f aca="false">IF(ISNUMBER(MATCH(_xlfn.CONCAT(A839:J839),K$1:K838,0)),ROW(),_xlfn.CONCAT(A839:J839))</f>
        <v>1609A. Barrada29Maroc7575Antalyaspor€6.5M€18KDroit</v>
      </c>
    </row>
    <row r="840" customFormat="false" ht="13.8" hidden="false" customHeight="false" outlineLevel="0" collapsed="false">
      <c r="A840" s="2" t="s">
        <v>2341</v>
      </c>
      <c r="B840" s="2" t="s">
        <v>2342</v>
      </c>
      <c r="C840" s="2" t="n">
        <v>30</v>
      </c>
      <c r="D840" s="2" t="s">
        <v>39</v>
      </c>
      <c r="E840" s="2" t="n">
        <v>77</v>
      </c>
      <c r="F840" s="2" t="n">
        <v>77</v>
      </c>
      <c r="G840" s="2" t="s">
        <v>1213</v>
      </c>
      <c r="H840" s="2" t="s">
        <v>2284</v>
      </c>
      <c r="I840" s="2" t="s">
        <v>316</v>
      </c>
      <c r="J840" s="2" t="s">
        <v>16</v>
      </c>
      <c r="K840" s="0" t="str">
        <f aca="false">IF(ISNUMBER(MATCH(_xlfn.CONCAT(A840:J840),K$1:K839,0)),ROW(),_xlfn.CONCAT(A840:J840))</f>
        <v>1174Vieirundinho30Brésil7777Santos€6.5M€18KDroit</v>
      </c>
    </row>
    <row r="841" customFormat="false" ht="13.8" hidden="false" customHeight="false" outlineLevel="0" collapsed="false">
      <c r="A841" s="2" t="s">
        <v>2343</v>
      </c>
      <c r="B841" s="2" t="s">
        <v>2344</v>
      </c>
      <c r="C841" s="2" t="n">
        <v>26</v>
      </c>
      <c r="D841" s="2" t="s">
        <v>43</v>
      </c>
      <c r="E841" s="2" t="n">
        <v>74</v>
      </c>
      <c r="F841" s="2" t="n">
        <v>75</v>
      </c>
      <c r="G841" s="2" t="s">
        <v>2345</v>
      </c>
      <c r="H841" s="2" t="s">
        <v>2284</v>
      </c>
      <c r="I841" s="2" t="s">
        <v>677</v>
      </c>
      <c r="J841" s="2" t="s">
        <v>16</v>
      </c>
      <c r="K841" s="0" t="str">
        <f aca="false">IF(ISNUMBER(MATCH(_xlfn.CONCAT(A841:J841),K$1:K840,0)),ROW(),_xlfn.CONCAT(A841:J841))</f>
        <v>2549M. Diagne26Senegal7475Kasimpaşa SK€6.5M€15KDroit</v>
      </c>
    </row>
    <row r="842" customFormat="false" ht="13.8" hidden="false" customHeight="false" outlineLevel="0" collapsed="false">
      <c r="A842" s="2" t="s">
        <v>2346</v>
      </c>
      <c r="B842" s="2" t="s">
        <v>2347</v>
      </c>
      <c r="C842" s="2" t="n">
        <v>27</v>
      </c>
      <c r="D842" s="2" t="s">
        <v>232</v>
      </c>
      <c r="E842" s="2" t="n">
        <v>74</v>
      </c>
      <c r="F842" s="2" t="n">
        <v>75</v>
      </c>
      <c r="G842" s="2" t="s">
        <v>567</v>
      </c>
      <c r="H842" s="2" t="s">
        <v>2284</v>
      </c>
      <c r="I842" s="2" t="s">
        <v>677</v>
      </c>
      <c r="J842" s="2" t="s">
        <v>32</v>
      </c>
      <c r="K842" s="0" t="str">
        <f aca="false">IF(ISNUMBER(MATCH(_xlfn.CONCAT(A842:J842),K$1:K841,0)),ROW(),_xlfn.CONCAT(A842:J842))</f>
        <v>2179J. Obi27Nigeria7475Chievo Verona€6.5M€15KGauche</v>
      </c>
    </row>
    <row r="843" customFormat="false" ht="13.8" hidden="false" customHeight="false" outlineLevel="0" collapsed="false">
      <c r="A843" s="2" t="s">
        <v>2348</v>
      </c>
      <c r="B843" s="2" t="s">
        <v>2349</v>
      </c>
      <c r="C843" s="2" t="n">
        <v>28</v>
      </c>
      <c r="D843" s="2" t="s">
        <v>12</v>
      </c>
      <c r="E843" s="2" t="n">
        <v>75</v>
      </c>
      <c r="F843" s="2" t="n">
        <v>75</v>
      </c>
      <c r="G843" s="2" t="s">
        <v>2283</v>
      </c>
      <c r="H843" s="2" t="s">
        <v>2284</v>
      </c>
      <c r="I843" s="2" t="s">
        <v>677</v>
      </c>
      <c r="J843" s="2" t="s">
        <v>16</v>
      </c>
      <c r="K843" s="0" t="str">
        <f aca="false">IF(ISNUMBER(MATCH(_xlfn.CONCAT(A843:J843),K$1:K842,0)),ROW(),_xlfn.CONCAT(A843:J843))</f>
        <v>1897R. AmalfitaNon28France7575Dijon FCO€6.5M€15KDroit</v>
      </c>
    </row>
    <row r="844" customFormat="false" ht="13.8" hidden="false" customHeight="false" outlineLevel="0" collapsed="false">
      <c r="A844" s="2" t="s">
        <v>2350</v>
      </c>
      <c r="B844" s="2" t="s">
        <v>2351</v>
      </c>
      <c r="C844" s="2" t="n">
        <v>29</v>
      </c>
      <c r="D844" s="2" t="s">
        <v>79</v>
      </c>
      <c r="E844" s="2" t="n">
        <v>75</v>
      </c>
      <c r="F844" s="2" t="n">
        <v>75</v>
      </c>
      <c r="G844" s="2" t="s">
        <v>2352</v>
      </c>
      <c r="H844" s="2" t="s">
        <v>2284</v>
      </c>
      <c r="I844" s="2" t="s">
        <v>553</v>
      </c>
      <c r="J844" s="2" t="s">
        <v>16</v>
      </c>
      <c r="K844" s="0" t="str">
        <f aca="false">IF(ISNUMBER(MATCH(_xlfn.CONCAT(A844:J844),K$1:K843,0)),ROW(),_xlfn.CONCAT(A844:J844))</f>
        <v>1816J. Toornstra29Pays-Bas7575FeyeNonord€6.5M€14KDroit</v>
      </c>
    </row>
    <row r="845" customFormat="false" ht="13.8" hidden="false" customHeight="false" outlineLevel="0" collapsed="false">
      <c r="A845" s="2" t="s">
        <v>2353</v>
      </c>
      <c r="B845" s="2" t="s">
        <v>2354</v>
      </c>
      <c r="C845" s="2" t="n">
        <v>29</v>
      </c>
      <c r="D845" s="2" t="s">
        <v>39</v>
      </c>
      <c r="E845" s="2" t="n">
        <v>77</v>
      </c>
      <c r="F845" s="2" t="n">
        <v>77</v>
      </c>
      <c r="G845" s="2" t="s">
        <v>1730</v>
      </c>
      <c r="H845" s="2" t="s">
        <v>2284</v>
      </c>
      <c r="I845" s="2" t="s">
        <v>553</v>
      </c>
      <c r="J845" s="2" t="s">
        <v>32</v>
      </c>
      <c r="K845" s="0" t="str">
        <f aca="false">IF(ISNUMBER(MATCH(_xlfn.CONCAT(A845:J845),K$1:K844,0)),ROW(),_xlfn.CONCAT(A845:J845))</f>
        <v>1111Jefferson29Brésil7777Sporting CP€6.5M€14KGauche</v>
      </c>
    </row>
    <row r="846" customFormat="false" ht="13.8" hidden="false" customHeight="false" outlineLevel="0" collapsed="false">
      <c r="A846" s="2" t="s">
        <v>2355</v>
      </c>
      <c r="B846" s="2" t="s">
        <v>2356</v>
      </c>
      <c r="C846" s="2" t="n">
        <v>33</v>
      </c>
      <c r="D846" s="2" t="s">
        <v>143</v>
      </c>
      <c r="E846" s="2" t="n">
        <v>78</v>
      </c>
      <c r="F846" s="2" t="n">
        <v>78</v>
      </c>
      <c r="G846" s="2" t="s">
        <v>1481</v>
      </c>
      <c r="H846" s="2" t="s">
        <v>2284</v>
      </c>
      <c r="I846" s="2" t="s">
        <v>558</v>
      </c>
      <c r="J846" s="2" t="s">
        <v>32</v>
      </c>
      <c r="K846" s="0" t="str">
        <f aca="false">IF(ISNUMBER(MATCH(_xlfn.CONCAT(A846:J846),K$1:K845,0)),ROW(),_xlfn.CONCAT(A846:J846))</f>
        <v>890L. Podolski33Allemagne7878Vissel Kobe€6.5M€11KGauche</v>
      </c>
    </row>
    <row r="847" customFormat="false" ht="13.8" hidden="false" customHeight="false" outlineLevel="0" collapsed="false">
      <c r="A847" s="2" t="s">
        <v>2357</v>
      </c>
      <c r="B847" s="2" t="s">
        <v>2358</v>
      </c>
      <c r="C847" s="2" t="n">
        <v>26</v>
      </c>
      <c r="D847" s="2" t="s">
        <v>39</v>
      </c>
      <c r="E847" s="2" t="n">
        <v>74</v>
      </c>
      <c r="F847" s="2" t="n">
        <v>75</v>
      </c>
      <c r="G847" s="2" t="s">
        <v>250</v>
      </c>
      <c r="H847" s="2" t="s">
        <v>2284</v>
      </c>
      <c r="I847" s="2" t="s">
        <v>558</v>
      </c>
      <c r="J847" s="2" t="s">
        <v>16</v>
      </c>
      <c r="K847" s="0" t="str">
        <f aca="false">IF(ISNUMBER(MATCH(_xlfn.CONCAT(A847:J847),K$1:K846,0)),ROW(),_xlfn.CONCAT(A847:J847))</f>
        <v>2393William26Brésil7475GD Chaves€6.5M€11KDroit</v>
      </c>
    </row>
    <row r="848" customFormat="false" ht="13.8" hidden="false" customHeight="false" outlineLevel="0" collapsed="false">
      <c r="A848" s="2" t="s">
        <v>2359</v>
      </c>
      <c r="B848" s="2" t="s">
        <v>2360</v>
      </c>
      <c r="C848" s="2" t="n">
        <v>25</v>
      </c>
      <c r="D848" s="2" t="s">
        <v>111</v>
      </c>
      <c r="E848" s="2" t="n">
        <v>74</v>
      </c>
      <c r="F848" s="2" t="n">
        <v>79</v>
      </c>
      <c r="G848" s="2" t="s">
        <v>2361</v>
      </c>
      <c r="H848" s="2" t="s">
        <v>2284</v>
      </c>
      <c r="I848" s="2" t="s">
        <v>558</v>
      </c>
      <c r="J848" s="2" t="s">
        <v>16</v>
      </c>
      <c r="K848" s="0" t="str">
        <f aca="false">IF(ISNUMBER(MATCH(_xlfn.CONCAT(A848:J848),K$1:K847,0)),ROW(),_xlfn.CONCAT(A848:J848))</f>
        <v>2119G. Ortíz25Argentine7479Club Atlético Colón€6.5M€11KDroit</v>
      </c>
    </row>
    <row r="849" customFormat="false" ht="13.8" hidden="false" customHeight="false" outlineLevel="0" collapsed="false">
      <c r="A849" s="2" t="s">
        <v>2362</v>
      </c>
      <c r="B849" s="2" t="s">
        <v>2363</v>
      </c>
      <c r="C849" s="2" t="n">
        <v>20</v>
      </c>
      <c r="D849" s="2" t="s">
        <v>100</v>
      </c>
      <c r="E849" s="2" t="n">
        <v>71</v>
      </c>
      <c r="F849" s="2" t="n">
        <v>85</v>
      </c>
      <c r="G849" s="2" t="s">
        <v>671</v>
      </c>
      <c r="H849" s="2" t="s">
        <v>2364</v>
      </c>
      <c r="I849" s="2" t="s">
        <v>103</v>
      </c>
      <c r="J849" s="2" t="s">
        <v>16</v>
      </c>
      <c r="K849" s="0" t="str">
        <f aca="false">IF(ISNUMBER(MATCH(_xlfn.CONCAT(A849:J849),K$1:K848,0)),ROW(),_xlfn.CONCAT(A849:J849))</f>
        <v>4252C. Kouamé20Côte d'Ivoire7185GeNona€5M€9KDroit</v>
      </c>
    </row>
    <row r="850" customFormat="false" ht="13.8" hidden="false" customHeight="false" outlineLevel="0" collapsed="false">
      <c r="A850" s="2" t="s">
        <v>2365</v>
      </c>
      <c r="B850" s="2" t="s">
        <v>2366</v>
      </c>
      <c r="C850" s="2" t="n">
        <v>25</v>
      </c>
      <c r="D850" s="2" t="s">
        <v>308</v>
      </c>
      <c r="E850" s="2" t="n">
        <v>73</v>
      </c>
      <c r="F850" s="2" t="n">
        <v>77</v>
      </c>
      <c r="G850" s="2" t="s">
        <v>741</v>
      </c>
      <c r="H850" s="2" t="s">
        <v>2364</v>
      </c>
      <c r="I850" s="2" t="s">
        <v>103</v>
      </c>
      <c r="J850" s="2" t="s">
        <v>32</v>
      </c>
      <c r="K850" s="0" t="str">
        <f aca="false">IF(ISNUMBER(MATCH(_xlfn.CONCAT(A850:J850),K$1:K849,0)),ROW(),_xlfn.CONCAT(A850:J850))</f>
        <v>3119R. Lod25Finlande7377Real Sporting de Gijón€5M€9KGauche</v>
      </c>
    </row>
    <row r="851" customFormat="false" ht="13.8" hidden="false" customHeight="false" outlineLevel="0" collapsed="false">
      <c r="A851" s="2" t="s">
        <v>2367</v>
      </c>
      <c r="B851" s="2" t="s">
        <v>2368</v>
      </c>
      <c r="C851" s="2" t="n">
        <v>30</v>
      </c>
      <c r="D851" s="2" t="s">
        <v>239</v>
      </c>
      <c r="E851" s="2" t="n">
        <v>74</v>
      </c>
      <c r="F851" s="2" t="n">
        <v>74</v>
      </c>
      <c r="G851" s="2" t="s">
        <v>285</v>
      </c>
      <c r="H851" s="2" t="s">
        <v>2364</v>
      </c>
      <c r="I851" s="2" t="s">
        <v>108</v>
      </c>
      <c r="J851" s="2" t="s">
        <v>16</v>
      </c>
      <c r="K851" s="0" t="str">
        <f aca="false">IF(ISNUMBER(MATCH(_xlfn.CONCAT(A851:J851),K$1:K850,0)),ROW(),_xlfn.CONCAT(A851:J851))</f>
        <v>2553M. Jensen30Denmark7474Rosenborg BK€5M€8KDroit</v>
      </c>
    </row>
    <row r="852" customFormat="false" ht="13.8" hidden="false" customHeight="false" outlineLevel="0" collapsed="false">
      <c r="A852" s="2" t="s">
        <v>2369</v>
      </c>
      <c r="B852" s="2" t="s">
        <v>2370</v>
      </c>
      <c r="C852" s="2" t="n">
        <v>20</v>
      </c>
      <c r="D852" s="2" t="s">
        <v>48</v>
      </c>
      <c r="E852" s="2" t="n">
        <v>72</v>
      </c>
      <c r="F852" s="2" t="n">
        <v>82</v>
      </c>
      <c r="G852" s="2" t="s">
        <v>2371</v>
      </c>
      <c r="H852" s="2" t="s">
        <v>2364</v>
      </c>
      <c r="I852" s="2" t="s">
        <v>128</v>
      </c>
      <c r="J852" s="2" t="s">
        <v>16</v>
      </c>
      <c r="K852" s="0" t="str">
        <f aca="false">IF(ISNUMBER(MATCH(_xlfn.CONCAT(A852:J852),K$1:K851,0)),ROW(),_xlfn.CONCAT(A852:J852))</f>
        <v>3847Ontiveros20Espagne7282Málaga CF€5M€6KDroit</v>
      </c>
    </row>
    <row r="853" customFormat="false" ht="13.8" hidden="false" customHeight="false" outlineLevel="0" collapsed="false">
      <c r="A853" s="2" t="s">
        <v>2372</v>
      </c>
      <c r="B853" s="2" t="s">
        <v>2373</v>
      </c>
      <c r="C853" s="2" t="n">
        <v>32</v>
      </c>
      <c r="D853" s="2" t="s">
        <v>204</v>
      </c>
      <c r="E853" s="2" t="n">
        <v>77</v>
      </c>
      <c r="F853" s="2" t="n">
        <v>77</v>
      </c>
      <c r="G853" s="2" t="s">
        <v>632</v>
      </c>
      <c r="H853" s="2" t="s">
        <v>2364</v>
      </c>
      <c r="I853" s="2" t="s">
        <v>2374</v>
      </c>
      <c r="J853" s="2" t="s">
        <v>16</v>
      </c>
      <c r="K853" s="0" t="str">
        <f aca="false">IF(ISNUMBER(MATCH(_xlfn.CONCAT(A853:J853),K$1:K852,0)),ROW(),_xlfn.CONCAT(A853:J853))</f>
        <v>1014C. Sánchez32Colombie7777West Ham United€5M€65KDroit</v>
      </c>
    </row>
    <row r="854" customFormat="false" ht="13.8" hidden="false" customHeight="false" outlineLevel="0" collapsed="false">
      <c r="A854" s="2" t="s">
        <v>2375</v>
      </c>
      <c r="B854" s="2" t="s">
        <v>2376</v>
      </c>
      <c r="C854" s="2" t="n">
        <v>21</v>
      </c>
      <c r="D854" s="2" t="s">
        <v>280</v>
      </c>
      <c r="E854" s="2" t="n">
        <v>72</v>
      </c>
      <c r="F854" s="2" t="n">
        <v>82</v>
      </c>
      <c r="G854" s="2" t="s">
        <v>1738</v>
      </c>
      <c r="H854" s="2" t="s">
        <v>2364</v>
      </c>
      <c r="I854" s="2" t="s">
        <v>145</v>
      </c>
      <c r="J854" s="2" t="s">
        <v>16</v>
      </c>
      <c r="K854" s="0" t="str">
        <f aca="false">IF(ISNUMBER(MATCH(_xlfn.CONCAT(A854:J854),K$1:K853,0)),ROW(),_xlfn.CONCAT(A854:J854))</f>
        <v>3857J. SavariNon21Venezuela7282Real Salt Lake€5M€5KDroit</v>
      </c>
    </row>
    <row r="855" customFormat="false" ht="13.8" hidden="false" customHeight="false" outlineLevel="0" collapsed="false">
      <c r="A855" s="2" t="s">
        <v>2377</v>
      </c>
      <c r="B855" s="2" t="s">
        <v>2378</v>
      </c>
      <c r="C855" s="2" t="n">
        <v>32</v>
      </c>
      <c r="D855" s="2" t="s">
        <v>224</v>
      </c>
      <c r="E855" s="2" t="n">
        <v>75</v>
      </c>
      <c r="F855" s="2" t="n">
        <v>75</v>
      </c>
      <c r="G855" s="2" t="s">
        <v>1759</v>
      </c>
      <c r="H855" s="2" t="s">
        <v>2364</v>
      </c>
      <c r="I855" s="2" t="s">
        <v>26</v>
      </c>
      <c r="J855" s="2" t="s">
        <v>16</v>
      </c>
      <c r="K855" s="0" t="str">
        <f aca="false">IF(ISNUMBER(MATCH(_xlfn.CONCAT(A855:J855),K$1:K854,0)),ROW(),_xlfn.CONCAT(A855:J855))</f>
        <v>1815N. Dirar32Maroc7575Fenerbahçe SK€5M€53KDroit</v>
      </c>
    </row>
    <row r="856" customFormat="false" ht="13.8" hidden="false" customHeight="false" outlineLevel="0" collapsed="false">
      <c r="A856" s="2" t="s">
        <v>2379</v>
      </c>
      <c r="B856" s="2" t="s">
        <v>2380</v>
      </c>
      <c r="C856" s="2" t="n">
        <v>25</v>
      </c>
      <c r="D856" s="2" t="s">
        <v>39</v>
      </c>
      <c r="E856" s="2" t="n">
        <v>74</v>
      </c>
      <c r="F856" s="2" t="n">
        <v>78</v>
      </c>
      <c r="G856" s="2" t="s">
        <v>366</v>
      </c>
      <c r="H856" s="2" t="s">
        <v>2364</v>
      </c>
      <c r="I856" s="2" t="s">
        <v>163</v>
      </c>
      <c r="J856" s="2" t="s">
        <v>16</v>
      </c>
      <c r="K856" s="0" t="str">
        <f aca="false">IF(ISNUMBER(MATCH(_xlfn.CONCAT(A856:J856),K$1:K855,0)),ROW(),_xlfn.CONCAT(A856:J856))</f>
        <v>2502Gabrìel25Brésil7478Perougia€5M€3KDroit</v>
      </c>
    </row>
    <row r="857" customFormat="false" ht="13.8" hidden="false" customHeight="false" outlineLevel="0" collapsed="false">
      <c r="A857" s="2" t="s">
        <v>2381</v>
      </c>
      <c r="B857" s="2" t="s">
        <v>2382</v>
      </c>
      <c r="C857" s="2" t="n">
        <v>32</v>
      </c>
      <c r="D857" s="2" t="s">
        <v>2383</v>
      </c>
      <c r="E857" s="2" t="n">
        <v>77</v>
      </c>
      <c r="F857" s="2" t="n">
        <v>77</v>
      </c>
      <c r="G857" s="2" t="s">
        <v>552</v>
      </c>
      <c r="H857" s="2" t="s">
        <v>2364</v>
      </c>
      <c r="I857" s="2" t="s">
        <v>274</v>
      </c>
      <c r="J857" s="2" t="s">
        <v>32</v>
      </c>
      <c r="K857" s="0" t="str">
        <f aca="false">IF(ISNUMBER(MATCH(_xlfn.CONCAT(A857:J857),K$1:K856,0)),ROW(),_xlfn.CONCAT(A857:J857))</f>
        <v>985R. Klavan32Estonie7777Cagliari€5M€30KGauche</v>
      </c>
    </row>
    <row r="858" customFormat="false" ht="13.8" hidden="false" customHeight="false" outlineLevel="0" collapsed="false">
      <c r="A858" s="2" t="s">
        <v>2384</v>
      </c>
      <c r="B858" s="2" t="s">
        <v>2385</v>
      </c>
      <c r="C858" s="2" t="n">
        <v>34</v>
      </c>
      <c r="D858" s="2" t="s">
        <v>39</v>
      </c>
      <c r="E858" s="2" t="n">
        <v>78</v>
      </c>
      <c r="F858" s="2" t="n">
        <v>78</v>
      </c>
      <c r="G858" s="2" t="s">
        <v>601</v>
      </c>
      <c r="H858" s="2" t="s">
        <v>2364</v>
      </c>
      <c r="I858" s="2" t="s">
        <v>274</v>
      </c>
      <c r="J858" s="2" t="s">
        <v>32</v>
      </c>
      <c r="K858" s="0" t="str">
        <f aca="false">IF(ISNUMBER(MATCH(_xlfn.CONCAT(A858:J858),K$1:K857,0)),ROW(),_xlfn.CONCAT(A858:J858))</f>
        <v>739Claudio Coíntra34Brésil7878Internacional€5M€30KGauche</v>
      </c>
    </row>
    <row r="859" customFormat="false" ht="13.8" hidden="false" customHeight="false" outlineLevel="0" collapsed="false">
      <c r="A859" s="2" t="s">
        <v>2386</v>
      </c>
      <c r="B859" s="2" t="s">
        <v>2387</v>
      </c>
      <c r="C859" s="2" t="n">
        <v>25</v>
      </c>
      <c r="D859" s="2" t="s">
        <v>12</v>
      </c>
      <c r="E859" s="2" t="n">
        <v>73</v>
      </c>
      <c r="F859" s="2" t="n">
        <v>76</v>
      </c>
      <c r="G859" s="2" t="s">
        <v>2300</v>
      </c>
      <c r="H859" s="2" t="s">
        <v>2364</v>
      </c>
      <c r="I859" s="2" t="s">
        <v>68</v>
      </c>
      <c r="J859" s="2" t="s">
        <v>16</v>
      </c>
      <c r="K859" s="0" t="str">
        <f aca="false">IF(ISNUMBER(MATCH(_xlfn.CONCAT(A859:J859),K$1:K858,0)),ROW(),_xlfn.CONCAT(A859:J859))</f>
        <v>2908L. Diony25France7376AS Saint-Étienne€5M€26KDroit</v>
      </c>
    </row>
    <row r="860" customFormat="false" ht="13.8" hidden="false" customHeight="false" outlineLevel="0" collapsed="false">
      <c r="A860" s="2" t="s">
        <v>2388</v>
      </c>
      <c r="B860" s="2" t="s">
        <v>2389</v>
      </c>
      <c r="C860" s="2" t="n">
        <v>29</v>
      </c>
      <c r="D860" s="2" t="s">
        <v>48</v>
      </c>
      <c r="E860" s="2" t="n">
        <v>75</v>
      </c>
      <c r="F860" s="2" t="n">
        <v>75</v>
      </c>
      <c r="G860" s="2" t="s">
        <v>1710</v>
      </c>
      <c r="H860" s="2" t="s">
        <v>2364</v>
      </c>
      <c r="I860" s="2" t="s">
        <v>68</v>
      </c>
      <c r="J860" s="2" t="s">
        <v>16</v>
      </c>
      <c r="K860" s="0" t="str">
        <f aca="false">IF(ISNUMBER(MATCH(_xlfn.CONCAT(A860:J860),K$1:K859,0)),ROW(),_xlfn.CONCAT(A860:J860))</f>
        <v>1599Alcalá29Espagne7575Girona FC€5M€26KDroit</v>
      </c>
    </row>
    <row r="861" customFormat="false" ht="13.8" hidden="false" customHeight="false" outlineLevel="0" collapsed="false">
      <c r="A861" s="2" t="s">
        <v>2390</v>
      </c>
      <c r="B861" s="2" t="s">
        <v>2391</v>
      </c>
      <c r="C861" s="2" t="n">
        <v>22</v>
      </c>
      <c r="D861" s="2" t="s">
        <v>212</v>
      </c>
      <c r="E861" s="2" t="n">
        <v>72</v>
      </c>
      <c r="F861" s="2" t="n">
        <v>82</v>
      </c>
      <c r="G861" s="2" t="s">
        <v>2392</v>
      </c>
      <c r="H861" s="2" t="s">
        <v>2364</v>
      </c>
      <c r="I861" s="2" t="s">
        <v>76</v>
      </c>
      <c r="J861" s="2" t="s">
        <v>16</v>
      </c>
      <c r="K861" s="0" t="str">
        <f aca="false">IF(ISNUMBER(MATCH(_xlfn.CONCAT(A861:J861),K$1:K860,0)),ROW(),_xlfn.CONCAT(A861:J861))</f>
        <v>3445Hwang Hee Chan22République de Corée7282Hamburger SV€5M€24KDroit</v>
      </c>
    </row>
    <row r="862" customFormat="false" ht="13.8" hidden="false" customHeight="false" outlineLevel="0" collapsed="false">
      <c r="A862" s="2" t="s">
        <v>2393</v>
      </c>
      <c r="B862" s="2" t="s">
        <v>2394</v>
      </c>
      <c r="C862" s="2" t="n">
        <v>31</v>
      </c>
      <c r="D862" s="2" t="s">
        <v>1284</v>
      </c>
      <c r="E862" s="2" t="n">
        <v>76</v>
      </c>
      <c r="F862" s="2" t="n">
        <v>76</v>
      </c>
      <c r="G862" s="2" t="s">
        <v>1186</v>
      </c>
      <c r="H862" s="2" t="s">
        <v>2364</v>
      </c>
      <c r="I862" s="2" t="s">
        <v>1189</v>
      </c>
      <c r="J862" s="2" t="s">
        <v>16</v>
      </c>
      <c r="K862" s="0" t="str">
        <f aca="false">IF(ISNUMBER(MATCH(_xlfn.CONCAT(A862:J862),K$1:K861,0)),ROW(),_xlfn.CONCAT(A862:J862))</f>
        <v>1433P. Aguilar31Paraguay7676Cruz Azul€5M€23KDroit</v>
      </c>
    </row>
    <row r="863" customFormat="false" ht="13.8" hidden="false" customHeight="false" outlineLevel="0" collapsed="false">
      <c r="A863" s="2" t="s">
        <v>2395</v>
      </c>
      <c r="B863" s="2" t="s">
        <v>2396</v>
      </c>
      <c r="C863" s="2" t="n">
        <v>32</v>
      </c>
      <c r="D863" s="2" t="s">
        <v>48</v>
      </c>
      <c r="E863" s="2" t="n">
        <v>77</v>
      </c>
      <c r="F863" s="2" t="n">
        <v>77</v>
      </c>
      <c r="G863" s="2" t="s">
        <v>674</v>
      </c>
      <c r="H863" s="2" t="s">
        <v>2364</v>
      </c>
      <c r="I863" s="2" t="s">
        <v>80</v>
      </c>
      <c r="J863" s="2" t="s">
        <v>16</v>
      </c>
      <c r="K863" s="0" t="str">
        <f aca="false">IF(ISNUMBER(MATCH(_xlfn.CONCAT(A863:J863),K$1:K862,0)),ROW(),_xlfn.CONCAT(A863:J863))</f>
        <v>993Markel Bergara32Espagne7777Getafe CF€5M€22KDroit</v>
      </c>
    </row>
    <row r="864" customFormat="false" ht="13.8" hidden="false" customHeight="false" outlineLevel="0" collapsed="false">
      <c r="A864" s="2" t="s">
        <v>2397</v>
      </c>
      <c r="B864" s="2" t="s">
        <v>2398</v>
      </c>
      <c r="C864" s="2" t="n">
        <v>32</v>
      </c>
      <c r="D864" s="2" t="s">
        <v>43</v>
      </c>
      <c r="E864" s="2" t="n">
        <v>77</v>
      </c>
      <c r="F864" s="2" t="n">
        <v>77</v>
      </c>
      <c r="G864" s="2" t="s">
        <v>1636</v>
      </c>
      <c r="H864" s="2" t="s">
        <v>2364</v>
      </c>
      <c r="I864" s="2" t="s">
        <v>80</v>
      </c>
      <c r="J864" s="2" t="s">
        <v>16</v>
      </c>
      <c r="K864" s="0" t="str">
        <f aca="false">IF(ISNUMBER(MATCH(_xlfn.CONCAT(A864:J864),K$1:K863,0)),ROW(),_xlfn.CONCAT(A864:J864))</f>
        <v>982P. Diop32Senegal7777SD Eibar€5M€22KDroit</v>
      </c>
    </row>
    <row r="865" customFormat="false" ht="13.8" hidden="false" customHeight="false" outlineLevel="0" collapsed="false">
      <c r="A865" s="2" t="s">
        <v>2399</v>
      </c>
      <c r="B865" s="2" t="s">
        <v>2400</v>
      </c>
      <c r="C865" s="2" t="n">
        <v>32</v>
      </c>
      <c r="D865" s="2" t="s">
        <v>111</v>
      </c>
      <c r="E865" s="2" t="n">
        <v>77</v>
      </c>
      <c r="F865" s="2" t="n">
        <v>77</v>
      </c>
      <c r="G865" s="2" t="s">
        <v>1156</v>
      </c>
      <c r="H865" s="2" t="s">
        <v>2364</v>
      </c>
      <c r="I865" s="2" t="s">
        <v>80</v>
      </c>
      <c r="J865" s="2" t="s">
        <v>16</v>
      </c>
      <c r="K865" s="0" t="str">
        <f aca="false">IF(ISNUMBER(MATCH(_xlfn.CONCAT(A865:J865),K$1:K864,0)),ROW(),_xlfn.CONCAT(A865:J865))</f>
        <v>1179J. Maidana32Argentine7777River Plate€5M€22KDroit</v>
      </c>
    </row>
    <row r="866" customFormat="false" ht="13.8" hidden="false" customHeight="false" outlineLevel="0" collapsed="false">
      <c r="A866" s="2" t="s">
        <v>2401</v>
      </c>
      <c r="B866" s="2" t="s">
        <v>2402</v>
      </c>
      <c r="C866" s="2" t="n">
        <v>25</v>
      </c>
      <c r="D866" s="2" t="s">
        <v>294</v>
      </c>
      <c r="E866" s="2" t="n">
        <v>73</v>
      </c>
      <c r="F866" s="2" t="n">
        <v>76</v>
      </c>
      <c r="G866" s="2" t="s">
        <v>876</v>
      </c>
      <c r="H866" s="2" t="s">
        <v>2364</v>
      </c>
      <c r="I866" s="2" t="s">
        <v>668</v>
      </c>
      <c r="J866" s="2" t="s">
        <v>16</v>
      </c>
      <c r="K866" s="0" t="str">
        <f aca="false">IF(ISNUMBER(MATCH(_xlfn.CONCAT(A866:J866),K$1:K865,0)),ROW(),_xlfn.CONCAT(A866:J866))</f>
        <v>3172G. Wikheim25Nonrway7376FC Midtjylland€5M€20KDroit</v>
      </c>
    </row>
    <row r="867" customFormat="false" ht="13.8" hidden="false" customHeight="false" outlineLevel="0" collapsed="false">
      <c r="A867" s="2" t="s">
        <v>2403</v>
      </c>
      <c r="B867" s="2" t="s">
        <v>2404</v>
      </c>
      <c r="C867" s="2" t="n">
        <v>32</v>
      </c>
      <c r="D867" s="2" t="s">
        <v>19</v>
      </c>
      <c r="E867" s="2" t="n">
        <v>75</v>
      </c>
      <c r="F867" s="2" t="n">
        <v>75</v>
      </c>
      <c r="G867" s="2" t="s">
        <v>947</v>
      </c>
      <c r="H867" s="2" t="s">
        <v>2364</v>
      </c>
      <c r="I867" s="2" t="s">
        <v>677</v>
      </c>
      <c r="J867" s="2" t="s">
        <v>16</v>
      </c>
      <c r="K867" s="0" t="str">
        <f aca="false">IF(ISNUMBER(MATCH(_xlfn.CONCAT(A867:J867),K$1:K866,0)),ROW(),_xlfn.CONCAT(A867:J867))</f>
        <v>1914S. Missiroli32Italie7575SPAL€5M€15KDroit</v>
      </c>
    </row>
    <row r="868" customFormat="false" ht="13.8" hidden="false" customHeight="false" outlineLevel="0" collapsed="false">
      <c r="A868" s="2" t="s">
        <v>2405</v>
      </c>
      <c r="B868" s="2" t="s">
        <v>2406</v>
      </c>
      <c r="C868" s="2" t="n">
        <v>19</v>
      </c>
      <c r="D868" s="2" t="s">
        <v>12</v>
      </c>
      <c r="E868" s="2" t="n">
        <v>71</v>
      </c>
      <c r="F868" s="2" t="n">
        <v>85</v>
      </c>
      <c r="G868" s="2" t="s">
        <v>1318</v>
      </c>
      <c r="H868" s="2" t="s">
        <v>2364</v>
      </c>
      <c r="I868" s="2" t="s">
        <v>558</v>
      </c>
      <c r="J868" s="2" t="s">
        <v>16</v>
      </c>
      <c r="K868" s="0" t="str">
        <f aca="false">IF(ISNUMBER(MATCH(_xlfn.CONCAT(A868:J868),K$1:K867,0)),ROW(),_xlfn.CONCAT(A868:J868))</f>
        <v>4263M. Maolida19France7185OGC Nice€5M€11KDroit</v>
      </c>
    </row>
    <row r="869" customFormat="false" ht="13.8" hidden="false" customHeight="false" outlineLevel="0" collapsed="false">
      <c r="A869" s="2" t="s">
        <v>2407</v>
      </c>
      <c r="B869" s="2" t="s">
        <v>2408</v>
      </c>
      <c r="C869" s="2" t="n">
        <v>29</v>
      </c>
      <c r="D869" s="2" t="s">
        <v>48</v>
      </c>
      <c r="E869" s="2" t="n">
        <v>75</v>
      </c>
      <c r="F869" s="2" t="n">
        <v>75</v>
      </c>
      <c r="G869" s="2" t="s">
        <v>2371</v>
      </c>
      <c r="H869" s="2" t="s">
        <v>2364</v>
      </c>
      <c r="I869" s="2" t="s">
        <v>221</v>
      </c>
      <c r="J869" s="2" t="s">
        <v>16</v>
      </c>
      <c r="K869" s="0" t="str">
        <f aca="false">IF(ISNUMBER(MATCH(_xlfn.CONCAT(A869:J869),K$1:K868,0)),ROW(),_xlfn.CONCAT(A869:J869))</f>
        <v>1614Luís Hernández29Espagne7575Málaga CF€5M€10KDroit</v>
      </c>
    </row>
    <row r="870" customFormat="false" ht="13.8" hidden="false" customHeight="false" outlineLevel="0" collapsed="false">
      <c r="A870" s="2" t="s">
        <v>2409</v>
      </c>
      <c r="B870" s="2" t="s">
        <v>2410</v>
      </c>
      <c r="C870" s="2" t="n">
        <v>29</v>
      </c>
      <c r="D870" s="2" t="s">
        <v>525</v>
      </c>
      <c r="E870" s="2" t="n">
        <v>88</v>
      </c>
      <c r="F870" s="2" t="n">
        <v>88</v>
      </c>
      <c r="G870" s="2" t="s">
        <v>220</v>
      </c>
      <c r="H870" s="2" t="s">
        <v>2411</v>
      </c>
      <c r="I870" s="2" t="s">
        <v>2412</v>
      </c>
      <c r="J870" s="2" t="s">
        <v>16</v>
      </c>
      <c r="K870" s="0" t="str">
        <f aca="false">IF(ISNUMBER(MATCH(_xlfn.CONCAT(A870:J870),K$1:K869,0)),ROW(),_xlfn.CONCAT(A870:J870))</f>
        <v>33P. Aubameyang29Gabon8888Arsenal€59M€265KDroit</v>
      </c>
    </row>
    <row r="871" customFormat="false" ht="13.8" hidden="false" customHeight="false" outlineLevel="0" collapsed="false">
      <c r="A871" s="2" t="s">
        <v>2413</v>
      </c>
      <c r="B871" s="2" t="s">
        <v>2414</v>
      </c>
      <c r="C871" s="2" t="n">
        <v>30</v>
      </c>
      <c r="D871" s="2" t="s">
        <v>126</v>
      </c>
      <c r="E871" s="2" t="n">
        <v>68</v>
      </c>
      <c r="F871" s="2" t="n">
        <v>68</v>
      </c>
      <c r="G871" s="2" t="s">
        <v>101</v>
      </c>
      <c r="H871" s="2" t="s">
        <v>2415</v>
      </c>
      <c r="I871" s="2" t="s">
        <v>117</v>
      </c>
      <c r="J871" s="2" t="s">
        <v>16</v>
      </c>
      <c r="K871" s="0" t="str">
        <f aca="false">IF(ISNUMBER(MATCH(_xlfn.CONCAT(A871:J871),K$1:K870,0)),ROW(),_xlfn.CONCAT(A871:J871))</f>
        <v>6613K. Çelikay30Turquie6868MKE Ankaragücü€575K€7KDroit</v>
      </c>
    </row>
    <row r="872" customFormat="false" ht="13.8" hidden="false" customHeight="false" outlineLevel="0" collapsed="false">
      <c r="A872" s="2" t="s">
        <v>2416</v>
      </c>
      <c r="B872" s="2" t="s">
        <v>2417</v>
      </c>
      <c r="C872" s="2" t="n">
        <v>21</v>
      </c>
      <c r="D872" s="2" t="s">
        <v>12</v>
      </c>
      <c r="E872" s="2" t="n">
        <v>63</v>
      </c>
      <c r="F872" s="2" t="n">
        <v>75</v>
      </c>
      <c r="G872" s="2" t="s">
        <v>583</v>
      </c>
      <c r="H872" s="2" t="s">
        <v>2415</v>
      </c>
      <c r="I872" s="2" t="s">
        <v>117</v>
      </c>
      <c r="J872" s="2" t="s">
        <v>16</v>
      </c>
      <c r="K872" s="0" t="str">
        <f aca="false">IF(ISNUMBER(MATCH(_xlfn.CONCAT(A872:J872),K$1:K871,0)),ROW(),_xlfn.CONCAT(A872:J872))</f>
        <v>12783J. Gaspar21France6375AS Monaco€575K€7KDroit</v>
      </c>
    </row>
    <row r="873" customFormat="false" ht="13.8" hidden="false" customHeight="false" outlineLevel="0" collapsed="false">
      <c r="A873" s="2" t="s">
        <v>2418</v>
      </c>
      <c r="B873" s="2" t="s">
        <v>2419</v>
      </c>
      <c r="C873" s="2" t="n">
        <v>32</v>
      </c>
      <c r="D873" s="2" t="s">
        <v>2420</v>
      </c>
      <c r="E873" s="2" t="n">
        <v>69</v>
      </c>
      <c r="F873" s="2" t="n">
        <v>69</v>
      </c>
      <c r="G873" s="2" t="s">
        <v>2421</v>
      </c>
      <c r="H873" s="2" t="s">
        <v>2415</v>
      </c>
      <c r="I873" s="2" t="s">
        <v>128</v>
      </c>
      <c r="J873" s="2" t="s">
        <v>16</v>
      </c>
      <c r="K873" s="0" t="str">
        <f aca="false">IF(ISNUMBER(MATCH(_xlfn.CONCAT(A873:J873),K$1:K872,0)),ROW(),_xlfn.CONCAT(A873:J873))</f>
        <v>6186B. Beckeles32Honduras6969Club Necaxa€575K€6KDroit</v>
      </c>
    </row>
    <row r="874" customFormat="false" ht="13.8" hidden="false" customHeight="false" outlineLevel="0" collapsed="false">
      <c r="A874" s="2" t="s">
        <v>2422</v>
      </c>
      <c r="B874" s="2" t="s">
        <v>2423</v>
      </c>
      <c r="C874" s="2" t="n">
        <v>23</v>
      </c>
      <c r="D874" s="2" t="s">
        <v>389</v>
      </c>
      <c r="E874" s="2" t="n">
        <v>64</v>
      </c>
      <c r="F874" s="2" t="n">
        <v>72</v>
      </c>
      <c r="G874" s="2" t="s">
        <v>2424</v>
      </c>
      <c r="H874" s="2" t="s">
        <v>2415</v>
      </c>
      <c r="I874" s="2" t="s">
        <v>128</v>
      </c>
      <c r="J874" s="2" t="s">
        <v>32</v>
      </c>
      <c r="K874" s="0" t="str">
        <f aca="false">IF(ISNUMBER(MATCH(_xlfn.CONCAT(A874:J874),K$1:K873,0)),ROW(),_xlfn.CONCAT(A874:J874))</f>
        <v>11560M. Qasem23Arabie saoudite6472Al Ittihad€575K€6KGauche</v>
      </c>
    </row>
    <row r="875" customFormat="false" ht="13.8" hidden="false" customHeight="false" outlineLevel="0" collapsed="false">
      <c r="A875" s="2" t="s">
        <v>2425</v>
      </c>
      <c r="B875" s="2" t="s">
        <v>2426</v>
      </c>
      <c r="C875" s="2" t="n">
        <v>25</v>
      </c>
      <c r="D875" s="2" t="s">
        <v>532</v>
      </c>
      <c r="E875" s="2" t="n">
        <v>66</v>
      </c>
      <c r="F875" s="2" t="n">
        <v>69</v>
      </c>
      <c r="G875" s="2" t="s">
        <v>2427</v>
      </c>
      <c r="H875" s="2" t="s">
        <v>2415</v>
      </c>
      <c r="I875" s="2" t="s">
        <v>145</v>
      </c>
      <c r="J875" s="2" t="s">
        <v>16</v>
      </c>
      <c r="K875" s="0" t="str">
        <f aca="false">IF(ISNUMBER(MATCH(_xlfn.CONCAT(A875:J875),K$1:K874,0)),ROW(),_xlfn.CONCAT(A875:J875))</f>
        <v>9297M. Awad25Egypte6669Al Wehda€575K€5KDroit</v>
      </c>
    </row>
    <row r="876" customFormat="false" ht="13.8" hidden="false" customHeight="false" outlineLevel="0" collapsed="false">
      <c r="A876" s="2" t="s">
        <v>2428</v>
      </c>
      <c r="B876" s="2" t="s">
        <v>2429</v>
      </c>
      <c r="C876" s="2" t="n">
        <v>29</v>
      </c>
      <c r="D876" s="2" t="s">
        <v>1558</v>
      </c>
      <c r="E876" s="2" t="n">
        <v>67</v>
      </c>
      <c r="F876" s="2" t="n">
        <v>67</v>
      </c>
      <c r="G876" s="2" t="s">
        <v>1033</v>
      </c>
      <c r="H876" s="2" t="s">
        <v>2415</v>
      </c>
      <c r="I876" s="2" t="s">
        <v>145</v>
      </c>
      <c r="J876" s="2" t="s">
        <v>32</v>
      </c>
      <c r="K876" s="0" t="str">
        <f aca="false">IF(ISNUMBER(MATCH(_xlfn.CONCAT(A876:J876),K$1:K875,0)),ROW(),_xlfn.CONCAT(A876:J876))</f>
        <v>7725D. Lafferty29Irlande du Nord6767Sheffield United€575K€5KGauche</v>
      </c>
    </row>
    <row r="877" customFormat="false" ht="13.8" hidden="false" customHeight="false" outlineLevel="0" collapsed="false">
      <c r="A877" s="2" t="s">
        <v>2430</v>
      </c>
      <c r="B877" s="2" t="s">
        <v>2431</v>
      </c>
      <c r="C877" s="2" t="n">
        <v>30</v>
      </c>
      <c r="D877" s="2" t="s">
        <v>143</v>
      </c>
      <c r="E877" s="2" t="n">
        <v>67</v>
      </c>
      <c r="F877" s="2" t="n">
        <v>67</v>
      </c>
      <c r="G877" s="2" t="s">
        <v>246</v>
      </c>
      <c r="H877" s="2" t="s">
        <v>2415</v>
      </c>
      <c r="I877" s="2" t="s">
        <v>145</v>
      </c>
      <c r="J877" s="2" t="s">
        <v>16</v>
      </c>
      <c r="K877" s="0" t="str">
        <f aca="false">IF(ISNUMBER(MATCH(_xlfn.CONCAT(A877:J877),K$1:K876,0)),ROW(),_xlfn.CONCAT(A877:J877))</f>
        <v>7678N. Hammann30Allemagne67671. FC Magdeburg€575K€5KDroit</v>
      </c>
    </row>
    <row r="878" customFormat="false" ht="13.8" hidden="false" customHeight="false" outlineLevel="0" collapsed="false">
      <c r="A878" s="2" t="s">
        <v>2432</v>
      </c>
      <c r="B878" s="2" t="s">
        <v>2433</v>
      </c>
      <c r="C878" s="2" t="n">
        <v>32</v>
      </c>
      <c r="D878" s="2" t="s">
        <v>48</v>
      </c>
      <c r="E878" s="2" t="n">
        <v>69</v>
      </c>
      <c r="F878" s="2" t="n">
        <v>69</v>
      </c>
      <c r="G878" s="2" t="s">
        <v>1566</v>
      </c>
      <c r="H878" s="2" t="s">
        <v>2415</v>
      </c>
      <c r="I878" s="2" t="s">
        <v>145</v>
      </c>
      <c r="J878" s="2" t="s">
        <v>32</v>
      </c>
      <c r="K878" s="0" t="str">
        <f aca="false">IF(ISNUMBER(MATCH(_xlfn.CONCAT(A878:J878),K$1:K877,0)),ROW(),_xlfn.CONCAT(A878:J878))</f>
        <v>6080Raúl Llorente32Espagne6969Western Sydney Wanderers€575K€5KGauche</v>
      </c>
    </row>
    <row r="879" customFormat="false" ht="13.8" hidden="false" customHeight="false" outlineLevel="0" collapsed="false">
      <c r="A879" s="2" t="s">
        <v>2434</v>
      </c>
      <c r="B879" s="2" t="s">
        <v>2435</v>
      </c>
      <c r="C879" s="2" t="n">
        <v>32</v>
      </c>
      <c r="D879" s="2" t="s">
        <v>48</v>
      </c>
      <c r="E879" s="2" t="n">
        <v>69</v>
      </c>
      <c r="F879" s="2" t="n">
        <v>69</v>
      </c>
      <c r="G879" s="2" t="s">
        <v>1265</v>
      </c>
      <c r="H879" s="2" t="s">
        <v>2415</v>
      </c>
      <c r="I879" s="2" t="s">
        <v>145</v>
      </c>
      <c r="J879" s="2" t="s">
        <v>32</v>
      </c>
      <c r="K879" s="0" t="str">
        <f aca="false">IF(ISNUMBER(MATCH(_xlfn.CONCAT(A879:J879),K$1:K878,0)),ROW(),_xlfn.CONCAT(A879:J879))</f>
        <v>5956Ripa32Espagne6969CD Numancia€575K€5KGauche</v>
      </c>
    </row>
    <row r="880" customFormat="false" ht="13.8" hidden="false" customHeight="false" outlineLevel="0" collapsed="false">
      <c r="A880" s="2" t="s">
        <v>2436</v>
      </c>
      <c r="B880" s="2" t="s">
        <v>2437</v>
      </c>
      <c r="C880" s="2" t="n">
        <v>32</v>
      </c>
      <c r="D880" s="2" t="s">
        <v>106</v>
      </c>
      <c r="E880" s="2" t="n">
        <v>69</v>
      </c>
      <c r="F880" s="2" t="n">
        <v>69</v>
      </c>
      <c r="G880" s="2" t="s">
        <v>2438</v>
      </c>
      <c r="H880" s="2" t="s">
        <v>2415</v>
      </c>
      <c r="I880" s="2" t="s">
        <v>145</v>
      </c>
      <c r="J880" s="2" t="s">
        <v>32</v>
      </c>
      <c r="K880" s="0" t="str">
        <f aca="false">IF(ISNUMBER(MATCH(_xlfn.CONCAT(A880:J880),K$1:K879,0)),ROW(),_xlfn.CONCAT(A880:J880))</f>
        <v>5902E. Velarde32Mexique6969Monarcas Morelia€575K€5KGauche</v>
      </c>
    </row>
    <row r="881" customFormat="false" ht="13.8" hidden="false" customHeight="false" outlineLevel="0" collapsed="false">
      <c r="A881" s="2" t="s">
        <v>2439</v>
      </c>
      <c r="B881" s="2" t="s">
        <v>2440</v>
      </c>
      <c r="C881" s="2" t="n">
        <v>20</v>
      </c>
      <c r="D881" s="2" t="s">
        <v>24</v>
      </c>
      <c r="E881" s="2" t="n">
        <v>62</v>
      </c>
      <c r="F881" s="2" t="n">
        <v>75</v>
      </c>
      <c r="G881" s="2" t="s">
        <v>2441</v>
      </c>
      <c r="H881" s="2" t="s">
        <v>2415</v>
      </c>
      <c r="I881" s="2" t="s">
        <v>145</v>
      </c>
      <c r="J881" s="2" t="s">
        <v>32</v>
      </c>
      <c r="K881" s="0" t="str">
        <f aca="false">IF(ISNUMBER(MATCH(_xlfn.CONCAT(A881:J881),K$1:K880,0)),ROW(),_xlfn.CONCAT(A881:J881))</f>
        <v>13588O. Shenton20Angleterre6275Stoke City€575K€5KGauche</v>
      </c>
    </row>
    <row r="882" customFormat="false" ht="13.8" hidden="false" customHeight="false" outlineLevel="0" collapsed="false">
      <c r="A882" s="2" t="s">
        <v>2442</v>
      </c>
      <c r="B882" s="2" t="s">
        <v>2443</v>
      </c>
      <c r="C882" s="2" t="n">
        <v>19</v>
      </c>
      <c r="D882" s="2" t="s">
        <v>79</v>
      </c>
      <c r="E882" s="2" t="n">
        <v>62</v>
      </c>
      <c r="F882" s="2" t="n">
        <v>75</v>
      </c>
      <c r="G882" s="2" t="s">
        <v>2044</v>
      </c>
      <c r="H882" s="2" t="s">
        <v>2415</v>
      </c>
      <c r="I882" s="2" t="s">
        <v>145</v>
      </c>
      <c r="J882" s="2" t="s">
        <v>16</v>
      </c>
      <c r="K882" s="0" t="str">
        <f aca="false">IF(ISNUMBER(MATCH(_xlfn.CONCAT(A882:J882),K$1:K881,0)),ROW(),_xlfn.CONCAT(A882:J882))</f>
        <v>13138A. López19Pays-Bas6275KSV Cercle Brugge€575K€5KDroit</v>
      </c>
    </row>
    <row r="883" customFormat="false" ht="13.8" hidden="false" customHeight="false" outlineLevel="0" collapsed="false">
      <c r="A883" s="2" t="s">
        <v>2444</v>
      </c>
      <c r="B883" s="2" t="s">
        <v>2445</v>
      </c>
      <c r="C883" s="2" t="n">
        <v>21</v>
      </c>
      <c r="D883" s="2" t="s">
        <v>24</v>
      </c>
      <c r="E883" s="2" t="n">
        <v>63</v>
      </c>
      <c r="F883" s="2" t="n">
        <v>76</v>
      </c>
      <c r="G883" s="2" t="s">
        <v>1650</v>
      </c>
      <c r="H883" s="2" t="s">
        <v>2415</v>
      </c>
      <c r="I883" s="2" t="s">
        <v>145</v>
      </c>
      <c r="J883" s="2" t="s">
        <v>16</v>
      </c>
      <c r="K883" s="0" t="str">
        <f aca="false">IF(ISNUMBER(MATCH(_xlfn.CONCAT(A883:J883),K$1:K882,0)),ROW(),_xlfn.CONCAT(A883:J883))</f>
        <v>12199H. Burgoyne21Angleterre6376Plymouth Argyle€575K€5KDroit</v>
      </c>
    </row>
    <row r="884" customFormat="false" ht="13.8" hidden="false" customHeight="false" outlineLevel="0" collapsed="false">
      <c r="A884" s="2" t="s">
        <v>2446</v>
      </c>
      <c r="B884" s="2" t="s">
        <v>2447</v>
      </c>
      <c r="C884" s="2" t="n">
        <v>25</v>
      </c>
      <c r="D884" s="2" t="s">
        <v>139</v>
      </c>
      <c r="E884" s="2" t="n">
        <v>64</v>
      </c>
      <c r="F884" s="2" t="n">
        <v>67</v>
      </c>
      <c r="G884" s="2" t="s">
        <v>2448</v>
      </c>
      <c r="H884" s="2" t="s">
        <v>2415</v>
      </c>
      <c r="I884" s="2" t="s">
        <v>145</v>
      </c>
      <c r="J884" s="2" t="s">
        <v>32</v>
      </c>
      <c r="K884" s="0" t="str">
        <f aca="false">IF(ISNUMBER(MATCH(_xlfn.CONCAT(A884:J884),K$1:K883,0)),ROW(),_xlfn.CONCAT(A884:J884))</f>
        <v>11160P. Prosenik25Autriche6467SV Mattersburg€575K€5KGauche</v>
      </c>
    </row>
    <row r="885" customFormat="false" ht="13.8" hidden="false" customHeight="false" outlineLevel="0" collapsed="false">
      <c r="A885" s="2" t="s">
        <v>2449</v>
      </c>
      <c r="B885" s="2" t="s">
        <v>2450</v>
      </c>
      <c r="C885" s="2" t="n">
        <v>31</v>
      </c>
      <c r="D885" s="2" t="s">
        <v>2451</v>
      </c>
      <c r="E885" s="2" t="n">
        <v>66</v>
      </c>
      <c r="F885" s="2" t="n">
        <v>66</v>
      </c>
      <c r="G885" s="2" t="s">
        <v>850</v>
      </c>
      <c r="H885" s="2" t="s">
        <v>2415</v>
      </c>
      <c r="I885" s="2" t="s">
        <v>159</v>
      </c>
      <c r="J885" s="2" t="s">
        <v>32</v>
      </c>
      <c r="K885" s="0" t="str">
        <f aca="false">IF(ISNUMBER(MATCH(_xlfn.CONCAT(A885:J885),K$1:K884,0)),ROW(),_xlfn.CONCAT(A885:J885))</f>
        <v>9560M. Marshall31Jamaique6666Charlton Athletic€575K€4KGauche</v>
      </c>
    </row>
    <row r="886" customFormat="false" ht="13.8" hidden="false" customHeight="false" outlineLevel="0" collapsed="false">
      <c r="A886" s="2" t="s">
        <v>2452</v>
      </c>
      <c r="B886" s="2" t="s">
        <v>2453</v>
      </c>
      <c r="C886" s="2" t="n">
        <v>29</v>
      </c>
      <c r="D886" s="2" t="s">
        <v>971</v>
      </c>
      <c r="E886" s="2" t="n">
        <v>67</v>
      </c>
      <c r="F886" s="2" t="n">
        <v>67</v>
      </c>
      <c r="G886" s="2" t="s">
        <v>787</v>
      </c>
      <c r="H886" s="2" t="s">
        <v>2415</v>
      </c>
      <c r="I886" s="2" t="s">
        <v>159</v>
      </c>
      <c r="J886" s="2" t="s">
        <v>32</v>
      </c>
      <c r="K886" s="0" t="str">
        <f aca="false">IF(ISNUMBER(MATCH(_xlfn.CONCAT(A886:J886),K$1:K885,0)),ROW(),_xlfn.CONCAT(A886:J886))</f>
        <v>8339S. Jamieson29Australie6767Melbourne City FC€575K€4KGauche</v>
      </c>
    </row>
    <row r="887" customFormat="false" ht="13.8" hidden="false" customHeight="false" outlineLevel="0" collapsed="false">
      <c r="A887" s="2" t="s">
        <v>2454</v>
      </c>
      <c r="B887" s="2" t="s">
        <v>2455</v>
      </c>
      <c r="C887" s="2" t="n">
        <v>30</v>
      </c>
      <c r="D887" s="2" t="s">
        <v>48</v>
      </c>
      <c r="E887" s="2" t="n">
        <v>68</v>
      </c>
      <c r="F887" s="2" t="n">
        <v>68</v>
      </c>
      <c r="G887" s="2" t="s">
        <v>1265</v>
      </c>
      <c r="H887" s="2" t="s">
        <v>2415</v>
      </c>
      <c r="I887" s="2" t="s">
        <v>159</v>
      </c>
      <c r="J887" s="2" t="s">
        <v>16</v>
      </c>
      <c r="K887" s="0" t="str">
        <f aca="false">IF(ISNUMBER(MATCH(_xlfn.CONCAT(A887:J887),K$1:K886,0)),ROW(),_xlfn.CONCAT(A887:J887))</f>
        <v>7475Juan Carlos30Espagne6868CD Numancia€575K€4KDroit</v>
      </c>
    </row>
    <row r="888" customFormat="false" ht="13.8" hidden="false" customHeight="false" outlineLevel="0" collapsed="false">
      <c r="A888" s="2" t="s">
        <v>2456</v>
      </c>
      <c r="B888" s="2" t="s">
        <v>2457</v>
      </c>
      <c r="C888" s="2" t="n">
        <v>20</v>
      </c>
      <c r="D888" s="2" t="s">
        <v>126</v>
      </c>
      <c r="E888" s="2" t="n">
        <v>63</v>
      </c>
      <c r="F888" s="2" t="n">
        <v>76</v>
      </c>
      <c r="G888" s="2" t="s">
        <v>2458</v>
      </c>
      <c r="H888" s="2" t="s">
        <v>2415</v>
      </c>
      <c r="I888" s="2" t="s">
        <v>159</v>
      </c>
      <c r="J888" s="2" t="s">
        <v>16</v>
      </c>
      <c r="K888" s="0" t="str">
        <f aca="false">IF(ISNUMBER(MATCH(_xlfn.CONCAT(A888:J888),K$1:K887,0)),ROW(),_xlfn.CONCAT(A888:J888))</f>
        <v>12577U. Yuvakuran20Turquie6376Beşiktaş JK€575K€4KDroit</v>
      </c>
    </row>
    <row r="889" customFormat="false" ht="13.8" hidden="false" customHeight="false" outlineLevel="0" collapsed="false">
      <c r="A889" s="2" t="s">
        <v>2459</v>
      </c>
      <c r="B889" s="2" t="s">
        <v>478</v>
      </c>
      <c r="C889" s="2" t="n">
        <v>29</v>
      </c>
      <c r="D889" s="2" t="s">
        <v>1558</v>
      </c>
      <c r="E889" s="2" t="n">
        <v>67</v>
      </c>
      <c r="F889" s="2" t="n">
        <v>67</v>
      </c>
      <c r="G889" s="2" t="s">
        <v>1295</v>
      </c>
      <c r="H889" s="2" t="s">
        <v>2415</v>
      </c>
      <c r="I889" s="2" t="s">
        <v>163</v>
      </c>
      <c r="J889" s="2" t="s">
        <v>16</v>
      </c>
      <c r="K889" s="0" t="str">
        <f aca="false">IF(ISNUMBER(MATCH(_xlfn.CONCAT(A889:J889),K$1:K888,0)),ROW(),_xlfn.CONCAT(A889:J889))</f>
        <v>8335M. Smith29Irlande du Nord6767Heart of Midlothian€575K€3KDroit</v>
      </c>
    </row>
    <row r="890" customFormat="false" ht="13.8" hidden="false" customHeight="false" outlineLevel="0" collapsed="false">
      <c r="A890" s="2" t="s">
        <v>2460</v>
      </c>
      <c r="B890" s="2" t="s">
        <v>2461</v>
      </c>
      <c r="C890" s="2" t="n">
        <v>30</v>
      </c>
      <c r="D890" s="2" t="s">
        <v>143</v>
      </c>
      <c r="E890" s="2" t="n">
        <v>67</v>
      </c>
      <c r="F890" s="2" t="n">
        <v>67</v>
      </c>
      <c r="G890" s="2" t="s">
        <v>2084</v>
      </c>
      <c r="H890" s="2" t="s">
        <v>2415</v>
      </c>
      <c r="I890" s="2" t="s">
        <v>163</v>
      </c>
      <c r="J890" s="2" t="s">
        <v>16</v>
      </c>
      <c r="K890" s="0" t="str">
        <f aca="false">IF(ISNUMBER(MATCH(_xlfn.CONCAT(A890:J890),K$1:K889,0)),ROW(),_xlfn.CONCAT(A890:J890))</f>
        <v>8002M. Konrad30Allemagne6767KFC Uerdingen 05€575K€3KDroit</v>
      </c>
    </row>
    <row r="891" customFormat="false" ht="13.8" hidden="false" customHeight="false" outlineLevel="0" collapsed="false">
      <c r="A891" s="2" t="s">
        <v>2462</v>
      </c>
      <c r="B891" s="2" t="s">
        <v>2463</v>
      </c>
      <c r="C891" s="2" t="n">
        <v>18</v>
      </c>
      <c r="D891" s="2" t="s">
        <v>143</v>
      </c>
      <c r="E891" s="2" t="n">
        <v>62</v>
      </c>
      <c r="F891" s="2" t="n">
        <v>76</v>
      </c>
      <c r="G891" s="2" t="s">
        <v>653</v>
      </c>
      <c r="H891" s="2" t="s">
        <v>2415</v>
      </c>
      <c r="I891" s="2" t="s">
        <v>163</v>
      </c>
      <c r="J891" s="2" t="s">
        <v>16</v>
      </c>
      <c r="K891" s="0" t="str">
        <f aca="false">IF(ISNUMBER(MATCH(_xlfn.CONCAT(A891:J891),K$1:K890,0)),ROW(),_xlfn.CONCAT(A891:J891))</f>
        <v>13582N. Stierlin18Allemagne6276RB Leipzig€575K€3KDroit</v>
      </c>
    </row>
    <row r="892" customFormat="false" ht="13.8" hidden="false" customHeight="false" outlineLevel="0" collapsed="false">
      <c r="A892" s="2" t="s">
        <v>2464</v>
      </c>
      <c r="B892" s="2" t="s">
        <v>2465</v>
      </c>
      <c r="C892" s="2" t="n">
        <v>18</v>
      </c>
      <c r="D892" s="2" t="s">
        <v>126</v>
      </c>
      <c r="E892" s="2" t="n">
        <v>62</v>
      </c>
      <c r="F892" s="2" t="n">
        <v>77</v>
      </c>
      <c r="G892" s="2" t="s">
        <v>2466</v>
      </c>
      <c r="H892" s="2" t="s">
        <v>2415</v>
      </c>
      <c r="I892" s="2" t="s">
        <v>163</v>
      </c>
      <c r="J892" s="2" t="s">
        <v>16</v>
      </c>
      <c r="K892" s="0" t="str">
        <f aca="false">IF(ISNUMBER(MATCH(_xlfn.CONCAT(A892:J892),K$1:K891,0)),ROW(),_xlfn.CONCAT(A892:J892))</f>
        <v>13126O. Kabak18Turquie6277Galatasaray SK€575K€3KDroit</v>
      </c>
    </row>
    <row r="893" customFormat="false" ht="13.8" hidden="false" customHeight="false" outlineLevel="0" collapsed="false">
      <c r="A893" s="2" t="s">
        <v>2467</v>
      </c>
      <c r="B893" s="2" t="s">
        <v>2468</v>
      </c>
      <c r="C893" s="2" t="n">
        <v>23</v>
      </c>
      <c r="D893" s="2" t="s">
        <v>126</v>
      </c>
      <c r="E893" s="2" t="n">
        <v>64</v>
      </c>
      <c r="F893" s="2" t="n">
        <v>72</v>
      </c>
      <c r="G893" s="2" t="s">
        <v>1766</v>
      </c>
      <c r="H893" s="2" t="s">
        <v>2415</v>
      </c>
      <c r="I893" s="2" t="s">
        <v>163</v>
      </c>
      <c r="J893" s="2" t="s">
        <v>32</v>
      </c>
      <c r="K893" s="0" t="str">
        <f aca="false">IF(ISNUMBER(MATCH(_xlfn.CONCAT(A893:J893),K$1:K892,0)),ROW(),_xlfn.CONCAT(A893:J893))</f>
        <v>11267O. Atasayar23Turquie6472Bursaspor€575K€3KGauche</v>
      </c>
    </row>
    <row r="894" customFormat="false" ht="13.8" hidden="false" customHeight="false" outlineLevel="0" collapsed="false">
      <c r="A894" s="2" t="s">
        <v>2469</v>
      </c>
      <c r="B894" s="2" t="s">
        <v>2470</v>
      </c>
      <c r="C894" s="2" t="n">
        <v>27</v>
      </c>
      <c r="D894" s="2" t="s">
        <v>24</v>
      </c>
      <c r="E894" s="2" t="n">
        <v>65</v>
      </c>
      <c r="F894" s="2" t="n">
        <v>65</v>
      </c>
      <c r="G894" s="2" t="s">
        <v>162</v>
      </c>
      <c r="H894" s="2" t="s">
        <v>2415</v>
      </c>
      <c r="I894" s="2" t="s">
        <v>163</v>
      </c>
      <c r="J894" s="2" t="s">
        <v>16</v>
      </c>
      <c r="K894" s="0" t="str">
        <f aca="false">IF(ISNUMBER(MATCH(_xlfn.CONCAT(A894:J894),K$1:K893,0)),ROW(),_xlfn.CONCAT(A894:J894))</f>
        <v>10715A. Cook27Angleterre6565Walsall€575K€3KDroit</v>
      </c>
    </row>
    <row r="895" customFormat="false" ht="13.8" hidden="false" customHeight="false" outlineLevel="0" collapsed="false">
      <c r="A895" s="2" t="s">
        <v>2471</v>
      </c>
      <c r="B895" s="2" t="s">
        <v>2472</v>
      </c>
      <c r="C895" s="2" t="n">
        <v>26</v>
      </c>
      <c r="D895" s="2" t="s">
        <v>1929</v>
      </c>
      <c r="E895" s="2" t="n">
        <v>65</v>
      </c>
      <c r="F895" s="2" t="n">
        <v>65</v>
      </c>
      <c r="G895" s="2" t="s">
        <v>2473</v>
      </c>
      <c r="H895" s="2" t="s">
        <v>2415</v>
      </c>
      <c r="I895" s="2" t="s">
        <v>163</v>
      </c>
      <c r="J895" s="2" t="s">
        <v>16</v>
      </c>
      <c r="K895" s="0" t="str">
        <f aca="false">IF(ISNUMBER(MATCH(_xlfn.CONCAT(A895:J895),K$1:K894,0)),ROW(),_xlfn.CONCAT(A895:J895))</f>
        <v>10092E. Hooi26Curacao6565ADO Den Haag€575K€3KDroit</v>
      </c>
    </row>
    <row r="896" customFormat="false" ht="13.8" hidden="false" customHeight="false" outlineLevel="0" collapsed="false">
      <c r="A896" s="2" t="s">
        <v>2474</v>
      </c>
      <c r="B896" s="2" t="s">
        <v>2475</v>
      </c>
      <c r="C896" s="2" t="n">
        <v>29</v>
      </c>
      <c r="D896" s="2" t="s">
        <v>308</v>
      </c>
      <c r="E896" s="2" t="n">
        <v>66</v>
      </c>
      <c r="F896" s="2" t="n">
        <v>67</v>
      </c>
      <c r="G896" s="2" t="s">
        <v>1949</v>
      </c>
      <c r="H896" s="2" t="s">
        <v>2415</v>
      </c>
      <c r="I896" s="2" t="s">
        <v>187</v>
      </c>
      <c r="J896" s="2" t="s">
        <v>16</v>
      </c>
      <c r="K896" s="0" t="str">
        <f aca="false">IF(ISNUMBER(MATCH(_xlfn.CONCAT(A896:J896),K$1:K895,0)),ROW(),_xlfn.CONCAT(A896:J896))</f>
        <v>9584J. Ojala29Finlande6667BK Häcken€575K€2KDroit</v>
      </c>
    </row>
    <row r="897" customFormat="false" ht="13.8" hidden="false" customHeight="false" outlineLevel="0" collapsed="false">
      <c r="A897" s="2" t="s">
        <v>2476</v>
      </c>
      <c r="B897" s="2" t="s">
        <v>2477</v>
      </c>
      <c r="C897" s="2" t="n">
        <v>28</v>
      </c>
      <c r="D897" s="2" t="s">
        <v>48</v>
      </c>
      <c r="E897" s="2" t="n">
        <v>66</v>
      </c>
      <c r="F897" s="2" t="n">
        <v>67</v>
      </c>
      <c r="G897" s="2" t="s">
        <v>750</v>
      </c>
      <c r="H897" s="2" t="s">
        <v>2415</v>
      </c>
      <c r="I897" s="2" t="s">
        <v>187</v>
      </c>
      <c r="J897" s="2" t="s">
        <v>32</v>
      </c>
      <c r="K897" s="0" t="str">
        <f aca="false">IF(ISNUMBER(MATCH(_xlfn.CONCAT(A897:J897),K$1:K896,0)),ROW(),_xlfn.CONCAT(A897:J897))</f>
        <v>8894Borja Granero28Espagne6667Extremadura UD€575K€2KGauche</v>
      </c>
    </row>
    <row r="898" customFormat="false" ht="13.8" hidden="false" customHeight="false" outlineLevel="0" collapsed="false">
      <c r="A898" s="2" t="s">
        <v>2478</v>
      </c>
      <c r="B898" s="2" t="s">
        <v>2479</v>
      </c>
      <c r="C898" s="2" t="n">
        <v>20</v>
      </c>
      <c r="D898" s="2" t="s">
        <v>263</v>
      </c>
      <c r="E898" s="2" t="n">
        <v>63</v>
      </c>
      <c r="F898" s="2" t="n">
        <v>72</v>
      </c>
      <c r="G898" s="2" t="s">
        <v>744</v>
      </c>
      <c r="H898" s="2" t="s">
        <v>2415</v>
      </c>
      <c r="I898" s="2" t="s">
        <v>187</v>
      </c>
      <c r="J898" s="2" t="s">
        <v>16</v>
      </c>
      <c r="K898" s="0" t="str">
        <f aca="false">IF(ISNUMBER(MATCH(_xlfn.CONCAT(A898:J898),K$1:K897,0)),ROW(),_xlfn.CONCAT(A898:J898))</f>
        <v>12998Ricardo Schutte20Portugal6372Rio Ave FC€575K€2KDroit</v>
      </c>
    </row>
    <row r="899" customFormat="false" ht="13.8" hidden="false" customHeight="false" outlineLevel="0" collapsed="false">
      <c r="A899" s="2" t="s">
        <v>2480</v>
      </c>
      <c r="B899" s="2" t="s">
        <v>2481</v>
      </c>
      <c r="C899" s="2" t="n">
        <v>20</v>
      </c>
      <c r="D899" s="2" t="s">
        <v>232</v>
      </c>
      <c r="E899" s="2" t="n">
        <v>63</v>
      </c>
      <c r="F899" s="2" t="n">
        <v>72</v>
      </c>
      <c r="G899" s="2" t="s">
        <v>2482</v>
      </c>
      <c r="H899" s="2" t="s">
        <v>2415</v>
      </c>
      <c r="I899" s="2" t="s">
        <v>187</v>
      </c>
      <c r="J899" s="2" t="s">
        <v>16</v>
      </c>
      <c r="K899" s="0" t="str">
        <f aca="false">IF(ISNUMBER(MATCH(_xlfn.CONCAT(A899:J899),K$1:K898,0)),ROW(),_xlfn.CONCAT(A899:J899))</f>
        <v>12804Y. Lawal20Nigeria6372Sporting Lokeren€575K€2KDroit</v>
      </c>
    </row>
    <row r="900" customFormat="false" ht="13.8" hidden="false" customHeight="false" outlineLevel="0" collapsed="false">
      <c r="A900" s="2" t="s">
        <v>2483</v>
      </c>
      <c r="B900" s="2" t="s">
        <v>2484</v>
      </c>
      <c r="C900" s="2" t="n">
        <v>21</v>
      </c>
      <c r="D900" s="2" t="s">
        <v>12</v>
      </c>
      <c r="E900" s="2" t="n">
        <v>63</v>
      </c>
      <c r="F900" s="2" t="n">
        <v>75</v>
      </c>
      <c r="G900" s="2" t="s">
        <v>2197</v>
      </c>
      <c r="H900" s="2" t="s">
        <v>2415</v>
      </c>
      <c r="I900" s="2" t="s">
        <v>187</v>
      </c>
      <c r="J900" s="2" t="s">
        <v>16</v>
      </c>
      <c r="K900" s="0" t="str">
        <f aca="false">IF(ISNUMBER(MATCH(_xlfn.CONCAT(A900:J900),K$1:K899,0)),ROW(),_xlfn.CONCAT(A900:J900))</f>
        <v>12230E. Massouema21France6375Valenciennes FC€575K€2KDroit</v>
      </c>
    </row>
    <row r="901" customFormat="false" ht="13.8" hidden="false" customHeight="false" outlineLevel="0" collapsed="false">
      <c r="A901" s="2" t="s">
        <v>2485</v>
      </c>
      <c r="B901" s="2" t="s">
        <v>2486</v>
      </c>
      <c r="C901" s="2" t="n">
        <v>21</v>
      </c>
      <c r="D901" s="2" t="s">
        <v>122</v>
      </c>
      <c r="E901" s="2" t="n">
        <v>64</v>
      </c>
      <c r="F901" s="2" t="n">
        <v>72</v>
      </c>
      <c r="G901" s="2" t="s">
        <v>2039</v>
      </c>
      <c r="H901" s="2" t="s">
        <v>2415</v>
      </c>
      <c r="I901" s="2" t="s">
        <v>187</v>
      </c>
      <c r="J901" s="2" t="s">
        <v>16</v>
      </c>
      <c r="K901" s="0" t="str">
        <f aca="false">IF(ISNUMBER(MATCH(_xlfn.CONCAT(A901:J901),K$1:K900,0)),ROW(),_xlfn.CONCAT(A901:J901))</f>
        <v>12028J. Schryvers21Belgique6472Waasland-Beveren€575K€2KDroit</v>
      </c>
    </row>
    <row r="902" customFormat="false" ht="13.8" hidden="false" customHeight="false" outlineLevel="0" collapsed="false">
      <c r="A902" s="2" t="s">
        <v>2487</v>
      </c>
      <c r="B902" s="2" t="s">
        <v>2488</v>
      </c>
      <c r="C902" s="2" t="n">
        <v>22</v>
      </c>
      <c r="D902" s="2" t="s">
        <v>143</v>
      </c>
      <c r="E902" s="2" t="n">
        <v>64</v>
      </c>
      <c r="F902" s="2" t="n">
        <v>72</v>
      </c>
      <c r="G902" s="2" t="s">
        <v>2489</v>
      </c>
      <c r="H902" s="2" t="s">
        <v>2415</v>
      </c>
      <c r="I902" s="2" t="s">
        <v>187</v>
      </c>
      <c r="J902" s="2" t="s">
        <v>32</v>
      </c>
      <c r="K902" s="0" t="str">
        <f aca="false">IF(ISNUMBER(MATCH(_xlfn.CONCAT(A902:J902),K$1:K901,0)),ROW(),_xlfn.CONCAT(A902:J902))</f>
        <v>11591M. Wachs22Allemagne6472SV Wehen Wiesbaden€575K€2KGauche</v>
      </c>
    </row>
    <row r="903" customFormat="false" ht="13.8" hidden="false" customHeight="false" outlineLevel="0" collapsed="false">
      <c r="A903" s="2" t="s">
        <v>2490</v>
      </c>
      <c r="B903" s="2" t="s">
        <v>2491</v>
      </c>
      <c r="C903" s="2" t="n">
        <v>23</v>
      </c>
      <c r="D903" s="2" t="s">
        <v>175</v>
      </c>
      <c r="E903" s="2" t="n">
        <v>64</v>
      </c>
      <c r="F903" s="2" t="n">
        <v>67</v>
      </c>
      <c r="G903" s="2" t="s">
        <v>409</v>
      </c>
      <c r="H903" s="2" t="s">
        <v>2415</v>
      </c>
      <c r="I903" s="2" t="s">
        <v>187</v>
      </c>
      <c r="J903" s="2" t="s">
        <v>32</v>
      </c>
      <c r="K903" s="0" t="str">
        <f aca="false">IF(ISNUMBER(MATCH(_xlfn.CONCAT(A903:J903),K$1:K902,0)),ROW(),_xlfn.CONCAT(A903:J903))</f>
        <v>11577K. Mazek23pologne6467Zagłębie Lubin€575K€2KGauche</v>
      </c>
    </row>
    <row r="904" customFormat="false" ht="13.8" hidden="false" customHeight="false" outlineLevel="0" collapsed="false">
      <c r="A904" s="2" t="s">
        <v>2492</v>
      </c>
      <c r="B904" s="2" t="s">
        <v>2493</v>
      </c>
      <c r="C904" s="2" t="n">
        <v>25</v>
      </c>
      <c r="D904" s="2" t="s">
        <v>212</v>
      </c>
      <c r="E904" s="2" t="n">
        <v>64</v>
      </c>
      <c r="F904" s="2" t="n">
        <v>67</v>
      </c>
      <c r="G904" s="2" t="s">
        <v>2494</v>
      </c>
      <c r="H904" s="2" t="s">
        <v>2415</v>
      </c>
      <c r="I904" s="2" t="s">
        <v>187</v>
      </c>
      <c r="J904" s="2" t="s">
        <v>16</v>
      </c>
      <c r="K904" s="0" t="str">
        <f aca="false">IF(ISNUMBER(MATCH(_xlfn.CONCAT(A904:J904),K$1:K903,0)),ROW(),_xlfn.CONCAT(A904:J904))</f>
        <v>11201Cho Suk Jae25République de Corée6467Daegu FC€575K€2KDroit</v>
      </c>
    </row>
    <row r="905" customFormat="false" ht="13.8" hidden="false" customHeight="false" outlineLevel="0" collapsed="false">
      <c r="A905" s="2" t="s">
        <v>2495</v>
      </c>
      <c r="B905" s="2" t="s">
        <v>2496</v>
      </c>
      <c r="C905" s="2" t="n">
        <v>26</v>
      </c>
      <c r="D905" s="2" t="s">
        <v>48</v>
      </c>
      <c r="E905" s="2" t="n">
        <v>65</v>
      </c>
      <c r="F905" s="2" t="n">
        <v>69</v>
      </c>
      <c r="G905" s="2" t="s">
        <v>1070</v>
      </c>
      <c r="H905" s="2" t="s">
        <v>2415</v>
      </c>
      <c r="I905" s="2" t="s">
        <v>187</v>
      </c>
      <c r="J905" s="2" t="s">
        <v>16</v>
      </c>
      <c r="K905" s="0" t="str">
        <f aca="false">IF(ISNUMBER(MATCH(_xlfn.CONCAT(A905:J905),K$1:K904,0)),ROW(),_xlfn.CONCAT(A905:J905))</f>
        <v>10165Alex Vallejo26Espagne6569Córdoba CF€575K€2KDroit</v>
      </c>
    </row>
    <row r="906" customFormat="false" ht="13.8" hidden="false" customHeight="false" outlineLevel="0" collapsed="false">
      <c r="A906" s="2" t="s">
        <v>2497</v>
      </c>
      <c r="B906" s="2" t="s">
        <v>2498</v>
      </c>
      <c r="C906" s="2" t="n">
        <v>27</v>
      </c>
      <c r="D906" s="2" t="s">
        <v>143</v>
      </c>
      <c r="E906" s="2" t="n">
        <v>65</v>
      </c>
      <c r="F906" s="2" t="n">
        <v>65</v>
      </c>
      <c r="G906" s="2" t="s">
        <v>2499</v>
      </c>
      <c r="H906" s="2" t="s">
        <v>2415</v>
      </c>
      <c r="I906" s="2" t="s">
        <v>85</v>
      </c>
      <c r="J906" s="2" t="s">
        <v>16</v>
      </c>
      <c r="K906" s="0" t="str">
        <f aca="false">IF(ISNUMBER(MATCH(_xlfn.CONCAT(A906:J906),K$1:K905,0)),ROW(),_xlfn.CONCAT(A906:J906))</f>
        <v>9958N. Granatowski27Allemagne6565SV Meppen€575K€1KDroit</v>
      </c>
    </row>
    <row r="907" customFormat="false" ht="13.8" hidden="false" customHeight="false" outlineLevel="0" collapsed="false">
      <c r="A907" s="2" t="s">
        <v>2500</v>
      </c>
      <c r="B907" s="2" t="s">
        <v>2501</v>
      </c>
      <c r="C907" s="2" t="n">
        <v>30</v>
      </c>
      <c r="D907" s="2" t="s">
        <v>111</v>
      </c>
      <c r="E907" s="2" t="n">
        <v>67</v>
      </c>
      <c r="F907" s="2" t="n">
        <v>67</v>
      </c>
      <c r="G907" s="2" t="s">
        <v>2502</v>
      </c>
      <c r="H907" s="2" t="s">
        <v>2415</v>
      </c>
      <c r="I907" s="2" t="s">
        <v>85</v>
      </c>
      <c r="J907" s="2" t="s">
        <v>16</v>
      </c>
      <c r="K907" s="0" t="str">
        <f aca="false">IF(ISNUMBER(MATCH(_xlfn.CONCAT(A907:J907),K$1:K906,0)),ROW(),_xlfn.CONCAT(A907:J907))</f>
        <v>8262J. Miño30Argentine6767Deportes Iquique€575K€1KDroit</v>
      </c>
    </row>
    <row r="908" customFormat="false" ht="13.8" hidden="false" customHeight="false" outlineLevel="0" collapsed="false">
      <c r="A908" s="2" t="s">
        <v>2503</v>
      </c>
      <c r="B908" s="2" t="s">
        <v>2504</v>
      </c>
      <c r="C908" s="2" t="n">
        <v>30</v>
      </c>
      <c r="D908" s="2" t="s">
        <v>304</v>
      </c>
      <c r="E908" s="2" t="n">
        <v>68</v>
      </c>
      <c r="F908" s="2" t="n">
        <v>68</v>
      </c>
      <c r="G908" s="2" t="s">
        <v>2505</v>
      </c>
      <c r="H908" s="2" t="s">
        <v>2415</v>
      </c>
      <c r="I908" s="2" t="s">
        <v>85</v>
      </c>
      <c r="J908" s="2" t="s">
        <v>16</v>
      </c>
      <c r="K908" s="0" t="str">
        <f aca="false">IF(ISNUMBER(MATCH(_xlfn.CONCAT(A908:J908),K$1:K907,0)),ROW(),_xlfn.CONCAT(A908:J908))</f>
        <v>7621J. Mabokgwane30Afrique du Sud6868Orlando Pirates€575K€1KDroit</v>
      </c>
    </row>
    <row r="909" customFormat="false" ht="13.8" hidden="false" customHeight="false" outlineLevel="0" collapsed="false">
      <c r="A909" s="2" t="s">
        <v>2506</v>
      </c>
      <c r="B909" s="2" t="s">
        <v>2507</v>
      </c>
      <c r="C909" s="2" t="n">
        <v>22</v>
      </c>
      <c r="D909" s="2" t="s">
        <v>456</v>
      </c>
      <c r="E909" s="2" t="n">
        <v>64</v>
      </c>
      <c r="F909" s="2" t="n">
        <v>72</v>
      </c>
      <c r="G909" s="2" t="s">
        <v>922</v>
      </c>
      <c r="H909" s="2" t="s">
        <v>2415</v>
      </c>
      <c r="I909" s="2" t="s">
        <v>85</v>
      </c>
      <c r="J909" s="2" t="s">
        <v>16</v>
      </c>
      <c r="K909" s="0" t="str">
        <f aca="false">IF(ISNUMBER(MATCH(_xlfn.CONCAT(A909:J909),K$1:K908,0)),ROW(),_xlfn.CONCAT(A909:J909))</f>
        <v>11500J. Hromada22Slovaquie6472SK Slavia Praha€575K€1KDroit</v>
      </c>
    </row>
    <row r="910" customFormat="false" ht="13.8" hidden="false" customHeight="false" outlineLevel="0" collapsed="false">
      <c r="A910" s="2" t="s">
        <v>2508</v>
      </c>
      <c r="B910" s="2" t="s">
        <v>2509</v>
      </c>
      <c r="C910" s="2" t="n">
        <v>23</v>
      </c>
      <c r="D910" s="2" t="s">
        <v>628</v>
      </c>
      <c r="E910" s="2" t="n">
        <v>64</v>
      </c>
      <c r="F910" s="2" t="n">
        <v>72</v>
      </c>
      <c r="G910" s="2" t="s">
        <v>2510</v>
      </c>
      <c r="H910" s="2" t="s">
        <v>2415</v>
      </c>
      <c r="I910" s="2" t="s">
        <v>85</v>
      </c>
      <c r="J910" s="2" t="s">
        <v>16</v>
      </c>
      <c r="K910" s="0" t="str">
        <f aca="false">IF(ISNUMBER(MATCH(_xlfn.CONCAT(A910:J910),K$1:K909,0)),ROW(),_xlfn.CONCAT(A910:J910))</f>
        <v>11149S. Svarnas23Grèce6472AEK Athens€575K€1KDroit</v>
      </c>
    </row>
    <row r="911" customFormat="false" ht="13.8" hidden="false" customHeight="false" outlineLevel="0" collapsed="false">
      <c r="A911" s="2" t="s">
        <v>2511</v>
      </c>
      <c r="B911" s="2" t="s">
        <v>2512</v>
      </c>
      <c r="C911" s="2" t="n">
        <v>27</v>
      </c>
      <c r="D911" s="2" t="s">
        <v>280</v>
      </c>
      <c r="E911" s="2" t="n">
        <v>65</v>
      </c>
      <c r="F911" s="2" t="n">
        <v>65</v>
      </c>
      <c r="G911" s="2" t="s">
        <v>917</v>
      </c>
      <c r="H911" s="2" t="s">
        <v>2415</v>
      </c>
      <c r="I911" s="2" t="s">
        <v>85</v>
      </c>
      <c r="J911" s="2" t="s">
        <v>16</v>
      </c>
      <c r="K911" s="0" t="str">
        <f aca="false">IF(ISNUMBER(MATCH(_xlfn.CONCAT(A911:J911),K$1:K910,0)),ROW(),_xlfn.CONCAT(A911:J911))</f>
        <v>10745L. González27Venezuela6565Deportes Tolima€575K€1KDroit</v>
      </c>
    </row>
    <row r="912" customFormat="false" ht="13.8" hidden="false" customHeight="false" outlineLevel="0" collapsed="false">
      <c r="A912" s="2" t="s">
        <v>2513</v>
      </c>
      <c r="B912" s="2" t="s">
        <v>2514</v>
      </c>
      <c r="C912" s="2" t="n">
        <v>27</v>
      </c>
      <c r="D912" s="2" t="s">
        <v>48</v>
      </c>
      <c r="E912" s="2" t="n">
        <v>65</v>
      </c>
      <c r="F912" s="2" t="n">
        <v>65</v>
      </c>
      <c r="G912" s="2" t="s">
        <v>1519</v>
      </c>
      <c r="H912" s="2" t="s">
        <v>2415</v>
      </c>
      <c r="I912" s="2" t="s">
        <v>85</v>
      </c>
      <c r="J912" s="2" t="s">
        <v>16</v>
      </c>
      <c r="K912" s="0" t="str">
        <f aca="false">IF(ISNUMBER(MATCH(_xlfn.CONCAT(A912:J912),K$1:K911,0)),ROW(),_xlfn.CONCAT(A912:J912))</f>
        <v>10174Omar Santana27Espagne6565Miedź Legnica€575K€1KDroit</v>
      </c>
    </row>
    <row r="913" customFormat="false" ht="13.8" hidden="false" customHeight="false" outlineLevel="0" collapsed="false">
      <c r="A913" s="2" t="s">
        <v>2515</v>
      </c>
      <c r="B913" s="2" t="s">
        <v>2516</v>
      </c>
      <c r="C913" s="2" t="n">
        <v>27</v>
      </c>
      <c r="D913" s="2" t="s">
        <v>196</v>
      </c>
      <c r="E913" s="2" t="n">
        <v>65</v>
      </c>
      <c r="F913" s="2" t="n">
        <v>65</v>
      </c>
      <c r="G913" s="2" t="s">
        <v>2026</v>
      </c>
      <c r="H913" s="2" t="s">
        <v>2415</v>
      </c>
      <c r="I913" s="2" t="s">
        <v>1087</v>
      </c>
      <c r="J913" s="2" t="s">
        <v>16</v>
      </c>
      <c r="K913" s="0" t="str">
        <f aca="false">IF(ISNUMBER(MATCH(_xlfn.CONCAT(A913:J913),K$1:K912,0)),ROW(),_xlfn.CONCAT(A913:J913))</f>
        <v>9954J. Mason27République d'Irlande6565Portsmouth€575K€16KDroit</v>
      </c>
    </row>
    <row r="914" customFormat="false" ht="13.8" hidden="false" customHeight="false" outlineLevel="0" collapsed="false">
      <c r="A914" s="2" t="s">
        <v>2517</v>
      </c>
      <c r="B914" s="2" t="s">
        <v>2518</v>
      </c>
      <c r="C914" s="2" t="n">
        <v>31</v>
      </c>
      <c r="D914" s="2" t="s">
        <v>19</v>
      </c>
      <c r="E914" s="2" t="n">
        <v>68</v>
      </c>
      <c r="F914" s="2" t="n">
        <v>68</v>
      </c>
      <c r="G914" s="2" t="s">
        <v>2519</v>
      </c>
      <c r="H914" s="2" t="s">
        <v>2415</v>
      </c>
      <c r="I914" s="2" t="s">
        <v>553</v>
      </c>
      <c r="J914" s="2" t="s">
        <v>16</v>
      </c>
      <c r="K914" s="0" t="str">
        <f aca="false">IF(ISNUMBER(MATCH(_xlfn.CONCAT(A914:J914),K$1:K913,0)),ROW(),_xlfn.CONCAT(A914:J914))</f>
        <v>7161S. Iacoponi31Italie6868Parma€575K€14KDroit</v>
      </c>
    </row>
    <row r="915" customFormat="false" ht="13.8" hidden="false" customHeight="false" outlineLevel="0" collapsed="false">
      <c r="A915" s="2" t="s">
        <v>2520</v>
      </c>
      <c r="B915" s="2" t="s">
        <v>2521</v>
      </c>
      <c r="C915" s="2" t="n">
        <v>25</v>
      </c>
      <c r="D915" s="2" t="s">
        <v>389</v>
      </c>
      <c r="E915" s="2" t="n">
        <v>65</v>
      </c>
      <c r="F915" s="2" t="n">
        <v>67</v>
      </c>
      <c r="G915" s="2" t="s">
        <v>770</v>
      </c>
      <c r="H915" s="2" t="s">
        <v>2522</v>
      </c>
      <c r="I915" s="2" t="s">
        <v>108</v>
      </c>
      <c r="J915" s="2" t="s">
        <v>32</v>
      </c>
      <c r="K915" s="0" t="str">
        <f aca="false">IF(ISNUMBER(MATCH(_xlfn.CONCAT(A915:J915),K$1:K914,0)),ROW(),_xlfn.CONCAT(A915:J915))</f>
        <v>10561H. Kadish25Arabie saoudite6567Al Hilal€550K€8KGauche</v>
      </c>
    </row>
    <row r="916" customFormat="false" ht="13.8" hidden="false" customHeight="false" outlineLevel="0" collapsed="false">
      <c r="A916" s="2" t="s">
        <v>2523</v>
      </c>
      <c r="B916" s="2" t="s">
        <v>2524</v>
      </c>
      <c r="C916" s="2" t="n">
        <v>19</v>
      </c>
      <c r="D916" s="2" t="s">
        <v>24</v>
      </c>
      <c r="E916" s="2" t="n">
        <v>61</v>
      </c>
      <c r="F916" s="2" t="n">
        <v>75</v>
      </c>
      <c r="G916" s="2" t="s">
        <v>13</v>
      </c>
      <c r="H916" s="2" t="s">
        <v>2522</v>
      </c>
      <c r="I916" s="2" t="s">
        <v>117</v>
      </c>
      <c r="J916" s="2" t="s">
        <v>16</v>
      </c>
      <c r="K916" s="0" t="str">
        <f aca="false">IF(ISNUMBER(MATCH(_xlfn.CONCAT(A916:J916),K$1:K915,0)),ROW(),_xlfn.CONCAT(A916:J916))</f>
        <v>14545K. Sterling19Angleterre6175Tottenham Hotspur€550K€7KDroit</v>
      </c>
    </row>
    <row r="917" customFormat="false" ht="13.8" hidden="false" customHeight="false" outlineLevel="0" collapsed="false">
      <c r="A917" s="2" t="s">
        <v>2525</v>
      </c>
      <c r="B917" s="2" t="s">
        <v>2526</v>
      </c>
      <c r="C917" s="2" t="n">
        <v>31</v>
      </c>
      <c r="D917" s="2" t="s">
        <v>143</v>
      </c>
      <c r="E917" s="2" t="n">
        <v>68</v>
      </c>
      <c r="F917" s="2" t="n">
        <v>68</v>
      </c>
      <c r="G917" s="2" t="s">
        <v>855</v>
      </c>
      <c r="H917" s="2" t="s">
        <v>2522</v>
      </c>
      <c r="I917" s="2" t="s">
        <v>128</v>
      </c>
      <c r="J917" s="2" t="s">
        <v>16</v>
      </c>
      <c r="K917" s="0" t="str">
        <f aca="false">IF(ISNUMBER(MATCH(_xlfn.CONCAT(A917:J917),K$1:K916,0)),ROW(),_xlfn.CONCAT(A917:J917))</f>
        <v>6618M. Grün31Allemagne6868SV Darmstadt 98€550K€6KDroit</v>
      </c>
    </row>
    <row r="918" customFormat="false" ht="13.8" hidden="false" customHeight="false" outlineLevel="0" collapsed="false">
      <c r="A918" s="2" t="s">
        <v>2527</v>
      </c>
      <c r="B918" s="2" t="s">
        <v>2528</v>
      </c>
      <c r="C918" s="2" t="n">
        <v>30</v>
      </c>
      <c r="D918" s="2" t="s">
        <v>397</v>
      </c>
      <c r="E918" s="2" t="n">
        <v>67</v>
      </c>
      <c r="F918" s="2" t="n">
        <v>67</v>
      </c>
      <c r="G918" s="2" t="s">
        <v>398</v>
      </c>
      <c r="H918" s="2" t="s">
        <v>2522</v>
      </c>
      <c r="I918" s="2" t="s">
        <v>145</v>
      </c>
      <c r="J918" s="2" t="s">
        <v>16</v>
      </c>
      <c r="K918" s="0" t="str">
        <f aca="false">IF(ISNUMBER(MATCH(_xlfn.CONCAT(A918:J918),K$1:K917,0)),ROW(),_xlfn.CONCAT(A918:J918))</f>
        <v>8487Zhao Mingjian30Chine RP6767Hebei China Fortune FC€550K€5KDroit</v>
      </c>
    </row>
    <row r="919" customFormat="false" ht="13.8" hidden="false" customHeight="false" outlineLevel="0" collapsed="false">
      <c r="A919" s="2" t="s">
        <v>2529</v>
      </c>
      <c r="B919" s="2" t="s">
        <v>2530</v>
      </c>
      <c r="C919" s="2" t="n">
        <v>33</v>
      </c>
      <c r="D919" s="2" t="s">
        <v>48</v>
      </c>
      <c r="E919" s="2" t="n">
        <v>68</v>
      </c>
      <c r="F919" s="2" t="n">
        <v>68</v>
      </c>
      <c r="G919" s="2" t="s">
        <v>1036</v>
      </c>
      <c r="H919" s="2" t="s">
        <v>2522</v>
      </c>
      <c r="I919" s="2" t="s">
        <v>145</v>
      </c>
      <c r="J919" s="2" t="s">
        <v>16</v>
      </c>
      <c r="K919" s="0" t="str">
        <f aca="false">IF(ISNUMBER(MATCH(_xlfn.CONCAT(A919:J919),K$1:K918,0)),ROW(),_xlfn.CONCAT(A919:J919))</f>
        <v>7560Toquero33Espagne6868Real Zaragoza€550K€5KDroit</v>
      </c>
    </row>
    <row r="920" customFormat="false" ht="13.8" hidden="false" customHeight="false" outlineLevel="0" collapsed="false">
      <c r="A920" s="2" t="s">
        <v>2531</v>
      </c>
      <c r="B920" s="2" t="s">
        <v>2532</v>
      </c>
      <c r="C920" s="2" t="n">
        <v>36</v>
      </c>
      <c r="D920" s="2" t="s">
        <v>111</v>
      </c>
      <c r="E920" s="2" t="n">
        <v>73</v>
      </c>
      <c r="F920" s="2" t="n">
        <v>73</v>
      </c>
      <c r="G920" s="2" t="s">
        <v>2036</v>
      </c>
      <c r="H920" s="2" t="s">
        <v>2522</v>
      </c>
      <c r="I920" s="2" t="s">
        <v>145</v>
      </c>
      <c r="J920" s="2" t="s">
        <v>16</v>
      </c>
      <c r="K920" s="0" t="str">
        <f aca="false">IF(ISNUMBER(MATCH(_xlfn.CONCAT(A920:J920),K$1:K919,0)),ROW(),_xlfn.CONCAT(A920:J920))</f>
        <v>3169L. Pocrnjic36Argentine7373Club Atlético Aldosivi€550K€5KDroit</v>
      </c>
    </row>
    <row r="921" customFormat="false" ht="13.8" hidden="false" customHeight="false" outlineLevel="0" collapsed="false">
      <c r="A921" s="2" t="s">
        <v>2533</v>
      </c>
      <c r="B921" s="2" t="s">
        <v>2534</v>
      </c>
      <c r="C921" s="2" t="n">
        <v>26</v>
      </c>
      <c r="D921" s="2" t="s">
        <v>24</v>
      </c>
      <c r="E921" s="2" t="n">
        <v>64</v>
      </c>
      <c r="F921" s="2" t="n">
        <v>65</v>
      </c>
      <c r="G921" s="2" t="s">
        <v>2105</v>
      </c>
      <c r="H921" s="2" t="s">
        <v>2522</v>
      </c>
      <c r="I921" s="2" t="s">
        <v>145</v>
      </c>
      <c r="J921" s="2" t="s">
        <v>16</v>
      </c>
      <c r="K921" s="0" t="str">
        <f aca="false">IF(ISNUMBER(MATCH(_xlfn.CONCAT(A921:J921),K$1:K920,0)),ROW(),_xlfn.CONCAT(A921:J921))</f>
        <v>11135J. Bowery26Angleterre6465Crewe Alexandra€550K€5KDroit</v>
      </c>
    </row>
    <row r="922" customFormat="false" ht="13.8" hidden="false" customHeight="false" outlineLevel="0" collapsed="false">
      <c r="A922" s="2" t="s">
        <v>2535</v>
      </c>
      <c r="B922" s="2" t="s">
        <v>2536</v>
      </c>
      <c r="C922" s="2" t="n">
        <v>28</v>
      </c>
      <c r="D922" s="2" t="s">
        <v>24</v>
      </c>
      <c r="E922" s="2" t="n">
        <v>65</v>
      </c>
      <c r="F922" s="2" t="n">
        <v>65</v>
      </c>
      <c r="G922" s="2" t="s">
        <v>401</v>
      </c>
      <c r="H922" s="2" t="s">
        <v>2522</v>
      </c>
      <c r="I922" s="2" t="s">
        <v>145</v>
      </c>
      <c r="J922" s="2" t="s">
        <v>16</v>
      </c>
      <c r="K922" s="0" t="str">
        <f aca="false">IF(ISNUMBER(MATCH(_xlfn.CONCAT(A922:J922),K$1:K921,0)),ROW(),_xlfn.CONCAT(A922:J922))</f>
        <v>10650D. Worrall28Angleterre6565Port Vale€550K€5KDroit</v>
      </c>
    </row>
    <row r="923" customFormat="false" ht="13.8" hidden="false" customHeight="false" outlineLevel="0" collapsed="false">
      <c r="A923" s="2" t="s">
        <v>2537</v>
      </c>
      <c r="B923" s="2" t="s">
        <v>2538</v>
      </c>
      <c r="C923" s="2" t="n">
        <v>29</v>
      </c>
      <c r="D923" s="2" t="s">
        <v>24</v>
      </c>
      <c r="E923" s="2" t="n">
        <v>65</v>
      </c>
      <c r="F923" s="2" t="n">
        <v>65</v>
      </c>
      <c r="G923" s="2" t="s">
        <v>2539</v>
      </c>
      <c r="H923" s="2" t="s">
        <v>2522</v>
      </c>
      <c r="I923" s="2" t="s">
        <v>145</v>
      </c>
      <c r="J923" s="2" t="s">
        <v>16</v>
      </c>
      <c r="K923" s="0" t="str">
        <f aca="false">IF(ISNUMBER(MATCH(_xlfn.CONCAT(A923:J923),K$1:K922,0)),ROW(),_xlfn.CONCAT(A923:J923))</f>
        <v>10538R. Reid29Angleterre6565Forest Green Rovers€550K€5KDroit</v>
      </c>
    </row>
    <row r="924" customFormat="false" ht="13.8" hidden="false" customHeight="false" outlineLevel="0" collapsed="false">
      <c r="A924" s="2" t="s">
        <v>2540</v>
      </c>
      <c r="B924" s="2" t="s">
        <v>2541</v>
      </c>
      <c r="C924" s="2" t="n">
        <v>29</v>
      </c>
      <c r="D924" s="2" t="s">
        <v>1383</v>
      </c>
      <c r="E924" s="2" t="n">
        <v>65</v>
      </c>
      <c r="F924" s="2" t="n">
        <v>65</v>
      </c>
      <c r="G924" s="2" t="s">
        <v>434</v>
      </c>
      <c r="H924" s="2" t="s">
        <v>2522</v>
      </c>
      <c r="I924" s="2" t="s">
        <v>145</v>
      </c>
      <c r="J924" s="2" t="s">
        <v>16</v>
      </c>
      <c r="K924" s="0" t="str">
        <f aca="false">IF(ISNUMBER(MATCH(_xlfn.CONCAT(A924:J924),K$1:K923,0)),ROW(),_xlfn.CONCAT(A924:J924))</f>
        <v>10518I. Ouédraogo29Burkina Faso6565SKN St. Pölten€550K€5KDroit</v>
      </c>
    </row>
    <row r="925" customFormat="false" ht="13.8" hidden="false" customHeight="false" outlineLevel="0" collapsed="false">
      <c r="A925" s="2" t="s">
        <v>2542</v>
      </c>
      <c r="B925" s="2" t="s">
        <v>2543</v>
      </c>
      <c r="C925" s="2" t="n">
        <v>26</v>
      </c>
      <c r="D925" s="2" t="s">
        <v>126</v>
      </c>
      <c r="E925" s="2" t="n">
        <v>65</v>
      </c>
      <c r="F925" s="2" t="n">
        <v>68</v>
      </c>
      <c r="G925" s="2" t="s">
        <v>2544</v>
      </c>
      <c r="H925" s="2" t="s">
        <v>2522</v>
      </c>
      <c r="I925" s="2" t="s">
        <v>159</v>
      </c>
      <c r="J925" s="2" t="s">
        <v>32</v>
      </c>
      <c r="K925" s="0" t="str">
        <f aca="false">IF(ISNUMBER(MATCH(_xlfn.CONCAT(A925:J925),K$1:K924,0)),ROW(),_xlfn.CONCAT(A925:J925))</f>
        <v>9996O. Berber26Turquie6568Kayserispor€550K€4KGauche</v>
      </c>
    </row>
    <row r="926" customFormat="false" ht="13.8" hidden="false" customHeight="false" outlineLevel="0" collapsed="false">
      <c r="A926" s="2" t="s">
        <v>2545</v>
      </c>
      <c r="B926" s="2" t="s">
        <v>2546</v>
      </c>
      <c r="C926" s="2" t="n">
        <v>27</v>
      </c>
      <c r="D926" s="2" t="s">
        <v>143</v>
      </c>
      <c r="E926" s="2" t="n">
        <v>66</v>
      </c>
      <c r="F926" s="2" t="n">
        <v>66</v>
      </c>
      <c r="G926" s="2" t="s">
        <v>246</v>
      </c>
      <c r="H926" s="2" t="s">
        <v>2522</v>
      </c>
      <c r="I926" s="2" t="s">
        <v>159</v>
      </c>
      <c r="J926" s="2" t="s">
        <v>16</v>
      </c>
      <c r="K926" s="0" t="str">
        <f aca="false">IF(ISNUMBER(MATCH(_xlfn.CONCAT(A926:J926),K$1:K925,0)),ROW(),_xlfn.CONCAT(A926:J926))</f>
        <v>9512D. Erdmann27Allemagne66661. FC Magdeburg€550K€4KDroit</v>
      </c>
    </row>
    <row r="927" customFormat="false" ht="13.8" hidden="false" customHeight="false" outlineLevel="0" collapsed="false">
      <c r="A927" s="2" t="s">
        <v>2547</v>
      </c>
      <c r="B927" s="2" t="s">
        <v>2548</v>
      </c>
      <c r="C927" s="2" t="n">
        <v>26</v>
      </c>
      <c r="D927" s="2" t="s">
        <v>139</v>
      </c>
      <c r="E927" s="2" t="n">
        <v>66</v>
      </c>
      <c r="F927" s="2" t="n">
        <v>69</v>
      </c>
      <c r="G927" s="2" t="s">
        <v>434</v>
      </c>
      <c r="H927" s="2" t="s">
        <v>2522</v>
      </c>
      <c r="I927" s="2" t="s">
        <v>159</v>
      </c>
      <c r="J927" s="2" t="s">
        <v>16</v>
      </c>
      <c r="K927" s="0" t="str">
        <f aca="false">IF(ISNUMBER(MATCH(_xlfn.CONCAT(A927:J927),K$1:K926,0)),ROW(),_xlfn.CONCAT(A927:J927))</f>
        <v>9449C. Riegler26Autriche6669SKN St. Pölten€550K€4KDroit</v>
      </c>
    </row>
    <row r="928" customFormat="false" ht="13.8" hidden="false" customHeight="false" outlineLevel="0" collapsed="false">
      <c r="A928" s="2" t="s">
        <v>2549</v>
      </c>
      <c r="B928" s="2" t="s">
        <v>2550</v>
      </c>
      <c r="C928" s="2" t="n">
        <v>26</v>
      </c>
      <c r="D928" s="2" t="s">
        <v>224</v>
      </c>
      <c r="E928" s="2" t="n">
        <v>65</v>
      </c>
      <c r="F928" s="2" t="n">
        <v>68</v>
      </c>
      <c r="G928" s="2" t="s">
        <v>790</v>
      </c>
      <c r="H928" s="2" t="s">
        <v>2522</v>
      </c>
      <c r="I928" s="2" t="s">
        <v>159</v>
      </c>
      <c r="J928" s="2" t="s">
        <v>16</v>
      </c>
      <c r="K928" s="0" t="str">
        <f aca="false">IF(ISNUMBER(MATCH(_xlfn.CONCAT(A928:J928),K$1:K927,0)),ROW(),_xlfn.CONCAT(A928:J928))</f>
        <v>10388M. Saadane26Maroc6568Çaykur Rizespor€550K€4KDroit</v>
      </c>
    </row>
    <row r="929" customFormat="false" ht="13.8" hidden="false" customHeight="false" outlineLevel="0" collapsed="false">
      <c r="A929" s="2" t="s">
        <v>2551</v>
      </c>
      <c r="B929" s="2" t="s">
        <v>2552</v>
      </c>
      <c r="C929" s="2" t="n">
        <v>31</v>
      </c>
      <c r="D929" s="2" t="s">
        <v>29</v>
      </c>
      <c r="E929" s="2" t="n">
        <v>66</v>
      </c>
      <c r="F929" s="2" t="n">
        <v>66</v>
      </c>
      <c r="G929" s="2" t="s">
        <v>2553</v>
      </c>
      <c r="H929" s="2" t="s">
        <v>2522</v>
      </c>
      <c r="I929" s="2" t="s">
        <v>163</v>
      </c>
      <c r="J929" s="2" t="s">
        <v>32</v>
      </c>
      <c r="K929" s="0" t="str">
        <f aca="false">IF(ISNUMBER(MATCH(_xlfn.CONCAT(A929:J929),K$1:K928,0)),ROW(),_xlfn.CONCAT(A929:J929))</f>
        <v>9653L. Craig31Écosse6666St. Johnstone FC€550K€3KGauche</v>
      </c>
    </row>
    <row r="930" customFormat="false" ht="13.8" hidden="false" customHeight="false" outlineLevel="0" collapsed="false">
      <c r="A930" s="2" t="s">
        <v>2554</v>
      </c>
      <c r="B930" s="2" t="s">
        <v>2555</v>
      </c>
      <c r="C930" s="2" t="n">
        <v>26</v>
      </c>
      <c r="D930" s="2" t="s">
        <v>111</v>
      </c>
      <c r="E930" s="2" t="n">
        <v>66</v>
      </c>
      <c r="F930" s="2" t="n">
        <v>69</v>
      </c>
      <c r="G930" s="2" t="s">
        <v>1819</v>
      </c>
      <c r="H930" s="2" t="s">
        <v>2522</v>
      </c>
      <c r="I930" s="2" t="s">
        <v>163</v>
      </c>
      <c r="J930" s="2" t="s">
        <v>16</v>
      </c>
      <c r="K930" s="0" t="str">
        <f aca="false">IF(ISNUMBER(MATCH(_xlfn.CONCAT(A930:J930),K$1:K929,0)),ROW(),_xlfn.CONCAT(A930:J930))</f>
        <v>8987I. Arce26Argentine6669San Martin de Tucumán€550K€3KDroit</v>
      </c>
    </row>
    <row r="931" customFormat="false" ht="13.8" hidden="false" customHeight="false" outlineLevel="0" collapsed="false">
      <c r="A931" s="2" t="s">
        <v>2556</v>
      </c>
      <c r="B931" s="2" t="s">
        <v>2557</v>
      </c>
      <c r="C931" s="2" t="n">
        <v>25</v>
      </c>
      <c r="D931" s="2" t="s">
        <v>397</v>
      </c>
      <c r="E931" s="2" t="n">
        <v>64</v>
      </c>
      <c r="F931" s="2" t="n">
        <v>66</v>
      </c>
      <c r="G931" s="2" t="s">
        <v>1466</v>
      </c>
      <c r="H931" s="2" t="s">
        <v>2522</v>
      </c>
      <c r="I931" s="2" t="s">
        <v>163</v>
      </c>
      <c r="J931" s="2" t="s">
        <v>16</v>
      </c>
      <c r="K931" s="0" t="str">
        <f aca="false">IF(ISNUMBER(MATCH(_xlfn.CONCAT(A931:J931),K$1:K930,0)),ROW(),_xlfn.CONCAT(A931:J931))</f>
        <v>11864Tong Le25Chine RP6466CD Aves€550K€3KDroit</v>
      </c>
    </row>
    <row r="932" customFormat="false" ht="13.8" hidden="false" customHeight="false" outlineLevel="0" collapsed="false">
      <c r="A932" s="2" t="s">
        <v>2558</v>
      </c>
      <c r="B932" s="2" t="s">
        <v>2559</v>
      </c>
      <c r="C932" s="2" t="n">
        <v>21</v>
      </c>
      <c r="D932" s="2" t="s">
        <v>48</v>
      </c>
      <c r="E932" s="2" t="n">
        <v>64</v>
      </c>
      <c r="F932" s="2" t="n">
        <v>71</v>
      </c>
      <c r="G932" s="2" t="s">
        <v>1900</v>
      </c>
      <c r="H932" s="2" t="s">
        <v>2522</v>
      </c>
      <c r="I932" s="2" t="s">
        <v>163</v>
      </c>
      <c r="J932" s="2" t="s">
        <v>16</v>
      </c>
      <c r="K932" s="0" t="str">
        <f aca="false">IF(ISNUMBER(MATCH(_xlfn.CONCAT(A932:J932),K$1:K931,0)),ROW(),_xlfn.CONCAT(A932:J932))</f>
        <v>11777Genís21Espagne6471Levante UD€550K€3KDroit</v>
      </c>
    </row>
    <row r="933" customFormat="false" ht="13.8" hidden="false" customHeight="false" outlineLevel="0" collapsed="false">
      <c r="A933" s="2" t="s">
        <v>2560</v>
      </c>
      <c r="B933" s="2" t="s">
        <v>2561</v>
      </c>
      <c r="C933" s="2" t="n">
        <v>26</v>
      </c>
      <c r="D933" s="2" t="s">
        <v>239</v>
      </c>
      <c r="E933" s="2" t="n">
        <v>65</v>
      </c>
      <c r="F933" s="2" t="n">
        <v>68</v>
      </c>
      <c r="G933" s="2" t="s">
        <v>955</v>
      </c>
      <c r="H933" s="2" t="s">
        <v>2522</v>
      </c>
      <c r="I933" s="2" t="s">
        <v>163</v>
      </c>
      <c r="J933" s="2" t="s">
        <v>16</v>
      </c>
      <c r="K933" s="0" t="str">
        <f aca="false">IF(ISNUMBER(MATCH(_xlfn.CONCAT(A933:J933),K$1:K932,0)),ROW(),_xlfn.CONCAT(A933:J933))</f>
        <v>10158R. Laursen26Denmark6568Odense Boldklub€550K€3KDroit</v>
      </c>
    </row>
    <row r="934" customFormat="false" ht="13.8" hidden="false" customHeight="false" outlineLevel="0" collapsed="false">
      <c r="A934" s="2" t="s">
        <v>2562</v>
      </c>
      <c r="B934" s="2" t="s">
        <v>2563</v>
      </c>
      <c r="C934" s="2" t="n">
        <v>27</v>
      </c>
      <c r="D934" s="2" t="s">
        <v>175</v>
      </c>
      <c r="E934" s="2" t="n">
        <v>66</v>
      </c>
      <c r="F934" s="2" t="n">
        <v>69</v>
      </c>
      <c r="G934" s="2" t="s">
        <v>446</v>
      </c>
      <c r="H934" s="2" t="s">
        <v>2522</v>
      </c>
      <c r="I934" s="2" t="s">
        <v>187</v>
      </c>
      <c r="J934" s="2" t="s">
        <v>16</v>
      </c>
      <c r="K934" s="0" t="str">
        <f aca="false">IF(ISNUMBER(MATCH(_xlfn.CONCAT(A934:J934),K$1:K933,0)),ROW(),_xlfn.CONCAT(A934:J934))</f>
        <v>9872K. Kamiński27pologne6669Júbilo Iwata€550K€2KDroit</v>
      </c>
    </row>
    <row r="935" customFormat="false" ht="13.8" hidden="false" customHeight="false" outlineLevel="0" collapsed="false">
      <c r="A935" s="2" t="s">
        <v>2564</v>
      </c>
      <c r="B935" s="2" t="s">
        <v>2565</v>
      </c>
      <c r="C935" s="2" t="n">
        <v>34</v>
      </c>
      <c r="D935" s="2" t="s">
        <v>204</v>
      </c>
      <c r="E935" s="2" t="n">
        <v>70</v>
      </c>
      <c r="F935" s="2" t="n">
        <v>70</v>
      </c>
      <c r="G935" s="2" t="s">
        <v>917</v>
      </c>
      <c r="H935" s="2" t="s">
        <v>2522</v>
      </c>
      <c r="I935" s="2" t="s">
        <v>187</v>
      </c>
      <c r="J935" s="2" t="s">
        <v>16</v>
      </c>
      <c r="K935" s="0" t="str">
        <f aca="false">IF(ISNUMBER(MATCH(_xlfn.CONCAT(A935:J935),K$1:K934,0)),ROW(),_xlfn.CONCAT(A935:J935))</f>
        <v>4964R. Robayo34Colombie7070Deportes Tolima€550K€2KDroit</v>
      </c>
    </row>
    <row r="936" customFormat="false" ht="13.8" hidden="false" customHeight="false" outlineLevel="0" collapsed="false">
      <c r="A936" s="2" t="s">
        <v>2566</v>
      </c>
      <c r="B936" s="2" t="s">
        <v>2567</v>
      </c>
      <c r="C936" s="2" t="n">
        <v>18</v>
      </c>
      <c r="D936" s="2" t="s">
        <v>239</v>
      </c>
      <c r="E936" s="2" t="n">
        <v>62</v>
      </c>
      <c r="F936" s="2" t="n">
        <v>77</v>
      </c>
      <c r="G936" s="2" t="s">
        <v>659</v>
      </c>
      <c r="H936" s="2" t="s">
        <v>2522</v>
      </c>
      <c r="I936" s="2" t="s">
        <v>187</v>
      </c>
      <c r="J936" s="2" t="s">
        <v>32</v>
      </c>
      <c r="K936" s="0" t="str">
        <f aca="false">IF(ISNUMBER(MATCH(_xlfn.CONCAT(A936:J936),K$1:K935,0)),ROW(),_xlfn.CONCAT(A936:J936))</f>
        <v>13323A. Poulsen18Denmark6277Borussia Mönchengladbach€550K€2KGauche</v>
      </c>
    </row>
    <row r="937" customFormat="false" ht="13.8" hidden="false" customHeight="false" outlineLevel="0" collapsed="false">
      <c r="A937" s="2" t="s">
        <v>2568</v>
      </c>
      <c r="B937" s="2" t="s">
        <v>2569</v>
      </c>
      <c r="C937" s="2" t="n">
        <v>22</v>
      </c>
      <c r="D937" s="2" t="s">
        <v>636</v>
      </c>
      <c r="E937" s="2" t="n">
        <v>63</v>
      </c>
      <c r="F937" s="2" t="n">
        <v>71</v>
      </c>
      <c r="G937" s="2" t="s">
        <v>1885</v>
      </c>
      <c r="H937" s="2" t="s">
        <v>2522</v>
      </c>
      <c r="I937" s="2" t="s">
        <v>187</v>
      </c>
      <c r="J937" s="2" t="s">
        <v>16</v>
      </c>
      <c r="K937" s="0" t="str">
        <f aca="false">IF(ISNUMBER(MATCH(_xlfn.CONCAT(A937:J937),K$1:K936,0)),ROW(),_xlfn.CONCAT(A937:J937))</f>
        <v>12349G. Cortez22Équateur6371Lobos BUAP€550K€2KDroit</v>
      </c>
    </row>
    <row r="938" customFormat="false" ht="13.8" hidden="false" customHeight="false" outlineLevel="0" collapsed="false">
      <c r="A938" s="2" t="s">
        <v>2570</v>
      </c>
      <c r="B938" s="2" t="s">
        <v>2571</v>
      </c>
      <c r="C938" s="2" t="n">
        <v>25</v>
      </c>
      <c r="D938" s="2" t="s">
        <v>12</v>
      </c>
      <c r="E938" s="2" t="n">
        <v>64</v>
      </c>
      <c r="F938" s="2" t="n">
        <v>66</v>
      </c>
      <c r="G938" s="2" t="s">
        <v>354</v>
      </c>
      <c r="H938" s="2" t="s">
        <v>2522</v>
      </c>
      <c r="I938" s="2" t="s">
        <v>187</v>
      </c>
      <c r="J938" s="2" t="s">
        <v>32</v>
      </c>
      <c r="K938" s="0" t="str">
        <f aca="false">IF(ISNUMBER(MATCH(_xlfn.CONCAT(A938:J938),K$1:K937,0)),ROW(),_xlfn.CONCAT(A938:J938))</f>
        <v>11355K. Coulibaly25France6466Willem II€550K€2KGauche</v>
      </c>
    </row>
    <row r="939" customFormat="false" ht="13.8" hidden="false" customHeight="false" outlineLevel="0" collapsed="false">
      <c r="A939" s="2" t="s">
        <v>2572</v>
      </c>
      <c r="B939" s="2" t="s">
        <v>2573</v>
      </c>
      <c r="C939" s="2" t="n">
        <v>26</v>
      </c>
      <c r="D939" s="2" t="s">
        <v>143</v>
      </c>
      <c r="E939" s="2" t="n">
        <v>64</v>
      </c>
      <c r="F939" s="2" t="n">
        <v>65</v>
      </c>
      <c r="G939" s="2" t="s">
        <v>1946</v>
      </c>
      <c r="H939" s="2" t="s">
        <v>2522</v>
      </c>
      <c r="I939" s="2" t="s">
        <v>187</v>
      </c>
      <c r="J939" s="2" t="s">
        <v>16</v>
      </c>
      <c r="K939" s="0" t="str">
        <f aca="false">IF(ISNUMBER(MATCH(_xlfn.CONCAT(A939:J939),K$1:K938,0)),ROW(),_xlfn.CONCAT(A939:J939))</f>
        <v>11175P. Breitkreuz26Allemagne6465FC Würzburger Kickers€550K€2KDroit</v>
      </c>
    </row>
    <row r="940" customFormat="false" ht="13.8" hidden="false" customHeight="false" outlineLevel="0" collapsed="false">
      <c r="A940" s="2" t="s">
        <v>2574</v>
      </c>
      <c r="B940" s="2" t="s">
        <v>2575</v>
      </c>
      <c r="C940" s="2" t="n">
        <v>26</v>
      </c>
      <c r="D940" s="2" t="s">
        <v>2576</v>
      </c>
      <c r="E940" s="2" t="n">
        <v>65</v>
      </c>
      <c r="F940" s="2" t="n">
        <v>68</v>
      </c>
      <c r="G940" s="2" t="s">
        <v>288</v>
      </c>
      <c r="H940" s="2" t="s">
        <v>2522</v>
      </c>
      <c r="I940" s="2" t="s">
        <v>187</v>
      </c>
      <c r="J940" s="2" t="s">
        <v>32</v>
      </c>
      <c r="K940" s="0" t="str">
        <f aca="false">IF(ISNUMBER(MATCH(_xlfn.CONCAT(A940:J940),K$1:K939,0)),ROW(),_xlfn.CONCAT(A940:J940))</f>
        <v>10833M. Hernandez26Guatemala6568FC Dallas€550K€2KGauche</v>
      </c>
    </row>
    <row r="941" customFormat="false" ht="13.8" hidden="false" customHeight="false" outlineLevel="0" collapsed="false">
      <c r="A941" s="2" t="s">
        <v>2577</v>
      </c>
      <c r="B941" s="2" t="s">
        <v>2578</v>
      </c>
      <c r="C941" s="2" t="n">
        <v>25</v>
      </c>
      <c r="D941" s="2" t="s">
        <v>175</v>
      </c>
      <c r="E941" s="2" t="n">
        <v>65</v>
      </c>
      <c r="F941" s="2" t="n">
        <v>68</v>
      </c>
      <c r="G941" s="2" t="s">
        <v>409</v>
      </c>
      <c r="H941" s="2" t="s">
        <v>2522</v>
      </c>
      <c r="I941" s="2" t="s">
        <v>187</v>
      </c>
      <c r="J941" s="2" t="s">
        <v>32</v>
      </c>
      <c r="K941" s="0" t="str">
        <f aca="false">IF(ISNUMBER(MATCH(_xlfn.CONCAT(A941:J941),K$1:K940,0)),ROW(),_xlfn.CONCAT(A941:J941))</f>
        <v>10553D. Dziwniel25pologne6568Zagłębie Lubin€550K€2KGauche</v>
      </c>
    </row>
    <row r="942" customFormat="false" ht="13.8" hidden="false" customHeight="false" outlineLevel="0" collapsed="false">
      <c r="A942" s="2" t="s">
        <v>2579</v>
      </c>
      <c r="B942" s="2" t="s">
        <v>2580</v>
      </c>
      <c r="C942" s="2" t="n">
        <v>26</v>
      </c>
      <c r="D942" s="2" t="s">
        <v>48</v>
      </c>
      <c r="E942" s="2" t="n">
        <v>65</v>
      </c>
      <c r="F942" s="2" t="n">
        <v>68</v>
      </c>
      <c r="G942" s="2" t="s">
        <v>1258</v>
      </c>
      <c r="H942" s="2" t="s">
        <v>2522</v>
      </c>
      <c r="I942" s="2" t="s">
        <v>187</v>
      </c>
      <c r="J942" s="2" t="s">
        <v>32</v>
      </c>
      <c r="K942" s="0" t="str">
        <f aca="false">IF(ISNUMBER(MATCH(_xlfn.CONCAT(A942:J942),K$1:K941,0)),ROW(),_xlfn.CONCAT(A942:J942))</f>
        <v>10407Luis Ruiz26Espagne6568CD Lugo€550K€2KGauche</v>
      </c>
    </row>
    <row r="943" customFormat="false" ht="13.8" hidden="false" customHeight="false" outlineLevel="0" collapsed="false">
      <c r="A943" s="2" t="s">
        <v>2581</v>
      </c>
      <c r="B943" s="2" t="s">
        <v>2582</v>
      </c>
      <c r="C943" s="2" t="n">
        <v>25</v>
      </c>
      <c r="D943" s="2" t="s">
        <v>48</v>
      </c>
      <c r="E943" s="2" t="n">
        <v>65</v>
      </c>
      <c r="F943" s="2" t="n">
        <v>67</v>
      </c>
      <c r="G943" s="2" t="s">
        <v>1081</v>
      </c>
      <c r="H943" s="2" t="s">
        <v>2522</v>
      </c>
      <c r="I943" s="2" t="s">
        <v>187</v>
      </c>
      <c r="J943" s="2" t="s">
        <v>32</v>
      </c>
      <c r="K943" s="0" t="str">
        <f aca="false">IF(ISNUMBER(MATCH(_xlfn.CONCAT(A943:J943),K$1:K942,0)),ROW(),_xlfn.CONCAT(A943:J943))</f>
        <v>10208Fran García25Espagne6567Albacete BP€550K€2KGauche</v>
      </c>
    </row>
    <row r="944" customFormat="false" ht="13.8" hidden="false" customHeight="false" outlineLevel="0" collapsed="false">
      <c r="A944" s="2" t="s">
        <v>2583</v>
      </c>
      <c r="B944" s="2" t="s">
        <v>2584</v>
      </c>
      <c r="C944" s="2" t="n">
        <v>25</v>
      </c>
      <c r="D944" s="2" t="s">
        <v>212</v>
      </c>
      <c r="E944" s="2" t="n">
        <v>65</v>
      </c>
      <c r="F944" s="2" t="n">
        <v>68</v>
      </c>
      <c r="G944" s="2" t="s">
        <v>267</v>
      </c>
      <c r="H944" s="2" t="s">
        <v>2522</v>
      </c>
      <c r="I944" s="2" t="s">
        <v>187</v>
      </c>
      <c r="J944" s="2" t="s">
        <v>16</v>
      </c>
      <c r="K944" s="0" t="str">
        <f aca="false">IF(ISNUMBER(MATCH(_xlfn.CONCAT(A944:J944),K$1:K943,0)),ROW(),_xlfn.CONCAT(A944:J944))</f>
        <v>10152Woo Ju Sung25République de Corée6568Gyeongnam FC€550K€2KDroit</v>
      </c>
    </row>
    <row r="945" customFormat="false" ht="13.8" hidden="false" customHeight="false" outlineLevel="0" collapsed="false">
      <c r="A945" s="2" t="s">
        <v>2585</v>
      </c>
      <c r="B945" s="2" t="s">
        <v>2586</v>
      </c>
      <c r="C945" s="2" t="n">
        <v>20</v>
      </c>
      <c r="D945" s="2" t="s">
        <v>456</v>
      </c>
      <c r="E945" s="2" t="n">
        <v>61</v>
      </c>
      <c r="F945" s="2" t="n">
        <v>76</v>
      </c>
      <c r="G945" s="2" t="s">
        <v>1370</v>
      </c>
      <c r="H945" s="2" t="s">
        <v>2522</v>
      </c>
      <c r="I945" s="2" t="s">
        <v>85</v>
      </c>
      <c r="J945" s="2" t="s">
        <v>16</v>
      </c>
      <c r="K945" s="0" t="str">
        <f aca="false">IF(ISNUMBER(MATCH(_xlfn.CONCAT(A945:J945),K$1:K944,0)),ROW(),_xlfn.CONCAT(A945:J945))</f>
        <v>14588L. Tupta20Slovaquie6176Hellas Verona€550K€1KDroit</v>
      </c>
    </row>
    <row r="946" customFormat="false" ht="13.8" hidden="false" customHeight="false" outlineLevel="0" collapsed="false">
      <c r="A946" s="2" t="s">
        <v>2587</v>
      </c>
      <c r="B946" s="2" t="s">
        <v>2588</v>
      </c>
      <c r="C946" s="2" t="n">
        <v>19</v>
      </c>
      <c r="D946" s="2" t="s">
        <v>29</v>
      </c>
      <c r="E946" s="2" t="n">
        <v>61</v>
      </c>
      <c r="F946" s="2" t="n">
        <v>77</v>
      </c>
      <c r="G946" s="2" t="s">
        <v>1633</v>
      </c>
      <c r="H946" s="2" t="s">
        <v>2522</v>
      </c>
      <c r="I946" s="2" t="s">
        <v>85</v>
      </c>
      <c r="J946" s="2" t="s">
        <v>16</v>
      </c>
      <c r="K946" s="0" t="str">
        <f aca="false">IF(ISNUMBER(MATCH(_xlfn.CONCAT(A946:J946),K$1:K945,0)),ROW(),_xlfn.CONCAT(A946:J946))</f>
        <v>14463B. Anderson19Écosse6177Aberdeen€550K€1KDroit</v>
      </c>
    </row>
    <row r="947" customFormat="false" ht="13.8" hidden="false" customHeight="false" outlineLevel="0" collapsed="false">
      <c r="A947" s="2" t="s">
        <v>2589</v>
      </c>
      <c r="B947" s="2" t="s">
        <v>2590</v>
      </c>
      <c r="C947" s="2" t="n">
        <v>20</v>
      </c>
      <c r="D947" s="2" t="s">
        <v>1558</v>
      </c>
      <c r="E947" s="2" t="n">
        <v>61</v>
      </c>
      <c r="F947" s="2" t="n">
        <v>75</v>
      </c>
      <c r="G947" s="2" t="s">
        <v>479</v>
      </c>
      <c r="H947" s="2" t="s">
        <v>2522</v>
      </c>
      <c r="I947" s="2" t="s">
        <v>85</v>
      </c>
      <c r="J947" s="2" t="s">
        <v>16</v>
      </c>
      <c r="K947" s="0" t="str">
        <f aca="false">IF(ISNUMBER(MATCH(_xlfn.CONCAT(A947:J947),K$1:K946,0)),ROW(),_xlfn.CONCAT(A947:J947))</f>
        <v>14453P. Smyth20Irlande du Nord6175Queens Park Rangers€550K€1KDroit</v>
      </c>
    </row>
    <row r="948" customFormat="false" ht="13.8" hidden="false" customHeight="false" outlineLevel="0" collapsed="false">
      <c r="A948" s="2" t="s">
        <v>2591</v>
      </c>
      <c r="B948" s="2" t="s">
        <v>2592</v>
      </c>
      <c r="C948" s="2" t="n">
        <v>21</v>
      </c>
      <c r="D948" s="2" t="s">
        <v>971</v>
      </c>
      <c r="E948" s="2" t="n">
        <v>62</v>
      </c>
      <c r="F948" s="2" t="n">
        <v>74</v>
      </c>
      <c r="G948" s="2" t="s">
        <v>453</v>
      </c>
      <c r="H948" s="2" t="s">
        <v>2522</v>
      </c>
      <c r="I948" s="2" t="s">
        <v>85</v>
      </c>
      <c r="J948" s="2" t="s">
        <v>32</v>
      </c>
      <c r="K948" s="0" t="str">
        <f aca="false">IF(ISNUMBER(MATCH(_xlfn.CONCAT(A948:J948),K$1:K947,0)),ROW(),_xlfn.CONCAT(A948:J948))</f>
        <v>13919J. Champness21Australie6274Newcastle Jets€550K€1KGauche</v>
      </c>
    </row>
    <row r="949" customFormat="false" ht="13.8" hidden="false" customHeight="false" outlineLevel="0" collapsed="false">
      <c r="A949" s="2" t="s">
        <v>2593</v>
      </c>
      <c r="B949" s="2" t="s">
        <v>2594</v>
      </c>
      <c r="C949" s="2" t="n">
        <v>18</v>
      </c>
      <c r="D949" s="2" t="s">
        <v>79</v>
      </c>
      <c r="E949" s="2" t="n">
        <v>62</v>
      </c>
      <c r="F949" s="2" t="n">
        <v>80</v>
      </c>
      <c r="G949" s="2" t="s">
        <v>1146</v>
      </c>
      <c r="H949" s="2" t="s">
        <v>2522</v>
      </c>
      <c r="I949" s="2" t="s">
        <v>85</v>
      </c>
      <c r="J949" s="2" t="s">
        <v>16</v>
      </c>
      <c r="K949" s="0" t="str">
        <f aca="false">IF(ISNUMBER(MATCH(_xlfn.CONCAT(A949:J949),K$1:K948,0)),ROW(),_xlfn.CONCAT(A949:J949))</f>
        <v>13817J. Teze18Pays-Bas6280PSV€550K€1KDroit</v>
      </c>
    </row>
    <row r="950" customFormat="false" ht="13.8" hidden="false" customHeight="false" outlineLevel="0" collapsed="false">
      <c r="A950" s="2" t="s">
        <v>2595</v>
      </c>
      <c r="B950" s="2" t="s">
        <v>2596</v>
      </c>
      <c r="C950" s="2" t="n">
        <v>18</v>
      </c>
      <c r="D950" s="2" t="s">
        <v>39</v>
      </c>
      <c r="E950" s="2" t="n">
        <v>62</v>
      </c>
      <c r="F950" s="2" t="n">
        <v>76</v>
      </c>
      <c r="G950" s="2" t="s">
        <v>2044</v>
      </c>
      <c r="H950" s="2" t="s">
        <v>2522</v>
      </c>
      <c r="I950" s="2" t="s">
        <v>85</v>
      </c>
      <c r="J950" s="2" t="s">
        <v>16</v>
      </c>
      <c r="K950" s="0" t="str">
        <f aca="false">IF(ISNUMBER(MATCH(_xlfn.CONCAT(A950:J950),K$1:K949,0)),ROW(),_xlfn.CONCAT(A950:J950))</f>
        <v>13681Vitinho18Brésil6276KSV Cercle Brugge€550K€1KDroit</v>
      </c>
    </row>
    <row r="951" customFormat="false" ht="13.8" hidden="false" customHeight="false" outlineLevel="0" collapsed="false">
      <c r="A951" s="2" t="s">
        <v>2597</v>
      </c>
      <c r="B951" s="2" t="s">
        <v>2598</v>
      </c>
      <c r="C951" s="2" t="n">
        <v>22</v>
      </c>
      <c r="D951" s="2" t="s">
        <v>48</v>
      </c>
      <c r="E951" s="2" t="n">
        <v>63</v>
      </c>
      <c r="F951" s="2" t="n">
        <v>72</v>
      </c>
      <c r="G951" s="2" t="s">
        <v>1519</v>
      </c>
      <c r="H951" s="2" t="s">
        <v>2522</v>
      </c>
      <c r="I951" s="2" t="s">
        <v>85</v>
      </c>
      <c r="J951" s="2" t="s">
        <v>16</v>
      </c>
      <c r="K951" s="0" t="str">
        <f aca="false">IF(ISNUMBER(MATCH(_xlfn.CONCAT(A951:J951),K$1:K950,0)),ROW(),_xlfn.CONCAT(A951:J951))</f>
        <v>13012Borja Fernández22Espagne6372Miedź Legnica€550K€1KDroit</v>
      </c>
    </row>
    <row r="952" customFormat="false" ht="13.8" hidden="false" customHeight="false" outlineLevel="0" collapsed="false">
      <c r="A952" s="2" t="s">
        <v>2599</v>
      </c>
      <c r="B952" s="2" t="s">
        <v>2600</v>
      </c>
      <c r="C952" s="2" t="n">
        <v>21</v>
      </c>
      <c r="D952" s="2" t="s">
        <v>48</v>
      </c>
      <c r="E952" s="2" t="n">
        <v>63</v>
      </c>
      <c r="F952" s="2" t="n">
        <v>74</v>
      </c>
      <c r="G952" s="2" t="s">
        <v>2601</v>
      </c>
      <c r="H952" s="2" t="s">
        <v>2522</v>
      </c>
      <c r="I952" s="2" t="s">
        <v>85</v>
      </c>
      <c r="J952" s="2" t="s">
        <v>32</v>
      </c>
      <c r="K952" s="0" t="str">
        <f aca="false">IF(ISNUMBER(MATCH(_xlfn.CONCAT(A952:J952),K$1:K951,0)),ROW(),_xlfn.CONCAT(A952:J952))</f>
        <v>12509ForNons21Espagne6374Deportivo de La Coruña€550K€1KGauche</v>
      </c>
    </row>
    <row r="953" customFormat="false" ht="13.8" hidden="false" customHeight="false" outlineLevel="0" collapsed="false">
      <c r="A953" s="2" t="s">
        <v>2602</v>
      </c>
      <c r="B953" s="2" t="s">
        <v>2603</v>
      </c>
      <c r="C953" s="2" t="n">
        <v>25</v>
      </c>
      <c r="D953" s="2" t="s">
        <v>100</v>
      </c>
      <c r="E953" s="2" t="n">
        <v>64</v>
      </c>
      <c r="F953" s="2" t="n">
        <v>67</v>
      </c>
      <c r="G953" s="2" t="s">
        <v>2604</v>
      </c>
      <c r="H953" s="2" t="s">
        <v>2522</v>
      </c>
      <c r="I953" s="2" t="s">
        <v>85</v>
      </c>
      <c r="J953" s="2" t="s">
        <v>32</v>
      </c>
      <c r="K953" s="0" t="str">
        <f aca="false">IF(ISNUMBER(MATCH(_xlfn.CONCAT(A953:J953),K$1:K952,0)),ROW(),_xlfn.CONCAT(A953:J953))</f>
        <v>11932A. Razak25Côte d'Ivoire6467IK Sirius€550K€1KGauche</v>
      </c>
    </row>
    <row r="954" customFormat="false" ht="13.8" hidden="false" customHeight="false" outlineLevel="0" collapsed="false">
      <c r="A954" s="2" t="s">
        <v>2605</v>
      </c>
      <c r="B954" s="2" t="s">
        <v>2606</v>
      </c>
      <c r="C954" s="2" t="n">
        <v>23</v>
      </c>
      <c r="D954" s="2" t="s">
        <v>100</v>
      </c>
      <c r="E954" s="2" t="n">
        <v>64</v>
      </c>
      <c r="F954" s="2" t="n">
        <v>71</v>
      </c>
      <c r="G954" s="2" t="s">
        <v>233</v>
      </c>
      <c r="H954" s="2" t="s">
        <v>2522</v>
      </c>
      <c r="I954" s="2" t="s">
        <v>85</v>
      </c>
      <c r="J954" s="2" t="s">
        <v>16</v>
      </c>
      <c r="K954" s="0" t="str">
        <f aca="false">IF(ISNUMBER(MATCH(_xlfn.CONCAT(A954:J954),K$1:K953,0)),ROW(),_xlfn.CONCAT(A954:J954))</f>
        <v>11820B. Karamoko23Côte d'Ivoire6471FK Haugesund€550K€1KDroit</v>
      </c>
    </row>
    <row r="955" customFormat="false" ht="13.8" hidden="false" customHeight="false" outlineLevel="0" collapsed="false">
      <c r="A955" s="2" t="s">
        <v>2607</v>
      </c>
      <c r="B955" s="2" t="s">
        <v>2608</v>
      </c>
      <c r="C955" s="2" t="n">
        <v>23</v>
      </c>
      <c r="D955" s="2" t="s">
        <v>143</v>
      </c>
      <c r="E955" s="2" t="n">
        <v>64</v>
      </c>
      <c r="F955" s="2" t="n">
        <v>71</v>
      </c>
      <c r="G955" s="2" t="s">
        <v>1247</v>
      </c>
      <c r="H955" s="2" t="s">
        <v>2522</v>
      </c>
      <c r="I955" s="2" t="s">
        <v>85</v>
      </c>
      <c r="J955" s="2" t="s">
        <v>32</v>
      </c>
      <c r="K955" s="0" t="str">
        <f aca="false">IF(ISNUMBER(MATCH(_xlfn.CONCAT(A955:J955),K$1:K954,0)),ROW(),_xlfn.CONCAT(A955:J955))</f>
        <v>11771D. Slamar23Allemagne6471FC Carl Zeiss Jena€550K€1KGauche</v>
      </c>
    </row>
    <row r="956" customFormat="false" ht="13.8" hidden="false" customHeight="false" outlineLevel="0" collapsed="false">
      <c r="A956" s="2" t="s">
        <v>2609</v>
      </c>
      <c r="B956" s="2" t="s">
        <v>2610</v>
      </c>
      <c r="C956" s="2" t="n">
        <v>25</v>
      </c>
      <c r="D956" s="2" t="s">
        <v>294</v>
      </c>
      <c r="E956" s="2" t="n">
        <v>64</v>
      </c>
      <c r="F956" s="2" t="n">
        <v>67</v>
      </c>
      <c r="G956" s="2" t="s">
        <v>1577</v>
      </c>
      <c r="H956" s="2" t="s">
        <v>2522</v>
      </c>
      <c r="I956" s="2" t="s">
        <v>85</v>
      </c>
      <c r="J956" s="2" t="s">
        <v>16</v>
      </c>
      <c r="K956" s="0" t="str">
        <f aca="false">IF(ISNUMBER(MATCH(_xlfn.CONCAT(A956:J956),K$1:K955,0)),ROW(),_xlfn.CONCAT(A956:J956))</f>
        <v>11307U. Saltnes25Nonrway6467FK Bodø/Glimt€550K€1KDroit</v>
      </c>
    </row>
    <row r="957" customFormat="false" ht="13.8" hidden="false" customHeight="false" outlineLevel="0" collapsed="false">
      <c r="A957" s="2" t="s">
        <v>2611</v>
      </c>
      <c r="B957" s="2" t="s">
        <v>2612</v>
      </c>
      <c r="C957" s="2" t="n">
        <v>22</v>
      </c>
      <c r="D957" s="2" t="s">
        <v>19</v>
      </c>
      <c r="E957" s="2" t="n">
        <v>65</v>
      </c>
      <c r="F957" s="2" t="n">
        <v>71</v>
      </c>
      <c r="G957" s="2" t="s">
        <v>697</v>
      </c>
      <c r="H957" s="2" t="s">
        <v>2522</v>
      </c>
      <c r="I957" s="2" t="s">
        <v>85</v>
      </c>
      <c r="J957" s="2" t="s">
        <v>32</v>
      </c>
      <c r="K957" s="0" t="str">
        <f aca="false">IF(ISNUMBER(MATCH(_xlfn.CONCAT(A957:J957),K$1:K956,0)),ROW(),_xlfn.CONCAT(A957:J957))</f>
        <v>10212D. Merelli22Italie6571Padova€550K€1KGauche</v>
      </c>
    </row>
    <row r="958" customFormat="false" ht="13.8" hidden="false" customHeight="false" outlineLevel="0" collapsed="false">
      <c r="A958" s="2" t="s">
        <v>2613</v>
      </c>
      <c r="B958" s="2" t="s">
        <v>2614</v>
      </c>
      <c r="C958" s="2" t="n">
        <v>22</v>
      </c>
      <c r="D958" s="2" t="s">
        <v>143</v>
      </c>
      <c r="E958" s="2" t="n">
        <v>65</v>
      </c>
      <c r="F958" s="2" t="n">
        <v>72</v>
      </c>
      <c r="G958" s="2" t="s">
        <v>2615</v>
      </c>
      <c r="H958" s="2" t="s">
        <v>2522</v>
      </c>
      <c r="I958" s="2" t="s">
        <v>85</v>
      </c>
      <c r="J958" s="2" t="s">
        <v>16</v>
      </c>
      <c r="K958" s="0" t="str">
        <f aca="false">IF(ISNUMBER(MATCH(_xlfn.CONCAT(A958:J958),K$1:K957,0)),ROW(),_xlfn.CONCAT(A958:J958))</f>
        <v>10027O. Schnitzler22Allemagne6572SC Preußen Münster€550K€1KDroit</v>
      </c>
    </row>
    <row r="959" customFormat="false" ht="13.8" hidden="false" customHeight="false" outlineLevel="0" collapsed="false">
      <c r="A959" s="2" t="s">
        <v>2616</v>
      </c>
      <c r="B959" s="2" t="s">
        <v>2617</v>
      </c>
      <c r="C959" s="2" t="n">
        <v>34</v>
      </c>
      <c r="D959" s="2" t="s">
        <v>39</v>
      </c>
      <c r="E959" s="2" t="n">
        <v>70</v>
      </c>
      <c r="F959" s="2" t="n">
        <v>70</v>
      </c>
      <c r="G959" s="2" t="s">
        <v>1413</v>
      </c>
      <c r="H959" s="2" t="s">
        <v>2522</v>
      </c>
      <c r="I959" s="2" t="s">
        <v>558</v>
      </c>
      <c r="J959" s="2" t="s">
        <v>16</v>
      </c>
      <c r="K959" s="0" t="str">
        <f aca="false">IF(ISNUMBER(MATCH(_xlfn.CONCAT(A959:J959),K$1:K958,0)),ROW(),_xlfn.CONCAT(A959:J959))</f>
        <v>5119BreNon Bemposta34Brésil7070Ceará Sporting Club€550K€11KDroit</v>
      </c>
    </row>
    <row r="960" customFormat="false" ht="13.8" hidden="false" customHeight="false" outlineLevel="0" collapsed="false">
      <c r="A960" s="2" t="s">
        <v>2618</v>
      </c>
      <c r="B960" s="2" t="s">
        <v>2619</v>
      </c>
      <c r="C960" s="2" t="n">
        <v>26</v>
      </c>
      <c r="D960" s="2" t="s">
        <v>39</v>
      </c>
      <c r="E960" s="2" t="n">
        <v>86</v>
      </c>
      <c r="F960" s="2" t="n">
        <v>87</v>
      </c>
      <c r="G960" s="2" t="s">
        <v>1608</v>
      </c>
      <c r="H960" s="2" t="s">
        <v>2620</v>
      </c>
      <c r="I960" s="2" t="s">
        <v>2621</v>
      </c>
      <c r="J960" s="2" t="s">
        <v>16</v>
      </c>
      <c r="K960" s="0" t="str">
        <f aca="false">IF(ISNUMBER(MATCH(_xlfn.CONCAT(A960:J960),K$1:K959,0)),ROW(),_xlfn.CONCAT(A960:J960))</f>
        <v>61Roberto FirmiNon26Brésil8687Liverpool€53M€195KDroit</v>
      </c>
    </row>
    <row r="961" customFormat="false" ht="13.8" hidden="false" customHeight="false" outlineLevel="0" collapsed="false">
      <c r="A961" s="2" t="s">
        <v>2622</v>
      </c>
      <c r="B961" s="2" t="s">
        <v>2623</v>
      </c>
      <c r="C961" s="2" t="n">
        <v>32</v>
      </c>
      <c r="D961" s="2" t="s">
        <v>12</v>
      </c>
      <c r="E961" s="2" t="n">
        <v>68</v>
      </c>
      <c r="F961" s="2" t="n">
        <v>68</v>
      </c>
      <c r="G961" s="2" t="s">
        <v>2300</v>
      </c>
      <c r="H961" s="2" t="s">
        <v>2624</v>
      </c>
      <c r="I961" s="2" t="s">
        <v>103</v>
      </c>
      <c r="J961" s="2" t="s">
        <v>16</v>
      </c>
      <c r="K961" s="0" t="str">
        <f aca="false">IF(ISNUMBER(MATCH(_xlfn.CONCAT(A961:J961),K$1:K960,0)),ROW(),_xlfn.CONCAT(A961:J961))</f>
        <v>7294J. Moulin32France6868AS Saint-Étienne€525K€9KDroit</v>
      </c>
    </row>
    <row r="962" customFormat="false" ht="13.8" hidden="false" customHeight="false" outlineLevel="0" collapsed="false">
      <c r="A962" s="2" t="s">
        <v>2625</v>
      </c>
      <c r="B962" s="2" t="s">
        <v>2626</v>
      </c>
      <c r="C962" s="2" t="n">
        <v>28</v>
      </c>
      <c r="D962" s="2" t="s">
        <v>389</v>
      </c>
      <c r="E962" s="2" t="n">
        <v>65</v>
      </c>
      <c r="F962" s="2" t="n">
        <v>65</v>
      </c>
      <c r="G962" s="2" t="s">
        <v>1800</v>
      </c>
      <c r="H962" s="2" t="s">
        <v>2624</v>
      </c>
      <c r="I962" s="2" t="s">
        <v>117</v>
      </c>
      <c r="J962" s="2" t="s">
        <v>16</v>
      </c>
      <c r="K962" s="0" t="str">
        <f aca="false">IF(ISNUMBER(MATCH(_xlfn.CONCAT(A962:J962),K$1:K961,0)),ROW(),_xlfn.CONCAT(A962:J962))</f>
        <v>9975M. Abusabaan28Arabie saoudite6565Al Faisaly€525K€7KDroit</v>
      </c>
    </row>
    <row r="963" customFormat="false" ht="13.8" hidden="false" customHeight="false" outlineLevel="0" collapsed="false">
      <c r="A963" s="2" t="s">
        <v>2627</v>
      </c>
      <c r="B963" s="2" t="s">
        <v>2628</v>
      </c>
      <c r="C963" s="2" t="n">
        <v>24</v>
      </c>
      <c r="D963" s="2" t="s">
        <v>389</v>
      </c>
      <c r="E963" s="2" t="n">
        <v>64</v>
      </c>
      <c r="F963" s="2" t="n">
        <v>70</v>
      </c>
      <c r="G963" s="2" t="s">
        <v>2424</v>
      </c>
      <c r="H963" s="2" t="s">
        <v>2624</v>
      </c>
      <c r="I963" s="2" t="s">
        <v>128</v>
      </c>
      <c r="J963" s="2" t="s">
        <v>32</v>
      </c>
      <c r="K963" s="0" t="str">
        <f aca="false">IF(ISNUMBER(MATCH(_xlfn.CONCAT(A963:J963),K$1:K962,0)),ROW(),_xlfn.CONCAT(A963:J963))</f>
        <v>11479A. Al Shammari24Arabie saoudite6470Al Ittihad€525K€6KGauche</v>
      </c>
    </row>
    <row r="964" customFormat="false" ht="13.8" hidden="false" customHeight="false" outlineLevel="0" collapsed="false">
      <c r="A964" s="2" t="s">
        <v>2629</v>
      </c>
      <c r="B964" s="2" t="s">
        <v>2630</v>
      </c>
      <c r="C964" s="2" t="n">
        <v>31</v>
      </c>
      <c r="D964" s="2" t="s">
        <v>397</v>
      </c>
      <c r="E964" s="2" t="n">
        <v>67</v>
      </c>
      <c r="F964" s="2" t="n">
        <v>67</v>
      </c>
      <c r="G964" s="2" t="s">
        <v>1546</v>
      </c>
      <c r="H964" s="2" t="s">
        <v>2624</v>
      </c>
      <c r="I964" s="2" t="s">
        <v>145</v>
      </c>
      <c r="J964" s="2" t="s">
        <v>16</v>
      </c>
      <c r="K964" s="0" t="str">
        <f aca="false">IF(ISNUMBER(MATCH(_xlfn.CONCAT(A964:J964),K$1:K963,0)),ROW(),_xlfn.CONCAT(A964:J964))</f>
        <v>7991Qin Sheng31Chine RP6767Dalian YiFang FC€525K€5KDroit</v>
      </c>
    </row>
    <row r="965" customFormat="false" ht="13.8" hidden="false" customHeight="false" outlineLevel="0" collapsed="false">
      <c r="A965" s="2" t="s">
        <v>2631</v>
      </c>
      <c r="B965" s="2" t="s">
        <v>2632</v>
      </c>
      <c r="C965" s="2" t="n">
        <v>32</v>
      </c>
      <c r="D965" s="2" t="s">
        <v>126</v>
      </c>
      <c r="E965" s="2" t="n">
        <v>68</v>
      </c>
      <c r="F965" s="2" t="n">
        <v>68</v>
      </c>
      <c r="G965" s="2" t="s">
        <v>861</v>
      </c>
      <c r="H965" s="2" t="s">
        <v>2624</v>
      </c>
      <c r="I965" s="2" t="s">
        <v>145</v>
      </c>
      <c r="J965" s="2" t="s">
        <v>16</v>
      </c>
      <c r="K965" s="0" t="str">
        <f aca="false">IF(ISNUMBER(MATCH(_xlfn.CONCAT(A965:J965),K$1:K964,0)),ROW(),_xlfn.CONCAT(A965:J965))</f>
        <v>6726T. Acar32Turquie6868Sivasspor€525K€5KDroit</v>
      </c>
    </row>
    <row r="966" customFormat="false" ht="13.8" hidden="false" customHeight="false" outlineLevel="0" collapsed="false">
      <c r="A966" s="2" t="s">
        <v>2633</v>
      </c>
      <c r="B966" s="2" t="s">
        <v>2634</v>
      </c>
      <c r="C966" s="2" t="n">
        <v>20</v>
      </c>
      <c r="D966" s="2" t="s">
        <v>239</v>
      </c>
      <c r="E966" s="2" t="n">
        <v>63</v>
      </c>
      <c r="F966" s="2" t="n">
        <v>75</v>
      </c>
      <c r="G966" s="2" t="s">
        <v>476</v>
      </c>
      <c r="H966" s="2" t="s">
        <v>2624</v>
      </c>
      <c r="I966" s="2" t="s">
        <v>145</v>
      </c>
      <c r="J966" s="2" t="s">
        <v>16</v>
      </c>
      <c r="K966" s="0" t="str">
        <f aca="false">IF(ISNUMBER(MATCH(_xlfn.CONCAT(A966:J966),K$1:K965,0)),ROW(),_xlfn.CONCAT(A966:J966))</f>
        <v>12294D. Iversen20Denmark6375Oldham Athletic€525K€5KDroit</v>
      </c>
    </row>
    <row r="967" customFormat="false" ht="13.8" hidden="false" customHeight="false" outlineLevel="0" collapsed="false">
      <c r="A967" s="2" t="s">
        <v>2635</v>
      </c>
      <c r="B967" s="2" t="s">
        <v>2636</v>
      </c>
      <c r="C967" s="2" t="n">
        <v>28</v>
      </c>
      <c r="D967" s="2" t="s">
        <v>111</v>
      </c>
      <c r="E967" s="2" t="n">
        <v>66</v>
      </c>
      <c r="F967" s="2" t="n">
        <v>66</v>
      </c>
      <c r="G967" s="2" t="s">
        <v>1822</v>
      </c>
      <c r="H967" s="2" t="s">
        <v>2624</v>
      </c>
      <c r="I967" s="2" t="s">
        <v>159</v>
      </c>
      <c r="J967" s="2" t="s">
        <v>16</v>
      </c>
      <c r="K967" s="0" t="str">
        <f aca="false">IF(ISNUMBER(MATCH(_xlfn.CONCAT(A967:J967),K$1:K966,0)),ROW(),_xlfn.CONCAT(A967:J967))</f>
        <v>9552M. Rivero28Argentine6666BelgraNon de Córdoba€525K€4KDroit</v>
      </c>
    </row>
    <row r="968" customFormat="false" ht="13.8" hidden="false" customHeight="false" outlineLevel="0" collapsed="false">
      <c r="A968" s="2" t="s">
        <v>2637</v>
      </c>
      <c r="B968" s="2" t="s">
        <v>2638</v>
      </c>
      <c r="C968" s="2" t="n">
        <v>28</v>
      </c>
      <c r="D968" s="2" t="s">
        <v>2639</v>
      </c>
      <c r="E968" s="2" t="n">
        <v>66</v>
      </c>
      <c r="F968" s="2" t="n">
        <v>66</v>
      </c>
      <c r="G968" s="2" t="s">
        <v>2044</v>
      </c>
      <c r="H968" s="2" t="s">
        <v>2624</v>
      </c>
      <c r="I968" s="2" t="s">
        <v>159</v>
      </c>
      <c r="J968" s="2" t="s">
        <v>16</v>
      </c>
      <c r="K968" s="0" t="str">
        <f aca="false">IF(ISNUMBER(MATCH(_xlfn.CONCAT(A968:J968),K$1:K967,0)),ROW(),_xlfn.CONCAT(A968:J968))</f>
        <v>8957J. Omolo28Kenya6666KSV Cercle Brugge€525K€4KDroit</v>
      </c>
    </row>
    <row r="969" customFormat="false" ht="13.8" hidden="false" customHeight="false" outlineLevel="0" collapsed="false">
      <c r="A969" s="2" t="s">
        <v>2640</v>
      </c>
      <c r="B969" s="2" t="s">
        <v>2641</v>
      </c>
      <c r="C969" s="2" t="n">
        <v>32</v>
      </c>
      <c r="D969" s="2" t="s">
        <v>24</v>
      </c>
      <c r="E969" s="2" t="n">
        <v>68</v>
      </c>
      <c r="F969" s="2" t="n">
        <v>68</v>
      </c>
      <c r="G969" s="2" t="s">
        <v>479</v>
      </c>
      <c r="H969" s="2" t="s">
        <v>2624</v>
      </c>
      <c r="I969" s="2" t="s">
        <v>159</v>
      </c>
      <c r="J969" s="2" t="s">
        <v>16</v>
      </c>
      <c r="K969" s="0" t="str">
        <f aca="false">IF(ISNUMBER(MATCH(_xlfn.CONCAT(A969:J969),K$1:K968,0)),ROW(),_xlfn.CONCAT(A969:J969))</f>
        <v>7157A. Baptiste32Angleterre6868Queens Park Rangers€525K€4KDroit</v>
      </c>
    </row>
    <row r="970" customFormat="false" ht="13.8" hidden="false" customHeight="false" outlineLevel="0" collapsed="false">
      <c r="A970" s="2" t="s">
        <v>2642</v>
      </c>
      <c r="B970" s="2" t="s">
        <v>2643</v>
      </c>
      <c r="C970" s="2" t="n">
        <v>33</v>
      </c>
      <c r="D970" s="2" t="s">
        <v>2420</v>
      </c>
      <c r="E970" s="2" t="n">
        <v>68</v>
      </c>
      <c r="F970" s="2" t="n">
        <v>68</v>
      </c>
      <c r="G970" s="2" t="s">
        <v>1574</v>
      </c>
      <c r="H970" s="2" t="s">
        <v>2624</v>
      </c>
      <c r="I970" s="2" t="s">
        <v>159</v>
      </c>
      <c r="J970" s="2" t="s">
        <v>16</v>
      </c>
      <c r="K970" s="0" t="str">
        <f aca="false">IF(ISNUMBER(MATCH(_xlfn.CONCAT(A970:J970),K$1:K969,0)),ROW(),_xlfn.CONCAT(A970:J970))</f>
        <v>6953B. García33Honduras6868Houston Dynamo€525K€4KDroit</v>
      </c>
    </row>
    <row r="971" customFormat="false" ht="13.8" hidden="false" customHeight="false" outlineLevel="0" collapsed="false">
      <c r="A971" s="2" t="s">
        <v>2644</v>
      </c>
      <c r="B971" s="2" t="s">
        <v>2645</v>
      </c>
      <c r="C971" s="2" t="n">
        <v>32</v>
      </c>
      <c r="D971" s="2" t="s">
        <v>111</v>
      </c>
      <c r="E971" s="2" t="n">
        <v>68</v>
      </c>
      <c r="F971" s="2" t="n">
        <v>68</v>
      </c>
      <c r="G971" s="2" t="s">
        <v>151</v>
      </c>
      <c r="H971" s="2" t="s">
        <v>2624</v>
      </c>
      <c r="I971" s="2" t="s">
        <v>159</v>
      </c>
      <c r="J971" s="2" t="s">
        <v>16</v>
      </c>
      <c r="K971" s="0" t="str">
        <f aca="false">IF(ISNUMBER(MATCH(_xlfn.CONCAT(A971:J971),K$1:K970,0)),ROW(),_xlfn.CONCAT(A971:J971))</f>
        <v>6945L. Aveldaño32Argentine6868CD Tenerife€525K€4KDroit</v>
      </c>
    </row>
    <row r="972" customFormat="false" ht="13.8" hidden="false" customHeight="false" outlineLevel="0" collapsed="false">
      <c r="A972" s="2" t="s">
        <v>2646</v>
      </c>
      <c r="B972" s="2" t="s">
        <v>2647</v>
      </c>
      <c r="C972" s="2" t="n">
        <v>26</v>
      </c>
      <c r="D972" s="2" t="s">
        <v>111</v>
      </c>
      <c r="E972" s="2" t="n">
        <v>64</v>
      </c>
      <c r="F972" s="2" t="n">
        <v>65</v>
      </c>
      <c r="G972" s="2" t="s">
        <v>1797</v>
      </c>
      <c r="H972" s="2" t="s">
        <v>2624</v>
      </c>
      <c r="I972" s="2" t="s">
        <v>159</v>
      </c>
      <c r="J972" s="2" t="s">
        <v>16</v>
      </c>
      <c r="K972" s="0" t="str">
        <f aca="false">IF(ISNUMBER(MATCH(_xlfn.CONCAT(A972:J972),K$1:K971,0)),ROW(),_xlfn.CONCAT(A972:J972))</f>
        <v>11934A. Araujo26Argentine6465Club Atlético Talleres€525K€4KDroit</v>
      </c>
    </row>
    <row r="973" customFormat="false" ht="13.8" hidden="false" customHeight="false" outlineLevel="0" collapsed="false">
      <c r="A973" s="2" t="s">
        <v>2648</v>
      </c>
      <c r="B973" s="2" t="s">
        <v>2649</v>
      </c>
      <c r="C973" s="2" t="n">
        <v>26</v>
      </c>
      <c r="D973" s="2" t="s">
        <v>126</v>
      </c>
      <c r="E973" s="2" t="n">
        <v>65</v>
      </c>
      <c r="F973" s="2" t="n">
        <v>66</v>
      </c>
      <c r="G973" s="2" t="s">
        <v>2650</v>
      </c>
      <c r="H973" s="2" t="s">
        <v>2624</v>
      </c>
      <c r="I973" s="2" t="s">
        <v>159</v>
      </c>
      <c r="J973" s="2" t="s">
        <v>16</v>
      </c>
      <c r="K973" s="0" t="str">
        <f aca="false">IF(ISNUMBER(MATCH(_xlfn.CONCAT(A973:J973),K$1:K972,0)),ROW(),_xlfn.CONCAT(A973:J973))</f>
        <v>10843I. Akdağ26Turquie6566BB Erzurumspor€525K€4KDroit</v>
      </c>
    </row>
    <row r="974" customFormat="false" ht="13.8" hidden="false" customHeight="false" outlineLevel="0" collapsed="false">
      <c r="A974" s="2" t="s">
        <v>2651</v>
      </c>
      <c r="B974" s="2" t="s">
        <v>2652</v>
      </c>
      <c r="C974" s="2" t="n">
        <v>29</v>
      </c>
      <c r="D974" s="2" t="s">
        <v>397</v>
      </c>
      <c r="E974" s="2" t="n">
        <v>65</v>
      </c>
      <c r="F974" s="2" t="n">
        <v>65</v>
      </c>
      <c r="G974" s="2" t="s">
        <v>2162</v>
      </c>
      <c r="H974" s="2" t="s">
        <v>2624</v>
      </c>
      <c r="I974" s="2" t="s">
        <v>159</v>
      </c>
      <c r="J974" s="2" t="s">
        <v>16</v>
      </c>
      <c r="K974" s="0" t="str">
        <f aca="false">IF(ISNUMBER(MATCH(_xlfn.CONCAT(A974:J974),K$1:K973,0)),ROW(),_xlfn.CONCAT(A974:J974))</f>
        <v>10824Fan Yunlong29Chine RP6565Guizhou Hengfeng FC€525K€4KDroit</v>
      </c>
    </row>
    <row r="975" customFormat="false" ht="13.8" hidden="false" customHeight="false" outlineLevel="0" collapsed="false">
      <c r="A975" s="2" t="s">
        <v>2653</v>
      </c>
      <c r="B975" s="2" t="s">
        <v>2654</v>
      </c>
      <c r="C975" s="2" t="n">
        <v>29</v>
      </c>
      <c r="D975" s="2" t="s">
        <v>24</v>
      </c>
      <c r="E975" s="2" t="n">
        <v>65</v>
      </c>
      <c r="F975" s="2" t="n">
        <v>65</v>
      </c>
      <c r="G975" s="2" t="s">
        <v>2655</v>
      </c>
      <c r="H975" s="2" t="s">
        <v>2624</v>
      </c>
      <c r="I975" s="2" t="s">
        <v>159</v>
      </c>
      <c r="J975" s="2" t="s">
        <v>32</v>
      </c>
      <c r="K975" s="0" t="str">
        <f aca="false">IF(ISNUMBER(MATCH(_xlfn.CONCAT(A975:J975),K$1:K974,0)),ROW(),_xlfn.CONCAT(A975:J975))</f>
        <v>10595B. Pringle29Angleterre6565Grimsby Town€525K€4KGauche</v>
      </c>
    </row>
    <row r="976" customFormat="false" ht="13.8" hidden="false" customHeight="false" outlineLevel="0" collapsed="false">
      <c r="A976" s="2" t="s">
        <v>2656</v>
      </c>
      <c r="B976" s="2" t="s">
        <v>2657</v>
      </c>
      <c r="C976" s="2" t="n">
        <v>30</v>
      </c>
      <c r="D976" s="2" t="s">
        <v>1284</v>
      </c>
      <c r="E976" s="2" t="n">
        <v>65</v>
      </c>
      <c r="F976" s="2" t="n">
        <v>65</v>
      </c>
      <c r="G976" s="2" t="s">
        <v>784</v>
      </c>
      <c r="H976" s="2" t="s">
        <v>2624</v>
      </c>
      <c r="I976" s="2" t="s">
        <v>159</v>
      </c>
      <c r="J976" s="2" t="s">
        <v>16</v>
      </c>
      <c r="K976" s="0" t="str">
        <f aca="false">IF(ISNUMBER(MATCH(_xlfn.CONCAT(A976:J976),K$1:K975,0)),ROW(),_xlfn.CONCAT(A976:J976))</f>
        <v>10088P. Alvarenga30Paraguay6565San Martín de San Juan€525K€4KDroit</v>
      </c>
    </row>
    <row r="977" customFormat="false" ht="13.8" hidden="false" customHeight="false" outlineLevel="0" collapsed="false">
      <c r="A977" s="2" t="s">
        <v>2658</v>
      </c>
      <c r="B977" s="2" t="s">
        <v>2659</v>
      </c>
      <c r="C977" s="2" t="n">
        <v>31</v>
      </c>
      <c r="D977" s="2" t="s">
        <v>29</v>
      </c>
      <c r="E977" s="2" t="n">
        <v>67</v>
      </c>
      <c r="F977" s="2" t="n">
        <v>67</v>
      </c>
      <c r="G977" s="2" t="s">
        <v>1633</v>
      </c>
      <c r="H977" s="2" t="s">
        <v>2624</v>
      </c>
      <c r="I977" s="2" t="s">
        <v>163</v>
      </c>
      <c r="J977" s="2" t="s">
        <v>32</v>
      </c>
      <c r="K977" s="0" t="str">
        <f aca="false">IF(ISNUMBER(MATCH(_xlfn.CONCAT(A977:J977),K$1:K976,0)),ROW(),_xlfn.CONCAT(A977:J977))</f>
        <v>8202M. ReyNonlds31Écosse6767Aberdeen€525K€3KGauche</v>
      </c>
    </row>
    <row r="978" customFormat="false" ht="13.8" hidden="false" customHeight="false" outlineLevel="0" collapsed="false">
      <c r="A978" s="2" t="s">
        <v>2660</v>
      </c>
      <c r="B978" s="2" t="s">
        <v>2661</v>
      </c>
      <c r="C978" s="2" t="n">
        <v>18</v>
      </c>
      <c r="D978" s="2" t="s">
        <v>106</v>
      </c>
      <c r="E978" s="2" t="n">
        <v>61</v>
      </c>
      <c r="F978" s="2" t="n">
        <v>79</v>
      </c>
      <c r="G978" s="2" t="s">
        <v>2662</v>
      </c>
      <c r="H978" s="2" t="s">
        <v>2624</v>
      </c>
      <c r="I978" s="2" t="s">
        <v>163</v>
      </c>
      <c r="J978" s="2" t="s">
        <v>16</v>
      </c>
      <c r="K978" s="0" t="str">
        <f aca="false">IF(ISNUMBER(MATCH(_xlfn.CONCAT(A978:J978),K$1:K977,0)),ROW(),_xlfn.CONCAT(A978:J978))</f>
        <v>14072R. de la Rosa18Mexique6179Pachuca€525K€3KDroit</v>
      </c>
    </row>
    <row r="979" customFormat="false" ht="13.8" hidden="false" customHeight="false" outlineLevel="0" collapsed="false">
      <c r="A979" s="2" t="s">
        <v>2663</v>
      </c>
      <c r="B979" s="2" t="s">
        <v>2664</v>
      </c>
      <c r="C979" s="2" t="n">
        <v>23</v>
      </c>
      <c r="D979" s="2" t="s">
        <v>397</v>
      </c>
      <c r="E979" s="2" t="n">
        <v>63</v>
      </c>
      <c r="F979" s="2" t="n">
        <v>70</v>
      </c>
      <c r="G979" s="2" t="s">
        <v>1255</v>
      </c>
      <c r="H979" s="2" t="s">
        <v>2624</v>
      </c>
      <c r="I979" s="2" t="s">
        <v>163</v>
      </c>
      <c r="J979" s="2" t="s">
        <v>32</v>
      </c>
      <c r="K979" s="0" t="str">
        <f aca="false">IF(ISNUMBER(MATCH(_xlfn.CONCAT(A979:J979),K$1:K978,0)),ROW(),_xlfn.CONCAT(A979:J979))</f>
        <v>12917Tang Shi23Chine RP6370Guangzhou Evergrande Taobao FC€525K€3KGauche</v>
      </c>
    </row>
    <row r="980" customFormat="false" ht="13.8" hidden="false" customHeight="false" outlineLevel="0" collapsed="false">
      <c r="A980" s="2" t="s">
        <v>2665</v>
      </c>
      <c r="B980" s="2" t="s">
        <v>2666</v>
      </c>
      <c r="C980" s="2" t="n">
        <v>23</v>
      </c>
      <c r="D980" s="2" t="s">
        <v>106</v>
      </c>
      <c r="E980" s="2" t="n">
        <v>63</v>
      </c>
      <c r="F980" s="2" t="n">
        <v>73</v>
      </c>
      <c r="G980" s="2" t="s">
        <v>864</v>
      </c>
      <c r="H980" s="2" t="s">
        <v>2624</v>
      </c>
      <c r="I980" s="2" t="s">
        <v>163</v>
      </c>
      <c r="J980" s="2" t="s">
        <v>16</v>
      </c>
      <c r="K980" s="0" t="str">
        <f aca="false">IF(ISNUMBER(MATCH(_xlfn.CONCAT(A980:J980),K$1:K979,0)),ROW(),_xlfn.CONCAT(A980:J980))</f>
        <v>12366R. González23Mexique6373U.N.A.M.€525K€3KDroit</v>
      </c>
    </row>
    <row r="981" customFormat="false" ht="13.8" hidden="false" customHeight="false" outlineLevel="0" collapsed="false">
      <c r="A981" s="2" t="s">
        <v>2667</v>
      </c>
      <c r="B981" s="2" t="s">
        <v>2668</v>
      </c>
      <c r="C981" s="2" t="n">
        <v>26</v>
      </c>
      <c r="D981" s="2" t="s">
        <v>111</v>
      </c>
      <c r="E981" s="2" t="n">
        <v>64</v>
      </c>
      <c r="F981" s="2" t="n">
        <v>65</v>
      </c>
      <c r="G981" s="2" t="s">
        <v>784</v>
      </c>
      <c r="H981" s="2" t="s">
        <v>2624</v>
      </c>
      <c r="I981" s="2" t="s">
        <v>163</v>
      </c>
      <c r="J981" s="2" t="s">
        <v>32</v>
      </c>
      <c r="K981" s="0" t="str">
        <f aca="false">IF(ISNUMBER(MATCH(_xlfn.CONCAT(A981:J981),K$1:K980,0)),ROW(),_xlfn.CONCAT(A981:J981))</f>
        <v>11812F. Grahl26Argentine6465San Martín de San Juan€525K€3KGauche</v>
      </c>
    </row>
    <row r="982" customFormat="false" ht="13.8" hidden="false" customHeight="false" outlineLevel="0" collapsed="false">
      <c r="A982" s="2" t="s">
        <v>2669</v>
      </c>
      <c r="B982" s="2" t="s">
        <v>2670</v>
      </c>
      <c r="C982" s="2" t="n">
        <v>24</v>
      </c>
      <c r="D982" s="2" t="s">
        <v>111</v>
      </c>
      <c r="E982" s="2" t="n">
        <v>64</v>
      </c>
      <c r="F982" s="2" t="n">
        <v>71</v>
      </c>
      <c r="G982" s="2" t="s">
        <v>2251</v>
      </c>
      <c r="H982" s="2" t="s">
        <v>2624</v>
      </c>
      <c r="I982" s="2" t="s">
        <v>163</v>
      </c>
      <c r="J982" s="2" t="s">
        <v>32</v>
      </c>
      <c r="K982" s="0" t="str">
        <f aca="false">IF(ISNUMBER(MATCH(_xlfn.CONCAT(A982:J982),K$1:K981,0)),ROW(),_xlfn.CONCAT(A982:J982))</f>
        <v>11438M. Pinto24Argentine6471Club Atlético Lanús€525K€3KGauche</v>
      </c>
    </row>
    <row r="983" customFormat="false" ht="13.8" hidden="false" customHeight="false" outlineLevel="0" collapsed="false">
      <c r="A983" s="2" t="s">
        <v>2671</v>
      </c>
      <c r="B983" s="2" t="s">
        <v>2672</v>
      </c>
      <c r="C983" s="2" t="n">
        <v>23</v>
      </c>
      <c r="D983" s="2" t="s">
        <v>111</v>
      </c>
      <c r="E983" s="2" t="n">
        <v>64</v>
      </c>
      <c r="F983" s="2" t="n">
        <v>71</v>
      </c>
      <c r="G983" s="2" t="s">
        <v>784</v>
      </c>
      <c r="H983" s="2" t="s">
        <v>2624</v>
      </c>
      <c r="I983" s="2" t="s">
        <v>163</v>
      </c>
      <c r="J983" s="2" t="s">
        <v>16</v>
      </c>
      <c r="K983" s="0" t="str">
        <f aca="false">IF(ISNUMBER(MATCH(_xlfn.CONCAT(A983:J983),K$1:K982,0)),ROW(),_xlfn.CONCAT(A983:J983))</f>
        <v>11227J. Goitia23Argentine6471San Martín de San Juan€525K€3KDroit</v>
      </c>
    </row>
    <row r="984" customFormat="false" ht="13.8" hidden="false" customHeight="false" outlineLevel="0" collapsed="false">
      <c r="A984" s="2" t="s">
        <v>2673</v>
      </c>
      <c r="B984" s="2" t="s">
        <v>2674</v>
      </c>
      <c r="C984" s="2" t="n">
        <v>29</v>
      </c>
      <c r="D984" s="2" t="s">
        <v>24</v>
      </c>
      <c r="E984" s="2" t="n">
        <v>65</v>
      </c>
      <c r="F984" s="2" t="n">
        <v>65</v>
      </c>
      <c r="G984" s="2" t="s">
        <v>2675</v>
      </c>
      <c r="H984" s="2" t="s">
        <v>2624</v>
      </c>
      <c r="I984" s="2" t="s">
        <v>163</v>
      </c>
      <c r="J984" s="2" t="s">
        <v>16</v>
      </c>
      <c r="K984" s="0" t="str">
        <f aca="false">IF(ISNUMBER(MATCH(_xlfn.CONCAT(A984:J984),K$1:K983,0)),ROW(),_xlfn.CONCAT(A984:J984))</f>
        <v>10345M. Blair29Angleterre6565Doncaster Rovers€525K€3KDroit</v>
      </c>
    </row>
    <row r="985" customFormat="false" ht="13.8" hidden="false" customHeight="false" outlineLevel="0" collapsed="false">
      <c r="A985" s="2" t="s">
        <v>2676</v>
      </c>
      <c r="B985" s="2" t="s">
        <v>2677</v>
      </c>
      <c r="C985" s="2" t="n">
        <v>27</v>
      </c>
      <c r="D985" s="2" t="s">
        <v>12</v>
      </c>
      <c r="E985" s="2" t="n">
        <v>66</v>
      </c>
      <c r="F985" s="2" t="n">
        <v>66</v>
      </c>
      <c r="G985" s="2" t="s">
        <v>2214</v>
      </c>
      <c r="H985" s="2" t="s">
        <v>2624</v>
      </c>
      <c r="I985" s="2" t="s">
        <v>187</v>
      </c>
      <c r="J985" s="2" t="s">
        <v>16</v>
      </c>
      <c r="K985" s="0" t="str">
        <f aca="false">IF(ISNUMBER(MATCH(_xlfn.CONCAT(A985:J985),K$1:K984,0)),ROW(),_xlfn.CONCAT(A985:J985))</f>
        <v>9483A. Monfray27France6666US Orléans Loiret Football€525K€2KDroit</v>
      </c>
    </row>
    <row r="986" customFormat="false" ht="13.8" hidden="false" customHeight="false" outlineLevel="0" collapsed="false">
      <c r="A986" s="2" t="s">
        <v>2678</v>
      </c>
      <c r="B986" s="2" t="s">
        <v>2679</v>
      </c>
      <c r="C986" s="2" t="n">
        <v>33</v>
      </c>
      <c r="D986" s="2" t="s">
        <v>418</v>
      </c>
      <c r="E986" s="2" t="n">
        <v>69</v>
      </c>
      <c r="F986" s="2" t="n">
        <v>69</v>
      </c>
      <c r="G986" s="2" t="s">
        <v>1960</v>
      </c>
      <c r="H986" s="2" t="s">
        <v>2624</v>
      </c>
      <c r="I986" s="2" t="s">
        <v>187</v>
      </c>
      <c r="J986" s="2" t="s">
        <v>16</v>
      </c>
      <c r="K986" s="0" t="str">
        <f aca="false">IF(ISNUMBER(MATCH(_xlfn.CONCAT(A986:J986),K$1:K985,0)),ROW(),_xlfn.CONCAT(A986:J986))</f>
        <v>6383P. Garcés33Chili6969CD Antofagasta€525K€2KDroit</v>
      </c>
    </row>
    <row r="987" customFormat="false" ht="13.8" hidden="false" customHeight="false" outlineLevel="0" collapsed="false">
      <c r="A987" s="2" t="s">
        <v>2680</v>
      </c>
      <c r="B987" s="2" t="s">
        <v>2681</v>
      </c>
      <c r="C987" s="2" t="n">
        <v>18</v>
      </c>
      <c r="D987" s="2" t="s">
        <v>106</v>
      </c>
      <c r="E987" s="2" t="n">
        <v>61</v>
      </c>
      <c r="F987" s="2" t="n">
        <v>75</v>
      </c>
      <c r="G987" s="2" t="s">
        <v>2662</v>
      </c>
      <c r="H987" s="2" t="s">
        <v>2624</v>
      </c>
      <c r="I987" s="2" t="s">
        <v>187</v>
      </c>
      <c r="J987" s="2" t="s">
        <v>16</v>
      </c>
      <c r="K987" s="0" t="str">
        <f aca="false">IF(ISNUMBER(MATCH(_xlfn.CONCAT(A987:J987),K$1:K986,0)),ROW(),_xlfn.CONCAT(A987:J987))</f>
        <v>13998E. Sánchez18Mexique6175Pachuca€525K€2KDroit</v>
      </c>
    </row>
    <row r="988" customFormat="false" ht="13.8" hidden="false" customHeight="false" outlineLevel="0" collapsed="false">
      <c r="A988" s="2" t="s">
        <v>2682</v>
      </c>
      <c r="B988" s="2" t="s">
        <v>2683</v>
      </c>
      <c r="C988" s="2" t="n">
        <v>19</v>
      </c>
      <c r="D988" s="2" t="s">
        <v>111</v>
      </c>
      <c r="E988" s="2" t="n">
        <v>61</v>
      </c>
      <c r="F988" s="2" t="n">
        <v>79</v>
      </c>
      <c r="G988" s="2" t="s">
        <v>2684</v>
      </c>
      <c r="H988" s="2" t="s">
        <v>2624</v>
      </c>
      <c r="I988" s="2" t="s">
        <v>187</v>
      </c>
      <c r="J988" s="2" t="s">
        <v>16</v>
      </c>
      <c r="K988" s="0" t="str">
        <f aca="false">IF(ISNUMBER(MATCH(_xlfn.CONCAT(A988:J988),K$1:K987,0)),ROW(),_xlfn.CONCAT(A988:J988))</f>
        <v>13955M. Insaurralde19Argentine6179San Lorenzo de Almagro€525K€2KDroit</v>
      </c>
    </row>
    <row r="989" customFormat="false" ht="13.8" hidden="false" customHeight="false" outlineLevel="0" collapsed="false">
      <c r="A989" s="2" t="s">
        <v>2685</v>
      </c>
      <c r="B989" s="2" t="s">
        <v>2686</v>
      </c>
      <c r="C989" s="2" t="n">
        <v>20</v>
      </c>
      <c r="D989" s="2" t="s">
        <v>239</v>
      </c>
      <c r="E989" s="2" t="n">
        <v>62</v>
      </c>
      <c r="F989" s="2" t="n">
        <v>73</v>
      </c>
      <c r="G989" s="2" t="s">
        <v>1349</v>
      </c>
      <c r="H989" s="2" t="s">
        <v>2624</v>
      </c>
      <c r="I989" s="2" t="s">
        <v>187</v>
      </c>
      <c r="J989" s="2" t="s">
        <v>16</v>
      </c>
      <c r="K989" s="0" t="str">
        <f aca="false">IF(ISNUMBER(MATCH(_xlfn.CONCAT(A989:J989),K$1:K988,0)),ROW(),_xlfn.CONCAT(A989:J989))</f>
        <v>13718E. Riis Jakobsen20Denmark6273Randers FC€525K€2KDroit</v>
      </c>
    </row>
    <row r="990" customFormat="false" ht="13.8" hidden="false" customHeight="false" outlineLevel="0" collapsed="false">
      <c r="A990" s="2" t="s">
        <v>2687</v>
      </c>
      <c r="B990" s="2" t="s">
        <v>2688</v>
      </c>
      <c r="C990" s="2" t="n">
        <v>20</v>
      </c>
      <c r="D990" s="2" t="s">
        <v>263</v>
      </c>
      <c r="E990" s="2" t="n">
        <v>62</v>
      </c>
      <c r="F990" s="2" t="n">
        <v>73</v>
      </c>
      <c r="G990" s="2" t="s">
        <v>2689</v>
      </c>
      <c r="H990" s="2" t="s">
        <v>2624</v>
      </c>
      <c r="I990" s="2" t="s">
        <v>187</v>
      </c>
      <c r="J990" s="2" t="s">
        <v>16</v>
      </c>
      <c r="K990" s="0" t="str">
        <f aca="false">IF(ISNUMBER(MATCH(_xlfn.CONCAT(A990:J990),K$1:K989,0)),ROW(),_xlfn.CONCAT(A990:J990))</f>
        <v>13082Idrisa Sambú20Portugal6273Royal Excel Mouscron€525K€2KDroit</v>
      </c>
    </row>
    <row r="991" customFormat="false" ht="13.8" hidden="false" customHeight="false" outlineLevel="0" collapsed="false">
      <c r="A991" s="2" t="s">
        <v>2690</v>
      </c>
      <c r="B991" s="2" t="s">
        <v>2691</v>
      </c>
      <c r="C991" s="2" t="n">
        <v>21</v>
      </c>
      <c r="D991" s="2" t="s">
        <v>239</v>
      </c>
      <c r="E991" s="2" t="n">
        <v>63</v>
      </c>
      <c r="F991" s="2" t="n">
        <v>73</v>
      </c>
      <c r="G991" s="2" t="s">
        <v>348</v>
      </c>
      <c r="H991" s="2" t="s">
        <v>2624</v>
      </c>
      <c r="I991" s="2" t="s">
        <v>187</v>
      </c>
      <c r="J991" s="2" t="s">
        <v>32</v>
      </c>
      <c r="K991" s="0" t="str">
        <f aca="false">IF(ISNUMBER(MATCH(_xlfn.CONCAT(A991:J991),K$1:K990,0)),ROW(),_xlfn.CONCAT(A991:J991))</f>
        <v>13051A. Skovgaard21Denmark6373FC Nonrdsjælland€525K€2KGauche</v>
      </c>
    </row>
    <row r="992" customFormat="false" ht="13.8" hidden="false" customHeight="false" outlineLevel="0" collapsed="false">
      <c r="A992" s="2" t="s">
        <v>2692</v>
      </c>
      <c r="B992" s="2" t="s">
        <v>2693</v>
      </c>
      <c r="C992" s="2" t="n">
        <v>23</v>
      </c>
      <c r="D992" s="2" t="s">
        <v>143</v>
      </c>
      <c r="E992" s="2" t="n">
        <v>63</v>
      </c>
      <c r="F992" s="2" t="n">
        <v>69</v>
      </c>
      <c r="G992" s="2" t="s">
        <v>2489</v>
      </c>
      <c r="H992" s="2" t="s">
        <v>2624</v>
      </c>
      <c r="I992" s="2" t="s">
        <v>187</v>
      </c>
      <c r="J992" s="2" t="s">
        <v>16</v>
      </c>
      <c r="K992" s="0" t="str">
        <f aca="false">IF(ISNUMBER(MATCH(_xlfn.CONCAT(A992:J992),K$1:K991,0)),ROW(),_xlfn.CONCAT(A992:J992))</f>
        <v>13035R. Guder23Allemagne6369SV Wehen Wiesbaden€525K€2KDroit</v>
      </c>
    </row>
    <row r="993" customFormat="false" ht="13.8" hidden="false" customHeight="false" outlineLevel="0" collapsed="false">
      <c r="A993" s="2" t="s">
        <v>2694</v>
      </c>
      <c r="B993" s="2" t="s">
        <v>2695</v>
      </c>
      <c r="C993" s="2" t="n">
        <v>40</v>
      </c>
      <c r="D993" s="2" t="s">
        <v>111</v>
      </c>
      <c r="E993" s="2" t="n">
        <v>76</v>
      </c>
      <c r="F993" s="2" t="n">
        <v>76</v>
      </c>
      <c r="G993" s="2" t="s">
        <v>958</v>
      </c>
      <c r="H993" s="2" t="s">
        <v>2624</v>
      </c>
      <c r="I993" s="2" t="s">
        <v>187</v>
      </c>
      <c r="J993" s="2" t="s">
        <v>16</v>
      </c>
      <c r="K993" s="0" t="str">
        <f aca="false">IF(ISNUMBER(MATCH(_xlfn.CONCAT(A993:J993),K$1:K992,0)),ROW(),_xlfn.CONCAT(A993:J993))</f>
        <v>1294A. Bizzarri40Argentine7676Foggia€525K€2KDroit</v>
      </c>
    </row>
    <row r="994" customFormat="false" ht="13.8" hidden="false" customHeight="false" outlineLevel="0" collapsed="false">
      <c r="A994" s="2" t="s">
        <v>2696</v>
      </c>
      <c r="B994" s="2" t="s">
        <v>2697</v>
      </c>
      <c r="C994" s="2" t="n">
        <v>22</v>
      </c>
      <c r="D994" s="2" t="s">
        <v>467</v>
      </c>
      <c r="E994" s="2" t="n">
        <v>63</v>
      </c>
      <c r="F994" s="2" t="n">
        <v>70</v>
      </c>
      <c r="G994" s="2" t="s">
        <v>2039</v>
      </c>
      <c r="H994" s="2" t="s">
        <v>2624</v>
      </c>
      <c r="I994" s="2" t="s">
        <v>187</v>
      </c>
      <c r="J994" s="2" t="s">
        <v>16</v>
      </c>
      <c r="K994" s="0" t="str">
        <f aca="false">IF(ISNUMBER(MATCH(_xlfn.CONCAT(A994:J994),K$1:K993,0)),ROW(),_xlfn.CONCAT(A994:J994))</f>
        <v>12701K. Lulić22Croatie6370Waasland-Beveren€525K€2KDroit</v>
      </c>
    </row>
    <row r="995" customFormat="false" ht="13.8" hidden="false" customHeight="false" outlineLevel="0" collapsed="false">
      <c r="A995" s="2" t="s">
        <v>2698</v>
      </c>
      <c r="B995" s="2" t="s">
        <v>2699</v>
      </c>
      <c r="C995" s="2" t="n">
        <v>20</v>
      </c>
      <c r="D995" s="2" t="s">
        <v>143</v>
      </c>
      <c r="E995" s="2" t="n">
        <v>63</v>
      </c>
      <c r="F995" s="2" t="n">
        <v>73</v>
      </c>
      <c r="G995" s="2" t="s">
        <v>2700</v>
      </c>
      <c r="H995" s="2" t="s">
        <v>2624</v>
      </c>
      <c r="I995" s="2" t="s">
        <v>187</v>
      </c>
      <c r="J995" s="2" t="s">
        <v>32</v>
      </c>
      <c r="K995" s="0" t="str">
        <f aca="false">IF(ISNUMBER(MATCH(_xlfn.CONCAT(A995:J995),K$1:K994,0)),ROW(),_xlfn.CONCAT(A995:J995))</f>
        <v>12387A. Lucoqui20Allemagne6373DSC Arminia Bielefeld€525K€2KGauche</v>
      </c>
    </row>
    <row r="996" customFormat="false" ht="13.8" hidden="false" customHeight="false" outlineLevel="0" collapsed="false">
      <c r="A996" s="2" t="s">
        <v>2701</v>
      </c>
      <c r="B996" s="2" t="s">
        <v>2702</v>
      </c>
      <c r="C996" s="2" t="n">
        <v>21</v>
      </c>
      <c r="D996" s="2" t="s">
        <v>24</v>
      </c>
      <c r="E996" s="2" t="n">
        <v>64</v>
      </c>
      <c r="F996" s="2" t="n">
        <v>70</v>
      </c>
      <c r="G996" s="2" t="s">
        <v>2539</v>
      </c>
      <c r="H996" s="2" t="s">
        <v>2624</v>
      </c>
      <c r="I996" s="2" t="s">
        <v>187</v>
      </c>
      <c r="J996" s="2" t="s">
        <v>16</v>
      </c>
      <c r="K996" s="0" t="str">
        <f aca="false">IF(ISNUMBER(MATCH(_xlfn.CONCAT(A996:J996),K$1:K995,0)),ROW(),_xlfn.CONCAT(A996:J996))</f>
        <v>11434F. Rawson21Angleterre6470Forest Green Rovers€525K€2KDroit</v>
      </c>
    </row>
    <row r="997" customFormat="false" ht="13.8" hidden="false" customHeight="false" outlineLevel="0" collapsed="false">
      <c r="A997" s="2" t="s">
        <v>2703</v>
      </c>
      <c r="B997" s="2" t="s">
        <v>2704</v>
      </c>
      <c r="C997" s="2" t="n">
        <v>27</v>
      </c>
      <c r="D997" s="2" t="s">
        <v>2451</v>
      </c>
      <c r="E997" s="2" t="n">
        <v>64</v>
      </c>
      <c r="F997" s="2" t="n">
        <v>65</v>
      </c>
      <c r="G997" s="2" t="s">
        <v>819</v>
      </c>
      <c r="H997" s="2" t="s">
        <v>2624</v>
      </c>
      <c r="I997" s="2" t="s">
        <v>187</v>
      </c>
      <c r="J997" s="2" t="s">
        <v>16</v>
      </c>
      <c r="K997" s="0" t="str">
        <f aca="false">IF(ISNUMBER(MATCH(_xlfn.CONCAT(A997:J997),K$1:K996,0)),ROW(),_xlfn.CONCAT(A997:J997))</f>
        <v>11309D. Kelly27Jamaique6465DC United€525K€2KDroit</v>
      </c>
    </row>
    <row r="998" customFormat="false" ht="13.8" hidden="false" customHeight="false" outlineLevel="0" collapsed="false">
      <c r="A998" s="2" t="s">
        <v>2705</v>
      </c>
      <c r="B998" s="2" t="s">
        <v>2706</v>
      </c>
      <c r="C998" s="2" t="n">
        <v>26</v>
      </c>
      <c r="D998" s="2" t="s">
        <v>143</v>
      </c>
      <c r="E998" s="2" t="n">
        <v>64</v>
      </c>
      <c r="F998" s="2" t="n">
        <v>65</v>
      </c>
      <c r="G998" s="2" t="s">
        <v>1845</v>
      </c>
      <c r="H998" s="2" t="s">
        <v>2624</v>
      </c>
      <c r="I998" s="2" t="s">
        <v>187</v>
      </c>
      <c r="J998" s="2" t="s">
        <v>16</v>
      </c>
      <c r="K998" s="0" t="str">
        <f aca="false">IF(ISNUMBER(MATCH(_xlfn.CONCAT(A998:J998),K$1:K997,0)),ROW(),_xlfn.CONCAT(A998:J998))</f>
        <v>11234M. Janzer26Allemagne6465Eintracht Braunschweig€525K€2KDroit</v>
      </c>
    </row>
    <row r="999" customFormat="false" ht="13.8" hidden="false" customHeight="false" outlineLevel="0" collapsed="false">
      <c r="A999" s="2" t="s">
        <v>2707</v>
      </c>
      <c r="B999" s="2" t="s">
        <v>2708</v>
      </c>
      <c r="C999" s="2" t="n">
        <v>29</v>
      </c>
      <c r="D999" s="2" t="s">
        <v>971</v>
      </c>
      <c r="E999" s="2" t="n">
        <v>65</v>
      </c>
      <c r="F999" s="2" t="n">
        <v>65</v>
      </c>
      <c r="G999" s="2" t="s">
        <v>2709</v>
      </c>
      <c r="H999" s="2" t="s">
        <v>2624</v>
      </c>
      <c r="I999" s="2" t="s">
        <v>187</v>
      </c>
      <c r="J999" s="2" t="s">
        <v>16</v>
      </c>
      <c r="K999" s="0" t="str">
        <f aca="false">IF(ISNUMBER(MATCH(_xlfn.CONCAT(A999:J999),K$1:K998,0)),ROW(),_xlfn.CONCAT(A999:J999))</f>
        <v>10616M. Nichols29Australie6565Wellington Phoenix€525K€2KDroit</v>
      </c>
    </row>
    <row r="1000" customFormat="false" ht="13.8" hidden="false" customHeight="false" outlineLevel="0" collapsed="false">
      <c r="A1000" s="2" t="s">
        <v>2710</v>
      </c>
      <c r="B1000" s="2" t="s">
        <v>2711</v>
      </c>
      <c r="C1000" s="2" t="n">
        <v>24</v>
      </c>
      <c r="D1000" s="2" t="s">
        <v>2712</v>
      </c>
      <c r="E1000" s="2" t="n">
        <v>65</v>
      </c>
      <c r="F1000" s="2" t="n">
        <v>70</v>
      </c>
      <c r="G1000" s="2" t="s">
        <v>1885</v>
      </c>
      <c r="H1000" s="2" t="s">
        <v>2624</v>
      </c>
      <c r="I1000" s="2" t="s">
        <v>187</v>
      </c>
      <c r="J1000" s="2" t="s">
        <v>16</v>
      </c>
      <c r="K1000" s="0" t="str">
        <f aca="false">IF(ISNUMBER(MATCH(_xlfn.CONCAT(A1000:J1000),K$1:K999,0)),ROW(),_xlfn.CONCAT(A1000:J1000))</f>
        <v>10305A. Duarte24Perou6570Lobos BUAP€525K€2KDroit</v>
      </c>
    </row>
    <row r="1001" customFormat="false" ht="13.8" hidden="false" customHeight="false" outlineLevel="0" collapsed="false">
      <c r="A1001" s="2" t="s">
        <v>2713</v>
      </c>
      <c r="B1001" s="2" t="s">
        <v>2714</v>
      </c>
      <c r="C1001" s="2" t="n">
        <v>24</v>
      </c>
      <c r="D1001" s="2" t="s">
        <v>48</v>
      </c>
      <c r="E1001" s="2" t="n">
        <v>65</v>
      </c>
      <c r="F1001" s="2" t="n">
        <v>70</v>
      </c>
      <c r="G1001" s="2" t="s">
        <v>240</v>
      </c>
      <c r="H1001" s="2" t="s">
        <v>2624</v>
      </c>
      <c r="I1001" s="2" t="s">
        <v>187</v>
      </c>
      <c r="J1001" s="2" t="s">
        <v>32</v>
      </c>
      <c r="K1001" s="0" t="str">
        <f aca="false">IF(ISNUMBER(MATCH(_xlfn.CONCAT(A1001:J1001),K$1:K1000,0)),ROW(),_xlfn.CONCAT(A1001:J1001))</f>
        <v>10002Óscar Whalley24Espagne6570Aarhus GF€525K€2KGauche</v>
      </c>
    </row>
    <row r="1002" customFormat="false" ht="13.8" hidden="false" customHeight="false" outlineLevel="0" collapsed="false">
      <c r="A1002" s="2" t="s">
        <v>2715</v>
      </c>
      <c r="B1002" s="2" t="s">
        <v>2716</v>
      </c>
      <c r="C1002" s="2" t="n">
        <v>28</v>
      </c>
      <c r="D1002" s="2" t="s">
        <v>143</v>
      </c>
      <c r="E1002" s="2" t="n">
        <v>66</v>
      </c>
      <c r="F1002" s="2" t="n">
        <v>66</v>
      </c>
      <c r="G1002" s="2" t="s">
        <v>1890</v>
      </c>
      <c r="H1002" s="2" t="s">
        <v>2624</v>
      </c>
      <c r="I1002" s="2" t="s">
        <v>85</v>
      </c>
      <c r="J1002" s="2" t="s">
        <v>16</v>
      </c>
      <c r="K1002" s="0" t="str">
        <f aca="false">IF(ISNUMBER(MATCH(_xlfn.CONCAT(A1002:J1002),K$1:K1001,0)),ROW(),_xlfn.CONCAT(A1002:J1002))</f>
        <v>9032D. Frick28Allemagne6666FSV Zwickau€525K€1KDroit</v>
      </c>
    </row>
    <row r="1003" customFormat="false" ht="13.8" hidden="false" customHeight="false" outlineLevel="0" collapsed="false">
      <c r="A1003" s="2" t="s">
        <v>2717</v>
      </c>
      <c r="B1003" s="2" t="s">
        <v>2718</v>
      </c>
      <c r="C1003" s="2" t="n">
        <v>32</v>
      </c>
      <c r="D1003" s="2" t="s">
        <v>204</v>
      </c>
      <c r="E1003" s="2" t="n">
        <v>68</v>
      </c>
      <c r="F1003" s="2" t="n">
        <v>68</v>
      </c>
      <c r="G1003" s="2" t="s">
        <v>1391</v>
      </c>
      <c r="H1003" s="2" t="s">
        <v>2624</v>
      </c>
      <c r="I1003" s="2" t="s">
        <v>85</v>
      </c>
      <c r="J1003" s="2" t="s">
        <v>16</v>
      </c>
      <c r="K1003" s="0" t="str">
        <f aca="false">IF(ISNUMBER(MATCH(_xlfn.CONCAT(A1003:J1003),K$1:K1002,0)),ROW(),_xlfn.CONCAT(A1003:J1003))</f>
        <v>6977P. Mina32Colombie6868Deportivo Cali€525K€1KDroit</v>
      </c>
    </row>
    <row r="1004" customFormat="false" ht="13.8" hidden="false" customHeight="false" outlineLevel="0" collapsed="false">
      <c r="A1004" s="2" t="s">
        <v>2719</v>
      </c>
      <c r="B1004" s="2" t="s">
        <v>2720</v>
      </c>
      <c r="C1004" s="2" t="n">
        <v>19</v>
      </c>
      <c r="D1004" s="2" t="s">
        <v>294</v>
      </c>
      <c r="E1004" s="2" t="n">
        <v>61</v>
      </c>
      <c r="F1004" s="2" t="n">
        <v>79</v>
      </c>
      <c r="G1004" s="2" t="s">
        <v>2721</v>
      </c>
      <c r="H1004" s="2" t="s">
        <v>2624</v>
      </c>
      <c r="I1004" s="2" t="s">
        <v>85</v>
      </c>
      <c r="J1004" s="2" t="s">
        <v>16</v>
      </c>
      <c r="K1004" s="0" t="str">
        <f aca="false">IF(ISNUMBER(MATCH(_xlfn.CONCAT(A1004:J1004),K$1:K1003,0)),ROW(),_xlfn.CONCAT(A1004:J1004))</f>
        <v>14386T. Børkeeiet19Nonrway6179Stabæk Fotball€525K€1KDroit</v>
      </c>
    </row>
    <row r="1005" customFormat="false" ht="13.8" hidden="false" customHeight="false" outlineLevel="0" collapsed="false">
      <c r="A1005" s="2" t="s">
        <v>2722</v>
      </c>
      <c r="B1005" s="2" t="s">
        <v>2723</v>
      </c>
      <c r="C1005" s="2" t="n">
        <v>18</v>
      </c>
      <c r="D1005" s="2" t="s">
        <v>280</v>
      </c>
      <c r="E1005" s="2" t="n">
        <v>61</v>
      </c>
      <c r="F1005" s="2" t="n">
        <v>78</v>
      </c>
      <c r="G1005" s="2" t="s">
        <v>540</v>
      </c>
      <c r="H1005" s="2" t="s">
        <v>2624</v>
      </c>
      <c r="I1005" s="2" t="s">
        <v>85</v>
      </c>
      <c r="J1005" s="2" t="s">
        <v>16</v>
      </c>
      <c r="K1005" s="0" t="str">
        <f aca="false">IF(ISNUMBER(MATCH(_xlfn.CONCAT(A1005:J1005),K$1:K1004,0)),ROW(),_xlfn.CONCAT(A1005:J1005))</f>
        <v>14221C. Cásseres Jr18Venezuela6178New York Red Bulls€525K€1KDroit</v>
      </c>
    </row>
    <row r="1006" customFormat="false" ht="13.8" hidden="false" customHeight="false" outlineLevel="0" collapsed="false">
      <c r="A1006" s="2" t="s">
        <v>2724</v>
      </c>
      <c r="B1006" s="2" t="s">
        <v>2725</v>
      </c>
      <c r="C1006" s="2" t="n">
        <v>21</v>
      </c>
      <c r="D1006" s="2" t="s">
        <v>143</v>
      </c>
      <c r="E1006" s="2" t="n">
        <v>62</v>
      </c>
      <c r="F1006" s="2" t="n">
        <v>73</v>
      </c>
      <c r="G1006" s="2" t="s">
        <v>520</v>
      </c>
      <c r="H1006" s="2" t="s">
        <v>2624</v>
      </c>
      <c r="I1006" s="2" t="s">
        <v>85</v>
      </c>
      <c r="J1006" s="2" t="s">
        <v>16</v>
      </c>
      <c r="K1006" s="0" t="str">
        <f aca="false">IF(ISNUMBER(MATCH(_xlfn.CONCAT(A1006:J1006),K$1:K1005,0)),ROW(),_xlfn.CONCAT(A1006:J1006))</f>
        <v>13101J. Möbius21Allemagne6273Karlsruher SC€525K€1KDroit</v>
      </c>
    </row>
    <row r="1007" customFormat="false" ht="13.8" hidden="false" customHeight="false" outlineLevel="0" collapsed="false">
      <c r="A1007" s="2" t="s">
        <v>2726</v>
      </c>
      <c r="B1007" s="2" t="s">
        <v>2727</v>
      </c>
      <c r="C1007" s="2" t="n">
        <v>24</v>
      </c>
      <c r="D1007" s="2" t="s">
        <v>418</v>
      </c>
      <c r="E1007" s="2" t="n">
        <v>63</v>
      </c>
      <c r="F1007" s="2" t="n">
        <v>69</v>
      </c>
      <c r="G1007" s="2" t="s">
        <v>908</v>
      </c>
      <c r="H1007" s="2" t="s">
        <v>2624</v>
      </c>
      <c r="I1007" s="2" t="s">
        <v>85</v>
      </c>
      <c r="J1007" s="2" t="s">
        <v>16</v>
      </c>
      <c r="K1007" s="0" t="str">
        <f aca="false">IF(ISNUMBER(MATCH(_xlfn.CONCAT(A1007:J1007),K$1:K1006,0)),ROW(),_xlfn.CONCAT(A1007:J1007))</f>
        <v>12951S. PiNon24Chili6369CD Universidad de Concepción€525K€1KDroit</v>
      </c>
    </row>
    <row r="1008" customFormat="false" ht="13.8" hidden="false" customHeight="false" outlineLevel="0" collapsed="false">
      <c r="A1008" s="2" t="s">
        <v>2728</v>
      </c>
      <c r="B1008" s="2" t="s">
        <v>2729</v>
      </c>
      <c r="C1008" s="2" t="n">
        <v>23</v>
      </c>
      <c r="D1008" s="2" t="s">
        <v>204</v>
      </c>
      <c r="E1008" s="2" t="n">
        <v>63</v>
      </c>
      <c r="F1008" s="2" t="n">
        <v>69</v>
      </c>
      <c r="G1008" s="2" t="s">
        <v>2730</v>
      </c>
      <c r="H1008" s="2" t="s">
        <v>2624</v>
      </c>
      <c r="I1008" s="2" t="s">
        <v>85</v>
      </c>
      <c r="J1008" s="2" t="s">
        <v>16</v>
      </c>
      <c r="K1008" s="0" t="str">
        <f aca="false">IF(ISNUMBER(MATCH(_xlfn.CONCAT(A1008:J1008),K$1:K1007,0)),ROW(),_xlfn.CONCAT(A1008:J1008))</f>
        <v>12831S. Herrera23Colombie6369Atlético Huila€525K€1KDroit</v>
      </c>
    </row>
    <row r="1009" customFormat="false" ht="13.8" hidden="false" customHeight="false" outlineLevel="0" collapsed="false">
      <c r="A1009" s="2" t="s">
        <v>2731</v>
      </c>
      <c r="B1009" s="2" t="s">
        <v>2732</v>
      </c>
      <c r="C1009" s="2" t="n">
        <v>21</v>
      </c>
      <c r="D1009" s="2" t="s">
        <v>263</v>
      </c>
      <c r="E1009" s="2" t="n">
        <v>63</v>
      </c>
      <c r="F1009" s="2" t="n">
        <v>70</v>
      </c>
      <c r="G1009" s="2" t="s">
        <v>291</v>
      </c>
      <c r="H1009" s="2" t="s">
        <v>2624</v>
      </c>
      <c r="I1009" s="2" t="s">
        <v>85</v>
      </c>
      <c r="J1009" s="2" t="s">
        <v>16</v>
      </c>
      <c r="K1009" s="0" t="str">
        <f aca="false">IF(ISNUMBER(MATCH(_xlfn.CONCAT(A1009:J1009),K$1:K1008,0)),ROW(),_xlfn.CONCAT(A1009:J1009))</f>
        <v>12657Ricardo Almeida21Portugal6370Moreirense FC€525K€1KDroit</v>
      </c>
    </row>
    <row r="1010" customFormat="false" ht="13.8" hidden="false" customHeight="false" outlineLevel="0" collapsed="false">
      <c r="A1010" s="2" t="s">
        <v>2733</v>
      </c>
      <c r="B1010" s="2" t="s">
        <v>2734</v>
      </c>
      <c r="C1010" s="2" t="n">
        <v>21</v>
      </c>
      <c r="D1010" s="2" t="s">
        <v>175</v>
      </c>
      <c r="E1010" s="2" t="n">
        <v>63</v>
      </c>
      <c r="F1010" s="2" t="n">
        <v>73</v>
      </c>
      <c r="G1010" s="2" t="s">
        <v>885</v>
      </c>
      <c r="H1010" s="2" t="s">
        <v>2624</v>
      </c>
      <c r="I1010" s="2" t="s">
        <v>85</v>
      </c>
      <c r="J1010" s="2" t="s">
        <v>16</v>
      </c>
      <c r="K1010" s="0" t="str">
        <f aca="false">IF(ISNUMBER(MATCH(_xlfn.CONCAT(A1010:J1010),K$1:K1009,0)),ROW(),_xlfn.CONCAT(A1010:J1010))</f>
        <v>12293J. Bartosz21pologne6373Wisła Kraków€525K€1KDroit</v>
      </c>
    </row>
    <row r="1011" customFormat="false" ht="13.8" hidden="false" customHeight="false" outlineLevel="0" collapsed="false">
      <c r="A1011" s="2" t="s">
        <v>2735</v>
      </c>
      <c r="B1011" s="2" t="s">
        <v>2736</v>
      </c>
      <c r="C1011" s="2" t="n">
        <v>24</v>
      </c>
      <c r="D1011" s="2" t="s">
        <v>294</v>
      </c>
      <c r="E1011" s="2" t="n">
        <v>64</v>
      </c>
      <c r="F1011" s="2" t="n">
        <v>70</v>
      </c>
      <c r="G1011" s="2" t="s">
        <v>2737</v>
      </c>
      <c r="H1011" s="2" t="s">
        <v>2624</v>
      </c>
      <c r="I1011" s="2" t="s">
        <v>85</v>
      </c>
      <c r="J1011" s="2" t="s">
        <v>32</v>
      </c>
      <c r="K1011" s="0" t="str">
        <f aca="false">IF(ISNUMBER(MATCH(_xlfn.CONCAT(A1011:J1011),K$1:K1010,0)),ROW(),_xlfn.CONCAT(A1011:J1011))</f>
        <v>12038A. Foosnæs24Nonrway6470Ranheim Fotball€525K€1KGauche</v>
      </c>
    </row>
    <row r="1012" customFormat="false" ht="13.8" hidden="false" customHeight="false" outlineLevel="0" collapsed="false">
      <c r="A1012" s="2" t="s">
        <v>2738</v>
      </c>
      <c r="B1012" s="2" t="s">
        <v>2739</v>
      </c>
      <c r="C1012" s="2" t="n">
        <v>22</v>
      </c>
      <c r="D1012" s="2" t="s">
        <v>185</v>
      </c>
      <c r="E1012" s="2" t="n">
        <v>64</v>
      </c>
      <c r="F1012" s="2" t="n">
        <v>70</v>
      </c>
      <c r="G1012" s="2" t="s">
        <v>2740</v>
      </c>
      <c r="H1012" s="2" t="s">
        <v>2624</v>
      </c>
      <c r="I1012" s="2" t="s">
        <v>85</v>
      </c>
      <c r="J1012" s="2" t="s">
        <v>16</v>
      </c>
      <c r="K1012" s="0" t="str">
        <f aca="false">IF(ISNUMBER(MATCH(_xlfn.CONCAT(A1012:J1012),K$1:K1011,0)),ROW(),_xlfn.CONCAT(A1012:J1012))</f>
        <v>11508D. Payne22États-Unis6470Excelsior€525K€1KDroit</v>
      </c>
    </row>
    <row r="1013" customFormat="false" ht="13.8" hidden="false" customHeight="false" outlineLevel="0" collapsed="false">
      <c r="A1013" s="2" t="s">
        <v>2741</v>
      </c>
      <c r="B1013" s="2" t="s">
        <v>2742</v>
      </c>
      <c r="C1013" s="2" t="n">
        <v>25</v>
      </c>
      <c r="D1013" s="2" t="s">
        <v>19</v>
      </c>
      <c r="E1013" s="2" t="n">
        <v>64</v>
      </c>
      <c r="F1013" s="2" t="n">
        <v>70</v>
      </c>
      <c r="G1013" s="2" t="s">
        <v>843</v>
      </c>
      <c r="H1013" s="2" t="s">
        <v>2624</v>
      </c>
      <c r="I1013" s="2" t="s">
        <v>85</v>
      </c>
      <c r="J1013" s="2" t="s">
        <v>16</v>
      </c>
      <c r="K1013" s="0" t="str">
        <f aca="false">IF(ISNUMBER(MATCH(_xlfn.CONCAT(A1013:J1013),K$1:K1012,0)),ROW(),_xlfn.CONCAT(A1013:J1013))</f>
        <v>11194L. Gonnelli25Italie6470LivorNon€525K€1KDroit</v>
      </c>
    </row>
    <row r="1014" customFormat="false" ht="13.8" hidden="false" customHeight="false" outlineLevel="0" collapsed="false">
      <c r="A1014" s="2" t="s">
        <v>2743</v>
      </c>
      <c r="B1014" s="2" t="s">
        <v>2744</v>
      </c>
      <c r="C1014" s="2" t="n">
        <v>23</v>
      </c>
      <c r="D1014" s="2" t="s">
        <v>126</v>
      </c>
      <c r="E1014" s="2" t="n">
        <v>64</v>
      </c>
      <c r="F1014" s="2" t="n">
        <v>70</v>
      </c>
      <c r="G1014" s="2" t="s">
        <v>1373</v>
      </c>
      <c r="H1014" s="2" t="s">
        <v>2624</v>
      </c>
      <c r="I1014" s="2" t="s">
        <v>85</v>
      </c>
      <c r="J1014" s="2" t="s">
        <v>16</v>
      </c>
      <c r="K1014" s="0" t="str">
        <f aca="false">IF(ISNUMBER(MATCH(_xlfn.CONCAT(A1014:J1014),K$1:K1013,0)),ROW(),_xlfn.CONCAT(A1014:J1014))</f>
        <v>11091O. Özdemir23Turquie64701. FC Kaiserslautern€525K€1KDroit</v>
      </c>
    </row>
    <row r="1015" customFormat="false" ht="13.8" hidden="false" customHeight="false" outlineLevel="0" collapsed="false">
      <c r="A1015" s="2" t="s">
        <v>2745</v>
      </c>
      <c r="B1015" s="2" t="s">
        <v>2746</v>
      </c>
      <c r="C1015" s="2" t="n">
        <v>26</v>
      </c>
      <c r="D1015" s="2" t="s">
        <v>19</v>
      </c>
      <c r="E1015" s="2" t="n">
        <v>64</v>
      </c>
      <c r="F1015" s="2" t="n">
        <v>66</v>
      </c>
      <c r="G1015" s="2" t="s">
        <v>1056</v>
      </c>
      <c r="H1015" s="2" t="s">
        <v>2624</v>
      </c>
      <c r="I1015" s="2" t="s">
        <v>85</v>
      </c>
      <c r="J1015" s="2" t="s">
        <v>16</v>
      </c>
      <c r="K1015" s="0" t="str">
        <f aca="false">IF(ISNUMBER(MATCH(_xlfn.CONCAT(A1015:J1015),K$1:K1014,0)),ROW(),_xlfn.CONCAT(A1015:J1015))</f>
        <v>10988D. Giorico26Italie6466Carpi€525K€1KDroit</v>
      </c>
    </row>
    <row r="1016" customFormat="false" ht="13.8" hidden="false" customHeight="false" outlineLevel="0" collapsed="false">
      <c r="A1016" s="2" t="s">
        <v>2747</v>
      </c>
      <c r="B1016" s="2" t="s">
        <v>2748</v>
      </c>
      <c r="C1016" s="2" t="n">
        <v>23</v>
      </c>
      <c r="D1016" s="2" t="s">
        <v>143</v>
      </c>
      <c r="E1016" s="2" t="n">
        <v>64</v>
      </c>
      <c r="F1016" s="2" t="n">
        <v>70</v>
      </c>
      <c r="G1016" s="2" t="s">
        <v>1893</v>
      </c>
      <c r="H1016" s="2" t="s">
        <v>2624</v>
      </c>
      <c r="I1016" s="2" t="s">
        <v>85</v>
      </c>
      <c r="J1016" s="2" t="s">
        <v>16</v>
      </c>
      <c r="K1016" s="0" t="str">
        <f aca="false">IF(ISNUMBER(MATCH(_xlfn.CONCAT(A1016:J1016),K$1:K1015,0)),ROW(),_xlfn.CONCAT(A1016:J1016))</f>
        <v>10979M. Heyer23Allemagne6470Hallescher FC€525K€1KDroit</v>
      </c>
    </row>
    <row r="1017" customFormat="false" ht="13.8" hidden="false" customHeight="false" outlineLevel="0" collapsed="false">
      <c r="A1017" s="2" t="s">
        <v>2749</v>
      </c>
      <c r="B1017" s="2" t="s">
        <v>2750</v>
      </c>
      <c r="C1017" s="2" t="n">
        <v>26</v>
      </c>
      <c r="D1017" s="2" t="s">
        <v>418</v>
      </c>
      <c r="E1017" s="2" t="n">
        <v>65</v>
      </c>
      <c r="F1017" s="2" t="n">
        <v>66</v>
      </c>
      <c r="G1017" s="2" t="s">
        <v>1584</v>
      </c>
      <c r="H1017" s="2" t="s">
        <v>2624</v>
      </c>
      <c r="I1017" s="2" t="s">
        <v>85</v>
      </c>
      <c r="J1017" s="2" t="s">
        <v>32</v>
      </c>
      <c r="K1017" s="0" t="str">
        <f aca="false">IF(ISNUMBER(MATCH(_xlfn.CONCAT(A1017:J1017),K$1:K1016,0)),ROW(),_xlfn.CONCAT(A1017:J1017))</f>
        <v>10599C. Jopia26Chili6566CD Huachipato€525K€1KGauche</v>
      </c>
    </row>
    <row r="1018" customFormat="false" ht="13.8" hidden="false" customHeight="false" outlineLevel="0" collapsed="false">
      <c r="A1018" s="2" t="s">
        <v>2751</v>
      </c>
      <c r="B1018" s="2" t="s">
        <v>2752</v>
      </c>
      <c r="C1018" s="2" t="n">
        <v>29</v>
      </c>
      <c r="D1018" s="2" t="s">
        <v>100</v>
      </c>
      <c r="E1018" s="2" t="n">
        <v>65</v>
      </c>
      <c r="F1018" s="2" t="n">
        <v>65</v>
      </c>
      <c r="G1018" s="2" t="s">
        <v>922</v>
      </c>
      <c r="H1018" s="2" t="s">
        <v>2624</v>
      </c>
      <c r="I1018" s="2" t="s">
        <v>85</v>
      </c>
      <c r="J1018" s="2" t="s">
        <v>16</v>
      </c>
      <c r="K1018" s="0" t="str">
        <f aca="false">IF(ISNUMBER(MATCH(_xlfn.CONCAT(A1018:J1018),K$1:K1017,0)),ROW(),_xlfn.CONCAT(A1018:J1018))</f>
        <v>10300I. Traoré29Côte d'Ivoire6565SK Slavia Praha€525K€1KDroit</v>
      </c>
    </row>
    <row r="1019" customFormat="false" ht="13.8" hidden="false" customHeight="false" outlineLevel="0" collapsed="false">
      <c r="A1019" s="2" t="s">
        <v>2753</v>
      </c>
      <c r="B1019" s="2" t="s">
        <v>2754</v>
      </c>
      <c r="C1019" s="2" t="n">
        <v>32</v>
      </c>
      <c r="D1019" s="2" t="s">
        <v>196</v>
      </c>
      <c r="E1019" s="2" t="n">
        <v>68</v>
      </c>
      <c r="F1019" s="2" t="n">
        <v>68</v>
      </c>
      <c r="G1019" s="2" t="s">
        <v>707</v>
      </c>
      <c r="H1019" s="2" t="s">
        <v>2624</v>
      </c>
      <c r="I1019" s="2" t="s">
        <v>555</v>
      </c>
      <c r="J1019" s="2" t="s">
        <v>16</v>
      </c>
      <c r="K1019" s="0" t="str">
        <f aca="false">IF(ISNUMBER(MATCH(_xlfn.CONCAT(A1019:J1019),K$1:K1018,0)),ROW(),_xlfn.CONCAT(A1019:J1019))</f>
        <v>6722P. McShane32République d'Irlande6868Reading€525K€12KDroit</v>
      </c>
    </row>
    <row r="1020" customFormat="false" ht="13.8" hidden="false" customHeight="false" outlineLevel="0" collapsed="false">
      <c r="A1020" s="2" t="s">
        <v>2755</v>
      </c>
      <c r="B1020" s="2" t="s">
        <v>2756</v>
      </c>
      <c r="C1020" s="2" t="n">
        <v>21</v>
      </c>
      <c r="D1020" s="2" t="s">
        <v>773</v>
      </c>
      <c r="E1020" s="2" t="n">
        <v>62</v>
      </c>
      <c r="F1020" s="2" t="n">
        <v>73</v>
      </c>
      <c r="G1020" s="2" t="s">
        <v>2065</v>
      </c>
      <c r="H1020" s="2" t="s">
        <v>2624</v>
      </c>
      <c r="I1020" s="2" t="s">
        <v>221</v>
      </c>
      <c r="J1020" s="2" t="s">
        <v>16</v>
      </c>
      <c r="K1020" s="0" t="str">
        <f aca="false">IF(ISNUMBER(MATCH(_xlfn.CONCAT(A1020:J1020),K$1:K1019,0)),ROW(),_xlfn.CONCAT(A1020:J1020))</f>
        <v>13081R. Macek21République tchèque6273FC LugaNon€525K€10KDroit</v>
      </c>
    </row>
    <row r="1021" customFormat="false" ht="13.8" hidden="false" customHeight="false" outlineLevel="0" collapsed="false">
      <c r="A1021" s="2" t="s">
        <v>2757</v>
      </c>
      <c r="B1021" s="2" t="s">
        <v>2758</v>
      </c>
      <c r="C1021" s="2" t="n">
        <v>29</v>
      </c>
      <c r="D1021" s="2" t="s">
        <v>48</v>
      </c>
      <c r="E1021" s="2" t="n">
        <v>89</v>
      </c>
      <c r="F1021" s="2" t="n">
        <v>89</v>
      </c>
      <c r="G1021" s="2" t="s">
        <v>216</v>
      </c>
      <c r="H1021" s="2" t="s">
        <v>2759</v>
      </c>
      <c r="I1021" s="2" t="s">
        <v>2760</v>
      </c>
      <c r="J1021" s="2" t="s">
        <v>16</v>
      </c>
      <c r="K1021" s="0" t="str">
        <f aca="false">IF(ISNUMBER(MATCH(_xlfn.CONCAT(A1021:J1021),K$1:K1020,0)),ROW(),_xlfn.CONCAT(A1021:J1021))</f>
        <v>20Sergio Busquets29Espagne8989FC Barcelona€51.5M€315KDroit</v>
      </c>
    </row>
    <row r="1022" customFormat="false" ht="13.8" hidden="false" customHeight="false" outlineLevel="0" collapsed="false">
      <c r="A1022" s="2" t="s">
        <v>2761</v>
      </c>
      <c r="B1022" s="2" t="s">
        <v>2762</v>
      </c>
      <c r="C1022" s="2" t="n">
        <v>20</v>
      </c>
      <c r="D1022" s="2" t="s">
        <v>397</v>
      </c>
      <c r="E1022" s="2" t="n">
        <v>49</v>
      </c>
      <c r="F1022" s="2" t="n">
        <v>61</v>
      </c>
      <c r="G1022" s="2" t="s">
        <v>939</v>
      </c>
      <c r="H1022" s="2" t="s">
        <v>580</v>
      </c>
      <c r="I1022" s="2" t="s">
        <v>187</v>
      </c>
      <c r="J1022" s="2" t="s">
        <v>16</v>
      </c>
      <c r="K1022" s="0" t="str">
        <f aca="false">IF(ISNUMBER(MATCH(_xlfn.CONCAT(A1022:J1022),K$1:K1021,0)),ROW(),_xlfn.CONCAT(A1022:J1022))</f>
        <v>18120Xie Xiaofan20Chine RP4961Jiangsu Suning FC€50K€2KDroit</v>
      </c>
    </row>
    <row r="1023" customFormat="false" ht="13.8" hidden="false" customHeight="false" outlineLevel="0" collapsed="false">
      <c r="A1023" s="2" t="s">
        <v>2763</v>
      </c>
      <c r="B1023" s="2" t="s">
        <v>2764</v>
      </c>
      <c r="C1023" s="2" t="n">
        <v>23</v>
      </c>
      <c r="D1023" s="2" t="s">
        <v>66</v>
      </c>
      <c r="E1023" s="2" t="n">
        <v>50</v>
      </c>
      <c r="F1023" s="2" t="n">
        <v>59</v>
      </c>
      <c r="G1023" s="2" t="s">
        <v>1021</v>
      </c>
      <c r="H1023" s="2" t="s">
        <v>580</v>
      </c>
      <c r="I1023" s="2" t="s">
        <v>187</v>
      </c>
      <c r="J1023" s="2" t="s">
        <v>16</v>
      </c>
      <c r="K1023" s="0" t="str">
        <f aca="false">IF(ISNUMBER(MATCH(_xlfn.CONCAT(A1023:J1023),K$1:K1022,0)),ROW(),_xlfn.CONCAT(A1023:J1023))</f>
        <v>18069O. Dzonlagic23Suisse5059FC Thun€50K€2KDroit</v>
      </c>
    </row>
    <row r="1024" customFormat="false" ht="13.8" hidden="false" customHeight="false" outlineLevel="0" collapsed="false">
      <c r="A1024" s="2" t="s">
        <v>2765</v>
      </c>
      <c r="B1024" s="2" t="s">
        <v>2766</v>
      </c>
      <c r="C1024" s="2" t="n">
        <v>25</v>
      </c>
      <c r="D1024" s="2" t="s">
        <v>111</v>
      </c>
      <c r="E1024" s="2" t="n">
        <v>53</v>
      </c>
      <c r="F1024" s="2" t="n">
        <v>57</v>
      </c>
      <c r="G1024" s="2" t="s">
        <v>2767</v>
      </c>
      <c r="H1024" s="2" t="s">
        <v>580</v>
      </c>
      <c r="I1024" s="2" t="s">
        <v>187</v>
      </c>
      <c r="J1024" s="2" t="s">
        <v>16</v>
      </c>
      <c r="K1024" s="0" t="str">
        <f aca="false">IF(ISNUMBER(MATCH(_xlfn.CONCAT(A1024:J1024),K$1:K1023,0)),ROW(),_xlfn.CONCAT(A1024:J1024))</f>
        <v>17638E. Alarcón25Argentine5357Patronato€50K€2KDroit</v>
      </c>
    </row>
    <row r="1025" customFormat="false" ht="13.8" hidden="false" customHeight="false" outlineLevel="0" collapsed="false">
      <c r="A1025" s="2" t="s">
        <v>2768</v>
      </c>
      <c r="B1025" s="2" t="s">
        <v>2769</v>
      </c>
      <c r="C1025" s="2" t="n">
        <v>35</v>
      </c>
      <c r="D1025" s="2" t="s">
        <v>24</v>
      </c>
      <c r="E1025" s="2" t="n">
        <v>60</v>
      </c>
      <c r="F1025" s="2" t="n">
        <v>60</v>
      </c>
      <c r="G1025" s="2" t="s">
        <v>401</v>
      </c>
      <c r="H1025" s="2" t="s">
        <v>580</v>
      </c>
      <c r="I1025" s="2" t="s">
        <v>187</v>
      </c>
      <c r="J1025" s="2" t="s">
        <v>16</v>
      </c>
      <c r="K1025" s="0" t="str">
        <f aca="false">IF(ISNUMBER(MATCH(_xlfn.CONCAT(A1025:J1025),K$1:K1024,0)),ROW(),_xlfn.CONCAT(A1025:J1025))</f>
        <v>14863A. Kay35Angleterre6060Port Vale€50K€2KDroit</v>
      </c>
    </row>
    <row r="1026" customFormat="false" ht="13.8" hidden="false" customHeight="false" outlineLevel="0" collapsed="false">
      <c r="A1026" s="2" t="s">
        <v>2770</v>
      </c>
      <c r="B1026" s="2" t="s">
        <v>2771</v>
      </c>
      <c r="C1026" s="2" t="n">
        <v>18</v>
      </c>
      <c r="D1026" s="2" t="s">
        <v>418</v>
      </c>
      <c r="E1026" s="2" t="n">
        <v>47</v>
      </c>
      <c r="F1026" s="2" t="n">
        <v>64</v>
      </c>
      <c r="G1026" s="2" t="s">
        <v>2772</v>
      </c>
      <c r="H1026" s="2" t="s">
        <v>580</v>
      </c>
      <c r="I1026" s="2" t="s">
        <v>85</v>
      </c>
      <c r="J1026" s="2" t="s">
        <v>16</v>
      </c>
      <c r="K1026" s="0" t="str">
        <f aca="false">IF(ISNUMBER(MATCH(_xlfn.CONCAT(A1026:J1026),K$1:K1025,0)),ROW(),_xlfn.CONCAT(A1026:J1026))</f>
        <v>18193N. Fuentes18Chili4764Unión Española€50K€1KDroit</v>
      </c>
    </row>
    <row r="1027" customFormat="false" ht="13.8" hidden="false" customHeight="false" outlineLevel="0" collapsed="false">
      <c r="A1027" s="2" t="s">
        <v>2773</v>
      </c>
      <c r="B1027" s="2" t="s">
        <v>2774</v>
      </c>
      <c r="C1027" s="2" t="n">
        <v>19</v>
      </c>
      <c r="D1027" s="2" t="s">
        <v>196</v>
      </c>
      <c r="E1027" s="2" t="n">
        <v>48</v>
      </c>
      <c r="F1027" s="2" t="n">
        <v>59</v>
      </c>
      <c r="G1027" s="2" t="s">
        <v>2775</v>
      </c>
      <c r="H1027" s="2" t="s">
        <v>580</v>
      </c>
      <c r="I1027" s="2" t="s">
        <v>85</v>
      </c>
      <c r="J1027" s="2" t="s">
        <v>16</v>
      </c>
      <c r="K1027" s="0" t="str">
        <f aca="false">IF(ISNUMBER(MATCH(_xlfn.CONCAT(A1027:J1027),K$1:K1026,0)),ROW(),_xlfn.CONCAT(A1027:J1027))</f>
        <v>18185E. Tweed19République d'Irlande4859Derry City€50K€1KDroit</v>
      </c>
    </row>
    <row r="1028" customFormat="false" ht="13.8" hidden="false" customHeight="false" outlineLevel="0" collapsed="false">
      <c r="A1028" s="2" t="s">
        <v>2776</v>
      </c>
      <c r="B1028" s="2" t="s">
        <v>2777</v>
      </c>
      <c r="C1028" s="2" t="n">
        <v>18</v>
      </c>
      <c r="D1028" s="2" t="s">
        <v>24</v>
      </c>
      <c r="E1028" s="2" t="n">
        <v>48</v>
      </c>
      <c r="F1028" s="2" t="n">
        <v>60</v>
      </c>
      <c r="G1028" s="2" t="s">
        <v>2778</v>
      </c>
      <c r="H1028" s="2" t="s">
        <v>580</v>
      </c>
      <c r="I1028" s="2" t="s">
        <v>85</v>
      </c>
      <c r="J1028" s="2" t="s">
        <v>16</v>
      </c>
      <c r="K1028" s="0" t="str">
        <f aca="false">IF(ISNUMBER(MATCH(_xlfn.CONCAT(A1028:J1028),K$1:K1027,0)),ROW(),_xlfn.CONCAT(A1028:J1028))</f>
        <v>18156J. Devine18Angleterre4860Tranmere Rovers€50K€1KDroit</v>
      </c>
    </row>
    <row r="1029" customFormat="false" ht="13.8" hidden="false" customHeight="false" outlineLevel="0" collapsed="false">
      <c r="A1029" s="2" t="s">
        <v>2779</v>
      </c>
      <c r="B1029" s="2" t="s">
        <v>2780</v>
      </c>
      <c r="C1029" s="2" t="n">
        <v>20</v>
      </c>
      <c r="D1029" s="2" t="s">
        <v>196</v>
      </c>
      <c r="E1029" s="2" t="n">
        <v>49</v>
      </c>
      <c r="F1029" s="2" t="n">
        <v>59</v>
      </c>
      <c r="G1029" s="2" t="s">
        <v>437</v>
      </c>
      <c r="H1029" s="2" t="s">
        <v>580</v>
      </c>
      <c r="I1029" s="2" t="s">
        <v>85</v>
      </c>
      <c r="J1029" s="2" t="s">
        <v>32</v>
      </c>
      <c r="K1029" s="0" t="str">
        <f aca="false">IF(ISNUMBER(MATCH(_xlfn.CONCAT(A1029:J1029),K$1:K1028,0)),ROW(),_xlfn.CONCAT(A1029:J1029))</f>
        <v>18150C. Levingston20République d'Irlande4959Bohemian FC€50K€1KGauche</v>
      </c>
    </row>
    <row r="1030" customFormat="false" ht="13.8" hidden="false" customHeight="false" outlineLevel="0" collapsed="false">
      <c r="A1030" s="2" t="s">
        <v>2781</v>
      </c>
      <c r="B1030" s="2" t="s">
        <v>2782</v>
      </c>
      <c r="C1030" s="2" t="n">
        <v>18</v>
      </c>
      <c r="D1030" s="2" t="s">
        <v>24</v>
      </c>
      <c r="E1030" s="2" t="n">
        <v>49</v>
      </c>
      <c r="F1030" s="2" t="n">
        <v>65</v>
      </c>
      <c r="G1030" s="2" t="s">
        <v>704</v>
      </c>
      <c r="H1030" s="2" t="s">
        <v>580</v>
      </c>
      <c r="I1030" s="2" t="s">
        <v>85</v>
      </c>
      <c r="J1030" s="2" t="s">
        <v>16</v>
      </c>
      <c r="K1030" s="0" t="str">
        <f aca="false">IF(ISNUMBER(MATCH(_xlfn.CONCAT(A1030:J1030),K$1:K1029,0)),ROW(),_xlfn.CONCAT(A1030:J1030))</f>
        <v>18136A. Kelsey18Angleterre4965Scunthorpe United€50K€1KDroit</v>
      </c>
    </row>
    <row r="1031" customFormat="false" ht="13.8" hidden="false" customHeight="false" outlineLevel="0" collapsed="false">
      <c r="A1031" s="2" t="s">
        <v>2783</v>
      </c>
      <c r="B1031" s="2" t="s">
        <v>2784</v>
      </c>
      <c r="C1031" s="2" t="n">
        <v>18</v>
      </c>
      <c r="D1031" s="2" t="s">
        <v>196</v>
      </c>
      <c r="E1031" s="2" t="n">
        <v>49</v>
      </c>
      <c r="F1031" s="2" t="n">
        <v>67</v>
      </c>
      <c r="G1031" s="2" t="s">
        <v>482</v>
      </c>
      <c r="H1031" s="2" t="s">
        <v>580</v>
      </c>
      <c r="I1031" s="2" t="s">
        <v>85</v>
      </c>
      <c r="J1031" s="2" t="s">
        <v>16</v>
      </c>
      <c r="K1031" s="0" t="str">
        <f aca="false">IF(ISNUMBER(MATCH(_xlfn.CONCAT(A1031:J1031),K$1:K1030,0)),ROW(),_xlfn.CONCAT(A1031:J1031))</f>
        <v>18129J. James18République d'Irlande4967Luton Town€50K€1KDroit</v>
      </c>
    </row>
    <row r="1032" customFormat="false" ht="13.8" hidden="false" customHeight="false" outlineLevel="0" collapsed="false">
      <c r="A1032" s="2" t="s">
        <v>2785</v>
      </c>
      <c r="B1032" s="2" t="s">
        <v>2786</v>
      </c>
      <c r="C1032" s="2" t="n">
        <v>18</v>
      </c>
      <c r="D1032" s="2" t="s">
        <v>24</v>
      </c>
      <c r="E1032" s="2" t="n">
        <v>49</v>
      </c>
      <c r="F1032" s="2" t="n">
        <v>66</v>
      </c>
      <c r="G1032" s="2" t="s">
        <v>1478</v>
      </c>
      <c r="H1032" s="2" t="s">
        <v>580</v>
      </c>
      <c r="I1032" s="2" t="s">
        <v>85</v>
      </c>
      <c r="J1032" s="2" t="s">
        <v>16</v>
      </c>
      <c r="K1032" s="0" t="str">
        <f aca="false">IF(ISNUMBER(MATCH(_xlfn.CONCAT(A1032:J1032),K$1:K1031,0)),ROW(),_xlfn.CONCAT(A1032:J1032))</f>
        <v>18128J. Greatorex18Angleterre4966Barnsley€50K€1KDroit</v>
      </c>
    </row>
    <row r="1033" customFormat="false" ht="13.8" hidden="false" customHeight="false" outlineLevel="0" collapsed="false">
      <c r="A1033" s="2" t="s">
        <v>2787</v>
      </c>
      <c r="B1033" s="2" t="s">
        <v>2788</v>
      </c>
      <c r="C1033" s="2" t="n">
        <v>18</v>
      </c>
      <c r="D1033" s="2" t="s">
        <v>239</v>
      </c>
      <c r="E1033" s="2" t="n">
        <v>50</v>
      </c>
      <c r="F1033" s="2" t="n">
        <v>64</v>
      </c>
      <c r="G1033" s="2" t="s">
        <v>1027</v>
      </c>
      <c r="H1033" s="2" t="s">
        <v>580</v>
      </c>
      <c r="I1033" s="2" t="s">
        <v>85</v>
      </c>
      <c r="J1033" s="2" t="s">
        <v>16</v>
      </c>
      <c r="K1033" s="0" t="str">
        <f aca="false">IF(ISNUMBER(MATCH(_xlfn.CONCAT(A1033:J1033),K$1:K1032,0)),ROW(),_xlfn.CONCAT(A1033:J1033))</f>
        <v>18104V. Smedsrud18Denmark5064SønderjyskE€50K€1KDroit</v>
      </c>
    </row>
    <row r="1034" customFormat="false" ht="13.8" hidden="false" customHeight="false" outlineLevel="0" collapsed="false">
      <c r="A1034" s="2" t="s">
        <v>2789</v>
      </c>
      <c r="B1034" s="2" t="s">
        <v>2790</v>
      </c>
      <c r="C1034" s="2" t="n">
        <v>17</v>
      </c>
      <c r="D1034" s="2" t="s">
        <v>239</v>
      </c>
      <c r="E1034" s="2" t="n">
        <v>50</v>
      </c>
      <c r="F1034" s="2" t="n">
        <v>71</v>
      </c>
      <c r="G1034" s="2" t="s">
        <v>955</v>
      </c>
      <c r="H1034" s="2" t="s">
        <v>580</v>
      </c>
      <c r="I1034" s="2" t="s">
        <v>85</v>
      </c>
      <c r="J1034" s="2" t="s">
        <v>16</v>
      </c>
      <c r="K1034" s="0" t="str">
        <f aca="false">IF(ISNUMBER(MATCH(_xlfn.CONCAT(A1034:J1034),K$1:K1033,0)),ROW(),_xlfn.CONCAT(A1034:J1034))</f>
        <v>18103H. Bernat17Denmark5071Odense Boldklub€50K€1KDroit</v>
      </c>
    </row>
    <row r="1035" customFormat="false" ht="13.8" hidden="false" customHeight="false" outlineLevel="0" collapsed="false">
      <c r="A1035" s="2" t="s">
        <v>2791</v>
      </c>
      <c r="B1035" s="2" t="s">
        <v>2792</v>
      </c>
      <c r="C1035" s="2" t="n">
        <v>17</v>
      </c>
      <c r="D1035" s="2" t="s">
        <v>126</v>
      </c>
      <c r="E1035" s="2" t="n">
        <v>50</v>
      </c>
      <c r="F1035" s="2" t="n">
        <v>69</v>
      </c>
      <c r="G1035" s="2" t="s">
        <v>112</v>
      </c>
      <c r="H1035" s="2" t="s">
        <v>580</v>
      </c>
      <c r="I1035" s="2" t="s">
        <v>85</v>
      </c>
      <c r="J1035" s="2" t="s">
        <v>16</v>
      </c>
      <c r="K1035" s="0" t="str">
        <f aca="false">IF(ISNUMBER(MATCH(_xlfn.CONCAT(A1035:J1035),K$1:K1034,0)),ROW(),_xlfn.CONCAT(A1035:J1035))</f>
        <v>18093E. Bilen17Turquie5069Göztepe SK€50K€1KDroit</v>
      </c>
    </row>
    <row r="1036" customFormat="false" ht="13.8" hidden="false" customHeight="false" outlineLevel="0" collapsed="false">
      <c r="A1036" s="2" t="s">
        <v>2793</v>
      </c>
      <c r="B1036" s="2" t="s">
        <v>2794</v>
      </c>
      <c r="C1036" s="2" t="n">
        <v>17</v>
      </c>
      <c r="D1036" s="2" t="s">
        <v>24</v>
      </c>
      <c r="E1036" s="2" t="n">
        <v>50</v>
      </c>
      <c r="F1036" s="2" t="n">
        <v>67</v>
      </c>
      <c r="G1036" s="2" t="s">
        <v>2675</v>
      </c>
      <c r="H1036" s="2" t="s">
        <v>580</v>
      </c>
      <c r="I1036" s="2" t="s">
        <v>85</v>
      </c>
      <c r="J1036" s="2" t="s">
        <v>32</v>
      </c>
      <c r="K1036" s="0" t="str">
        <f aca="false">IF(ISNUMBER(MATCH(_xlfn.CONCAT(A1036:J1036),K$1:K1035,0)),ROW(),_xlfn.CONCAT(A1036:J1036))</f>
        <v>18078B. Horton17Angleterre5067Doncaster Rovers€50K€1KGauche</v>
      </c>
    </row>
    <row r="1037" customFormat="false" ht="13.8" hidden="false" customHeight="false" outlineLevel="0" collapsed="false">
      <c r="A1037" s="2" t="s">
        <v>2795</v>
      </c>
      <c r="B1037" s="2" t="s">
        <v>2796</v>
      </c>
      <c r="C1037" s="2" t="n">
        <v>18</v>
      </c>
      <c r="D1037" s="2" t="s">
        <v>196</v>
      </c>
      <c r="E1037" s="2" t="n">
        <v>50</v>
      </c>
      <c r="F1037" s="2" t="n">
        <v>62</v>
      </c>
      <c r="G1037" s="2" t="s">
        <v>1008</v>
      </c>
      <c r="H1037" s="2" t="s">
        <v>580</v>
      </c>
      <c r="I1037" s="2" t="s">
        <v>85</v>
      </c>
      <c r="J1037" s="2" t="s">
        <v>16</v>
      </c>
      <c r="K1037" s="0" t="str">
        <f aca="false">IF(ISNUMBER(MATCH(_xlfn.CONCAT(A1037:J1037),K$1:K1036,0)),ROW(),_xlfn.CONCAT(A1037:J1037))</f>
        <v>18075C. Hughes18République d'Irlande5062St. Patrick's Athletic€50K€1KDroit</v>
      </c>
    </row>
    <row r="1038" customFormat="false" ht="13.8" hidden="false" customHeight="false" outlineLevel="0" collapsed="false">
      <c r="A1038" s="2" t="s">
        <v>2797</v>
      </c>
      <c r="B1038" s="2" t="s">
        <v>2798</v>
      </c>
      <c r="C1038" s="2" t="n">
        <v>18</v>
      </c>
      <c r="D1038" s="2" t="s">
        <v>294</v>
      </c>
      <c r="E1038" s="2" t="n">
        <v>50</v>
      </c>
      <c r="F1038" s="2" t="n">
        <v>69</v>
      </c>
      <c r="G1038" s="2" t="s">
        <v>2721</v>
      </c>
      <c r="H1038" s="2" t="s">
        <v>580</v>
      </c>
      <c r="I1038" s="2" t="s">
        <v>85</v>
      </c>
      <c r="J1038" s="2" t="s">
        <v>16</v>
      </c>
      <c r="K1038" s="0" t="str">
        <f aca="false">IF(ISNUMBER(MATCH(_xlfn.CONCAT(A1038:J1038),K$1:K1037,0)),ROW(),_xlfn.CONCAT(A1038:J1038))</f>
        <v>18053H. Wulff18Nonrway5069Stabæk Fotball€50K€1KDroit</v>
      </c>
    </row>
    <row r="1039" customFormat="false" ht="13.8" hidden="false" customHeight="false" outlineLevel="0" collapsed="false">
      <c r="A1039" s="2" t="s">
        <v>2799</v>
      </c>
      <c r="B1039" s="2" t="s">
        <v>2800</v>
      </c>
      <c r="C1039" s="2" t="n">
        <v>18</v>
      </c>
      <c r="D1039" s="2" t="s">
        <v>284</v>
      </c>
      <c r="E1039" s="2" t="n">
        <v>50</v>
      </c>
      <c r="F1039" s="2" t="n">
        <v>67</v>
      </c>
      <c r="G1039" s="2" t="s">
        <v>1949</v>
      </c>
      <c r="H1039" s="2" t="s">
        <v>580</v>
      </c>
      <c r="I1039" s="2" t="s">
        <v>85</v>
      </c>
      <c r="J1039" s="2" t="s">
        <v>16</v>
      </c>
      <c r="K1039" s="0" t="str">
        <f aca="false">IF(ISNUMBER(MATCH(_xlfn.CONCAT(A1039:J1039),K$1:K1038,0)),ROW(),_xlfn.CONCAT(A1039:J1039))</f>
        <v>18021A. Ousou18Suède5067BK Häcken€50K€1KDroit</v>
      </c>
    </row>
    <row r="1040" customFormat="false" ht="13.8" hidden="false" customHeight="false" outlineLevel="0" collapsed="false">
      <c r="A1040" s="2" t="s">
        <v>2801</v>
      </c>
      <c r="B1040" s="2" t="s">
        <v>2802</v>
      </c>
      <c r="C1040" s="2" t="n">
        <v>23</v>
      </c>
      <c r="D1040" s="2" t="s">
        <v>196</v>
      </c>
      <c r="E1040" s="2" t="n">
        <v>52</v>
      </c>
      <c r="F1040" s="2" t="n">
        <v>58</v>
      </c>
      <c r="G1040" s="2" t="s">
        <v>2803</v>
      </c>
      <c r="H1040" s="2" t="s">
        <v>580</v>
      </c>
      <c r="I1040" s="2" t="s">
        <v>85</v>
      </c>
      <c r="J1040" s="2" t="s">
        <v>16</v>
      </c>
      <c r="K1040" s="0" t="str">
        <f aca="false">IF(ISNUMBER(MATCH(_xlfn.CONCAT(A1040:J1040),K$1:K1039,0)),ROW(),_xlfn.CONCAT(A1040:J1040))</f>
        <v>17813N. Corbet23République d'Irlande5258Waterford FC€50K€1KDroit</v>
      </c>
    </row>
    <row r="1041" customFormat="false" ht="13.8" hidden="false" customHeight="false" outlineLevel="0" collapsed="false">
      <c r="A1041" s="2" t="s">
        <v>2804</v>
      </c>
      <c r="B1041" s="2" t="s">
        <v>2805</v>
      </c>
      <c r="C1041" s="2" t="n">
        <v>20</v>
      </c>
      <c r="D1041" s="2" t="s">
        <v>24</v>
      </c>
      <c r="E1041" s="2" t="n">
        <v>52</v>
      </c>
      <c r="F1041" s="2" t="n">
        <v>58</v>
      </c>
      <c r="G1041" s="2" t="s">
        <v>1030</v>
      </c>
      <c r="H1041" s="2" t="s">
        <v>580</v>
      </c>
      <c r="I1041" s="2" t="s">
        <v>85</v>
      </c>
      <c r="J1041" s="2" t="s">
        <v>16</v>
      </c>
      <c r="K1041" s="0" t="str">
        <f aca="false">IF(ISNUMBER(MATCH(_xlfn.CONCAT(A1041:J1041),K$1:K1040,0)),ROW(),_xlfn.CONCAT(A1041:J1041))</f>
        <v>17769J. Stevens20Angleterre5258Oxford United€50K€1KDroit</v>
      </c>
    </row>
    <row r="1042" customFormat="false" ht="13.8" hidden="false" customHeight="false" outlineLevel="0" collapsed="false">
      <c r="A1042" s="2" t="s">
        <v>2806</v>
      </c>
      <c r="B1042" s="2" t="s">
        <v>2807</v>
      </c>
      <c r="C1042" s="2" t="n">
        <v>26</v>
      </c>
      <c r="D1042" s="2" t="s">
        <v>256</v>
      </c>
      <c r="E1042" s="2" t="n">
        <v>53</v>
      </c>
      <c r="F1042" s="2" t="n">
        <v>56</v>
      </c>
      <c r="G1042" s="2" t="s">
        <v>446</v>
      </c>
      <c r="H1042" s="2" t="s">
        <v>580</v>
      </c>
      <c r="I1042" s="2" t="s">
        <v>85</v>
      </c>
      <c r="J1042" s="2" t="s">
        <v>16</v>
      </c>
      <c r="K1042" s="0" t="str">
        <f aca="false">IF(ISNUMBER(MATCH(_xlfn.CONCAT(A1042:J1042),K$1:K1041,0)),ROW(),_xlfn.CONCAT(A1042:J1042))</f>
        <v>17607R. Miura26Japon5356Júbilo Iwata€50K€1KDroit</v>
      </c>
    </row>
    <row r="1043" customFormat="false" ht="13.8" hidden="false" customHeight="false" outlineLevel="0" collapsed="false">
      <c r="A1043" s="2" t="s">
        <v>2808</v>
      </c>
      <c r="B1043" s="2" t="s">
        <v>2809</v>
      </c>
      <c r="C1043" s="2" t="n">
        <v>29</v>
      </c>
      <c r="D1043" s="2" t="s">
        <v>2810</v>
      </c>
      <c r="E1043" s="2" t="n">
        <v>53</v>
      </c>
      <c r="F1043" s="2" t="n">
        <v>54</v>
      </c>
      <c r="G1043" s="2" t="s">
        <v>2803</v>
      </c>
      <c r="H1043" s="2" t="s">
        <v>580</v>
      </c>
      <c r="I1043" s="2" t="s">
        <v>85</v>
      </c>
      <c r="J1043" s="2" t="s">
        <v>32</v>
      </c>
      <c r="K1043" s="0" t="str">
        <f aca="false">IF(ISNUMBER(MATCH(_xlfn.CONCAT(A1043:J1043),K$1:K1042,0)),ROW(),_xlfn.CONCAT(A1043:J1043))</f>
        <v>17595R. Rode29Lettonie5354Waterford FC€50K€1KGauche</v>
      </c>
    </row>
    <row r="1044" customFormat="false" ht="13.8" hidden="false" customHeight="false" outlineLevel="0" collapsed="false">
      <c r="A1044" s="2" t="s">
        <v>2811</v>
      </c>
      <c r="B1044" s="2" t="s">
        <v>2812</v>
      </c>
      <c r="C1044" s="2" t="n">
        <v>36</v>
      </c>
      <c r="D1044" s="2" t="s">
        <v>143</v>
      </c>
      <c r="E1044" s="2" t="n">
        <v>63</v>
      </c>
      <c r="F1044" s="2" t="n">
        <v>63</v>
      </c>
      <c r="G1044" s="2" t="s">
        <v>2813</v>
      </c>
      <c r="H1044" s="2" t="s">
        <v>580</v>
      </c>
      <c r="I1044" s="2" t="s">
        <v>85</v>
      </c>
      <c r="J1044" s="2" t="s">
        <v>16</v>
      </c>
      <c r="K1044" s="0" t="str">
        <f aca="false">IF(ISNUMBER(MATCH(_xlfn.CONCAT(A1044:J1044),K$1:K1043,0)),ROW(),_xlfn.CONCAT(A1044:J1044))</f>
        <v>12841M. Ratajczak36Allemagne6363SC Paderborn 07€50K€1KDroit</v>
      </c>
    </row>
    <row r="1045" customFormat="false" ht="13.8" hidden="false" customHeight="false" outlineLevel="0" collapsed="false">
      <c r="A1045" s="2" t="s">
        <v>2814</v>
      </c>
      <c r="B1045" s="2" t="s">
        <v>2815</v>
      </c>
      <c r="C1045" s="2" t="n">
        <v>20</v>
      </c>
      <c r="D1045" s="2" t="s">
        <v>106</v>
      </c>
      <c r="E1045" s="2" t="n">
        <v>62</v>
      </c>
      <c r="F1045" s="2" t="n">
        <v>72</v>
      </c>
      <c r="G1045" s="2" t="s">
        <v>579</v>
      </c>
      <c r="H1045" s="2" t="s">
        <v>2816</v>
      </c>
      <c r="I1045" s="2" t="s">
        <v>117</v>
      </c>
      <c r="J1045" s="2" t="s">
        <v>16</v>
      </c>
      <c r="K1045" s="0" t="str">
        <f aca="false">IF(ISNUMBER(MATCH(_xlfn.CONCAT(A1045:J1045),K$1:K1044,0)),ROW(),_xlfn.CONCAT(A1045:J1045))</f>
        <v>13786I. MoreNon20Mexique6272Club América€500K€7KDroit</v>
      </c>
    </row>
    <row r="1046" customFormat="false" ht="13.8" hidden="false" customHeight="false" outlineLevel="0" collapsed="false">
      <c r="A1046" s="2" t="s">
        <v>2817</v>
      </c>
      <c r="B1046" s="2" t="s">
        <v>2818</v>
      </c>
      <c r="C1046" s="2" t="n">
        <v>23</v>
      </c>
      <c r="D1046" s="2" t="s">
        <v>24</v>
      </c>
      <c r="E1046" s="2" t="n">
        <v>64</v>
      </c>
      <c r="F1046" s="2" t="n">
        <v>68</v>
      </c>
      <c r="G1046" s="2" t="s">
        <v>650</v>
      </c>
      <c r="H1046" s="2" t="s">
        <v>2816</v>
      </c>
      <c r="I1046" s="2" t="s">
        <v>117</v>
      </c>
      <c r="J1046" s="2" t="s">
        <v>16</v>
      </c>
      <c r="K1046" s="0" t="str">
        <f aca="false">IF(ISNUMBER(MATCH(_xlfn.CONCAT(A1046:J1046),K$1:K1045,0)),ROW(),_xlfn.CONCAT(A1046:J1046))</f>
        <v>11184J. Clarke23Angleterre6468Brentford€500K€7KDroit</v>
      </c>
    </row>
    <row r="1047" customFormat="false" ht="13.8" hidden="false" customHeight="false" outlineLevel="0" collapsed="false">
      <c r="A1047" s="2" t="s">
        <v>2819</v>
      </c>
      <c r="B1047" s="2" t="s">
        <v>2820</v>
      </c>
      <c r="C1047" s="2" t="n">
        <v>32</v>
      </c>
      <c r="D1047" s="2" t="s">
        <v>139</v>
      </c>
      <c r="E1047" s="2" t="n">
        <v>66</v>
      </c>
      <c r="F1047" s="2" t="n">
        <v>66</v>
      </c>
      <c r="G1047" s="2" t="s">
        <v>2448</v>
      </c>
      <c r="H1047" s="2" t="s">
        <v>2816</v>
      </c>
      <c r="I1047" s="2" t="s">
        <v>128</v>
      </c>
      <c r="J1047" s="2" t="s">
        <v>16</v>
      </c>
      <c r="K1047" s="0" t="str">
        <f aca="false">IF(ISNUMBER(MATCH(_xlfn.CONCAT(A1047:J1047),K$1:K1046,0)),ROW(),_xlfn.CONCAT(A1047:J1047))</f>
        <v>9365M. Perlak32Autriche6666SV Mattersburg€500K€6KDroit</v>
      </c>
    </row>
    <row r="1048" customFormat="false" ht="13.8" hidden="false" customHeight="false" outlineLevel="0" collapsed="false">
      <c r="A1048" s="2" t="s">
        <v>2821</v>
      </c>
      <c r="B1048" s="2" t="s">
        <v>2822</v>
      </c>
      <c r="C1048" s="2" t="n">
        <v>21</v>
      </c>
      <c r="D1048" s="2" t="s">
        <v>106</v>
      </c>
      <c r="E1048" s="2" t="n">
        <v>63</v>
      </c>
      <c r="F1048" s="2" t="n">
        <v>69</v>
      </c>
      <c r="G1048" s="2" t="s">
        <v>2823</v>
      </c>
      <c r="H1048" s="2" t="s">
        <v>2816</v>
      </c>
      <c r="I1048" s="2" t="s">
        <v>128</v>
      </c>
      <c r="J1048" s="2" t="s">
        <v>16</v>
      </c>
      <c r="K1048" s="0" t="str">
        <f aca="false">IF(ISNUMBER(MATCH(_xlfn.CONCAT(A1048:J1048),K$1:K1047,0)),ROW(),_xlfn.CONCAT(A1048:J1048))</f>
        <v>12540C. Rodríguez21Mexique6369Monterrey€500K€6KDroit</v>
      </c>
    </row>
    <row r="1049" customFormat="false" ht="13.8" hidden="false" customHeight="false" outlineLevel="0" collapsed="false">
      <c r="A1049" s="2" t="s">
        <v>2824</v>
      </c>
      <c r="B1049" s="2" t="s">
        <v>2825</v>
      </c>
      <c r="C1049" s="2" t="n">
        <v>29</v>
      </c>
      <c r="D1049" s="2" t="s">
        <v>39</v>
      </c>
      <c r="E1049" s="2" t="n">
        <v>66</v>
      </c>
      <c r="F1049" s="2" t="n">
        <v>66</v>
      </c>
      <c r="G1049" s="2" t="s">
        <v>2826</v>
      </c>
      <c r="H1049" s="2" t="s">
        <v>2816</v>
      </c>
      <c r="I1049" s="2" t="s">
        <v>145</v>
      </c>
      <c r="J1049" s="2" t="s">
        <v>32</v>
      </c>
      <c r="K1049" s="0" t="str">
        <f aca="false">IF(ISNUMBER(MATCH(_xlfn.CONCAT(A1049:J1049),K$1:K1048,0)),ROW(),_xlfn.CONCAT(A1049:J1049))</f>
        <v>8822João Gabriel29Brésil6666Al Batin€500K€5KGauche</v>
      </c>
    </row>
    <row r="1050" customFormat="false" ht="13.8" hidden="false" customHeight="false" outlineLevel="0" collapsed="false">
      <c r="A1050" s="2" t="s">
        <v>2827</v>
      </c>
      <c r="B1050" s="2" t="s">
        <v>2828</v>
      </c>
      <c r="C1050" s="2" t="n">
        <v>21</v>
      </c>
      <c r="D1050" s="2" t="s">
        <v>196</v>
      </c>
      <c r="E1050" s="2" t="n">
        <v>62</v>
      </c>
      <c r="F1050" s="2" t="n">
        <v>72</v>
      </c>
      <c r="G1050" s="2" t="s">
        <v>428</v>
      </c>
      <c r="H1050" s="2" t="s">
        <v>2816</v>
      </c>
      <c r="I1050" s="2" t="s">
        <v>145</v>
      </c>
      <c r="J1050" s="2" t="s">
        <v>16</v>
      </c>
      <c r="K1050" s="0" t="str">
        <f aca="false">IF(ISNUMBER(MATCH(_xlfn.CONCAT(A1050:J1050),K$1:K1049,0)),ROW(),_xlfn.CONCAT(A1050:J1050))</f>
        <v>13394C. Ogbene21République d'Irlande6272Exeter City€500K€5KDroit</v>
      </c>
    </row>
    <row r="1051" customFormat="false" ht="13.8" hidden="false" customHeight="false" outlineLevel="0" collapsed="false">
      <c r="A1051" s="2" t="s">
        <v>2829</v>
      </c>
      <c r="B1051" s="2" t="s">
        <v>2830</v>
      </c>
      <c r="C1051" s="2" t="n">
        <v>29</v>
      </c>
      <c r="D1051" s="2" t="s">
        <v>139</v>
      </c>
      <c r="E1051" s="2" t="n">
        <v>66</v>
      </c>
      <c r="F1051" s="2" t="n">
        <v>66</v>
      </c>
      <c r="G1051" s="2" t="s">
        <v>2149</v>
      </c>
      <c r="H1051" s="2" t="s">
        <v>2816</v>
      </c>
      <c r="I1051" s="2" t="s">
        <v>159</v>
      </c>
      <c r="J1051" s="2" t="s">
        <v>16</v>
      </c>
      <c r="K1051" s="0" t="str">
        <f aca="false">IF(ISNUMBER(MATCH(_xlfn.CONCAT(A1051:J1051),K$1:K1050,0)),ROW(),_xlfn.CONCAT(A1051:J1051))</f>
        <v>9199C. Ramsebner29Autriche6666LASK Linz€500K€4KDroit</v>
      </c>
    </row>
    <row r="1052" customFormat="false" ht="13.8" hidden="false" customHeight="false" outlineLevel="0" collapsed="false">
      <c r="A1052" s="2" t="s">
        <v>2831</v>
      </c>
      <c r="B1052" s="2" t="s">
        <v>2832</v>
      </c>
      <c r="C1052" s="2" t="n">
        <v>29</v>
      </c>
      <c r="D1052" s="2" t="s">
        <v>79</v>
      </c>
      <c r="E1052" s="2" t="n">
        <v>66</v>
      </c>
      <c r="F1052" s="2" t="n">
        <v>66</v>
      </c>
      <c r="G1052" s="2" t="s">
        <v>1500</v>
      </c>
      <c r="H1052" s="2" t="s">
        <v>2816</v>
      </c>
      <c r="I1052" s="2" t="s">
        <v>159</v>
      </c>
      <c r="J1052" s="2" t="s">
        <v>16</v>
      </c>
      <c r="K1052" s="0" t="str">
        <f aca="false">IF(ISNUMBER(MATCH(_xlfn.CONCAT(A1052:J1052),K$1:K1051,0)),ROW(),_xlfn.CONCAT(A1052:J1052))</f>
        <v>9146S. Fischer29Pays-Bas6666Vendsyssel FF€500K€4KDroit</v>
      </c>
    </row>
    <row r="1053" customFormat="false" ht="13.8" hidden="false" customHeight="false" outlineLevel="0" collapsed="false">
      <c r="A1053" s="2" t="s">
        <v>2833</v>
      </c>
      <c r="B1053" s="2" t="s">
        <v>2834</v>
      </c>
      <c r="C1053" s="2" t="n">
        <v>30</v>
      </c>
      <c r="D1053" s="2" t="s">
        <v>39</v>
      </c>
      <c r="E1053" s="2" t="n">
        <v>67</v>
      </c>
      <c r="F1053" s="2" t="n">
        <v>67</v>
      </c>
      <c r="G1053" s="2" t="s">
        <v>1326</v>
      </c>
      <c r="H1053" s="2" t="s">
        <v>2816</v>
      </c>
      <c r="I1053" s="2" t="s">
        <v>159</v>
      </c>
      <c r="J1053" s="2" t="s">
        <v>16</v>
      </c>
      <c r="K1053" s="0" t="str">
        <f aca="false">IF(ISNUMBER(MATCH(_xlfn.CONCAT(A1053:J1053),K$1:K1052,0)),ROW(),_xlfn.CONCAT(A1053:J1053))</f>
        <v>7748Mateus Tangil30Brésil6767América FC (Minas Gerais)€500K€4KDroit</v>
      </c>
    </row>
    <row r="1054" customFormat="false" ht="13.8" hidden="false" customHeight="false" outlineLevel="0" collapsed="false">
      <c r="A1054" s="2" t="s">
        <v>2835</v>
      </c>
      <c r="B1054" s="2" t="s">
        <v>2836</v>
      </c>
      <c r="C1054" s="2" t="n">
        <v>30</v>
      </c>
      <c r="D1054" s="2" t="s">
        <v>39</v>
      </c>
      <c r="E1054" s="2" t="n">
        <v>67</v>
      </c>
      <c r="F1054" s="2" t="n">
        <v>67</v>
      </c>
      <c r="G1054" s="2" t="s">
        <v>1628</v>
      </c>
      <c r="H1054" s="2" t="s">
        <v>2816</v>
      </c>
      <c r="I1054" s="2" t="s">
        <v>159</v>
      </c>
      <c r="J1054" s="2" t="s">
        <v>16</v>
      </c>
      <c r="K1054" s="0" t="str">
        <f aca="false">IF(ISNUMBER(MATCH(_xlfn.CONCAT(A1054:J1054),K$1:K1053,0)),ROW(),_xlfn.CONCAT(A1054:J1054))</f>
        <v>7743Fepe Avedo30Brésil6767Bahia€500K€4KDroit</v>
      </c>
    </row>
    <row r="1055" customFormat="false" ht="13.8" hidden="false" customHeight="false" outlineLevel="0" collapsed="false">
      <c r="A1055" s="2" t="s">
        <v>2837</v>
      </c>
      <c r="B1055" s="2" t="s">
        <v>2838</v>
      </c>
      <c r="C1055" s="2" t="n">
        <v>22</v>
      </c>
      <c r="D1055" s="2" t="s">
        <v>2839</v>
      </c>
      <c r="E1055" s="2" t="n">
        <v>63</v>
      </c>
      <c r="F1055" s="2" t="n">
        <v>74</v>
      </c>
      <c r="G1055" s="2" t="s">
        <v>59</v>
      </c>
      <c r="H1055" s="2" t="s">
        <v>2816</v>
      </c>
      <c r="I1055" s="2" t="s">
        <v>159</v>
      </c>
      <c r="J1055" s="2" t="s">
        <v>16</v>
      </c>
      <c r="K1055" s="0" t="str">
        <f aca="false">IF(ISNUMBER(MATCH(_xlfn.CONCAT(A1055:J1055),K$1:K1054,0)),ROW(),_xlfn.CONCAT(A1055:J1055))</f>
        <v>12438E. Gertmonas22Lithuania6374Stade Rennais FC€500K€4KDroit</v>
      </c>
    </row>
    <row r="1056" customFormat="false" ht="13.8" hidden="false" customHeight="false" outlineLevel="0" collapsed="false">
      <c r="A1056" s="2" t="s">
        <v>2840</v>
      </c>
      <c r="B1056" s="2" t="s">
        <v>2841</v>
      </c>
      <c r="C1056" s="2" t="n">
        <v>23</v>
      </c>
      <c r="D1056" s="2" t="s">
        <v>19</v>
      </c>
      <c r="E1056" s="2" t="n">
        <v>64</v>
      </c>
      <c r="F1056" s="2" t="n">
        <v>69</v>
      </c>
      <c r="G1056" s="2" t="s">
        <v>843</v>
      </c>
      <c r="H1056" s="2" t="s">
        <v>2816</v>
      </c>
      <c r="I1056" s="2" t="s">
        <v>159</v>
      </c>
      <c r="J1056" s="2" t="s">
        <v>16</v>
      </c>
      <c r="K1056" s="0" t="str">
        <f aca="false">IF(ISNUMBER(MATCH(_xlfn.CONCAT(A1056:J1056),K$1:K1055,0)),ROW(),_xlfn.CONCAT(A1056:J1056))</f>
        <v>11095N. Fazzi23Italie6469LivorNon€500K€4KDroit</v>
      </c>
    </row>
    <row r="1057" customFormat="false" ht="13.8" hidden="false" customHeight="false" outlineLevel="0" collapsed="false">
      <c r="A1057" s="2" t="s">
        <v>2842</v>
      </c>
      <c r="B1057" s="2" t="s">
        <v>2843</v>
      </c>
      <c r="C1057" s="2" t="n">
        <v>24</v>
      </c>
      <c r="D1057" s="2" t="s">
        <v>389</v>
      </c>
      <c r="E1057" s="2" t="n">
        <v>64</v>
      </c>
      <c r="F1057" s="2" t="n">
        <v>68</v>
      </c>
      <c r="G1057" s="2" t="s">
        <v>394</v>
      </c>
      <c r="H1057" s="2" t="s">
        <v>2816</v>
      </c>
      <c r="I1057" s="2" t="s">
        <v>159</v>
      </c>
      <c r="J1057" s="2" t="s">
        <v>16</v>
      </c>
      <c r="K1057" s="0" t="str">
        <f aca="false">IF(ISNUMBER(MATCH(_xlfn.CONCAT(A1057:J1057),K$1:K1056,0)),ROW(),_xlfn.CONCAT(A1057:J1057))</f>
        <v>11054M. Khubrani24Arabie saoudite6468Al Qadisiyah€500K€4KDroit</v>
      </c>
    </row>
    <row r="1058" customFormat="false" ht="13.8" hidden="false" customHeight="false" outlineLevel="0" collapsed="false">
      <c r="A1058" s="2" t="s">
        <v>2844</v>
      </c>
      <c r="B1058" s="2" t="s">
        <v>2845</v>
      </c>
      <c r="C1058" s="2" t="n">
        <v>30</v>
      </c>
      <c r="D1058" s="2" t="s">
        <v>115</v>
      </c>
      <c r="E1058" s="2" t="n">
        <v>65</v>
      </c>
      <c r="F1058" s="2" t="n">
        <v>65</v>
      </c>
      <c r="G1058" s="2" t="s">
        <v>2539</v>
      </c>
      <c r="H1058" s="2" t="s">
        <v>2816</v>
      </c>
      <c r="I1058" s="2" t="s">
        <v>159</v>
      </c>
      <c r="J1058" s="2" t="s">
        <v>16</v>
      </c>
      <c r="K1058" s="0" t="str">
        <f aca="false">IF(ISNUMBER(MATCH(_xlfn.CONCAT(A1058:J1058),K$1:K1057,0)),ROW(),_xlfn.CONCAT(A1058:J1058))</f>
        <v>10677L. James30Pays de Galles6565Forest Green Rovers€500K€4KDroit</v>
      </c>
    </row>
    <row r="1059" customFormat="false" ht="13.8" hidden="false" customHeight="false" outlineLevel="0" collapsed="false">
      <c r="A1059" s="2" t="s">
        <v>2846</v>
      </c>
      <c r="B1059" s="2" t="s">
        <v>2847</v>
      </c>
      <c r="C1059" s="2" t="n">
        <v>28</v>
      </c>
      <c r="D1059" s="2" t="s">
        <v>126</v>
      </c>
      <c r="E1059" s="2" t="n">
        <v>65</v>
      </c>
      <c r="F1059" s="2" t="n">
        <v>66</v>
      </c>
      <c r="G1059" s="2" t="s">
        <v>2848</v>
      </c>
      <c r="H1059" s="2" t="s">
        <v>2816</v>
      </c>
      <c r="I1059" s="2" t="s">
        <v>159</v>
      </c>
      <c r="J1059" s="2" t="s">
        <v>16</v>
      </c>
      <c r="K1059" s="0" t="str">
        <f aca="false">IF(ISNUMBER(MATCH(_xlfn.CONCAT(A1059:J1059),K$1:K1058,0)),ROW(),_xlfn.CONCAT(A1059:J1059))</f>
        <v>10525A. Çeviker28Turquie6566Akhisar BelediOuipor€500K€4KDroit</v>
      </c>
    </row>
    <row r="1060" customFormat="false" ht="13.8" hidden="false" customHeight="false" outlineLevel="0" collapsed="false">
      <c r="A1060" s="2" t="s">
        <v>2849</v>
      </c>
      <c r="B1060" s="2" t="s">
        <v>2850</v>
      </c>
      <c r="C1060" s="2" t="n">
        <v>27</v>
      </c>
      <c r="D1060" s="2" t="s">
        <v>139</v>
      </c>
      <c r="E1060" s="2" t="n">
        <v>66</v>
      </c>
      <c r="F1060" s="2" t="n">
        <v>67</v>
      </c>
      <c r="G1060" s="2" t="s">
        <v>511</v>
      </c>
      <c r="H1060" s="2" t="s">
        <v>2816</v>
      </c>
      <c r="I1060" s="2" t="s">
        <v>163</v>
      </c>
      <c r="J1060" s="2" t="s">
        <v>16</v>
      </c>
      <c r="K1060" s="0" t="str">
        <f aca="false">IF(ISNUMBER(MATCH(_xlfn.CONCAT(A1060:J1060),K$1:K1059,0)),ROW(),_xlfn.CONCAT(A1060:J1060))</f>
        <v>9915C. Knett27Autriche6667FC Wacker Innsbruck€500K€3KDroit</v>
      </c>
    </row>
    <row r="1061" customFormat="false" ht="13.8" hidden="false" customHeight="false" outlineLevel="0" collapsed="false">
      <c r="A1061" s="2" t="s">
        <v>2851</v>
      </c>
      <c r="B1061" s="2" t="s">
        <v>2852</v>
      </c>
      <c r="C1061" s="2" t="n">
        <v>29</v>
      </c>
      <c r="D1061" s="2" t="s">
        <v>284</v>
      </c>
      <c r="E1061" s="2" t="n">
        <v>66</v>
      </c>
      <c r="F1061" s="2" t="n">
        <v>66</v>
      </c>
      <c r="G1061" s="2" t="s">
        <v>507</v>
      </c>
      <c r="H1061" s="2" t="s">
        <v>2816</v>
      </c>
      <c r="I1061" s="2" t="s">
        <v>163</v>
      </c>
      <c r="J1061" s="2" t="s">
        <v>16</v>
      </c>
      <c r="K1061" s="0" t="str">
        <f aca="false">IF(ISNUMBER(MATCH(_xlfn.CONCAT(A1061:J1061),K$1:K1060,0)),ROW(),_xlfn.CONCAT(A1061:J1061))</f>
        <v>9708J. Ekstrand29Suède6666AIK€500K€3KDroit</v>
      </c>
    </row>
    <row r="1062" customFormat="false" ht="13.8" hidden="false" customHeight="false" outlineLevel="0" collapsed="false">
      <c r="A1062" s="2" t="s">
        <v>2853</v>
      </c>
      <c r="B1062" s="2" t="s">
        <v>2854</v>
      </c>
      <c r="C1062" s="2" t="n">
        <v>29</v>
      </c>
      <c r="D1062" s="2" t="s">
        <v>256</v>
      </c>
      <c r="E1062" s="2" t="n">
        <v>66</v>
      </c>
      <c r="F1062" s="2" t="n">
        <v>66</v>
      </c>
      <c r="G1062" s="2" t="s">
        <v>257</v>
      </c>
      <c r="H1062" s="2" t="s">
        <v>2816</v>
      </c>
      <c r="I1062" s="2" t="s">
        <v>163</v>
      </c>
      <c r="J1062" s="2" t="s">
        <v>16</v>
      </c>
      <c r="K1062" s="0" t="str">
        <f aca="false">IF(ISNUMBER(MATCH(_xlfn.CONCAT(A1062:J1062),K$1:K1061,0)),ROW(),_xlfn.CONCAT(A1062:J1062))</f>
        <v>9611K. Moriya29Japon6666Kawasaki Frontale€500K€3KDroit</v>
      </c>
    </row>
    <row r="1063" customFormat="false" ht="13.8" hidden="false" customHeight="false" outlineLevel="0" collapsed="false">
      <c r="A1063" s="2" t="s">
        <v>2855</v>
      </c>
      <c r="B1063" s="2" t="s">
        <v>2856</v>
      </c>
      <c r="C1063" s="2" t="n">
        <v>28</v>
      </c>
      <c r="D1063" s="2" t="s">
        <v>185</v>
      </c>
      <c r="E1063" s="2" t="n">
        <v>66</v>
      </c>
      <c r="F1063" s="2" t="n">
        <v>66</v>
      </c>
      <c r="G1063" s="2" t="s">
        <v>1232</v>
      </c>
      <c r="H1063" s="2" t="s">
        <v>2816</v>
      </c>
      <c r="I1063" s="2" t="s">
        <v>163</v>
      </c>
      <c r="J1063" s="2" t="s">
        <v>16</v>
      </c>
      <c r="K1063" s="0" t="str">
        <f aca="false">IF(ISNUMBER(MATCH(_xlfn.CONCAT(A1063:J1063),K$1:K1062,0)),ROW(),_xlfn.CONCAT(A1063:J1063))</f>
        <v>9316S. Williams28États-Unis6666LA Galaxy€500K€3KDroit</v>
      </c>
    </row>
    <row r="1064" customFormat="false" ht="13.8" hidden="false" customHeight="false" outlineLevel="0" collapsed="false">
      <c r="A1064" s="2" t="s">
        <v>2857</v>
      </c>
      <c r="B1064" s="2" t="s">
        <v>2858</v>
      </c>
      <c r="C1064" s="2" t="n">
        <v>17</v>
      </c>
      <c r="D1064" s="2" t="s">
        <v>143</v>
      </c>
      <c r="E1064" s="2" t="n">
        <v>61</v>
      </c>
      <c r="F1064" s="2" t="n">
        <v>80</v>
      </c>
      <c r="G1064" s="2" t="s">
        <v>1718</v>
      </c>
      <c r="H1064" s="2" t="s">
        <v>2816</v>
      </c>
      <c r="I1064" s="2" t="s">
        <v>163</v>
      </c>
      <c r="J1064" s="2" t="s">
        <v>16</v>
      </c>
      <c r="K1064" s="0" t="str">
        <f aca="false">IF(ISNUMBER(MATCH(_xlfn.CONCAT(A1064:J1064),K$1:K1063,0)),ROW(),_xlfn.CONCAT(A1064:J1064))</f>
        <v>14045J. Burkardt17Allemagne61801. FSV Mainz 05€500K€3KDroit</v>
      </c>
    </row>
    <row r="1065" customFormat="false" ht="13.8" hidden="false" customHeight="false" outlineLevel="0" collapsed="false">
      <c r="A1065" s="2" t="s">
        <v>2859</v>
      </c>
      <c r="B1065" s="2" t="s">
        <v>2860</v>
      </c>
      <c r="C1065" s="2" t="n">
        <v>24</v>
      </c>
      <c r="D1065" s="2" t="s">
        <v>48</v>
      </c>
      <c r="E1065" s="2" t="n">
        <v>63</v>
      </c>
      <c r="F1065" s="2" t="n">
        <v>72</v>
      </c>
      <c r="G1065" s="2" t="s">
        <v>689</v>
      </c>
      <c r="H1065" s="2" t="s">
        <v>2816</v>
      </c>
      <c r="I1065" s="2" t="s">
        <v>163</v>
      </c>
      <c r="J1065" s="2" t="s">
        <v>16</v>
      </c>
      <c r="K1065" s="0" t="str">
        <f aca="false">IF(ISNUMBER(MATCH(_xlfn.CONCAT(A1065:J1065),K$1:K1064,0)),ROW(),_xlfn.CONCAT(A1065:J1065))</f>
        <v>13011Robert Costa24Espagne6372RC Celta€500K€3KDroit</v>
      </c>
    </row>
    <row r="1066" customFormat="false" ht="13.8" hidden="false" customHeight="false" outlineLevel="0" collapsed="false">
      <c r="A1066" s="2" t="s">
        <v>2861</v>
      </c>
      <c r="B1066" s="2" t="s">
        <v>2862</v>
      </c>
      <c r="C1066" s="2" t="n">
        <v>23</v>
      </c>
      <c r="D1066" s="2" t="s">
        <v>126</v>
      </c>
      <c r="E1066" s="2" t="n">
        <v>63</v>
      </c>
      <c r="F1066" s="2" t="n">
        <v>69</v>
      </c>
      <c r="G1066" s="2" t="s">
        <v>2848</v>
      </c>
      <c r="H1066" s="2" t="s">
        <v>2816</v>
      </c>
      <c r="I1066" s="2" t="s">
        <v>163</v>
      </c>
      <c r="J1066" s="2" t="s">
        <v>16</v>
      </c>
      <c r="K1066" s="0" t="str">
        <f aca="false">IF(ISNUMBER(MATCH(_xlfn.CONCAT(A1066:J1066),K$1:K1065,0)),ROW(),_xlfn.CONCAT(A1066:J1066))</f>
        <v>12270O. Güler23Turquie6369Akhisar BelediOuipor€500K€3KDroit</v>
      </c>
    </row>
    <row r="1067" customFormat="false" ht="13.8" hidden="false" customHeight="false" outlineLevel="0" collapsed="false">
      <c r="A1067" s="2" t="s">
        <v>2863</v>
      </c>
      <c r="B1067" s="2" t="s">
        <v>2864</v>
      </c>
      <c r="C1067" s="2" t="n">
        <v>26</v>
      </c>
      <c r="D1067" s="2" t="s">
        <v>24</v>
      </c>
      <c r="E1067" s="2" t="n">
        <v>64</v>
      </c>
      <c r="F1067" s="2" t="n">
        <v>64</v>
      </c>
      <c r="G1067" s="2" t="s">
        <v>850</v>
      </c>
      <c r="H1067" s="2" t="s">
        <v>2816</v>
      </c>
      <c r="I1067" s="2" t="s">
        <v>163</v>
      </c>
      <c r="J1067" s="2" t="s">
        <v>16</v>
      </c>
      <c r="K1067" s="0" t="str">
        <f aca="false">IF(ISNUMBER(MATCH(_xlfn.CONCAT(A1067:J1067),K$1:K1066,0)),ROW(),_xlfn.CONCAT(A1067:J1067))</f>
        <v>11786N. Ajose26Angleterre6464Charlton Athletic€500K€3KDroit</v>
      </c>
    </row>
    <row r="1068" customFormat="false" ht="13.8" hidden="false" customHeight="false" outlineLevel="0" collapsed="false">
      <c r="A1068" s="2" t="s">
        <v>2865</v>
      </c>
      <c r="B1068" s="2" t="s">
        <v>2866</v>
      </c>
      <c r="C1068" s="2" t="n">
        <v>27</v>
      </c>
      <c r="D1068" s="2" t="s">
        <v>111</v>
      </c>
      <c r="E1068" s="2" t="n">
        <v>65</v>
      </c>
      <c r="F1068" s="2" t="n">
        <v>66</v>
      </c>
      <c r="G1068" s="2" t="s">
        <v>229</v>
      </c>
      <c r="H1068" s="2" t="s">
        <v>2816</v>
      </c>
      <c r="I1068" s="2" t="s">
        <v>163</v>
      </c>
      <c r="J1068" s="2" t="s">
        <v>16</v>
      </c>
      <c r="K1068" s="0" t="str">
        <f aca="false">IF(ISNUMBER(MATCH(_xlfn.CONCAT(A1068:J1068),K$1:K1067,0)),ROW(),_xlfn.CONCAT(A1068:J1068))</f>
        <v>10259L. Villarruel27Argentine6566Defensa y Justicia€500K€3KDroit</v>
      </c>
    </row>
    <row r="1069" customFormat="false" ht="13.8" hidden="false" customHeight="false" outlineLevel="0" collapsed="false">
      <c r="A1069" s="2" t="s">
        <v>2867</v>
      </c>
      <c r="B1069" s="2" t="s">
        <v>2868</v>
      </c>
      <c r="C1069" s="2" t="n">
        <v>29</v>
      </c>
      <c r="D1069" s="2" t="s">
        <v>185</v>
      </c>
      <c r="E1069" s="2" t="n">
        <v>66</v>
      </c>
      <c r="F1069" s="2" t="n">
        <v>67</v>
      </c>
      <c r="G1069" s="2" t="s">
        <v>1574</v>
      </c>
      <c r="H1069" s="2" t="s">
        <v>2816</v>
      </c>
      <c r="I1069" s="2" t="s">
        <v>187</v>
      </c>
      <c r="J1069" s="2" t="s">
        <v>16</v>
      </c>
      <c r="K1069" s="0" t="str">
        <f aca="false">IF(ISNUMBER(MATCH(_xlfn.CONCAT(A1069:J1069),K$1:K1068,0)),ROW(),_xlfn.CONCAT(A1069:J1069))</f>
        <v>9795J. Willis29États-Unis6667Houston Dynamo€500K€2KDroit</v>
      </c>
    </row>
    <row r="1070" customFormat="false" ht="13.8" hidden="false" customHeight="false" outlineLevel="0" collapsed="false">
      <c r="A1070" s="2" t="s">
        <v>2869</v>
      </c>
      <c r="B1070" s="2" t="s">
        <v>2870</v>
      </c>
      <c r="C1070" s="2" t="n">
        <v>29</v>
      </c>
      <c r="D1070" s="2" t="s">
        <v>467</v>
      </c>
      <c r="E1070" s="2" t="n">
        <v>66</v>
      </c>
      <c r="F1070" s="2" t="n">
        <v>66</v>
      </c>
      <c r="G1070" s="2" t="s">
        <v>360</v>
      </c>
      <c r="H1070" s="2" t="s">
        <v>2816</v>
      </c>
      <c r="I1070" s="2" t="s">
        <v>187</v>
      </c>
      <c r="J1070" s="2" t="s">
        <v>16</v>
      </c>
      <c r="K1070" s="0" t="str">
        <f aca="false">IF(ISNUMBER(MATCH(_xlfn.CONCAT(A1070:J1070),K$1:K1069,0)),ROW(),_xlfn.CONCAT(A1070:J1070))</f>
        <v>9364A. Sušac29Croatie6666VfL Osnabrück€500K€2KDroit</v>
      </c>
    </row>
    <row r="1071" customFormat="false" ht="13.8" hidden="false" customHeight="false" outlineLevel="0" collapsed="false">
      <c r="A1071" s="2" t="s">
        <v>2871</v>
      </c>
      <c r="B1071" s="2" t="s">
        <v>2872</v>
      </c>
      <c r="C1071" s="2" t="n">
        <v>31</v>
      </c>
      <c r="D1071" s="2" t="s">
        <v>19</v>
      </c>
      <c r="E1071" s="2" t="n">
        <v>67</v>
      </c>
      <c r="F1071" s="2" t="n">
        <v>67</v>
      </c>
      <c r="G1071" s="2" t="s">
        <v>549</v>
      </c>
      <c r="H1071" s="2" t="s">
        <v>2816</v>
      </c>
      <c r="I1071" s="2" t="s">
        <v>187</v>
      </c>
      <c r="J1071" s="2" t="s">
        <v>16</v>
      </c>
      <c r="K1071" s="0" t="str">
        <f aca="false">IF(ISNUMBER(MATCH(_xlfn.CONCAT(A1071:J1071),K$1:K1070,0)),ROW(),_xlfn.CONCAT(A1071:J1071))</f>
        <v>8529R. Perticone31Italie6767US Salernitana 1919€500K€2KDroit</v>
      </c>
    </row>
    <row r="1072" customFormat="false" ht="13.8" hidden="false" customHeight="false" outlineLevel="0" collapsed="false">
      <c r="A1072" s="2" t="s">
        <v>2873</v>
      </c>
      <c r="B1072" s="2" t="s">
        <v>2874</v>
      </c>
      <c r="C1072" s="2" t="n">
        <v>17</v>
      </c>
      <c r="D1072" s="2" t="s">
        <v>48</v>
      </c>
      <c r="E1072" s="2" t="n">
        <v>61</v>
      </c>
      <c r="F1072" s="2" t="n">
        <v>81</v>
      </c>
      <c r="G1072" s="2" t="s">
        <v>2875</v>
      </c>
      <c r="H1072" s="2" t="s">
        <v>2816</v>
      </c>
      <c r="I1072" s="2" t="s">
        <v>187</v>
      </c>
      <c r="J1072" s="2" t="s">
        <v>32</v>
      </c>
      <c r="K1072" s="0" t="str">
        <f aca="false">IF(ISNUMBER(MATCH(_xlfn.CONCAT(A1072:J1072),K$1:K1071,0)),ROW(),_xlfn.CONCAT(A1072:J1072))</f>
        <v>14321Robert17Espagne6181Real Betis€500K€2KGauche</v>
      </c>
    </row>
    <row r="1073" customFormat="false" ht="13.8" hidden="false" customHeight="false" outlineLevel="0" collapsed="false">
      <c r="A1073" s="2" t="s">
        <v>2876</v>
      </c>
      <c r="B1073" s="2" t="s">
        <v>2877</v>
      </c>
      <c r="C1073" s="2" t="n">
        <v>20</v>
      </c>
      <c r="D1073" s="2" t="s">
        <v>122</v>
      </c>
      <c r="E1073" s="2" t="n">
        <v>62</v>
      </c>
      <c r="F1073" s="2" t="n">
        <v>72</v>
      </c>
      <c r="G1073" s="2" t="s">
        <v>1146</v>
      </c>
      <c r="H1073" s="2" t="s">
        <v>2816</v>
      </c>
      <c r="I1073" s="2" t="s">
        <v>187</v>
      </c>
      <c r="J1073" s="2" t="s">
        <v>16</v>
      </c>
      <c r="K1073" s="0" t="str">
        <f aca="false">IF(ISNUMBER(MATCH(_xlfn.CONCAT(A1073:J1073),K$1:K1072,0)),ROW(),_xlfn.CONCAT(A1073:J1073))</f>
        <v>13756M. Verreth20Belgique6272PSV€500K€2KDroit</v>
      </c>
    </row>
    <row r="1074" customFormat="false" ht="13.8" hidden="false" customHeight="false" outlineLevel="0" collapsed="false">
      <c r="A1074" s="2" t="s">
        <v>2878</v>
      </c>
      <c r="B1074" s="2" t="s">
        <v>2879</v>
      </c>
      <c r="C1074" s="2" t="n">
        <v>21</v>
      </c>
      <c r="D1074" s="2" t="s">
        <v>111</v>
      </c>
      <c r="E1074" s="2" t="n">
        <v>62</v>
      </c>
      <c r="F1074" s="2" t="n">
        <v>72</v>
      </c>
      <c r="G1074" s="2" t="s">
        <v>1356</v>
      </c>
      <c r="H1074" s="2" t="s">
        <v>2816</v>
      </c>
      <c r="I1074" s="2" t="s">
        <v>187</v>
      </c>
      <c r="J1074" s="2" t="s">
        <v>16</v>
      </c>
      <c r="K1074" s="0" t="str">
        <f aca="false">IF(ISNUMBER(MATCH(_xlfn.CONCAT(A1074:J1074),K$1:K1073,0)),ROW(),_xlfn.CONCAT(A1074:J1074))</f>
        <v>13620F. Illarregui21Argentine6272ArgentiNons Juniors€500K€2KDroit</v>
      </c>
    </row>
    <row r="1075" customFormat="false" ht="13.8" hidden="false" customHeight="false" outlineLevel="0" collapsed="false">
      <c r="A1075" s="2" t="s">
        <v>2880</v>
      </c>
      <c r="B1075" s="2" t="s">
        <v>2881</v>
      </c>
      <c r="C1075" s="2" t="n">
        <v>18</v>
      </c>
      <c r="D1075" s="2" t="s">
        <v>126</v>
      </c>
      <c r="E1075" s="2" t="n">
        <v>62</v>
      </c>
      <c r="F1075" s="2" t="n">
        <v>73</v>
      </c>
      <c r="G1075" s="2" t="s">
        <v>2544</v>
      </c>
      <c r="H1075" s="2" t="s">
        <v>2816</v>
      </c>
      <c r="I1075" s="2" t="s">
        <v>187</v>
      </c>
      <c r="J1075" s="2" t="s">
        <v>16</v>
      </c>
      <c r="K1075" s="0" t="str">
        <f aca="false">IF(ISNUMBER(MATCH(_xlfn.CONCAT(A1075:J1075),K$1:K1074,0)),ROW(),_xlfn.CONCAT(A1075:J1075))</f>
        <v>13599K. Çelik18Turquie6273Kayserispor€500K€2KDroit</v>
      </c>
    </row>
    <row r="1076" customFormat="false" ht="13.8" hidden="false" customHeight="false" outlineLevel="0" collapsed="false">
      <c r="A1076" s="2" t="s">
        <v>2882</v>
      </c>
      <c r="B1076" s="2" t="s">
        <v>2883</v>
      </c>
      <c r="C1076" s="2" t="n">
        <v>22</v>
      </c>
      <c r="D1076" s="2" t="s">
        <v>2884</v>
      </c>
      <c r="E1076" s="2" t="n">
        <v>62</v>
      </c>
      <c r="F1076" s="2" t="n">
        <v>72</v>
      </c>
      <c r="G1076" s="2" t="s">
        <v>151</v>
      </c>
      <c r="H1076" s="2" t="s">
        <v>2816</v>
      </c>
      <c r="I1076" s="2" t="s">
        <v>187</v>
      </c>
      <c r="J1076" s="2" t="s">
        <v>32</v>
      </c>
      <c r="K1076" s="0" t="str">
        <f aca="false">IF(ISNUMBER(MATCH(_xlfn.CONCAT(A1076:J1076),K$1:K1075,0)),ROW(),_xlfn.CONCAT(A1076:J1076))</f>
        <v>13547F. Mussa22Tanzania6272CD Tenerife€500K€2KGauche</v>
      </c>
    </row>
    <row r="1077" customFormat="false" ht="13.8" hidden="false" customHeight="false" outlineLevel="0" collapsed="false">
      <c r="A1077" s="2" t="s">
        <v>2885</v>
      </c>
      <c r="B1077" s="2" t="s">
        <v>2886</v>
      </c>
      <c r="C1077" s="2" t="n">
        <v>21</v>
      </c>
      <c r="D1077" s="2" t="s">
        <v>143</v>
      </c>
      <c r="E1077" s="2" t="n">
        <v>63</v>
      </c>
      <c r="F1077" s="2" t="n">
        <v>74</v>
      </c>
      <c r="G1077" s="2" t="s">
        <v>2887</v>
      </c>
      <c r="H1077" s="2" t="s">
        <v>2816</v>
      </c>
      <c r="I1077" s="2" t="s">
        <v>187</v>
      </c>
      <c r="J1077" s="2" t="s">
        <v>16</v>
      </c>
      <c r="K1077" s="0" t="str">
        <f aca="false">IF(ISNUMBER(MATCH(_xlfn.CONCAT(A1077:J1077),K$1:K1076,0)),ROW(),_xlfn.CONCAT(A1077:J1077))</f>
        <v>12869N. Rehnen21Allemagne6374SC Fortuna Köln€500K€2KDroit</v>
      </c>
    </row>
    <row r="1078" customFormat="false" ht="13.8" hidden="false" customHeight="false" outlineLevel="0" collapsed="false">
      <c r="A1078" s="2" t="s">
        <v>2888</v>
      </c>
      <c r="B1078" s="2" t="s">
        <v>2889</v>
      </c>
      <c r="C1078" s="2" t="n">
        <v>20</v>
      </c>
      <c r="D1078" s="2" t="s">
        <v>71</v>
      </c>
      <c r="E1078" s="2" t="n">
        <v>63</v>
      </c>
      <c r="F1078" s="2" t="n">
        <v>72</v>
      </c>
      <c r="G1078" s="2" t="s">
        <v>1332</v>
      </c>
      <c r="H1078" s="2" t="s">
        <v>2816</v>
      </c>
      <c r="I1078" s="2" t="s">
        <v>187</v>
      </c>
      <c r="J1078" s="2" t="s">
        <v>16</v>
      </c>
      <c r="K1078" s="0" t="str">
        <f aca="false">IF(ISNUMBER(MATCH(_xlfn.CONCAT(A1078:J1078),K$1:K1077,0)),ROW(),_xlfn.CONCAT(A1078:J1078))</f>
        <v>12844S. Oum Gouet20Cameroun6372SCR Altach€500K€2KDroit</v>
      </c>
    </row>
    <row r="1079" customFormat="false" ht="13.8" hidden="false" customHeight="false" outlineLevel="0" collapsed="false">
      <c r="A1079" s="2" t="s">
        <v>2890</v>
      </c>
      <c r="B1079" s="2" t="s">
        <v>2891</v>
      </c>
      <c r="C1079" s="2" t="n">
        <v>24</v>
      </c>
      <c r="D1079" s="2" t="s">
        <v>1558</v>
      </c>
      <c r="E1079" s="2" t="n">
        <v>63</v>
      </c>
      <c r="F1079" s="2" t="n">
        <v>68</v>
      </c>
      <c r="G1079" s="2" t="s">
        <v>2125</v>
      </c>
      <c r="H1079" s="2" t="s">
        <v>2816</v>
      </c>
      <c r="I1079" s="2" t="s">
        <v>187</v>
      </c>
      <c r="J1079" s="2" t="s">
        <v>16</v>
      </c>
      <c r="K1079" s="0" t="str">
        <f aca="false">IF(ISNUMBER(MATCH(_xlfn.CONCAT(A1079:J1079),K$1:K1078,0)),ROW(),_xlfn.CONCAT(A1079:J1079))</f>
        <v>12805S. McCartan24Irlande du Nord6368Lincoln City€500K€2KDroit</v>
      </c>
    </row>
    <row r="1080" customFormat="false" ht="13.8" hidden="false" customHeight="false" outlineLevel="0" collapsed="false">
      <c r="A1080" s="2" t="s">
        <v>2892</v>
      </c>
      <c r="B1080" s="2" t="s">
        <v>2893</v>
      </c>
      <c r="C1080" s="2" t="n">
        <v>22</v>
      </c>
      <c r="D1080" s="2" t="s">
        <v>111</v>
      </c>
      <c r="E1080" s="2" t="n">
        <v>63</v>
      </c>
      <c r="F1080" s="2" t="n">
        <v>73</v>
      </c>
      <c r="G1080" s="2" t="s">
        <v>148</v>
      </c>
      <c r="H1080" s="2" t="s">
        <v>2816</v>
      </c>
      <c r="I1080" s="2" t="s">
        <v>187</v>
      </c>
      <c r="J1080" s="2" t="s">
        <v>16</v>
      </c>
      <c r="K1080" s="0" t="str">
        <f aca="false">IF(ISNUMBER(MATCH(_xlfn.CONCAT(A1080:J1080),K$1:K1079,0)),ROW(),_xlfn.CONCAT(A1080:J1080))</f>
        <v>12498B. Blasi22Argentine6373Unión de Santa Fe€500K€2KDroit</v>
      </c>
    </row>
    <row r="1081" customFormat="false" ht="13.8" hidden="false" customHeight="false" outlineLevel="0" collapsed="false">
      <c r="A1081" s="2" t="s">
        <v>2894</v>
      </c>
      <c r="B1081" s="2" t="s">
        <v>2895</v>
      </c>
      <c r="C1081" s="2" t="n">
        <v>25</v>
      </c>
      <c r="D1081" s="2" t="s">
        <v>12</v>
      </c>
      <c r="E1081" s="2" t="n">
        <v>63</v>
      </c>
      <c r="F1081" s="2" t="n">
        <v>68</v>
      </c>
      <c r="G1081" s="2" t="s">
        <v>540</v>
      </c>
      <c r="H1081" s="2" t="s">
        <v>2816</v>
      </c>
      <c r="I1081" s="2" t="s">
        <v>187</v>
      </c>
      <c r="J1081" s="2" t="s">
        <v>32</v>
      </c>
      <c r="K1081" s="0" t="str">
        <f aca="false">IF(ISNUMBER(MATCH(_xlfn.CONCAT(A1081:J1081),K$1:K1080,0)),ROW(),_xlfn.CONCAT(A1081:J1081))</f>
        <v>12099V. Bezecourt25France6368New York Red Bulls€500K€2KGauche</v>
      </c>
    </row>
    <row r="1082" customFormat="false" ht="13.8" hidden="false" customHeight="false" outlineLevel="0" collapsed="false">
      <c r="A1082" s="2" t="s">
        <v>2896</v>
      </c>
      <c r="B1082" s="2" t="s">
        <v>2897</v>
      </c>
      <c r="C1082" s="2" t="n">
        <v>25</v>
      </c>
      <c r="D1082" s="2" t="s">
        <v>106</v>
      </c>
      <c r="E1082" s="2" t="n">
        <v>64</v>
      </c>
      <c r="F1082" s="2" t="n">
        <v>69</v>
      </c>
      <c r="G1082" s="2" t="s">
        <v>2898</v>
      </c>
      <c r="H1082" s="2" t="s">
        <v>2816</v>
      </c>
      <c r="I1082" s="2" t="s">
        <v>187</v>
      </c>
      <c r="J1082" s="2" t="s">
        <v>32</v>
      </c>
      <c r="K1082" s="0" t="str">
        <f aca="false">IF(ISNUMBER(MATCH(_xlfn.CONCAT(A1082:J1082),K$1:K1081,0)),ROW(),_xlfn.CONCAT(A1082:J1082))</f>
        <v>11339T. Alfaro25Mexique6469Seattle Sounders FC€500K€2KGauche</v>
      </c>
    </row>
    <row r="1083" customFormat="false" ht="13.8" hidden="false" customHeight="false" outlineLevel="0" collapsed="false">
      <c r="A1083" s="2" t="s">
        <v>2899</v>
      </c>
      <c r="B1083" s="2" t="s">
        <v>2900</v>
      </c>
      <c r="C1083" s="2" t="n">
        <v>23</v>
      </c>
      <c r="D1083" s="2" t="s">
        <v>452</v>
      </c>
      <c r="E1083" s="2" t="n">
        <v>64</v>
      </c>
      <c r="F1083" s="2" t="n">
        <v>69</v>
      </c>
      <c r="G1083" s="2" t="s">
        <v>2901</v>
      </c>
      <c r="H1083" s="2" t="s">
        <v>2816</v>
      </c>
      <c r="I1083" s="2" t="s">
        <v>187</v>
      </c>
      <c r="J1083" s="2" t="s">
        <v>32</v>
      </c>
      <c r="K1083" s="0" t="str">
        <f aca="false">IF(ISNUMBER(MATCH(_xlfn.CONCAT(A1083:J1083),K$1:K1082,0)),ROW(),_xlfn.CONCAT(A1083:J1083))</f>
        <v>11027D. Wynne23New Zealand6469Colorado Rapids€500K€2KGauche</v>
      </c>
    </row>
    <row r="1084" customFormat="false" ht="13.8" hidden="false" customHeight="false" outlineLevel="0" collapsed="false">
      <c r="A1084" s="2" t="s">
        <v>2902</v>
      </c>
      <c r="B1084" s="2" t="s">
        <v>2903</v>
      </c>
      <c r="C1084" s="2" t="n">
        <v>27</v>
      </c>
      <c r="D1084" s="2" t="s">
        <v>185</v>
      </c>
      <c r="E1084" s="2" t="n">
        <v>65</v>
      </c>
      <c r="F1084" s="2" t="n">
        <v>66</v>
      </c>
      <c r="G1084" s="2" t="s">
        <v>1574</v>
      </c>
      <c r="H1084" s="2" t="s">
        <v>2816</v>
      </c>
      <c r="I1084" s="2" t="s">
        <v>187</v>
      </c>
      <c r="J1084" s="2" t="s">
        <v>32</v>
      </c>
      <c r="K1084" s="0" t="str">
        <f aca="false">IF(ISNUMBER(MATCH(_xlfn.CONCAT(A1084:J1084),K$1:K1083,0)),ROW(),_xlfn.CONCAT(A1084:J1084))</f>
        <v>10957D. Remick27États-Unis6566Houston Dynamo€500K€2KGauche</v>
      </c>
    </row>
    <row r="1085" customFormat="false" ht="13.8" hidden="false" customHeight="false" outlineLevel="0" collapsed="false">
      <c r="A1085" s="2" t="s">
        <v>2904</v>
      </c>
      <c r="B1085" s="2" t="s">
        <v>2905</v>
      </c>
      <c r="C1085" s="2" t="n">
        <v>28</v>
      </c>
      <c r="D1085" s="2" t="s">
        <v>143</v>
      </c>
      <c r="E1085" s="2" t="n">
        <v>65</v>
      </c>
      <c r="F1085" s="2" t="n">
        <v>66</v>
      </c>
      <c r="G1085" s="2" t="s">
        <v>2084</v>
      </c>
      <c r="H1085" s="2" t="s">
        <v>2816</v>
      </c>
      <c r="I1085" s="2" t="s">
        <v>187</v>
      </c>
      <c r="J1085" s="2" t="s">
        <v>16</v>
      </c>
      <c r="K1085" s="0" t="str">
        <f aca="false">IF(ISNUMBER(MATCH(_xlfn.CONCAT(A1085:J1085),K$1:K1084,0)),ROW(),_xlfn.CONCAT(A1085:J1085))</f>
        <v>10788M. Erb28Allemagne6566KFC Uerdingen 05€500K€2KDroit</v>
      </c>
    </row>
    <row r="1086" customFormat="false" ht="13.8" hidden="false" customHeight="false" outlineLevel="0" collapsed="false">
      <c r="A1086" s="2" t="s">
        <v>2906</v>
      </c>
      <c r="B1086" s="2" t="s">
        <v>2907</v>
      </c>
      <c r="C1086" s="2" t="n">
        <v>27</v>
      </c>
      <c r="D1086" s="2" t="s">
        <v>185</v>
      </c>
      <c r="E1086" s="2" t="n">
        <v>65</v>
      </c>
      <c r="F1086" s="2" t="n">
        <v>66</v>
      </c>
      <c r="G1086" s="2" t="s">
        <v>819</v>
      </c>
      <c r="H1086" s="2" t="s">
        <v>2816</v>
      </c>
      <c r="I1086" s="2" t="s">
        <v>187</v>
      </c>
      <c r="J1086" s="2" t="s">
        <v>16</v>
      </c>
      <c r="K1086" s="0" t="str">
        <f aca="false">IF(ISNUMBER(MATCH(_xlfn.CONCAT(A1086:J1086),K$1:K1085,0)),ROW(),_xlfn.CONCAT(A1086:J1086))</f>
        <v>10073K. Ellis27États-Unis6566DC United€500K€2KDroit</v>
      </c>
    </row>
    <row r="1087" customFormat="false" ht="13.8" hidden="false" customHeight="false" outlineLevel="0" collapsed="false">
      <c r="A1087" s="2" t="s">
        <v>2908</v>
      </c>
      <c r="B1087" s="2" t="s">
        <v>2909</v>
      </c>
      <c r="C1087" s="2" t="n">
        <v>29</v>
      </c>
      <c r="D1087" s="2" t="s">
        <v>418</v>
      </c>
      <c r="E1087" s="2" t="n">
        <v>66</v>
      </c>
      <c r="F1087" s="2" t="n">
        <v>66</v>
      </c>
      <c r="G1087" s="2" t="s">
        <v>2502</v>
      </c>
      <c r="H1087" s="2" t="s">
        <v>2816</v>
      </c>
      <c r="I1087" s="2" t="s">
        <v>85</v>
      </c>
      <c r="J1087" s="2" t="s">
        <v>32</v>
      </c>
      <c r="K1087" s="0" t="str">
        <f aca="false">IF(ISNUMBER(MATCH(_xlfn.CONCAT(A1087:J1087),K$1:K1086,0)),ROW(),_xlfn.CONCAT(A1087:J1087))</f>
        <v>8982E. Farias29Chili6666Deportes Iquique€500K€1KGauche</v>
      </c>
    </row>
    <row r="1088" customFormat="false" ht="13.8" hidden="false" customHeight="false" outlineLevel="0" collapsed="false">
      <c r="A1088" s="2" t="s">
        <v>2910</v>
      </c>
      <c r="B1088" s="2" t="s">
        <v>2911</v>
      </c>
      <c r="C1088" s="2" t="n">
        <v>17</v>
      </c>
      <c r="D1088" s="2" t="s">
        <v>143</v>
      </c>
      <c r="E1088" s="2" t="n">
        <v>61</v>
      </c>
      <c r="F1088" s="2" t="n">
        <v>83</v>
      </c>
      <c r="G1088" s="2" t="s">
        <v>2392</v>
      </c>
      <c r="H1088" s="2" t="s">
        <v>2816</v>
      </c>
      <c r="I1088" s="2" t="s">
        <v>85</v>
      </c>
      <c r="J1088" s="2" t="s">
        <v>16</v>
      </c>
      <c r="K1088" s="0" t="str">
        <f aca="false">IF(ISNUMBER(MATCH(_xlfn.CONCAT(A1088:J1088),K$1:K1087,0)),ROW(),_xlfn.CONCAT(A1088:J1088))</f>
        <v>14435J. VagNonman17Allemagne6183Hamburger SV€500K€1KDroit</v>
      </c>
    </row>
    <row r="1089" customFormat="false" ht="13.8" hidden="false" customHeight="false" outlineLevel="0" collapsed="false">
      <c r="A1089" s="2" t="s">
        <v>2912</v>
      </c>
      <c r="B1089" s="2" t="s">
        <v>2913</v>
      </c>
      <c r="C1089" s="2" t="n">
        <v>19</v>
      </c>
      <c r="D1089" s="2" t="s">
        <v>12</v>
      </c>
      <c r="E1089" s="2" t="n">
        <v>61</v>
      </c>
      <c r="F1089" s="2" t="n">
        <v>78</v>
      </c>
      <c r="G1089" s="2" t="s">
        <v>339</v>
      </c>
      <c r="H1089" s="2" t="s">
        <v>2816</v>
      </c>
      <c r="I1089" s="2" t="s">
        <v>85</v>
      </c>
      <c r="J1089" s="2" t="s">
        <v>32</v>
      </c>
      <c r="K1089" s="0" t="str">
        <f aca="false">IF(ISNUMBER(MATCH(_xlfn.CONCAT(A1089:J1089),K$1:K1088,0)),ROW(),_xlfn.CONCAT(A1089:J1089))</f>
        <v>14073M. Sagnan19France6178Racing Club de Lens€500K€1KGauche</v>
      </c>
    </row>
    <row r="1090" customFormat="false" ht="13.8" hidden="false" customHeight="false" outlineLevel="0" collapsed="false">
      <c r="A1090" s="2" t="s">
        <v>2914</v>
      </c>
      <c r="B1090" s="2" t="s">
        <v>2915</v>
      </c>
      <c r="C1090" s="2" t="n">
        <v>19</v>
      </c>
      <c r="D1090" s="2" t="s">
        <v>111</v>
      </c>
      <c r="E1090" s="2" t="n">
        <v>61</v>
      </c>
      <c r="F1090" s="2" t="n">
        <v>80</v>
      </c>
      <c r="G1090" s="2" t="s">
        <v>2684</v>
      </c>
      <c r="H1090" s="2" t="s">
        <v>2816</v>
      </c>
      <c r="I1090" s="2" t="s">
        <v>85</v>
      </c>
      <c r="J1090" s="2" t="s">
        <v>16</v>
      </c>
      <c r="K1090" s="0" t="str">
        <f aca="false">IF(ISNUMBER(MATCH(_xlfn.CONCAT(A1090:J1090),K$1:K1089,0)),ROW(),_xlfn.CONCAT(A1090:J1090))</f>
        <v>13984F. Gattoni19Argentine6180San Lorenzo de Almagro€500K€1KDroit</v>
      </c>
    </row>
    <row r="1091" customFormat="false" ht="13.8" hidden="false" customHeight="false" outlineLevel="0" collapsed="false">
      <c r="A1091" s="2" t="s">
        <v>2916</v>
      </c>
      <c r="B1091" s="2" t="s">
        <v>2917</v>
      </c>
      <c r="C1091" s="2" t="n">
        <v>21</v>
      </c>
      <c r="D1091" s="2" t="s">
        <v>418</v>
      </c>
      <c r="E1091" s="2" t="n">
        <v>62</v>
      </c>
      <c r="F1091" s="2" t="n">
        <v>72</v>
      </c>
      <c r="G1091" s="2" t="s">
        <v>1584</v>
      </c>
      <c r="H1091" s="2" t="s">
        <v>2816</v>
      </c>
      <c r="I1091" s="2" t="s">
        <v>85</v>
      </c>
      <c r="J1091" s="2" t="s">
        <v>16</v>
      </c>
      <c r="K1091" s="0" t="str">
        <f aca="false">IF(ISNUMBER(MATCH(_xlfn.CONCAT(A1091:J1091),K$1:K1090,0)),ROW(),_xlfn.CONCAT(A1091:J1091))</f>
        <v>13865J. Verdugo21Chili6272CD Huachipato€500K€1KDroit</v>
      </c>
    </row>
    <row r="1092" customFormat="false" ht="13.8" hidden="false" customHeight="false" outlineLevel="0" collapsed="false">
      <c r="A1092" s="2" t="s">
        <v>2918</v>
      </c>
      <c r="B1092" s="2" t="s">
        <v>2919</v>
      </c>
      <c r="C1092" s="2" t="n">
        <v>21</v>
      </c>
      <c r="D1092" s="2" t="s">
        <v>185</v>
      </c>
      <c r="E1092" s="2" t="n">
        <v>62</v>
      </c>
      <c r="F1092" s="2" t="n">
        <v>72</v>
      </c>
      <c r="G1092" s="2" t="s">
        <v>2898</v>
      </c>
      <c r="H1092" s="2" t="s">
        <v>2816</v>
      </c>
      <c r="I1092" s="2" t="s">
        <v>85</v>
      </c>
      <c r="J1092" s="2" t="s">
        <v>16</v>
      </c>
      <c r="K1092" s="0" t="str">
        <f aca="false">IF(ISNUMBER(MATCH(_xlfn.CONCAT(A1092:J1092),K$1:K1091,0)),ROW(),_xlfn.CONCAT(A1092:J1092))</f>
        <v>13805A. Roldan21États-Unis6272Seattle Sounders FC€500K€1KDroit</v>
      </c>
    </row>
    <row r="1093" customFormat="false" ht="13.8" hidden="false" customHeight="false" outlineLevel="0" collapsed="false">
      <c r="A1093" s="2" t="s">
        <v>2920</v>
      </c>
      <c r="B1093" s="2" t="s">
        <v>2921</v>
      </c>
      <c r="C1093" s="2" t="n">
        <v>22</v>
      </c>
      <c r="D1093" s="2" t="s">
        <v>418</v>
      </c>
      <c r="E1093" s="2" t="n">
        <v>62</v>
      </c>
      <c r="F1093" s="2" t="n">
        <v>72</v>
      </c>
      <c r="G1093" s="2" t="s">
        <v>1290</v>
      </c>
      <c r="H1093" s="2" t="s">
        <v>2816</v>
      </c>
      <c r="I1093" s="2" t="s">
        <v>85</v>
      </c>
      <c r="J1093" s="2" t="s">
        <v>16</v>
      </c>
      <c r="K1093" s="0" t="str">
        <f aca="false">IF(ISNUMBER(MATCH(_xlfn.CONCAT(A1093:J1093),K$1:K1092,0)),ROW(),_xlfn.CONCAT(A1093:J1093))</f>
        <v>13801F. Ahumada22Chili6272CD PalestiNon€500K€1KDroit</v>
      </c>
    </row>
    <row r="1094" customFormat="false" ht="13.8" hidden="false" customHeight="false" outlineLevel="0" collapsed="false">
      <c r="A1094" s="2" t="s">
        <v>2922</v>
      </c>
      <c r="B1094" s="2" t="s">
        <v>2923</v>
      </c>
      <c r="C1094" s="2" t="n">
        <v>21</v>
      </c>
      <c r="D1094" s="2" t="s">
        <v>79</v>
      </c>
      <c r="E1094" s="2" t="n">
        <v>62</v>
      </c>
      <c r="F1094" s="2" t="n">
        <v>72</v>
      </c>
      <c r="G1094" s="2" t="s">
        <v>1056</v>
      </c>
      <c r="H1094" s="2" t="s">
        <v>2816</v>
      </c>
      <c r="I1094" s="2" t="s">
        <v>85</v>
      </c>
      <c r="J1094" s="2" t="s">
        <v>16</v>
      </c>
      <c r="K1094" s="0" t="str">
        <f aca="false">IF(ISNUMBER(MATCH(_xlfn.CONCAT(A1094:J1094),K$1:K1093,0)),ROW(),_xlfn.CONCAT(A1094:J1094))</f>
        <v>13298D. van der Heijden21Pays-Bas6272Carpi€500K€1KDroit</v>
      </c>
    </row>
    <row r="1095" customFormat="false" ht="13.8" hidden="false" customHeight="false" outlineLevel="0" collapsed="false">
      <c r="A1095" s="2" t="s">
        <v>2924</v>
      </c>
      <c r="B1095" s="2" t="s">
        <v>2925</v>
      </c>
      <c r="C1095" s="2" t="n">
        <v>23</v>
      </c>
      <c r="D1095" s="2" t="s">
        <v>19</v>
      </c>
      <c r="E1095" s="2" t="n">
        <v>63</v>
      </c>
      <c r="F1095" s="2" t="n">
        <v>68</v>
      </c>
      <c r="G1095" s="2" t="s">
        <v>366</v>
      </c>
      <c r="H1095" s="2" t="s">
        <v>2816</v>
      </c>
      <c r="I1095" s="2" t="s">
        <v>85</v>
      </c>
      <c r="J1095" s="2" t="s">
        <v>16</v>
      </c>
      <c r="K1095" s="0" t="str">
        <f aca="false">IF(ISNUMBER(MATCH(_xlfn.CONCAT(A1095:J1095),K$1:K1094,0)),ROW(),_xlfn.CONCAT(A1095:J1095))</f>
        <v>12633G. Terrani23Italie6368Perougia€500K€1KDroit</v>
      </c>
    </row>
    <row r="1096" customFormat="false" ht="13.8" hidden="false" customHeight="false" outlineLevel="0" collapsed="false">
      <c r="A1096" s="2" t="s">
        <v>2926</v>
      </c>
      <c r="B1096" s="2" t="s">
        <v>2927</v>
      </c>
      <c r="C1096" s="2" t="n">
        <v>22</v>
      </c>
      <c r="D1096" s="2" t="s">
        <v>29</v>
      </c>
      <c r="E1096" s="2" t="n">
        <v>63</v>
      </c>
      <c r="F1096" s="2" t="n">
        <v>72</v>
      </c>
      <c r="G1096" s="2" t="s">
        <v>2128</v>
      </c>
      <c r="H1096" s="2" t="s">
        <v>2816</v>
      </c>
      <c r="I1096" s="2" t="s">
        <v>85</v>
      </c>
      <c r="J1096" s="2" t="s">
        <v>16</v>
      </c>
      <c r="K1096" s="0" t="str">
        <f aca="false">IF(ISNUMBER(MATCH(_xlfn.CONCAT(A1096:J1096),K$1:K1095,0)),ROW(),_xlfn.CONCAT(A1096:J1096))</f>
        <v>12588J. Baird22Écosse6372St. Mirren€500K€1KDroit</v>
      </c>
    </row>
    <row r="1097" customFormat="false" ht="13.8" hidden="false" customHeight="false" outlineLevel="0" collapsed="false">
      <c r="A1097" s="2" t="s">
        <v>2928</v>
      </c>
      <c r="B1097" s="2" t="s">
        <v>2929</v>
      </c>
      <c r="C1097" s="2" t="n">
        <v>21</v>
      </c>
      <c r="D1097" s="2" t="s">
        <v>48</v>
      </c>
      <c r="E1097" s="2" t="n">
        <v>63</v>
      </c>
      <c r="F1097" s="2" t="n">
        <v>74</v>
      </c>
      <c r="G1097" s="2" t="s">
        <v>1827</v>
      </c>
      <c r="H1097" s="2" t="s">
        <v>2816</v>
      </c>
      <c r="I1097" s="2" t="s">
        <v>85</v>
      </c>
      <c r="J1097" s="2" t="s">
        <v>16</v>
      </c>
      <c r="K1097" s="0" t="str">
        <f aca="false">IF(ISNUMBER(MATCH(_xlfn.CONCAT(A1097:J1097),K$1:K1096,0)),ROW(),_xlfn.CONCAT(A1097:J1097))</f>
        <v>12462Juan Pérez21Espagne6374CA Osasuna€500K€1KDroit</v>
      </c>
    </row>
    <row r="1098" customFormat="false" ht="13.8" hidden="false" customHeight="false" outlineLevel="0" collapsed="false">
      <c r="A1098" s="2" t="s">
        <v>2930</v>
      </c>
      <c r="B1098" s="2" t="s">
        <v>2931</v>
      </c>
      <c r="C1098" s="2" t="n">
        <v>24</v>
      </c>
      <c r="D1098" s="2" t="s">
        <v>284</v>
      </c>
      <c r="E1098" s="2" t="n">
        <v>63</v>
      </c>
      <c r="F1098" s="2" t="n">
        <v>69</v>
      </c>
      <c r="G1098" s="2" t="s">
        <v>1858</v>
      </c>
      <c r="H1098" s="2" t="s">
        <v>2816</v>
      </c>
      <c r="I1098" s="2" t="s">
        <v>85</v>
      </c>
      <c r="J1098" s="2" t="s">
        <v>32</v>
      </c>
      <c r="K1098" s="0" t="str">
        <f aca="false">IF(ISNUMBER(MATCH(_xlfn.CONCAT(A1098:J1098),K$1:K1097,0)),ROW(),_xlfn.CONCAT(A1098:J1098))</f>
        <v>12246A. Affane24Suède6369IFK Göteborg€500K€1KGauche</v>
      </c>
    </row>
    <row r="1099" customFormat="false" ht="13.8" hidden="false" customHeight="false" outlineLevel="0" collapsed="false">
      <c r="A1099" s="2" t="s">
        <v>2932</v>
      </c>
      <c r="B1099" s="2" t="s">
        <v>2933</v>
      </c>
      <c r="C1099" s="2" t="n">
        <v>23</v>
      </c>
      <c r="D1099" s="2" t="s">
        <v>294</v>
      </c>
      <c r="E1099" s="2" t="n">
        <v>64</v>
      </c>
      <c r="F1099" s="2" t="n">
        <v>69</v>
      </c>
      <c r="G1099" s="2" t="s">
        <v>2737</v>
      </c>
      <c r="H1099" s="2" t="s">
        <v>2816</v>
      </c>
      <c r="I1099" s="2" t="s">
        <v>85</v>
      </c>
      <c r="J1099" s="2" t="s">
        <v>16</v>
      </c>
      <c r="K1099" s="0" t="str">
        <f aca="false">IF(ISNUMBER(MATCH(_xlfn.CONCAT(A1099:J1099),K$1:K1098,0)),ROW(),_xlfn.CONCAT(A1099:J1099))</f>
        <v>12029D. Kvande23Nonrway6469Ranheim Fotball€500K€1KDroit</v>
      </c>
    </row>
    <row r="1100" customFormat="false" ht="13.8" hidden="false" customHeight="false" outlineLevel="0" collapsed="false">
      <c r="A1100" s="2" t="s">
        <v>2934</v>
      </c>
      <c r="B1100" s="2" t="s">
        <v>2935</v>
      </c>
      <c r="C1100" s="2" t="n">
        <v>25</v>
      </c>
      <c r="D1100" s="2" t="s">
        <v>232</v>
      </c>
      <c r="E1100" s="2" t="n">
        <v>64</v>
      </c>
      <c r="F1100" s="2" t="n">
        <v>68</v>
      </c>
      <c r="G1100" s="2" t="s">
        <v>914</v>
      </c>
      <c r="H1100" s="2" t="s">
        <v>2816</v>
      </c>
      <c r="I1100" s="2" t="s">
        <v>85</v>
      </c>
      <c r="J1100" s="2" t="s">
        <v>16</v>
      </c>
      <c r="K1100" s="0" t="str">
        <f aca="false">IF(ISNUMBER(MATCH(_xlfn.CONCAT(A1100:J1100),K$1:K1099,0)),ROW(),_xlfn.CONCAT(A1100:J1100))</f>
        <v>12014G. Arokoyo25Nigeria6468Kalmar FF€500K€1KDroit</v>
      </c>
    </row>
    <row r="1101" customFormat="false" ht="13.8" hidden="false" customHeight="false" outlineLevel="0" collapsed="false">
      <c r="A1101" s="2" t="s">
        <v>2936</v>
      </c>
      <c r="B1101" s="2" t="s">
        <v>2937</v>
      </c>
      <c r="C1101" s="2" t="n">
        <v>24</v>
      </c>
      <c r="D1101" s="2" t="s">
        <v>12</v>
      </c>
      <c r="E1101" s="2" t="n">
        <v>64</v>
      </c>
      <c r="F1101" s="2" t="n">
        <v>69</v>
      </c>
      <c r="G1101" s="2" t="s">
        <v>2938</v>
      </c>
      <c r="H1101" s="2" t="s">
        <v>2816</v>
      </c>
      <c r="I1101" s="2" t="s">
        <v>85</v>
      </c>
      <c r="J1101" s="2" t="s">
        <v>32</v>
      </c>
      <c r="K1101" s="0" t="str">
        <f aca="false">IF(ISNUMBER(MATCH(_xlfn.CONCAT(A1101:J1101),K$1:K1100,0)),ROW(),_xlfn.CONCAT(A1101:J1101))</f>
        <v>11617I. Savane24France6469AS Béziers€500K€1KGauche</v>
      </c>
    </row>
    <row r="1102" customFormat="false" ht="13.8" hidden="false" customHeight="false" outlineLevel="0" collapsed="false">
      <c r="A1102" s="2" t="s">
        <v>2939</v>
      </c>
      <c r="B1102" s="2" t="s">
        <v>2940</v>
      </c>
      <c r="C1102" s="2" t="n">
        <v>23</v>
      </c>
      <c r="D1102" s="2" t="s">
        <v>175</v>
      </c>
      <c r="E1102" s="2" t="n">
        <v>64</v>
      </c>
      <c r="F1102" s="2" t="n">
        <v>69</v>
      </c>
      <c r="G1102" s="2" t="s">
        <v>1278</v>
      </c>
      <c r="H1102" s="2" t="s">
        <v>2816</v>
      </c>
      <c r="I1102" s="2" t="s">
        <v>85</v>
      </c>
      <c r="J1102" s="2" t="s">
        <v>16</v>
      </c>
      <c r="K1102" s="0" t="str">
        <f aca="false">IF(ISNUMBER(MATCH(_xlfn.CONCAT(A1102:J1102),K$1:K1101,0)),ROW(),_xlfn.CONCAT(A1102:J1102))</f>
        <v>11182S. Rudol23pologne6469Pogoń Szczecin€500K€1KDroit</v>
      </c>
    </row>
    <row r="1103" customFormat="false" ht="13.8" hidden="false" customHeight="false" outlineLevel="0" collapsed="false">
      <c r="A1103" s="2" t="s">
        <v>2941</v>
      </c>
      <c r="B1103" s="2" t="s">
        <v>2942</v>
      </c>
      <c r="C1103" s="2" t="n">
        <v>24</v>
      </c>
      <c r="D1103" s="2" t="s">
        <v>2943</v>
      </c>
      <c r="E1103" s="2" t="n">
        <v>64</v>
      </c>
      <c r="F1103" s="2" t="n">
        <v>68</v>
      </c>
      <c r="G1103" s="2" t="s">
        <v>312</v>
      </c>
      <c r="H1103" s="2" t="s">
        <v>2816</v>
      </c>
      <c r="I1103" s="2" t="s">
        <v>85</v>
      </c>
      <c r="J1103" s="2" t="s">
        <v>16</v>
      </c>
      <c r="K1103" s="0" t="str">
        <f aca="false">IF(ISNUMBER(MATCH(_xlfn.CONCAT(A1103:J1103),K$1:K1102,0)),ROW(),_xlfn.CONCAT(A1103:J1103))</f>
        <v>11032J. Donacien24St Lucia6468Ipswich Town€500K€1KDroit</v>
      </c>
    </row>
    <row r="1104" customFormat="false" ht="13.8" hidden="false" customHeight="false" outlineLevel="0" collapsed="false">
      <c r="A1104" s="2" t="s">
        <v>2944</v>
      </c>
      <c r="B1104" s="2" t="s">
        <v>2945</v>
      </c>
      <c r="C1104" s="2" t="n">
        <v>27</v>
      </c>
      <c r="D1104" s="2" t="s">
        <v>19</v>
      </c>
      <c r="E1104" s="2" t="n">
        <v>66</v>
      </c>
      <c r="F1104" s="2" t="n">
        <v>67</v>
      </c>
      <c r="G1104" s="2" t="s">
        <v>2946</v>
      </c>
      <c r="H1104" s="2" t="s">
        <v>2816</v>
      </c>
      <c r="I1104" s="2" t="s">
        <v>677</v>
      </c>
      <c r="J1104" s="2" t="s">
        <v>16</v>
      </c>
      <c r="K1104" s="0" t="str">
        <f aca="false">IF(ISNUMBER(MATCH(_xlfn.CONCAT(A1104:J1104),K$1:K1103,0)),ROW(),_xlfn.CONCAT(A1104:J1104))</f>
        <v>9748A. Donnarumma27Italie6667Milan€500K€15KDroit</v>
      </c>
    </row>
    <row r="1105" customFormat="false" ht="13.8" hidden="false" customHeight="false" outlineLevel="0" collapsed="false">
      <c r="A1105" s="2" t="s">
        <v>2947</v>
      </c>
      <c r="B1105" s="2" t="s">
        <v>2948</v>
      </c>
      <c r="C1105" s="2" t="n">
        <v>24</v>
      </c>
      <c r="D1105" s="2" t="s">
        <v>467</v>
      </c>
      <c r="E1105" s="2" t="n">
        <v>73</v>
      </c>
      <c r="F1105" s="2" t="n">
        <v>78</v>
      </c>
      <c r="G1105" s="2" t="s">
        <v>1730</v>
      </c>
      <c r="H1105" s="2" t="s">
        <v>2949</v>
      </c>
      <c r="I1105" s="2" t="s">
        <v>103</v>
      </c>
      <c r="J1105" s="2" t="s">
        <v>16</v>
      </c>
      <c r="K1105" s="0" t="str">
        <f aca="false">IF(ISNUMBER(MATCH(_xlfn.CONCAT(A1105:J1105),K$1:K1104,0)),ROW(),_xlfn.CONCAT(A1105:J1105))</f>
        <v>2819J. Mišić24Croatie7378Sporting CP€5.5M€9KDroit</v>
      </c>
    </row>
    <row r="1106" customFormat="false" ht="13.8" hidden="false" customHeight="false" outlineLevel="0" collapsed="false">
      <c r="A1106" s="2" t="s">
        <v>2950</v>
      </c>
      <c r="B1106" s="2" t="s">
        <v>2951</v>
      </c>
      <c r="C1106" s="2" t="n">
        <v>28</v>
      </c>
      <c r="D1106" s="2" t="s">
        <v>139</v>
      </c>
      <c r="E1106" s="2" t="n">
        <v>74</v>
      </c>
      <c r="F1106" s="2" t="n">
        <v>74</v>
      </c>
      <c r="G1106" s="2" t="s">
        <v>540</v>
      </c>
      <c r="H1106" s="2" t="s">
        <v>2949</v>
      </c>
      <c r="I1106" s="2" t="s">
        <v>108</v>
      </c>
      <c r="J1106" s="2" t="s">
        <v>16</v>
      </c>
      <c r="K1106" s="0" t="str">
        <f aca="false">IF(ISNUMBER(MATCH(_xlfn.CONCAT(A1106:J1106),K$1:K1105,0)),ROW(),_xlfn.CONCAT(A1106:J1106))</f>
        <v>2164D. Royer28Autriche7474New York Red Bulls€5.5M€8KDroit</v>
      </c>
    </row>
    <row r="1107" customFormat="false" ht="13.8" hidden="false" customHeight="false" outlineLevel="0" collapsed="false">
      <c r="A1107" s="2" t="s">
        <v>2952</v>
      </c>
      <c r="B1107" s="2" t="s">
        <v>2953</v>
      </c>
      <c r="C1107" s="2" t="n">
        <v>19</v>
      </c>
      <c r="D1107" s="2" t="s">
        <v>1383</v>
      </c>
      <c r="E1107" s="2" t="n">
        <v>72</v>
      </c>
      <c r="F1107" s="2" t="n">
        <v>84</v>
      </c>
      <c r="G1107" s="2" t="s">
        <v>158</v>
      </c>
      <c r="H1107" s="2" t="s">
        <v>2949</v>
      </c>
      <c r="I1107" s="2" t="s">
        <v>117</v>
      </c>
      <c r="J1107" s="2" t="s">
        <v>16</v>
      </c>
      <c r="K1107" s="0" t="str">
        <f aca="false">IF(ISNUMBER(MATCH(_xlfn.CONCAT(A1107:J1107),K$1:K1106,0)),ROW(),_xlfn.CONCAT(A1107:J1107))</f>
        <v>3527H. Bandé19Burkina Faso7284Ajax€5.5M€7KDroit</v>
      </c>
    </row>
    <row r="1108" customFormat="false" ht="13.8" hidden="false" customHeight="false" outlineLevel="0" collapsed="false">
      <c r="A1108" s="2" t="s">
        <v>2954</v>
      </c>
      <c r="B1108" s="2" t="s">
        <v>2955</v>
      </c>
      <c r="C1108" s="2" t="n">
        <v>20</v>
      </c>
      <c r="D1108" s="2" t="s">
        <v>126</v>
      </c>
      <c r="E1108" s="2" t="n">
        <v>73</v>
      </c>
      <c r="F1108" s="2" t="n">
        <v>83</v>
      </c>
      <c r="G1108" s="2" t="s">
        <v>1329</v>
      </c>
      <c r="H1108" s="2" t="s">
        <v>2949</v>
      </c>
      <c r="I1108" s="2" t="s">
        <v>117</v>
      </c>
      <c r="J1108" s="2" t="s">
        <v>32</v>
      </c>
      <c r="K1108" s="0" t="str">
        <f aca="false">IF(ISNUMBER(MATCH(_xlfn.CONCAT(A1108:J1108),K$1:K1107,0)),ROW(),_xlfn.CONCAT(A1108:J1108))</f>
        <v>2789M. Demiral20Turquie7383Alanyaspor€5.5M€7KGauche</v>
      </c>
    </row>
    <row r="1109" customFormat="false" ht="13.8" hidden="false" customHeight="false" outlineLevel="0" collapsed="false">
      <c r="A1109" s="2" t="s">
        <v>2956</v>
      </c>
      <c r="B1109" s="2" t="s">
        <v>2957</v>
      </c>
      <c r="C1109" s="2" t="n">
        <v>23</v>
      </c>
      <c r="D1109" s="2" t="s">
        <v>263</v>
      </c>
      <c r="E1109" s="2" t="n">
        <v>74</v>
      </c>
      <c r="F1109" s="2" t="n">
        <v>79</v>
      </c>
      <c r="G1109" s="2" t="s">
        <v>629</v>
      </c>
      <c r="H1109" s="2" t="s">
        <v>2949</v>
      </c>
      <c r="I1109" s="2" t="s">
        <v>117</v>
      </c>
      <c r="J1109" s="2" t="s">
        <v>16</v>
      </c>
      <c r="K1109" s="0" t="str">
        <f aca="false">IF(ISNUMBER(MATCH(_xlfn.CONCAT(A1109:J1109),K$1:K1108,0)),ROW(),_xlfn.CONCAT(A1109:J1109))</f>
        <v>2285BruNon Varela23Portugal7479SL Benfica€5.5M€7KDroit</v>
      </c>
    </row>
    <row r="1110" customFormat="false" ht="13.8" hidden="false" customHeight="false" outlineLevel="0" collapsed="false">
      <c r="A1110" s="2" t="s">
        <v>2958</v>
      </c>
      <c r="B1110" s="2" t="s">
        <v>2959</v>
      </c>
      <c r="C1110" s="2" t="n">
        <v>20</v>
      </c>
      <c r="D1110" s="2" t="s">
        <v>154</v>
      </c>
      <c r="E1110" s="2" t="n">
        <v>72</v>
      </c>
      <c r="F1110" s="2" t="n">
        <v>83</v>
      </c>
      <c r="G1110" s="2" t="s">
        <v>1002</v>
      </c>
      <c r="H1110" s="2" t="s">
        <v>2949</v>
      </c>
      <c r="I1110" s="2" t="s">
        <v>145</v>
      </c>
      <c r="J1110" s="2" t="s">
        <v>16</v>
      </c>
      <c r="K1110" s="0" t="str">
        <f aca="false">IF(ISNUMBER(MATCH(_xlfn.CONCAT(A1110:J1110),K$1:K1109,0)),ROW(),_xlfn.CONCAT(A1110:J1110))</f>
        <v>3923D. Rossi20Uruguay7283Los Angeles FC€5.5M€5KDroit</v>
      </c>
    </row>
    <row r="1111" customFormat="false" ht="13.8" hidden="false" customHeight="false" outlineLevel="0" collapsed="false">
      <c r="A1111" s="2" t="s">
        <v>2960</v>
      </c>
      <c r="B1111" s="2" t="s">
        <v>2961</v>
      </c>
      <c r="C1111" s="2" t="n">
        <v>32</v>
      </c>
      <c r="D1111" s="2" t="s">
        <v>256</v>
      </c>
      <c r="E1111" s="2" t="n">
        <v>75</v>
      </c>
      <c r="F1111" s="2" t="n">
        <v>75</v>
      </c>
      <c r="G1111" s="2" t="s">
        <v>1922</v>
      </c>
      <c r="H1111" s="2" t="s">
        <v>2949</v>
      </c>
      <c r="I1111" s="2" t="s">
        <v>21</v>
      </c>
      <c r="J1111" s="2" t="s">
        <v>16</v>
      </c>
      <c r="K1111" s="0" t="str">
        <f aca="false">IF(ISNUMBER(MATCH(_xlfn.CONCAT(A1111:J1111),K$1:K1110,0)),ROW(),_xlfn.CONCAT(A1111:J1111))</f>
        <v>1691S. Okazaki32Japon7575Leicester City€5.5M€59KDroit</v>
      </c>
    </row>
    <row r="1112" customFormat="false" ht="13.8" hidden="false" customHeight="false" outlineLevel="0" collapsed="false">
      <c r="A1112" s="2" t="s">
        <v>2962</v>
      </c>
      <c r="B1112" s="2" t="s">
        <v>2963</v>
      </c>
      <c r="C1112" s="2" t="n">
        <v>28</v>
      </c>
      <c r="D1112" s="2" t="s">
        <v>224</v>
      </c>
      <c r="E1112" s="2" t="n">
        <v>74</v>
      </c>
      <c r="F1112" s="2" t="n">
        <v>74</v>
      </c>
      <c r="G1112" s="2" t="s">
        <v>1093</v>
      </c>
      <c r="H1112" s="2" t="s">
        <v>2949</v>
      </c>
      <c r="I1112" s="2" t="s">
        <v>638</v>
      </c>
      <c r="J1112" s="2" t="s">
        <v>32</v>
      </c>
      <c r="K1112" s="0" t="str">
        <f aca="false">IF(ISNUMBER(MATCH(_xlfn.CONCAT(A1112:J1112),K$1:K1111,0)),ROW(),_xlfn.CONCAT(A1112:J1112))</f>
        <v>2429R. Saïss28Maroc7474Wolverhampton Wanderers€5.5M€55KGauche</v>
      </c>
    </row>
    <row r="1113" customFormat="false" ht="13.8" hidden="false" customHeight="false" outlineLevel="0" collapsed="false">
      <c r="A1113" s="2" t="s">
        <v>2964</v>
      </c>
      <c r="B1113" s="2" t="s">
        <v>2965</v>
      </c>
      <c r="C1113" s="2" t="n">
        <v>28</v>
      </c>
      <c r="D1113" s="2" t="s">
        <v>284</v>
      </c>
      <c r="E1113" s="2" t="n">
        <v>76</v>
      </c>
      <c r="F1113" s="2" t="n">
        <v>76</v>
      </c>
      <c r="G1113" s="2" t="s">
        <v>623</v>
      </c>
      <c r="H1113" s="2" t="s">
        <v>2949</v>
      </c>
      <c r="I1113" s="2" t="s">
        <v>2966</v>
      </c>
      <c r="J1113" s="2" t="s">
        <v>16</v>
      </c>
      <c r="K1113" s="0" t="str">
        <f aca="false">IF(ISNUMBER(MATCH(_xlfn.CONCAT(A1113:J1113),K$1:K1112,0)),ROW(),_xlfn.CONCAT(A1113:J1113))</f>
        <v>1493R. Olsen28Suède7676Roma€5.5M€41KDroit</v>
      </c>
    </row>
    <row r="1114" customFormat="false" ht="13.8" hidden="false" customHeight="false" outlineLevel="0" collapsed="false">
      <c r="A1114" s="2" t="s">
        <v>2967</v>
      </c>
      <c r="B1114" s="2" t="s">
        <v>2968</v>
      </c>
      <c r="C1114" s="2" t="n">
        <v>25</v>
      </c>
      <c r="D1114" s="2" t="s">
        <v>24</v>
      </c>
      <c r="E1114" s="2" t="n">
        <v>73</v>
      </c>
      <c r="F1114" s="2" t="n">
        <v>78</v>
      </c>
      <c r="G1114" s="2" t="s">
        <v>767</v>
      </c>
      <c r="H1114" s="2" t="s">
        <v>2949</v>
      </c>
      <c r="I1114" s="2" t="s">
        <v>2969</v>
      </c>
      <c r="J1114" s="2" t="s">
        <v>16</v>
      </c>
      <c r="K1114" s="0" t="str">
        <f aca="false">IF(ISNUMBER(MATCH(_xlfn.CONCAT(A1114:J1114),K$1:K1113,0)),ROW(),_xlfn.CONCAT(A1114:J1114))</f>
        <v>3167B. Reid25Angleterre7378Cardiff City€5.5M€37KDroit</v>
      </c>
    </row>
    <row r="1115" customFormat="false" ht="13.8" hidden="false" customHeight="false" outlineLevel="0" collapsed="false">
      <c r="A1115" s="2" t="s">
        <v>2970</v>
      </c>
      <c r="B1115" s="2" t="s">
        <v>2971</v>
      </c>
      <c r="C1115" s="2" t="n">
        <v>22</v>
      </c>
      <c r="D1115" s="2" t="s">
        <v>12</v>
      </c>
      <c r="E1115" s="2" t="n">
        <v>73</v>
      </c>
      <c r="F1115" s="2" t="n">
        <v>80</v>
      </c>
      <c r="G1115" s="2" t="s">
        <v>1056</v>
      </c>
      <c r="H1115" s="2" t="s">
        <v>2949</v>
      </c>
      <c r="I1115" s="2" t="s">
        <v>590</v>
      </c>
      <c r="J1115" s="2" t="s">
        <v>16</v>
      </c>
      <c r="K1115" s="0" t="str">
        <f aca="false">IF(ISNUMBER(MATCH(_xlfn.CONCAT(A1115:J1115),K$1:K1114,0)),ROW(),_xlfn.CONCAT(A1115:J1115))</f>
        <v>3114Z. Machach22France7380Carpi€5.5M€36KDroit</v>
      </c>
    </row>
    <row r="1116" customFormat="false" ht="13.8" hidden="false" customHeight="false" outlineLevel="0" collapsed="false">
      <c r="A1116" s="2" t="s">
        <v>2972</v>
      </c>
      <c r="B1116" s="2" t="s">
        <v>2973</v>
      </c>
      <c r="C1116" s="2" t="n">
        <v>23</v>
      </c>
      <c r="D1116" s="2" t="s">
        <v>29</v>
      </c>
      <c r="E1116" s="2" t="n">
        <v>73</v>
      </c>
      <c r="F1116" s="2" t="n">
        <v>78</v>
      </c>
      <c r="G1116" s="2" t="s">
        <v>911</v>
      </c>
      <c r="H1116" s="2" t="s">
        <v>2949</v>
      </c>
      <c r="I1116" s="2" t="s">
        <v>50</v>
      </c>
      <c r="J1116" s="2" t="s">
        <v>32</v>
      </c>
      <c r="K1116" s="0" t="str">
        <f aca="false">IF(ISNUMBER(MATCH(_xlfn.CONCAT(A1116:J1116),K$1:K1115,0)),ROW(),_xlfn.CONCAT(A1116:J1116))</f>
        <v>2902R. Christie23Écosse7378Celtic€5.5M€34KGauche</v>
      </c>
    </row>
    <row r="1117" customFormat="false" ht="13.8" hidden="false" customHeight="false" outlineLevel="0" collapsed="false">
      <c r="A1117" s="2" t="s">
        <v>2974</v>
      </c>
      <c r="B1117" s="2" t="s">
        <v>2975</v>
      </c>
      <c r="C1117" s="2" t="n">
        <v>30</v>
      </c>
      <c r="D1117" s="2" t="s">
        <v>12</v>
      </c>
      <c r="E1117" s="2" t="n">
        <v>76</v>
      </c>
      <c r="F1117" s="2" t="n">
        <v>76</v>
      </c>
      <c r="G1117" s="2" t="s">
        <v>667</v>
      </c>
      <c r="H1117" s="2" t="s">
        <v>2949</v>
      </c>
      <c r="I1117" s="2" t="s">
        <v>50</v>
      </c>
      <c r="J1117" s="2" t="s">
        <v>16</v>
      </c>
      <c r="K1117" s="0" t="str">
        <f aca="false">IF(ISNUMBER(MATCH(_xlfn.CONCAT(A1117:J1117),K$1:K1116,0)),ROW(),_xlfn.CONCAT(A1117:J1117))</f>
        <v>1376P. Baysse30France7676Stade Malherbe Caen€5.5M€34KDroit</v>
      </c>
    </row>
    <row r="1118" customFormat="false" ht="13.8" hidden="false" customHeight="false" outlineLevel="0" collapsed="false">
      <c r="A1118" s="2" t="s">
        <v>2976</v>
      </c>
      <c r="B1118" s="2" t="s">
        <v>2977</v>
      </c>
      <c r="C1118" s="2" t="n">
        <v>22</v>
      </c>
      <c r="D1118" s="2" t="s">
        <v>88</v>
      </c>
      <c r="E1118" s="2" t="n">
        <v>73</v>
      </c>
      <c r="F1118" s="2" t="n">
        <v>80</v>
      </c>
      <c r="G1118" s="2" t="s">
        <v>1192</v>
      </c>
      <c r="H1118" s="2" t="s">
        <v>2949</v>
      </c>
      <c r="I1118" s="2" t="s">
        <v>598</v>
      </c>
      <c r="J1118" s="2" t="s">
        <v>16</v>
      </c>
      <c r="K1118" s="0" t="str">
        <f aca="false">IF(ISNUMBER(MATCH(_xlfn.CONCAT(A1118:J1118),K$1:K1117,0)),ROW(),_xlfn.CONCAT(A1118:J1118))</f>
        <v>3081N. Radonjić22Serbie7380Olympique de Marseille€5.5M€31KDroit</v>
      </c>
    </row>
    <row r="1119" customFormat="false" ht="13.8" hidden="false" customHeight="false" outlineLevel="0" collapsed="false">
      <c r="A1119" s="2" t="s">
        <v>2978</v>
      </c>
      <c r="B1119" s="2" t="s">
        <v>2979</v>
      </c>
      <c r="C1119" s="2" t="n">
        <v>20</v>
      </c>
      <c r="D1119" s="2" t="s">
        <v>294</v>
      </c>
      <c r="E1119" s="2" t="n">
        <v>73</v>
      </c>
      <c r="F1119" s="2" t="n">
        <v>82</v>
      </c>
      <c r="G1119" s="2" t="s">
        <v>911</v>
      </c>
      <c r="H1119" s="2" t="s">
        <v>2949</v>
      </c>
      <c r="I1119" s="2" t="s">
        <v>68</v>
      </c>
      <c r="J1119" s="2" t="s">
        <v>16</v>
      </c>
      <c r="K1119" s="0" t="str">
        <f aca="false">IF(ISNUMBER(MATCH(_xlfn.CONCAT(A1119:J1119),K$1:K1118,0)),ROW(),_xlfn.CONCAT(A1119:J1119))</f>
        <v>2612K. Ajer20Nonrway7382Celtic€5.5M€26KDroit</v>
      </c>
    </row>
    <row r="1120" customFormat="false" ht="13.8" hidden="false" customHeight="false" outlineLevel="0" collapsed="false">
      <c r="A1120" s="2" t="s">
        <v>2980</v>
      </c>
      <c r="B1120" s="2" t="s">
        <v>2981</v>
      </c>
      <c r="C1120" s="2" t="n">
        <v>24</v>
      </c>
      <c r="D1120" s="2" t="s">
        <v>19</v>
      </c>
      <c r="E1120" s="2" t="n">
        <v>73</v>
      </c>
      <c r="F1120" s="2" t="n">
        <v>78</v>
      </c>
      <c r="G1120" s="2" t="s">
        <v>1098</v>
      </c>
      <c r="H1120" s="2" t="s">
        <v>2949</v>
      </c>
      <c r="I1120" s="2" t="s">
        <v>73</v>
      </c>
      <c r="J1120" s="2" t="s">
        <v>16</v>
      </c>
      <c r="K1120" s="0" t="str">
        <f aca="false">IF(ISNUMBER(MATCH(_xlfn.CONCAT(A1120:J1120),K$1:K1119,0)),ROW(),_xlfn.CONCAT(A1120:J1120))</f>
        <v>2825G. Caprari24Italie7378Sampdoria€5.5M€25KDroit</v>
      </c>
    </row>
    <row r="1121" customFormat="false" ht="13.8" hidden="false" customHeight="false" outlineLevel="0" collapsed="false">
      <c r="A1121" s="2" t="s">
        <v>2982</v>
      </c>
      <c r="B1121" s="2" t="s">
        <v>2983</v>
      </c>
      <c r="C1121" s="2" t="n">
        <v>30</v>
      </c>
      <c r="D1121" s="2" t="s">
        <v>39</v>
      </c>
      <c r="E1121" s="2" t="n">
        <v>76</v>
      </c>
      <c r="F1121" s="2" t="n">
        <v>76</v>
      </c>
      <c r="G1121" s="2" t="s">
        <v>315</v>
      </c>
      <c r="H1121" s="2" t="s">
        <v>2949</v>
      </c>
      <c r="I1121" s="2" t="s">
        <v>73</v>
      </c>
      <c r="J1121" s="2" t="s">
        <v>16</v>
      </c>
      <c r="K1121" s="0" t="str">
        <f aca="false">IF(ISNUMBER(MATCH(_xlfn.CONCAT(A1121:J1121),K$1:K1120,0)),ROW(),_xlfn.CONCAT(A1121:J1121))</f>
        <v>1282Alexo Baia30Brésil7676Cruzeiro€5.5M€25KDroit</v>
      </c>
    </row>
    <row r="1122" customFormat="false" ht="13.8" hidden="false" customHeight="false" outlineLevel="0" collapsed="false">
      <c r="A1122" s="2" t="s">
        <v>2984</v>
      </c>
      <c r="B1122" s="2" t="s">
        <v>2985</v>
      </c>
      <c r="C1122" s="2" t="n">
        <v>30</v>
      </c>
      <c r="D1122" s="2" t="s">
        <v>39</v>
      </c>
      <c r="E1122" s="2" t="n">
        <v>74</v>
      </c>
      <c r="F1122" s="2" t="n">
        <v>74</v>
      </c>
      <c r="G1122" s="2" t="s">
        <v>601</v>
      </c>
      <c r="H1122" s="2" t="s">
        <v>2949</v>
      </c>
      <c r="I1122" s="2" t="s">
        <v>1189</v>
      </c>
      <c r="J1122" s="2" t="s">
        <v>32</v>
      </c>
      <c r="K1122" s="0" t="str">
        <f aca="false">IF(ISNUMBER(MATCH(_xlfn.CONCAT(A1122:J1122),K$1:K1121,0)),ROW(),_xlfn.CONCAT(A1122:J1122))</f>
        <v>2342Nicolás Formido30Brésil7474Internacional€5.5M€23KGauche</v>
      </c>
    </row>
    <row r="1123" customFormat="false" ht="13.8" hidden="false" customHeight="false" outlineLevel="0" collapsed="false">
      <c r="A1123" s="2" t="s">
        <v>2986</v>
      </c>
      <c r="B1123" s="2" t="s">
        <v>2987</v>
      </c>
      <c r="C1123" s="2" t="n">
        <v>30</v>
      </c>
      <c r="D1123" s="2" t="s">
        <v>19</v>
      </c>
      <c r="E1123" s="2" t="n">
        <v>74</v>
      </c>
      <c r="F1123" s="2" t="n">
        <v>74</v>
      </c>
      <c r="G1123" s="2" t="s">
        <v>101</v>
      </c>
      <c r="H1123" s="2" t="s">
        <v>2949</v>
      </c>
      <c r="I1123" s="2" t="s">
        <v>664</v>
      </c>
      <c r="J1123" s="2" t="s">
        <v>32</v>
      </c>
      <c r="K1123" s="0" t="str">
        <f aca="false">IF(ISNUMBER(MATCH(_xlfn.CONCAT(A1123:J1123),K$1:K1122,0)),ROW(),_xlfn.CONCAT(A1123:J1123))</f>
        <v>2536A. Cerci30Italie7474MKE Ankaragücü€5.5M€21KGauche</v>
      </c>
    </row>
    <row r="1124" customFormat="false" ht="13.8" hidden="false" customHeight="false" outlineLevel="0" collapsed="false">
      <c r="A1124" s="2" t="s">
        <v>2988</v>
      </c>
      <c r="B1124" s="2" t="s">
        <v>2989</v>
      </c>
      <c r="C1124" s="2" t="n">
        <v>20</v>
      </c>
      <c r="D1124" s="2" t="s">
        <v>39</v>
      </c>
      <c r="E1124" s="2" t="n">
        <v>72</v>
      </c>
      <c r="F1124" s="2" t="n">
        <v>84</v>
      </c>
      <c r="G1124" s="2" t="s">
        <v>1127</v>
      </c>
      <c r="H1124" s="2" t="s">
        <v>2949</v>
      </c>
      <c r="I1124" s="2" t="s">
        <v>85</v>
      </c>
      <c r="J1124" s="2" t="s">
        <v>32</v>
      </c>
      <c r="K1124" s="0" t="str">
        <f aca="false">IF(ISNUMBER(MATCH(_xlfn.CONCAT(A1124:J1124),K$1:K1123,0)),ROW(),_xlfn.CONCAT(A1124:J1124))</f>
        <v>3823Maycon20Brésil7284Shakhtar Donetsk€5.5M€1KGauche</v>
      </c>
    </row>
    <row r="1125" customFormat="false" ht="13.8" hidden="false" customHeight="false" outlineLevel="0" collapsed="false">
      <c r="A1125" s="2" t="s">
        <v>2990</v>
      </c>
      <c r="B1125" s="2" t="s">
        <v>2991</v>
      </c>
      <c r="C1125" s="2" t="n">
        <v>29</v>
      </c>
      <c r="D1125" s="2" t="s">
        <v>39</v>
      </c>
      <c r="E1125" s="2" t="n">
        <v>74</v>
      </c>
      <c r="F1125" s="2" t="n">
        <v>74</v>
      </c>
      <c r="G1125" s="2" t="s">
        <v>1127</v>
      </c>
      <c r="H1125" s="2" t="s">
        <v>2949</v>
      </c>
      <c r="I1125" s="2" t="s">
        <v>85</v>
      </c>
      <c r="J1125" s="2" t="s">
        <v>16</v>
      </c>
      <c r="K1125" s="0" t="str">
        <f aca="false">IF(ISNUMBER(MATCH(_xlfn.CONCAT(A1125:J1125),K$1:K1124,0)),ROW(),_xlfn.CONCAT(A1125:J1125))</f>
        <v>2475Dentinho29Brésil7474Shakhtar Donetsk€5.5M€1KDroit</v>
      </c>
    </row>
    <row r="1126" customFormat="false" ht="13.8" hidden="false" customHeight="false" outlineLevel="0" collapsed="false">
      <c r="A1126" s="2" t="s">
        <v>2992</v>
      </c>
      <c r="B1126" s="2" t="s">
        <v>2993</v>
      </c>
      <c r="C1126" s="2" t="n">
        <v>28</v>
      </c>
      <c r="D1126" s="2" t="s">
        <v>773</v>
      </c>
      <c r="E1126" s="2" t="n">
        <v>74</v>
      </c>
      <c r="F1126" s="2" t="n">
        <v>74</v>
      </c>
      <c r="G1126" s="2" t="s">
        <v>922</v>
      </c>
      <c r="H1126" s="2" t="s">
        <v>2949</v>
      </c>
      <c r="I1126" s="2" t="s">
        <v>85</v>
      </c>
      <c r="J1126" s="2" t="s">
        <v>16</v>
      </c>
      <c r="K1126" s="0" t="str">
        <f aca="false">IF(ISNUMBER(MATCH(_xlfn.CONCAT(A1126:J1126),K$1:K1125,0)),ROW(),_xlfn.CONCAT(A1126:J1126))</f>
        <v>2414J. Hušbauer28République tchèque7474SK Slavia Praha€5.5M€1KDroit</v>
      </c>
    </row>
    <row r="1127" customFormat="false" ht="13.8" hidden="false" customHeight="false" outlineLevel="0" collapsed="false">
      <c r="A1127" s="2" t="s">
        <v>2994</v>
      </c>
      <c r="B1127" s="2" t="s">
        <v>2995</v>
      </c>
      <c r="C1127" s="2" t="n">
        <v>20</v>
      </c>
      <c r="D1127" s="2" t="s">
        <v>139</v>
      </c>
      <c r="E1127" s="2" t="n">
        <v>72</v>
      </c>
      <c r="F1127" s="2" t="n">
        <v>83</v>
      </c>
      <c r="G1127" s="2" t="s">
        <v>608</v>
      </c>
      <c r="H1127" s="2" t="s">
        <v>2949</v>
      </c>
      <c r="I1127" s="2" t="s">
        <v>316</v>
      </c>
      <c r="J1127" s="2" t="s">
        <v>32</v>
      </c>
      <c r="K1127" s="0" t="str">
        <f aca="false">IF(ISNUMBER(MATCH(_xlfn.CONCAT(A1127:J1127),K$1:K1126,0)),ROW(),_xlfn.CONCAT(A1127:J1127))</f>
        <v>3899X. Schlager20Autriche7283FC Red Bull Salzburg€5.5M€18KGauche</v>
      </c>
    </row>
    <row r="1128" customFormat="false" ht="13.8" hidden="false" customHeight="false" outlineLevel="0" collapsed="false">
      <c r="A1128" s="2" t="s">
        <v>2996</v>
      </c>
      <c r="B1128" s="2" t="s">
        <v>2997</v>
      </c>
      <c r="C1128" s="2" t="n">
        <v>30</v>
      </c>
      <c r="D1128" s="2" t="s">
        <v>870</v>
      </c>
      <c r="E1128" s="2" t="n">
        <v>74</v>
      </c>
      <c r="F1128" s="2" t="n">
        <v>74</v>
      </c>
      <c r="G1128" s="2" t="s">
        <v>1766</v>
      </c>
      <c r="H1128" s="2" t="s">
        <v>2949</v>
      </c>
      <c r="I1128" s="2" t="s">
        <v>316</v>
      </c>
      <c r="J1128" s="2" t="s">
        <v>16</v>
      </c>
      <c r="K1128" s="0" t="str">
        <f aca="false">IF(ISNUMBER(MATCH(_xlfn.CONCAT(A1128:J1128),K$1:K1127,0)),ROW(),_xlfn.CONCAT(A1128:J1128))</f>
        <v>2219J. Kembo-Ekoko30RD Congo7474Bursaspor€5.5M€18KDroit</v>
      </c>
    </row>
    <row r="1129" customFormat="false" ht="13.8" hidden="false" customHeight="false" outlineLevel="0" collapsed="false">
      <c r="A1129" s="2" t="s">
        <v>2998</v>
      </c>
      <c r="B1129" s="2" t="s">
        <v>2999</v>
      </c>
      <c r="C1129" s="2" t="n">
        <v>22</v>
      </c>
      <c r="D1129" s="2" t="s">
        <v>111</v>
      </c>
      <c r="E1129" s="2" t="n">
        <v>73</v>
      </c>
      <c r="F1129" s="2" t="n">
        <v>80</v>
      </c>
      <c r="G1129" s="2" t="s">
        <v>3000</v>
      </c>
      <c r="H1129" s="2" t="s">
        <v>2949</v>
      </c>
      <c r="I1129" s="2" t="s">
        <v>1087</v>
      </c>
      <c r="J1129" s="2" t="s">
        <v>32</v>
      </c>
      <c r="K1129" s="0" t="str">
        <f aca="false">IF(ISNUMBER(MATCH(_xlfn.CONCAT(A1129:J1129),K$1:K1128,0)),ROW(),_xlfn.CONCAT(A1129:J1129))</f>
        <v>3139E. ReyNonso22Argentine7380Boca Juniors€5.5M€16KGauche</v>
      </c>
    </row>
    <row r="1130" customFormat="false" ht="13.8" hidden="false" customHeight="false" outlineLevel="0" collapsed="false">
      <c r="A1130" s="2" t="s">
        <v>3001</v>
      </c>
      <c r="B1130" s="2" t="s">
        <v>3002</v>
      </c>
      <c r="C1130" s="2" t="n">
        <v>24</v>
      </c>
      <c r="D1130" s="2" t="s">
        <v>154</v>
      </c>
      <c r="E1130" s="2" t="n">
        <v>73</v>
      </c>
      <c r="F1130" s="2" t="n">
        <v>78</v>
      </c>
      <c r="G1130" s="2" t="s">
        <v>3003</v>
      </c>
      <c r="H1130" s="2" t="s">
        <v>2949</v>
      </c>
      <c r="I1130" s="2" t="s">
        <v>677</v>
      </c>
      <c r="J1130" s="2" t="s">
        <v>16</v>
      </c>
      <c r="K1130" s="0" t="str">
        <f aca="false">IF(ISNUMBER(MATCH(_xlfn.CONCAT(A1130:J1130),K$1:K1129,0)),ROW(),_xlfn.CONCAT(A1130:J1130))</f>
        <v>2732B. LozaNon24Uruguay7378Santos Laguna€5.5M€15KDroit</v>
      </c>
    </row>
    <row r="1131" customFormat="false" ht="13.8" hidden="false" customHeight="false" outlineLevel="0" collapsed="false">
      <c r="A1131" s="2" t="s">
        <v>3004</v>
      </c>
      <c r="B1131" s="2" t="s">
        <v>3005</v>
      </c>
      <c r="C1131" s="2" t="n">
        <v>29</v>
      </c>
      <c r="D1131" s="2" t="s">
        <v>510</v>
      </c>
      <c r="E1131" s="2" t="n">
        <v>74</v>
      </c>
      <c r="F1131" s="2" t="n">
        <v>74</v>
      </c>
      <c r="G1131" s="2" t="s">
        <v>277</v>
      </c>
      <c r="H1131" s="2" t="s">
        <v>2949</v>
      </c>
      <c r="I1131" s="2" t="s">
        <v>677</v>
      </c>
      <c r="J1131" s="2" t="s">
        <v>16</v>
      </c>
      <c r="K1131" s="0" t="str">
        <f aca="false">IF(ISNUMBER(MATCH(_xlfn.CONCAT(A1131:J1131),K$1:K1130,0)),ROW(),_xlfn.CONCAT(A1131:J1131))</f>
        <v>2103T. Matavž29Slovenie7474Vitesse€5.5M€15KDroit</v>
      </c>
    </row>
    <row r="1132" customFormat="false" ht="13.8" hidden="false" customHeight="false" outlineLevel="0" collapsed="false">
      <c r="A1132" s="2" t="s">
        <v>3006</v>
      </c>
      <c r="B1132" s="2" t="s">
        <v>3007</v>
      </c>
      <c r="C1132" s="2" t="n">
        <v>28</v>
      </c>
      <c r="D1132" s="2" t="s">
        <v>79</v>
      </c>
      <c r="E1132" s="2" t="n">
        <v>75</v>
      </c>
      <c r="F1132" s="2" t="n">
        <v>75</v>
      </c>
      <c r="G1132" s="2" t="s">
        <v>1146</v>
      </c>
      <c r="H1132" s="2" t="s">
        <v>2949</v>
      </c>
      <c r="I1132" s="2" t="s">
        <v>677</v>
      </c>
      <c r="J1132" s="2" t="s">
        <v>32</v>
      </c>
      <c r="K1132" s="0" t="str">
        <f aca="false">IF(ISNUMBER(MATCH(_xlfn.CONCAT(A1132:J1132),K$1:K1131,0)),ROW(),_xlfn.CONCAT(A1132:J1132))</f>
        <v>1896N. Viergever28Pays-Bas7575PSV€5.5M€15KGauche</v>
      </c>
    </row>
    <row r="1133" customFormat="false" ht="13.8" hidden="false" customHeight="false" outlineLevel="0" collapsed="false">
      <c r="A1133" s="2" t="s">
        <v>3008</v>
      </c>
      <c r="B1133" s="2" t="s">
        <v>3009</v>
      </c>
      <c r="C1133" s="2" t="n">
        <v>29</v>
      </c>
      <c r="D1133" s="2" t="s">
        <v>111</v>
      </c>
      <c r="E1133" s="2" t="n">
        <v>74</v>
      </c>
      <c r="F1133" s="2" t="n">
        <v>74</v>
      </c>
      <c r="G1133" s="2" t="s">
        <v>229</v>
      </c>
      <c r="H1133" s="2" t="s">
        <v>2949</v>
      </c>
      <c r="I1133" s="2" t="s">
        <v>217</v>
      </c>
      <c r="J1133" s="2" t="s">
        <v>16</v>
      </c>
      <c r="K1133" s="0" t="str">
        <f aca="false">IF(ISNUMBER(MATCH(_xlfn.CONCAT(A1133:J1133),K$1:K1132,0)),ROW(),_xlfn.CONCAT(A1133:J1133))</f>
        <v>2326C. Rius29Argentine7474Defensa y Justicia€5.5M€13KDroit</v>
      </c>
    </row>
    <row r="1134" customFormat="false" ht="13.8" hidden="false" customHeight="false" outlineLevel="0" collapsed="false">
      <c r="A1134" s="2" t="s">
        <v>3010</v>
      </c>
      <c r="B1134" s="2" t="s">
        <v>3011</v>
      </c>
      <c r="C1134" s="2" t="n">
        <v>26</v>
      </c>
      <c r="D1134" s="2" t="s">
        <v>39</v>
      </c>
      <c r="E1134" s="2" t="n">
        <v>75</v>
      </c>
      <c r="F1134" s="2" t="n">
        <v>75</v>
      </c>
      <c r="G1134" s="2" t="s">
        <v>1419</v>
      </c>
      <c r="H1134" s="2" t="s">
        <v>2949</v>
      </c>
      <c r="I1134" s="2" t="s">
        <v>217</v>
      </c>
      <c r="J1134" s="2" t="s">
        <v>32</v>
      </c>
      <c r="K1134" s="0" t="str">
        <f aca="false">IF(ISNUMBER(MATCH(_xlfn.CONCAT(A1134:J1134),K$1:K1133,0)),ROW(),_xlfn.CONCAT(A1134:J1134))</f>
        <v>1660Silas Almeim26Brésil7575Vitória€5.5M€13KGauche</v>
      </c>
    </row>
    <row r="1135" customFormat="false" ht="13.8" hidden="false" customHeight="false" outlineLevel="0" collapsed="false">
      <c r="A1135" s="2" t="s">
        <v>3012</v>
      </c>
      <c r="B1135" s="2" t="s">
        <v>3013</v>
      </c>
      <c r="C1135" s="2" t="n">
        <v>30</v>
      </c>
      <c r="D1135" s="2" t="s">
        <v>39</v>
      </c>
      <c r="E1135" s="2" t="n">
        <v>76</v>
      </c>
      <c r="F1135" s="2" t="n">
        <v>76</v>
      </c>
      <c r="G1135" s="2" t="s">
        <v>1628</v>
      </c>
      <c r="H1135" s="2" t="s">
        <v>2949</v>
      </c>
      <c r="I1135" s="2" t="s">
        <v>217</v>
      </c>
      <c r="J1135" s="2" t="s">
        <v>16</v>
      </c>
      <c r="K1135" s="0" t="str">
        <f aca="false">IF(ISNUMBER(MATCH(_xlfn.CONCAT(A1135:J1135),K$1:K1134,0)),ROW(),_xlfn.CONCAT(A1135:J1135))</f>
        <v>1328Juli Freitinho30Brésil7676Bahia€5.5M€13KDroit</v>
      </c>
    </row>
    <row r="1136" customFormat="false" ht="13.8" hidden="false" customHeight="false" outlineLevel="0" collapsed="false">
      <c r="A1136" s="2" t="s">
        <v>3014</v>
      </c>
      <c r="B1136" s="2" t="s">
        <v>3015</v>
      </c>
      <c r="C1136" s="2" t="n">
        <v>23</v>
      </c>
      <c r="D1136" s="2" t="s">
        <v>111</v>
      </c>
      <c r="E1136" s="2" t="n">
        <v>73</v>
      </c>
      <c r="F1136" s="2" t="n">
        <v>79</v>
      </c>
      <c r="G1136" s="2" t="s">
        <v>546</v>
      </c>
      <c r="H1136" s="2" t="s">
        <v>2949</v>
      </c>
      <c r="I1136" s="2" t="s">
        <v>555</v>
      </c>
      <c r="J1136" s="2" t="s">
        <v>16</v>
      </c>
      <c r="K1136" s="0" t="str">
        <f aca="false">IF(ISNUMBER(MATCH(_xlfn.CONCAT(A1136:J1136),K$1:K1135,0)),ROW(),_xlfn.CONCAT(A1136:J1136))</f>
        <v>2996L. Janson23Argentine7379Toronto FC€5.5M€12KDroit</v>
      </c>
    </row>
    <row r="1137" customFormat="false" ht="13.8" hidden="false" customHeight="false" outlineLevel="0" collapsed="false">
      <c r="A1137" s="2" t="s">
        <v>3016</v>
      </c>
      <c r="B1137" s="2" t="s">
        <v>3017</v>
      </c>
      <c r="C1137" s="2" t="n">
        <v>23</v>
      </c>
      <c r="D1137" s="2" t="s">
        <v>12</v>
      </c>
      <c r="E1137" s="2" t="n">
        <v>73</v>
      </c>
      <c r="F1137" s="2" t="n">
        <v>79</v>
      </c>
      <c r="G1137" s="2" t="s">
        <v>2283</v>
      </c>
      <c r="H1137" s="2" t="s">
        <v>2949</v>
      </c>
      <c r="I1137" s="2" t="s">
        <v>555</v>
      </c>
      <c r="J1137" s="2" t="s">
        <v>16</v>
      </c>
      <c r="K1137" s="0" t="str">
        <f aca="false">IF(ISNUMBER(MATCH(_xlfn.CONCAT(A1137:J1137),K$1:K1136,0)),ROW(),_xlfn.CONCAT(A1137:J1137))</f>
        <v>2925W. Saïd23France7379Dijon FCO€5.5M€12KDroit</v>
      </c>
    </row>
    <row r="1138" customFormat="false" ht="13.8" hidden="false" customHeight="false" outlineLevel="0" collapsed="false">
      <c r="A1138" s="2" t="s">
        <v>3018</v>
      </c>
      <c r="B1138" s="2" t="s">
        <v>3019</v>
      </c>
      <c r="C1138" s="2" t="n">
        <v>29</v>
      </c>
      <c r="D1138" s="2" t="s">
        <v>39</v>
      </c>
      <c r="E1138" s="2" t="n">
        <v>74</v>
      </c>
      <c r="F1138" s="2" t="n">
        <v>74</v>
      </c>
      <c r="G1138" s="2" t="s">
        <v>1730</v>
      </c>
      <c r="H1138" s="2" t="s">
        <v>2949</v>
      </c>
      <c r="I1138" s="2" t="s">
        <v>555</v>
      </c>
      <c r="J1138" s="2" t="s">
        <v>32</v>
      </c>
      <c r="K1138" s="0" t="str">
        <f aca="false">IF(ISNUMBER(MATCH(_xlfn.CONCAT(A1138:J1138),K$1:K1137,0)),ROW(),_xlfn.CONCAT(A1138:J1138))</f>
        <v>2500BruNon César29Brésil7474Sporting CP€5.5M€12KGauche</v>
      </c>
    </row>
    <row r="1139" customFormat="false" ht="13.8" hidden="false" customHeight="false" outlineLevel="0" collapsed="false">
      <c r="A1139" s="2" t="s">
        <v>3020</v>
      </c>
      <c r="B1139" s="2" t="s">
        <v>3021</v>
      </c>
      <c r="C1139" s="2" t="n">
        <v>23</v>
      </c>
      <c r="D1139" s="2" t="s">
        <v>263</v>
      </c>
      <c r="E1139" s="2" t="n">
        <v>73</v>
      </c>
      <c r="F1139" s="2" t="n">
        <v>79</v>
      </c>
      <c r="G1139" s="2" t="s">
        <v>2206</v>
      </c>
      <c r="H1139" s="2" t="s">
        <v>2949</v>
      </c>
      <c r="I1139" s="2" t="s">
        <v>221</v>
      </c>
      <c r="J1139" s="2" t="s">
        <v>16</v>
      </c>
      <c r="K1139" s="0" t="str">
        <f aca="false">IF(ISNUMBER(MATCH(_xlfn.CONCAT(A1139:J1139),K$1:K1138,0)),ROW(),_xlfn.CONCAT(A1139:J1139))</f>
        <v>2741Ivo Rodrigues23Portugal7379Royal Antwerp FC€5.5M€10KDroit</v>
      </c>
    </row>
    <row r="1140" customFormat="false" ht="13.8" hidden="false" customHeight="false" outlineLevel="0" collapsed="false">
      <c r="A1140" s="2" t="s">
        <v>3022</v>
      </c>
      <c r="B1140" s="2" t="s">
        <v>3023</v>
      </c>
      <c r="C1140" s="2" t="n">
        <v>28</v>
      </c>
      <c r="D1140" s="2" t="s">
        <v>12</v>
      </c>
      <c r="E1140" s="2" t="n">
        <v>75</v>
      </c>
      <c r="F1140" s="2" t="n">
        <v>75</v>
      </c>
      <c r="G1140" s="2" t="s">
        <v>1151</v>
      </c>
      <c r="H1140" s="2" t="s">
        <v>2949</v>
      </c>
      <c r="I1140" s="2" t="s">
        <v>221</v>
      </c>
      <c r="J1140" s="2" t="s">
        <v>32</v>
      </c>
      <c r="K1140" s="0" t="str">
        <f aca="false">IF(ISNUMBER(MATCH(_xlfn.CONCAT(A1140:J1140),K$1:K1139,0)),ROW(),_xlfn.CONCAT(A1140:J1140))</f>
        <v>1632F. Hanin28France7575Vitória Guimarães€5.5M€10KGauche</v>
      </c>
    </row>
    <row r="1141" customFormat="false" ht="13.8" hidden="false" customHeight="false" outlineLevel="0" collapsed="false">
      <c r="A1141" s="2" t="s">
        <v>3024</v>
      </c>
      <c r="B1141" s="2" t="s">
        <v>3025</v>
      </c>
      <c r="C1141" s="2" t="n">
        <v>30</v>
      </c>
      <c r="D1141" s="2" t="s">
        <v>48</v>
      </c>
      <c r="E1141" s="2" t="n">
        <v>76</v>
      </c>
      <c r="F1141" s="2" t="n">
        <v>76</v>
      </c>
      <c r="G1141" s="2" t="s">
        <v>2601</v>
      </c>
      <c r="H1141" s="2" t="s">
        <v>2949</v>
      </c>
      <c r="I1141" s="2" t="s">
        <v>221</v>
      </c>
      <c r="J1141" s="2" t="s">
        <v>32</v>
      </c>
      <c r="K1141" s="0" t="str">
        <f aca="false">IF(ISNUMBER(MATCH(_xlfn.CONCAT(A1141:J1141),K$1:K1140,0)),ROW(),_xlfn.CONCAT(A1141:J1141))</f>
        <v>1488Mosquera30Espagne7676Deportivo de La Coruña€5.5M€10KGauche</v>
      </c>
    </row>
    <row r="1142" customFormat="false" ht="13.8" hidden="false" customHeight="false" outlineLevel="0" collapsed="false">
      <c r="A1142" s="2" t="s">
        <v>3026</v>
      </c>
      <c r="B1142" s="2" t="s">
        <v>3027</v>
      </c>
      <c r="C1142" s="2" t="n">
        <v>19</v>
      </c>
      <c r="D1142" s="2" t="s">
        <v>24</v>
      </c>
      <c r="E1142" s="2" t="n">
        <v>72</v>
      </c>
      <c r="F1142" s="2" t="n">
        <v>81</v>
      </c>
      <c r="G1142" s="2" t="s">
        <v>1098</v>
      </c>
      <c r="H1142" s="2" t="s">
        <v>3028</v>
      </c>
      <c r="I1142" s="2" t="s">
        <v>103</v>
      </c>
      <c r="J1142" s="2" t="s">
        <v>16</v>
      </c>
      <c r="K1142" s="0" t="str">
        <f aca="false">IF(ISNUMBER(MATCH(_xlfn.CONCAT(A1142:J1142),K$1:K1141,0)),ROW(),_xlfn.CONCAT(A1142:J1142))</f>
        <v>3845Ronaldo Vieira19Angleterre7281Sampdoria€4M€9KDroit</v>
      </c>
    </row>
    <row r="1143" customFormat="false" ht="13.8" hidden="false" customHeight="false" outlineLevel="0" collapsed="false">
      <c r="A1143" s="2" t="s">
        <v>3029</v>
      </c>
      <c r="B1143" s="2" t="s">
        <v>3030</v>
      </c>
      <c r="C1143" s="2" t="n">
        <v>28</v>
      </c>
      <c r="D1143" s="2" t="s">
        <v>418</v>
      </c>
      <c r="E1143" s="2" t="n">
        <v>73</v>
      </c>
      <c r="F1143" s="2" t="n">
        <v>73</v>
      </c>
      <c r="G1143" s="2" t="s">
        <v>2081</v>
      </c>
      <c r="H1143" s="2" t="s">
        <v>3028</v>
      </c>
      <c r="I1143" s="2" t="s">
        <v>108</v>
      </c>
      <c r="J1143" s="2" t="s">
        <v>16</v>
      </c>
      <c r="K1143" s="0" t="str">
        <f aca="false">IF(ISNUMBER(MATCH(_xlfn.CONCAT(A1143:J1143),K$1:K1142,0)),ROW(),_xlfn.CONCAT(A1143:J1143))</f>
        <v>2654E. Pavez28Chili7373Colo-Colo€4M€8KDroit</v>
      </c>
    </row>
    <row r="1144" customFormat="false" ht="13.8" hidden="false" customHeight="false" outlineLevel="0" collapsed="false">
      <c r="A1144" s="2" t="s">
        <v>3031</v>
      </c>
      <c r="B1144" s="2" t="s">
        <v>3032</v>
      </c>
      <c r="C1144" s="2" t="n">
        <v>28</v>
      </c>
      <c r="D1144" s="2" t="s">
        <v>389</v>
      </c>
      <c r="E1144" s="2" t="n">
        <v>73</v>
      </c>
      <c r="F1144" s="2" t="n">
        <v>73</v>
      </c>
      <c r="G1144" s="2" t="s">
        <v>770</v>
      </c>
      <c r="H1144" s="2" t="s">
        <v>3028</v>
      </c>
      <c r="I1144" s="2" t="s">
        <v>598</v>
      </c>
      <c r="J1144" s="2" t="s">
        <v>32</v>
      </c>
      <c r="K1144" s="0" t="str">
        <f aca="false">IF(ISNUMBER(MATCH(_xlfn.CONCAT(A1144:J1144),K$1:K1143,0)),ROW(),_xlfn.CONCAT(A1144:J1144))</f>
        <v>2723N. Al Abed28Arabie saoudite7373Al Hilal€4M€31KGauche</v>
      </c>
    </row>
    <row r="1145" customFormat="false" ht="13.8" hidden="false" customHeight="false" outlineLevel="0" collapsed="false">
      <c r="A1145" s="2" t="s">
        <v>3033</v>
      </c>
      <c r="B1145" s="2" t="s">
        <v>3034</v>
      </c>
      <c r="C1145" s="2" t="n">
        <v>19</v>
      </c>
      <c r="D1145" s="2" t="s">
        <v>12</v>
      </c>
      <c r="E1145" s="2" t="n">
        <v>71</v>
      </c>
      <c r="F1145" s="2" t="n">
        <v>84</v>
      </c>
      <c r="G1145" s="2" t="s">
        <v>220</v>
      </c>
      <c r="H1145" s="2" t="s">
        <v>3028</v>
      </c>
      <c r="I1145" s="2" t="s">
        <v>668</v>
      </c>
      <c r="J1145" s="2" t="s">
        <v>16</v>
      </c>
      <c r="K1145" s="0" t="str">
        <f aca="false">IF(ISNUMBER(MATCH(_xlfn.CONCAT(A1145:J1145),K$1:K1144,0)),ROW(),_xlfn.CONCAT(A1145:J1145))</f>
        <v>4590M. Guendouzi19France7184Arsenal€4M€20KDroit</v>
      </c>
    </row>
    <row r="1146" customFormat="false" ht="13.8" hidden="false" customHeight="false" outlineLevel="0" collapsed="false">
      <c r="A1146" s="2" t="s">
        <v>3035</v>
      </c>
      <c r="B1146" s="2" t="s">
        <v>3036</v>
      </c>
      <c r="C1146" s="2" t="n">
        <v>19</v>
      </c>
      <c r="D1146" s="2" t="s">
        <v>39</v>
      </c>
      <c r="E1146" s="2" t="n">
        <v>71</v>
      </c>
      <c r="F1146" s="2" t="n">
        <v>82</v>
      </c>
      <c r="G1146" s="2" t="s">
        <v>89</v>
      </c>
      <c r="H1146" s="2" t="s">
        <v>3028</v>
      </c>
      <c r="I1146" s="2" t="s">
        <v>85</v>
      </c>
      <c r="J1146" s="2" t="s">
        <v>16</v>
      </c>
      <c r="K1146" s="0" t="str">
        <f aca="false">IF(ISNUMBER(MATCH(_xlfn.CONCAT(A1146:J1146),K$1:K1145,0)),ROW(),_xlfn.CONCAT(A1146:J1146))</f>
        <v>4229Léo Jabá19Brésil7182PAOK€4M€1KDroit</v>
      </c>
    </row>
    <row r="1147" customFormat="false" ht="13.8" hidden="false" customHeight="false" outlineLevel="0" collapsed="false">
      <c r="A1147" s="2" t="s">
        <v>3037</v>
      </c>
      <c r="B1147" s="2" t="s">
        <v>3038</v>
      </c>
      <c r="C1147" s="2" t="n">
        <v>28</v>
      </c>
      <c r="D1147" s="2" t="s">
        <v>773</v>
      </c>
      <c r="E1147" s="2" t="n">
        <v>73</v>
      </c>
      <c r="F1147" s="2" t="n">
        <v>73</v>
      </c>
      <c r="G1147" s="2" t="s">
        <v>1300</v>
      </c>
      <c r="H1147" s="2" t="s">
        <v>3028</v>
      </c>
      <c r="I1147" s="2" t="s">
        <v>85</v>
      </c>
      <c r="J1147" s="2" t="s">
        <v>16</v>
      </c>
      <c r="K1147" s="0" t="str">
        <f aca="false">IF(ISNUMBER(MATCH(_xlfn.CONCAT(A1147:J1147),K$1:K1146,0)),ROW(),_xlfn.CONCAT(A1147:J1147))</f>
        <v>2722J. Kopic28République tchèque7373Viktoria Plzeň€4M€1KDroit</v>
      </c>
    </row>
    <row r="1148" customFormat="false" ht="13.8" hidden="false" customHeight="false" outlineLevel="0" collapsed="false">
      <c r="A1148" s="2" t="s">
        <v>3039</v>
      </c>
      <c r="B1148" s="2" t="s">
        <v>3040</v>
      </c>
      <c r="C1148" s="2" t="n">
        <v>28</v>
      </c>
      <c r="D1148" s="2" t="s">
        <v>636</v>
      </c>
      <c r="E1148" s="2" t="n">
        <v>73</v>
      </c>
      <c r="F1148" s="2" t="n">
        <v>73</v>
      </c>
      <c r="G1148" s="2" t="s">
        <v>1195</v>
      </c>
      <c r="H1148" s="2" t="s">
        <v>3028</v>
      </c>
      <c r="I1148" s="2" t="s">
        <v>316</v>
      </c>
      <c r="J1148" s="2" t="s">
        <v>16</v>
      </c>
      <c r="K1148" s="0" t="str">
        <f aca="false">IF(ISNUMBER(MATCH(_xlfn.CONCAT(A1148:J1148),K$1:K1147,0)),ROW(),_xlfn.CONCAT(A1148:J1148))</f>
        <v>2684M. Bolaños28Équateur7373Club Tijuana€4M€18KDroit</v>
      </c>
    </row>
    <row r="1149" customFormat="false" ht="13.8" hidden="false" customHeight="false" outlineLevel="0" collapsed="false">
      <c r="A1149" s="2" t="s">
        <v>3041</v>
      </c>
      <c r="B1149" s="2" t="s">
        <v>3042</v>
      </c>
      <c r="C1149" s="2" t="n">
        <v>28</v>
      </c>
      <c r="D1149" s="2" t="s">
        <v>1988</v>
      </c>
      <c r="E1149" s="2" t="n">
        <v>73</v>
      </c>
      <c r="F1149" s="2" t="n">
        <v>73</v>
      </c>
      <c r="G1149" s="2" t="s">
        <v>861</v>
      </c>
      <c r="H1149" s="2" t="s">
        <v>3028</v>
      </c>
      <c r="I1149" s="2" t="s">
        <v>217</v>
      </c>
      <c r="J1149" s="2" t="s">
        <v>16</v>
      </c>
      <c r="K1149" s="0" t="str">
        <f aca="false">IF(ISNUMBER(MATCH(_xlfn.CONCAT(A1149:J1149),K$1:K1148,0)),ROW(),_xlfn.CONCAT(A1149:J1149))</f>
        <v>2859G. Torje28Romania7373Sivasspor€4M€13KDroit</v>
      </c>
    </row>
    <row r="1150" customFormat="false" ht="13.8" hidden="false" customHeight="false" outlineLevel="0" collapsed="false">
      <c r="A1150" s="2" t="s">
        <v>3043</v>
      </c>
      <c r="B1150" s="2" t="s">
        <v>3044</v>
      </c>
      <c r="C1150" s="2" t="n">
        <v>33</v>
      </c>
      <c r="D1150" s="2" t="s">
        <v>88</v>
      </c>
      <c r="E1150" s="2" t="n">
        <v>75</v>
      </c>
      <c r="F1150" s="2" t="n">
        <v>75</v>
      </c>
      <c r="G1150" s="2" t="s">
        <v>1024</v>
      </c>
      <c r="H1150" s="2" t="s">
        <v>3028</v>
      </c>
      <c r="I1150" s="2" t="s">
        <v>221</v>
      </c>
      <c r="J1150" s="2" t="s">
        <v>16</v>
      </c>
      <c r="K1150" s="0" t="str">
        <f aca="false">IF(ISNUMBER(MATCH(_xlfn.CONCAT(A1150:J1150),K$1:K1149,0)),ROW(),_xlfn.CONCAT(A1150:J1150))</f>
        <v>1607M. Ninković33Serbie7575Sydney FC€4M€10KDroit</v>
      </c>
    </row>
    <row r="1151" customFormat="false" ht="13.8" hidden="false" customHeight="false" outlineLevel="0" collapsed="false">
      <c r="A1151" s="2" t="s">
        <v>3045</v>
      </c>
      <c r="B1151" s="2" t="s">
        <v>3046</v>
      </c>
      <c r="C1151" s="2" t="n">
        <v>26</v>
      </c>
      <c r="D1151" s="2" t="s">
        <v>106</v>
      </c>
      <c r="E1151" s="2" t="n">
        <v>64</v>
      </c>
      <c r="F1151" s="2" t="n">
        <v>67</v>
      </c>
      <c r="G1151" s="2" t="s">
        <v>719</v>
      </c>
      <c r="H1151" s="2" t="s">
        <v>3047</v>
      </c>
      <c r="I1151" s="2" t="s">
        <v>117</v>
      </c>
      <c r="J1151" s="2" t="s">
        <v>16</v>
      </c>
      <c r="K1151" s="0" t="str">
        <f aca="false">IF(ISNUMBER(MATCH(_xlfn.CONCAT(A1151:J1151),K$1:K1150,0)),ROW(),_xlfn.CONCAT(A1151:J1151))</f>
        <v>12015J. Basulto26Mexique6467Guadalajara€475K€7KDroit</v>
      </c>
    </row>
    <row r="1152" customFormat="false" ht="13.8" hidden="false" customHeight="false" outlineLevel="0" collapsed="false">
      <c r="A1152" s="2" t="s">
        <v>3048</v>
      </c>
      <c r="B1152" s="2" t="s">
        <v>3049</v>
      </c>
      <c r="C1152" s="2" t="n">
        <v>34</v>
      </c>
      <c r="D1152" s="2" t="s">
        <v>39</v>
      </c>
      <c r="E1152" s="2" t="n">
        <v>68</v>
      </c>
      <c r="F1152" s="2" t="n">
        <v>68</v>
      </c>
      <c r="G1152" s="2" t="s">
        <v>1628</v>
      </c>
      <c r="H1152" s="2" t="s">
        <v>3047</v>
      </c>
      <c r="I1152" s="2" t="s">
        <v>128</v>
      </c>
      <c r="J1152" s="2" t="s">
        <v>16</v>
      </c>
      <c r="K1152" s="0" t="str">
        <f aca="false">IF(ISNUMBER(MATCH(_xlfn.CONCAT(A1152:J1152),K$1:K1151,0)),ROW(),_xlfn.CONCAT(A1152:J1152))</f>
        <v>7267Enzio Julião34Brésil6868Bahia€475K€6KDroit</v>
      </c>
    </row>
    <row r="1153" customFormat="false" ht="13.8" hidden="false" customHeight="false" outlineLevel="0" collapsed="false">
      <c r="A1153" s="2" t="s">
        <v>3050</v>
      </c>
      <c r="B1153" s="2" t="s">
        <v>3051</v>
      </c>
      <c r="C1153" s="2" t="n">
        <v>31</v>
      </c>
      <c r="D1153" s="2" t="s">
        <v>389</v>
      </c>
      <c r="E1153" s="2" t="n">
        <v>65</v>
      </c>
      <c r="F1153" s="2" t="n">
        <v>65</v>
      </c>
      <c r="G1153" s="2" t="s">
        <v>2135</v>
      </c>
      <c r="H1153" s="2" t="s">
        <v>3047</v>
      </c>
      <c r="I1153" s="2" t="s">
        <v>128</v>
      </c>
      <c r="J1153" s="2" t="s">
        <v>32</v>
      </c>
      <c r="K1153" s="0" t="str">
        <f aca="false">IF(ISNUMBER(MATCH(_xlfn.CONCAT(A1153:J1153),K$1:K1152,0)),ROW(),_xlfn.CONCAT(A1153:J1153))</f>
        <v>10572R. Sufyani31Arabie saoudite6565Al Taawoun€475K€6KGauche</v>
      </c>
    </row>
    <row r="1154" customFormat="false" ht="13.8" hidden="false" customHeight="false" outlineLevel="0" collapsed="false">
      <c r="A1154" s="2" t="s">
        <v>3052</v>
      </c>
      <c r="B1154" s="2" t="s">
        <v>3053</v>
      </c>
      <c r="C1154" s="2" t="n">
        <v>20</v>
      </c>
      <c r="D1154" s="2" t="s">
        <v>24</v>
      </c>
      <c r="E1154" s="2" t="n">
        <v>62</v>
      </c>
      <c r="F1154" s="2" t="n">
        <v>74</v>
      </c>
      <c r="G1154" s="2" t="s">
        <v>2128</v>
      </c>
      <c r="H1154" s="2" t="s">
        <v>3047</v>
      </c>
      <c r="I1154" s="2" t="s">
        <v>145</v>
      </c>
      <c r="J1154" s="2" t="s">
        <v>16</v>
      </c>
      <c r="K1154" s="0" t="str">
        <f aca="false">IF(ISNUMBER(MATCH(_xlfn.CONCAT(A1154:J1154),K$1:K1153,0)),ROW(),_xlfn.CONCAT(A1154:J1154))</f>
        <v>13153A. Jones20Angleterre6274St. Mirren€475K€5KDroit</v>
      </c>
    </row>
    <row r="1155" customFormat="false" ht="13.8" hidden="false" customHeight="false" outlineLevel="0" collapsed="false">
      <c r="A1155" s="2" t="s">
        <v>3054</v>
      </c>
      <c r="B1155" s="2" t="s">
        <v>3055</v>
      </c>
      <c r="C1155" s="2" t="n">
        <v>28</v>
      </c>
      <c r="D1155" s="2" t="s">
        <v>24</v>
      </c>
      <c r="E1155" s="2" t="n">
        <v>64</v>
      </c>
      <c r="F1155" s="2" t="n">
        <v>64</v>
      </c>
      <c r="G1155" s="2" t="s">
        <v>3056</v>
      </c>
      <c r="H1155" s="2" t="s">
        <v>3047</v>
      </c>
      <c r="I1155" s="2" t="s">
        <v>145</v>
      </c>
      <c r="J1155" s="2" t="s">
        <v>32</v>
      </c>
      <c r="K1155" s="0" t="str">
        <f aca="false">IF(ISNUMBER(MATCH(_xlfn.CONCAT(A1155:J1155),K$1:K1154,0)),ROW(),_xlfn.CONCAT(A1155:J1155))</f>
        <v>11592K. Dennis28Angleterre6464Nontts County€475K€5KGauche</v>
      </c>
    </row>
    <row r="1156" customFormat="false" ht="13.8" hidden="false" customHeight="false" outlineLevel="0" collapsed="false">
      <c r="A1156" s="2" t="s">
        <v>3057</v>
      </c>
      <c r="B1156" s="2" t="s">
        <v>3058</v>
      </c>
      <c r="C1156" s="2" t="n">
        <v>30</v>
      </c>
      <c r="D1156" s="2" t="s">
        <v>256</v>
      </c>
      <c r="E1156" s="2" t="n">
        <v>66</v>
      </c>
      <c r="F1156" s="2" t="n">
        <v>66</v>
      </c>
      <c r="G1156" s="2" t="s">
        <v>490</v>
      </c>
      <c r="H1156" s="2" t="s">
        <v>3047</v>
      </c>
      <c r="I1156" s="2" t="s">
        <v>159</v>
      </c>
      <c r="J1156" s="2" t="s">
        <v>16</v>
      </c>
      <c r="K1156" s="0" t="str">
        <f aca="false">IF(ISNUMBER(MATCH(_xlfn.CONCAT(A1156:J1156),K$1:K1155,0)),ROW(),_xlfn.CONCAT(A1156:J1156))</f>
        <v>9569R. Nagaki30Japon6666Kashima Antlers€475K€4KDroit</v>
      </c>
    </row>
    <row r="1157" customFormat="false" ht="13.8" hidden="false" customHeight="false" outlineLevel="0" collapsed="false">
      <c r="A1157" s="2" t="s">
        <v>3059</v>
      </c>
      <c r="B1157" s="2" t="s">
        <v>3060</v>
      </c>
      <c r="C1157" s="2" t="n">
        <v>30</v>
      </c>
      <c r="D1157" s="2" t="s">
        <v>256</v>
      </c>
      <c r="E1157" s="2" t="n">
        <v>66</v>
      </c>
      <c r="F1157" s="2" t="n">
        <v>66</v>
      </c>
      <c r="G1157" s="2" t="s">
        <v>968</v>
      </c>
      <c r="H1157" s="2" t="s">
        <v>3047</v>
      </c>
      <c r="I1157" s="2" t="s">
        <v>159</v>
      </c>
      <c r="J1157" s="2" t="s">
        <v>16</v>
      </c>
      <c r="K1157" s="0" t="str">
        <f aca="false">IF(ISNUMBER(MATCH(_xlfn.CONCAT(A1157:J1157),K$1:K1156,0)),ROW(),_xlfn.CONCAT(A1157:J1157))</f>
        <v>9526K. Yonekura30Japon6666Gamba Osaka€475K€4KDroit</v>
      </c>
    </row>
    <row r="1158" customFormat="false" ht="13.8" hidden="false" customHeight="false" outlineLevel="0" collapsed="false">
      <c r="A1158" s="2" t="s">
        <v>3061</v>
      </c>
      <c r="B1158" s="2" t="s">
        <v>3062</v>
      </c>
      <c r="C1158" s="2" t="n">
        <v>30</v>
      </c>
      <c r="D1158" s="2" t="s">
        <v>397</v>
      </c>
      <c r="E1158" s="2" t="n">
        <v>66</v>
      </c>
      <c r="F1158" s="2" t="n">
        <v>66</v>
      </c>
      <c r="G1158" s="2" t="s">
        <v>692</v>
      </c>
      <c r="H1158" s="2" t="s">
        <v>3047</v>
      </c>
      <c r="I1158" s="2" t="s">
        <v>159</v>
      </c>
      <c r="J1158" s="2" t="s">
        <v>16</v>
      </c>
      <c r="K1158" s="0" t="str">
        <f aca="false">IF(ISNUMBER(MATCH(_xlfn.CONCAT(A1158:J1158),K$1:K1157,0)),ROW(),_xlfn.CONCAT(A1158:J1158))</f>
        <v>9189Gu Cao30Chine RP6666Henan Jianye FC€475K€4KDroit</v>
      </c>
    </row>
    <row r="1159" customFormat="false" ht="13.8" hidden="false" customHeight="false" outlineLevel="0" collapsed="false">
      <c r="A1159" s="2" t="s">
        <v>3063</v>
      </c>
      <c r="B1159" s="2" t="s">
        <v>3064</v>
      </c>
      <c r="C1159" s="2" t="n">
        <v>30</v>
      </c>
      <c r="D1159" s="2" t="s">
        <v>39</v>
      </c>
      <c r="E1159" s="2" t="n">
        <v>66</v>
      </c>
      <c r="F1159" s="2" t="n">
        <v>66</v>
      </c>
      <c r="G1159" s="2" t="s">
        <v>3065</v>
      </c>
      <c r="H1159" s="2" t="s">
        <v>3047</v>
      </c>
      <c r="I1159" s="2" t="s">
        <v>159</v>
      </c>
      <c r="J1159" s="2" t="s">
        <v>16</v>
      </c>
      <c r="K1159" s="0" t="str">
        <f aca="false">IF(ISNUMBER(MATCH(_xlfn.CONCAT(A1159:J1159),K$1:K1158,0)),ROW(),_xlfn.CONCAT(A1159:J1159))</f>
        <v>8989BotelhiNonnsa30Brésil6666Atlético Paranaense€475K€4KDroit</v>
      </c>
    </row>
    <row r="1160" customFormat="false" ht="13.8" hidden="false" customHeight="false" outlineLevel="0" collapsed="false">
      <c r="A1160" s="2" t="s">
        <v>3066</v>
      </c>
      <c r="B1160" s="2" t="s">
        <v>3067</v>
      </c>
      <c r="C1160" s="2" t="n">
        <v>21</v>
      </c>
      <c r="D1160" s="2" t="s">
        <v>12</v>
      </c>
      <c r="E1160" s="2" t="n">
        <v>62</v>
      </c>
      <c r="F1160" s="2" t="n">
        <v>71</v>
      </c>
      <c r="G1160" s="2" t="s">
        <v>2214</v>
      </c>
      <c r="H1160" s="2" t="s">
        <v>3047</v>
      </c>
      <c r="I1160" s="2" t="s">
        <v>159</v>
      </c>
      <c r="J1160" s="2" t="s">
        <v>16</v>
      </c>
      <c r="K1160" s="0" t="str">
        <f aca="false">IF(ISNUMBER(MATCH(_xlfn.CONCAT(A1160:J1160),K$1:K1159,0)),ROW(),_xlfn.CONCAT(A1160:J1160))</f>
        <v>13230J. Tell21France6271US Orléans Loiret Football€475K€4KDroit</v>
      </c>
    </row>
    <row r="1161" customFormat="false" ht="13.8" hidden="false" customHeight="false" outlineLevel="0" collapsed="false">
      <c r="A1161" s="2" t="s">
        <v>3068</v>
      </c>
      <c r="B1161" s="2" t="s">
        <v>3069</v>
      </c>
      <c r="C1161" s="2" t="n">
        <v>22</v>
      </c>
      <c r="D1161" s="2" t="s">
        <v>126</v>
      </c>
      <c r="E1161" s="2" t="n">
        <v>64</v>
      </c>
      <c r="F1161" s="2" t="n">
        <v>71</v>
      </c>
      <c r="G1161" s="2" t="s">
        <v>1090</v>
      </c>
      <c r="H1161" s="2" t="s">
        <v>3047</v>
      </c>
      <c r="I1161" s="2" t="s">
        <v>159</v>
      </c>
      <c r="J1161" s="2" t="s">
        <v>16</v>
      </c>
      <c r="K1161" s="0" t="str">
        <f aca="false">IF(ISNUMBER(MATCH(_xlfn.CONCAT(A1161:J1161),K$1:K1160,0)),ROW(),_xlfn.CONCAT(A1161:J1161))</f>
        <v>12050U. Çakır22Turquie6471Trabzonspor€475K€4KDroit</v>
      </c>
    </row>
    <row r="1162" customFormat="false" ht="13.8" hidden="false" customHeight="false" outlineLevel="0" collapsed="false">
      <c r="A1162" s="2" t="s">
        <v>3070</v>
      </c>
      <c r="B1162" s="2" t="s">
        <v>3071</v>
      </c>
      <c r="C1162" s="2" t="n">
        <v>27</v>
      </c>
      <c r="D1162" s="2" t="s">
        <v>24</v>
      </c>
      <c r="E1162" s="2" t="n">
        <v>64</v>
      </c>
      <c r="F1162" s="2" t="n">
        <v>64</v>
      </c>
      <c r="G1162" s="2" t="s">
        <v>1571</v>
      </c>
      <c r="H1162" s="2" t="s">
        <v>3047</v>
      </c>
      <c r="I1162" s="2" t="s">
        <v>159</v>
      </c>
      <c r="J1162" s="2" t="s">
        <v>16</v>
      </c>
      <c r="K1162" s="0" t="str">
        <f aca="false">IF(ISNUMBER(MATCH(_xlfn.CONCAT(A1162:J1162),K$1:K1161,0)),ROW(),_xlfn.CONCAT(A1162:J1162))</f>
        <v>11373D. Powell27Angleterre6464Nonrthampton Town€475K€4KDroit</v>
      </c>
    </row>
    <row r="1163" customFormat="false" ht="13.8" hidden="false" customHeight="false" outlineLevel="0" collapsed="false">
      <c r="A1163" s="2" t="s">
        <v>3072</v>
      </c>
      <c r="B1163" s="2" t="s">
        <v>3073</v>
      </c>
      <c r="C1163" s="2" t="n">
        <v>27</v>
      </c>
      <c r="D1163" s="2" t="s">
        <v>139</v>
      </c>
      <c r="E1163" s="2" t="n">
        <v>64</v>
      </c>
      <c r="F1163" s="2" t="n">
        <v>64</v>
      </c>
      <c r="G1163" s="2" t="s">
        <v>434</v>
      </c>
      <c r="H1163" s="2" t="s">
        <v>3047</v>
      </c>
      <c r="I1163" s="2" t="s">
        <v>159</v>
      </c>
      <c r="J1163" s="2" t="s">
        <v>32</v>
      </c>
      <c r="K1163" s="0" t="str">
        <f aca="false">IF(ISNUMBER(MATCH(_xlfn.CONCAT(A1163:J1163),K$1:K1162,0)),ROW(),_xlfn.CONCAT(A1163:J1163))</f>
        <v>11185D. Hofbauer27Autriche6464SKN St. Pölten€475K€4KGauche</v>
      </c>
    </row>
    <row r="1164" customFormat="false" ht="13.8" hidden="false" customHeight="false" outlineLevel="0" collapsed="false">
      <c r="A1164" s="2" t="s">
        <v>3074</v>
      </c>
      <c r="B1164" s="2" t="s">
        <v>3075</v>
      </c>
      <c r="C1164" s="2" t="n">
        <v>31</v>
      </c>
      <c r="D1164" s="2" t="s">
        <v>397</v>
      </c>
      <c r="E1164" s="2" t="n">
        <v>65</v>
      </c>
      <c r="F1164" s="2" t="n">
        <v>65</v>
      </c>
      <c r="G1164" s="2" t="s">
        <v>1216</v>
      </c>
      <c r="H1164" s="2" t="s">
        <v>3047</v>
      </c>
      <c r="I1164" s="2" t="s">
        <v>159</v>
      </c>
      <c r="J1164" s="2" t="s">
        <v>16</v>
      </c>
      <c r="K1164" s="0" t="str">
        <f aca="false">IF(ISNUMBER(MATCH(_xlfn.CONCAT(A1164:J1164),K$1:K1163,0)),ROW(),_xlfn.CONCAT(A1164:J1164))</f>
        <v>10050Mao Jianqing31Chine RP6565Shanghai Greenland Shenhua FC€475K€4KDroit</v>
      </c>
    </row>
    <row r="1165" customFormat="false" ht="13.8" hidden="false" customHeight="false" outlineLevel="0" collapsed="false">
      <c r="A1165" s="2" t="s">
        <v>3076</v>
      </c>
      <c r="B1165" s="2" t="s">
        <v>3077</v>
      </c>
      <c r="C1165" s="2" t="n">
        <v>31</v>
      </c>
      <c r="D1165" s="2" t="s">
        <v>196</v>
      </c>
      <c r="E1165" s="2" t="n">
        <v>65</v>
      </c>
      <c r="F1165" s="2" t="n">
        <v>65</v>
      </c>
      <c r="G1165" s="2" t="s">
        <v>3078</v>
      </c>
      <c r="H1165" s="2" t="s">
        <v>3047</v>
      </c>
      <c r="I1165" s="2" t="s">
        <v>163</v>
      </c>
      <c r="J1165" s="2" t="s">
        <v>16</v>
      </c>
      <c r="K1165" s="0" t="str">
        <f aca="false">IF(ISNUMBER(MATCH(_xlfn.CONCAT(A1165:J1165),K$1:K1164,0)),ROW(),_xlfn.CONCAT(A1165:J1165))</f>
        <v>9985S. Cox31République d'Irlande6565Southend United€475K€3KDroit</v>
      </c>
    </row>
    <row r="1166" customFormat="false" ht="13.8" hidden="false" customHeight="false" outlineLevel="0" collapsed="false">
      <c r="A1166" s="2" t="s">
        <v>3079</v>
      </c>
      <c r="B1166" s="2" t="s">
        <v>3080</v>
      </c>
      <c r="C1166" s="2" t="n">
        <v>26</v>
      </c>
      <c r="D1166" s="2" t="s">
        <v>24</v>
      </c>
      <c r="E1166" s="2" t="n">
        <v>65</v>
      </c>
      <c r="F1166" s="2" t="n">
        <v>65</v>
      </c>
      <c r="G1166" s="2" t="s">
        <v>888</v>
      </c>
      <c r="H1166" s="2" t="s">
        <v>3047</v>
      </c>
      <c r="I1166" s="2" t="s">
        <v>163</v>
      </c>
      <c r="J1166" s="2" t="s">
        <v>16</v>
      </c>
      <c r="K1166" s="0" t="str">
        <f aca="false">IF(ISNUMBER(MATCH(_xlfn.CONCAT(A1166:J1166),K$1:K1165,0)),ROW(),_xlfn.CONCAT(A1166:J1166))</f>
        <v>9969R. Bennett26Angleterre6565Peterborough United€475K€3KDroit</v>
      </c>
    </row>
    <row r="1167" customFormat="false" ht="13.8" hidden="false" customHeight="false" outlineLevel="0" collapsed="false">
      <c r="A1167" s="2" t="s">
        <v>3081</v>
      </c>
      <c r="B1167" s="2" t="s">
        <v>3082</v>
      </c>
      <c r="C1167" s="2" t="n">
        <v>29</v>
      </c>
      <c r="D1167" s="2" t="s">
        <v>256</v>
      </c>
      <c r="E1167" s="2" t="n">
        <v>66</v>
      </c>
      <c r="F1167" s="2" t="n">
        <v>66</v>
      </c>
      <c r="G1167" s="2" t="s">
        <v>1481</v>
      </c>
      <c r="H1167" s="2" t="s">
        <v>3047</v>
      </c>
      <c r="I1167" s="2" t="s">
        <v>163</v>
      </c>
      <c r="J1167" s="2" t="s">
        <v>16</v>
      </c>
      <c r="K1167" s="0" t="str">
        <f aca="false">IF(ISNUMBER(MATCH(_xlfn.CONCAT(A1167:J1167),K$1:K1166,0)),ROW(),_xlfn.CONCAT(A1167:J1167))</f>
        <v>9772M. Mihara29Japon6666Vissel Kobe€475K€3KDroit</v>
      </c>
    </row>
    <row r="1168" customFormat="false" ht="13.8" hidden="false" customHeight="false" outlineLevel="0" collapsed="false">
      <c r="A1168" s="2" t="s">
        <v>3083</v>
      </c>
      <c r="B1168" s="2" t="s">
        <v>3084</v>
      </c>
      <c r="C1168" s="2" t="n">
        <v>29</v>
      </c>
      <c r="D1168" s="2" t="s">
        <v>24</v>
      </c>
      <c r="E1168" s="2" t="n">
        <v>66</v>
      </c>
      <c r="F1168" s="2" t="n">
        <v>66</v>
      </c>
      <c r="G1168" s="2" t="s">
        <v>3078</v>
      </c>
      <c r="H1168" s="2" t="s">
        <v>3047</v>
      </c>
      <c r="I1168" s="2" t="s">
        <v>163</v>
      </c>
      <c r="J1168" s="2" t="s">
        <v>32</v>
      </c>
      <c r="K1168" s="0" t="str">
        <f aca="false">IF(ISNUMBER(MATCH(_xlfn.CONCAT(A1168:J1168),K$1:K1167,0)),ROW(),_xlfn.CONCAT(A1168:J1168))</f>
        <v>9333B. Coker29Angleterre6666Southend United€475K€3KGauche</v>
      </c>
    </row>
    <row r="1169" customFormat="false" ht="13.8" hidden="false" customHeight="false" outlineLevel="0" collapsed="false">
      <c r="A1169" s="2" t="s">
        <v>3085</v>
      </c>
      <c r="B1169" s="2" t="s">
        <v>3086</v>
      </c>
      <c r="C1169" s="2" t="n">
        <v>30</v>
      </c>
      <c r="D1169" s="2" t="s">
        <v>175</v>
      </c>
      <c r="E1169" s="2" t="n">
        <v>66</v>
      </c>
      <c r="F1169" s="2" t="n">
        <v>66</v>
      </c>
      <c r="G1169" s="2" t="s">
        <v>440</v>
      </c>
      <c r="H1169" s="2" t="s">
        <v>3047</v>
      </c>
      <c r="I1169" s="2" t="s">
        <v>163</v>
      </c>
      <c r="J1169" s="2" t="s">
        <v>32</v>
      </c>
      <c r="K1169" s="0" t="str">
        <f aca="false">IF(ISNUMBER(MATCH(_xlfn.CONCAT(A1169:J1169),K$1:K1168,0)),ROW(),_xlfn.CONCAT(A1169:J1169))</f>
        <v>9053P. Tomasik30pologne6666Lech Poznań€475K€3KGauche</v>
      </c>
    </row>
    <row r="1170" customFormat="false" ht="13.8" hidden="false" customHeight="false" outlineLevel="0" collapsed="false">
      <c r="A1170" s="2" t="s">
        <v>3087</v>
      </c>
      <c r="B1170" s="2" t="s">
        <v>3088</v>
      </c>
      <c r="C1170" s="2" t="n">
        <v>21</v>
      </c>
      <c r="D1170" s="2" t="s">
        <v>106</v>
      </c>
      <c r="E1170" s="2" t="n">
        <v>62</v>
      </c>
      <c r="F1170" s="2" t="n">
        <v>72</v>
      </c>
      <c r="G1170" s="2" t="s">
        <v>2327</v>
      </c>
      <c r="H1170" s="2" t="s">
        <v>3047</v>
      </c>
      <c r="I1170" s="2" t="s">
        <v>163</v>
      </c>
      <c r="J1170" s="2" t="s">
        <v>16</v>
      </c>
      <c r="K1170" s="0" t="str">
        <f aca="false">IF(ISNUMBER(MATCH(_xlfn.CONCAT(A1170:J1170),K$1:K1169,0)),ROW(),_xlfn.CONCAT(A1170:J1170))</f>
        <v>13331E. Ortega21Mexique6272Club Atlas€475K€3KDroit</v>
      </c>
    </row>
    <row r="1171" customFormat="false" ht="13.8" hidden="false" customHeight="false" outlineLevel="0" collapsed="false">
      <c r="A1171" s="2" t="s">
        <v>3089</v>
      </c>
      <c r="B1171" s="2" t="s">
        <v>3090</v>
      </c>
      <c r="C1171" s="2" t="n">
        <v>27</v>
      </c>
      <c r="D1171" s="2" t="s">
        <v>39</v>
      </c>
      <c r="E1171" s="2" t="n">
        <v>64</v>
      </c>
      <c r="F1171" s="2" t="n">
        <v>64</v>
      </c>
      <c r="G1171" s="2" t="s">
        <v>1500</v>
      </c>
      <c r="H1171" s="2" t="s">
        <v>3047</v>
      </c>
      <c r="I1171" s="2" t="s">
        <v>163</v>
      </c>
      <c r="J1171" s="2" t="s">
        <v>16</v>
      </c>
      <c r="K1171" s="0" t="str">
        <f aca="false">IF(ISNUMBER(MATCH(_xlfn.CONCAT(A1171:J1171),K$1:K1170,0)),ROW(),_xlfn.CONCAT(A1171:J1171))</f>
        <v>12048Brandão27Brésil6464Vendsyssel FF€475K€3KDroit</v>
      </c>
    </row>
    <row r="1172" customFormat="false" ht="13.8" hidden="false" customHeight="false" outlineLevel="0" collapsed="false">
      <c r="A1172" s="2" t="s">
        <v>3091</v>
      </c>
      <c r="B1172" s="2" t="s">
        <v>3092</v>
      </c>
      <c r="C1172" s="2" t="n">
        <v>26</v>
      </c>
      <c r="D1172" s="2" t="s">
        <v>239</v>
      </c>
      <c r="E1172" s="2" t="n">
        <v>64</v>
      </c>
      <c r="F1172" s="2" t="n">
        <v>68</v>
      </c>
      <c r="G1172" s="2" t="s">
        <v>1500</v>
      </c>
      <c r="H1172" s="2" t="s">
        <v>3047</v>
      </c>
      <c r="I1172" s="2" t="s">
        <v>163</v>
      </c>
      <c r="J1172" s="2" t="s">
        <v>16</v>
      </c>
      <c r="K1172" s="0" t="str">
        <f aca="false">IF(ISNUMBER(MATCH(_xlfn.CONCAT(A1172:J1172),K$1:K1171,0)),ROW(),_xlfn.CONCAT(A1172:J1172))</f>
        <v>11856S. Henriksen26Denmark6468Vendsyssel FF€475K€3KDroit</v>
      </c>
    </row>
    <row r="1173" customFormat="false" ht="13.8" hidden="false" customHeight="false" outlineLevel="0" collapsed="false">
      <c r="A1173" s="2" t="s">
        <v>3093</v>
      </c>
      <c r="B1173" s="2" t="s">
        <v>3094</v>
      </c>
      <c r="C1173" s="2" t="n">
        <v>25</v>
      </c>
      <c r="D1173" s="2" t="s">
        <v>143</v>
      </c>
      <c r="E1173" s="2" t="n">
        <v>64</v>
      </c>
      <c r="F1173" s="2" t="n">
        <v>67</v>
      </c>
      <c r="G1173" s="2" t="s">
        <v>2813</v>
      </c>
      <c r="H1173" s="2" t="s">
        <v>3047</v>
      </c>
      <c r="I1173" s="2" t="s">
        <v>163</v>
      </c>
      <c r="J1173" s="2" t="s">
        <v>16</v>
      </c>
      <c r="K1173" s="0" t="str">
        <f aca="false">IF(ISNUMBER(MATCH(_xlfn.CONCAT(A1173:J1173),K$1:K1172,0)),ROW(),_xlfn.CONCAT(A1173:J1173))</f>
        <v>11524F. Herzenbruch25Allemagne6467SC Paderborn 07€475K€3KDroit</v>
      </c>
    </row>
    <row r="1174" customFormat="false" ht="13.8" hidden="false" customHeight="false" outlineLevel="0" collapsed="false">
      <c r="A1174" s="2" t="s">
        <v>3095</v>
      </c>
      <c r="B1174" s="2" t="s">
        <v>3096</v>
      </c>
      <c r="C1174" s="2" t="n">
        <v>26</v>
      </c>
      <c r="D1174" s="2" t="s">
        <v>24</v>
      </c>
      <c r="E1174" s="2" t="n">
        <v>64</v>
      </c>
      <c r="F1174" s="2" t="n">
        <v>67</v>
      </c>
      <c r="G1174" s="2" t="s">
        <v>2026</v>
      </c>
      <c r="H1174" s="2" t="s">
        <v>3047</v>
      </c>
      <c r="I1174" s="2" t="s">
        <v>163</v>
      </c>
      <c r="J1174" s="2" t="s">
        <v>16</v>
      </c>
      <c r="K1174" s="0" t="str">
        <f aca="false">IF(ISNUMBER(MATCH(_xlfn.CONCAT(A1174:J1174),K$1:K1173,0)),ROW(),_xlfn.CONCAT(A1174:J1174))</f>
        <v>11503C. Burgess26Angleterre6467Portsmouth€475K€3KDroit</v>
      </c>
    </row>
    <row r="1175" customFormat="false" ht="13.8" hidden="false" customHeight="false" outlineLevel="0" collapsed="false">
      <c r="A1175" s="2" t="s">
        <v>3097</v>
      </c>
      <c r="B1175" s="2" t="s">
        <v>3098</v>
      </c>
      <c r="C1175" s="2" t="n">
        <v>26</v>
      </c>
      <c r="D1175" s="2" t="s">
        <v>43</v>
      </c>
      <c r="E1175" s="2" t="n">
        <v>64</v>
      </c>
      <c r="F1175" s="2" t="n">
        <v>68</v>
      </c>
      <c r="G1175" s="2" t="s">
        <v>2206</v>
      </c>
      <c r="H1175" s="2" t="s">
        <v>3047</v>
      </c>
      <c r="I1175" s="2" t="s">
        <v>163</v>
      </c>
      <c r="J1175" s="2" t="s">
        <v>16</v>
      </c>
      <c r="K1175" s="0" t="str">
        <f aca="false">IF(ISNUMBER(MATCH(_xlfn.CONCAT(A1175:J1175),K$1:K1174,0)),ROW(),_xlfn.CONCAT(A1175:J1175))</f>
        <v>11074A. Seck26Senegal6468Royal Antwerp FC€475K€3KDroit</v>
      </c>
    </row>
    <row r="1176" customFormat="false" ht="13.8" hidden="false" customHeight="false" outlineLevel="0" collapsed="false">
      <c r="A1176" s="2" t="s">
        <v>3099</v>
      </c>
      <c r="B1176" s="2" t="s">
        <v>3100</v>
      </c>
      <c r="C1176" s="2" t="n">
        <v>29</v>
      </c>
      <c r="D1176" s="2" t="s">
        <v>204</v>
      </c>
      <c r="E1176" s="2" t="n">
        <v>66</v>
      </c>
      <c r="F1176" s="2" t="n">
        <v>66</v>
      </c>
      <c r="G1176" s="2" t="s">
        <v>1668</v>
      </c>
      <c r="H1176" s="2" t="s">
        <v>3047</v>
      </c>
      <c r="I1176" s="2" t="s">
        <v>187</v>
      </c>
      <c r="J1176" s="2" t="s">
        <v>32</v>
      </c>
      <c r="K1176" s="0" t="str">
        <f aca="false">IF(ISNUMBER(MATCH(_xlfn.CONCAT(A1176:J1176),K$1:K1175,0)),ROW(),_xlfn.CONCAT(A1176:J1176))</f>
        <v>9164F. Banguero29Colombie6666Millonarios FC€475K€2KGauche</v>
      </c>
    </row>
    <row r="1177" customFormat="false" ht="13.8" hidden="false" customHeight="false" outlineLevel="0" collapsed="false">
      <c r="A1177" s="2" t="s">
        <v>3101</v>
      </c>
      <c r="B1177" s="2" t="s">
        <v>3102</v>
      </c>
      <c r="C1177" s="2" t="n">
        <v>23</v>
      </c>
      <c r="D1177" s="2" t="s">
        <v>24</v>
      </c>
      <c r="E1177" s="2" t="n">
        <v>63</v>
      </c>
      <c r="F1177" s="2" t="n">
        <v>67</v>
      </c>
      <c r="G1177" s="2" t="s">
        <v>3103</v>
      </c>
      <c r="H1177" s="2" t="s">
        <v>3047</v>
      </c>
      <c r="I1177" s="2" t="s">
        <v>187</v>
      </c>
      <c r="J1177" s="2" t="s">
        <v>16</v>
      </c>
      <c r="K1177" s="0" t="str">
        <f aca="false">IF(ISNUMBER(MATCH(_xlfn.CONCAT(A1177:J1177),K$1:K1176,0)),ROW(),_xlfn.CONCAT(A1177:J1177))</f>
        <v>12781J. Green23Angleterre6367Yeovil Town€475K€2KDroit</v>
      </c>
    </row>
    <row r="1178" customFormat="false" ht="13.8" hidden="false" customHeight="false" outlineLevel="0" collapsed="false">
      <c r="A1178" s="2" t="s">
        <v>3104</v>
      </c>
      <c r="B1178" s="2" t="s">
        <v>3105</v>
      </c>
      <c r="C1178" s="2" t="n">
        <v>25</v>
      </c>
      <c r="D1178" s="2" t="s">
        <v>143</v>
      </c>
      <c r="E1178" s="2" t="n">
        <v>63</v>
      </c>
      <c r="F1178" s="2" t="n">
        <v>66</v>
      </c>
      <c r="G1178" s="2" t="s">
        <v>3106</v>
      </c>
      <c r="H1178" s="2" t="s">
        <v>3047</v>
      </c>
      <c r="I1178" s="2" t="s">
        <v>187</v>
      </c>
      <c r="J1178" s="2" t="s">
        <v>16</v>
      </c>
      <c r="K1178" s="0" t="str">
        <f aca="false">IF(ISNUMBER(MATCH(_xlfn.CONCAT(A1178:J1178),K$1:K1177,0)),ROW(),_xlfn.CONCAT(A1178:J1178))</f>
        <v>12695M. Ziereis25Allemagne6366TSV 1860 München€475K€2KDroit</v>
      </c>
    </row>
    <row r="1179" customFormat="false" ht="13.8" hidden="false" customHeight="false" outlineLevel="0" collapsed="false">
      <c r="A1179" s="2" t="s">
        <v>3107</v>
      </c>
      <c r="B1179" s="2" t="s">
        <v>3108</v>
      </c>
      <c r="C1179" s="2" t="n">
        <v>27</v>
      </c>
      <c r="D1179" s="2" t="s">
        <v>154</v>
      </c>
      <c r="E1179" s="2" t="n">
        <v>64</v>
      </c>
      <c r="F1179" s="2" t="n">
        <v>64</v>
      </c>
      <c r="G1179" s="2" t="s">
        <v>1039</v>
      </c>
      <c r="H1179" s="2" t="s">
        <v>3047</v>
      </c>
      <c r="I1179" s="2" t="s">
        <v>187</v>
      </c>
      <c r="J1179" s="2" t="s">
        <v>16</v>
      </c>
      <c r="K1179" s="0" t="str">
        <f aca="false">IF(ISNUMBER(MATCH(_xlfn.CONCAT(A1179:J1179),K$1:K1178,0)),ROW(),_xlfn.CONCAT(A1179:J1179))</f>
        <v>12007C. Palacios27Uruguay6464Puebla FC€475K€2KDroit</v>
      </c>
    </row>
    <row r="1180" customFormat="false" ht="13.8" hidden="false" customHeight="false" outlineLevel="0" collapsed="false">
      <c r="A1180" s="2" t="s">
        <v>3109</v>
      </c>
      <c r="B1180" s="2" t="s">
        <v>3110</v>
      </c>
      <c r="C1180" s="2" t="n">
        <v>24</v>
      </c>
      <c r="D1180" s="2" t="s">
        <v>115</v>
      </c>
      <c r="E1180" s="2" t="n">
        <v>64</v>
      </c>
      <c r="F1180" s="2" t="n">
        <v>67</v>
      </c>
      <c r="G1180" s="2" t="s">
        <v>1738</v>
      </c>
      <c r="H1180" s="2" t="s">
        <v>3047</v>
      </c>
      <c r="I1180" s="2" t="s">
        <v>187</v>
      </c>
      <c r="J1180" s="2" t="s">
        <v>16</v>
      </c>
      <c r="K1180" s="0" t="str">
        <f aca="false">IF(ISNUMBER(MATCH(_xlfn.CONCAT(A1180:J1180),K$1:K1179,0)),ROW(),_xlfn.CONCAT(A1180:J1180))</f>
        <v>11703A. Henley24Pays de Galles6467Real Salt Lake€475K€2KDroit</v>
      </c>
    </row>
    <row r="1181" customFormat="false" ht="13.8" hidden="false" customHeight="false" outlineLevel="0" collapsed="false">
      <c r="A1181" s="2" t="s">
        <v>3111</v>
      </c>
      <c r="B1181" s="2" t="s">
        <v>3112</v>
      </c>
      <c r="C1181" s="2" t="n">
        <v>27</v>
      </c>
      <c r="D1181" s="2" t="s">
        <v>3113</v>
      </c>
      <c r="E1181" s="2" t="n">
        <v>64</v>
      </c>
      <c r="F1181" s="2" t="n">
        <v>64</v>
      </c>
      <c r="G1181" s="2" t="s">
        <v>3114</v>
      </c>
      <c r="H1181" s="2" t="s">
        <v>3047</v>
      </c>
      <c r="I1181" s="2" t="s">
        <v>187</v>
      </c>
      <c r="J1181" s="2" t="s">
        <v>32</v>
      </c>
      <c r="K1181" s="0" t="str">
        <f aca="false">IF(ISNUMBER(MATCH(_xlfn.CONCAT(A1181:J1181),K$1:K1180,0)),ROW(),_xlfn.CONCAT(A1181:J1181))</f>
        <v>11412A. Flores27El Salvador6464Portland Timbers€475K€2KGauche</v>
      </c>
    </row>
    <row r="1182" customFormat="false" ht="13.8" hidden="false" customHeight="false" outlineLevel="0" collapsed="false">
      <c r="A1182" s="2" t="s">
        <v>3115</v>
      </c>
      <c r="B1182" s="2" t="s">
        <v>3116</v>
      </c>
      <c r="C1182" s="2" t="n">
        <v>28</v>
      </c>
      <c r="D1182" s="2" t="s">
        <v>48</v>
      </c>
      <c r="E1182" s="2" t="n">
        <v>65</v>
      </c>
      <c r="F1182" s="2" t="n">
        <v>68</v>
      </c>
      <c r="G1182" s="2" t="s">
        <v>243</v>
      </c>
      <c r="H1182" s="2" t="s">
        <v>3047</v>
      </c>
      <c r="I1182" s="2" t="s">
        <v>187</v>
      </c>
      <c r="J1182" s="2" t="s">
        <v>16</v>
      </c>
      <c r="K1182" s="0" t="str">
        <f aca="false">IF(ISNUMBER(MATCH(_xlfn.CONCAT(A1182:J1182),K$1:K1181,0)),ROW(),_xlfn.CONCAT(A1182:J1182))</f>
        <v>10872Fernando28Espagne6568UD Almería€475K€2KDroit</v>
      </c>
    </row>
    <row r="1183" customFormat="false" ht="13.8" hidden="false" customHeight="false" outlineLevel="0" collapsed="false">
      <c r="A1183" s="2" t="s">
        <v>3117</v>
      </c>
      <c r="B1183" s="2" t="s">
        <v>3118</v>
      </c>
      <c r="C1183" s="2" t="n">
        <v>19</v>
      </c>
      <c r="D1183" s="2" t="s">
        <v>418</v>
      </c>
      <c r="E1183" s="2" t="n">
        <v>61</v>
      </c>
      <c r="F1183" s="2" t="n">
        <v>74</v>
      </c>
      <c r="G1183" s="2" t="s">
        <v>3119</v>
      </c>
      <c r="H1183" s="2" t="s">
        <v>3047</v>
      </c>
      <c r="I1183" s="2" t="s">
        <v>85</v>
      </c>
      <c r="J1183" s="2" t="s">
        <v>16</v>
      </c>
      <c r="K1183" s="0" t="str">
        <f aca="false">IF(ISNUMBER(MATCH(_xlfn.CONCAT(A1183:J1183),K$1:K1182,0)),ROW(),_xlfn.CONCAT(A1183:J1183))</f>
        <v>14623R. Romero19Chili6174Audax ItaliaNon€475K€1KDroit</v>
      </c>
    </row>
    <row r="1184" customFormat="false" ht="13.8" hidden="false" customHeight="false" outlineLevel="0" collapsed="false">
      <c r="A1184" s="2" t="s">
        <v>3120</v>
      </c>
      <c r="B1184" s="2" t="s">
        <v>3121</v>
      </c>
      <c r="C1184" s="2" t="n">
        <v>20</v>
      </c>
      <c r="D1184" s="2" t="s">
        <v>284</v>
      </c>
      <c r="E1184" s="2" t="n">
        <v>61</v>
      </c>
      <c r="F1184" s="2" t="n">
        <v>74</v>
      </c>
      <c r="G1184" s="2" t="s">
        <v>914</v>
      </c>
      <c r="H1184" s="2" t="s">
        <v>3047</v>
      </c>
      <c r="I1184" s="2" t="s">
        <v>85</v>
      </c>
      <c r="J1184" s="2" t="s">
        <v>16</v>
      </c>
      <c r="K1184" s="0" t="str">
        <f aca="false">IF(ISNUMBER(MATCH(_xlfn.CONCAT(A1184:J1184),K$1:K1183,0)),ROW(),_xlfn.CONCAT(A1184:J1184))</f>
        <v>14448I. Magnusson20Suède6174Kalmar FF€475K€1KDroit</v>
      </c>
    </row>
    <row r="1185" customFormat="false" ht="13.8" hidden="false" customHeight="false" outlineLevel="0" collapsed="false">
      <c r="A1185" s="2" t="s">
        <v>3122</v>
      </c>
      <c r="B1185" s="2" t="s">
        <v>3123</v>
      </c>
      <c r="C1185" s="2" t="n">
        <v>18</v>
      </c>
      <c r="D1185" s="2" t="s">
        <v>79</v>
      </c>
      <c r="E1185" s="2" t="n">
        <v>61</v>
      </c>
      <c r="F1185" s="2" t="n">
        <v>75</v>
      </c>
      <c r="G1185" s="2" t="s">
        <v>1162</v>
      </c>
      <c r="H1185" s="2" t="s">
        <v>3047</v>
      </c>
      <c r="I1185" s="2" t="s">
        <v>85</v>
      </c>
      <c r="J1185" s="2" t="s">
        <v>16</v>
      </c>
      <c r="K1185" s="0" t="str">
        <f aca="false">IF(ISNUMBER(MATCH(_xlfn.CONCAT(A1185:J1185),K$1:K1184,0)),ROW(),_xlfn.CONCAT(A1185:J1185))</f>
        <v>14359L. Kramer18Pays-Bas6175FC Groningen€475K€1KDroit</v>
      </c>
    </row>
    <row r="1186" customFormat="false" ht="13.8" hidden="false" customHeight="false" outlineLevel="0" collapsed="false">
      <c r="A1186" s="2" t="s">
        <v>3124</v>
      </c>
      <c r="B1186" s="2" t="s">
        <v>3125</v>
      </c>
      <c r="C1186" s="2" t="n">
        <v>19</v>
      </c>
      <c r="D1186" s="2" t="s">
        <v>48</v>
      </c>
      <c r="E1186" s="2" t="n">
        <v>61</v>
      </c>
      <c r="F1186" s="2" t="n">
        <v>74</v>
      </c>
      <c r="G1186" s="2" t="s">
        <v>151</v>
      </c>
      <c r="H1186" s="2" t="s">
        <v>3047</v>
      </c>
      <c r="I1186" s="2" t="s">
        <v>85</v>
      </c>
      <c r="J1186" s="2" t="s">
        <v>16</v>
      </c>
      <c r="K1186" s="0" t="str">
        <f aca="false">IF(ISNUMBER(MATCH(_xlfn.CONCAT(A1186:J1186),K$1:K1185,0)),ROW(),_xlfn.CONCAT(A1186:J1186))</f>
        <v>14226Giovanni19Espagne6174CD Tenerife€475K€1KDroit</v>
      </c>
    </row>
    <row r="1187" customFormat="false" ht="13.8" hidden="false" customHeight="false" outlineLevel="0" collapsed="false">
      <c r="A1187" s="2" t="s">
        <v>3126</v>
      </c>
      <c r="B1187" s="2" t="s">
        <v>3127</v>
      </c>
      <c r="C1187" s="2" t="n">
        <v>19</v>
      </c>
      <c r="D1187" s="2" t="s">
        <v>111</v>
      </c>
      <c r="E1187" s="2" t="n">
        <v>61</v>
      </c>
      <c r="F1187" s="2" t="n">
        <v>77</v>
      </c>
      <c r="G1187" s="2" t="s">
        <v>1797</v>
      </c>
      <c r="H1187" s="2" t="s">
        <v>3047</v>
      </c>
      <c r="I1187" s="2" t="s">
        <v>85</v>
      </c>
      <c r="J1187" s="2" t="s">
        <v>32</v>
      </c>
      <c r="K1187" s="0" t="str">
        <f aca="false">IF(ISNUMBER(MATCH(_xlfn.CONCAT(A1187:J1187),K$1:K1186,0)),ROW(),_xlfn.CONCAT(A1187:J1187))</f>
        <v>13966F. Medina19Argentine6177Club Atlético Talleres€475K€1KGauche</v>
      </c>
    </row>
    <row r="1188" customFormat="false" ht="13.8" hidden="false" customHeight="false" outlineLevel="0" collapsed="false">
      <c r="A1188" s="2" t="s">
        <v>3128</v>
      </c>
      <c r="B1188" s="2" t="s">
        <v>3129</v>
      </c>
      <c r="C1188" s="2" t="n">
        <v>23</v>
      </c>
      <c r="D1188" s="2" t="s">
        <v>43</v>
      </c>
      <c r="E1188" s="2" t="n">
        <v>62</v>
      </c>
      <c r="F1188" s="2" t="n">
        <v>71</v>
      </c>
      <c r="G1188" s="2" t="s">
        <v>233</v>
      </c>
      <c r="H1188" s="2" t="s">
        <v>3047</v>
      </c>
      <c r="I1188" s="2" t="s">
        <v>85</v>
      </c>
      <c r="J1188" s="2" t="s">
        <v>16</v>
      </c>
      <c r="K1188" s="0" t="str">
        <f aca="false">IF(ISNUMBER(MATCH(_xlfn.CONCAT(A1188:J1188),K$1:K1187,0)),ROW(),_xlfn.CONCAT(A1188:J1188))</f>
        <v>13456I. Wadji23Senegal6271FK Haugesund€475K€1KDroit</v>
      </c>
    </row>
    <row r="1189" customFormat="false" ht="13.8" hidden="false" customHeight="false" outlineLevel="0" collapsed="false">
      <c r="A1189" s="2" t="s">
        <v>3130</v>
      </c>
      <c r="B1189" s="2" t="s">
        <v>3131</v>
      </c>
      <c r="C1189" s="2" t="n">
        <v>21</v>
      </c>
      <c r="D1189" s="2" t="s">
        <v>971</v>
      </c>
      <c r="E1189" s="2" t="n">
        <v>63</v>
      </c>
      <c r="F1189" s="2" t="n">
        <v>71</v>
      </c>
      <c r="G1189" s="2" t="s">
        <v>1566</v>
      </c>
      <c r="H1189" s="2" t="s">
        <v>3047</v>
      </c>
      <c r="I1189" s="2" t="s">
        <v>85</v>
      </c>
      <c r="J1189" s="2" t="s">
        <v>16</v>
      </c>
      <c r="K1189" s="0" t="str">
        <f aca="false">IF(ISNUMBER(MATCH(_xlfn.CONCAT(A1189:J1189),K$1:K1188,0)),ROW(),_xlfn.CONCAT(A1189:J1189))</f>
        <v>13058R. Tongyik21Australie6371Western Sydney Wanderers€475K€1KDroit</v>
      </c>
    </row>
    <row r="1190" customFormat="false" ht="13.8" hidden="false" customHeight="false" outlineLevel="0" collapsed="false">
      <c r="A1190" s="2" t="s">
        <v>3132</v>
      </c>
      <c r="B1190" s="2" t="s">
        <v>3133</v>
      </c>
      <c r="C1190" s="2" t="n">
        <v>22</v>
      </c>
      <c r="D1190" s="2" t="s">
        <v>19</v>
      </c>
      <c r="E1190" s="2" t="n">
        <v>63</v>
      </c>
      <c r="F1190" s="2" t="n">
        <v>71</v>
      </c>
      <c r="G1190" s="2" t="s">
        <v>1746</v>
      </c>
      <c r="H1190" s="2" t="s">
        <v>3047</v>
      </c>
      <c r="I1190" s="2" t="s">
        <v>85</v>
      </c>
      <c r="J1190" s="2" t="s">
        <v>16</v>
      </c>
      <c r="K1190" s="0" t="str">
        <f aca="false">IF(ISNUMBER(MATCH(_xlfn.CONCAT(A1190:J1190),K$1:K1189,0)),ROW(),_xlfn.CONCAT(A1190:J1190))</f>
        <v>12870A. Accardi22Italie6371Palermo€475K€1KDroit</v>
      </c>
    </row>
    <row r="1191" customFormat="false" ht="13.8" hidden="false" customHeight="false" outlineLevel="0" collapsed="false">
      <c r="A1191" s="2" t="s">
        <v>3134</v>
      </c>
      <c r="B1191" s="2" t="s">
        <v>3135</v>
      </c>
      <c r="C1191" s="2" t="n">
        <v>22</v>
      </c>
      <c r="D1191" s="2" t="s">
        <v>143</v>
      </c>
      <c r="E1191" s="2" t="n">
        <v>63</v>
      </c>
      <c r="F1191" s="2" t="n">
        <v>71</v>
      </c>
      <c r="G1191" s="2" t="s">
        <v>166</v>
      </c>
      <c r="H1191" s="2" t="s">
        <v>3047</v>
      </c>
      <c r="I1191" s="2" t="s">
        <v>85</v>
      </c>
      <c r="J1191" s="2" t="s">
        <v>16</v>
      </c>
      <c r="K1191" s="0" t="str">
        <f aca="false">IF(ISNUMBER(MATCH(_xlfn.CONCAT(A1191:J1191),K$1:K1190,0)),ROW(),_xlfn.CONCAT(A1191:J1191))</f>
        <v>12764T. Blomeyer22Allemagne6371MSV Duisburg€475K€1KDroit</v>
      </c>
    </row>
    <row r="1192" customFormat="false" ht="13.8" hidden="false" customHeight="false" outlineLevel="0" collapsed="false">
      <c r="A1192" s="2" t="s">
        <v>3136</v>
      </c>
      <c r="B1192" s="2" t="s">
        <v>3137</v>
      </c>
      <c r="C1192" s="2" t="n">
        <v>27</v>
      </c>
      <c r="D1192" s="2" t="s">
        <v>256</v>
      </c>
      <c r="E1192" s="2" t="n">
        <v>64</v>
      </c>
      <c r="F1192" s="2" t="n">
        <v>64</v>
      </c>
      <c r="G1192" s="2" t="s">
        <v>1287</v>
      </c>
      <c r="H1192" s="2" t="s">
        <v>3047</v>
      </c>
      <c r="I1192" s="2" t="s">
        <v>85</v>
      </c>
      <c r="J1192" s="2" t="s">
        <v>16</v>
      </c>
      <c r="K1192" s="0" t="str">
        <f aca="false">IF(ISNUMBER(MATCH(_xlfn.CONCAT(A1192:J1192),K$1:K1191,0)),ROW(),_xlfn.CONCAT(A1192:J1192))</f>
        <v>11922S. Kobayashi27Japon6464Vegalta Sendai€475K€1KDroit</v>
      </c>
    </row>
    <row r="1193" customFormat="false" ht="13.8" hidden="false" customHeight="false" outlineLevel="0" collapsed="false">
      <c r="A1193" s="2" t="s">
        <v>3138</v>
      </c>
      <c r="B1193" s="2" t="s">
        <v>3139</v>
      </c>
      <c r="C1193" s="2" t="n">
        <v>28</v>
      </c>
      <c r="D1193" s="2" t="s">
        <v>1066</v>
      </c>
      <c r="E1193" s="2" t="n">
        <v>64</v>
      </c>
      <c r="F1193" s="2" t="n">
        <v>64</v>
      </c>
      <c r="G1193" s="2" t="s">
        <v>2887</v>
      </c>
      <c r="H1193" s="2" t="s">
        <v>3047</v>
      </c>
      <c r="I1193" s="2" t="s">
        <v>85</v>
      </c>
      <c r="J1193" s="2" t="s">
        <v>16</v>
      </c>
      <c r="K1193" s="0" t="str">
        <f aca="false">IF(ISNUMBER(MATCH(_xlfn.CONCAT(A1193:J1193),K$1:K1192,0)),ROW(),_xlfn.CONCAT(A1193:J1193))</f>
        <v>11918B. Pintol28Bosnie-Herzégovine6464SC Fortuna Köln€475K€1KDroit</v>
      </c>
    </row>
    <row r="1194" customFormat="false" ht="13.8" hidden="false" customHeight="false" outlineLevel="0" collapsed="false">
      <c r="A1194" s="2" t="s">
        <v>3140</v>
      </c>
      <c r="B1194" s="2" t="s">
        <v>3141</v>
      </c>
      <c r="C1194" s="2" t="n">
        <v>27</v>
      </c>
      <c r="D1194" s="2" t="s">
        <v>971</v>
      </c>
      <c r="E1194" s="2" t="n">
        <v>64</v>
      </c>
      <c r="F1194" s="2" t="n">
        <v>64</v>
      </c>
      <c r="G1194" s="2" t="s">
        <v>1011</v>
      </c>
      <c r="H1194" s="2" t="s">
        <v>3047</v>
      </c>
      <c r="I1194" s="2" t="s">
        <v>85</v>
      </c>
      <c r="J1194" s="2" t="s">
        <v>16</v>
      </c>
      <c r="K1194" s="0" t="str">
        <f aca="false">IF(ISNUMBER(MATCH(_xlfn.CONCAT(A1194:J1194),K$1:K1193,0)),ROW(),_xlfn.CONCAT(A1194:J1194))</f>
        <v>11908M. Duke27Australie6464Shimizu S-Pulse€475K€1KDroit</v>
      </c>
    </row>
    <row r="1195" customFormat="false" ht="13.8" hidden="false" customHeight="false" outlineLevel="0" collapsed="false">
      <c r="A1195" s="2" t="s">
        <v>3142</v>
      </c>
      <c r="B1195" s="2" t="s">
        <v>3143</v>
      </c>
      <c r="C1195" s="2" t="n">
        <v>28</v>
      </c>
      <c r="D1195" s="2" t="s">
        <v>143</v>
      </c>
      <c r="E1195" s="2" t="n">
        <v>64</v>
      </c>
      <c r="F1195" s="2" t="n">
        <v>64</v>
      </c>
      <c r="G1195" s="2" t="s">
        <v>1397</v>
      </c>
      <c r="H1195" s="2" t="s">
        <v>3047</v>
      </c>
      <c r="I1195" s="2" t="s">
        <v>85</v>
      </c>
      <c r="J1195" s="2" t="s">
        <v>16</v>
      </c>
      <c r="K1195" s="0" t="str">
        <f aca="false">IF(ISNUMBER(MATCH(_xlfn.CONCAT(A1195:J1195),K$1:K1194,0)),ROW(),_xlfn.CONCAT(A1195:J1195))</f>
        <v>11827M. Königs28Allemagne6464FC Hansa Rostock€475K€1KDroit</v>
      </c>
    </row>
    <row r="1196" customFormat="false" ht="13.8" hidden="false" customHeight="false" outlineLevel="0" collapsed="false">
      <c r="A1196" s="2" t="s">
        <v>3144</v>
      </c>
      <c r="B1196" s="2" t="s">
        <v>3145</v>
      </c>
      <c r="C1196" s="2" t="n">
        <v>27</v>
      </c>
      <c r="D1196" s="2" t="s">
        <v>19</v>
      </c>
      <c r="E1196" s="2" t="n">
        <v>64</v>
      </c>
      <c r="F1196" s="2" t="n">
        <v>64</v>
      </c>
      <c r="G1196" s="2" t="s">
        <v>2078</v>
      </c>
      <c r="H1196" s="2" t="s">
        <v>3047</v>
      </c>
      <c r="I1196" s="2" t="s">
        <v>85</v>
      </c>
      <c r="J1196" s="2" t="s">
        <v>32</v>
      </c>
      <c r="K1196" s="0" t="str">
        <f aca="false">IF(ISNUMBER(MATCH(_xlfn.CONCAT(A1196:J1196),K$1:K1195,0)),ROW(),_xlfn.CONCAT(A1196:J1196))</f>
        <v>11791N. Siega27Italie6464Cittadella€475K€1KGauche</v>
      </c>
    </row>
    <row r="1197" customFormat="false" ht="13.8" hidden="false" customHeight="false" outlineLevel="0" collapsed="false">
      <c r="A1197" s="2" t="s">
        <v>3146</v>
      </c>
      <c r="B1197" s="2" t="s">
        <v>3147</v>
      </c>
      <c r="C1197" s="2" t="n">
        <v>24</v>
      </c>
      <c r="D1197" s="2" t="s">
        <v>143</v>
      </c>
      <c r="E1197" s="2" t="n">
        <v>64</v>
      </c>
      <c r="F1197" s="2" t="n">
        <v>67</v>
      </c>
      <c r="G1197" s="2" t="s">
        <v>2615</v>
      </c>
      <c r="H1197" s="2" t="s">
        <v>3047</v>
      </c>
      <c r="I1197" s="2" t="s">
        <v>85</v>
      </c>
      <c r="J1197" s="2" t="s">
        <v>16</v>
      </c>
      <c r="K1197" s="0" t="str">
        <f aca="false">IF(ISNUMBER(MATCH(_xlfn.CONCAT(A1197:J1197),K$1:K1196,0)),ROW(),_xlfn.CONCAT(A1197:J1197))</f>
        <v>11706F. Menig24Allemagne6467SC Preußen Münster€475K€1KDroit</v>
      </c>
    </row>
    <row r="1198" customFormat="false" ht="13.8" hidden="false" customHeight="false" outlineLevel="0" collapsed="false">
      <c r="A1198" s="2" t="s">
        <v>3148</v>
      </c>
      <c r="B1198" s="2" t="s">
        <v>3149</v>
      </c>
      <c r="C1198" s="2" t="n">
        <v>27</v>
      </c>
      <c r="D1198" s="2" t="s">
        <v>256</v>
      </c>
      <c r="E1198" s="2" t="n">
        <v>64</v>
      </c>
      <c r="F1198" s="2" t="n">
        <v>64</v>
      </c>
      <c r="G1198" s="2" t="s">
        <v>1589</v>
      </c>
      <c r="H1198" s="2" t="s">
        <v>3047</v>
      </c>
      <c r="I1198" s="2" t="s">
        <v>85</v>
      </c>
      <c r="J1198" s="2" t="s">
        <v>32</v>
      </c>
      <c r="K1198" s="0" t="str">
        <f aca="false">IF(ISNUMBER(MATCH(_xlfn.CONCAT(A1198:J1198),K$1:K1197,0)),ROW(),_xlfn.CONCAT(A1198:J1198))</f>
        <v>11180R. Iio27Japon6464V-Varen Nagasaki€475K€1KGauche</v>
      </c>
    </row>
    <row r="1199" customFormat="false" ht="13.8" hidden="false" customHeight="false" outlineLevel="0" collapsed="false">
      <c r="A1199" s="2" t="s">
        <v>3150</v>
      </c>
      <c r="B1199" s="2" t="s">
        <v>3151</v>
      </c>
      <c r="C1199" s="2" t="n">
        <v>31</v>
      </c>
      <c r="D1199" s="2" t="s">
        <v>122</v>
      </c>
      <c r="E1199" s="2" t="n">
        <v>87</v>
      </c>
      <c r="F1199" s="2" t="n">
        <v>87</v>
      </c>
      <c r="G1199" s="2" t="s">
        <v>3152</v>
      </c>
      <c r="H1199" s="2" t="s">
        <v>3153</v>
      </c>
      <c r="I1199" s="2" t="s">
        <v>3154</v>
      </c>
      <c r="J1199" s="2" t="s">
        <v>16</v>
      </c>
      <c r="K1199" s="0" t="str">
        <f aca="false">IF(ISNUMBER(MATCH(_xlfn.CONCAT(A1199:J1199),K$1:K1198,0)),ROW(),_xlfn.CONCAT(A1199:J1199))</f>
        <v>50D. Mertens31Belgique8787Napoli€45M€135KDroit</v>
      </c>
    </row>
    <row r="1200" customFormat="false" ht="13.8" hidden="false" customHeight="false" outlineLevel="0" collapsed="false">
      <c r="A1200" s="2" t="s">
        <v>3155</v>
      </c>
      <c r="B1200" s="2" t="s">
        <v>3156</v>
      </c>
      <c r="C1200" s="2" t="n">
        <v>33</v>
      </c>
      <c r="D1200" s="2" t="s">
        <v>1558</v>
      </c>
      <c r="E1200" s="2" t="n">
        <v>68</v>
      </c>
      <c r="F1200" s="2" t="n">
        <v>68</v>
      </c>
      <c r="G1200" s="2" t="s">
        <v>3157</v>
      </c>
      <c r="H1200" s="2" t="s">
        <v>3158</v>
      </c>
      <c r="I1200" s="2" t="s">
        <v>108</v>
      </c>
      <c r="J1200" s="2" t="s">
        <v>16</v>
      </c>
      <c r="K1200" s="0" t="str">
        <f aca="false">IF(ISNUMBER(MATCH(_xlfn.CONCAT(A1200:J1200),K$1:K1199,0)),ROW(),_xlfn.CONCAT(A1200:J1200))</f>
        <v>7138M. McGovern33Irlande du Nord6868Nonrwich City€450K€8KDroit</v>
      </c>
    </row>
    <row r="1201" customFormat="false" ht="13.8" hidden="false" customHeight="false" outlineLevel="0" collapsed="false">
      <c r="A1201" s="2" t="s">
        <v>3159</v>
      </c>
      <c r="B1201" s="2" t="s">
        <v>3160</v>
      </c>
      <c r="C1201" s="2" t="n">
        <v>20</v>
      </c>
      <c r="D1201" s="2" t="s">
        <v>106</v>
      </c>
      <c r="E1201" s="2" t="n">
        <v>61</v>
      </c>
      <c r="F1201" s="2" t="n">
        <v>73</v>
      </c>
      <c r="G1201" s="2" t="s">
        <v>637</v>
      </c>
      <c r="H1201" s="2" t="s">
        <v>3158</v>
      </c>
      <c r="I1201" s="2" t="s">
        <v>117</v>
      </c>
      <c r="J1201" s="2" t="s">
        <v>16</v>
      </c>
      <c r="K1201" s="0" t="str">
        <f aca="false">IF(ISNUMBER(MATCH(_xlfn.CONCAT(A1201:J1201),K$1:K1200,0)),ROW(),_xlfn.CONCAT(A1201:J1201))</f>
        <v>14310J. Vega20Mexique6173Tigres U.A.N.L.€450K€7KDroit</v>
      </c>
    </row>
    <row r="1202" customFormat="false" ht="13.8" hidden="false" customHeight="false" outlineLevel="0" collapsed="false">
      <c r="A1202" s="2" t="s">
        <v>3161</v>
      </c>
      <c r="B1202" s="2" t="s">
        <v>3162</v>
      </c>
      <c r="C1202" s="2" t="n">
        <v>21</v>
      </c>
      <c r="D1202" s="2" t="s">
        <v>24</v>
      </c>
      <c r="E1202" s="2" t="n">
        <v>61</v>
      </c>
      <c r="F1202" s="2" t="n">
        <v>73</v>
      </c>
      <c r="G1202" s="2" t="s">
        <v>30</v>
      </c>
      <c r="H1202" s="2" t="s">
        <v>3158</v>
      </c>
      <c r="I1202" s="2" t="s">
        <v>145</v>
      </c>
      <c r="J1202" s="2" t="s">
        <v>32</v>
      </c>
      <c r="K1202" s="0" t="str">
        <f aca="false">IF(ISNUMBER(MATCH(_xlfn.CONCAT(A1202:J1202),K$1:K1201,0)),ROW(),_xlfn.CONCAT(A1202:J1202))</f>
        <v>13969C. Roberts21Angleterre6173Newcastle United€450K€5KGauche</v>
      </c>
    </row>
    <row r="1203" customFormat="false" ht="13.8" hidden="false" customHeight="false" outlineLevel="0" collapsed="false">
      <c r="A1203" s="2" t="s">
        <v>3163</v>
      </c>
      <c r="B1203" s="2" t="s">
        <v>3164</v>
      </c>
      <c r="C1203" s="2" t="n">
        <v>20</v>
      </c>
      <c r="D1203" s="2" t="s">
        <v>24</v>
      </c>
      <c r="E1203" s="2" t="n">
        <v>60</v>
      </c>
      <c r="F1203" s="2" t="n">
        <v>74</v>
      </c>
      <c r="G1203" s="2" t="s">
        <v>1030</v>
      </c>
      <c r="H1203" s="2" t="s">
        <v>3158</v>
      </c>
      <c r="I1203" s="2" t="s">
        <v>159</v>
      </c>
      <c r="J1203" s="2" t="s">
        <v>32</v>
      </c>
      <c r="K1203" s="0" t="str">
        <f aca="false">IF(ISNUMBER(MATCH(_xlfn.CONCAT(A1203:J1203),K$1:K1202,0)),ROW(),_xlfn.CONCAT(A1203:J1203))</f>
        <v>15259S. Smith20Angleterre6074Oxford United€450K€4KGauche</v>
      </c>
    </row>
    <row r="1204" customFormat="false" ht="13.8" hidden="false" customHeight="false" outlineLevel="0" collapsed="false">
      <c r="A1204" s="2" t="s">
        <v>3165</v>
      </c>
      <c r="B1204" s="2" t="s">
        <v>3166</v>
      </c>
      <c r="C1204" s="2" t="n">
        <v>19</v>
      </c>
      <c r="D1204" s="2" t="s">
        <v>308</v>
      </c>
      <c r="E1204" s="2" t="n">
        <v>61</v>
      </c>
      <c r="F1204" s="2" t="n">
        <v>73</v>
      </c>
      <c r="G1204" s="2" t="s">
        <v>650</v>
      </c>
      <c r="H1204" s="2" t="s">
        <v>3158</v>
      </c>
      <c r="I1204" s="2" t="s">
        <v>159</v>
      </c>
      <c r="J1204" s="2" t="s">
        <v>16</v>
      </c>
      <c r="K1204" s="0" t="str">
        <f aca="false">IF(ISNUMBER(MATCH(_xlfn.CONCAT(A1204:J1204),K$1:K1203,0)),ROW(),_xlfn.CONCAT(A1204:J1204))</f>
        <v>14264M. Forss19Finlande6173Brentford€450K€4KDroit</v>
      </c>
    </row>
    <row r="1205" customFormat="false" ht="13.8" hidden="false" customHeight="false" outlineLevel="0" collapsed="false">
      <c r="A1205" s="2" t="s">
        <v>3167</v>
      </c>
      <c r="B1205" s="2" t="s">
        <v>3168</v>
      </c>
      <c r="C1205" s="2" t="n">
        <v>23</v>
      </c>
      <c r="D1205" s="2" t="s">
        <v>397</v>
      </c>
      <c r="E1205" s="2" t="n">
        <v>63</v>
      </c>
      <c r="F1205" s="2" t="n">
        <v>70</v>
      </c>
      <c r="G1205" s="2" t="s">
        <v>564</v>
      </c>
      <c r="H1205" s="2" t="s">
        <v>3158</v>
      </c>
      <c r="I1205" s="2" t="s">
        <v>159</v>
      </c>
      <c r="J1205" s="2" t="s">
        <v>16</v>
      </c>
      <c r="K1205" s="0" t="str">
        <f aca="false">IF(ISNUMBER(MATCH(_xlfn.CONCAT(A1205:J1205),K$1:K1204,0)),ROW(),_xlfn.CONCAT(A1205:J1205))</f>
        <v>12789Liu Yiming23Chine RP6370Tianjin Quanjian FC€450K€4KDroit</v>
      </c>
    </row>
    <row r="1206" customFormat="false" ht="13.8" hidden="false" customHeight="false" outlineLevel="0" collapsed="false">
      <c r="A1206" s="2" t="s">
        <v>3169</v>
      </c>
      <c r="B1206" s="2" t="s">
        <v>3170</v>
      </c>
      <c r="C1206" s="2" t="n">
        <v>29</v>
      </c>
      <c r="D1206" s="2" t="s">
        <v>111</v>
      </c>
      <c r="E1206" s="2" t="n">
        <v>64</v>
      </c>
      <c r="F1206" s="2" t="n">
        <v>64</v>
      </c>
      <c r="G1206" s="2" t="s">
        <v>2767</v>
      </c>
      <c r="H1206" s="2" t="s">
        <v>3158</v>
      </c>
      <c r="I1206" s="2" t="s">
        <v>159</v>
      </c>
      <c r="J1206" s="2" t="s">
        <v>16</v>
      </c>
      <c r="K1206" s="0" t="str">
        <f aca="false">IF(ISNUMBER(MATCH(_xlfn.CONCAT(A1206:J1206),K$1:K1205,0)),ROW(),_xlfn.CONCAT(A1206:J1206))</f>
        <v>11795A. Peralta29Argentine6464Patronato€450K€4KDroit</v>
      </c>
    </row>
    <row r="1207" customFormat="false" ht="13.8" hidden="false" customHeight="false" outlineLevel="0" collapsed="false">
      <c r="A1207" s="2" t="s">
        <v>3171</v>
      </c>
      <c r="B1207" s="2" t="s">
        <v>3172</v>
      </c>
      <c r="C1207" s="2" t="n">
        <v>26</v>
      </c>
      <c r="D1207" s="2" t="s">
        <v>126</v>
      </c>
      <c r="E1207" s="2" t="n">
        <v>64</v>
      </c>
      <c r="F1207" s="2" t="n">
        <v>65</v>
      </c>
      <c r="G1207" s="2" t="s">
        <v>1807</v>
      </c>
      <c r="H1207" s="2" t="s">
        <v>3158</v>
      </c>
      <c r="I1207" s="2" t="s">
        <v>159</v>
      </c>
      <c r="J1207" s="2" t="s">
        <v>16</v>
      </c>
      <c r="K1207" s="0" t="str">
        <f aca="false">IF(ISNUMBER(MATCH(_xlfn.CONCAT(A1207:J1207),K$1:K1206,0)),ROW(),_xlfn.CONCAT(A1207:J1207))</f>
        <v>11790O. Çelik26Turquie6465Antalyaspor€450K€4KDroit</v>
      </c>
    </row>
    <row r="1208" customFormat="false" ht="13.8" hidden="false" customHeight="false" outlineLevel="0" collapsed="false">
      <c r="A1208" s="2" t="s">
        <v>3173</v>
      </c>
      <c r="B1208" s="2" t="s">
        <v>3174</v>
      </c>
      <c r="C1208" s="2" t="n">
        <v>25</v>
      </c>
      <c r="D1208" s="2" t="s">
        <v>389</v>
      </c>
      <c r="E1208" s="2" t="n">
        <v>64</v>
      </c>
      <c r="F1208" s="2" t="n">
        <v>66</v>
      </c>
      <c r="G1208" s="2" t="s">
        <v>394</v>
      </c>
      <c r="H1208" s="2" t="s">
        <v>3158</v>
      </c>
      <c r="I1208" s="2" t="s">
        <v>159</v>
      </c>
      <c r="J1208" s="2" t="s">
        <v>16</v>
      </c>
      <c r="K1208" s="0" t="str">
        <f aca="false">IF(ISNUMBER(MATCH(_xlfn.CONCAT(A1208:J1208),K$1:K1207,0)),ROW(),_xlfn.CONCAT(A1208:J1208))</f>
        <v>10991N. Hazazi25Arabie saoudite6466Al Qadisiyah€450K€4KDroit</v>
      </c>
    </row>
    <row r="1209" customFormat="false" ht="13.8" hidden="false" customHeight="false" outlineLevel="0" collapsed="false">
      <c r="A1209" s="2" t="s">
        <v>3175</v>
      </c>
      <c r="B1209" s="2" t="s">
        <v>3176</v>
      </c>
      <c r="C1209" s="2" t="n">
        <v>29</v>
      </c>
      <c r="D1209" s="2" t="s">
        <v>111</v>
      </c>
      <c r="E1209" s="2" t="n">
        <v>65</v>
      </c>
      <c r="F1209" s="2" t="n">
        <v>67</v>
      </c>
      <c r="G1209" s="2" t="s">
        <v>680</v>
      </c>
      <c r="H1209" s="2" t="s">
        <v>3158</v>
      </c>
      <c r="I1209" s="2" t="s">
        <v>159</v>
      </c>
      <c r="J1209" s="2" t="s">
        <v>32</v>
      </c>
      <c r="K1209" s="0" t="str">
        <f aca="false">IF(ISNUMBER(MATCH(_xlfn.CONCAT(A1209:J1209),K$1:K1208,0)),ROW(),_xlfn.CONCAT(A1209:J1209))</f>
        <v>10953M. Álvarez29Argentine6567Independiente€450K€4KGauche</v>
      </c>
    </row>
    <row r="1210" customFormat="false" ht="13.8" hidden="false" customHeight="false" outlineLevel="0" collapsed="false">
      <c r="A1210" s="2" t="s">
        <v>3177</v>
      </c>
      <c r="B1210" s="2" t="s">
        <v>3178</v>
      </c>
      <c r="C1210" s="2" t="n">
        <v>27</v>
      </c>
      <c r="D1210" s="2" t="s">
        <v>126</v>
      </c>
      <c r="E1210" s="2" t="n">
        <v>65</v>
      </c>
      <c r="F1210" s="2" t="n">
        <v>65</v>
      </c>
      <c r="G1210" s="2" t="s">
        <v>781</v>
      </c>
      <c r="H1210" s="2" t="s">
        <v>3158</v>
      </c>
      <c r="I1210" s="2" t="s">
        <v>159</v>
      </c>
      <c r="J1210" s="2" t="s">
        <v>16</v>
      </c>
      <c r="K1210" s="0" t="str">
        <f aca="false">IF(ISNUMBER(MATCH(_xlfn.CONCAT(A1210:J1210),K$1:K1209,0)),ROW(),_xlfn.CONCAT(A1210:J1210))</f>
        <v>10611M. Akça27Turquie6565Yeni Malatyaspor€450K€4KDroit</v>
      </c>
    </row>
    <row r="1211" customFormat="false" ht="13.8" hidden="false" customHeight="false" outlineLevel="0" collapsed="false">
      <c r="A1211" s="2" t="s">
        <v>3179</v>
      </c>
      <c r="B1211" s="2" t="s">
        <v>3180</v>
      </c>
      <c r="C1211" s="2" t="n">
        <v>19</v>
      </c>
      <c r="D1211" s="2" t="s">
        <v>24</v>
      </c>
      <c r="E1211" s="2" t="n">
        <v>61</v>
      </c>
      <c r="F1211" s="2" t="n">
        <v>75</v>
      </c>
      <c r="G1211" s="2" t="s">
        <v>13</v>
      </c>
      <c r="H1211" s="2" t="s">
        <v>3158</v>
      </c>
      <c r="I1211" s="2" t="s">
        <v>163</v>
      </c>
      <c r="J1211" s="2" t="s">
        <v>16</v>
      </c>
      <c r="K1211" s="0" t="str">
        <f aca="false">IF(ISNUMBER(MATCH(_xlfn.CONCAT(A1211:J1211),K$1:K1210,0)),ROW(),_xlfn.CONCAT(A1211:J1211))</f>
        <v>14521A. Whiteman19Angleterre6175Tottenham Hotspur€450K€3KDroit</v>
      </c>
    </row>
    <row r="1212" customFormat="false" ht="13.8" hidden="false" customHeight="false" outlineLevel="0" collapsed="false">
      <c r="A1212" s="2" t="s">
        <v>3181</v>
      </c>
      <c r="B1212" s="2" t="s">
        <v>3182</v>
      </c>
      <c r="C1212" s="2" t="n">
        <v>21</v>
      </c>
      <c r="D1212" s="2" t="s">
        <v>115</v>
      </c>
      <c r="E1212" s="2" t="n">
        <v>62</v>
      </c>
      <c r="F1212" s="2" t="n">
        <v>73</v>
      </c>
      <c r="G1212" s="2" t="s">
        <v>801</v>
      </c>
      <c r="H1212" s="2" t="s">
        <v>3158</v>
      </c>
      <c r="I1212" s="2" t="s">
        <v>163</v>
      </c>
      <c r="J1212" s="2" t="s">
        <v>16</v>
      </c>
      <c r="K1212" s="0" t="str">
        <f aca="false">IF(ISNUMBER(MATCH(_xlfn.CONCAT(A1212:J1212),K$1:K1211,0)),ROW(),_xlfn.CONCAT(A1212:J1212))</f>
        <v>13754A. Baker21Pays de Galles6273Sheffield Wednesday€450K€3KDroit</v>
      </c>
    </row>
    <row r="1213" customFormat="false" ht="13.8" hidden="false" customHeight="false" outlineLevel="0" collapsed="false">
      <c r="A1213" s="2" t="s">
        <v>3183</v>
      </c>
      <c r="B1213" s="2" t="s">
        <v>3184</v>
      </c>
      <c r="C1213" s="2" t="n">
        <v>22</v>
      </c>
      <c r="D1213" s="2" t="s">
        <v>111</v>
      </c>
      <c r="E1213" s="2" t="n">
        <v>62</v>
      </c>
      <c r="F1213" s="2" t="n">
        <v>73</v>
      </c>
      <c r="G1213" s="2" t="s">
        <v>680</v>
      </c>
      <c r="H1213" s="2" t="s">
        <v>3158</v>
      </c>
      <c r="I1213" s="2" t="s">
        <v>163</v>
      </c>
      <c r="J1213" s="2" t="s">
        <v>16</v>
      </c>
      <c r="K1213" s="0" t="str">
        <f aca="false">IF(ISNUMBER(MATCH(_xlfn.CONCAT(A1213:J1213),K$1:K1212,0)),ROW(),_xlfn.CONCAT(A1213:J1213))</f>
        <v>13334G. Asís22Argentine6273Independiente€450K€3KDroit</v>
      </c>
    </row>
    <row r="1214" customFormat="false" ht="13.8" hidden="false" customHeight="false" outlineLevel="0" collapsed="false">
      <c r="A1214" s="2" t="s">
        <v>3185</v>
      </c>
      <c r="B1214" s="2" t="s">
        <v>3186</v>
      </c>
      <c r="C1214" s="2" t="n">
        <v>25</v>
      </c>
      <c r="D1214" s="2" t="s">
        <v>24</v>
      </c>
      <c r="E1214" s="2" t="n">
        <v>63</v>
      </c>
      <c r="F1214" s="2" t="n">
        <v>64</v>
      </c>
      <c r="G1214" s="2" t="s">
        <v>3078</v>
      </c>
      <c r="H1214" s="2" t="s">
        <v>3158</v>
      </c>
      <c r="I1214" s="2" t="s">
        <v>163</v>
      </c>
      <c r="J1214" s="2" t="s">
        <v>16</v>
      </c>
      <c r="K1214" s="0" t="str">
        <f aca="false">IF(ISNUMBER(MATCH(_xlfn.CONCAT(A1214:J1214),K$1:K1213,0)),ROW(),_xlfn.CONCAT(A1214:J1214))</f>
        <v>12467H. Bunn25Angleterre6364Southend United€450K€3KDroit</v>
      </c>
    </row>
    <row r="1215" customFormat="false" ht="13.8" hidden="false" customHeight="false" outlineLevel="0" collapsed="false">
      <c r="A1215" s="2" t="s">
        <v>3187</v>
      </c>
      <c r="B1215" s="2" t="s">
        <v>3188</v>
      </c>
      <c r="C1215" s="2" t="n">
        <v>26</v>
      </c>
      <c r="D1215" s="2" t="s">
        <v>24</v>
      </c>
      <c r="E1215" s="2" t="n">
        <v>64</v>
      </c>
      <c r="F1215" s="2" t="n">
        <v>66</v>
      </c>
      <c r="G1215" s="2" t="s">
        <v>879</v>
      </c>
      <c r="H1215" s="2" t="s">
        <v>3158</v>
      </c>
      <c r="I1215" s="2" t="s">
        <v>163</v>
      </c>
      <c r="J1215" s="2" t="s">
        <v>16</v>
      </c>
      <c r="K1215" s="0" t="str">
        <f aca="false">IF(ISNUMBER(MATCH(_xlfn.CONCAT(A1215:J1215),K$1:K1214,0)),ROW(),_xlfn.CONCAT(A1215:J1215))</f>
        <v>11981T. Eastman26Angleterre6466Colchester United€450K€3KDroit</v>
      </c>
    </row>
    <row r="1216" customFormat="false" ht="13.8" hidden="false" customHeight="false" outlineLevel="0" collapsed="false">
      <c r="A1216" s="2" t="s">
        <v>3189</v>
      </c>
      <c r="B1216" s="2" t="s">
        <v>3190</v>
      </c>
      <c r="C1216" s="2" t="n">
        <v>25</v>
      </c>
      <c r="D1216" s="2" t="s">
        <v>24</v>
      </c>
      <c r="E1216" s="2" t="n">
        <v>64</v>
      </c>
      <c r="F1216" s="2" t="n">
        <v>66</v>
      </c>
      <c r="G1216" s="2" t="s">
        <v>428</v>
      </c>
      <c r="H1216" s="2" t="s">
        <v>3158</v>
      </c>
      <c r="I1216" s="2" t="s">
        <v>163</v>
      </c>
      <c r="J1216" s="2" t="s">
        <v>16</v>
      </c>
      <c r="K1216" s="0" t="str">
        <f aca="false">IF(ISNUMBER(MATCH(_xlfn.CONCAT(A1216:J1216),K$1:K1215,0)),ROW(),_xlfn.CONCAT(A1216:J1216))</f>
        <v>11774J. Tillson25Angleterre6466Exeter City€450K€3KDroit</v>
      </c>
    </row>
    <row r="1217" customFormat="false" ht="13.8" hidden="false" customHeight="false" outlineLevel="0" collapsed="false">
      <c r="A1217" s="2" t="s">
        <v>3191</v>
      </c>
      <c r="B1217" s="2" t="s">
        <v>3192</v>
      </c>
      <c r="C1217" s="2" t="n">
        <v>29</v>
      </c>
      <c r="D1217" s="2" t="s">
        <v>284</v>
      </c>
      <c r="E1217" s="2" t="n">
        <v>64</v>
      </c>
      <c r="F1217" s="2" t="n">
        <v>64</v>
      </c>
      <c r="G1217" s="2" t="s">
        <v>833</v>
      </c>
      <c r="H1217" s="2" t="s">
        <v>3158</v>
      </c>
      <c r="I1217" s="2" t="s">
        <v>163</v>
      </c>
      <c r="J1217" s="2" t="s">
        <v>16</v>
      </c>
      <c r="K1217" s="0" t="str">
        <f aca="false">IF(ISNUMBER(MATCH(_xlfn.CONCAT(A1217:J1217),K$1:K1216,0)),ROW(),_xlfn.CONCAT(A1217:J1217))</f>
        <v>11755E. Israelsson29Suède6464Vålerenga Fotball€450K€3KDroit</v>
      </c>
    </row>
    <row r="1218" customFormat="false" ht="13.8" hidden="false" customHeight="false" outlineLevel="0" collapsed="false">
      <c r="A1218" s="2" t="s">
        <v>3193</v>
      </c>
      <c r="B1218" s="2" t="s">
        <v>3194</v>
      </c>
      <c r="C1218" s="2" t="n">
        <v>26</v>
      </c>
      <c r="D1218" s="2" t="s">
        <v>239</v>
      </c>
      <c r="E1218" s="2" t="n">
        <v>64</v>
      </c>
      <c r="F1218" s="2" t="n">
        <v>66</v>
      </c>
      <c r="G1218" s="2" t="s">
        <v>1349</v>
      </c>
      <c r="H1218" s="2" t="s">
        <v>3158</v>
      </c>
      <c r="I1218" s="2" t="s">
        <v>163</v>
      </c>
      <c r="J1218" s="2" t="s">
        <v>32</v>
      </c>
      <c r="K1218" s="0" t="str">
        <f aca="false">IF(ISNUMBER(MATCH(_xlfn.CONCAT(A1218:J1218),K$1:K1217,0)),ROW(),_xlfn.CONCAT(A1218:J1218))</f>
        <v>11009K. Enghardt26Denmark6466Randers FC€450K€3KGauche</v>
      </c>
    </row>
    <row r="1219" customFormat="false" ht="13.8" hidden="false" customHeight="false" outlineLevel="0" collapsed="false">
      <c r="A1219" s="2" t="s">
        <v>3195</v>
      </c>
      <c r="B1219" s="2" t="s">
        <v>3196</v>
      </c>
      <c r="C1219" s="2" t="n">
        <v>20</v>
      </c>
      <c r="D1219" s="2" t="s">
        <v>24</v>
      </c>
      <c r="E1219" s="2" t="n">
        <v>60</v>
      </c>
      <c r="F1219" s="2" t="n">
        <v>75</v>
      </c>
      <c r="G1219" s="2" t="s">
        <v>2105</v>
      </c>
      <c r="H1219" s="2" t="s">
        <v>3158</v>
      </c>
      <c r="I1219" s="2" t="s">
        <v>187</v>
      </c>
      <c r="J1219" s="2" t="s">
        <v>16</v>
      </c>
      <c r="K1219" s="0" t="str">
        <f aca="false">IF(ISNUMBER(MATCH(_xlfn.CONCAT(A1219:J1219),K$1:K1218,0)),ROW(),_xlfn.CONCAT(A1219:J1219))</f>
        <v>15170C. Ainley20Angleterre6075Crewe Alexandra€450K€2KDroit</v>
      </c>
    </row>
    <row r="1220" customFormat="false" ht="13.8" hidden="false" customHeight="false" outlineLevel="0" collapsed="false">
      <c r="A1220" s="2" t="s">
        <v>3197</v>
      </c>
      <c r="B1220" s="2" t="s">
        <v>3198</v>
      </c>
      <c r="C1220" s="2" t="n">
        <v>20</v>
      </c>
      <c r="D1220" s="2" t="s">
        <v>66</v>
      </c>
      <c r="E1220" s="2" t="n">
        <v>60</v>
      </c>
      <c r="F1220" s="2" t="n">
        <v>75</v>
      </c>
      <c r="G1220" s="2" t="s">
        <v>3199</v>
      </c>
      <c r="H1220" s="2" t="s">
        <v>3158</v>
      </c>
      <c r="I1220" s="2" t="s">
        <v>187</v>
      </c>
      <c r="J1220" s="2" t="s">
        <v>32</v>
      </c>
      <c r="K1220" s="0" t="str">
        <f aca="false">IF(ISNUMBER(MATCH(_xlfn.CONCAT(A1220:J1220),K$1:K1219,0)),ROW(),_xlfn.CONCAT(A1220:J1220))</f>
        <v>15143N. Sukacev20Suisse6075Grasshopper Club Zürich€450K€2KGauche</v>
      </c>
    </row>
    <row r="1221" customFormat="false" ht="13.8" hidden="false" customHeight="false" outlineLevel="0" collapsed="false">
      <c r="A1221" s="2" t="s">
        <v>3200</v>
      </c>
      <c r="B1221" s="2" t="s">
        <v>3201</v>
      </c>
      <c r="C1221" s="2" t="n">
        <v>21</v>
      </c>
      <c r="D1221" s="2" t="s">
        <v>29</v>
      </c>
      <c r="E1221" s="2" t="n">
        <v>60</v>
      </c>
      <c r="F1221" s="2" t="n">
        <v>74</v>
      </c>
      <c r="G1221" s="2" t="s">
        <v>2231</v>
      </c>
      <c r="H1221" s="2" t="s">
        <v>3158</v>
      </c>
      <c r="I1221" s="2" t="s">
        <v>187</v>
      </c>
      <c r="J1221" s="2" t="s">
        <v>16</v>
      </c>
      <c r="K1221" s="0" t="str">
        <f aca="false">IF(ISNUMBER(MATCH(_xlfn.CONCAT(A1221:J1221),K$1:K1220,0)),ROW(),_xlfn.CONCAT(A1221:J1221))</f>
        <v>15089A. Nesbitt21Écosse6074Milton Keynes Dons€450K€2KDroit</v>
      </c>
    </row>
    <row r="1222" customFormat="false" ht="13.8" hidden="false" customHeight="false" outlineLevel="0" collapsed="false">
      <c r="A1222" s="2" t="s">
        <v>3202</v>
      </c>
      <c r="B1222" s="2" t="s">
        <v>3203</v>
      </c>
      <c r="C1222" s="2" t="n">
        <v>19</v>
      </c>
      <c r="D1222" s="2" t="s">
        <v>239</v>
      </c>
      <c r="E1222" s="2" t="n">
        <v>60</v>
      </c>
      <c r="F1222" s="2" t="n">
        <v>77</v>
      </c>
      <c r="G1222" s="2" t="s">
        <v>3204</v>
      </c>
      <c r="H1222" s="2" t="s">
        <v>3158</v>
      </c>
      <c r="I1222" s="2" t="s">
        <v>187</v>
      </c>
      <c r="J1222" s="2" t="s">
        <v>16</v>
      </c>
      <c r="K1222" s="0" t="str">
        <f aca="false">IF(ISNUMBER(MATCH(_xlfn.CONCAT(A1222:J1222),K$1:K1221,0)),ROW(),_xlfn.CONCAT(A1222:J1222))</f>
        <v>14943J. Wind19Denmark6077FC København€450K€2KDroit</v>
      </c>
    </row>
    <row r="1223" customFormat="false" ht="13.8" hidden="false" customHeight="false" outlineLevel="0" collapsed="false">
      <c r="A1223" s="2" t="s">
        <v>3205</v>
      </c>
      <c r="B1223" s="2" t="s">
        <v>3206</v>
      </c>
      <c r="C1223" s="2" t="n">
        <v>20</v>
      </c>
      <c r="D1223" s="2" t="s">
        <v>239</v>
      </c>
      <c r="E1223" s="2" t="n">
        <v>61</v>
      </c>
      <c r="F1223" s="2" t="n">
        <v>73</v>
      </c>
      <c r="G1223" s="2" t="s">
        <v>1853</v>
      </c>
      <c r="H1223" s="2" t="s">
        <v>3158</v>
      </c>
      <c r="I1223" s="2" t="s">
        <v>187</v>
      </c>
      <c r="J1223" s="2" t="s">
        <v>16</v>
      </c>
      <c r="K1223" s="0" t="str">
        <f aca="false">IF(ISNUMBER(MATCH(_xlfn.CONCAT(A1223:J1223),K$1:K1222,0)),ROW(),_xlfn.CONCAT(A1223:J1223))</f>
        <v>14595M. Christensen20Denmark6173Aalborg BK€450K€2KDroit</v>
      </c>
    </row>
    <row r="1224" customFormat="false" ht="13.8" hidden="false" customHeight="false" outlineLevel="0" collapsed="false">
      <c r="A1224" s="2" t="s">
        <v>3207</v>
      </c>
      <c r="B1224" s="2" t="s">
        <v>3208</v>
      </c>
      <c r="C1224" s="2" t="n">
        <v>20</v>
      </c>
      <c r="D1224" s="2" t="s">
        <v>24</v>
      </c>
      <c r="E1224" s="2" t="n">
        <v>61</v>
      </c>
      <c r="F1224" s="2" t="n">
        <v>76</v>
      </c>
      <c r="G1224" s="2" t="s">
        <v>3157</v>
      </c>
      <c r="H1224" s="2" t="s">
        <v>3158</v>
      </c>
      <c r="I1224" s="2" t="s">
        <v>187</v>
      </c>
      <c r="J1224" s="2" t="s">
        <v>16</v>
      </c>
      <c r="K1224" s="0" t="str">
        <f aca="false">IF(ISNUMBER(MATCH(_xlfn.CONCAT(A1224:J1224),K$1:K1223,0)),ROW(),_xlfn.CONCAT(A1224:J1224))</f>
        <v>14541A. Oxborough20Angleterre6176Nonrwich City€450K€2KDroit</v>
      </c>
    </row>
    <row r="1225" customFormat="false" ht="13.8" hidden="false" customHeight="false" outlineLevel="0" collapsed="false">
      <c r="A1225" s="2" t="s">
        <v>3209</v>
      </c>
      <c r="B1225" s="2" t="s">
        <v>3210</v>
      </c>
      <c r="C1225" s="2" t="n">
        <v>21</v>
      </c>
      <c r="D1225" s="2" t="s">
        <v>185</v>
      </c>
      <c r="E1225" s="2" t="n">
        <v>61</v>
      </c>
      <c r="F1225" s="2" t="n">
        <v>75</v>
      </c>
      <c r="G1225" s="2" t="s">
        <v>615</v>
      </c>
      <c r="H1225" s="2" t="s">
        <v>3158</v>
      </c>
      <c r="I1225" s="2" t="s">
        <v>187</v>
      </c>
      <c r="J1225" s="2" t="s">
        <v>16</v>
      </c>
      <c r="K1225" s="0" t="str">
        <f aca="false">IF(ISNUMBER(MATCH(_xlfn.CONCAT(A1225:J1225),K$1:K1224,0)),ROW(),_xlfn.CONCAT(A1225:J1225))</f>
        <v>14294J. Klinsmann21États-Unis6175Hertha BSC€450K€2KDroit</v>
      </c>
    </row>
    <row r="1226" customFormat="false" ht="13.8" hidden="false" customHeight="false" outlineLevel="0" collapsed="false">
      <c r="A1226" s="2" t="s">
        <v>3211</v>
      </c>
      <c r="B1226" s="2" t="s">
        <v>3212</v>
      </c>
      <c r="C1226" s="2" t="n">
        <v>19</v>
      </c>
      <c r="D1226" s="2" t="s">
        <v>143</v>
      </c>
      <c r="E1226" s="2" t="n">
        <v>62</v>
      </c>
      <c r="F1226" s="2" t="n">
        <v>73</v>
      </c>
      <c r="G1226" s="2" t="s">
        <v>615</v>
      </c>
      <c r="H1226" s="2" t="s">
        <v>3158</v>
      </c>
      <c r="I1226" s="2" t="s">
        <v>187</v>
      </c>
      <c r="J1226" s="2" t="s">
        <v>16</v>
      </c>
      <c r="K1226" s="0" t="str">
        <f aca="false">IF(ISNUMBER(MATCH(_xlfn.CONCAT(A1226:J1226),K$1:K1225,0)),ROW(),_xlfn.CONCAT(A1226:J1226))</f>
        <v>13480F. Baak19Allemagne6273Hertha BSC€450K€2KDroit</v>
      </c>
    </row>
    <row r="1227" customFormat="false" ht="13.8" hidden="false" customHeight="false" outlineLevel="0" collapsed="false">
      <c r="A1227" s="2" t="s">
        <v>3213</v>
      </c>
      <c r="B1227" s="2" t="s">
        <v>3214</v>
      </c>
      <c r="C1227" s="2" t="n">
        <v>21</v>
      </c>
      <c r="D1227" s="2" t="s">
        <v>122</v>
      </c>
      <c r="E1227" s="2" t="n">
        <v>63</v>
      </c>
      <c r="F1227" s="2" t="n">
        <v>70</v>
      </c>
      <c r="G1227" s="2" t="s">
        <v>2203</v>
      </c>
      <c r="H1227" s="2" t="s">
        <v>3158</v>
      </c>
      <c r="I1227" s="2" t="s">
        <v>187</v>
      </c>
      <c r="J1227" s="2" t="s">
        <v>16</v>
      </c>
      <c r="K1227" s="0" t="str">
        <f aca="false">IF(ISNUMBER(MATCH(_xlfn.CONCAT(A1227:J1227),K$1:K1226,0)),ROW(),_xlfn.CONCAT(A1227:J1227))</f>
        <v>12904S. Mmaee21Belgique6370Sint-Truidense VV€450K€2KDroit</v>
      </c>
    </row>
    <row r="1228" customFormat="false" ht="13.8" hidden="false" customHeight="false" outlineLevel="0" collapsed="false">
      <c r="A1228" s="2" t="s">
        <v>3215</v>
      </c>
      <c r="B1228" s="2" t="s">
        <v>3216</v>
      </c>
      <c r="C1228" s="2" t="n">
        <v>21</v>
      </c>
      <c r="D1228" s="2" t="s">
        <v>328</v>
      </c>
      <c r="E1228" s="2" t="n">
        <v>63</v>
      </c>
      <c r="F1228" s="2" t="n">
        <v>70</v>
      </c>
      <c r="G1228" s="2" t="s">
        <v>1919</v>
      </c>
      <c r="H1228" s="2" t="s">
        <v>3158</v>
      </c>
      <c r="I1228" s="2" t="s">
        <v>187</v>
      </c>
      <c r="J1228" s="2" t="s">
        <v>16</v>
      </c>
      <c r="K1228" s="0" t="str">
        <f aca="false">IF(ISNUMBER(MATCH(_xlfn.CONCAT(A1228:J1228),K$1:K1227,0)),ROW(),_xlfn.CONCAT(A1228:J1228))</f>
        <v>12550I. Diallo21Mali6370KAS Eupen€450K€2KDroit</v>
      </c>
    </row>
    <row r="1229" customFormat="false" ht="13.8" hidden="false" customHeight="false" outlineLevel="0" collapsed="false">
      <c r="A1229" s="2" t="s">
        <v>3217</v>
      </c>
      <c r="B1229" s="2" t="s">
        <v>3218</v>
      </c>
      <c r="C1229" s="2" t="n">
        <v>22</v>
      </c>
      <c r="D1229" s="2" t="s">
        <v>24</v>
      </c>
      <c r="E1229" s="2" t="n">
        <v>63</v>
      </c>
      <c r="F1229" s="2" t="n">
        <v>70</v>
      </c>
      <c r="G1229" s="2" t="s">
        <v>2209</v>
      </c>
      <c r="H1229" s="2" t="s">
        <v>3158</v>
      </c>
      <c r="I1229" s="2" t="s">
        <v>187</v>
      </c>
      <c r="J1229" s="2" t="s">
        <v>16</v>
      </c>
      <c r="K1229" s="0" t="str">
        <f aca="false">IF(ISNUMBER(MATCH(_xlfn.CONCAT(A1229:J1229),K$1:K1228,0)),ROW(),_xlfn.CONCAT(A1229:J1229))</f>
        <v>12397S. Nelson22Angleterre6370Swindon Town€450K€2KDroit</v>
      </c>
    </row>
    <row r="1230" customFormat="false" ht="13.8" hidden="false" customHeight="false" outlineLevel="0" collapsed="false">
      <c r="A1230" s="2" t="s">
        <v>3219</v>
      </c>
      <c r="B1230" s="2" t="s">
        <v>3220</v>
      </c>
      <c r="C1230" s="2" t="n">
        <v>26</v>
      </c>
      <c r="D1230" s="2" t="s">
        <v>212</v>
      </c>
      <c r="E1230" s="2" t="n">
        <v>64</v>
      </c>
      <c r="F1230" s="2" t="n">
        <v>67</v>
      </c>
      <c r="G1230" s="2" t="s">
        <v>1378</v>
      </c>
      <c r="H1230" s="2" t="s">
        <v>3158</v>
      </c>
      <c r="I1230" s="2" t="s">
        <v>187</v>
      </c>
      <c r="J1230" s="2" t="s">
        <v>32</v>
      </c>
      <c r="K1230" s="0" t="str">
        <f aca="false">IF(ISNUMBER(MATCH(_xlfn.CONCAT(A1230:J1230),K$1:K1229,0)),ROW(),_xlfn.CONCAT(A1230:J1230))</f>
        <v>11849Park Sun Ju26République de Corée6467Gangwon FC€450K€2KGauche</v>
      </c>
    </row>
    <row r="1231" customFormat="false" ht="13.8" hidden="false" customHeight="false" outlineLevel="0" collapsed="false">
      <c r="A1231" s="2" t="s">
        <v>3221</v>
      </c>
      <c r="B1231" s="2" t="s">
        <v>3222</v>
      </c>
      <c r="C1231" s="2" t="n">
        <v>25</v>
      </c>
      <c r="D1231" s="2" t="s">
        <v>66</v>
      </c>
      <c r="E1231" s="2" t="n">
        <v>64</v>
      </c>
      <c r="F1231" s="2" t="n">
        <v>70</v>
      </c>
      <c r="G1231" s="2" t="s">
        <v>1021</v>
      </c>
      <c r="H1231" s="2" t="s">
        <v>3158</v>
      </c>
      <c r="I1231" s="2" t="s">
        <v>187</v>
      </c>
      <c r="J1231" s="2" t="s">
        <v>16</v>
      </c>
      <c r="K1231" s="0" t="str">
        <f aca="false">IF(ISNUMBER(MATCH(_xlfn.CONCAT(A1231:J1231),K$1:K1230,0)),ROW(),_xlfn.CONCAT(A1231:J1231))</f>
        <v>11837F. Ruberto25Suisse6470FC Thun€450K€2KDroit</v>
      </c>
    </row>
    <row r="1232" customFormat="false" ht="13.8" hidden="false" customHeight="false" outlineLevel="0" collapsed="false">
      <c r="A1232" s="2" t="s">
        <v>3223</v>
      </c>
      <c r="B1232" s="2" t="s">
        <v>3224</v>
      </c>
      <c r="C1232" s="2" t="n">
        <v>26</v>
      </c>
      <c r="D1232" s="2" t="s">
        <v>212</v>
      </c>
      <c r="E1232" s="2" t="n">
        <v>64</v>
      </c>
      <c r="F1232" s="2" t="n">
        <v>66</v>
      </c>
      <c r="G1232" s="2" t="s">
        <v>543</v>
      </c>
      <c r="H1232" s="2" t="s">
        <v>3158</v>
      </c>
      <c r="I1232" s="2" t="s">
        <v>187</v>
      </c>
      <c r="J1232" s="2" t="s">
        <v>16</v>
      </c>
      <c r="K1232" s="0" t="str">
        <f aca="false">IF(ISNUMBER(MATCH(_xlfn.CONCAT(A1232:J1232),K$1:K1231,0)),ROW(),_xlfn.CONCAT(A1232:J1232))</f>
        <v>11745Kim Won Sik26République de Corée6466FC Seoul€450K€2KDroit</v>
      </c>
    </row>
    <row r="1233" customFormat="false" ht="13.8" hidden="false" customHeight="false" outlineLevel="0" collapsed="false">
      <c r="A1233" s="2" t="s">
        <v>3225</v>
      </c>
      <c r="B1233" s="2" t="s">
        <v>3226</v>
      </c>
      <c r="C1233" s="2" t="n">
        <v>25</v>
      </c>
      <c r="D1233" s="2" t="s">
        <v>510</v>
      </c>
      <c r="E1233" s="2" t="n">
        <v>64</v>
      </c>
      <c r="F1233" s="2" t="n">
        <v>66</v>
      </c>
      <c r="G1233" s="2" t="s">
        <v>885</v>
      </c>
      <c r="H1233" s="2" t="s">
        <v>3158</v>
      </c>
      <c r="I1233" s="2" t="s">
        <v>187</v>
      </c>
      <c r="J1233" s="2" t="s">
        <v>16</v>
      </c>
      <c r="K1233" s="0" t="str">
        <f aca="false">IF(ISNUMBER(MATCH(_xlfn.CONCAT(A1233:J1233),K$1:K1232,0)),ROW(),_xlfn.CONCAT(A1233:J1233))</f>
        <v>11382M. Palčič25Slovenie6466Wisła Kraków€450K€2KDroit</v>
      </c>
    </row>
    <row r="1234" customFormat="false" ht="13.8" hidden="false" customHeight="false" outlineLevel="0" collapsed="false">
      <c r="A1234" s="2" t="s">
        <v>3227</v>
      </c>
      <c r="B1234" s="2" t="s">
        <v>3228</v>
      </c>
      <c r="C1234" s="2" t="n">
        <v>28</v>
      </c>
      <c r="D1234" s="2" t="s">
        <v>212</v>
      </c>
      <c r="E1234" s="2" t="n">
        <v>64</v>
      </c>
      <c r="F1234" s="2" t="n">
        <v>64</v>
      </c>
      <c r="G1234" s="2" t="s">
        <v>1378</v>
      </c>
      <c r="H1234" s="2" t="s">
        <v>3158</v>
      </c>
      <c r="I1234" s="2" t="s">
        <v>187</v>
      </c>
      <c r="J1234" s="2" t="s">
        <v>16</v>
      </c>
      <c r="K1234" s="0" t="str">
        <f aca="false">IF(ISNUMBER(MATCH(_xlfn.CONCAT(A1234:J1234),K$1:K1233,0)),ROW(),_xlfn.CONCAT(A1234:J1234))</f>
        <v>11256Han Kook Young28République de Corée6464Gangwon FC€450K€2KDroit</v>
      </c>
    </row>
    <row r="1235" customFormat="false" ht="13.8" hidden="false" customHeight="false" outlineLevel="0" collapsed="false">
      <c r="A1235" s="2" t="s">
        <v>3229</v>
      </c>
      <c r="B1235" s="2" t="s">
        <v>3230</v>
      </c>
      <c r="C1235" s="2" t="n">
        <v>25</v>
      </c>
      <c r="D1235" s="2" t="s">
        <v>48</v>
      </c>
      <c r="E1235" s="2" t="n">
        <v>64</v>
      </c>
      <c r="F1235" s="2" t="n">
        <v>70</v>
      </c>
      <c r="G1235" s="2" t="s">
        <v>1258</v>
      </c>
      <c r="H1235" s="2" t="s">
        <v>3158</v>
      </c>
      <c r="I1235" s="2" t="s">
        <v>187</v>
      </c>
      <c r="J1235" s="2" t="s">
        <v>16</v>
      </c>
      <c r="K1235" s="0" t="str">
        <f aca="false">IF(ISNUMBER(MATCH(_xlfn.CONCAT(A1235:J1235),K$1:K1234,0)),ROW(),_xlfn.CONCAT(A1235:J1235))</f>
        <v>11092Alberto Varo25Espagne6470CD Lugo€450K€2KDroit</v>
      </c>
    </row>
    <row r="1236" customFormat="false" ht="13.8" hidden="false" customHeight="false" outlineLevel="0" collapsed="false">
      <c r="A1236" s="2" t="s">
        <v>3231</v>
      </c>
      <c r="B1236" s="2" t="s">
        <v>3232</v>
      </c>
      <c r="C1236" s="2" t="n">
        <v>25</v>
      </c>
      <c r="D1236" s="2" t="s">
        <v>24</v>
      </c>
      <c r="E1236" s="2" t="n">
        <v>64</v>
      </c>
      <c r="F1236" s="2" t="n">
        <v>66</v>
      </c>
      <c r="G1236" s="2" t="s">
        <v>162</v>
      </c>
      <c r="H1236" s="2" t="s">
        <v>3158</v>
      </c>
      <c r="I1236" s="2" t="s">
        <v>187</v>
      </c>
      <c r="J1236" s="2" t="s">
        <v>32</v>
      </c>
      <c r="K1236" s="0" t="str">
        <f aca="false">IF(ISNUMBER(MATCH(_xlfn.CONCAT(A1236:J1236),K$1:K1235,0)),ROW(),_xlfn.CONCAT(A1236:J1236))</f>
        <v>11050L. Leahy25Angleterre6466Walsall€450K€2KGauche</v>
      </c>
    </row>
    <row r="1237" customFormat="false" ht="13.8" hidden="false" customHeight="false" outlineLevel="0" collapsed="false">
      <c r="A1237" s="2" t="s">
        <v>3233</v>
      </c>
      <c r="B1237" s="2" t="s">
        <v>3234</v>
      </c>
      <c r="C1237" s="2" t="n">
        <v>27</v>
      </c>
      <c r="D1237" s="2" t="s">
        <v>185</v>
      </c>
      <c r="E1237" s="2" t="n">
        <v>65</v>
      </c>
      <c r="F1237" s="2" t="n">
        <v>65</v>
      </c>
      <c r="G1237" s="2" t="s">
        <v>819</v>
      </c>
      <c r="H1237" s="2" t="s">
        <v>3158</v>
      </c>
      <c r="I1237" s="2" t="s">
        <v>187</v>
      </c>
      <c r="J1237" s="2" t="s">
        <v>32</v>
      </c>
      <c r="K1237" s="0" t="str">
        <f aca="false">IF(ISNUMBER(MATCH(_xlfn.CONCAT(A1237:J1237),K$1:K1236,0)),ROW(),_xlfn.CONCAT(A1237:J1237))</f>
        <v>10862T. Kemp27États-Unis6565DC United€450K€2KGauche</v>
      </c>
    </row>
    <row r="1238" customFormat="false" ht="13.8" hidden="false" customHeight="false" outlineLevel="0" collapsed="false">
      <c r="A1238" s="2" t="s">
        <v>3235</v>
      </c>
      <c r="B1238" s="2" t="s">
        <v>3236</v>
      </c>
      <c r="C1238" s="2" t="n">
        <v>28</v>
      </c>
      <c r="D1238" s="2" t="s">
        <v>48</v>
      </c>
      <c r="E1238" s="2" t="n">
        <v>65</v>
      </c>
      <c r="F1238" s="2" t="n">
        <v>65</v>
      </c>
      <c r="G1238" s="2" t="s">
        <v>988</v>
      </c>
      <c r="H1238" s="2" t="s">
        <v>3158</v>
      </c>
      <c r="I1238" s="2" t="s">
        <v>187</v>
      </c>
      <c r="J1238" s="2" t="s">
        <v>16</v>
      </c>
      <c r="K1238" s="0" t="str">
        <f aca="false">IF(ISNUMBER(MATCH(_xlfn.CONCAT(A1238:J1238),K$1:K1237,0)),ROW(),_xlfn.CONCAT(A1238:J1238))</f>
        <v>10494Dani Suárez28Espagne6565Górnik Zabrze€450K€2KDroit</v>
      </c>
    </row>
    <row r="1239" customFormat="false" ht="13.8" hidden="false" customHeight="false" outlineLevel="0" collapsed="false">
      <c r="A1239" s="2" t="s">
        <v>3237</v>
      </c>
      <c r="B1239" s="2" t="s">
        <v>3238</v>
      </c>
      <c r="C1239" s="2" t="n">
        <v>25</v>
      </c>
      <c r="D1239" s="2" t="s">
        <v>185</v>
      </c>
      <c r="E1239" s="2" t="n">
        <v>65</v>
      </c>
      <c r="F1239" s="2" t="n">
        <v>67</v>
      </c>
      <c r="G1239" s="2" t="s">
        <v>281</v>
      </c>
      <c r="H1239" s="2" t="s">
        <v>3158</v>
      </c>
      <c r="I1239" s="2" t="s">
        <v>187</v>
      </c>
      <c r="J1239" s="2" t="s">
        <v>16</v>
      </c>
      <c r="K1239" s="0" t="str">
        <f aca="false">IF(ISNUMBER(MATCH(_xlfn.CONCAT(A1239:J1239),K$1:K1238,0)),ROW(),_xlfn.CONCAT(A1239:J1239))</f>
        <v>10489J. Kempin25États-Unis6567Columbus Crew SC€450K€2KDroit</v>
      </c>
    </row>
    <row r="1240" customFormat="false" ht="13.8" hidden="false" customHeight="false" outlineLevel="0" collapsed="false">
      <c r="A1240" s="2" t="s">
        <v>3239</v>
      </c>
      <c r="B1240" s="2" t="s">
        <v>3240</v>
      </c>
      <c r="C1240" s="2" t="n">
        <v>27</v>
      </c>
      <c r="D1240" s="2" t="s">
        <v>175</v>
      </c>
      <c r="E1240" s="2" t="n">
        <v>65</v>
      </c>
      <c r="F1240" s="2" t="n">
        <v>65</v>
      </c>
      <c r="G1240" s="2" t="s">
        <v>1278</v>
      </c>
      <c r="H1240" s="2" t="s">
        <v>3158</v>
      </c>
      <c r="I1240" s="2" t="s">
        <v>187</v>
      </c>
      <c r="J1240" s="2" t="s">
        <v>16</v>
      </c>
      <c r="K1240" s="0" t="str">
        <f aca="false">IF(ISNUMBER(MATCH(_xlfn.CONCAT(A1240:J1240),K$1:K1239,0)),ROW(),_xlfn.CONCAT(A1240:J1240))</f>
        <v>10438T. Hołota27pologne6565Pogoń Szczecin€450K€2KDroit</v>
      </c>
    </row>
    <row r="1241" customFormat="false" ht="13.8" hidden="false" customHeight="false" outlineLevel="0" collapsed="false">
      <c r="A1241" s="2" t="s">
        <v>3241</v>
      </c>
      <c r="B1241" s="2" t="s">
        <v>3242</v>
      </c>
      <c r="C1241" s="2" t="n">
        <v>20</v>
      </c>
      <c r="D1241" s="2" t="s">
        <v>79</v>
      </c>
      <c r="E1241" s="2" t="n">
        <v>60</v>
      </c>
      <c r="F1241" s="2" t="n">
        <v>74</v>
      </c>
      <c r="G1241" s="2" t="s">
        <v>1063</v>
      </c>
      <c r="H1241" s="2" t="s">
        <v>3158</v>
      </c>
      <c r="I1241" s="2" t="s">
        <v>85</v>
      </c>
      <c r="J1241" s="2" t="s">
        <v>16</v>
      </c>
      <c r="K1241" s="0" t="str">
        <f aca="false">IF(ISNUMBER(MATCH(_xlfn.CONCAT(A1241:J1241),K$1:K1240,0)),ROW(),_xlfn.CONCAT(A1241:J1241))</f>
        <v>15291R. Boultam20Pays-Bas6074US Cremonese€450K€1KDroit</v>
      </c>
    </row>
    <row r="1242" customFormat="false" ht="13.8" hidden="false" customHeight="false" outlineLevel="0" collapsed="false">
      <c r="A1242" s="2" t="s">
        <v>3243</v>
      </c>
      <c r="B1242" s="2" t="s">
        <v>3244</v>
      </c>
      <c r="C1242" s="2" t="n">
        <v>19</v>
      </c>
      <c r="D1242" s="2" t="s">
        <v>66</v>
      </c>
      <c r="E1242" s="2" t="n">
        <v>60</v>
      </c>
      <c r="F1242" s="2" t="n">
        <v>75</v>
      </c>
      <c r="G1242" s="2" t="s">
        <v>1613</v>
      </c>
      <c r="H1242" s="2" t="s">
        <v>3158</v>
      </c>
      <c r="I1242" s="2" t="s">
        <v>85</v>
      </c>
      <c r="J1242" s="2" t="s">
        <v>16</v>
      </c>
      <c r="K1242" s="0" t="str">
        <f aca="false">IF(ISNUMBER(MATCH(_xlfn.CONCAT(A1242:J1242),K$1:K1241,0)),ROW(),_xlfn.CONCAT(A1242:J1242))</f>
        <v>15256T. Domgjoni19Suisse6075FC Zürich€450K€1KDroit</v>
      </c>
    </row>
    <row r="1243" customFormat="false" ht="13.8" hidden="false" customHeight="false" outlineLevel="0" collapsed="false">
      <c r="A1243" s="2" t="s">
        <v>3245</v>
      </c>
      <c r="B1243" s="2" t="s">
        <v>3246</v>
      </c>
      <c r="C1243" s="2" t="n">
        <v>19</v>
      </c>
      <c r="D1243" s="2" t="s">
        <v>175</v>
      </c>
      <c r="E1243" s="2" t="n">
        <v>60</v>
      </c>
      <c r="F1243" s="2" t="n">
        <v>75</v>
      </c>
      <c r="G1243" s="2" t="s">
        <v>2392</v>
      </c>
      <c r="H1243" s="2" t="s">
        <v>3158</v>
      </c>
      <c r="I1243" s="2" t="s">
        <v>85</v>
      </c>
      <c r="J1243" s="2" t="s">
        <v>32</v>
      </c>
      <c r="K1243" s="0" t="str">
        <f aca="false">IF(ISNUMBER(MATCH(_xlfn.CONCAT(A1243:J1243),K$1:K1242,0)),ROW(),_xlfn.CONCAT(A1243:J1243))</f>
        <v>15156M. Drawz19pologne6075Hamburger SV€450K€1KGauche</v>
      </c>
    </row>
    <row r="1244" customFormat="false" ht="13.8" hidden="false" customHeight="false" outlineLevel="0" collapsed="false">
      <c r="A1244" s="2" t="s">
        <v>3247</v>
      </c>
      <c r="B1244" s="2" t="s">
        <v>3248</v>
      </c>
      <c r="C1244" s="2" t="n">
        <v>20</v>
      </c>
      <c r="D1244" s="2" t="s">
        <v>126</v>
      </c>
      <c r="E1244" s="2" t="n">
        <v>60</v>
      </c>
      <c r="F1244" s="2" t="n">
        <v>74</v>
      </c>
      <c r="G1244" s="2" t="s">
        <v>1845</v>
      </c>
      <c r="H1244" s="2" t="s">
        <v>3158</v>
      </c>
      <c r="I1244" s="2" t="s">
        <v>85</v>
      </c>
      <c r="J1244" s="2" t="s">
        <v>16</v>
      </c>
      <c r="K1244" s="0" t="str">
        <f aca="false">IF(ISNUMBER(MATCH(_xlfn.CONCAT(A1244:J1244),K$1:K1243,0)),ROW(),_xlfn.CONCAT(A1244:J1244))</f>
        <v>15043A. Canbaz20Turquie6074Eintracht Braunschweig€450K€1KDroit</v>
      </c>
    </row>
    <row r="1245" customFormat="false" ht="13.8" hidden="false" customHeight="false" outlineLevel="0" collapsed="false">
      <c r="A1245" s="2" t="s">
        <v>3249</v>
      </c>
      <c r="B1245" s="2" t="s">
        <v>3250</v>
      </c>
      <c r="C1245" s="2" t="n">
        <v>19</v>
      </c>
      <c r="D1245" s="2" t="s">
        <v>111</v>
      </c>
      <c r="E1245" s="2" t="n">
        <v>60</v>
      </c>
      <c r="F1245" s="2" t="n">
        <v>77</v>
      </c>
      <c r="G1245" s="2" t="s">
        <v>798</v>
      </c>
      <c r="H1245" s="2" t="s">
        <v>3158</v>
      </c>
      <c r="I1245" s="2" t="s">
        <v>85</v>
      </c>
      <c r="J1245" s="2" t="s">
        <v>32</v>
      </c>
      <c r="K1245" s="0" t="str">
        <f aca="false">IF(ISNUMBER(MATCH(_xlfn.CONCAT(A1245:J1245),K$1:K1244,0)),ROW(),_xlfn.CONCAT(A1245:J1245))</f>
        <v>14983J. Pereyra19Argentine6077Rosario Central€450K€1KGauche</v>
      </c>
    </row>
    <row r="1246" customFormat="false" ht="13.8" hidden="false" customHeight="false" outlineLevel="0" collapsed="false">
      <c r="A1246" s="2" t="s">
        <v>3251</v>
      </c>
      <c r="B1246" s="2" t="s">
        <v>3252</v>
      </c>
      <c r="C1246" s="2" t="n">
        <v>19</v>
      </c>
      <c r="D1246" s="2" t="s">
        <v>139</v>
      </c>
      <c r="E1246" s="2" t="n">
        <v>60</v>
      </c>
      <c r="F1246" s="2" t="n">
        <v>78</v>
      </c>
      <c r="G1246" s="2" t="s">
        <v>795</v>
      </c>
      <c r="H1246" s="2" t="s">
        <v>3158</v>
      </c>
      <c r="I1246" s="2" t="s">
        <v>85</v>
      </c>
      <c r="J1246" s="2" t="s">
        <v>16</v>
      </c>
      <c r="K1246" s="0" t="str">
        <f aca="false">IF(ISNUMBER(MATCH(_xlfn.CONCAT(A1246:J1246),K$1:K1245,0)),ROW(),_xlfn.CONCAT(A1246:J1246))</f>
        <v>14971D. Fitz19Autriche6078FK Autriche Wien€450K€1KDroit</v>
      </c>
    </row>
    <row r="1247" customFormat="false" ht="13.8" hidden="false" customHeight="false" outlineLevel="0" collapsed="false">
      <c r="A1247" s="2" t="s">
        <v>3253</v>
      </c>
      <c r="B1247" s="2" t="s">
        <v>3254</v>
      </c>
      <c r="C1247" s="2" t="n">
        <v>19</v>
      </c>
      <c r="D1247" s="2" t="s">
        <v>418</v>
      </c>
      <c r="E1247" s="2" t="n">
        <v>60</v>
      </c>
      <c r="F1247" s="2" t="n">
        <v>76</v>
      </c>
      <c r="G1247" s="2" t="s">
        <v>529</v>
      </c>
      <c r="H1247" s="2" t="s">
        <v>3158</v>
      </c>
      <c r="I1247" s="2" t="s">
        <v>85</v>
      </c>
      <c r="J1247" s="2" t="s">
        <v>16</v>
      </c>
      <c r="K1247" s="0" t="str">
        <f aca="false">IF(ISNUMBER(MATCH(_xlfn.CONCAT(A1247:J1247),K$1:K1246,0)),ROW(),_xlfn.CONCAT(A1247:J1247))</f>
        <v>14774D. Henriquez19Chili6076Universidad Católica€450K€1KDroit</v>
      </c>
    </row>
    <row r="1248" customFormat="false" ht="13.8" hidden="false" customHeight="false" outlineLevel="0" collapsed="false">
      <c r="A1248" s="2" t="s">
        <v>3255</v>
      </c>
      <c r="B1248" s="2" t="s">
        <v>3256</v>
      </c>
      <c r="C1248" s="2" t="n">
        <v>20</v>
      </c>
      <c r="D1248" s="2" t="s">
        <v>143</v>
      </c>
      <c r="E1248" s="2" t="n">
        <v>61</v>
      </c>
      <c r="F1248" s="2" t="n">
        <v>72</v>
      </c>
      <c r="G1248" s="2" t="s">
        <v>2615</v>
      </c>
      <c r="H1248" s="2" t="s">
        <v>3158</v>
      </c>
      <c r="I1248" s="2" t="s">
        <v>85</v>
      </c>
      <c r="J1248" s="2" t="s">
        <v>16</v>
      </c>
      <c r="K1248" s="0" t="str">
        <f aca="false">IF(ISNUMBER(MATCH(_xlfn.CONCAT(A1248:J1248),K$1:K1247,0)),ROW(),_xlfn.CONCAT(A1248:J1248))</f>
        <v>14561T. Warschewski20Allemagne6172SC Preußen Münster€450K€1KDroit</v>
      </c>
    </row>
    <row r="1249" customFormat="false" ht="13.8" hidden="false" customHeight="false" outlineLevel="0" collapsed="false">
      <c r="A1249" s="2" t="s">
        <v>3257</v>
      </c>
      <c r="B1249" s="2" t="s">
        <v>3258</v>
      </c>
      <c r="C1249" s="2" t="n">
        <v>17</v>
      </c>
      <c r="D1249" s="2" t="s">
        <v>204</v>
      </c>
      <c r="E1249" s="2" t="n">
        <v>61</v>
      </c>
      <c r="F1249" s="2" t="n">
        <v>81</v>
      </c>
      <c r="G1249" s="2" t="s">
        <v>1391</v>
      </c>
      <c r="H1249" s="2" t="s">
        <v>3158</v>
      </c>
      <c r="I1249" s="2" t="s">
        <v>85</v>
      </c>
      <c r="J1249" s="2" t="s">
        <v>16</v>
      </c>
      <c r="K1249" s="0" t="str">
        <f aca="false">IF(ISNUMBER(MATCH(_xlfn.CONCAT(A1249:J1249),K$1:K1248,0)),ROW(),_xlfn.CONCAT(A1249:J1249))</f>
        <v>14049K. MoreNon17Colombie6181Deportivo Cali€450K€1KDroit</v>
      </c>
    </row>
    <row r="1250" customFormat="false" ht="13.8" hidden="false" customHeight="false" outlineLevel="0" collapsed="false">
      <c r="A1250" s="2" t="s">
        <v>3259</v>
      </c>
      <c r="B1250" s="2" t="s">
        <v>3260</v>
      </c>
      <c r="C1250" s="2" t="n">
        <v>22</v>
      </c>
      <c r="D1250" s="2" t="s">
        <v>83</v>
      </c>
      <c r="E1250" s="2" t="n">
        <v>62</v>
      </c>
      <c r="F1250" s="2" t="n">
        <v>71</v>
      </c>
      <c r="G1250" s="2" t="s">
        <v>1127</v>
      </c>
      <c r="H1250" s="2" t="s">
        <v>3158</v>
      </c>
      <c r="I1250" s="2" t="s">
        <v>85</v>
      </c>
      <c r="J1250" s="2" t="s">
        <v>16</v>
      </c>
      <c r="K1250" s="0" t="str">
        <f aca="false">IF(ISNUMBER(MATCH(_xlfn.CONCAT(A1250:J1250),K$1:K1249,0)),ROW(),_xlfn.CONCAT(A1250:J1250))</f>
        <v>13938V. Tankovskyi22Ukraine6271Shakhtar Donetsk€450K€1KDroit</v>
      </c>
    </row>
    <row r="1251" customFormat="false" ht="13.8" hidden="false" customHeight="false" outlineLevel="0" collapsed="false">
      <c r="A1251" s="2" t="s">
        <v>3261</v>
      </c>
      <c r="B1251" s="2" t="s">
        <v>3262</v>
      </c>
      <c r="C1251" s="2" t="n">
        <v>23</v>
      </c>
      <c r="D1251" s="2" t="s">
        <v>204</v>
      </c>
      <c r="E1251" s="2" t="n">
        <v>62</v>
      </c>
      <c r="F1251" s="2" t="n">
        <v>70</v>
      </c>
      <c r="G1251" s="2" t="s">
        <v>443</v>
      </c>
      <c r="H1251" s="2" t="s">
        <v>3158</v>
      </c>
      <c r="I1251" s="2" t="s">
        <v>85</v>
      </c>
      <c r="J1251" s="2" t="s">
        <v>16</v>
      </c>
      <c r="K1251" s="0" t="str">
        <f aca="false">IF(ISNUMBER(MATCH(_xlfn.CONCAT(A1251:J1251),K$1:K1250,0)),ROW(),_xlfn.CONCAT(A1251:J1251))</f>
        <v>13648J. Sanchez23Colombie6270Itagüí Leones FC€450K€1KDroit</v>
      </c>
    </row>
    <row r="1252" customFormat="false" ht="13.8" hidden="false" customHeight="false" outlineLevel="0" collapsed="false">
      <c r="A1252" s="2" t="s">
        <v>3263</v>
      </c>
      <c r="B1252" s="2" t="s">
        <v>3264</v>
      </c>
      <c r="C1252" s="2" t="n">
        <v>19</v>
      </c>
      <c r="D1252" s="2" t="s">
        <v>418</v>
      </c>
      <c r="E1252" s="2" t="n">
        <v>62</v>
      </c>
      <c r="F1252" s="2" t="n">
        <v>73</v>
      </c>
      <c r="G1252" s="2" t="s">
        <v>1290</v>
      </c>
      <c r="H1252" s="2" t="s">
        <v>3158</v>
      </c>
      <c r="I1252" s="2" t="s">
        <v>85</v>
      </c>
      <c r="J1252" s="2" t="s">
        <v>32</v>
      </c>
      <c r="K1252" s="0" t="str">
        <f aca="false">IF(ISNUMBER(MATCH(_xlfn.CONCAT(A1252:J1252),K$1:K1251,0)),ROW(),_xlfn.CONCAT(A1252:J1252))</f>
        <v>13592N. Díaz19Chili6273CD PalestiNon€450K€1KGauche</v>
      </c>
    </row>
    <row r="1253" customFormat="false" ht="13.8" hidden="false" customHeight="false" outlineLevel="0" collapsed="false">
      <c r="A1253" s="2" t="s">
        <v>3265</v>
      </c>
      <c r="B1253" s="2" t="s">
        <v>3266</v>
      </c>
      <c r="C1253" s="2" t="n">
        <v>26</v>
      </c>
      <c r="D1253" s="2" t="s">
        <v>204</v>
      </c>
      <c r="E1253" s="2" t="n">
        <v>63</v>
      </c>
      <c r="F1253" s="2" t="n">
        <v>66</v>
      </c>
      <c r="G1253" s="2" t="s">
        <v>443</v>
      </c>
      <c r="H1253" s="2" t="s">
        <v>3158</v>
      </c>
      <c r="I1253" s="2" t="s">
        <v>85</v>
      </c>
      <c r="J1253" s="2" t="s">
        <v>32</v>
      </c>
      <c r="K1253" s="0" t="str">
        <f aca="false">IF(ISNUMBER(MATCH(_xlfn.CONCAT(A1253:J1253),K$1:K1252,0)),ROW(),_xlfn.CONCAT(A1253:J1253))</f>
        <v>12895R. Lemus26Colombie6366Itagüí Leones FC€450K€1KGauche</v>
      </c>
    </row>
    <row r="1254" customFormat="false" ht="13.8" hidden="false" customHeight="false" outlineLevel="0" collapsed="false">
      <c r="A1254" s="2" t="s">
        <v>3267</v>
      </c>
      <c r="B1254" s="2" t="s">
        <v>3268</v>
      </c>
      <c r="C1254" s="2" t="n">
        <v>24</v>
      </c>
      <c r="D1254" s="2" t="s">
        <v>12</v>
      </c>
      <c r="E1254" s="2" t="n">
        <v>63</v>
      </c>
      <c r="F1254" s="2" t="n">
        <v>70</v>
      </c>
      <c r="G1254" s="2" t="s">
        <v>1272</v>
      </c>
      <c r="H1254" s="2" t="s">
        <v>3158</v>
      </c>
      <c r="I1254" s="2" t="s">
        <v>85</v>
      </c>
      <c r="J1254" s="2" t="s">
        <v>16</v>
      </c>
      <c r="K1254" s="0" t="str">
        <f aca="false">IF(ISNUMBER(MATCH(_xlfn.CONCAT(A1254:J1254),K$1:K1253,0)),ROW(),_xlfn.CONCAT(A1254:J1254))</f>
        <v>12824M. Derrien24France6370Red Star FC€450K€1KDroit</v>
      </c>
    </row>
    <row r="1255" customFormat="false" ht="13.8" hidden="false" customHeight="false" outlineLevel="0" collapsed="false">
      <c r="A1255" s="2" t="s">
        <v>3269</v>
      </c>
      <c r="B1255" s="2" t="s">
        <v>1771</v>
      </c>
      <c r="C1255" s="2" t="n">
        <v>21</v>
      </c>
      <c r="D1255" s="2" t="s">
        <v>1369</v>
      </c>
      <c r="E1255" s="2" t="n">
        <v>63</v>
      </c>
      <c r="F1255" s="2" t="n">
        <v>70</v>
      </c>
      <c r="G1255" s="2" t="s">
        <v>843</v>
      </c>
      <c r="H1255" s="2" t="s">
        <v>3158</v>
      </c>
      <c r="I1255" s="2" t="s">
        <v>85</v>
      </c>
      <c r="J1255" s="2" t="s">
        <v>16</v>
      </c>
      <c r="K1255" s="0" t="str">
        <f aca="false">IF(ISNUMBER(MATCH(_xlfn.CONCAT(A1255:J1255),K$1:K1254,0)),ROW(),_xlfn.CONCAT(A1255:J1255))</f>
        <v>12703A. Soumaoro21Guinea6370LivorNon€450K€1KDroit</v>
      </c>
    </row>
    <row r="1256" customFormat="false" ht="13.8" hidden="false" customHeight="false" outlineLevel="0" collapsed="false">
      <c r="A1256" s="2" t="s">
        <v>3270</v>
      </c>
      <c r="B1256" s="2" t="s">
        <v>3271</v>
      </c>
      <c r="C1256" s="2" t="n">
        <v>26</v>
      </c>
      <c r="D1256" s="2" t="s">
        <v>294</v>
      </c>
      <c r="E1256" s="2" t="n">
        <v>63</v>
      </c>
      <c r="F1256" s="2" t="n">
        <v>66</v>
      </c>
      <c r="G1256" s="2" t="s">
        <v>3272</v>
      </c>
      <c r="H1256" s="2" t="s">
        <v>3158</v>
      </c>
      <c r="I1256" s="2" t="s">
        <v>85</v>
      </c>
      <c r="J1256" s="2" t="s">
        <v>16</v>
      </c>
      <c r="K1256" s="0" t="str">
        <f aca="false">IF(ISNUMBER(MATCH(_xlfn.CONCAT(A1256:J1256),K$1:K1255,0)),ROW(),_xlfn.CONCAT(A1256:J1256))</f>
        <v>12609C. Landu Landu26Nonrway6366Tromsø IL€450K€1KDroit</v>
      </c>
    </row>
    <row r="1257" customFormat="false" ht="13.8" hidden="false" customHeight="false" outlineLevel="0" collapsed="false">
      <c r="A1257" s="2" t="s">
        <v>3273</v>
      </c>
      <c r="B1257" s="2" t="s">
        <v>3274</v>
      </c>
      <c r="C1257" s="2" t="n">
        <v>24</v>
      </c>
      <c r="D1257" s="2" t="s">
        <v>12</v>
      </c>
      <c r="E1257" s="2" t="n">
        <v>63</v>
      </c>
      <c r="F1257" s="2" t="n">
        <v>70</v>
      </c>
      <c r="G1257" s="2" t="s">
        <v>1272</v>
      </c>
      <c r="H1257" s="2" t="s">
        <v>3158</v>
      </c>
      <c r="I1257" s="2" t="s">
        <v>85</v>
      </c>
      <c r="J1257" s="2" t="s">
        <v>16</v>
      </c>
      <c r="K1257" s="0" t="str">
        <f aca="false">IF(ISNUMBER(MATCH(_xlfn.CONCAT(A1257:J1257),K$1:K1256,0)),ROW(),_xlfn.CONCAT(A1257:J1257))</f>
        <v>12404G. Lefebvre24France6370Red Star FC€450K€1KDroit</v>
      </c>
    </row>
    <row r="1258" customFormat="false" ht="13.8" hidden="false" customHeight="false" outlineLevel="0" collapsed="false">
      <c r="A1258" s="2" t="s">
        <v>3275</v>
      </c>
      <c r="B1258" s="2" t="s">
        <v>3276</v>
      </c>
      <c r="C1258" s="2" t="n">
        <v>27</v>
      </c>
      <c r="D1258" s="2" t="s">
        <v>224</v>
      </c>
      <c r="E1258" s="2" t="n">
        <v>64</v>
      </c>
      <c r="F1258" s="2" t="n">
        <v>67</v>
      </c>
      <c r="G1258" s="2" t="s">
        <v>2938</v>
      </c>
      <c r="H1258" s="2" t="s">
        <v>3158</v>
      </c>
      <c r="I1258" s="2" t="s">
        <v>85</v>
      </c>
      <c r="J1258" s="2" t="s">
        <v>32</v>
      </c>
      <c r="K1258" s="0" t="str">
        <f aca="false">IF(ISNUMBER(MATCH(_xlfn.CONCAT(A1258:J1258),K$1:K1257,0)),ROW(),_xlfn.CONCAT(A1258:J1258))</f>
        <v>10983R. Atassi27Maroc6467AS Béziers€450K€1KGauche</v>
      </c>
    </row>
    <row r="1259" customFormat="false" ht="13.8" hidden="false" customHeight="false" outlineLevel="0" collapsed="false">
      <c r="A1259" s="2" t="s">
        <v>3277</v>
      </c>
      <c r="B1259" s="2" t="s">
        <v>3278</v>
      </c>
      <c r="C1259" s="2" t="n">
        <v>28</v>
      </c>
      <c r="D1259" s="2" t="s">
        <v>204</v>
      </c>
      <c r="E1259" s="2" t="n">
        <v>65</v>
      </c>
      <c r="F1259" s="2" t="n">
        <v>67</v>
      </c>
      <c r="G1259" s="2" t="s">
        <v>3279</v>
      </c>
      <c r="H1259" s="2" t="s">
        <v>3158</v>
      </c>
      <c r="I1259" s="2" t="s">
        <v>85</v>
      </c>
      <c r="J1259" s="2" t="s">
        <v>16</v>
      </c>
      <c r="K1259" s="0" t="str">
        <f aca="false">IF(ISNUMBER(MATCH(_xlfn.CONCAT(A1259:J1259),K$1:K1258,0)),ROW(),_xlfn.CONCAT(A1259:J1259))</f>
        <v>10141S. Avellaneda28Colombie6567Boyacá Chicó FC€450K€1KDroit</v>
      </c>
    </row>
    <row r="1260" customFormat="false" ht="13.8" hidden="false" customHeight="false" outlineLevel="0" collapsed="false">
      <c r="A1260" s="2" t="s">
        <v>3280</v>
      </c>
      <c r="B1260" s="2" t="s">
        <v>3281</v>
      </c>
      <c r="C1260" s="2" t="n">
        <v>27</v>
      </c>
      <c r="D1260" s="2" t="s">
        <v>418</v>
      </c>
      <c r="E1260" s="2" t="n">
        <v>65</v>
      </c>
      <c r="F1260" s="2" t="n">
        <v>68</v>
      </c>
      <c r="G1260" s="2" t="s">
        <v>908</v>
      </c>
      <c r="H1260" s="2" t="s">
        <v>3158</v>
      </c>
      <c r="I1260" s="2" t="s">
        <v>85</v>
      </c>
      <c r="J1260" s="2" t="s">
        <v>16</v>
      </c>
      <c r="K1260" s="0" t="str">
        <f aca="false">IF(ISNUMBER(MATCH(_xlfn.CONCAT(A1260:J1260),K$1:K1259,0)),ROW(),_xlfn.CONCAT(A1260:J1260))</f>
        <v>10045D. Castillo27Chili6568CD Universidad de Concepción€450K€1KDroit</v>
      </c>
    </row>
    <row r="1261" customFormat="false" ht="13.8" hidden="false" customHeight="false" outlineLevel="0" collapsed="false">
      <c r="A1261" s="2" t="s">
        <v>3282</v>
      </c>
      <c r="B1261" s="2" t="s">
        <v>3283</v>
      </c>
      <c r="C1261" s="2" t="n">
        <v>27</v>
      </c>
      <c r="D1261" s="2" t="s">
        <v>3284</v>
      </c>
      <c r="E1261" s="2" t="n">
        <v>65</v>
      </c>
      <c r="F1261" s="2" t="n">
        <v>68</v>
      </c>
      <c r="G1261" s="2" t="s">
        <v>305</v>
      </c>
      <c r="H1261" s="2" t="s">
        <v>3158</v>
      </c>
      <c r="I1261" s="2" t="s">
        <v>85</v>
      </c>
      <c r="J1261" s="2" t="s">
        <v>16</v>
      </c>
      <c r="K1261" s="0" t="str">
        <f aca="false">IF(ISNUMBER(MATCH(_xlfn.CONCAT(A1261:J1261),K$1:K1260,0)),ROW(),_xlfn.CONCAT(A1261:J1261))</f>
        <v>10016V. Vries27Namibie6568Kaizer Chiefs€450K€1KDroit</v>
      </c>
    </row>
    <row r="1262" customFormat="false" ht="13.8" hidden="false" customHeight="false" outlineLevel="0" collapsed="false">
      <c r="A1262" s="2" t="s">
        <v>3285</v>
      </c>
      <c r="B1262" s="2" t="s">
        <v>3286</v>
      </c>
      <c r="C1262" s="2" t="n">
        <v>37</v>
      </c>
      <c r="D1262" s="2" t="s">
        <v>106</v>
      </c>
      <c r="E1262" s="2" t="n">
        <v>75</v>
      </c>
      <c r="F1262" s="2" t="n">
        <v>75</v>
      </c>
      <c r="G1262" s="2" t="s">
        <v>1186</v>
      </c>
      <c r="H1262" s="2" t="s">
        <v>3158</v>
      </c>
      <c r="I1262" s="2" t="s">
        <v>555</v>
      </c>
      <c r="J1262" s="2" t="s">
        <v>16</v>
      </c>
      <c r="K1262" s="0" t="str">
        <f aca="false">IF(ISNUMBER(MATCH(_xlfn.CONCAT(A1262:J1262),K$1:K1261,0)),ROW(),_xlfn.CONCAT(A1262:J1262))</f>
        <v>2062J. Corona37Mexique7575Cruz Azul€450K€12KDroit</v>
      </c>
    </row>
    <row r="1263" customFormat="false" ht="13.8" hidden="false" customHeight="false" outlineLevel="0" collapsed="false">
      <c r="A1263" s="2" t="s">
        <v>3287</v>
      </c>
      <c r="B1263" s="2" t="s">
        <v>3288</v>
      </c>
      <c r="C1263" s="2" t="n">
        <v>32</v>
      </c>
      <c r="D1263" s="2" t="s">
        <v>19</v>
      </c>
      <c r="E1263" s="2" t="n">
        <v>67</v>
      </c>
      <c r="F1263" s="2" t="n">
        <v>67</v>
      </c>
      <c r="G1263" s="2" t="s">
        <v>2519</v>
      </c>
      <c r="H1263" s="2" t="s">
        <v>3158</v>
      </c>
      <c r="I1263" s="2" t="s">
        <v>221</v>
      </c>
      <c r="J1263" s="2" t="s">
        <v>16</v>
      </c>
      <c r="K1263" s="0" t="str">
        <f aca="false">IF(ISNUMBER(MATCH(_xlfn.CONCAT(A1263:J1263),K$1:K1262,0)),ROW(),_xlfn.CONCAT(A1263:J1263))</f>
        <v>8468P. Frattali32Italie6767Parma€450K€10KDroit</v>
      </c>
    </row>
    <row r="1264" customFormat="false" ht="13.8" hidden="false" customHeight="false" outlineLevel="0" collapsed="false">
      <c r="A1264" s="2" t="s">
        <v>3289</v>
      </c>
      <c r="B1264" s="2" t="s">
        <v>3290</v>
      </c>
      <c r="C1264" s="2" t="n">
        <v>26</v>
      </c>
      <c r="D1264" s="2" t="s">
        <v>79</v>
      </c>
      <c r="E1264" s="2" t="n">
        <v>86</v>
      </c>
      <c r="F1264" s="2" t="n">
        <v>88</v>
      </c>
      <c r="G1264" s="2" t="s">
        <v>1608</v>
      </c>
      <c r="H1264" s="2" t="s">
        <v>3291</v>
      </c>
      <c r="I1264" s="2" t="s">
        <v>3292</v>
      </c>
      <c r="J1264" s="2" t="s">
        <v>16</v>
      </c>
      <c r="K1264" s="0" t="str">
        <f aca="false">IF(ISNUMBER(MATCH(_xlfn.CONCAT(A1264:J1264),K$1:K1263,0)),ROW(),_xlfn.CONCAT(A1264:J1264))</f>
        <v>59V. van Dijk26Pays-Bas8688Liverpool€44.5M€165KDroit</v>
      </c>
    </row>
    <row r="1265" customFormat="false" ht="13.8" hidden="false" customHeight="false" outlineLevel="0" collapsed="false">
      <c r="A1265" s="2" t="s">
        <v>3293</v>
      </c>
      <c r="B1265" s="2" t="s">
        <v>3294</v>
      </c>
      <c r="C1265" s="2" t="n">
        <v>34</v>
      </c>
      <c r="D1265" s="2" t="s">
        <v>143</v>
      </c>
      <c r="E1265" s="2" t="n">
        <v>69</v>
      </c>
      <c r="F1265" s="2" t="n">
        <v>69</v>
      </c>
      <c r="G1265" s="2" t="s">
        <v>144</v>
      </c>
      <c r="H1265" s="2" t="s">
        <v>3295</v>
      </c>
      <c r="I1265" s="2" t="s">
        <v>108</v>
      </c>
      <c r="J1265" s="2" t="s">
        <v>16</v>
      </c>
      <c r="K1265" s="0" t="str">
        <f aca="false">IF(ISNUMBER(MATCH(_xlfn.CONCAT(A1265:J1265),K$1:K1264,0)),ROW(),_xlfn.CONCAT(A1265:J1265))</f>
        <v>6001P. Klandt34Allemagne69691. FC Nürnberg€425K€8KDroit</v>
      </c>
    </row>
    <row r="1266" customFormat="false" ht="13.8" hidden="false" customHeight="false" outlineLevel="0" collapsed="false">
      <c r="A1266" s="2" t="s">
        <v>3296</v>
      </c>
      <c r="B1266" s="2" t="s">
        <v>3297</v>
      </c>
      <c r="C1266" s="2" t="n">
        <v>33</v>
      </c>
      <c r="D1266" s="2" t="s">
        <v>111</v>
      </c>
      <c r="E1266" s="2" t="n">
        <v>69</v>
      </c>
      <c r="F1266" s="2" t="n">
        <v>69</v>
      </c>
      <c r="G1266" s="2" t="s">
        <v>1356</v>
      </c>
      <c r="H1266" s="2" t="s">
        <v>3295</v>
      </c>
      <c r="I1266" s="2" t="s">
        <v>128</v>
      </c>
      <c r="J1266" s="2" t="s">
        <v>16</v>
      </c>
      <c r="K1266" s="0" t="str">
        <f aca="false">IF(ISNUMBER(MATCH(_xlfn.CONCAT(A1266:J1266),K$1:K1265,0)),ROW(),_xlfn.CONCAT(A1266:J1266))</f>
        <v>6006G. Bojanich33Argentine6969ArgentiNons Juniors€425K€6KDroit</v>
      </c>
    </row>
    <row r="1267" customFormat="false" ht="13.8" hidden="false" customHeight="false" outlineLevel="0" collapsed="false">
      <c r="A1267" s="2" t="s">
        <v>3298</v>
      </c>
      <c r="B1267" s="2" t="s">
        <v>3299</v>
      </c>
      <c r="C1267" s="2" t="n">
        <v>36</v>
      </c>
      <c r="D1267" s="2" t="s">
        <v>48</v>
      </c>
      <c r="E1267" s="2" t="n">
        <v>72</v>
      </c>
      <c r="F1267" s="2" t="n">
        <v>72</v>
      </c>
      <c r="G1267" s="2" t="s">
        <v>3300</v>
      </c>
      <c r="H1267" s="2" t="s">
        <v>3295</v>
      </c>
      <c r="I1267" s="2" t="s">
        <v>128</v>
      </c>
      <c r="J1267" s="2" t="s">
        <v>16</v>
      </c>
      <c r="K1267" s="0" t="str">
        <f aca="false">IF(ISNUMBER(MATCH(_xlfn.CONCAT(A1267:J1267),K$1:K1266,0)),ROW(),_xlfn.CONCAT(A1267:J1267))</f>
        <v>3644David García36Espagne7272UD Las Palmas€425K€6KDroit</v>
      </c>
    </row>
    <row r="1268" customFormat="false" ht="13.8" hidden="false" customHeight="false" outlineLevel="0" collapsed="false">
      <c r="A1268" s="2" t="s">
        <v>3301</v>
      </c>
      <c r="B1268" s="2" t="s">
        <v>3302</v>
      </c>
      <c r="C1268" s="2" t="n">
        <v>38</v>
      </c>
      <c r="D1268" s="2" t="s">
        <v>111</v>
      </c>
      <c r="E1268" s="2" t="n">
        <v>72</v>
      </c>
      <c r="F1268" s="2" t="n">
        <v>72</v>
      </c>
      <c r="G1268" s="2" t="s">
        <v>867</v>
      </c>
      <c r="H1268" s="2" t="s">
        <v>3295</v>
      </c>
      <c r="I1268" s="2" t="s">
        <v>128</v>
      </c>
      <c r="J1268" s="2" t="s">
        <v>16</v>
      </c>
      <c r="K1268" s="0" t="str">
        <f aca="false">IF(ISNUMBER(MATCH(_xlfn.CONCAT(A1268:J1268),K$1:K1267,0)),ROW(),_xlfn.CONCAT(A1268:J1268))</f>
        <v>3619J. Mercier38Argentine7272Atlético Tucumán€425K€6KDroit</v>
      </c>
    </row>
    <row r="1269" customFormat="false" ht="13.8" hidden="false" customHeight="false" outlineLevel="0" collapsed="false">
      <c r="A1269" s="2" t="s">
        <v>3303</v>
      </c>
      <c r="B1269" s="2" t="s">
        <v>3304</v>
      </c>
      <c r="C1269" s="2" t="n">
        <v>22</v>
      </c>
      <c r="D1269" s="2" t="s">
        <v>389</v>
      </c>
      <c r="E1269" s="2" t="n">
        <v>61</v>
      </c>
      <c r="F1269" s="2" t="n">
        <v>72</v>
      </c>
      <c r="G1269" s="2" t="s">
        <v>390</v>
      </c>
      <c r="H1269" s="2" t="s">
        <v>3295</v>
      </c>
      <c r="I1269" s="2" t="s">
        <v>128</v>
      </c>
      <c r="J1269" s="2" t="s">
        <v>16</v>
      </c>
      <c r="K1269" s="0" t="str">
        <f aca="false">IF(ISNUMBER(MATCH(_xlfn.CONCAT(A1269:J1269),K$1:K1268,0)),ROW(),_xlfn.CONCAT(A1269:J1269))</f>
        <v>14216M. Al Mania22Arabie saoudite6172Al Hazem€425K€6KDroit</v>
      </c>
    </row>
    <row r="1270" customFormat="false" ht="13.8" hidden="false" customHeight="false" outlineLevel="0" collapsed="false">
      <c r="A1270" s="2" t="s">
        <v>3305</v>
      </c>
      <c r="B1270" s="2" t="s">
        <v>3306</v>
      </c>
      <c r="C1270" s="2" t="n">
        <v>34</v>
      </c>
      <c r="D1270" s="2" t="s">
        <v>79</v>
      </c>
      <c r="E1270" s="2" t="n">
        <v>69</v>
      </c>
      <c r="F1270" s="2" t="n">
        <v>69</v>
      </c>
      <c r="G1270" s="2" t="s">
        <v>277</v>
      </c>
      <c r="H1270" s="2" t="s">
        <v>3295</v>
      </c>
      <c r="I1270" s="2" t="s">
        <v>145</v>
      </c>
      <c r="J1270" s="2" t="s">
        <v>16</v>
      </c>
      <c r="K1270" s="0" t="str">
        <f aca="false">IF(ISNUMBER(MATCH(_xlfn.CONCAT(A1270:J1270),K$1:K1269,0)),ROW(),_xlfn.CONCAT(A1270:J1270))</f>
        <v>5733R. Pasveer34Pays-Bas6969Vitesse€425K€5KDroit</v>
      </c>
    </row>
    <row r="1271" customFormat="false" ht="13.8" hidden="false" customHeight="false" outlineLevel="0" collapsed="false">
      <c r="A1271" s="2" t="s">
        <v>3307</v>
      </c>
      <c r="B1271" s="2" t="s">
        <v>3308</v>
      </c>
      <c r="C1271" s="2" t="n">
        <v>24</v>
      </c>
      <c r="D1271" s="2" t="s">
        <v>389</v>
      </c>
      <c r="E1271" s="2" t="n">
        <v>63</v>
      </c>
      <c r="F1271" s="2" t="n">
        <v>68</v>
      </c>
      <c r="G1271" s="2" t="s">
        <v>561</v>
      </c>
      <c r="H1271" s="2" t="s">
        <v>3295</v>
      </c>
      <c r="I1271" s="2" t="s">
        <v>145</v>
      </c>
      <c r="J1271" s="2" t="s">
        <v>16</v>
      </c>
      <c r="K1271" s="0" t="str">
        <f aca="false">IF(ISNUMBER(MATCH(_xlfn.CONCAT(A1271:J1271),K$1:K1270,0)),ROW(),_xlfn.CONCAT(A1271:J1271))</f>
        <v>12948A. Al Sulayhim24Arabie saoudite6368Al Shabab€425K€5KDroit</v>
      </c>
    </row>
    <row r="1272" customFormat="false" ht="13.8" hidden="false" customHeight="false" outlineLevel="0" collapsed="false">
      <c r="A1272" s="2" t="s">
        <v>3309</v>
      </c>
      <c r="B1272" s="2" t="s">
        <v>3310</v>
      </c>
      <c r="C1272" s="2" t="n">
        <v>26</v>
      </c>
      <c r="D1272" s="2" t="s">
        <v>389</v>
      </c>
      <c r="E1272" s="2" t="n">
        <v>63</v>
      </c>
      <c r="F1272" s="2" t="n">
        <v>64</v>
      </c>
      <c r="G1272" s="2" t="s">
        <v>2427</v>
      </c>
      <c r="H1272" s="2" t="s">
        <v>3295</v>
      </c>
      <c r="I1272" s="2" t="s">
        <v>145</v>
      </c>
      <c r="J1272" s="2" t="s">
        <v>16</v>
      </c>
      <c r="K1272" s="0" t="str">
        <f aca="false">IF(ISNUMBER(MATCH(_xlfn.CONCAT(A1272:J1272),K$1:K1271,0)),ROW(),_xlfn.CONCAT(A1272:J1272))</f>
        <v>12249A. Al Nemer26Arabie saoudite6364Al Wehda€425K€5KDroit</v>
      </c>
    </row>
    <row r="1273" customFormat="false" ht="13.8" hidden="false" customHeight="false" outlineLevel="0" collapsed="false">
      <c r="A1273" s="2" t="s">
        <v>3311</v>
      </c>
      <c r="B1273" s="2" t="s">
        <v>3312</v>
      </c>
      <c r="C1273" s="2" t="n">
        <v>29</v>
      </c>
      <c r="D1273" s="2" t="s">
        <v>48</v>
      </c>
      <c r="E1273" s="2" t="n">
        <v>65</v>
      </c>
      <c r="F1273" s="2" t="n">
        <v>65</v>
      </c>
      <c r="G1273" s="2" t="s">
        <v>2448</v>
      </c>
      <c r="H1273" s="2" t="s">
        <v>3295</v>
      </c>
      <c r="I1273" s="2" t="s">
        <v>145</v>
      </c>
      <c r="J1273" s="2" t="s">
        <v>16</v>
      </c>
      <c r="K1273" s="0" t="str">
        <f aca="false">IF(ISNUMBER(MATCH(_xlfn.CONCAT(A1273:J1273),K$1:K1272,0)),ROW(),_xlfn.CONCAT(A1273:J1273))</f>
        <v>10738César Ortiz29Espagne6565SV Mattersburg€425K€5KDroit</v>
      </c>
    </row>
    <row r="1274" customFormat="false" ht="13.8" hidden="false" customHeight="false" outlineLevel="0" collapsed="false">
      <c r="A1274" s="2" t="s">
        <v>3313</v>
      </c>
      <c r="B1274" s="2" t="s">
        <v>3314</v>
      </c>
      <c r="C1274" s="2" t="n">
        <v>27</v>
      </c>
      <c r="D1274" s="2" t="s">
        <v>106</v>
      </c>
      <c r="E1274" s="2" t="n">
        <v>65</v>
      </c>
      <c r="F1274" s="2" t="n">
        <v>66</v>
      </c>
      <c r="G1274" s="2" t="s">
        <v>1186</v>
      </c>
      <c r="H1274" s="2" t="s">
        <v>3295</v>
      </c>
      <c r="I1274" s="2" t="s">
        <v>145</v>
      </c>
      <c r="J1274" s="2" t="s">
        <v>16</v>
      </c>
      <c r="K1274" s="0" t="str">
        <f aca="false">IF(ISNUMBER(MATCH(_xlfn.CONCAT(A1274:J1274),K$1:K1273,0)),ROW(),_xlfn.CONCAT(A1274:J1274))</f>
        <v>10250G. Allison27Mexique6566Cruz Azul€425K€5KDroit</v>
      </c>
    </row>
    <row r="1275" customFormat="false" ht="13.8" hidden="false" customHeight="false" outlineLevel="0" collapsed="false">
      <c r="A1275" s="2" t="s">
        <v>3315</v>
      </c>
      <c r="B1275" s="2" t="s">
        <v>3316</v>
      </c>
      <c r="C1275" s="2" t="n">
        <v>26</v>
      </c>
      <c r="D1275" s="2" t="s">
        <v>24</v>
      </c>
      <c r="E1275" s="2" t="n">
        <v>63</v>
      </c>
      <c r="F1275" s="2" t="n">
        <v>64</v>
      </c>
      <c r="G1275" s="2" t="s">
        <v>2125</v>
      </c>
      <c r="H1275" s="2" t="s">
        <v>3295</v>
      </c>
      <c r="I1275" s="2" t="s">
        <v>159</v>
      </c>
      <c r="J1275" s="2" t="s">
        <v>16</v>
      </c>
      <c r="K1275" s="0" t="str">
        <f aca="false">IF(ISNUMBER(MATCH(_xlfn.CONCAT(A1275:J1275),K$1:K1274,0)),ROW(),_xlfn.CONCAT(A1275:J1275))</f>
        <v>12683T. Pett26Angleterre6364Lincoln City€425K€4KDroit</v>
      </c>
    </row>
    <row r="1276" customFormat="false" ht="13.8" hidden="false" customHeight="false" outlineLevel="0" collapsed="false">
      <c r="A1276" s="2" t="s">
        <v>3317</v>
      </c>
      <c r="B1276" s="2" t="s">
        <v>3318</v>
      </c>
      <c r="C1276" s="2" t="n">
        <v>30</v>
      </c>
      <c r="D1276" s="2" t="s">
        <v>397</v>
      </c>
      <c r="E1276" s="2" t="n">
        <v>64</v>
      </c>
      <c r="F1276" s="2" t="n">
        <v>64</v>
      </c>
      <c r="G1276" s="2" t="s">
        <v>72</v>
      </c>
      <c r="H1276" s="2" t="s">
        <v>3295</v>
      </c>
      <c r="I1276" s="2" t="s">
        <v>159</v>
      </c>
      <c r="J1276" s="2" t="s">
        <v>16</v>
      </c>
      <c r="K1276" s="0" t="str">
        <f aca="false">IF(ISNUMBER(MATCH(_xlfn.CONCAT(A1276:J1276),K$1:K1275,0)),ROW(),_xlfn.CONCAT(A1276:J1276))</f>
        <v>11947Feng Renliang30Chine RP6464Beijing Renhe FC€425K€4KDroit</v>
      </c>
    </row>
    <row r="1277" customFormat="false" ht="13.8" hidden="false" customHeight="false" outlineLevel="0" collapsed="false">
      <c r="A1277" s="2" t="s">
        <v>3319</v>
      </c>
      <c r="B1277" s="2" t="s">
        <v>3320</v>
      </c>
      <c r="C1277" s="2" t="n">
        <v>30</v>
      </c>
      <c r="D1277" s="2" t="s">
        <v>39</v>
      </c>
      <c r="E1277" s="2" t="n">
        <v>64</v>
      </c>
      <c r="F1277" s="2" t="n">
        <v>64</v>
      </c>
      <c r="G1277" s="2" t="s">
        <v>1321</v>
      </c>
      <c r="H1277" s="2" t="s">
        <v>3295</v>
      </c>
      <c r="I1277" s="2" t="s">
        <v>159</v>
      </c>
      <c r="J1277" s="2" t="s">
        <v>16</v>
      </c>
      <c r="K1277" s="0" t="str">
        <f aca="false">IF(ISNUMBER(MATCH(_xlfn.CONCAT(A1277:J1277),K$1:K1276,0)),ROW(),_xlfn.CONCAT(A1277:J1277))</f>
        <v>11542Juli Morrinhos30Brésil6464Chapecoense€425K€4KDroit</v>
      </c>
    </row>
    <row r="1278" customFormat="false" ht="13.8" hidden="false" customHeight="false" outlineLevel="0" collapsed="false">
      <c r="A1278" s="2" t="s">
        <v>3321</v>
      </c>
      <c r="B1278" s="2" t="s">
        <v>3322</v>
      </c>
      <c r="C1278" s="2" t="n">
        <v>30</v>
      </c>
      <c r="D1278" s="2" t="s">
        <v>39</v>
      </c>
      <c r="E1278" s="2" t="n">
        <v>64</v>
      </c>
      <c r="F1278" s="2" t="n">
        <v>64</v>
      </c>
      <c r="G1278" s="2" t="s">
        <v>3323</v>
      </c>
      <c r="H1278" s="2" t="s">
        <v>3295</v>
      </c>
      <c r="I1278" s="2" t="s">
        <v>159</v>
      </c>
      <c r="J1278" s="2" t="s">
        <v>16</v>
      </c>
      <c r="K1278" s="0" t="str">
        <f aca="false">IF(ISNUMBER(MATCH(_xlfn.CONCAT(A1278:J1278),K$1:K1277,0)),ROW(),_xlfn.CONCAT(A1278:J1278))</f>
        <v>11151Joaninho Chagas30Brésil6464Sport Club do Recife€425K€4KDroit</v>
      </c>
    </row>
    <row r="1279" customFormat="false" ht="13.8" hidden="false" customHeight="false" outlineLevel="0" collapsed="false">
      <c r="A1279" s="2" t="s">
        <v>3324</v>
      </c>
      <c r="B1279" s="2" t="s">
        <v>3325</v>
      </c>
      <c r="C1279" s="2" t="n">
        <v>28</v>
      </c>
      <c r="D1279" s="2" t="s">
        <v>24</v>
      </c>
      <c r="E1279" s="2" t="n">
        <v>65</v>
      </c>
      <c r="F1279" s="2" t="n">
        <v>65</v>
      </c>
      <c r="G1279" s="2" t="s">
        <v>2539</v>
      </c>
      <c r="H1279" s="2" t="s">
        <v>3295</v>
      </c>
      <c r="I1279" s="2" t="s">
        <v>159</v>
      </c>
      <c r="J1279" s="2" t="s">
        <v>32</v>
      </c>
      <c r="K1279" s="0" t="str">
        <f aca="false">IF(ISNUMBER(MATCH(_xlfn.CONCAT(A1279:J1279),K$1:K1278,0)),ROW(),_xlfn.CONCAT(A1279:J1279))</f>
        <v>10504J. Mills28Angleterre6565Forest Green Rovers€425K€4KGauche</v>
      </c>
    </row>
    <row r="1280" customFormat="false" ht="13.8" hidden="false" customHeight="false" outlineLevel="0" collapsed="false">
      <c r="A1280" s="2" t="s">
        <v>3326</v>
      </c>
      <c r="B1280" s="2" t="s">
        <v>3327</v>
      </c>
      <c r="C1280" s="2" t="n">
        <v>34</v>
      </c>
      <c r="D1280" s="2" t="s">
        <v>284</v>
      </c>
      <c r="E1280" s="2" t="n">
        <v>68</v>
      </c>
      <c r="F1280" s="2" t="n">
        <v>68</v>
      </c>
      <c r="G1280" s="2" t="s">
        <v>1877</v>
      </c>
      <c r="H1280" s="2" t="s">
        <v>3295</v>
      </c>
      <c r="I1280" s="2" t="s">
        <v>163</v>
      </c>
      <c r="J1280" s="2" t="s">
        <v>16</v>
      </c>
      <c r="K1280" s="0" t="str">
        <f aca="false">IF(ISNUMBER(MATCH(_xlfn.CONCAT(A1280:J1280),K$1:K1279,0)),ROW(),_xlfn.CONCAT(A1280:J1280))</f>
        <v>6650S. Holmén34Suède6868IF Elfsborg€425K€3KDroit</v>
      </c>
    </row>
    <row r="1281" customFormat="false" ht="13.8" hidden="false" customHeight="false" outlineLevel="0" collapsed="false">
      <c r="A1281" s="2" t="s">
        <v>3328</v>
      </c>
      <c r="B1281" s="2" t="s">
        <v>3329</v>
      </c>
      <c r="C1281" s="2" t="n">
        <v>18</v>
      </c>
      <c r="D1281" s="2" t="s">
        <v>143</v>
      </c>
      <c r="E1281" s="2" t="n">
        <v>60</v>
      </c>
      <c r="F1281" s="2" t="n">
        <v>76</v>
      </c>
      <c r="G1281" s="2" t="s">
        <v>653</v>
      </c>
      <c r="H1281" s="2" t="s">
        <v>3295</v>
      </c>
      <c r="I1281" s="2" t="s">
        <v>163</v>
      </c>
      <c r="J1281" s="2" t="s">
        <v>16</v>
      </c>
      <c r="K1281" s="0" t="str">
        <f aca="false">IF(ISNUMBER(MATCH(_xlfn.CONCAT(A1281:J1281),K$1:K1280,0)),ROW(),_xlfn.CONCAT(A1281:J1281))</f>
        <v>14670E. Majetschak18Allemagne6076RB Leipzig€425K€3KDroit</v>
      </c>
    </row>
    <row r="1282" customFormat="false" ht="13.8" hidden="false" customHeight="false" outlineLevel="0" collapsed="false">
      <c r="A1282" s="2" t="s">
        <v>3330</v>
      </c>
      <c r="B1282" s="2" t="s">
        <v>3331</v>
      </c>
      <c r="C1282" s="2" t="n">
        <v>26</v>
      </c>
      <c r="D1282" s="2" t="s">
        <v>239</v>
      </c>
      <c r="E1282" s="2" t="n">
        <v>63</v>
      </c>
      <c r="F1282" s="2" t="n">
        <v>64</v>
      </c>
      <c r="G1282" s="2" t="s">
        <v>1027</v>
      </c>
      <c r="H1282" s="2" t="s">
        <v>3295</v>
      </c>
      <c r="I1282" s="2" t="s">
        <v>163</v>
      </c>
      <c r="J1282" s="2" t="s">
        <v>16</v>
      </c>
      <c r="K1282" s="0" t="str">
        <f aca="false">IF(ISNUMBER(MATCH(_xlfn.CONCAT(A1282:J1282),K$1:K1281,0)),ROW(),_xlfn.CONCAT(A1282:J1282))</f>
        <v>12585M. Rømer26Denmark6364SønderjyskE€425K€3KDroit</v>
      </c>
    </row>
    <row r="1283" customFormat="false" ht="13.8" hidden="false" customHeight="false" outlineLevel="0" collapsed="false">
      <c r="A1283" s="2" t="s">
        <v>3332</v>
      </c>
      <c r="B1283" s="2" t="s">
        <v>3333</v>
      </c>
      <c r="C1283" s="2" t="n">
        <v>30</v>
      </c>
      <c r="D1283" s="2" t="s">
        <v>24</v>
      </c>
      <c r="E1283" s="2" t="n">
        <v>64</v>
      </c>
      <c r="F1283" s="2" t="n">
        <v>64</v>
      </c>
      <c r="G1283" s="2" t="s">
        <v>1650</v>
      </c>
      <c r="H1283" s="2" t="s">
        <v>3295</v>
      </c>
      <c r="I1283" s="2" t="s">
        <v>163</v>
      </c>
      <c r="J1283" s="2" t="s">
        <v>16</v>
      </c>
      <c r="K1283" s="0" t="str">
        <f aca="false">IF(ISNUMBER(MATCH(_xlfn.CONCAT(A1283:J1283),K$1:K1282,0)),ROW(),_xlfn.CONCAT(A1283:J1283))</f>
        <v>11154L. Ainsworth30Angleterre6464Plymouth Argyle€425K€3KDroit</v>
      </c>
    </row>
    <row r="1284" customFormat="false" ht="13.8" hidden="false" customHeight="false" outlineLevel="0" collapsed="false">
      <c r="A1284" s="2" t="s">
        <v>3334</v>
      </c>
      <c r="B1284" s="2" t="s">
        <v>3335</v>
      </c>
      <c r="C1284" s="2" t="n">
        <v>28</v>
      </c>
      <c r="D1284" s="2" t="s">
        <v>212</v>
      </c>
      <c r="E1284" s="2" t="n">
        <v>65</v>
      </c>
      <c r="F1284" s="2" t="n">
        <v>65</v>
      </c>
      <c r="G1284" s="2" t="s">
        <v>968</v>
      </c>
      <c r="H1284" s="2" t="s">
        <v>3295</v>
      </c>
      <c r="I1284" s="2" t="s">
        <v>163</v>
      </c>
      <c r="J1284" s="2" t="s">
        <v>16</v>
      </c>
      <c r="K1284" s="0" t="str">
        <f aca="false">IF(ISNUMBER(MATCH(_xlfn.CONCAT(A1284:J1284),K$1:K1283,0)),ROW(),_xlfn.CONCAT(A1284:J1284))</f>
        <v>10636Oh Jae Suk28République de Corée6565Gamba Osaka€425K€3KDroit</v>
      </c>
    </row>
    <row r="1285" customFormat="false" ht="13.8" hidden="false" customHeight="false" outlineLevel="0" collapsed="false">
      <c r="A1285" s="2" t="s">
        <v>3336</v>
      </c>
      <c r="B1285" s="2" t="s">
        <v>3337</v>
      </c>
      <c r="C1285" s="2" t="n">
        <v>31</v>
      </c>
      <c r="D1285" s="2" t="s">
        <v>143</v>
      </c>
      <c r="E1285" s="2" t="n">
        <v>66</v>
      </c>
      <c r="F1285" s="2" t="n">
        <v>66</v>
      </c>
      <c r="G1285" s="2" t="s">
        <v>360</v>
      </c>
      <c r="H1285" s="2" t="s">
        <v>3295</v>
      </c>
      <c r="I1285" s="2" t="s">
        <v>187</v>
      </c>
      <c r="J1285" s="2" t="s">
        <v>32</v>
      </c>
      <c r="K1285" s="0" t="str">
        <f aca="false">IF(ISNUMBER(MATCH(_xlfn.CONCAT(A1285:J1285),K$1:K1284,0)),ROW(),_xlfn.CONCAT(A1285:J1285))</f>
        <v>9837A. Dercho31Allemagne6666VfL Osnabrück€425K€2KGauche</v>
      </c>
    </row>
    <row r="1286" customFormat="false" ht="13.8" hidden="false" customHeight="false" outlineLevel="0" collapsed="false">
      <c r="A1286" s="2" t="s">
        <v>3338</v>
      </c>
      <c r="B1286" s="2" t="s">
        <v>3339</v>
      </c>
      <c r="C1286" s="2" t="n">
        <v>27</v>
      </c>
      <c r="D1286" s="2" t="s">
        <v>24</v>
      </c>
      <c r="E1286" s="2" t="n">
        <v>66</v>
      </c>
      <c r="F1286" s="2" t="n">
        <v>66</v>
      </c>
      <c r="G1286" s="2" t="s">
        <v>3078</v>
      </c>
      <c r="H1286" s="2" t="s">
        <v>3295</v>
      </c>
      <c r="I1286" s="2" t="s">
        <v>187</v>
      </c>
      <c r="J1286" s="2" t="s">
        <v>16</v>
      </c>
      <c r="K1286" s="0" t="str">
        <f aca="false">IF(ISNUMBER(MATCH(_xlfn.CONCAT(A1286:J1286),K$1:K1285,0)),ROW(),_xlfn.CONCAT(A1286:J1286))</f>
        <v>9332M. Oxley27Angleterre6666Southend United€425K€2KDroit</v>
      </c>
    </row>
    <row r="1287" customFormat="false" ht="13.8" hidden="false" customHeight="false" outlineLevel="0" collapsed="false">
      <c r="A1287" s="2" t="s">
        <v>3340</v>
      </c>
      <c r="B1287" s="2" t="s">
        <v>3341</v>
      </c>
      <c r="C1287" s="2" t="n">
        <v>22</v>
      </c>
      <c r="D1287" s="2" t="s">
        <v>48</v>
      </c>
      <c r="E1287" s="2" t="n">
        <v>62</v>
      </c>
      <c r="F1287" s="2" t="n">
        <v>69</v>
      </c>
      <c r="G1287" s="2" t="s">
        <v>321</v>
      </c>
      <c r="H1287" s="2" t="s">
        <v>3295</v>
      </c>
      <c r="I1287" s="2" t="s">
        <v>187</v>
      </c>
      <c r="J1287" s="2" t="s">
        <v>32</v>
      </c>
      <c r="K1287" s="0" t="str">
        <f aca="false">IF(ISNUMBER(MATCH(_xlfn.CONCAT(A1287:J1287),K$1:K1286,0)),ROW(),_xlfn.CONCAT(A1287:J1287))</f>
        <v>13833Abeledo22Espagne6269Gimnàstic de Tarragona€425K€2KGauche</v>
      </c>
    </row>
    <row r="1288" customFormat="false" ht="13.8" hidden="false" customHeight="false" outlineLevel="0" collapsed="false">
      <c r="A1288" s="2" t="s">
        <v>3342</v>
      </c>
      <c r="B1288" s="2" t="s">
        <v>3343</v>
      </c>
      <c r="C1288" s="2" t="n">
        <v>22</v>
      </c>
      <c r="D1288" s="2" t="s">
        <v>24</v>
      </c>
      <c r="E1288" s="2" t="n">
        <v>62</v>
      </c>
      <c r="F1288" s="2" t="n">
        <v>68</v>
      </c>
      <c r="G1288" s="2" t="s">
        <v>3344</v>
      </c>
      <c r="H1288" s="2" t="s">
        <v>3295</v>
      </c>
      <c r="I1288" s="2" t="s">
        <v>187</v>
      </c>
      <c r="J1288" s="2" t="s">
        <v>16</v>
      </c>
      <c r="K1288" s="0" t="str">
        <f aca="false">IF(ISNUMBER(MATCH(_xlfn.CONCAT(A1288:J1288),K$1:K1287,0)),ROW(),_xlfn.CONCAT(A1288:J1288))</f>
        <v>13531N. Freeman22Angleterre6268Wycombe Wanderers€425K€2KDroit</v>
      </c>
    </row>
    <row r="1289" customFormat="false" ht="13.8" hidden="false" customHeight="false" outlineLevel="0" collapsed="false">
      <c r="A1289" s="2" t="s">
        <v>3345</v>
      </c>
      <c r="B1289" s="2" t="s">
        <v>3346</v>
      </c>
      <c r="C1289" s="2" t="n">
        <v>24</v>
      </c>
      <c r="D1289" s="2" t="s">
        <v>143</v>
      </c>
      <c r="E1289" s="2" t="n">
        <v>62</v>
      </c>
      <c r="F1289" s="2" t="n">
        <v>69</v>
      </c>
      <c r="G1289" s="2" t="s">
        <v>3347</v>
      </c>
      <c r="H1289" s="2" t="s">
        <v>3295</v>
      </c>
      <c r="I1289" s="2" t="s">
        <v>187</v>
      </c>
      <c r="J1289" s="2" t="s">
        <v>16</v>
      </c>
      <c r="K1289" s="0" t="str">
        <f aca="false">IF(ISNUMBER(MATCH(_xlfn.CONCAT(A1289:J1289),K$1:K1288,0)),ROW(),_xlfn.CONCAT(A1289:J1289))</f>
        <v>13469K. Brünker24Allemagne6269Bradford City€425K€2KDroit</v>
      </c>
    </row>
    <row r="1290" customFormat="false" ht="13.8" hidden="false" customHeight="false" outlineLevel="0" collapsed="false">
      <c r="A1290" s="2" t="s">
        <v>3348</v>
      </c>
      <c r="B1290" s="2" t="s">
        <v>3349</v>
      </c>
      <c r="C1290" s="2" t="n">
        <v>18</v>
      </c>
      <c r="D1290" s="2" t="s">
        <v>24</v>
      </c>
      <c r="E1290" s="2" t="n">
        <v>62</v>
      </c>
      <c r="F1290" s="2" t="n">
        <v>74</v>
      </c>
      <c r="G1290" s="2" t="s">
        <v>162</v>
      </c>
      <c r="H1290" s="2" t="s">
        <v>3295</v>
      </c>
      <c r="I1290" s="2" t="s">
        <v>187</v>
      </c>
      <c r="J1290" s="2" t="s">
        <v>16</v>
      </c>
      <c r="K1290" s="0" t="str">
        <f aca="false">IF(ISNUMBER(MATCH(_xlfn.CONCAT(A1290:J1290),K$1:K1289,0)),ROW(),_xlfn.CONCAT(A1290:J1290))</f>
        <v>13406K. Wilson18Angleterre6274Walsall€425K€2KDroit</v>
      </c>
    </row>
    <row r="1291" customFormat="false" ht="13.8" hidden="false" customHeight="false" outlineLevel="0" collapsed="false">
      <c r="A1291" s="2" t="s">
        <v>3350</v>
      </c>
      <c r="B1291" s="2" t="s">
        <v>3351</v>
      </c>
      <c r="C1291" s="2" t="n">
        <v>23</v>
      </c>
      <c r="D1291" s="2" t="s">
        <v>308</v>
      </c>
      <c r="E1291" s="2" t="n">
        <v>62</v>
      </c>
      <c r="F1291" s="2" t="n">
        <v>68</v>
      </c>
      <c r="G1291" s="2" t="s">
        <v>406</v>
      </c>
      <c r="H1291" s="2" t="s">
        <v>3295</v>
      </c>
      <c r="I1291" s="2" t="s">
        <v>187</v>
      </c>
      <c r="J1291" s="2" t="s">
        <v>16</v>
      </c>
      <c r="K1291" s="0" t="str">
        <f aca="false">IF(ISNUMBER(MATCH(_xlfn.CONCAT(A1291:J1291),K$1:K1290,0)),ROW(),_xlfn.CONCAT(A1291:J1291))</f>
        <v>13299P. Soiri23Finlande6268FC Admira Wacker Mödling€425K€2KDroit</v>
      </c>
    </row>
    <row r="1292" customFormat="false" ht="13.8" hidden="false" customHeight="false" outlineLevel="0" collapsed="false">
      <c r="A1292" s="2" t="s">
        <v>3352</v>
      </c>
      <c r="B1292" s="2" t="s">
        <v>3353</v>
      </c>
      <c r="C1292" s="2" t="n">
        <v>22</v>
      </c>
      <c r="D1292" s="2" t="s">
        <v>12</v>
      </c>
      <c r="E1292" s="2" t="n">
        <v>62</v>
      </c>
      <c r="F1292" s="2" t="n">
        <v>68</v>
      </c>
      <c r="G1292" s="2" t="s">
        <v>2938</v>
      </c>
      <c r="H1292" s="2" t="s">
        <v>3295</v>
      </c>
      <c r="I1292" s="2" t="s">
        <v>187</v>
      </c>
      <c r="J1292" s="2"/>
      <c r="K1292" s="0" t="str">
        <f aca="false">IF(ISNUMBER(MATCH(_xlfn.CONCAT(A1292:J1292),K$1:K1291,0)),ROW(),_xlfn.CONCAT(A1292:J1292))</f>
        <v>13246I. Sissoko22France6268AS Béziers€425K€2K</v>
      </c>
    </row>
    <row r="1293" customFormat="false" ht="13.8" hidden="false" customHeight="false" outlineLevel="0" collapsed="false">
      <c r="A1293" s="2" t="s">
        <v>3354</v>
      </c>
      <c r="B1293" s="2" t="s">
        <v>3355</v>
      </c>
      <c r="C1293" s="2" t="n">
        <v>20</v>
      </c>
      <c r="D1293" s="2" t="s">
        <v>19</v>
      </c>
      <c r="E1293" s="2" t="n">
        <v>63</v>
      </c>
      <c r="F1293" s="2" t="n">
        <v>72</v>
      </c>
      <c r="G1293" s="2" t="s">
        <v>697</v>
      </c>
      <c r="H1293" s="2" t="s">
        <v>3295</v>
      </c>
      <c r="I1293" s="2" t="s">
        <v>187</v>
      </c>
      <c r="J1293" s="2" t="s">
        <v>16</v>
      </c>
      <c r="K1293" s="0" t="str">
        <f aca="false">IF(ISNUMBER(MATCH(_xlfn.CONCAT(A1293:J1293),K$1:K1292,0)),ROW(),_xlfn.CONCAT(A1293:J1293))</f>
        <v>12862S. Perisan20Italie6372Padova€425K€2KDroit</v>
      </c>
    </row>
    <row r="1294" customFormat="false" ht="13.8" hidden="false" customHeight="false" outlineLevel="0" collapsed="false">
      <c r="A1294" s="2" t="s">
        <v>3356</v>
      </c>
      <c r="B1294" s="2" t="s">
        <v>3357</v>
      </c>
      <c r="C1294" s="2" t="n">
        <v>24</v>
      </c>
      <c r="D1294" s="2" t="s">
        <v>143</v>
      </c>
      <c r="E1294" s="2" t="n">
        <v>63</v>
      </c>
      <c r="F1294" s="2" t="n">
        <v>69</v>
      </c>
      <c r="G1294" s="2" t="s">
        <v>1463</v>
      </c>
      <c r="H1294" s="2" t="s">
        <v>3295</v>
      </c>
      <c r="I1294" s="2" t="s">
        <v>187</v>
      </c>
      <c r="J1294" s="2" t="s">
        <v>32</v>
      </c>
      <c r="K1294" s="0" t="str">
        <f aca="false">IF(ISNUMBER(MATCH(_xlfn.CONCAT(A1294:J1294),K$1:K1293,0)),ROW(),_xlfn.CONCAT(A1294:J1294))</f>
        <v>12363A. Odabas24Allemagne6369 SSV Jahn Regensburg€425K€2KGauche</v>
      </c>
    </row>
    <row r="1295" customFormat="false" ht="13.8" hidden="false" customHeight="false" outlineLevel="0" collapsed="false">
      <c r="A1295" s="2" t="s">
        <v>3358</v>
      </c>
      <c r="B1295" s="2" t="s">
        <v>3359</v>
      </c>
      <c r="C1295" s="2" t="n">
        <v>23</v>
      </c>
      <c r="D1295" s="2" t="s">
        <v>24</v>
      </c>
      <c r="E1295" s="2" t="n">
        <v>64</v>
      </c>
      <c r="F1295" s="2" t="n">
        <v>69</v>
      </c>
      <c r="G1295" s="2" t="s">
        <v>428</v>
      </c>
      <c r="H1295" s="2" t="s">
        <v>3295</v>
      </c>
      <c r="I1295" s="2" t="s">
        <v>187</v>
      </c>
      <c r="J1295" s="2" t="s">
        <v>16</v>
      </c>
      <c r="K1295" s="0" t="str">
        <f aca="false">IF(ISNUMBER(MATCH(_xlfn.CONCAT(A1295:J1295),K$1:K1294,0)),ROW(),_xlfn.CONCAT(A1295:J1295))</f>
        <v>11901C. Pym23Angleterre6469Exeter City€425K€2KDroit</v>
      </c>
    </row>
    <row r="1296" customFormat="false" ht="13.8" hidden="false" customHeight="false" outlineLevel="0" collapsed="false">
      <c r="A1296" s="2" t="s">
        <v>3360</v>
      </c>
      <c r="B1296" s="2" t="s">
        <v>3361</v>
      </c>
      <c r="C1296" s="2" t="n">
        <v>26</v>
      </c>
      <c r="D1296" s="2" t="s">
        <v>143</v>
      </c>
      <c r="E1296" s="2" t="n">
        <v>64</v>
      </c>
      <c r="F1296" s="2" t="n">
        <v>65</v>
      </c>
      <c r="G1296" s="2" t="s">
        <v>520</v>
      </c>
      <c r="H1296" s="2" t="s">
        <v>3295</v>
      </c>
      <c r="I1296" s="2" t="s">
        <v>187</v>
      </c>
      <c r="J1296" s="2" t="s">
        <v>16</v>
      </c>
      <c r="K1296" s="0" t="str">
        <f aca="false">IF(ISNUMBER(MATCH(_xlfn.CONCAT(A1296:J1296),K$1:K1295,0)),ROW(),_xlfn.CONCAT(A1296:J1296))</f>
        <v>11601M. Thiede26Allemagne6465Karlsruher SC€425K€2KDroit</v>
      </c>
    </row>
    <row r="1297" customFormat="false" ht="13.8" hidden="false" customHeight="false" outlineLevel="0" collapsed="false">
      <c r="A1297" s="2" t="s">
        <v>3362</v>
      </c>
      <c r="B1297" s="2" t="s">
        <v>3363</v>
      </c>
      <c r="C1297" s="2" t="n">
        <v>26</v>
      </c>
      <c r="D1297" s="2" t="s">
        <v>239</v>
      </c>
      <c r="E1297" s="2" t="n">
        <v>64</v>
      </c>
      <c r="F1297" s="2" t="n">
        <v>65</v>
      </c>
      <c r="G1297" s="2" t="s">
        <v>496</v>
      </c>
      <c r="H1297" s="2" t="s">
        <v>3295</v>
      </c>
      <c r="I1297" s="2" t="s">
        <v>187</v>
      </c>
      <c r="J1297" s="2" t="s">
        <v>32</v>
      </c>
      <c r="K1297" s="0" t="str">
        <f aca="false">IF(ISNUMBER(MATCH(_xlfn.CONCAT(A1297:J1297),K$1:K1296,0)),ROW(),_xlfn.CONCAT(A1297:J1297))</f>
        <v>11515M. Kirkeskov26Denmark6465Piast Gliwice€425K€2KGauche</v>
      </c>
    </row>
    <row r="1298" customFormat="false" ht="13.8" hidden="false" customHeight="false" outlineLevel="0" collapsed="false">
      <c r="A1298" s="2" t="s">
        <v>3364</v>
      </c>
      <c r="B1298" s="2" t="s">
        <v>3365</v>
      </c>
      <c r="C1298" s="2" t="n">
        <v>30</v>
      </c>
      <c r="D1298" s="2" t="s">
        <v>39</v>
      </c>
      <c r="E1298" s="2" t="n">
        <v>64</v>
      </c>
      <c r="F1298" s="2" t="n">
        <v>64</v>
      </c>
      <c r="G1298" s="2" t="s">
        <v>1053</v>
      </c>
      <c r="H1298" s="2" t="s">
        <v>3295</v>
      </c>
      <c r="I1298" s="2" t="s">
        <v>187</v>
      </c>
      <c r="J1298" s="2" t="s">
        <v>16</v>
      </c>
      <c r="K1298" s="0" t="str">
        <f aca="false">IF(ISNUMBER(MATCH(_xlfn.CONCAT(A1298:J1298),K$1:K1297,0)),ROW(),_xlfn.CONCAT(A1298:J1298))</f>
        <v>11223Tiago Marques30Brésil6464Jeju United FC€425K€2KDroit</v>
      </c>
    </row>
    <row r="1299" customFormat="false" ht="13.8" hidden="false" customHeight="false" outlineLevel="0" collapsed="false">
      <c r="A1299" s="2" t="s">
        <v>3366</v>
      </c>
      <c r="B1299" s="2" t="s">
        <v>3367</v>
      </c>
      <c r="C1299" s="2" t="n">
        <v>29</v>
      </c>
      <c r="D1299" s="2" t="s">
        <v>284</v>
      </c>
      <c r="E1299" s="2" t="n">
        <v>64</v>
      </c>
      <c r="F1299" s="2" t="n">
        <v>64</v>
      </c>
      <c r="G1299" s="2" t="s">
        <v>1561</v>
      </c>
      <c r="H1299" s="2" t="s">
        <v>3295</v>
      </c>
      <c r="I1299" s="2" t="s">
        <v>187</v>
      </c>
      <c r="J1299" s="2" t="s">
        <v>16</v>
      </c>
      <c r="K1299" s="0" t="str">
        <f aca="false">IF(ISNUMBER(MATCH(_xlfn.CONCAT(A1299:J1299),K$1:K1298,0)),ROW(),_xlfn.CONCAT(A1299:J1299))</f>
        <v>11178J. Mårtensson29Suède6464Örebro SK€425K€2KDroit</v>
      </c>
    </row>
    <row r="1300" customFormat="false" ht="13.8" hidden="false" customHeight="false" outlineLevel="0" collapsed="false">
      <c r="A1300" s="2" t="s">
        <v>3368</v>
      </c>
      <c r="B1300" s="2" t="s">
        <v>3369</v>
      </c>
      <c r="C1300" s="2" t="n">
        <v>30</v>
      </c>
      <c r="D1300" s="2" t="s">
        <v>3370</v>
      </c>
      <c r="E1300" s="2" t="n">
        <v>64</v>
      </c>
      <c r="F1300" s="2" t="n">
        <v>64</v>
      </c>
      <c r="G1300" s="2" t="s">
        <v>546</v>
      </c>
      <c r="H1300" s="2" t="s">
        <v>3295</v>
      </c>
      <c r="I1300" s="2" t="s">
        <v>187</v>
      </c>
      <c r="J1300" s="2" t="s">
        <v>16</v>
      </c>
      <c r="K1300" s="0" t="str">
        <f aca="false">IF(ISNUMBER(MATCH(_xlfn.CONCAT(A1300:J1300),K$1:K1299,0)),ROW(),_xlfn.CONCAT(A1300:J1300))</f>
        <v>10975T. Ricketts30Canada6464Toronto FC€425K€2KDroit</v>
      </c>
    </row>
    <row r="1301" customFormat="false" ht="13.8" hidden="false" customHeight="false" outlineLevel="0" collapsed="false">
      <c r="A1301" s="2" t="s">
        <v>3371</v>
      </c>
      <c r="B1301" s="2" t="s">
        <v>3372</v>
      </c>
      <c r="C1301" s="2" t="n">
        <v>29</v>
      </c>
      <c r="D1301" s="2" t="s">
        <v>196</v>
      </c>
      <c r="E1301" s="2" t="n">
        <v>65</v>
      </c>
      <c r="F1301" s="2" t="n">
        <v>65</v>
      </c>
      <c r="G1301" s="2" t="s">
        <v>1911</v>
      </c>
      <c r="H1301" s="2" t="s">
        <v>3295</v>
      </c>
      <c r="I1301" s="2" t="s">
        <v>187</v>
      </c>
      <c r="J1301" s="2" t="s">
        <v>16</v>
      </c>
      <c r="K1301" s="0" t="str">
        <f aca="false">IF(ISNUMBER(MATCH(_xlfn.CONCAT(A1301:J1301),K$1:K1300,0)),ROW(),_xlfn.CONCAT(A1301:J1301))</f>
        <v>10482S. Conneely29République d'Irlande6565Accrington Stanley€425K€2KDroit</v>
      </c>
    </row>
    <row r="1302" customFormat="false" ht="13.8" hidden="false" customHeight="false" outlineLevel="0" collapsed="false">
      <c r="A1302" s="2" t="s">
        <v>3373</v>
      </c>
      <c r="B1302" s="2" t="s">
        <v>3374</v>
      </c>
      <c r="C1302" s="2" t="n">
        <v>32</v>
      </c>
      <c r="D1302" s="2" t="s">
        <v>175</v>
      </c>
      <c r="E1302" s="2" t="n">
        <v>65</v>
      </c>
      <c r="F1302" s="2" t="n">
        <v>65</v>
      </c>
      <c r="G1302" s="2" t="s">
        <v>3375</v>
      </c>
      <c r="H1302" s="2" t="s">
        <v>3295</v>
      </c>
      <c r="I1302" s="2" t="s">
        <v>187</v>
      </c>
      <c r="J1302" s="2" t="s">
        <v>32</v>
      </c>
      <c r="K1302" s="0" t="str">
        <f aca="false">IF(ISNUMBER(MATCH(_xlfn.CONCAT(A1302:J1302),K$1:K1301,0)),ROW(),_xlfn.CONCAT(A1302:J1302))</f>
        <v>10428T. Nonwak32pologne6565Zagłębie SosNonwiec€425K€2KGauche</v>
      </c>
    </row>
    <row r="1303" customFormat="false" ht="13.8" hidden="false" customHeight="false" outlineLevel="0" collapsed="false">
      <c r="A1303" s="2" t="s">
        <v>3376</v>
      </c>
      <c r="B1303" s="2" t="s">
        <v>3377</v>
      </c>
      <c r="C1303" s="2" t="n">
        <v>31</v>
      </c>
      <c r="D1303" s="2" t="s">
        <v>19</v>
      </c>
      <c r="E1303" s="2" t="n">
        <v>66</v>
      </c>
      <c r="F1303" s="2" t="n">
        <v>66</v>
      </c>
      <c r="G1303" s="2" t="s">
        <v>2078</v>
      </c>
      <c r="H1303" s="2" t="s">
        <v>3295</v>
      </c>
      <c r="I1303" s="2" t="s">
        <v>85</v>
      </c>
      <c r="J1303" s="2" t="s">
        <v>16</v>
      </c>
      <c r="K1303" s="0" t="str">
        <f aca="false">IF(ISNUMBER(MATCH(_xlfn.CONCAT(A1303:J1303),K$1:K1302,0)),ROW(),_xlfn.CONCAT(A1303:J1303))</f>
        <v>9528M. Drudi31Italie6666Cittadella€425K€1KDroit</v>
      </c>
    </row>
    <row r="1304" customFormat="false" ht="13.8" hidden="false" customHeight="false" outlineLevel="0" collapsed="false">
      <c r="A1304" s="2" t="s">
        <v>3378</v>
      </c>
      <c r="B1304" s="2" t="s">
        <v>3379</v>
      </c>
      <c r="C1304" s="2" t="n">
        <v>30</v>
      </c>
      <c r="D1304" s="2" t="s">
        <v>19</v>
      </c>
      <c r="E1304" s="2" t="n">
        <v>66</v>
      </c>
      <c r="F1304" s="2" t="n">
        <v>66</v>
      </c>
      <c r="G1304" s="2" t="s">
        <v>182</v>
      </c>
      <c r="H1304" s="2" t="s">
        <v>3295</v>
      </c>
      <c r="I1304" s="2" t="s">
        <v>85</v>
      </c>
      <c r="J1304" s="2" t="s">
        <v>16</v>
      </c>
      <c r="K1304" s="0" t="str">
        <f aca="false">IF(ISNUMBER(MATCH(_xlfn.CONCAT(A1304:J1304),K$1:K1303,0)),ROW(),_xlfn.CONCAT(A1304:J1304))</f>
        <v>9392N. Manfredini30Italie6666Spezia€425K€1KDroit</v>
      </c>
    </row>
    <row r="1305" customFormat="false" ht="13.8" hidden="false" customHeight="false" outlineLevel="0" collapsed="false">
      <c r="A1305" s="2" t="s">
        <v>3380</v>
      </c>
      <c r="B1305" s="2" t="s">
        <v>3381</v>
      </c>
      <c r="C1305" s="2" t="n">
        <v>33</v>
      </c>
      <c r="D1305" s="2" t="s">
        <v>204</v>
      </c>
      <c r="E1305" s="2" t="n">
        <v>69</v>
      </c>
      <c r="F1305" s="2" t="n">
        <v>69</v>
      </c>
      <c r="G1305" s="2" t="s">
        <v>3382</v>
      </c>
      <c r="H1305" s="2" t="s">
        <v>3295</v>
      </c>
      <c r="I1305" s="2" t="s">
        <v>85</v>
      </c>
      <c r="J1305" s="2" t="s">
        <v>16</v>
      </c>
      <c r="K1305" s="0" t="str">
        <f aca="false">IF(ISNUMBER(MATCH(_xlfn.CONCAT(A1305:J1305),K$1:K1304,0)),ROW(),_xlfn.CONCAT(A1305:J1305))</f>
        <v>5831A. Rivas33Colombie6969América de Cali€425K€1KDroit</v>
      </c>
    </row>
    <row r="1306" customFormat="false" ht="13.8" hidden="false" customHeight="false" outlineLevel="0" collapsed="false">
      <c r="A1306" s="2" t="s">
        <v>3383</v>
      </c>
      <c r="B1306" s="2" t="s">
        <v>3384</v>
      </c>
      <c r="C1306" s="2" t="n">
        <v>18</v>
      </c>
      <c r="D1306" s="2" t="s">
        <v>24</v>
      </c>
      <c r="E1306" s="2" t="n">
        <v>60</v>
      </c>
      <c r="F1306" s="2" t="n">
        <v>77</v>
      </c>
      <c r="G1306" s="2" t="s">
        <v>2539</v>
      </c>
      <c r="H1306" s="2" t="s">
        <v>3295</v>
      </c>
      <c r="I1306" s="2" t="s">
        <v>85</v>
      </c>
      <c r="J1306" s="2" t="s">
        <v>16</v>
      </c>
      <c r="K1306" s="0" t="str">
        <f aca="false">IF(ISNUMBER(MATCH(_xlfn.CONCAT(A1306:J1306),K$1:K1305,0)),ROW(),_xlfn.CONCAT(A1306:J1306))</f>
        <v>15242B. Morris18Angleterre6077Forest Green Rovers€425K€1KDroit</v>
      </c>
    </row>
    <row r="1307" customFormat="false" ht="13.8" hidden="false" customHeight="false" outlineLevel="0" collapsed="false">
      <c r="A1307" s="2" t="s">
        <v>3385</v>
      </c>
      <c r="B1307" s="2" t="s">
        <v>3386</v>
      </c>
      <c r="C1307" s="2" t="n">
        <v>22</v>
      </c>
      <c r="D1307" s="2" t="s">
        <v>196</v>
      </c>
      <c r="E1307" s="2" t="n">
        <v>61</v>
      </c>
      <c r="F1307" s="2" t="n">
        <v>72</v>
      </c>
      <c r="G1307" s="2" t="s">
        <v>372</v>
      </c>
      <c r="H1307" s="2" t="s">
        <v>3295</v>
      </c>
      <c r="I1307" s="2" t="s">
        <v>85</v>
      </c>
      <c r="J1307" s="2" t="s">
        <v>32</v>
      </c>
      <c r="K1307" s="0" t="str">
        <f aca="false">IF(ISNUMBER(MATCH(_xlfn.CONCAT(A1307:J1307),K$1:K1306,0)),ROW(),_xlfn.CONCAT(A1307:J1307))</f>
        <v>14066J. Coustrain22République d'Irlande6172Shamrock Rovers€425K€1KGauche</v>
      </c>
    </row>
    <row r="1308" customFormat="false" ht="13.8" hidden="false" customHeight="false" outlineLevel="0" collapsed="false">
      <c r="A1308" s="2" t="s">
        <v>3387</v>
      </c>
      <c r="B1308" s="2" t="s">
        <v>3388</v>
      </c>
      <c r="C1308" s="2" t="n">
        <v>23</v>
      </c>
      <c r="D1308" s="2" t="s">
        <v>96</v>
      </c>
      <c r="E1308" s="2" t="n">
        <v>62</v>
      </c>
      <c r="F1308" s="2" t="n">
        <v>68</v>
      </c>
      <c r="G1308" s="2" t="s">
        <v>1232</v>
      </c>
      <c r="H1308" s="2" t="s">
        <v>3295</v>
      </c>
      <c r="I1308" s="2" t="s">
        <v>85</v>
      </c>
      <c r="J1308" s="2" t="s">
        <v>32</v>
      </c>
      <c r="K1308" s="0" t="str">
        <f aca="false">IF(ISNUMBER(MATCH(_xlfn.CONCAT(A1308:J1308),K$1:K1307,0)),ROW(),_xlfn.CONCAT(A1308:J1308))</f>
        <v>13916A. Lassiter23Costa Rica6268LA Galaxy€425K€1KGauche</v>
      </c>
    </row>
    <row r="1309" customFormat="false" ht="13.8" hidden="false" customHeight="false" outlineLevel="0" collapsed="false">
      <c r="A1309" s="2" t="s">
        <v>3389</v>
      </c>
      <c r="B1309" s="2" t="s">
        <v>3390</v>
      </c>
      <c r="C1309" s="2" t="n">
        <v>21</v>
      </c>
      <c r="D1309" s="2" t="s">
        <v>2383</v>
      </c>
      <c r="E1309" s="2" t="n">
        <v>62</v>
      </c>
      <c r="F1309" s="2" t="n">
        <v>74</v>
      </c>
      <c r="G1309" s="2" t="s">
        <v>764</v>
      </c>
      <c r="H1309" s="2" t="s">
        <v>3295</v>
      </c>
      <c r="I1309" s="2" t="s">
        <v>85</v>
      </c>
      <c r="J1309" s="2" t="s">
        <v>16</v>
      </c>
      <c r="K1309" s="0" t="str">
        <f aca="false">IF(ISNUMBER(MATCH(_xlfn.CONCAT(A1309:J1309),K$1:K1308,0)),ROW(),_xlfn.CONCAT(A1309:J1309))</f>
        <v>13802A. Vaikla21Estonie6274Kristiansund BK€425K€1KDroit</v>
      </c>
    </row>
    <row r="1310" customFormat="false" ht="13.8" hidden="false" customHeight="false" outlineLevel="0" collapsed="false">
      <c r="A1310" s="2" t="s">
        <v>3391</v>
      </c>
      <c r="B1310" s="2" t="s">
        <v>3392</v>
      </c>
      <c r="C1310" s="2" t="n">
        <v>18</v>
      </c>
      <c r="D1310" s="2" t="s">
        <v>39</v>
      </c>
      <c r="E1310" s="2" t="n">
        <v>62</v>
      </c>
      <c r="F1310" s="2" t="n">
        <v>71</v>
      </c>
      <c r="G1310" s="2" t="s">
        <v>291</v>
      </c>
      <c r="H1310" s="2" t="s">
        <v>3295</v>
      </c>
      <c r="I1310" s="2" t="s">
        <v>85</v>
      </c>
      <c r="J1310" s="2" t="s">
        <v>16</v>
      </c>
      <c r="K1310" s="0" t="str">
        <f aca="false">IF(ISNUMBER(MATCH(_xlfn.CONCAT(A1310:J1310),K$1:K1309,0)),ROW(),_xlfn.CONCAT(A1310:J1310))</f>
        <v>13787Lucas Rodrigues18Brésil6271Moreirense FC€425K€1KDroit</v>
      </c>
    </row>
    <row r="1311" customFormat="false" ht="13.8" hidden="false" customHeight="false" outlineLevel="0" collapsed="false">
      <c r="A1311" s="2" t="s">
        <v>3393</v>
      </c>
      <c r="B1311" s="2" t="s">
        <v>3394</v>
      </c>
      <c r="C1311" s="2" t="n">
        <v>22</v>
      </c>
      <c r="D1311" s="2" t="s">
        <v>294</v>
      </c>
      <c r="E1311" s="2" t="n">
        <v>62</v>
      </c>
      <c r="F1311" s="2" t="n">
        <v>68</v>
      </c>
      <c r="G1311" s="2" t="s">
        <v>764</v>
      </c>
      <c r="H1311" s="2" t="s">
        <v>3295</v>
      </c>
      <c r="I1311" s="2" t="s">
        <v>85</v>
      </c>
      <c r="J1311" s="2" t="s">
        <v>32</v>
      </c>
      <c r="K1311" s="0" t="str">
        <f aca="false">IF(ISNUMBER(MATCH(_xlfn.CONCAT(A1311:J1311),K$1:K1310,0)),ROW(),_xlfn.CONCAT(A1311:J1311))</f>
        <v>13764S. Sørli22Nonrway6268Kristiansund BK€425K€1KGauche</v>
      </c>
    </row>
    <row r="1312" customFormat="false" ht="13.8" hidden="false" customHeight="false" outlineLevel="0" collapsed="false">
      <c r="A1312" s="2" t="s">
        <v>3395</v>
      </c>
      <c r="B1312" s="2" t="s">
        <v>3396</v>
      </c>
      <c r="C1312" s="2" t="n">
        <v>21</v>
      </c>
      <c r="D1312" s="2" t="s">
        <v>48</v>
      </c>
      <c r="E1312" s="2" t="n">
        <v>62</v>
      </c>
      <c r="F1312" s="2" t="n">
        <v>72</v>
      </c>
      <c r="G1312" s="2" t="s">
        <v>3397</v>
      </c>
      <c r="H1312" s="2" t="s">
        <v>3295</v>
      </c>
      <c r="I1312" s="2" t="s">
        <v>85</v>
      </c>
      <c r="J1312" s="2" t="s">
        <v>16</v>
      </c>
      <c r="K1312" s="0" t="str">
        <f aca="false">IF(ISNUMBER(MATCH(_xlfn.CONCAT(A1312:J1312),K$1:K1311,0)),ROW(),_xlfn.CONCAT(A1312:J1312))</f>
        <v>13715Prendes21Espagne6272Real Oviedo€425K€1KDroit</v>
      </c>
    </row>
    <row r="1313" customFormat="false" ht="13.8" hidden="false" customHeight="false" outlineLevel="0" collapsed="false">
      <c r="A1313" s="2" t="s">
        <v>3398</v>
      </c>
      <c r="B1313" s="2" t="s">
        <v>3399</v>
      </c>
      <c r="C1313" s="2" t="n">
        <v>23</v>
      </c>
      <c r="D1313" s="2" t="s">
        <v>24</v>
      </c>
      <c r="E1313" s="2" t="n">
        <v>62</v>
      </c>
      <c r="F1313" s="2" t="n">
        <v>69</v>
      </c>
      <c r="G1313" s="2" t="s">
        <v>2553</v>
      </c>
      <c r="H1313" s="2" t="s">
        <v>3295</v>
      </c>
      <c r="I1313" s="2" t="s">
        <v>85</v>
      </c>
      <c r="J1313" s="2" t="s">
        <v>16</v>
      </c>
      <c r="K1313" s="0" t="str">
        <f aca="false">IF(ISNUMBER(MATCH(_xlfn.CONCAT(A1313:J1313),K$1:K1312,0)),ROW(),_xlfn.CONCAT(A1313:J1313))</f>
        <v>13428D. WDroit23Angleterre6269St. Johnstone FC€425K€1KDroit</v>
      </c>
    </row>
    <row r="1314" customFormat="false" ht="13.8" hidden="false" customHeight="false" outlineLevel="0" collapsed="false">
      <c r="A1314" s="2" t="s">
        <v>3400</v>
      </c>
      <c r="B1314" s="2" t="s">
        <v>3401</v>
      </c>
      <c r="C1314" s="2" t="n">
        <v>20</v>
      </c>
      <c r="D1314" s="2" t="s">
        <v>971</v>
      </c>
      <c r="E1314" s="2" t="n">
        <v>62</v>
      </c>
      <c r="F1314" s="2" t="n">
        <v>72</v>
      </c>
      <c r="G1314" s="2" t="s">
        <v>453</v>
      </c>
      <c r="H1314" s="2" t="s">
        <v>3295</v>
      </c>
      <c r="I1314" s="2" t="s">
        <v>85</v>
      </c>
      <c r="J1314" s="2" t="s">
        <v>16</v>
      </c>
      <c r="K1314" s="0" t="str">
        <f aca="false">IF(ISNUMBER(MATCH(_xlfn.CONCAT(A1314:J1314),K$1:K1313,0)),ROW(),_xlfn.CONCAT(A1314:J1314))</f>
        <v>13346J. Koutroumbis20Australie6272Newcastle Jets€425K€1KDroit</v>
      </c>
    </row>
    <row r="1315" customFormat="false" ht="13.8" hidden="false" customHeight="false" outlineLevel="0" collapsed="false">
      <c r="A1315" s="2" t="s">
        <v>3402</v>
      </c>
      <c r="B1315" s="2" t="s">
        <v>3403</v>
      </c>
      <c r="C1315" s="2" t="n">
        <v>21</v>
      </c>
      <c r="D1315" s="2" t="s">
        <v>48</v>
      </c>
      <c r="E1315" s="2" t="n">
        <v>62</v>
      </c>
      <c r="F1315" s="2" t="n">
        <v>69</v>
      </c>
      <c r="G1315" s="2" t="s">
        <v>546</v>
      </c>
      <c r="H1315" s="2" t="s">
        <v>3295</v>
      </c>
      <c r="I1315" s="2" t="s">
        <v>85</v>
      </c>
      <c r="J1315" s="2" t="s">
        <v>16</v>
      </c>
      <c r="K1315" s="0" t="str">
        <f aca="false">IF(ISNUMBER(MATCH(_xlfn.CONCAT(A1315:J1315),K$1:K1314,0)),ROW(),_xlfn.CONCAT(A1315:J1315))</f>
        <v>13341Jon Bakero21Espagne6269Toronto FC€425K€1KDroit</v>
      </c>
    </row>
    <row r="1316" customFormat="false" ht="13.8" hidden="false" customHeight="false" outlineLevel="0" collapsed="false">
      <c r="A1316" s="2" t="s">
        <v>3404</v>
      </c>
      <c r="B1316" s="2" t="s">
        <v>3405</v>
      </c>
      <c r="C1316" s="2" t="n">
        <v>20</v>
      </c>
      <c r="D1316" s="2" t="s">
        <v>48</v>
      </c>
      <c r="E1316" s="2" t="n">
        <v>62</v>
      </c>
      <c r="F1316" s="2" t="n">
        <v>69</v>
      </c>
      <c r="G1316" s="2" t="s">
        <v>1081</v>
      </c>
      <c r="H1316" s="2" t="s">
        <v>3295</v>
      </c>
      <c r="I1316" s="2" t="s">
        <v>85</v>
      </c>
      <c r="J1316" s="2"/>
      <c r="K1316" s="0" t="str">
        <f aca="false">IF(ISNUMBER(MATCH(_xlfn.CONCAT(A1316:J1316),K$1:K1315,0)),ROW(),_xlfn.CONCAT(A1316:J1316))</f>
        <v>13260Hernáiz20Espagne6269Albacete BP€425K€1K</v>
      </c>
    </row>
    <row r="1317" customFormat="false" ht="13.8" hidden="false" customHeight="false" outlineLevel="0" collapsed="false">
      <c r="A1317" s="2" t="s">
        <v>3406</v>
      </c>
      <c r="B1317" s="2" t="s">
        <v>3407</v>
      </c>
      <c r="C1317" s="2" t="n">
        <v>20</v>
      </c>
      <c r="D1317" s="2" t="s">
        <v>19</v>
      </c>
      <c r="E1317" s="2" t="n">
        <v>62</v>
      </c>
      <c r="F1317" s="2" t="n">
        <v>72</v>
      </c>
      <c r="G1317" s="2" t="s">
        <v>3408</v>
      </c>
      <c r="H1317" s="2" t="s">
        <v>3295</v>
      </c>
      <c r="I1317" s="2" t="s">
        <v>85</v>
      </c>
      <c r="J1317" s="2"/>
      <c r="K1317" s="0" t="str">
        <f aca="false">IF(ISNUMBER(MATCH(_xlfn.CONCAT(A1317:J1317),K$1:K1316,0)),ROW(),_xlfn.CONCAT(A1317:J1317))</f>
        <v>13239A. Semprini20Italie6272Brescia€425K€1K</v>
      </c>
    </row>
    <row r="1318" customFormat="false" ht="13.8" hidden="false" customHeight="false" outlineLevel="0" collapsed="false">
      <c r="A1318" s="2" t="s">
        <v>3409</v>
      </c>
      <c r="B1318" s="2" t="s">
        <v>3410</v>
      </c>
      <c r="C1318" s="2" t="n">
        <v>21</v>
      </c>
      <c r="D1318" s="2" t="s">
        <v>143</v>
      </c>
      <c r="E1318" s="2" t="n">
        <v>63</v>
      </c>
      <c r="F1318" s="2" t="n">
        <v>72</v>
      </c>
      <c r="G1318" s="2" t="s">
        <v>1524</v>
      </c>
      <c r="H1318" s="2" t="s">
        <v>3295</v>
      </c>
      <c r="I1318" s="2" t="s">
        <v>85</v>
      </c>
      <c r="J1318" s="2" t="s">
        <v>16</v>
      </c>
      <c r="K1318" s="0" t="str">
        <f aca="false">IF(ISNUMBER(MATCH(_xlfn.CONCAT(A1318:J1318),K$1:K1317,0)),ROW(),_xlfn.CONCAT(A1318:J1318))</f>
        <v>12872S. Kroll21Allemagne6372VfL Sportfreunde Lotte€425K€1KDroit</v>
      </c>
    </row>
    <row r="1319" customFormat="false" ht="13.8" hidden="false" customHeight="false" outlineLevel="0" collapsed="false">
      <c r="A1319" s="2" t="s">
        <v>3411</v>
      </c>
      <c r="B1319" s="2" t="s">
        <v>3412</v>
      </c>
      <c r="C1319" s="2" t="n">
        <v>23</v>
      </c>
      <c r="D1319" s="2" t="s">
        <v>3413</v>
      </c>
      <c r="E1319" s="2" t="n">
        <v>63</v>
      </c>
      <c r="F1319" s="2" t="n">
        <v>70</v>
      </c>
      <c r="G1319" s="2" t="s">
        <v>1307</v>
      </c>
      <c r="H1319" s="2" t="s">
        <v>3295</v>
      </c>
      <c r="I1319" s="2" t="s">
        <v>85</v>
      </c>
      <c r="J1319" s="2" t="s">
        <v>16</v>
      </c>
      <c r="K1319" s="0" t="str">
        <f aca="false">IF(ISNUMBER(MATCH(_xlfn.CONCAT(A1319:J1319),K$1:K1318,0)),ROW(),_xlfn.CONCAT(A1319:J1319))</f>
        <v>12419J. Tamimi23Jordan6370GIF Sundsvall€425K€1KDroit</v>
      </c>
    </row>
    <row r="1320" customFormat="false" ht="13.8" hidden="false" customHeight="false" outlineLevel="0" collapsed="false">
      <c r="A1320" s="2" t="s">
        <v>3414</v>
      </c>
      <c r="B1320" s="2" t="s">
        <v>3415</v>
      </c>
      <c r="C1320" s="2" t="n">
        <v>22</v>
      </c>
      <c r="D1320" s="2" t="s">
        <v>143</v>
      </c>
      <c r="E1320" s="2" t="n">
        <v>63</v>
      </c>
      <c r="F1320" s="2" t="n">
        <v>69</v>
      </c>
      <c r="G1320" s="2" t="s">
        <v>1397</v>
      </c>
      <c r="H1320" s="2" t="s">
        <v>3295</v>
      </c>
      <c r="I1320" s="2" t="s">
        <v>85</v>
      </c>
      <c r="J1320" s="2" t="s">
        <v>32</v>
      </c>
      <c r="K1320" s="0" t="str">
        <f aca="false">IF(ISNUMBER(MATCH(_xlfn.CONCAT(A1320:J1320),K$1:K1319,0)),ROW(),_xlfn.CONCAT(A1320:J1320))</f>
        <v>12374N. Rieble22Allemagne6369FC Hansa Rostock€425K€1KGauche</v>
      </c>
    </row>
    <row r="1321" customFormat="false" ht="13.8" hidden="false" customHeight="false" outlineLevel="0" collapsed="false">
      <c r="A1321" s="2" t="s">
        <v>3416</v>
      </c>
      <c r="B1321" s="2" t="s">
        <v>3417</v>
      </c>
      <c r="C1321" s="2" t="n">
        <v>30</v>
      </c>
      <c r="D1321" s="2" t="s">
        <v>971</v>
      </c>
      <c r="E1321" s="2" t="n">
        <v>64</v>
      </c>
      <c r="F1321" s="2" t="n">
        <v>64</v>
      </c>
      <c r="G1321" s="2" t="s">
        <v>2709</v>
      </c>
      <c r="H1321" s="2" t="s">
        <v>3295</v>
      </c>
      <c r="I1321" s="2" t="s">
        <v>85</v>
      </c>
      <c r="J1321" s="2" t="s">
        <v>16</v>
      </c>
      <c r="K1321" s="0" t="str">
        <f aca="false">IF(ISNUMBER(MATCH(_xlfn.CONCAT(A1321:J1321),K$1:K1320,0)),ROW(),_xlfn.CONCAT(A1321:J1321))</f>
        <v>11688D. Williams30Australie6464Wellington Phoenix€425K€1KDroit</v>
      </c>
    </row>
    <row r="1322" customFormat="false" ht="13.8" hidden="false" customHeight="false" outlineLevel="0" collapsed="false">
      <c r="A1322" s="2" t="s">
        <v>3418</v>
      </c>
      <c r="B1322" s="2" t="s">
        <v>3419</v>
      </c>
      <c r="C1322" s="2" t="n">
        <v>24</v>
      </c>
      <c r="D1322" s="2" t="s">
        <v>185</v>
      </c>
      <c r="E1322" s="2" t="n">
        <v>64</v>
      </c>
      <c r="F1322" s="2" t="n">
        <v>68</v>
      </c>
      <c r="G1322" s="2" t="s">
        <v>3420</v>
      </c>
      <c r="H1322" s="2" t="s">
        <v>3295</v>
      </c>
      <c r="I1322" s="2" t="s">
        <v>85</v>
      </c>
      <c r="J1322" s="2" t="s">
        <v>16</v>
      </c>
      <c r="K1322" s="0" t="str">
        <f aca="false">IF(ISNUMBER(MATCH(_xlfn.CONCAT(A1322:J1322),K$1:K1321,0)),ROW(),_xlfn.CONCAT(A1322:J1322))</f>
        <v>11583A. Tarbell24États-Unis6468San Jose Earthquakes€425K€1KDroit</v>
      </c>
    </row>
    <row r="1323" customFormat="false" ht="13.8" hidden="false" customHeight="false" outlineLevel="0" collapsed="false">
      <c r="A1323" s="2" t="s">
        <v>3421</v>
      </c>
      <c r="B1323" s="2" t="s">
        <v>3422</v>
      </c>
      <c r="C1323" s="2" t="n">
        <v>24</v>
      </c>
      <c r="D1323" s="2" t="s">
        <v>79</v>
      </c>
      <c r="E1323" s="2" t="n">
        <v>64</v>
      </c>
      <c r="F1323" s="2" t="n">
        <v>69</v>
      </c>
      <c r="G1323" s="2" t="s">
        <v>958</v>
      </c>
      <c r="H1323" s="2" t="s">
        <v>3295</v>
      </c>
      <c r="I1323" s="2" t="s">
        <v>85</v>
      </c>
      <c r="J1323" s="2" t="s">
        <v>16</v>
      </c>
      <c r="K1323" s="0" t="str">
        <f aca="false">IF(ISNUMBER(MATCH(_xlfn.CONCAT(A1323:J1323),K$1:K1322,0)),ROW(),_xlfn.CONCAT(A1323:J1323))</f>
        <v>11403A. Nonppert24Pays-Bas6469Foggia€425K€1KDroit</v>
      </c>
    </row>
    <row r="1324" customFormat="false" ht="13.8" hidden="false" customHeight="false" outlineLevel="0" collapsed="false">
      <c r="A1324" s="2" t="s">
        <v>3423</v>
      </c>
      <c r="B1324" s="2" t="s">
        <v>3424</v>
      </c>
      <c r="C1324" s="2" t="n">
        <v>24</v>
      </c>
      <c r="D1324" s="2" t="s">
        <v>12</v>
      </c>
      <c r="E1324" s="2" t="n">
        <v>64</v>
      </c>
      <c r="F1324" s="2" t="n">
        <v>69</v>
      </c>
      <c r="G1324" s="2" t="s">
        <v>1272</v>
      </c>
      <c r="H1324" s="2" t="s">
        <v>3295</v>
      </c>
      <c r="I1324" s="2" t="s">
        <v>85</v>
      </c>
      <c r="J1324" s="2" t="s">
        <v>16</v>
      </c>
      <c r="K1324" s="0" t="str">
        <f aca="false">IF(ISNUMBER(MATCH(_xlfn.CONCAT(A1324:J1324),K$1:K1323,0)),ROW(),_xlfn.CONCAT(A1324:J1324))</f>
        <v>11344P. Charruau24France6469Red Star FC€425K€1KDroit</v>
      </c>
    </row>
    <row r="1325" customFormat="false" ht="13.8" hidden="false" customHeight="false" outlineLevel="0" collapsed="false">
      <c r="A1325" s="2" t="s">
        <v>3425</v>
      </c>
      <c r="B1325" s="2" t="s">
        <v>3426</v>
      </c>
      <c r="C1325" s="2" t="n">
        <v>29</v>
      </c>
      <c r="D1325" s="2" t="s">
        <v>204</v>
      </c>
      <c r="E1325" s="2" t="n">
        <v>65</v>
      </c>
      <c r="F1325" s="2" t="n">
        <v>65</v>
      </c>
      <c r="G1325" s="2" t="s">
        <v>3427</v>
      </c>
      <c r="H1325" s="2" t="s">
        <v>3295</v>
      </c>
      <c r="I1325" s="2" t="s">
        <v>85</v>
      </c>
      <c r="J1325" s="2" t="s">
        <v>16</v>
      </c>
      <c r="K1325" s="0" t="str">
        <f aca="false">IF(ISNUMBER(MATCH(_xlfn.CONCAT(A1325:J1325),K$1:K1324,0)),ROW(),_xlfn.CONCAT(A1325:J1325))</f>
        <v>10278A. Hinestroza29Colombie6565Jaguares de Córdoba€425K€1KDroit</v>
      </c>
    </row>
    <row r="1326" customFormat="false" ht="13.8" hidden="false" customHeight="false" outlineLevel="0" collapsed="false">
      <c r="A1326" s="2" t="s">
        <v>3428</v>
      </c>
      <c r="B1326" s="2" t="s">
        <v>3429</v>
      </c>
      <c r="C1326" s="2" t="n">
        <v>30</v>
      </c>
      <c r="D1326" s="2" t="s">
        <v>196</v>
      </c>
      <c r="E1326" s="2" t="n">
        <v>66</v>
      </c>
      <c r="F1326" s="2" t="n">
        <v>66</v>
      </c>
      <c r="G1326" s="2" t="s">
        <v>929</v>
      </c>
      <c r="H1326" s="2" t="s">
        <v>3295</v>
      </c>
      <c r="I1326" s="2" t="s">
        <v>221</v>
      </c>
      <c r="J1326" s="2" t="s">
        <v>16</v>
      </c>
      <c r="K1326" s="0" t="str">
        <f aca="false">IF(ISNUMBER(MATCH(_xlfn.CONCAT(A1326:J1326),K$1:K1325,0)),ROW(),_xlfn.CONCAT(A1326:J1326))</f>
        <v>9827S. Henderson30République d'Irlande6666Nonttingham Forest€425K€10KDroit</v>
      </c>
    </row>
    <row r="1327" customFormat="false" ht="13.8" hidden="false" customHeight="false" outlineLevel="0" collapsed="false">
      <c r="A1327" s="2" t="s">
        <v>3430</v>
      </c>
      <c r="B1327" s="2" t="s">
        <v>3431</v>
      </c>
      <c r="C1327" s="2" t="n">
        <v>22</v>
      </c>
      <c r="D1327" s="2" t="s">
        <v>24</v>
      </c>
      <c r="E1327" s="2" t="n">
        <v>62</v>
      </c>
      <c r="F1327" s="2" t="n">
        <v>69</v>
      </c>
      <c r="G1327" s="2" t="s">
        <v>632</v>
      </c>
      <c r="H1327" s="2" t="s">
        <v>3295</v>
      </c>
      <c r="I1327" s="2" t="s">
        <v>221</v>
      </c>
      <c r="J1327" s="2" t="s">
        <v>16</v>
      </c>
      <c r="K1327" s="0" t="str">
        <f aca="false">IF(ISNUMBER(MATCH(_xlfn.CONCAT(A1327:J1327),K$1:K1326,0)),ROW(),_xlfn.CONCAT(A1327:J1327))</f>
        <v>13361M. Makasi22Angleterre6269West Ham United€425K€10KDroit</v>
      </c>
    </row>
    <row r="1328" customFormat="false" ht="13.8" hidden="false" customHeight="false" outlineLevel="0" collapsed="false">
      <c r="A1328" s="2" t="s">
        <v>3432</v>
      </c>
      <c r="B1328" s="2" t="s">
        <v>3433</v>
      </c>
      <c r="C1328" s="2" t="n">
        <v>24</v>
      </c>
      <c r="D1328" s="2" t="s">
        <v>39</v>
      </c>
      <c r="E1328" s="2" t="n">
        <v>86</v>
      </c>
      <c r="F1328" s="2" t="n">
        <v>90</v>
      </c>
      <c r="G1328" s="2" t="s">
        <v>645</v>
      </c>
      <c r="H1328" s="2" t="s">
        <v>3434</v>
      </c>
      <c r="I1328" s="2" t="s">
        <v>3435</v>
      </c>
      <c r="J1328" s="2" t="s">
        <v>32</v>
      </c>
      <c r="K1328" s="0" t="str">
        <f aca="false">IF(ISNUMBER(MATCH(_xlfn.CONCAT(A1328:J1328),K$1:K1327,0)),ROW(),_xlfn.CONCAT(A1328:J1328))</f>
        <v>57Ederson24Brésil8690Manchester City€41.5M€125KGauche</v>
      </c>
    </row>
    <row r="1329" customFormat="false" ht="13.8" hidden="false" customHeight="false" outlineLevel="0" collapsed="false">
      <c r="A1329" s="2" t="s">
        <v>3436</v>
      </c>
      <c r="B1329" s="2" t="s">
        <v>3437</v>
      </c>
      <c r="C1329" s="2" t="n">
        <v>37</v>
      </c>
      <c r="D1329" s="2" t="s">
        <v>79</v>
      </c>
      <c r="E1329" s="2" t="n">
        <v>66</v>
      </c>
      <c r="F1329" s="2" t="n">
        <v>66</v>
      </c>
      <c r="G1329" s="2" t="s">
        <v>911</v>
      </c>
      <c r="H1329" s="2" t="s">
        <v>587</v>
      </c>
      <c r="I1329" s="2" t="s">
        <v>117</v>
      </c>
      <c r="J1329" s="2" t="s">
        <v>16</v>
      </c>
      <c r="K1329" s="0" t="str">
        <f aca="false">IF(ISNUMBER(MATCH(_xlfn.CONCAT(A1329:J1329),K$1:K1328,0)),ROW(),_xlfn.CONCAT(A1329:J1329))</f>
        <v>9402D. de Vries37Pays-Bas6666Celtic€40K€7KDroit</v>
      </c>
    </row>
    <row r="1330" customFormat="false" ht="13.8" hidden="false" customHeight="false" outlineLevel="0" collapsed="false">
      <c r="A1330" s="2" t="s">
        <v>3438</v>
      </c>
      <c r="B1330" s="2" t="s">
        <v>3439</v>
      </c>
      <c r="C1330" s="2" t="n">
        <v>38</v>
      </c>
      <c r="D1330" s="2" t="s">
        <v>106</v>
      </c>
      <c r="E1330" s="2" t="n">
        <v>66</v>
      </c>
      <c r="F1330" s="2" t="n">
        <v>66</v>
      </c>
      <c r="G1330" s="2" t="s">
        <v>1195</v>
      </c>
      <c r="H1330" s="2" t="s">
        <v>587</v>
      </c>
      <c r="I1330" s="2" t="s">
        <v>163</v>
      </c>
      <c r="J1330" s="2" t="s">
        <v>16</v>
      </c>
      <c r="K1330" s="0" t="str">
        <f aca="false">IF(ISNUMBER(MATCH(_xlfn.CONCAT(A1330:J1330),K$1:K1329,0)),ROW(),_xlfn.CONCAT(A1330:J1330))</f>
        <v>9689L. Michel38Mexique6666Club Tijuana€40K€3KDroit</v>
      </c>
    </row>
    <row r="1331" customFormat="false" ht="13.8" hidden="false" customHeight="false" outlineLevel="0" collapsed="false">
      <c r="A1331" s="2" t="s">
        <v>3440</v>
      </c>
      <c r="B1331" s="2" t="s">
        <v>3441</v>
      </c>
      <c r="C1331" s="2" t="n">
        <v>39</v>
      </c>
      <c r="D1331" s="2" t="s">
        <v>111</v>
      </c>
      <c r="E1331" s="2" t="n">
        <v>65</v>
      </c>
      <c r="F1331" s="2" t="n">
        <v>65</v>
      </c>
      <c r="G1331" s="2" t="s">
        <v>1797</v>
      </c>
      <c r="H1331" s="2" t="s">
        <v>587</v>
      </c>
      <c r="I1331" s="2" t="s">
        <v>187</v>
      </c>
      <c r="J1331" s="2" t="s">
        <v>16</v>
      </c>
      <c r="K1331" s="0" t="str">
        <f aca="false">IF(ISNUMBER(MATCH(_xlfn.CONCAT(A1331:J1331),K$1:K1330,0)),ROW(),_xlfn.CONCAT(A1331:J1331))</f>
        <v>10487M. Caranta39Argentine6565Club Atlético Talleres€40K€2KDroit</v>
      </c>
    </row>
    <row r="1332" customFormat="false" ht="13.8" hidden="false" customHeight="false" outlineLevel="0" collapsed="false">
      <c r="A1332" s="2" t="s">
        <v>3442</v>
      </c>
      <c r="B1332" s="2" t="s">
        <v>3443</v>
      </c>
      <c r="C1332" s="2" t="n">
        <v>37</v>
      </c>
      <c r="D1332" s="2" t="s">
        <v>773</v>
      </c>
      <c r="E1332" s="2" t="n">
        <v>66</v>
      </c>
      <c r="F1332" s="2" t="n">
        <v>66</v>
      </c>
      <c r="G1332" s="2" t="s">
        <v>1205</v>
      </c>
      <c r="H1332" s="2" t="s">
        <v>587</v>
      </c>
      <c r="I1332" s="2" t="s">
        <v>85</v>
      </c>
      <c r="J1332" s="2" t="s">
        <v>16</v>
      </c>
      <c r="K1332" s="0" t="str">
        <f aca="false">IF(ISNUMBER(MATCH(_xlfn.CONCAT(A1332:J1332),K$1:K1331,0)),ROW(),_xlfn.CONCAT(A1332:J1332))</f>
        <v>9113D. Bičík37République tchèque6666Sparta Praha€40K€1KDroit</v>
      </c>
    </row>
    <row r="1333" customFormat="false" ht="13.8" hidden="false" customHeight="false" outlineLevel="0" collapsed="false">
      <c r="A1333" s="2" t="s">
        <v>3444</v>
      </c>
      <c r="B1333" s="2" t="s">
        <v>3445</v>
      </c>
      <c r="C1333" s="2" t="n">
        <v>21</v>
      </c>
      <c r="D1333" s="2" t="s">
        <v>397</v>
      </c>
      <c r="E1333" s="2" t="n">
        <v>50</v>
      </c>
      <c r="F1333" s="2" t="n">
        <v>59</v>
      </c>
      <c r="G1333" s="2" t="s">
        <v>942</v>
      </c>
      <c r="H1333" s="2" t="s">
        <v>587</v>
      </c>
      <c r="I1333" s="2" t="s">
        <v>85</v>
      </c>
      <c r="J1333" s="2" t="s">
        <v>32</v>
      </c>
      <c r="K1333" s="0" t="str">
        <f aca="false">IF(ISNUMBER(MATCH(_xlfn.CONCAT(A1333:J1333),K$1:K1332,0)),ROW(),_xlfn.CONCAT(A1333:J1333))</f>
        <v>18032Zhang Enge21Chine RP5059Shanghai SIPG FC€40K€1KGauche</v>
      </c>
    </row>
    <row r="1334" customFormat="false" ht="13.8" hidden="false" customHeight="false" outlineLevel="0" collapsed="false">
      <c r="A1334" s="2" t="s">
        <v>3446</v>
      </c>
      <c r="B1334" s="2" t="s">
        <v>3447</v>
      </c>
      <c r="C1334" s="2" t="n">
        <v>21</v>
      </c>
      <c r="D1334" s="2" t="s">
        <v>111</v>
      </c>
      <c r="E1334" s="2" t="n">
        <v>51</v>
      </c>
      <c r="F1334" s="2" t="n">
        <v>59</v>
      </c>
      <c r="G1334" s="2" t="s">
        <v>1356</v>
      </c>
      <c r="H1334" s="2" t="s">
        <v>587</v>
      </c>
      <c r="I1334" s="2" t="s">
        <v>85</v>
      </c>
      <c r="J1334" s="2" t="s">
        <v>16</v>
      </c>
      <c r="K1334" s="0" t="str">
        <f aca="false">IF(ISNUMBER(MATCH(_xlfn.CONCAT(A1334:J1334),K$1:K1333,0)),ROW(),_xlfn.CONCAT(A1334:J1334))</f>
        <v>17987L. FiNonchietto21Argentine5159ArgentiNons Juniors€40K€1KDroit</v>
      </c>
    </row>
    <row r="1335" customFormat="false" ht="13.8" hidden="false" customHeight="false" outlineLevel="0" collapsed="false">
      <c r="A1335" s="2" t="s">
        <v>3448</v>
      </c>
      <c r="B1335" s="2" t="s">
        <v>3449</v>
      </c>
      <c r="C1335" s="2" t="n">
        <v>18</v>
      </c>
      <c r="D1335" s="2" t="s">
        <v>24</v>
      </c>
      <c r="E1335" s="2" t="n">
        <v>51</v>
      </c>
      <c r="F1335" s="2" t="n">
        <v>59</v>
      </c>
      <c r="G1335" s="2" t="s">
        <v>487</v>
      </c>
      <c r="H1335" s="2" t="s">
        <v>587</v>
      </c>
      <c r="I1335" s="2" t="s">
        <v>85</v>
      </c>
      <c r="J1335" s="2" t="s">
        <v>16</v>
      </c>
      <c r="K1335" s="0" t="str">
        <f aca="false">IF(ISNUMBER(MATCH(_xlfn.CONCAT(A1335:J1335),K$1:K1334,0)),ROW(),_xlfn.CONCAT(A1335:J1335))</f>
        <v>17949L. Catherall18Angleterre5159Gillingham€40K€1KDroit</v>
      </c>
    </row>
    <row r="1336" customFormat="false" ht="13.8" hidden="false" customHeight="false" outlineLevel="0" collapsed="false">
      <c r="A1336" s="2" t="s">
        <v>3450</v>
      </c>
      <c r="B1336" s="2" t="s">
        <v>3451</v>
      </c>
      <c r="C1336" s="2" t="n">
        <v>21</v>
      </c>
      <c r="D1336" s="2" t="s">
        <v>397</v>
      </c>
      <c r="E1336" s="2" t="n">
        <v>51</v>
      </c>
      <c r="F1336" s="2" t="n">
        <v>59</v>
      </c>
      <c r="G1336" s="2" t="s">
        <v>3452</v>
      </c>
      <c r="H1336" s="2" t="s">
        <v>587</v>
      </c>
      <c r="I1336" s="2" t="s">
        <v>85</v>
      </c>
      <c r="J1336" s="2" t="s">
        <v>16</v>
      </c>
      <c r="K1336" s="0" t="str">
        <f aca="false">IF(ISNUMBER(MATCH(_xlfn.CONCAT(A1336:J1336),K$1:K1335,0)),ROW(),_xlfn.CONCAT(A1336:J1336))</f>
        <v>17947Ding Bowei21Chine RP5159Tianjin TEDA FC€40K€1KDroit</v>
      </c>
    </row>
    <row r="1337" customFormat="false" ht="13.8" hidden="false" customHeight="false" outlineLevel="0" collapsed="false">
      <c r="A1337" s="2" t="s">
        <v>3453</v>
      </c>
      <c r="B1337" s="2" t="s">
        <v>3454</v>
      </c>
      <c r="C1337" s="2" t="n">
        <v>36</v>
      </c>
      <c r="D1337" s="2" t="s">
        <v>971</v>
      </c>
      <c r="E1337" s="2" t="n">
        <v>62</v>
      </c>
      <c r="F1337" s="2" t="n">
        <v>62</v>
      </c>
      <c r="G1337" s="2" t="s">
        <v>1658</v>
      </c>
      <c r="H1337" s="2" t="s">
        <v>587</v>
      </c>
      <c r="I1337" s="2" t="s">
        <v>85</v>
      </c>
      <c r="J1337" s="2" t="s">
        <v>16</v>
      </c>
      <c r="K1337" s="0" t="str">
        <f aca="false">IF(ISNUMBER(MATCH(_xlfn.CONCAT(A1337:J1337),K$1:K1336,0)),ROW(),_xlfn.CONCAT(A1337:J1337))</f>
        <v>13877L. Reddy36Australie6262Perth Glory€40K€1KDroit</v>
      </c>
    </row>
    <row r="1338" customFormat="false" ht="13.8" hidden="false" customHeight="false" outlineLevel="0" collapsed="false">
      <c r="A1338" s="2" t="s">
        <v>3455</v>
      </c>
      <c r="B1338" s="2" t="s">
        <v>3218</v>
      </c>
      <c r="C1338" s="2" t="n">
        <v>36</v>
      </c>
      <c r="D1338" s="2" t="s">
        <v>24</v>
      </c>
      <c r="E1338" s="2" t="n">
        <v>62</v>
      </c>
      <c r="F1338" s="2" t="n">
        <v>62</v>
      </c>
      <c r="G1338" s="2" t="s">
        <v>3103</v>
      </c>
      <c r="H1338" s="2" t="s">
        <v>587</v>
      </c>
      <c r="I1338" s="2" t="s">
        <v>85</v>
      </c>
      <c r="J1338" s="2" t="s">
        <v>16</v>
      </c>
      <c r="K1338" s="0" t="str">
        <f aca="false">IF(ISNUMBER(MATCH(_xlfn.CONCAT(A1338:J1338),K$1:K1337,0)),ROW(),_xlfn.CONCAT(A1338:J1338))</f>
        <v>13105S. Nelson36Angleterre6262Yeovil Town€40K€1KDroit</v>
      </c>
    </row>
    <row r="1339" customFormat="false" ht="13.8" hidden="false" customHeight="false" outlineLevel="0" collapsed="false">
      <c r="A1339" s="2" t="s">
        <v>3456</v>
      </c>
      <c r="B1339" s="2" t="s">
        <v>3457</v>
      </c>
      <c r="C1339" s="2" t="n">
        <v>17</v>
      </c>
      <c r="D1339" s="2" t="s">
        <v>111</v>
      </c>
      <c r="E1339" s="2" t="n">
        <v>60</v>
      </c>
      <c r="F1339" s="2" t="n">
        <v>78</v>
      </c>
      <c r="G1339" s="2" t="s">
        <v>645</v>
      </c>
      <c r="H1339" s="2" t="s">
        <v>3458</v>
      </c>
      <c r="I1339" s="2" t="s">
        <v>117</v>
      </c>
      <c r="J1339" s="2" t="s">
        <v>32</v>
      </c>
      <c r="K1339" s="0" t="str">
        <f aca="false">IF(ISNUMBER(MATCH(_xlfn.CONCAT(A1339:J1339),K$1:K1338,0)),ROW(),_xlfn.CONCAT(A1339:J1339))</f>
        <v>15210B. Garré17Argentine6078Manchester City€400K€7KGauche</v>
      </c>
    </row>
    <row r="1340" customFormat="false" ht="13.8" hidden="false" customHeight="false" outlineLevel="0" collapsed="false">
      <c r="A1340" s="2" t="s">
        <v>3459</v>
      </c>
      <c r="B1340" s="2" t="s">
        <v>3460</v>
      </c>
      <c r="C1340" s="2" t="n">
        <v>21</v>
      </c>
      <c r="D1340" s="2" t="s">
        <v>106</v>
      </c>
      <c r="E1340" s="2" t="n">
        <v>61</v>
      </c>
      <c r="F1340" s="2" t="n">
        <v>71</v>
      </c>
      <c r="G1340" s="2" t="s">
        <v>637</v>
      </c>
      <c r="H1340" s="2" t="s">
        <v>3458</v>
      </c>
      <c r="I1340" s="2" t="s">
        <v>128</v>
      </c>
      <c r="J1340" s="2" t="s">
        <v>16</v>
      </c>
      <c r="K1340" s="0" t="str">
        <f aca="false">IF(ISNUMBER(MATCH(_xlfn.CONCAT(A1340:J1340),K$1:K1339,0)),ROW(),_xlfn.CONCAT(A1340:J1340))</f>
        <v>13973R. Torres21Mexique6171Tigres U.A.N.L.€400K€6KDroit</v>
      </c>
    </row>
    <row r="1341" customFormat="false" ht="13.8" hidden="false" customHeight="false" outlineLevel="0" collapsed="false">
      <c r="A1341" s="2" t="s">
        <v>3461</v>
      </c>
      <c r="B1341" s="2" t="s">
        <v>3462</v>
      </c>
      <c r="C1341" s="2" t="n">
        <v>28</v>
      </c>
      <c r="D1341" s="2" t="s">
        <v>389</v>
      </c>
      <c r="E1341" s="2" t="n">
        <v>64</v>
      </c>
      <c r="F1341" s="2" t="n">
        <v>65</v>
      </c>
      <c r="G1341" s="2" t="s">
        <v>1543</v>
      </c>
      <c r="H1341" s="2" t="s">
        <v>3458</v>
      </c>
      <c r="I1341" s="2" t="s">
        <v>128</v>
      </c>
      <c r="J1341" s="2" t="s">
        <v>16</v>
      </c>
      <c r="K1341" s="0" t="str">
        <f aca="false">IF(ISNUMBER(MATCH(_xlfn.CONCAT(A1341:J1341),K$1:K1340,0)),ROW(),_xlfn.CONCAT(A1341:J1341))</f>
        <v>11634M. Al Fehaid28Arabie saoudite6465Al Fateh€400K€6KDroit</v>
      </c>
    </row>
    <row r="1342" customFormat="false" ht="13.8" hidden="false" customHeight="false" outlineLevel="0" collapsed="false">
      <c r="A1342" s="2" t="s">
        <v>3463</v>
      </c>
      <c r="B1342" s="2" t="s">
        <v>2016</v>
      </c>
      <c r="C1342" s="2" t="n">
        <v>33</v>
      </c>
      <c r="D1342" s="2" t="s">
        <v>24</v>
      </c>
      <c r="E1342" s="2" t="n">
        <v>69</v>
      </c>
      <c r="F1342" s="2" t="n">
        <v>69</v>
      </c>
      <c r="G1342" s="2" t="s">
        <v>974</v>
      </c>
      <c r="H1342" s="2" t="s">
        <v>3458</v>
      </c>
      <c r="I1342" s="2" t="s">
        <v>145</v>
      </c>
      <c r="J1342" s="2" t="s">
        <v>16</v>
      </c>
      <c r="K1342" s="0" t="str">
        <f aca="false">IF(ISNUMBER(MATCH(_xlfn.CONCAT(A1342:J1342),K$1:K1341,0)),ROW(),_xlfn.CONCAT(A1342:J1342))</f>
        <v>6273R. Taylor33Angleterre6969Fleetwood Town€400K€5KDroit</v>
      </c>
    </row>
    <row r="1343" customFormat="false" ht="13.8" hidden="false" customHeight="false" outlineLevel="0" collapsed="false">
      <c r="A1343" s="2" t="s">
        <v>3464</v>
      </c>
      <c r="B1343" s="2" t="s">
        <v>3465</v>
      </c>
      <c r="C1343" s="2" t="n">
        <v>20</v>
      </c>
      <c r="D1343" s="2" t="s">
        <v>24</v>
      </c>
      <c r="E1343" s="2" t="n">
        <v>60</v>
      </c>
      <c r="F1343" s="2" t="n">
        <v>73</v>
      </c>
      <c r="G1343" s="2" t="s">
        <v>1911</v>
      </c>
      <c r="H1343" s="2" t="s">
        <v>3458</v>
      </c>
      <c r="I1343" s="2" t="s">
        <v>145</v>
      </c>
      <c r="J1343" s="2" t="s">
        <v>16</v>
      </c>
      <c r="K1343" s="0" t="str">
        <f aca="false">IF(ISNUMBER(MATCH(_xlfn.CONCAT(A1343:J1343),K$1:K1342,0)),ROW(),_xlfn.CONCAT(A1343:J1343))</f>
        <v>14777L. Charman20Angleterre6073Accrington Stanley€400K€5KDroit</v>
      </c>
    </row>
    <row r="1344" customFormat="false" ht="13.8" hidden="false" customHeight="false" outlineLevel="0" collapsed="false">
      <c r="A1344" s="2" t="s">
        <v>3466</v>
      </c>
      <c r="B1344" s="2" t="s">
        <v>3467</v>
      </c>
      <c r="C1344" s="2" t="n">
        <v>24</v>
      </c>
      <c r="D1344" s="2" t="s">
        <v>389</v>
      </c>
      <c r="E1344" s="2" t="n">
        <v>63</v>
      </c>
      <c r="F1344" s="2" t="n">
        <v>67</v>
      </c>
      <c r="G1344" s="2" t="s">
        <v>3468</v>
      </c>
      <c r="H1344" s="2" t="s">
        <v>3458</v>
      </c>
      <c r="I1344" s="2" t="s">
        <v>145</v>
      </c>
      <c r="J1344" s="2" t="s">
        <v>16</v>
      </c>
      <c r="K1344" s="0" t="str">
        <f aca="false">IF(ISNUMBER(MATCH(_xlfn.CONCAT(A1344:J1344),K$1:K1343,0)),ROW(),_xlfn.CONCAT(A1344:J1344))</f>
        <v>12185S. Al Ghannam24Arabie saoudite6367Al Nassr€400K€5KDroit</v>
      </c>
    </row>
    <row r="1345" customFormat="false" ht="13.8" hidden="false" customHeight="false" outlineLevel="0" collapsed="false">
      <c r="A1345" s="2" t="s">
        <v>3469</v>
      </c>
      <c r="B1345" s="2" t="s">
        <v>3470</v>
      </c>
      <c r="C1345" s="2" t="n">
        <v>20</v>
      </c>
      <c r="D1345" s="2" t="s">
        <v>106</v>
      </c>
      <c r="E1345" s="2" t="n">
        <v>61</v>
      </c>
      <c r="F1345" s="2" t="n">
        <v>73</v>
      </c>
      <c r="G1345" s="2" t="s">
        <v>719</v>
      </c>
      <c r="H1345" s="2" t="s">
        <v>3458</v>
      </c>
      <c r="I1345" s="2" t="s">
        <v>159</v>
      </c>
      <c r="J1345" s="2" t="s">
        <v>16</v>
      </c>
      <c r="K1345" s="0" t="str">
        <f aca="false">IF(ISNUMBER(MATCH(_xlfn.CONCAT(A1345:J1345),K$1:K1344,0)),ROW(),_xlfn.CONCAT(A1345:J1345))</f>
        <v>13952A. Cervantes20Mexique6173Guadalajara€400K€4KDroit</v>
      </c>
    </row>
    <row r="1346" customFormat="false" ht="13.8" hidden="false" customHeight="false" outlineLevel="0" collapsed="false">
      <c r="A1346" s="2" t="s">
        <v>3471</v>
      </c>
      <c r="B1346" s="2" t="s">
        <v>3472</v>
      </c>
      <c r="C1346" s="2" t="n">
        <v>23</v>
      </c>
      <c r="D1346" s="2" t="s">
        <v>389</v>
      </c>
      <c r="E1346" s="2" t="n">
        <v>62</v>
      </c>
      <c r="F1346" s="2" t="n">
        <v>68</v>
      </c>
      <c r="G1346" s="2" t="s">
        <v>926</v>
      </c>
      <c r="H1346" s="2" t="s">
        <v>3458</v>
      </c>
      <c r="I1346" s="2" t="s">
        <v>159</v>
      </c>
      <c r="J1346" s="2" t="s">
        <v>16</v>
      </c>
      <c r="K1346" s="0" t="str">
        <f aca="false">IF(ISNUMBER(MATCH(_xlfn.CONCAT(A1346:J1346),K$1:K1345,0)),ROW(),_xlfn.CONCAT(A1346:J1346))</f>
        <v>13590H. Al Habib23Arabie saoudite6268Ettifaq FC€400K€4KDroit</v>
      </c>
    </row>
    <row r="1347" customFormat="false" ht="13.8" hidden="false" customHeight="false" outlineLevel="0" collapsed="false">
      <c r="A1347" s="2" t="s">
        <v>3473</v>
      </c>
      <c r="B1347" s="2" t="s">
        <v>3474</v>
      </c>
      <c r="C1347" s="2" t="n">
        <v>30</v>
      </c>
      <c r="D1347" s="2" t="s">
        <v>126</v>
      </c>
      <c r="E1347" s="2" t="n">
        <v>65</v>
      </c>
      <c r="F1347" s="2" t="n">
        <v>65</v>
      </c>
      <c r="G1347" s="2" t="s">
        <v>1329</v>
      </c>
      <c r="H1347" s="2" t="s">
        <v>3458</v>
      </c>
      <c r="I1347" s="2" t="s">
        <v>159</v>
      </c>
      <c r="J1347" s="2" t="s">
        <v>16</v>
      </c>
      <c r="K1347" s="0" t="str">
        <f aca="false">IF(ISNUMBER(MATCH(_xlfn.CONCAT(A1347:J1347),K$1:K1346,0)),ROW(),_xlfn.CONCAT(A1347:J1347))</f>
        <v>10290C. Alkılıç30Turquie6565Alanyaspor€400K€4KDroit</v>
      </c>
    </row>
    <row r="1348" customFormat="false" ht="13.8" hidden="false" customHeight="false" outlineLevel="0" collapsed="false">
      <c r="A1348" s="2" t="s">
        <v>3475</v>
      </c>
      <c r="B1348" s="2" t="s">
        <v>3476</v>
      </c>
      <c r="C1348" s="2" t="n">
        <v>30</v>
      </c>
      <c r="D1348" s="2" t="s">
        <v>39</v>
      </c>
      <c r="E1348" s="2" t="n">
        <v>65</v>
      </c>
      <c r="F1348" s="2" t="n">
        <v>65</v>
      </c>
      <c r="G1348" s="2" t="s">
        <v>1326</v>
      </c>
      <c r="H1348" s="2" t="s">
        <v>3458</v>
      </c>
      <c r="I1348" s="2" t="s">
        <v>159</v>
      </c>
      <c r="J1348" s="2" t="s">
        <v>16</v>
      </c>
      <c r="K1348" s="0" t="str">
        <f aca="false">IF(ISNUMBER(MATCH(_xlfn.CONCAT(A1348:J1348),K$1:K1347,0)),ROW(),_xlfn.CONCAT(A1348:J1348))</f>
        <v>10008Henrique Jardinel30Brésil6565América FC (Minas Gerais)€400K€4KDroit</v>
      </c>
    </row>
    <row r="1349" customFormat="false" ht="13.8" hidden="false" customHeight="false" outlineLevel="0" collapsed="false">
      <c r="A1349" s="2" t="s">
        <v>3477</v>
      </c>
      <c r="B1349" s="2" t="s">
        <v>3478</v>
      </c>
      <c r="C1349" s="2" t="n">
        <v>35</v>
      </c>
      <c r="D1349" s="2" t="s">
        <v>29</v>
      </c>
      <c r="E1349" s="2" t="n">
        <v>68</v>
      </c>
      <c r="F1349" s="2" t="n">
        <v>68</v>
      </c>
      <c r="G1349" s="2" t="s">
        <v>1295</v>
      </c>
      <c r="H1349" s="2" t="s">
        <v>3458</v>
      </c>
      <c r="I1349" s="2" t="s">
        <v>163</v>
      </c>
      <c r="J1349" s="2" t="s">
        <v>16</v>
      </c>
      <c r="K1349" s="0" t="str">
        <f aca="false">IF(ISNUMBER(MATCH(_xlfn.CONCAT(A1349:J1349),K$1:K1348,0)),ROW(),_xlfn.CONCAT(A1349:J1349))</f>
        <v>7249S. MacLean35Écosse6868Heart of Midlothian€400K€3KDroit</v>
      </c>
    </row>
    <row r="1350" customFormat="false" ht="13.8" hidden="false" customHeight="false" outlineLevel="0" collapsed="false">
      <c r="A1350" s="2" t="s">
        <v>3479</v>
      </c>
      <c r="B1350" s="2" t="s">
        <v>3480</v>
      </c>
      <c r="C1350" s="2" t="n">
        <v>17</v>
      </c>
      <c r="D1350" s="2" t="s">
        <v>19</v>
      </c>
      <c r="E1350" s="2" t="n">
        <v>60</v>
      </c>
      <c r="F1350" s="2" t="n">
        <v>78</v>
      </c>
      <c r="G1350" s="2" t="s">
        <v>597</v>
      </c>
      <c r="H1350" s="2" t="s">
        <v>3458</v>
      </c>
      <c r="I1350" s="2" t="s">
        <v>163</v>
      </c>
      <c r="J1350" s="2" t="s">
        <v>16</v>
      </c>
      <c r="K1350" s="0" t="str">
        <f aca="false">IF(ISNUMBER(MATCH(_xlfn.CONCAT(A1350:J1350),K$1:K1349,0)),ROW(),_xlfn.CONCAT(A1350:J1350))</f>
        <v>15272V. Millico17Italie6078ToriNon€400K€3KDroit</v>
      </c>
    </row>
    <row r="1351" customFormat="false" ht="13.8" hidden="false" customHeight="false" outlineLevel="0" collapsed="false">
      <c r="A1351" s="2" t="s">
        <v>3481</v>
      </c>
      <c r="B1351" s="2" t="s">
        <v>3482</v>
      </c>
      <c r="C1351" s="2" t="n">
        <v>19</v>
      </c>
      <c r="D1351" s="2" t="s">
        <v>3370</v>
      </c>
      <c r="E1351" s="2" t="n">
        <v>60</v>
      </c>
      <c r="F1351" s="2" t="n">
        <v>74</v>
      </c>
      <c r="G1351" s="2" t="s">
        <v>3483</v>
      </c>
      <c r="H1351" s="2" t="s">
        <v>3458</v>
      </c>
      <c r="I1351" s="2" t="s">
        <v>163</v>
      </c>
      <c r="J1351" s="2" t="s">
        <v>16</v>
      </c>
      <c r="K1351" s="0" t="str">
        <f aca="false">IF(ISNUMBER(MATCH(_xlfn.CONCAT(A1351:J1351),K$1:K1350,0)),ROW(),_xlfn.CONCAT(A1351:J1351))</f>
        <v>14951Z. Brault-Guillard19Canada6074Olympique Lyonnais€400K€3KDroit</v>
      </c>
    </row>
    <row r="1352" customFormat="false" ht="13.8" hidden="false" customHeight="false" outlineLevel="0" collapsed="false">
      <c r="A1352" s="2" t="s">
        <v>3484</v>
      </c>
      <c r="B1352" s="2" t="s">
        <v>3485</v>
      </c>
      <c r="C1352" s="2" t="n">
        <v>21</v>
      </c>
      <c r="D1352" s="2" t="s">
        <v>143</v>
      </c>
      <c r="E1352" s="2" t="n">
        <v>61</v>
      </c>
      <c r="F1352" s="2" t="n">
        <v>73</v>
      </c>
      <c r="G1352" s="2" t="s">
        <v>1524</v>
      </c>
      <c r="H1352" s="2" t="s">
        <v>3458</v>
      </c>
      <c r="I1352" s="2" t="s">
        <v>163</v>
      </c>
      <c r="J1352" s="2" t="s">
        <v>16</v>
      </c>
      <c r="K1352" s="0" t="str">
        <f aca="false">IF(ISNUMBER(MATCH(_xlfn.CONCAT(A1352:J1352),K$1:K1351,0)),ROW(),_xlfn.CONCAT(A1352:J1352))</f>
        <v>14155L. Dietz21Allemagne6173VfL Sportfreunde Lotte€400K€3KDroit</v>
      </c>
    </row>
    <row r="1353" customFormat="false" ht="13.8" hidden="false" customHeight="false" outlineLevel="0" collapsed="false">
      <c r="A1353" s="2" t="s">
        <v>3486</v>
      </c>
      <c r="B1353" s="2" t="s">
        <v>3487</v>
      </c>
      <c r="C1353" s="2" t="n">
        <v>25</v>
      </c>
      <c r="D1353" s="2" t="s">
        <v>397</v>
      </c>
      <c r="E1353" s="2" t="n">
        <v>63</v>
      </c>
      <c r="F1353" s="2" t="n">
        <v>67</v>
      </c>
      <c r="G1353" s="2" t="s">
        <v>683</v>
      </c>
      <c r="H1353" s="2" t="s">
        <v>3458</v>
      </c>
      <c r="I1353" s="2" t="s">
        <v>163</v>
      </c>
      <c r="J1353" s="2" t="s">
        <v>16</v>
      </c>
      <c r="K1353" s="0" t="str">
        <f aca="false">IF(ISNUMBER(MATCH(_xlfn.CONCAT(A1353:J1353),K$1:K1352,0)),ROW(),_xlfn.CONCAT(A1353:J1353))</f>
        <v>12652Wang Tong25Chine RP6367Shandong Luneng TaiShan FC€400K€3KDroit</v>
      </c>
    </row>
    <row r="1354" customFormat="false" ht="13.8" hidden="false" customHeight="false" outlineLevel="0" collapsed="false">
      <c r="A1354" s="2" t="s">
        <v>3488</v>
      </c>
      <c r="B1354" s="2" t="s">
        <v>3489</v>
      </c>
      <c r="C1354" s="2" t="n">
        <v>24</v>
      </c>
      <c r="D1354" s="2" t="s">
        <v>111</v>
      </c>
      <c r="E1354" s="2" t="n">
        <v>63</v>
      </c>
      <c r="F1354" s="2" t="n">
        <v>68</v>
      </c>
      <c r="G1354" s="2" t="s">
        <v>798</v>
      </c>
      <c r="H1354" s="2" t="s">
        <v>3458</v>
      </c>
      <c r="I1354" s="2" t="s">
        <v>163</v>
      </c>
      <c r="J1354" s="2" t="s">
        <v>32</v>
      </c>
      <c r="K1354" s="0" t="str">
        <f aca="false">IF(ISNUMBER(MATCH(_xlfn.CONCAT(A1354:J1354),K$1:K1353,0)),ROW(),_xlfn.CONCAT(A1354:J1354))</f>
        <v>12539E. Gómez24Argentine6368Rosario Central€400K€3KGauche</v>
      </c>
    </row>
    <row r="1355" customFormat="false" ht="13.8" hidden="false" customHeight="false" outlineLevel="0" collapsed="false">
      <c r="A1355" s="2" t="s">
        <v>3490</v>
      </c>
      <c r="B1355" s="2" t="s">
        <v>3491</v>
      </c>
      <c r="C1355" s="2" t="n">
        <v>24</v>
      </c>
      <c r="D1355" s="2" t="s">
        <v>24</v>
      </c>
      <c r="E1355" s="2" t="n">
        <v>63</v>
      </c>
      <c r="F1355" s="2" t="n">
        <v>68</v>
      </c>
      <c r="G1355" s="2" t="s">
        <v>2231</v>
      </c>
      <c r="H1355" s="2" t="s">
        <v>3458</v>
      </c>
      <c r="I1355" s="2" t="s">
        <v>163</v>
      </c>
      <c r="J1355" s="2" t="s">
        <v>32</v>
      </c>
      <c r="K1355" s="0" t="str">
        <f aca="false">IF(ISNUMBER(MATCH(_xlfn.CONCAT(A1355:J1355),K$1:K1354,0)),ROW(),_xlfn.CONCAT(A1355:J1355))</f>
        <v>12274M. Hancox24Angleterre6368Milton Keynes Dons€400K€3KGauche</v>
      </c>
    </row>
    <row r="1356" customFormat="false" ht="13.8" hidden="false" customHeight="false" outlineLevel="0" collapsed="false">
      <c r="A1356" s="2" t="s">
        <v>3492</v>
      </c>
      <c r="B1356" s="2" t="s">
        <v>3493</v>
      </c>
      <c r="C1356" s="2" t="n">
        <v>27</v>
      </c>
      <c r="D1356" s="2" t="s">
        <v>111</v>
      </c>
      <c r="E1356" s="2" t="n">
        <v>64</v>
      </c>
      <c r="F1356" s="2" t="n">
        <v>68</v>
      </c>
      <c r="G1356" s="2" t="s">
        <v>1797</v>
      </c>
      <c r="H1356" s="2" t="s">
        <v>3458</v>
      </c>
      <c r="I1356" s="2" t="s">
        <v>163</v>
      </c>
      <c r="J1356" s="2" t="s">
        <v>32</v>
      </c>
      <c r="K1356" s="0" t="str">
        <f aca="false">IF(ISNUMBER(MATCH(_xlfn.CONCAT(A1356:J1356),K$1:K1355,0)),ROW(),_xlfn.CONCAT(A1356:J1356))</f>
        <v>11807E. Mastrolía27Argentine6468Club Atlético Talleres€400K€3KGauche</v>
      </c>
    </row>
    <row r="1357" customFormat="false" ht="13.8" hidden="false" customHeight="false" outlineLevel="0" collapsed="false">
      <c r="A1357" s="2" t="s">
        <v>3494</v>
      </c>
      <c r="B1357" s="2" t="s">
        <v>3495</v>
      </c>
      <c r="C1357" s="2" t="n">
        <v>32</v>
      </c>
      <c r="D1357" s="2" t="s">
        <v>212</v>
      </c>
      <c r="E1357" s="2" t="n">
        <v>65</v>
      </c>
      <c r="F1357" s="2" t="n">
        <v>65</v>
      </c>
      <c r="G1357" s="2" t="s">
        <v>3496</v>
      </c>
      <c r="H1357" s="2" t="s">
        <v>3458</v>
      </c>
      <c r="I1357" s="2" t="s">
        <v>163</v>
      </c>
      <c r="J1357" s="2" t="s">
        <v>16</v>
      </c>
      <c r="K1357" s="0" t="str">
        <f aca="false">IF(ISNUMBER(MATCH(_xlfn.CONCAT(A1357:J1357),K$1:K1356,0)),ROW(),_xlfn.CONCAT(A1357:J1357))</f>
        <v>10658Jeong Hyuk32République de Corée6565Jeonbuk Hyundai Motors€400K€3KDroit</v>
      </c>
    </row>
    <row r="1358" customFormat="false" ht="13.8" hidden="false" customHeight="false" outlineLevel="0" collapsed="false">
      <c r="A1358" s="2" t="s">
        <v>3497</v>
      </c>
      <c r="B1358" s="2" t="s">
        <v>3498</v>
      </c>
      <c r="C1358" s="2" t="n">
        <v>33</v>
      </c>
      <c r="D1358" s="2" t="s">
        <v>256</v>
      </c>
      <c r="E1358" s="2" t="n">
        <v>66</v>
      </c>
      <c r="F1358" s="2" t="n">
        <v>66</v>
      </c>
      <c r="G1358" s="2" t="s">
        <v>3499</v>
      </c>
      <c r="H1358" s="2" t="s">
        <v>3458</v>
      </c>
      <c r="I1358" s="2" t="s">
        <v>187</v>
      </c>
      <c r="J1358" s="2" t="s">
        <v>16</v>
      </c>
      <c r="K1358" s="0" t="str">
        <f aca="false">IF(ISNUMBER(MATCH(_xlfn.CONCAT(A1358:J1358),K$1:K1357,0)),ROW(),_xlfn.CONCAT(A1358:J1358))</f>
        <v>8808Y. Toyoda33Japon6666Sagan Tosu€400K€2KDroit</v>
      </c>
    </row>
    <row r="1359" customFormat="false" ht="13.8" hidden="false" customHeight="false" outlineLevel="0" collapsed="false">
      <c r="A1359" s="2" t="s">
        <v>3500</v>
      </c>
      <c r="B1359" s="2" t="s">
        <v>3501</v>
      </c>
      <c r="C1359" s="2" t="n">
        <v>19</v>
      </c>
      <c r="D1359" s="2" t="s">
        <v>12</v>
      </c>
      <c r="E1359" s="2" t="n">
        <v>60</v>
      </c>
      <c r="F1359" s="2" t="n">
        <v>73</v>
      </c>
      <c r="G1359" s="2" t="s">
        <v>686</v>
      </c>
      <c r="H1359" s="2" t="s">
        <v>3458</v>
      </c>
      <c r="I1359" s="2" t="s">
        <v>187</v>
      </c>
      <c r="J1359" s="2" t="s">
        <v>16</v>
      </c>
      <c r="K1359" s="0" t="str">
        <f aca="false">IF(ISNUMBER(MATCH(_xlfn.CONCAT(A1359:J1359),K$1:K1358,0)),ROW(),_xlfn.CONCAT(A1359:J1359))</f>
        <v>14919M. Gneba19France6073Amiens SC€400K€2KDroit</v>
      </c>
    </row>
    <row r="1360" customFormat="false" ht="13.8" hidden="false" customHeight="false" outlineLevel="0" collapsed="false">
      <c r="A1360" s="2" t="s">
        <v>3502</v>
      </c>
      <c r="B1360" s="2" t="s">
        <v>3503</v>
      </c>
      <c r="C1360" s="2" t="n">
        <v>22</v>
      </c>
      <c r="D1360" s="2" t="s">
        <v>232</v>
      </c>
      <c r="E1360" s="2" t="n">
        <v>61</v>
      </c>
      <c r="F1360" s="2" t="n">
        <v>70</v>
      </c>
      <c r="G1360" s="2" t="s">
        <v>1505</v>
      </c>
      <c r="H1360" s="2" t="s">
        <v>3458</v>
      </c>
      <c r="I1360" s="2" t="s">
        <v>187</v>
      </c>
      <c r="J1360" s="2" t="s">
        <v>16</v>
      </c>
      <c r="K1360" s="0" t="str">
        <f aca="false">IF(ISNUMBER(MATCH(_xlfn.CONCAT(A1360:J1360),K$1:K1359,0)),ROW(),_xlfn.CONCAT(A1360:J1360))</f>
        <v>14649F. Okenabirhie22Nigeria6170Shrewsbury€400K€2KDroit</v>
      </c>
    </row>
    <row r="1361" customFormat="false" ht="13.8" hidden="false" customHeight="false" outlineLevel="0" collapsed="false">
      <c r="A1361" s="2" t="s">
        <v>3504</v>
      </c>
      <c r="B1361" s="2" t="s">
        <v>3505</v>
      </c>
      <c r="C1361" s="2" t="n">
        <v>21</v>
      </c>
      <c r="D1361" s="2" t="s">
        <v>12</v>
      </c>
      <c r="E1361" s="2" t="n">
        <v>61</v>
      </c>
      <c r="F1361" s="2" t="n">
        <v>70</v>
      </c>
      <c r="G1361" s="2" t="s">
        <v>339</v>
      </c>
      <c r="H1361" s="2" t="s">
        <v>3458</v>
      </c>
      <c r="I1361" s="2" t="s">
        <v>187</v>
      </c>
      <c r="J1361" s="2" t="s">
        <v>16</v>
      </c>
      <c r="K1361" s="0" t="str">
        <f aca="false">IF(ISNUMBER(MATCH(_xlfn.CONCAT(A1361:J1361),K$1:K1360,0)),ROW(),_xlfn.CONCAT(A1361:J1361))</f>
        <v>14585S. Banza21France6170Racing Club de Lens€400K€2KDroit</v>
      </c>
    </row>
    <row r="1362" customFormat="false" ht="13.8" hidden="false" customHeight="false" outlineLevel="0" collapsed="false">
      <c r="A1362" s="2" t="s">
        <v>3506</v>
      </c>
      <c r="B1362" s="2" t="s">
        <v>3507</v>
      </c>
      <c r="C1362" s="2" t="n">
        <v>24</v>
      </c>
      <c r="D1362" s="2" t="s">
        <v>175</v>
      </c>
      <c r="E1362" s="2" t="n">
        <v>62</v>
      </c>
      <c r="F1362" s="2" t="n">
        <v>66</v>
      </c>
      <c r="G1362" s="2" t="s">
        <v>409</v>
      </c>
      <c r="H1362" s="2" t="s">
        <v>3458</v>
      </c>
      <c r="I1362" s="2" t="s">
        <v>187</v>
      </c>
      <c r="J1362" s="2" t="s">
        <v>32</v>
      </c>
      <c r="K1362" s="0" t="str">
        <f aca="false">IF(ISNUMBER(MATCH(_xlfn.CONCAT(A1362:J1362),K$1:K1361,0)),ROW(),_xlfn.CONCAT(A1362:J1362))</f>
        <v>13226L. Moneta24pologne6266Zagłębie Lubin€400K€2KGauche</v>
      </c>
    </row>
    <row r="1363" customFormat="false" ht="13.8" hidden="false" customHeight="false" outlineLevel="0" collapsed="false">
      <c r="A1363" s="2" t="s">
        <v>3508</v>
      </c>
      <c r="B1363" s="2" t="s">
        <v>3509</v>
      </c>
      <c r="C1363" s="2" t="n">
        <v>24</v>
      </c>
      <c r="D1363" s="2" t="s">
        <v>185</v>
      </c>
      <c r="E1363" s="2" t="n">
        <v>62</v>
      </c>
      <c r="F1363" s="2" t="n">
        <v>67</v>
      </c>
      <c r="G1363" s="2" t="s">
        <v>1574</v>
      </c>
      <c r="H1363" s="2" t="s">
        <v>3458</v>
      </c>
      <c r="I1363" s="2" t="s">
        <v>187</v>
      </c>
      <c r="J1363" s="2" t="s">
        <v>16</v>
      </c>
      <c r="K1363" s="0" t="str">
        <f aca="false">IF(ISNUMBER(MATCH(_xlfn.CONCAT(A1363:J1363),K$1:K1362,0)),ROW(),_xlfn.CONCAT(A1363:J1363))</f>
        <v>13204L. Gil24États-Unis6267Houston Dynamo€400K€2KDroit</v>
      </c>
    </row>
    <row r="1364" customFormat="false" ht="13.8" hidden="false" customHeight="false" outlineLevel="0" collapsed="false">
      <c r="A1364" s="2" t="s">
        <v>3510</v>
      </c>
      <c r="B1364" s="2" t="s">
        <v>3511</v>
      </c>
      <c r="C1364" s="2" t="n">
        <v>26</v>
      </c>
      <c r="D1364" s="2" t="s">
        <v>143</v>
      </c>
      <c r="E1364" s="2" t="n">
        <v>63</v>
      </c>
      <c r="F1364" s="2" t="n">
        <v>63</v>
      </c>
      <c r="G1364" s="2" t="s">
        <v>2084</v>
      </c>
      <c r="H1364" s="2" t="s">
        <v>3458</v>
      </c>
      <c r="I1364" s="2" t="s">
        <v>187</v>
      </c>
      <c r="J1364" s="2" t="s">
        <v>16</v>
      </c>
      <c r="K1364" s="0" t="str">
        <f aca="false">IF(ISNUMBER(MATCH(_xlfn.CONCAT(A1364:J1364),K$1:K1363,0)),ROW(),_xlfn.CONCAT(A1364:J1364))</f>
        <v>12990A. Ibrahimaj26Allemagne6363KFC Uerdingen 05€400K€2KDroit</v>
      </c>
    </row>
    <row r="1365" customFormat="false" ht="13.8" hidden="false" customHeight="false" outlineLevel="0" collapsed="false">
      <c r="A1365" s="2" t="s">
        <v>3512</v>
      </c>
      <c r="B1365" s="2" t="s">
        <v>3513</v>
      </c>
      <c r="C1365" s="2" t="n">
        <v>23</v>
      </c>
      <c r="D1365" s="2" t="s">
        <v>284</v>
      </c>
      <c r="E1365" s="2" t="n">
        <v>63</v>
      </c>
      <c r="F1365" s="2" t="n">
        <v>68</v>
      </c>
      <c r="G1365" s="2" t="s">
        <v>507</v>
      </c>
      <c r="H1365" s="2" t="s">
        <v>3458</v>
      </c>
      <c r="I1365" s="2" t="s">
        <v>187</v>
      </c>
      <c r="J1365" s="2" t="s">
        <v>16</v>
      </c>
      <c r="K1365" s="0" t="str">
        <f aca="false">IF(ISNUMBER(MATCH(_xlfn.CONCAT(A1365:J1365),K$1:K1364,0)),ROW(),_xlfn.CONCAT(A1365:J1365))</f>
        <v>12851H. Rashidi23Suède6368AIK€400K€2KDroit</v>
      </c>
    </row>
    <row r="1366" customFormat="false" ht="13.8" hidden="false" customHeight="false" outlineLevel="0" collapsed="false">
      <c r="A1366" s="2" t="s">
        <v>3514</v>
      </c>
      <c r="B1366" s="2" t="s">
        <v>3515</v>
      </c>
      <c r="C1366" s="2" t="n">
        <v>25</v>
      </c>
      <c r="D1366" s="2" t="s">
        <v>971</v>
      </c>
      <c r="E1366" s="2" t="n">
        <v>63</v>
      </c>
      <c r="F1366" s="2" t="n">
        <v>66</v>
      </c>
      <c r="G1366" s="2" t="s">
        <v>1566</v>
      </c>
      <c r="H1366" s="2" t="s">
        <v>3458</v>
      </c>
      <c r="I1366" s="2" t="s">
        <v>187</v>
      </c>
      <c r="J1366" s="2" t="s">
        <v>16</v>
      </c>
      <c r="K1366" s="0" t="str">
        <f aca="false">IF(ISNUMBER(MATCH(_xlfn.CONCAT(A1366:J1366),K$1:K1365,0)),ROW(),_xlfn.CONCAT(A1366:J1366))</f>
        <v>12264B. Hamill25Australie6366Western Sydney Wanderers€400K€2KDroit</v>
      </c>
    </row>
    <row r="1367" customFormat="false" ht="13.8" hidden="false" customHeight="false" outlineLevel="0" collapsed="false">
      <c r="A1367" s="2" t="s">
        <v>3516</v>
      </c>
      <c r="B1367" s="2" t="s">
        <v>3517</v>
      </c>
      <c r="C1367" s="2" t="n">
        <v>26</v>
      </c>
      <c r="D1367" s="2" t="s">
        <v>456</v>
      </c>
      <c r="E1367" s="2" t="n">
        <v>64</v>
      </c>
      <c r="F1367" s="2" t="n">
        <v>67</v>
      </c>
      <c r="G1367" s="2" t="s">
        <v>3518</v>
      </c>
      <c r="H1367" s="2" t="s">
        <v>3458</v>
      </c>
      <c r="I1367" s="2" t="s">
        <v>187</v>
      </c>
      <c r="J1367" s="2" t="s">
        <v>16</v>
      </c>
      <c r="K1367" s="0" t="str">
        <f aca="false">IF(ISNUMBER(MATCH(_xlfn.CONCAT(A1367:J1367),K$1:K1366,0)),ROW(),_xlfn.CONCAT(A1367:J1367))</f>
        <v>12049P. Bajza26Slovaquie6467Vejle Boldklub€400K€2KDroit</v>
      </c>
    </row>
    <row r="1368" customFormat="false" ht="13.8" hidden="false" customHeight="false" outlineLevel="0" collapsed="false">
      <c r="A1368" s="2" t="s">
        <v>3519</v>
      </c>
      <c r="B1368" s="2" t="s">
        <v>3520</v>
      </c>
      <c r="C1368" s="2" t="n">
        <v>28</v>
      </c>
      <c r="D1368" s="2" t="s">
        <v>212</v>
      </c>
      <c r="E1368" s="2" t="n">
        <v>64</v>
      </c>
      <c r="F1368" s="2" t="n">
        <v>65</v>
      </c>
      <c r="G1368" s="2" t="s">
        <v>1378</v>
      </c>
      <c r="H1368" s="2" t="s">
        <v>3458</v>
      </c>
      <c r="I1368" s="2" t="s">
        <v>187</v>
      </c>
      <c r="J1368" s="2" t="s">
        <v>16</v>
      </c>
      <c r="K1368" s="0" t="str">
        <f aca="false">IF(ISNUMBER(MATCH(_xlfn.CONCAT(A1368:J1368),K$1:K1367,0)),ROW(),_xlfn.CONCAT(A1368:J1368))</f>
        <v>11792Han Yong Su28République de Corée6465Gangwon FC€400K€2KDroit</v>
      </c>
    </row>
    <row r="1369" customFormat="false" ht="13.8" hidden="false" customHeight="false" outlineLevel="0" collapsed="false">
      <c r="A1369" s="2" t="s">
        <v>3521</v>
      </c>
      <c r="B1369" s="2" t="s">
        <v>3522</v>
      </c>
      <c r="C1369" s="2" t="n">
        <v>28</v>
      </c>
      <c r="D1369" s="2" t="s">
        <v>212</v>
      </c>
      <c r="E1369" s="2" t="n">
        <v>64</v>
      </c>
      <c r="F1369" s="2" t="n">
        <v>65</v>
      </c>
      <c r="G1369" s="2" t="s">
        <v>1655</v>
      </c>
      <c r="H1369" s="2" t="s">
        <v>3458</v>
      </c>
      <c r="I1369" s="2" t="s">
        <v>187</v>
      </c>
      <c r="J1369" s="2" t="s">
        <v>16</v>
      </c>
      <c r="K1369" s="0" t="str">
        <f aca="false">IF(ISNUMBER(MATCH(_xlfn.CONCAT(A1369:J1369),K$1:K1368,0)),ROW(),_xlfn.CONCAT(A1369:J1369))</f>
        <v>11697Lim Jong Eun28République de Corée6465Ulsan Hyundai FC€400K€2KDroit</v>
      </c>
    </row>
    <row r="1370" customFormat="false" ht="13.8" hidden="false" customHeight="false" outlineLevel="0" collapsed="false">
      <c r="A1370" s="2" t="s">
        <v>3523</v>
      </c>
      <c r="B1370" s="2" t="s">
        <v>3524</v>
      </c>
      <c r="C1370" s="2" t="n">
        <v>28</v>
      </c>
      <c r="D1370" s="2" t="s">
        <v>12</v>
      </c>
      <c r="E1370" s="2" t="n">
        <v>64</v>
      </c>
      <c r="F1370" s="2" t="n">
        <v>65</v>
      </c>
      <c r="G1370" s="2" t="s">
        <v>329</v>
      </c>
      <c r="H1370" s="2" t="s">
        <v>3458</v>
      </c>
      <c r="I1370" s="2" t="s">
        <v>187</v>
      </c>
      <c r="J1370" s="2" t="s">
        <v>16</v>
      </c>
      <c r="K1370" s="0" t="str">
        <f aca="false">IF(ISNUMBER(MATCH(_xlfn.CONCAT(A1370:J1370),K$1:K1369,0)),ROW(),_xlfn.CONCAT(A1370:J1370))</f>
        <v>11630O. Kanté28France6465Paris FC€400K€2KDroit</v>
      </c>
    </row>
    <row r="1371" customFormat="false" ht="13.8" hidden="false" customHeight="false" outlineLevel="0" collapsed="false">
      <c r="A1371" s="2" t="s">
        <v>3525</v>
      </c>
      <c r="B1371" s="2" t="s">
        <v>3526</v>
      </c>
      <c r="C1371" s="2" t="n">
        <v>31</v>
      </c>
      <c r="D1371" s="2" t="s">
        <v>12</v>
      </c>
      <c r="E1371" s="2" t="n">
        <v>64</v>
      </c>
      <c r="F1371" s="2" t="n">
        <v>64</v>
      </c>
      <c r="G1371" s="2" t="s">
        <v>1494</v>
      </c>
      <c r="H1371" s="2" t="s">
        <v>3458</v>
      </c>
      <c r="I1371" s="2" t="s">
        <v>187</v>
      </c>
      <c r="J1371" s="2" t="s">
        <v>16</v>
      </c>
      <c r="K1371" s="0" t="str">
        <f aca="false">IF(ISNUMBER(MATCH(_xlfn.CONCAT(A1371:J1371),K$1:K1370,0)),ROW(),_xlfn.CONCAT(A1371:J1371))</f>
        <v>11549N. Belvito31France6464GreNonble Foot 38€400K€2KDroit</v>
      </c>
    </row>
    <row r="1372" customFormat="false" ht="13.8" hidden="false" customHeight="false" outlineLevel="0" collapsed="false">
      <c r="A1372" s="2" t="s">
        <v>3527</v>
      </c>
      <c r="B1372" s="2" t="s">
        <v>3528</v>
      </c>
      <c r="C1372" s="2" t="n">
        <v>30</v>
      </c>
      <c r="D1372" s="2" t="s">
        <v>284</v>
      </c>
      <c r="E1372" s="2" t="n">
        <v>65</v>
      </c>
      <c r="F1372" s="2" t="n">
        <v>65</v>
      </c>
      <c r="G1372" s="2" t="s">
        <v>1561</v>
      </c>
      <c r="H1372" s="2" t="s">
        <v>3458</v>
      </c>
      <c r="I1372" s="2" t="s">
        <v>187</v>
      </c>
      <c r="J1372" s="2" t="s">
        <v>16</v>
      </c>
      <c r="K1372" s="0" t="str">
        <f aca="false">IF(ISNUMBER(MATCH(_xlfn.CONCAT(A1372:J1372),K$1:K1371,0)),ROW(),_xlfn.CONCAT(A1372:J1372))</f>
        <v>10143M. Almebäck30Suède6565Örebro SK€400K€2KDroit</v>
      </c>
    </row>
    <row r="1373" customFormat="false" ht="13.8" hidden="false" customHeight="false" outlineLevel="0" collapsed="false">
      <c r="A1373" s="2" t="s">
        <v>3529</v>
      </c>
      <c r="B1373" s="2" t="s">
        <v>3530</v>
      </c>
      <c r="C1373" s="2" t="n">
        <v>20</v>
      </c>
      <c r="D1373" s="2" t="s">
        <v>196</v>
      </c>
      <c r="E1373" s="2" t="n">
        <v>60</v>
      </c>
      <c r="F1373" s="2" t="n">
        <v>74</v>
      </c>
      <c r="G1373" s="2" t="s">
        <v>372</v>
      </c>
      <c r="H1373" s="2" t="s">
        <v>3458</v>
      </c>
      <c r="I1373" s="2" t="s">
        <v>85</v>
      </c>
      <c r="J1373" s="2" t="s">
        <v>32</v>
      </c>
      <c r="K1373" s="0" t="str">
        <f aca="false">IF(ISNUMBER(MATCH(_xlfn.CONCAT(A1373:J1373),K$1:K1372,0)),ROW(),_xlfn.CONCAT(A1373:J1373))</f>
        <v>15279T. Clarke20République d'Irlande6074Shamrock Rovers€400K€1KGauche</v>
      </c>
    </row>
    <row r="1374" customFormat="false" ht="13.8" hidden="false" customHeight="false" outlineLevel="0" collapsed="false">
      <c r="A1374" s="2" t="s">
        <v>3531</v>
      </c>
      <c r="B1374" s="2" t="s">
        <v>3532</v>
      </c>
      <c r="C1374" s="2" t="n">
        <v>21</v>
      </c>
      <c r="D1374" s="2" t="s">
        <v>204</v>
      </c>
      <c r="E1374" s="2" t="n">
        <v>60</v>
      </c>
      <c r="F1374" s="2" t="n">
        <v>73</v>
      </c>
      <c r="G1374" s="2" t="s">
        <v>1686</v>
      </c>
      <c r="H1374" s="2" t="s">
        <v>3458</v>
      </c>
      <c r="I1374" s="2" t="s">
        <v>85</v>
      </c>
      <c r="J1374" s="2" t="s">
        <v>16</v>
      </c>
      <c r="K1374" s="0" t="str">
        <f aca="false">IF(ISNUMBER(MATCH(_xlfn.CONCAT(A1374:J1374),K$1:K1373,0)),ROW(),_xlfn.CONCAT(A1374:J1374))</f>
        <v>15207D. Camacho21Colombie6073La Equidad€400K€1KDroit</v>
      </c>
    </row>
    <row r="1375" customFormat="false" ht="13.8" hidden="false" customHeight="false" outlineLevel="0" collapsed="false">
      <c r="A1375" s="2" t="s">
        <v>3533</v>
      </c>
      <c r="B1375" s="2" t="s">
        <v>3534</v>
      </c>
      <c r="C1375" s="2" t="n">
        <v>19</v>
      </c>
      <c r="D1375" s="2" t="s">
        <v>111</v>
      </c>
      <c r="E1375" s="2" t="n">
        <v>60</v>
      </c>
      <c r="F1375" s="2" t="n">
        <v>75</v>
      </c>
      <c r="G1375" s="2" t="s">
        <v>2251</v>
      </c>
      <c r="H1375" s="2" t="s">
        <v>3458</v>
      </c>
      <c r="I1375" s="2" t="s">
        <v>85</v>
      </c>
      <c r="J1375" s="2" t="s">
        <v>16</v>
      </c>
      <c r="K1375" s="0" t="str">
        <f aca="false">IF(ISNUMBER(MATCH(_xlfn.CONCAT(A1375:J1375),K$1:K1374,0)),ROW(),_xlfn.CONCAT(A1375:J1375))</f>
        <v>15028L. Valenti19Argentine6075Club Atlético Lanús€400K€1KDroit</v>
      </c>
    </row>
    <row r="1376" customFormat="false" ht="13.8" hidden="false" customHeight="false" outlineLevel="0" collapsed="false">
      <c r="A1376" s="2" t="s">
        <v>3535</v>
      </c>
      <c r="B1376" s="2" t="s">
        <v>3536</v>
      </c>
      <c r="C1376" s="2" t="n">
        <v>19</v>
      </c>
      <c r="D1376" s="2" t="s">
        <v>185</v>
      </c>
      <c r="E1376" s="2" t="n">
        <v>60</v>
      </c>
      <c r="F1376" s="2" t="n">
        <v>74</v>
      </c>
      <c r="G1376" s="2" t="s">
        <v>729</v>
      </c>
      <c r="H1376" s="2" t="s">
        <v>3458</v>
      </c>
      <c r="I1376" s="2" t="s">
        <v>85</v>
      </c>
      <c r="J1376" s="2" t="s">
        <v>32</v>
      </c>
      <c r="K1376" s="0" t="str">
        <f aca="false">IF(ISNUMBER(MATCH(_xlfn.CONCAT(A1376:J1376),K$1:K1375,0)),ROW(),_xlfn.CONCAT(A1376:J1376))</f>
        <v>14923W. Kuzain19États-Unis6074Sporting Kansas City€400K€1KGauche</v>
      </c>
    </row>
    <row r="1377" customFormat="false" ht="13.8" hidden="false" customHeight="false" outlineLevel="0" collapsed="false">
      <c r="A1377" s="2" t="s">
        <v>3537</v>
      </c>
      <c r="B1377" s="2" t="s">
        <v>3538</v>
      </c>
      <c r="C1377" s="2" t="n">
        <v>21</v>
      </c>
      <c r="D1377" s="2" t="s">
        <v>397</v>
      </c>
      <c r="E1377" s="2" t="n">
        <v>60</v>
      </c>
      <c r="F1377" s="2" t="n">
        <v>73</v>
      </c>
      <c r="G1377" s="2" t="s">
        <v>243</v>
      </c>
      <c r="H1377" s="2" t="s">
        <v>3458</v>
      </c>
      <c r="I1377" s="2" t="s">
        <v>85</v>
      </c>
      <c r="J1377" s="2" t="s">
        <v>16</v>
      </c>
      <c r="K1377" s="0" t="str">
        <f aca="false">IF(ISNUMBER(MATCH(_xlfn.CONCAT(A1377:J1377),K$1:K1376,0)),ROW(),_xlfn.CONCAT(A1377:J1377))</f>
        <v>14872Lin Liangming21Chine RP6073UD Almería€400K€1KDroit</v>
      </c>
    </row>
    <row r="1378" customFormat="false" ht="13.8" hidden="false" customHeight="false" outlineLevel="0" collapsed="false">
      <c r="A1378" s="2" t="s">
        <v>3539</v>
      </c>
      <c r="B1378" s="2" t="s">
        <v>3540</v>
      </c>
      <c r="C1378" s="2" t="n">
        <v>19</v>
      </c>
      <c r="D1378" s="2" t="s">
        <v>204</v>
      </c>
      <c r="E1378" s="2" t="n">
        <v>60</v>
      </c>
      <c r="F1378" s="2" t="n">
        <v>74</v>
      </c>
      <c r="G1378" s="2" t="s">
        <v>2242</v>
      </c>
      <c r="H1378" s="2" t="s">
        <v>3458</v>
      </c>
      <c r="I1378" s="2" t="s">
        <v>85</v>
      </c>
      <c r="J1378" s="2" t="s">
        <v>16</v>
      </c>
      <c r="K1378" s="0" t="str">
        <f aca="false">IF(ISNUMBER(MATCH(_xlfn.CONCAT(A1378:J1378),K$1:K1377,0)),ROW(),_xlfn.CONCAT(A1378:J1378))</f>
        <v>14841J. Ortíz19Colombie6074Deportivo Pasto€400K€1KDroit</v>
      </c>
    </row>
    <row r="1379" customFormat="false" ht="13.8" hidden="false" customHeight="false" outlineLevel="0" collapsed="false">
      <c r="A1379" s="2" t="s">
        <v>3541</v>
      </c>
      <c r="B1379" s="2" t="s">
        <v>3542</v>
      </c>
      <c r="C1379" s="2" t="n">
        <v>19</v>
      </c>
      <c r="D1379" s="2" t="s">
        <v>12</v>
      </c>
      <c r="E1379" s="2" t="n">
        <v>60</v>
      </c>
      <c r="F1379" s="2" t="n">
        <v>77</v>
      </c>
      <c r="G1379" s="2" t="s">
        <v>1644</v>
      </c>
      <c r="H1379" s="2" t="s">
        <v>3458</v>
      </c>
      <c r="I1379" s="2" t="s">
        <v>85</v>
      </c>
      <c r="J1379" s="2" t="s">
        <v>32</v>
      </c>
      <c r="K1379" s="0" t="str">
        <f aca="false">IF(ISNUMBER(MATCH(_xlfn.CONCAT(A1379:J1379),K$1:K1378,0)),ROW(),_xlfn.CONCAT(A1379:J1379))</f>
        <v>14806A. Nguiamba19France6077AS Nancy Lorraine€400K€1KGauche</v>
      </c>
    </row>
    <row r="1380" customFormat="false" ht="13.8" hidden="false" customHeight="false" outlineLevel="0" collapsed="false">
      <c r="A1380" s="2" t="s">
        <v>3543</v>
      </c>
      <c r="B1380" s="2" t="s">
        <v>3544</v>
      </c>
      <c r="C1380" s="2" t="n">
        <v>21</v>
      </c>
      <c r="D1380" s="2" t="s">
        <v>294</v>
      </c>
      <c r="E1380" s="2" t="n">
        <v>60</v>
      </c>
      <c r="F1380" s="2" t="n">
        <v>73</v>
      </c>
      <c r="G1380" s="2" t="s">
        <v>295</v>
      </c>
      <c r="H1380" s="2" t="s">
        <v>3458</v>
      </c>
      <c r="I1380" s="2" t="s">
        <v>85</v>
      </c>
      <c r="J1380" s="2" t="s">
        <v>16</v>
      </c>
      <c r="K1380" s="0" t="str">
        <f aca="false">IF(ISNUMBER(MATCH(_xlfn.CONCAT(A1380:J1380),K$1:K1379,0)),ROW(),_xlfn.CONCAT(A1380:J1380))</f>
        <v>14801E. Segberg21Nonrway6073IK Start€400K€1KDroit</v>
      </c>
    </row>
    <row r="1381" customFormat="false" ht="13.8" hidden="false" customHeight="false" outlineLevel="0" collapsed="false">
      <c r="A1381" s="2" t="s">
        <v>3545</v>
      </c>
      <c r="B1381" s="2" t="s">
        <v>3108</v>
      </c>
      <c r="C1381" s="2" t="n">
        <v>17</v>
      </c>
      <c r="D1381" s="2" t="s">
        <v>418</v>
      </c>
      <c r="E1381" s="2" t="n">
        <v>60</v>
      </c>
      <c r="F1381" s="2" t="n">
        <v>74</v>
      </c>
      <c r="G1381" s="2" t="s">
        <v>2772</v>
      </c>
      <c r="H1381" s="2" t="s">
        <v>3458</v>
      </c>
      <c r="I1381" s="2" t="s">
        <v>85</v>
      </c>
      <c r="J1381" s="2" t="s">
        <v>16</v>
      </c>
      <c r="K1381" s="0" t="str">
        <f aca="false">IF(ISNUMBER(MATCH(_xlfn.CONCAT(A1381:J1381),K$1:K1380,0)),ROW(),_xlfn.CONCAT(A1381:J1381))</f>
        <v>14728C. Palacios17Chili6074Unión Española€400K€1KDroit</v>
      </c>
    </row>
    <row r="1382" customFormat="false" ht="13.8" hidden="false" customHeight="false" outlineLevel="0" collapsed="false">
      <c r="A1382" s="2" t="s">
        <v>3546</v>
      </c>
      <c r="B1382" s="2" t="s">
        <v>3547</v>
      </c>
      <c r="C1382" s="2" t="n">
        <v>19</v>
      </c>
      <c r="D1382" s="2" t="s">
        <v>29</v>
      </c>
      <c r="E1382" s="2" t="n">
        <v>60</v>
      </c>
      <c r="F1382" s="2" t="n">
        <v>75</v>
      </c>
      <c r="G1382" s="2" t="s">
        <v>169</v>
      </c>
      <c r="H1382" s="2" t="s">
        <v>3458</v>
      </c>
      <c r="I1382" s="2" t="s">
        <v>85</v>
      </c>
      <c r="J1382" s="2" t="s">
        <v>16</v>
      </c>
      <c r="K1382" s="0" t="str">
        <f aca="false">IF(ISNUMBER(MATCH(_xlfn.CONCAT(A1382:J1382),K$1:K1381,0)),ROW(),_xlfn.CONCAT(A1382:J1382))</f>
        <v>14696I. Wilson19Écosse6075KilmarNonck€400K€1KDroit</v>
      </c>
    </row>
    <row r="1383" customFormat="false" ht="13.8" hidden="false" customHeight="false" outlineLevel="0" collapsed="false">
      <c r="A1383" s="2" t="s">
        <v>3548</v>
      </c>
      <c r="B1383" s="2" t="s">
        <v>3549</v>
      </c>
      <c r="C1383" s="2" t="n">
        <v>20</v>
      </c>
      <c r="D1383" s="2" t="s">
        <v>19</v>
      </c>
      <c r="E1383" s="2" t="n">
        <v>61</v>
      </c>
      <c r="F1383" s="2" t="n">
        <v>70</v>
      </c>
      <c r="G1383" s="2" t="s">
        <v>3408</v>
      </c>
      <c r="H1383" s="2" t="s">
        <v>3458</v>
      </c>
      <c r="I1383" s="2" t="s">
        <v>85</v>
      </c>
      <c r="J1383" s="2" t="s">
        <v>16</v>
      </c>
      <c r="K1383" s="0" t="str">
        <f aca="false">IF(ISNUMBER(MATCH(_xlfn.CONCAT(A1383:J1383),K$1:K1382,0)),ROW(),_xlfn.CONCAT(A1383:J1383))</f>
        <v>14497M. Cortesi20Italie6170Brescia€400K€1KDroit</v>
      </c>
    </row>
    <row r="1384" customFormat="false" ht="13.8" hidden="false" customHeight="false" outlineLevel="0" collapsed="false">
      <c r="A1384" s="2" t="s">
        <v>3550</v>
      </c>
      <c r="B1384" s="2" t="s">
        <v>3551</v>
      </c>
      <c r="C1384" s="2" t="n">
        <v>22</v>
      </c>
      <c r="D1384" s="2" t="s">
        <v>111</v>
      </c>
      <c r="E1384" s="2" t="n">
        <v>61</v>
      </c>
      <c r="F1384" s="2" t="n">
        <v>73</v>
      </c>
      <c r="G1384" s="2" t="s">
        <v>991</v>
      </c>
      <c r="H1384" s="2" t="s">
        <v>3458</v>
      </c>
      <c r="I1384" s="2" t="s">
        <v>85</v>
      </c>
      <c r="J1384" s="2" t="s">
        <v>16</v>
      </c>
      <c r="K1384" s="0" t="str">
        <f aca="false">IF(ISNUMBER(MATCH(_xlfn.CONCAT(A1384:J1384),K$1:K1383,0)),ROW(),_xlfn.CONCAT(A1384:J1384))</f>
        <v>14496L. Compagnucci22Argentine6173San Luis de Quillota€400K€1KDroit</v>
      </c>
    </row>
    <row r="1385" customFormat="false" ht="13.8" hidden="false" customHeight="false" outlineLevel="0" collapsed="false">
      <c r="A1385" s="2" t="s">
        <v>3552</v>
      </c>
      <c r="B1385" s="2" t="s">
        <v>3553</v>
      </c>
      <c r="C1385" s="2" t="n">
        <v>22</v>
      </c>
      <c r="D1385" s="2" t="s">
        <v>204</v>
      </c>
      <c r="E1385" s="2" t="n">
        <v>61</v>
      </c>
      <c r="F1385" s="2" t="n">
        <v>71</v>
      </c>
      <c r="G1385" s="2" t="s">
        <v>3554</v>
      </c>
      <c r="H1385" s="2" t="s">
        <v>3458</v>
      </c>
      <c r="I1385" s="2" t="s">
        <v>85</v>
      </c>
      <c r="J1385" s="2" t="s">
        <v>32</v>
      </c>
      <c r="K1385" s="0" t="str">
        <f aca="false">IF(ISNUMBER(MATCH(_xlfn.CONCAT(A1385:J1385),K$1:K1384,0)),ROW(),_xlfn.CONCAT(A1385:J1385))</f>
        <v>14473D. MoreNon22Colombie6171Envigado FC€400K€1KGauche</v>
      </c>
    </row>
    <row r="1386" customFormat="false" ht="13.8" hidden="false" customHeight="false" outlineLevel="0" collapsed="false">
      <c r="A1386" s="2" t="s">
        <v>3555</v>
      </c>
      <c r="B1386" s="2" t="s">
        <v>3556</v>
      </c>
      <c r="C1386" s="2" t="n">
        <v>20</v>
      </c>
      <c r="D1386" s="2" t="s">
        <v>204</v>
      </c>
      <c r="E1386" s="2" t="n">
        <v>61</v>
      </c>
      <c r="F1386" s="2" t="n">
        <v>73</v>
      </c>
      <c r="G1386" s="2" t="s">
        <v>3554</v>
      </c>
      <c r="H1386" s="2" t="s">
        <v>3458</v>
      </c>
      <c r="I1386" s="2" t="s">
        <v>85</v>
      </c>
      <c r="J1386" s="2" t="s">
        <v>32</v>
      </c>
      <c r="K1386" s="0" t="str">
        <f aca="false">IF(ISNUMBER(MATCH(_xlfn.CONCAT(A1386:J1386),K$1:K1385,0)),ROW(),_xlfn.CONCAT(A1386:J1386))</f>
        <v>14402S. Ruiz20Colombie6173Envigado FC€400K€1KGauche</v>
      </c>
    </row>
    <row r="1387" customFormat="false" ht="13.8" hidden="false" customHeight="false" outlineLevel="0" collapsed="false">
      <c r="A1387" s="2" t="s">
        <v>3557</v>
      </c>
      <c r="B1387" s="2" t="s">
        <v>3558</v>
      </c>
      <c r="C1387" s="2" t="n">
        <v>20</v>
      </c>
      <c r="D1387" s="2" t="s">
        <v>256</v>
      </c>
      <c r="E1387" s="2" t="n">
        <v>61</v>
      </c>
      <c r="F1387" s="2" t="n">
        <v>74</v>
      </c>
      <c r="G1387" s="2" t="s">
        <v>3559</v>
      </c>
      <c r="H1387" s="2" t="s">
        <v>3458</v>
      </c>
      <c r="I1387" s="2" t="s">
        <v>85</v>
      </c>
      <c r="J1387" s="2" t="s">
        <v>16</v>
      </c>
      <c r="K1387" s="0" t="str">
        <f aca="false">IF(ISNUMBER(MATCH(_xlfn.CONCAT(A1387:J1387),K$1:K1386,0)),ROW(),_xlfn.CONCAT(A1387:J1387))</f>
        <v>14134G. HataNon20Japon6174FC Tokyo€400K€1KDroit</v>
      </c>
    </row>
    <row r="1388" customFormat="false" ht="13.8" hidden="false" customHeight="false" outlineLevel="0" collapsed="false">
      <c r="A1388" s="2" t="s">
        <v>3560</v>
      </c>
      <c r="B1388" s="2" t="s">
        <v>3561</v>
      </c>
      <c r="C1388" s="2" t="n">
        <v>21</v>
      </c>
      <c r="D1388" s="2" t="s">
        <v>143</v>
      </c>
      <c r="E1388" s="2" t="n">
        <v>61</v>
      </c>
      <c r="F1388" s="2" t="n">
        <v>70</v>
      </c>
      <c r="G1388" s="2" t="s">
        <v>449</v>
      </c>
      <c r="H1388" s="2" t="s">
        <v>3458</v>
      </c>
      <c r="I1388" s="2" t="s">
        <v>85</v>
      </c>
      <c r="J1388" s="2" t="s">
        <v>16</v>
      </c>
      <c r="K1388" s="0" t="str">
        <f aca="false">IF(ISNUMBER(MATCH(_xlfn.CONCAT(A1388:J1388),K$1:K1387,0)),ROW(),_xlfn.CONCAT(A1388:J1388))</f>
        <v>14107F. Geisler21Allemagne6170FC Energie Cottbus€400K€1KDroit</v>
      </c>
    </row>
    <row r="1389" customFormat="false" ht="13.8" hidden="false" customHeight="false" outlineLevel="0" collapsed="false">
      <c r="A1389" s="2" t="s">
        <v>3562</v>
      </c>
      <c r="B1389" s="2" t="s">
        <v>3563</v>
      </c>
      <c r="C1389" s="2" t="n">
        <v>21</v>
      </c>
      <c r="D1389" s="2" t="s">
        <v>175</v>
      </c>
      <c r="E1389" s="2" t="n">
        <v>61</v>
      </c>
      <c r="F1389" s="2" t="n">
        <v>70</v>
      </c>
      <c r="G1389" s="2" t="s">
        <v>988</v>
      </c>
      <c r="H1389" s="2" t="s">
        <v>3458</v>
      </c>
      <c r="I1389" s="2" t="s">
        <v>85</v>
      </c>
      <c r="J1389" s="2" t="s">
        <v>16</v>
      </c>
      <c r="K1389" s="0" t="str">
        <f aca="false">IF(ISNUMBER(MATCH(_xlfn.CONCAT(A1389:J1389),K$1:K1388,0)),ROW(),_xlfn.CONCAT(A1389:J1389))</f>
        <v>14077A. Ryczkowski21pologne6170Górnik Zabrze€400K€1KDroit</v>
      </c>
    </row>
    <row r="1390" customFormat="false" ht="13.8" hidden="false" customHeight="false" outlineLevel="0" collapsed="false">
      <c r="A1390" s="2" t="s">
        <v>3564</v>
      </c>
      <c r="B1390" s="2" t="s">
        <v>3565</v>
      </c>
      <c r="C1390" s="2" t="n">
        <v>20</v>
      </c>
      <c r="D1390" s="2" t="s">
        <v>175</v>
      </c>
      <c r="E1390" s="2" t="n">
        <v>61</v>
      </c>
      <c r="F1390" s="2" t="n">
        <v>71</v>
      </c>
      <c r="G1390" s="2" t="s">
        <v>354</v>
      </c>
      <c r="H1390" s="2" t="s">
        <v>3458</v>
      </c>
      <c r="I1390" s="2" t="s">
        <v>85</v>
      </c>
      <c r="J1390" s="2" t="s">
        <v>32</v>
      </c>
      <c r="K1390" s="0" t="str">
        <f aca="false">IF(ISNUMBER(MATCH(_xlfn.CONCAT(A1390:J1390),K$1:K1389,0)),ROW(),_xlfn.CONCAT(A1390:J1390))</f>
        <v>14060B. Urbański20pologne6171Willem II€400K€1KGauche</v>
      </c>
    </row>
    <row r="1391" customFormat="false" ht="13.8" hidden="false" customHeight="false" outlineLevel="0" collapsed="false">
      <c r="A1391" s="2" t="s">
        <v>3566</v>
      </c>
      <c r="B1391" s="2" t="s">
        <v>3567</v>
      </c>
      <c r="C1391" s="2" t="n">
        <v>22</v>
      </c>
      <c r="D1391" s="2" t="s">
        <v>143</v>
      </c>
      <c r="E1391" s="2" t="n">
        <v>61</v>
      </c>
      <c r="F1391" s="2" t="n">
        <v>73</v>
      </c>
      <c r="G1391" s="2" t="s">
        <v>449</v>
      </c>
      <c r="H1391" s="2" t="s">
        <v>3458</v>
      </c>
      <c r="I1391" s="2" t="s">
        <v>85</v>
      </c>
      <c r="J1391" s="2" t="s">
        <v>16</v>
      </c>
      <c r="K1391" s="0" t="str">
        <f aca="false">IF(ISNUMBER(MATCH(_xlfn.CONCAT(A1391:J1391),K$1:K1390,0)),ROW(),_xlfn.CONCAT(A1391:J1391))</f>
        <v>14034P. Knechtel22Allemagne6173FC Energie Cottbus€400K€1KDroit</v>
      </c>
    </row>
    <row r="1392" customFormat="false" ht="13.8" hidden="false" customHeight="false" outlineLevel="0" collapsed="false">
      <c r="A1392" s="2" t="s">
        <v>3568</v>
      </c>
      <c r="B1392" s="2" t="s">
        <v>3569</v>
      </c>
      <c r="C1392" s="2" t="n">
        <v>24</v>
      </c>
      <c r="D1392" s="2" t="s">
        <v>239</v>
      </c>
      <c r="E1392" s="2" t="n">
        <v>62</v>
      </c>
      <c r="F1392" s="2" t="n">
        <v>67</v>
      </c>
      <c r="G1392" s="2" t="s">
        <v>1295</v>
      </c>
      <c r="H1392" s="2" t="s">
        <v>3458</v>
      </c>
      <c r="I1392" s="2" t="s">
        <v>85</v>
      </c>
      <c r="J1392" s="2" t="s">
        <v>16</v>
      </c>
      <c r="K1392" s="0" t="str">
        <f aca="false">IF(ISNUMBER(MATCH(_xlfn.CONCAT(A1392:J1392),K$1:K1391,0)),ROW(),_xlfn.CONCAT(A1392:J1392))</f>
        <v>13806D. Amankwaa24Denmark6267Heart of Midlothian€400K€1KDroit</v>
      </c>
    </row>
    <row r="1393" customFormat="false" ht="13.8" hidden="false" customHeight="false" outlineLevel="0" collapsed="false">
      <c r="A1393" s="2" t="s">
        <v>3570</v>
      </c>
      <c r="B1393" s="2" t="s">
        <v>3571</v>
      </c>
      <c r="C1393" s="2" t="n">
        <v>24</v>
      </c>
      <c r="D1393" s="2" t="s">
        <v>284</v>
      </c>
      <c r="E1393" s="2" t="n">
        <v>62</v>
      </c>
      <c r="F1393" s="2" t="n">
        <v>67</v>
      </c>
      <c r="G1393" s="2" t="s">
        <v>422</v>
      </c>
      <c r="H1393" s="2" t="s">
        <v>3458</v>
      </c>
      <c r="I1393" s="2" t="s">
        <v>85</v>
      </c>
      <c r="J1393" s="2" t="s">
        <v>16</v>
      </c>
      <c r="K1393" s="0" t="str">
        <f aca="false">IF(ISNUMBER(MATCH(_xlfn.CONCAT(A1393:J1393),K$1:K1392,0)),ROW(),_xlfn.CONCAT(A1393:J1393))</f>
        <v>13783T. Söderström24Suède6267IF Brommapojkarna€400K€1KDroit</v>
      </c>
    </row>
    <row r="1394" customFormat="false" ht="13.8" hidden="false" customHeight="false" outlineLevel="0" collapsed="false">
      <c r="A1394" s="2" t="s">
        <v>3572</v>
      </c>
      <c r="B1394" s="2" t="s">
        <v>3573</v>
      </c>
      <c r="C1394" s="2" t="n">
        <v>23</v>
      </c>
      <c r="D1394" s="2" t="s">
        <v>284</v>
      </c>
      <c r="E1394" s="2" t="n">
        <v>62</v>
      </c>
      <c r="F1394" s="2" t="n">
        <v>68</v>
      </c>
      <c r="G1394" s="2" t="s">
        <v>351</v>
      </c>
      <c r="H1394" s="2" t="s">
        <v>3458</v>
      </c>
      <c r="I1394" s="2" t="s">
        <v>85</v>
      </c>
      <c r="J1394" s="2" t="s">
        <v>16</v>
      </c>
      <c r="K1394" s="0" t="str">
        <f aca="false">IF(ISNUMBER(MATCH(_xlfn.CONCAT(A1394:J1394),K$1:K1393,0)),ROW(),_xlfn.CONCAT(A1394:J1394))</f>
        <v>13518J. Karlström23Suède6268Djurgårdens IF€400K€1KDroit</v>
      </c>
    </row>
    <row r="1395" customFormat="false" ht="13.8" hidden="false" customHeight="false" outlineLevel="0" collapsed="false">
      <c r="A1395" s="2" t="s">
        <v>3574</v>
      </c>
      <c r="B1395" s="2" t="s">
        <v>3575</v>
      </c>
      <c r="C1395" s="2" t="n">
        <v>23</v>
      </c>
      <c r="D1395" s="2" t="s">
        <v>19</v>
      </c>
      <c r="E1395" s="2" t="n">
        <v>62</v>
      </c>
      <c r="F1395" s="2" t="n">
        <v>71</v>
      </c>
      <c r="G1395" s="2" t="s">
        <v>843</v>
      </c>
      <c r="H1395" s="2" t="s">
        <v>3458</v>
      </c>
      <c r="I1395" s="2" t="s">
        <v>85</v>
      </c>
      <c r="J1395" s="2" t="s">
        <v>32</v>
      </c>
      <c r="K1395" s="0" t="str">
        <f aca="false">IF(ISNUMBER(MATCH(_xlfn.CONCAT(A1395:J1395),K$1:K1394,0)),ROW(),_xlfn.CONCAT(A1395:J1395))</f>
        <v>13315A. PorciNon23Italie6271LivorNon€400K€1KGauche</v>
      </c>
    </row>
    <row r="1396" customFormat="false" ht="13.8" hidden="false" customHeight="false" outlineLevel="0" collapsed="false">
      <c r="A1396" s="2" t="s">
        <v>3576</v>
      </c>
      <c r="B1396" s="2" t="s">
        <v>3577</v>
      </c>
      <c r="C1396" s="2" t="n">
        <v>25</v>
      </c>
      <c r="D1396" s="2" t="s">
        <v>2383</v>
      </c>
      <c r="E1396" s="2" t="n">
        <v>62</v>
      </c>
      <c r="F1396" s="2" t="n">
        <v>67</v>
      </c>
      <c r="G1396" s="2" t="s">
        <v>764</v>
      </c>
      <c r="H1396" s="2" t="s">
        <v>3458</v>
      </c>
      <c r="I1396" s="2" t="s">
        <v>85</v>
      </c>
      <c r="J1396" s="2"/>
      <c r="K1396" s="0" t="str">
        <f aca="false">IF(ISNUMBER(MATCH(_xlfn.CONCAT(A1396:J1396),K$1:K1395,0)),ROW(),_xlfn.CONCAT(A1396:J1396))</f>
        <v>13273B. Lepistu25Estonie6267Kristiansund BK€400K€1K</v>
      </c>
    </row>
    <row r="1397" customFormat="false" ht="13.8" hidden="false" customHeight="false" outlineLevel="0" collapsed="false">
      <c r="A1397" s="2" t="s">
        <v>3578</v>
      </c>
      <c r="B1397" s="2" t="s">
        <v>3579</v>
      </c>
      <c r="C1397" s="2" t="n">
        <v>21</v>
      </c>
      <c r="D1397" s="2" t="s">
        <v>280</v>
      </c>
      <c r="E1397" s="2" t="n">
        <v>62</v>
      </c>
      <c r="F1397" s="2" t="n">
        <v>71</v>
      </c>
      <c r="G1397" s="2" t="s">
        <v>380</v>
      </c>
      <c r="H1397" s="2" t="s">
        <v>3458</v>
      </c>
      <c r="I1397" s="2" t="s">
        <v>85</v>
      </c>
      <c r="J1397" s="2" t="s">
        <v>32</v>
      </c>
      <c r="K1397" s="0" t="str">
        <f aca="false">IF(ISNUMBER(MATCH(_xlfn.CONCAT(A1397:J1397),K$1:K1396,0)),ROW(),_xlfn.CONCAT(A1397:J1397))</f>
        <v>13188J. Hernández21Venezuela6271Atlanta United€400K€1KGauche</v>
      </c>
    </row>
    <row r="1398" customFormat="false" ht="13.8" hidden="false" customHeight="false" outlineLevel="0" collapsed="false">
      <c r="A1398" s="2" t="s">
        <v>3580</v>
      </c>
      <c r="B1398" s="2" t="s">
        <v>3581</v>
      </c>
      <c r="C1398" s="2" t="n">
        <v>21</v>
      </c>
      <c r="D1398" s="2" t="s">
        <v>48</v>
      </c>
      <c r="E1398" s="2" t="n">
        <v>62</v>
      </c>
      <c r="F1398" s="2" t="n">
        <v>70</v>
      </c>
      <c r="G1398" s="2" t="s">
        <v>3582</v>
      </c>
      <c r="H1398" s="2" t="s">
        <v>3458</v>
      </c>
      <c r="I1398" s="2" t="s">
        <v>85</v>
      </c>
      <c r="J1398" s="2" t="s">
        <v>16</v>
      </c>
      <c r="K1398" s="0" t="str">
        <f aca="false">IF(ISNUMBER(MATCH(_xlfn.CONCAT(A1398:J1398),K$1:K1397,0)),ROW(),_xlfn.CONCAT(A1398:J1398))</f>
        <v>13110Ayala21Espagne6270CF Reus Deportiu€400K€1KDroit</v>
      </c>
    </row>
    <row r="1399" customFormat="false" ht="13.8" hidden="false" customHeight="false" outlineLevel="0" collapsed="false">
      <c r="A1399" s="2" t="s">
        <v>3583</v>
      </c>
      <c r="B1399" s="2" t="s">
        <v>3584</v>
      </c>
      <c r="C1399" s="2" t="n">
        <v>26</v>
      </c>
      <c r="D1399" s="2" t="s">
        <v>256</v>
      </c>
      <c r="E1399" s="2" t="n">
        <v>63</v>
      </c>
      <c r="F1399" s="2" t="n">
        <v>63</v>
      </c>
      <c r="G1399" s="2" t="s">
        <v>425</v>
      </c>
      <c r="H1399" s="2" t="s">
        <v>3458</v>
      </c>
      <c r="I1399" s="2" t="s">
        <v>85</v>
      </c>
      <c r="J1399" s="2" t="s">
        <v>16</v>
      </c>
      <c r="K1399" s="0" t="str">
        <f aca="false">IF(ISNUMBER(MATCH(_xlfn.CONCAT(A1399:J1399),K$1:K1398,0)),ROW(),_xlfn.CONCAT(A1399:J1399))</f>
        <v>12906T. Ishikawa26Japon6363Shonan Bellmare€400K€1KDroit</v>
      </c>
    </row>
    <row r="1400" customFormat="false" ht="13.8" hidden="false" customHeight="false" outlineLevel="0" collapsed="false">
      <c r="A1400" s="2" t="s">
        <v>3585</v>
      </c>
      <c r="B1400" s="2" t="s">
        <v>3586</v>
      </c>
      <c r="C1400" s="2" t="n">
        <v>24</v>
      </c>
      <c r="D1400" s="2" t="s">
        <v>304</v>
      </c>
      <c r="E1400" s="2" t="n">
        <v>63</v>
      </c>
      <c r="F1400" s="2" t="n">
        <v>68</v>
      </c>
      <c r="G1400" s="2" t="s">
        <v>2505</v>
      </c>
      <c r="H1400" s="2" t="s">
        <v>3458</v>
      </c>
      <c r="I1400" s="2" t="s">
        <v>85</v>
      </c>
      <c r="J1400" s="2" t="s">
        <v>32</v>
      </c>
      <c r="K1400" s="0" t="str">
        <f aca="false">IF(ISNUMBER(MATCH(_xlfn.CONCAT(A1400:J1400),K$1:K1399,0)),ROW(),_xlfn.CONCAT(A1400:J1400))</f>
        <v>12631P. Mako24Afrique du Sud6368Orlando Pirates€400K€1KGauche</v>
      </c>
    </row>
    <row r="1401" customFormat="false" ht="13.8" hidden="false" customHeight="false" outlineLevel="0" collapsed="false">
      <c r="A1401" s="2" t="s">
        <v>3587</v>
      </c>
      <c r="B1401" s="2" t="s">
        <v>3588</v>
      </c>
      <c r="C1401" s="2" t="n">
        <v>24</v>
      </c>
      <c r="D1401" s="2" t="s">
        <v>418</v>
      </c>
      <c r="E1401" s="2" t="n">
        <v>63</v>
      </c>
      <c r="F1401" s="2" t="n">
        <v>68</v>
      </c>
      <c r="G1401" s="2" t="s">
        <v>1290</v>
      </c>
      <c r="H1401" s="2" t="s">
        <v>3458</v>
      </c>
      <c r="I1401" s="2" t="s">
        <v>85</v>
      </c>
      <c r="J1401" s="2" t="s">
        <v>16</v>
      </c>
      <c r="K1401" s="0" t="str">
        <f aca="false">IF(ISNUMBER(MATCH(_xlfn.CONCAT(A1401:J1401),K$1:K1400,0)),ROW(),_xlfn.CONCAT(A1401:J1401))</f>
        <v>12568G. Soto24Chili6368CD PalestiNon€400K€1KDroit</v>
      </c>
    </row>
    <row r="1402" customFormat="false" ht="13.8" hidden="false" customHeight="false" outlineLevel="0" collapsed="false">
      <c r="A1402" s="2" t="s">
        <v>3589</v>
      </c>
      <c r="B1402" s="2" t="s">
        <v>3590</v>
      </c>
      <c r="C1402" s="2" t="n">
        <v>24</v>
      </c>
      <c r="D1402" s="2" t="s">
        <v>294</v>
      </c>
      <c r="E1402" s="2" t="n">
        <v>63</v>
      </c>
      <c r="F1402" s="2" t="n">
        <v>67</v>
      </c>
      <c r="G1402" s="2" t="s">
        <v>764</v>
      </c>
      <c r="H1402" s="2" t="s">
        <v>3458</v>
      </c>
      <c r="I1402" s="2" t="s">
        <v>85</v>
      </c>
      <c r="J1402" s="2" t="s">
        <v>32</v>
      </c>
      <c r="K1402" s="0" t="str">
        <f aca="false">IF(ISNUMBER(MATCH(_xlfn.CONCAT(A1402:J1402),K$1:K1401,0)),ROW(),_xlfn.CONCAT(A1402:J1402))</f>
        <v>12517C. Aasbak24Nonrway6367Kristiansund BK€400K€1KGauche</v>
      </c>
    </row>
    <row r="1403" customFormat="false" ht="13.8" hidden="false" customHeight="false" outlineLevel="0" collapsed="false">
      <c r="A1403" s="2" t="s">
        <v>3591</v>
      </c>
      <c r="B1403" s="2" t="s">
        <v>3592</v>
      </c>
      <c r="C1403" s="2" t="n">
        <v>24</v>
      </c>
      <c r="D1403" s="2" t="s">
        <v>204</v>
      </c>
      <c r="E1403" s="2" t="n">
        <v>63</v>
      </c>
      <c r="F1403" s="2" t="n">
        <v>68</v>
      </c>
      <c r="G1403" s="2" t="s">
        <v>1686</v>
      </c>
      <c r="H1403" s="2" t="s">
        <v>3458</v>
      </c>
      <c r="I1403" s="2" t="s">
        <v>85</v>
      </c>
      <c r="J1403" s="2" t="s">
        <v>32</v>
      </c>
      <c r="K1403" s="0" t="str">
        <f aca="false">IF(ISNUMBER(MATCH(_xlfn.CONCAT(A1403:J1403),K$1:K1402,0)),ROW(),_xlfn.CONCAT(A1403:J1403))</f>
        <v>12109A. Torralvo24Colombie6368La Equidad€400K€1KGauche</v>
      </c>
    </row>
    <row r="1404" customFormat="false" ht="13.8" hidden="false" customHeight="false" outlineLevel="0" collapsed="false">
      <c r="A1404" s="2" t="s">
        <v>3593</v>
      </c>
      <c r="B1404" s="2" t="s">
        <v>3594</v>
      </c>
      <c r="C1404" s="2" t="n">
        <v>25</v>
      </c>
      <c r="D1404" s="2" t="s">
        <v>204</v>
      </c>
      <c r="E1404" s="2" t="n">
        <v>63</v>
      </c>
      <c r="F1404" s="2" t="n">
        <v>66</v>
      </c>
      <c r="G1404" s="2" t="s">
        <v>1078</v>
      </c>
      <c r="H1404" s="2" t="s">
        <v>3458</v>
      </c>
      <c r="I1404" s="2" t="s">
        <v>85</v>
      </c>
      <c r="J1404" s="2" t="s">
        <v>16</v>
      </c>
      <c r="K1404" s="0" t="str">
        <f aca="false">IF(ISNUMBER(MATCH(_xlfn.CONCAT(A1404:J1404),K$1:K1403,0)),ROW(),_xlfn.CONCAT(A1404:J1404))</f>
        <v>12065J. Buitrago25Colombie6366Patriotas Boyacá FC€400K€1KDroit</v>
      </c>
    </row>
    <row r="1405" customFormat="false" ht="13.8" hidden="false" customHeight="false" outlineLevel="0" collapsed="false">
      <c r="A1405" s="2" t="s">
        <v>3595</v>
      </c>
      <c r="B1405" s="2" t="s">
        <v>3596</v>
      </c>
      <c r="C1405" s="2" t="n">
        <v>28</v>
      </c>
      <c r="D1405" s="2" t="s">
        <v>19</v>
      </c>
      <c r="E1405" s="2" t="n">
        <v>64</v>
      </c>
      <c r="F1405" s="2" t="n">
        <v>65</v>
      </c>
      <c r="G1405" s="2" t="s">
        <v>1063</v>
      </c>
      <c r="H1405" s="2" t="s">
        <v>3458</v>
      </c>
      <c r="I1405" s="2" t="s">
        <v>85</v>
      </c>
      <c r="J1405" s="2" t="s">
        <v>32</v>
      </c>
      <c r="K1405" s="0" t="str">
        <f aca="false">IF(ISNUMBER(MATCH(_xlfn.CONCAT(A1405:J1405),K$1:K1404,0)),ROW(),_xlfn.CONCAT(A1405:J1405))</f>
        <v>11477I. Marconi28Italie6465US Cremonese€400K€1KGauche</v>
      </c>
    </row>
    <row r="1406" customFormat="false" ht="13.8" hidden="false" customHeight="false" outlineLevel="0" collapsed="false">
      <c r="A1406" s="2" t="s">
        <v>3597</v>
      </c>
      <c r="B1406" s="2" t="s">
        <v>3598</v>
      </c>
      <c r="C1406" s="2" t="n">
        <v>31</v>
      </c>
      <c r="D1406" s="2" t="s">
        <v>284</v>
      </c>
      <c r="E1406" s="2" t="n">
        <v>64</v>
      </c>
      <c r="F1406" s="2" t="n">
        <v>64</v>
      </c>
      <c r="G1406" s="2" t="s">
        <v>3599</v>
      </c>
      <c r="H1406" s="2" t="s">
        <v>3458</v>
      </c>
      <c r="I1406" s="2" t="s">
        <v>85</v>
      </c>
      <c r="J1406" s="2" t="s">
        <v>32</v>
      </c>
      <c r="K1406" s="0" t="str">
        <f aca="false">IF(ISNUMBER(MATCH(_xlfn.CONCAT(A1406:J1406),K$1:K1405,0)),ROW(),_xlfn.CONCAT(A1406:J1406))</f>
        <v>11024Z. JovaNonvic31Suède6464Trelleborgs FF€400K€1KGauche</v>
      </c>
    </row>
    <row r="1407" customFormat="false" ht="13.8" hidden="false" customHeight="false" outlineLevel="0" collapsed="false">
      <c r="A1407" s="2" t="s">
        <v>3600</v>
      </c>
      <c r="B1407" s="2" t="s">
        <v>3601</v>
      </c>
      <c r="C1407" s="2" t="n">
        <v>32</v>
      </c>
      <c r="D1407" s="2" t="s">
        <v>196</v>
      </c>
      <c r="E1407" s="2" t="n">
        <v>65</v>
      </c>
      <c r="F1407" s="2" t="n">
        <v>65</v>
      </c>
      <c r="G1407" s="2" t="s">
        <v>3602</v>
      </c>
      <c r="H1407" s="2" t="s">
        <v>3458</v>
      </c>
      <c r="I1407" s="2" t="s">
        <v>85</v>
      </c>
      <c r="J1407" s="2" t="s">
        <v>32</v>
      </c>
      <c r="K1407" s="0" t="str">
        <f aca="false">IF(ISNUMBER(MATCH(_xlfn.CONCAT(A1407:J1407),K$1:K1406,0)),ROW(),_xlfn.CONCAT(A1407:J1407))</f>
        <v>10003S. O'Donnell32République d'Irlande6565Dundalk€400K€1KGauche</v>
      </c>
    </row>
    <row r="1408" customFormat="false" ht="13.8" hidden="false" customHeight="false" outlineLevel="0" collapsed="false">
      <c r="A1408" s="2" t="s">
        <v>3603</v>
      </c>
      <c r="B1408" s="2" t="s">
        <v>3604</v>
      </c>
      <c r="C1408" s="2" t="n">
        <v>35</v>
      </c>
      <c r="D1408" s="2" t="s">
        <v>196</v>
      </c>
      <c r="E1408" s="2" t="n">
        <v>68</v>
      </c>
      <c r="F1408" s="2" t="n">
        <v>68</v>
      </c>
      <c r="G1408" s="2" t="s">
        <v>929</v>
      </c>
      <c r="H1408" s="2" t="s">
        <v>3458</v>
      </c>
      <c r="I1408" s="2" t="s">
        <v>677</v>
      </c>
      <c r="J1408" s="2" t="s">
        <v>32</v>
      </c>
      <c r="K1408" s="0" t="str">
        <f aca="false">IF(ISNUMBER(MATCH(_xlfn.CONCAT(A1408:J1408),K$1:K1407,0)),ROW(),_xlfn.CONCAT(A1408:J1408))</f>
        <v>6876D. Murphy35République d'Irlande6868Nonttingham Forest€400K€15KGauche</v>
      </c>
    </row>
    <row r="1409" customFormat="false" ht="13.8" hidden="false" customHeight="false" outlineLevel="0" collapsed="false">
      <c r="A1409" s="2" t="s">
        <v>3605</v>
      </c>
      <c r="B1409" s="2" t="s">
        <v>3606</v>
      </c>
      <c r="C1409" s="2" t="n">
        <v>27</v>
      </c>
      <c r="D1409" s="2" t="s">
        <v>593</v>
      </c>
      <c r="E1409" s="2" t="n">
        <v>85</v>
      </c>
      <c r="F1409" s="2" t="n">
        <v>85</v>
      </c>
      <c r="G1409" s="2" t="s">
        <v>645</v>
      </c>
      <c r="H1409" s="2" t="s">
        <v>3607</v>
      </c>
      <c r="I1409" s="2" t="s">
        <v>1410</v>
      </c>
      <c r="J1409" s="2" t="s">
        <v>32</v>
      </c>
      <c r="K1409" s="0" t="str">
        <f aca="false">IF(ISNUMBER(MATCH(_xlfn.CONCAT(A1409:J1409),K$1:K1408,0)),ROW(),_xlfn.CONCAT(A1409:J1409))</f>
        <v>84R. Mahrez27Algerie8585Manchester City€40.5M€205KGauche</v>
      </c>
    </row>
    <row r="1410" customFormat="false" ht="13.8" hidden="false" customHeight="false" outlineLevel="0" collapsed="false">
      <c r="A1410" s="2" t="s">
        <v>3608</v>
      </c>
      <c r="B1410" s="2" t="s">
        <v>3609</v>
      </c>
      <c r="C1410" s="2" t="n">
        <v>30</v>
      </c>
      <c r="D1410" s="2" t="s">
        <v>48</v>
      </c>
      <c r="E1410" s="2" t="n">
        <v>75</v>
      </c>
      <c r="F1410" s="2" t="n">
        <v>75</v>
      </c>
      <c r="G1410" s="2" t="s">
        <v>1981</v>
      </c>
      <c r="H1410" s="2" t="s">
        <v>3610</v>
      </c>
      <c r="I1410" s="2" t="s">
        <v>103</v>
      </c>
      <c r="J1410" s="2" t="s">
        <v>16</v>
      </c>
      <c r="K1410" s="0" t="str">
        <f aca="false">IF(ISNUMBER(MATCH(_xlfn.CONCAT(A1410:J1410),K$1:K1409,0)),ROW(),_xlfn.CONCAT(A1410:J1410))</f>
        <v>1597Fran Rico30Espagne7575Granada CF€4.9M€9KDroit</v>
      </c>
    </row>
    <row r="1411" customFormat="false" ht="13.8" hidden="false" customHeight="false" outlineLevel="0" collapsed="false">
      <c r="A1411" s="2" t="s">
        <v>3611</v>
      </c>
      <c r="B1411" s="2" t="s">
        <v>3612</v>
      </c>
      <c r="C1411" s="2" t="n">
        <v>25</v>
      </c>
      <c r="D1411" s="2" t="s">
        <v>249</v>
      </c>
      <c r="E1411" s="2" t="n">
        <v>73</v>
      </c>
      <c r="F1411" s="2" t="n">
        <v>75</v>
      </c>
      <c r="G1411" s="2" t="s">
        <v>3420</v>
      </c>
      <c r="H1411" s="2" t="s">
        <v>3610</v>
      </c>
      <c r="I1411" s="2" t="s">
        <v>117</v>
      </c>
      <c r="J1411" s="2" t="s">
        <v>16</v>
      </c>
      <c r="K1411" s="0" t="str">
        <f aca="false">IF(ISNUMBER(MATCH(_xlfn.CONCAT(A1411:J1411),K$1:K1410,0)),ROW(),_xlfn.CONCAT(A1411:J1411))</f>
        <v>2806V. Qazaishvili25Georgie7375San Jose Earthquakes€4.9M€7KDroit</v>
      </c>
    </row>
    <row r="1412" customFormat="false" ht="13.8" hidden="false" customHeight="false" outlineLevel="0" collapsed="false">
      <c r="A1412" s="2" t="s">
        <v>3613</v>
      </c>
      <c r="B1412" s="2" t="s">
        <v>3614</v>
      </c>
      <c r="C1412" s="2" t="n">
        <v>25</v>
      </c>
      <c r="D1412" s="2" t="s">
        <v>263</v>
      </c>
      <c r="E1412" s="2" t="n">
        <v>73</v>
      </c>
      <c r="F1412" s="2" t="n">
        <v>76</v>
      </c>
      <c r="G1412" s="2" t="s">
        <v>3615</v>
      </c>
      <c r="H1412" s="2" t="s">
        <v>3610</v>
      </c>
      <c r="I1412" s="2" t="s">
        <v>128</v>
      </c>
      <c r="J1412" s="2" t="s">
        <v>16</v>
      </c>
      <c r="K1412" s="0" t="str">
        <f aca="false">IF(ISNUMBER(MATCH(_xlfn.CONCAT(A1412:J1412),K$1:K1411,0)),ROW(),_xlfn.CONCAT(A1412:J1412))</f>
        <v>2829Costinha25Portugal7376Vitória de Setúbal€4.9M€6KDroit</v>
      </c>
    </row>
    <row r="1413" customFormat="false" ht="13.8" hidden="false" customHeight="false" outlineLevel="0" collapsed="false">
      <c r="A1413" s="2" t="s">
        <v>3616</v>
      </c>
      <c r="B1413" s="2" t="s">
        <v>3617</v>
      </c>
      <c r="C1413" s="2" t="n">
        <v>21</v>
      </c>
      <c r="D1413" s="2" t="s">
        <v>79</v>
      </c>
      <c r="E1413" s="2" t="n">
        <v>73</v>
      </c>
      <c r="F1413" s="2" t="n">
        <v>80</v>
      </c>
      <c r="G1413" s="2" t="s">
        <v>1112</v>
      </c>
      <c r="H1413" s="2" t="s">
        <v>3610</v>
      </c>
      <c r="I1413" s="2" t="s">
        <v>68</v>
      </c>
      <c r="J1413" s="2" t="s">
        <v>32</v>
      </c>
      <c r="K1413" s="0" t="str">
        <f aca="false">IF(ISNUMBER(MATCH(_xlfn.CONCAT(A1413:J1413),K$1:K1412,0)),ROW(),_xlfn.CONCAT(A1413:J1413))</f>
        <v>2799J. Riedewald21Pays-Bas7380Crystal Palace€4.9M€26KGauche</v>
      </c>
    </row>
    <row r="1414" customFormat="false" ht="13.8" hidden="false" customHeight="false" outlineLevel="0" collapsed="false">
      <c r="A1414" s="2" t="s">
        <v>3618</v>
      </c>
      <c r="B1414" s="2" t="s">
        <v>3619</v>
      </c>
      <c r="C1414" s="2" t="n">
        <v>31</v>
      </c>
      <c r="D1414" s="2" t="s">
        <v>126</v>
      </c>
      <c r="E1414" s="2" t="n">
        <v>74</v>
      </c>
      <c r="F1414" s="2" t="n">
        <v>74</v>
      </c>
      <c r="G1414" s="2" t="s">
        <v>1090</v>
      </c>
      <c r="H1414" s="2" t="s">
        <v>3610</v>
      </c>
      <c r="I1414" s="2" t="s">
        <v>68</v>
      </c>
      <c r="J1414" s="2" t="s">
        <v>16</v>
      </c>
      <c r="K1414" s="0" t="str">
        <f aca="false">IF(ISNUMBER(MATCH(_xlfn.CONCAT(A1414:J1414),K$1:K1413,0)),ROW(),_xlfn.CONCAT(A1414:J1414))</f>
        <v>2169O. Şahan31Turquie7474Trabzonspor€4.9M€26KDroit</v>
      </c>
    </row>
    <row r="1415" customFormat="false" ht="13.8" hidden="false" customHeight="false" outlineLevel="0" collapsed="false">
      <c r="A1415" s="2" t="s">
        <v>3620</v>
      </c>
      <c r="B1415" s="2" t="s">
        <v>551</v>
      </c>
      <c r="C1415" s="2" t="n">
        <v>28</v>
      </c>
      <c r="D1415" s="2" t="s">
        <v>39</v>
      </c>
      <c r="E1415" s="2" t="n">
        <v>74</v>
      </c>
      <c r="F1415" s="2" t="n">
        <v>77</v>
      </c>
      <c r="G1415" s="2" t="s">
        <v>1098</v>
      </c>
      <c r="H1415" s="2" t="s">
        <v>3610</v>
      </c>
      <c r="I1415" s="2" t="s">
        <v>1189</v>
      </c>
      <c r="J1415" s="2" t="s">
        <v>16</v>
      </c>
      <c r="K1415" s="0" t="str">
        <f aca="false">IF(ISNUMBER(MATCH(_xlfn.CONCAT(A1415:J1415),K$1:K1414,0)),ROW(),_xlfn.CONCAT(A1415:J1415))</f>
        <v>2365Rafael28Brésil7477Sampdoria€4.9M€23KDroit</v>
      </c>
    </row>
    <row r="1416" customFormat="false" ht="13.8" hidden="false" customHeight="false" outlineLevel="0" collapsed="false">
      <c r="A1416" s="2" t="s">
        <v>3621</v>
      </c>
      <c r="B1416" s="2" t="s">
        <v>3622</v>
      </c>
      <c r="C1416" s="2" t="n">
        <v>26</v>
      </c>
      <c r="D1416" s="2" t="s">
        <v>39</v>
      </c>
      <c r="E1416" s="2" t="n">
        <v>74</v>
      </c>
      <c r="F1416" s="2" t="n">
        <v>74</v>
      </c>
      <c r="G1416" s="2" t="s">
        <v>1413</v>
      </c>
      <c r="H1416" s="2" t="s">
        <v>3610</v>
      </c>
      <c r="I1416" s="2" t="s">
        <v>316</v>
      </c>
      <c r="J1416" s="2" t="s">
        <v>16</v>
      </c>
      <c r="K1416" s="0" t="str">
        <f aca="false">IF(ISNUMBER(MATCH(_xlfn.CONCAT(A1416:J1416),K$1:K1415,0)),ROW(),_xlfn.CONCAT(A1416:J1416))</f>
        <v>2193Hugo Goiteira26Brésil7474Ceará Sporting Club€4.9M€18KDroit</v>
      </c>
    </row>
    <row r="1417" customFormat="false" ht="13.8" hidden="false" customHeight="false" outlineLevel="0" collapsed="false">
      <c r="A1417" s="2" t="s">
        <v>3623</v>
      </c>
      <c r="B1417" s="2" t="s">
        <v>3624</v>
      </c>
      <c r="C1417" s="2" t="n">
        <v>30</v>
      </c>
      <c r="D1417" s="2" t="s">
        <v>39</v>
      </c>
      <c r="E1417" s="2" t="n">
        <v>76</v>
      </c>
      <c r="F1417" s="2" t="n">
        <v>76</v>
      </c>
      <c r="G1417" s="2" t="s">
        <v>3625</v>
      </c>
      <c r="H1417" s="2" t="s">
        <v>3610</v>
      </c>
      <c r="I1417" s="2" t="s">
        <v>618</v>
      </c>
      <c r="J1417" s="2" t="s">
        <v>16</v>
      </c>
      <c r="K1417" s="0" t="str">
        <f aca="false">IF(ISNUMBER(MATCH(_xlfn.CONCAT(A1417:J1417),K$1:K1416,0)),ROW(),_xlfn.CONCAT(A1417:J1417))</f>
        <v>1460Nelsildo Reis30Brésil7676Botafogo€4.9M€17KDroit</v>
      </c>
    </row>
    <row r="1418" customFormat="false" ht="13.8" hidden="false" customHeight="false" outlineLevel="0" collapsed="false">
      <c r="A1418" s="2" t="s">
        <v>3626</v>
      </c>
      <c r="B1418" s="2" t="s">
        <v>3627</v>
      </c>
      <c r="C1418" s="2" t="n">
        <v>22</v>
      </c>
      <c r="D1418" s="2" t="s">
        <v>304</v>
      </c>
      <c r="E1418" s="2" t="n">
        <v>72</v>
      </c>
      <c r="F1418" s="2" t="n">
        <v>81</v>
      </c>
      <c r="G1418" s="2" t="s">
        <v>3628</v>
      </c>
      <c r="H1418" s="2" t="s">
        <v>3610</v>
      </c>
      <c r="I1418" s="2" t="s">
        <v>217</v>
      </c>
      <c r="J1418" s="2" t="s">
        <v>16</v>
      </c>
      <c r="K1418" s="0" t="str">
        <f aca="false">IF(ISNUMBER(MATCH(_xlfn.CONCAT(A1418:J1418),K$1:K1417,0)),ROW(),_xlfn.CONCAT(A1418:J1418))</f>
        <v>3411L. Mothiba22Afrique du Sud7281RC Strasbourg Alsace€4.9M€13KDroit</v>
      </c>
    </row>
    <row r="1419" customFormat="false" ht="13.8" hidden="false" customHeight="false" outlineLevel="0" collapsed="false">
      <c r="A1419" s="2" t="s">
        <v>3629</v>
      </c>
      <c r="B1419" s="2" t="s">
        <v>3630</v>
      </c>
      <c r="C1419" s="2" t="n">
        <v>25</v>
      </c>
      <c r="D1419" s="2" t="s">
        <v>1066</v>
      </c>
      <c r="E1419" s="2" t="n">
        <v>73</v>
      </c>
      <c r="F1419" s="2" t="n">
        <v>76</v>
      </c>
      <c r="G1419" s="2" t="s">
        <v>871</v>
      </c>
      <c r="H1419" s="2" t="s">
        <v>3610</v>
      </c>
      <c r="I1419" s="2" t="s">
        <v>217</v>
      </c>
      <c r="J1419" s="2" t="s">
        <v>16</v>
      </c>
      <c r="K1419" s="0" t="str">
        <f aca="false">IF(ISNUMBER(MATCH(_xlfn.CONCAT(A1419:J1419),K$1:K1418,0)),ROW(),_xlfn.CONCAT(A1419:J1419))</f>
        <v>3070G. Cimirot25Bosnie-Herzégovine7376Standard de Liège€4.9M€13KDroit</v>
      </c>
    </row>
    <row r="1420" customFormat="false" ht="13.8" hidden="false" customHeight="false" outlineLevel="0" collapsed="false">
      <c r="A1420" s="2" t="s">
        <v>3631</v>
      </c>
      <c r="B1420" s="2" t="s">
        <v>3632</v>
      </c>
      <c r="C1420" s="2" t="n">
        <v>31</v>
      </c>
      <c r="D1420" s="2" t="s">
        <v>39</v>
      </c>
      <c r="E1420" s="2" t="n">
        <v>74</v>
      </c>
      <c r="F1420" s="2" t="n">
        <v>74</v>
      </c>
      <c r="G1420" s="2" t="s">
        <v>692</v>
      </c>
      <c r="H1420" s="2" t="s">
        <v>3610</v>
      </c>
      <c r="I1420" s="2" t="s">
        <v>217</v>
      </c>
      <c r="J1420" s="2" t="s">
        <v>32</v>
      </c>
      <c r="K1420" s="0" t="str">
        <f aca="false">IF(ISNUMBER(MATCH(_xlfn.CONCAT(A1420:J1420),K$1:K1419,0)),ROW(),_xlfn.CONCAT(A1420:J1420))</f>
        <v>2226Ivo31Brésil7474Henan Jianye FC€4.9M€13KGauche</v>
      </c>
    </row>
    <row r="1421" customFormat="false" ht="13.8" hidden="false" customHeight="false" outlineLevel="0" collapsed="false">
      <c r="A1421" s="2" t="s">
        <v>3633</v>
      </c>
      <c r="B1421" s="2" t="s">
        <v>3634</v>
      </c>
      <c r="C1421" s="2" t="n">
        <v>25</v>
      </c>
      <c r="D1421" s="2" t="s">
        <v>1558</v>
      </c>
      <c r="E1421" s="2" t="n">
        <v>73</v>
      </c>
      <c r="F1421" s="2" t="n">
        <v>76</v>
      </c>
      <c r="G1421" s="2" t="s">
        <v>1404</v>
      </c>
      <c r="H1421" s="2" t="s">
        <v>3610</v>
      </c>
      <c r="I1421" s="2" t="s">
        <v>555</v>
      </c>
      <c r="J1421" s="2" t="s">
        <v>32</v>
      </c>
      <c r="K1421" s="0" t="str">
        <f aca="false">IF(ISNUMBER(MATCH(_xlfn.CONCAT(A1421:J1421),K$1:K1420,0)),ROW(),_xlfn.CONCAT(A1421:J1421))</f>
        <v>2901G. Saville25Irlande du Nord7376Middlesbrough€4.9M€12KGauche</v>
      </c>
    </row>
    <row r="1422" customFormat="false" ht="13.8" hidden="false" customHeight="false" outlineLevel="0" collapsed="false">
      <c r="A1422" s="2" t="s">
        <v>3635</v>
      </c>
      <c r="B1422" s="2" t="s">
        <v>3636</v>
      </c>
      <c r="C1422" s="2" t="n">
        <v>31</v>
      </c>
      <c r="D1422" s="2" t="s">
        <v>111</v>
      </c>
      <c r="E1422" s="2" t="n">
        <v>74</v>
      </c>
      <c r="F1422" s="2" t="n">
        <v>74</v>
      </c>
      <c r="G1422" s="2" t="s">
        <v>2438</v>
      </c>
      <c r="H1422" s="2" t="s">
        <v>3610</v>
      </c>
      <c r="I1422" s="2" t="s">
        <v>555</v>
      </c>
      <c r="J1422" s="2" t="s">
        <v>16</v>
      </c>
      <c r="K1422" s="0" t="str">
        <f aca="false">IF(ISNUMBER(MATCH(_xlfn.CONCAT(A1422:J1422),K$1:K1421,0)),ROW(),_xlfn.CONCAT(A1422:J1422))</f>
        <v>2075G. LezcaNon31Argentine7474Monarcas Morelia€4.9M€12KDroit</v>
      </c>
    </row>
    <row r="1423" customFormat="false" ht="13.8" hidden="false" customHeight="false" outlineLevel="0" collapsed="false">
      <c r="A1423" s="2" t="s">
        <v>3637</v>
      </c>
      <c r="B1423" s="2" t="s">
        <v>3638</v>
      </c>
      <c r="C1423" s="2" t="n">
        <v>25</v>
      </c>
      <c r="D1423" s="2" t="s">
        <v>39</v>
      </c>
      <c r="E1423" s="2" t="n">
        <v>73</v>
      </c>
      <c r="F1423" s="2" t="n">
        <v>76</v>
      </c>
      <c r="G1423" s="2" t="s">
        <v>3639</v>
      </c>
      <c r="H1423" s="2" t="s">
        <v>3610</v>
      </c>
      <c r="I1423" s="2" t="s">
        <v>558</v>
      </c>
      <c r="J1423" s="2" t="s">
        <v>32</v>
      </c>
      <c r="K1423" s="0" t="str">
        <f aca="false">IF(ISNUMBER(MATCH(_xlfn.CONCAT(A1423:J1423),K$1:K1422,0)),ROW(),_xlfn.CONCAT(A1423:J1423))</f>
        <v>2955Eduardo25Brésil7376SC Braga€4.9M€11KGauche</v>
      </c>
    </row>
    <row r="1424" customFormat="false" ht="13.8" hidden="false" customHeight="false" outlineLevel="0" collapsed="false">
      <c r="A1424" s="2" t="s">
        <v>3640</v>
      </c>
      <c r="B1424" s="2" t="s">
        <v>3641</v>
      </c>
      <c r="C1424" s="2" t="n">
        <v>26</v>
      </c>
      <c r="D1424" s="2" t="s">
        <v>185</v>
      </c>
      <c r="E1424" s="2" t="n">
        <v>73</v>
      </c>
      <c r="F1424" s="2" t="n">
        <v>74</v>
      </c>
      <c r="G1424" s="2" t="s">
        <v>281</v>
      </c>
      <c r="H1424" s="2" t="s">
        <v>3642</v>
      </c>
      <c r="I1424" s="2" t="s">
        <v>108</v>
      </c>
      <c r="J1424" s="2" t="s">
        <v>16</v>
      </c>
      <c r="K1424" s="0" t="str">
        <f aca="false">IF(ISNUMBER(MATCH(_xlfn.CONCAT(A1424:J1424),K$1:K1423,0)),ROW(),_xlfn.CONCAT(A1424:J1424))</f>
        <v>3210G. Zardes26États-Unis7374Columbus Crew SC€4.8M€8KDroit</v>
      </c>
    </row>
    <row r="1425" customFormat="false" ht="13.8" hidden="false" customHeight="false" outlineLevel="0" collapsed="false">
      <c r="A1425" s="2" t="s">
        <v>3643</v>
      </c>
      <c r="B1425" s="2" t="s">
        <v>3644</v>
      </c>
      <c r="C1425" s="2" t="n">
        <v>35</v>
      </c>
      <c r="D1425" s="2" t="s">
        <v>39</v>
      </c>
      <c r="E1425" s="2" t="n">
        <v>82</v>
      </c>
      <c r="F1425" s="2" t="n">
        <v>82</v>
      </c>
      <c r="G1425" s="2" t="s">
        <v>932</v>
      </c>
      <c r="H1425" s="2" t="s">
        <v>3642</v>
      </c>
      <c r="I1425" s="2" t="s">
        <v>3645</v>
      </c>
      <c r="J1425" s="2" t="s">
        <v>16</v>
      </c>
      <c r="K1425" s="0" t="str">
        <f aca="false">IF(ISNUMBER(MATCH(_xlfn.CONCAT(A1425:J1425),K$1:K1424,0)),ROW(),_xlfn.CONCAT(A1425:J1425))</f>
        <v>314Dani Alves35Brésil8282Paris Saint-Germain€4.8M€62KDroit</v>
      </c>
    </row>
    <row r="1426" customFormat="false" ht="13.8" hidden="false" customHeight="false" outlineLevel="0" collapsed="false">
      <c r="A1426" s="2" t="s">
        <v>3646</v>
      </c>
      <c r="B1426" s="2" t="s">
        <v>3647</v>
      </c>
      <c r="C1426" s="2" t="n">
        <v>25</v>
      </c>
      <c r="D1426" s="2" t="s">
        <v>204</v>
      </c>
      <c r="E1426" s="2" t="n">
        <v>73</v>
      </c>
      <c r="F1426" s="2" t="n">
        <v>80</v>
      </c>
      <c r="G1426" s="2" t="s">
        <v>3648</v>
      </c>
      <c r="H1426" s="2" t="s">
        <v>3642</v>
      </c>
      <c r="I1426" s="2" t="s">
        <v>145</v>
      </c>
      <c r="J1426" s="2" t="s">
        <v>16</v>
      </c>
      <c r="K1426" s="0" t="str">
        <f aca="false">IF(ISNUMBER(MATCH(_xlfn.CONCAT(A1426:J1426),K$1:K1425,0)),ROW(),_xlfn.CONCAT(A1426:J1426))</f>
        <v>2865F. Aguilar25Colombie7380Atlético Nacional€4.8M€5KDroit</v>
      </c>
    </row>
    <row r="1427" customFormat="false" ht="13.8" hidden="false" customHeight="false" outlineLevel="0" collapsed="false">
      <c r="A1427" s="2" t="s">
        <v>3649</v>
      </c>
      <c r="B1427" s="2" t="s">
        <v>3650</v>
      </c>
      <c r="C1427" s="2" t="n">
        <v>25</v>
      </c>
      <c r="D1427" s="2" t="s">
        <v>143</v>
      </c>
      <c r="E1427" s="2" t="n">
        <v>73</v>
      </c>
      <c r="F1427" s="2" t="n">
        <v>74</v>
      </c>
      <c r="G1427" s="2" t="s">
        <v>40</v>
      </c>
      <c r="H1427" s="2" t="s">
        <v>3642</v>
      </c>
      <c r="I1427" s="2" t="s">
        <v>73</v>
      </c>
      <c r="J1427" s="2" t="s">
        <v>16</v>
      </c>
      <c r="K1427" s="0" t="str">
        <f aca="false">IF(ISNUMBER(MATCH(_xlfn.CONCAT(A1427:J1427),K$1:K1426,0)),ROW(),_xlfn.CONCAT(A1427:J1427))</f>
        <v>2661S. Skrzybski25Allemagne7374FC Schalke 04€4.8M€25KDroit</v>
      </c>
    </row>
    <row r="1428" customFormat="false" ht="13.8" hidden="false" customHeight="false" outlineLevel="0" collapsed="false">
      <c r="A1428" s="2" t="s">
        <v>3651</v>
      </c>
      <c r="B1428" s="2" t="s">
        <v>3652</v>
      </c>
      <c r="C1428" s="2" t="n">
        <v>26</v>
      </c>
      <c r="D1428" s="2" t="s">
        <v>111</v>
      </c>
      <c r="E1428" s="2" t="n">
        <v>73</v>
      </c>
      <c r="F1428" s="2" t="n">
        <v>74</v>
      </c>
      <c r="G1428" s="2" t="s">
        <v>1195</v>
      </c>
      <c r="H1428" s="2" t="s">
        <v>3642</v>
      </c>
      <c r="I1428" s="2" t="s">
        <v>93</v>
      </c>
      <c r="J1428" s="2" t="s">
        <v>16</v>
      </c>
      <c r="K1428" s="0" t="str">
        <f aca="false">IF(ISNUMBER(MATCH(_xlfn.CONCAT(A1428:J1428),K$1:K1427,0)),ROW(),_xlfn.CONCAT(A1428:J1428))</f>
        <v>2639J. Lucero26Argentine7374Club Tijuana€4.8M€19KDroit</v>
      </c>
    </row>
    <row r="1429" customFormat="false" ht="13.8" hidden="false" customHeight="false" outlineLevel="0" collapsed="false">
      <c r="A1429" s="2" t="s">
        <v>3653</v>
      </c>
      <c r="B1429" s="2" t="s">
        <v>3654</v>
      </c>
      <c r="C1429" s="2" t="n">
        <v>26</v>
      </c>
      <c r="D1429" s="2" t="s">
        <v>39</v>
      </c>
      <c r="E1429" s="2" t="n">
        <v>74</v>
      </c>
      <c r="F1429" s="2" t="n">
        <v>74</v>
      </c>
      <c r="G1429" s="2" t="s">
        <v>3625</v>
      </c>
      <c r="H1429" s="2" t="s">
        <v>3642</v>
      </c>
      <c r="I1429" s="2" t="s">
        <v>316</v>
      </c>
      <c r="J1429" s="2" t="s">
        <v>16</v>
      </c>
      <c r="K1429" s="0" t="str">
        <f aca="false">IF(ISNUMBER(MATCH(_xlfn.CONCAT(A1429:J1429),K$1:K1428,0)),ROW(),_xlfn.CONCAT(A1429:J1429))</f>
        <v>2182Jailson Caeiro26Brésil7474Botafogo€4.8M€18KDroit</v>
      </c>
    </row>
    <row r="1430" customFormat="false" ht="13.8" hidden="false" customHeight="false" outlineLevel="0" collapsed="false">
      <c r="A1430" s="2" t="s">
        <v>3655</v>
      </c>
      <c r="B1430" s="2" t="s">
        <v>3656</v>
      </c>
      <c r="C1430" s="2" t="n">
        <v>26</v>
      </c>
      <c r="D1430" s="2" t="s">
        <v>39</v>
      </c>
      <c r="E1430" s="2" t="n">
        <v>74</v>
      </c>
      <c r="F1430" s="2" t="n">
        <v>74</v>
      </c>
      <c r="G1430" s="2" t="s">
        <v>1628</v>
      </c>
      <c r="H1430" s="2" t="s">
        <v>3642</v>
      </c>
      <c r="I1430" s="2" t="s">
        <v>555</v>
      </c>
      <c r="J1430" s="2" t="s">
        <v>32</v>
      </c>
      <c r="K1430" s="0" t="str">
        <f aca="false">IF(ISNUMBER(MATCH(_xlfn.CONCAT(A1430:J1430),K$1:K1429,0)),ROW(),_xlfn.CONCAT(A1430:J1430))</f>
        <v>2485Padilhisco26Brésil7474Bahia€4.8M€12KGauche</v>
      </c>
    </row>
    <row r="1431" customFormat="false" ht="13.8" hidden="false" customHeight="false" outlineLevel="0" collapsed="false">
      <c r="A1431" s="2" t="s">
        <v>3657</v>
      </c>
      <c r="B1431" s="2" t="s">
        <v>3658</v>
      </c>
      <c r="C1431" s="2" t="n">
        <v>33</v>
      </c>
      <c r="D1431" s="2" t="s">
        <v>204</v>
      </c>
      <c r="E1431" s="2" t="n">
        <v>76</v>
      </c>
      <c r="F1431" s="2" t="n">
        <v>76</v>
      </c>
      <c r="G1431" s="2" t="s">
        <v>1391</v>
      </c>
      <c r="H1431" s="2" t="s">
        <v>3659</v>
      </c>
      <c r="I1431" s="2" t="s">
        <v>159</v>
      </c>
      <c r="J1431" s="2" t="s">
        <v>16</v>
      </c>
      <c r="K1431" s="0" t="str">
        <f aca="false">IF(ISNUMBER(MATCH(_xlfn.CONCAT(A1431:J1431),K$1:K1430,0)),ROW(),_xlfn.CONCAT(A1431:J1431))</f>
        <v>1273M. Torres33Colombie7676Deportivo Cali€4.7M€4KDroit</v>
      </c>
    </row>
    <row r="1432" customFormat="false" ht="13.8" hidden="false" customHeight="false" outlineLevel="0" collapsed="false">
      <c r="A1432" s="2" t="s">
        <v>3660</v>
      </c>
      <c r="B1432" s="2" t="s">
        <v>3661</v>
      </c>
      <c r="C1432" s="2" t="n">
        <v>22</v>
      </c>
      <c r="D1432" s="2" t="s">
        <v>239</v>
      </c>
      <c r="E1432" s="2" t="n">
        <v>72</v>
      </c>
      <c r="F1432" s="2" t="n">
        <v>83</v>
      </c>
      <c r="G1432" s="2" t="s">
        <v>1762</v>
      </c>
      <c r="H1432" s="2" t="s">
        <v>3659</v>
      </c>
      <c r="I1432" s="2" t="s">
        <v>73</v>
      </c>
      <c r="J1432" s="2" t="s">
        <v>32</v>
      </c>
      <c r="K1432" s="0" t="str">
        <f aca="false">IF(ISNUMBER(MATCH(_xlfn.CONCAT(A1432:J1432),K$1:K1431,0)),ROW(),_xlfn.CONCAT(A1432:J1432))</f>
        <v>3346P. Billing22Denmark7283Huddersfield Town€4.7M€25KGauche</v>
      </c>
    </row>
    <row r="1433" customFormat="false" ht="13.8" hidden="false" customHeight="false" outlineLevel="0" collapsed="false">
      <c r="A1433" s="2" t="s">
        <v>3662</v>
      </c>
      <c r="B1433" s="2" t="s">
        <v>3663</v>
      </c>
      <c r="C1433" s="2" t="n">
        <v>33</v>
      </c>
      <c r="D1433" s="2" t="s">
        <v>200</v>
      </c>
      <c r="E1433" s="2" t="n">
        <v>76</v>
      </c>
      <c r="F1433" s="2" t="n">
        <v>76</v>
      </c>
      <c r="G1433" s="2" t="s">
        <v>309</v>
      </c>
      <c r="H1433" s="2" t="s">
        <v>3659</v>
      </c>
      <c r="I1433" s="2" t="s">
        <v>85</v>
      </c>
      <c r="J1433" s="2" t="s">
        <v>16</v>
      </c>
      <c r="K1433" s="0" t="str">
        <f aca="false">IF(ISNUMBER(MATCH(_xlfn.CONCAT(A1433:J1433),K$1:K1432,0)),ROW(),_xlfn.CONCAT(A1433:J1433))</f>
        <v>1443A. Samedov33Russia7676Spartak Moscow€4.7M€1KDroit</v>
      </c>
    </row>
    <row r="1434" customFormat="false" ht="13.8" hidden="false" customHeight="false" outlineLevel="0" collapsed="false">
      <c r="A1434" s="2" t="s">
        <v>3664</v>
      </c>
      <c r="B1434" s="2" t="s">
        <v>3665</v>
      </c>
      <c r="C1434" s="2" t="n">
        <v>34</v>
      </c>
      <c r="D1434" s="2" t="s">
        <v>111</v>
      </c>
      <c r="E1434" s="2" t="n">
        <v>77</v>
      </c>
      <c r="F1434" s="2" t="n">
        <v>77</v>
      </c>
      <c r="G1434" s="2" t="s">
        <v>1281</v>
      </c>
      <c r="H1434" s="2" t="s">
        <v>3659</v>
      </c>
      <c r="I1434" s="2" t="s">
        <v>93</v>
      </c>
      <c r="J1434" s="2" t="s">
        <v>16</v>
      </c>
      <c r="K1434" s="0" t="str">
        <f aca="false">IF(ISNUMBER(MATCH(_xlfn.CONCAT(A1434:J1434),K$1:K1433,0)),ROW(),_xlfn.CONCAT(A1434:J1434))</f>
        <v>1090D. Cvitanich34Argentine7777Club Atlético Banfield€4.7M€19KDroit</v>
      </c>
    </row>
    <row r="1435" customFormat="false" ht="13.8" hidden="false" customHeight="false" outlineLevel="0" collapsed="false">
      <c r="A1435" s="2" t="s">
        <v>3666</v>
      </c>
      <c r="B1435" s="2" t="s">
        <v>3667</v>
      </c>
      <c r="C1435" s="2" t="n">
        <v>31</v>
      </c>
      <c r="D1435" s="2" t="s">
        <v>284</v>
      </c>
      <c r="E1435" s="2" t="n">
        <v>76</v>
      </c>
      <c r="F1435" s="2" t="n">
        <v>76</v>
      </c>
      <c r="G1435" s="2" t="s">
        <v>101</v>
      </c>
      <c r="H1435" s="2" t="s">
        <v>3659</v>
      </c>
      <c r="I1435" s="2" t="s">
        <v>618</v>
      </c>
      <c r="J1435" s="2" t="s">
        <v>16</v>
      </c>
      <c r="K1435" s="0" t="str">
        <f aca="false">IF(ISNUMBER(MATCH(_xlfn.CONCAT(A1435:J1435),K$1:K1434,0)),ROW(),_xlfn.CONCAT(A1435:J1435))</f>
        <v>1199J. Hopf31Suède7676MKE Ankaragücü€4.7M€17KDroit</v>
      </c>
    </row>
    <row r="1436" customFormat="false" ht="13.8" hidden="false" customHeight="false" outlineLevel="0" collapsed="false">
      <c r="A1436" s="2" t="s">
        <v>3668</v>
      </c>
      <c r="B1436" s="2" t="s">
        <v>3669</v>
      </c>
      <c r="C1436" s="2" t="n">
        <v>24</v>
      </c>
      <c r="D1436" s="2" t="s">
        <v>19</v>
      </c>
      <c r="E1436" s="2" t="n">
        <v>73</v>
      </c>
      <c r="F1436" s="2" t="n">
        <v>79</v>
      </c>
      <c r="G1436" s="2" t="s">
        <v>567</v>
      </c>
      <c r="H1436" s="2" t="s">
        <v>3659</v>
      </c>
      <c r="I1436" s="2" t="s">
        <v>558</v>
      </c>
      <c r="J1436" s="2" t="s">
        <v>32</v>
      </c>
      <c r="K1436" s="0" t="str">
        <f aca="false">IF(ISNUMBER(MATCH(_xlfn.CONCAT(A1436:J1436),K$1:K1435,0)),ROW(),_xlfn.CONCAT(A1436:J1436))</f>
        <v>2838F. Barba24Italie7379Chievo Verona€4.7M€11KGauche</v>
      </c>
    </row>
    <row r="1437" customFormat="false" ht="13.8" hidden="false" customHeight="false" outlineLevel="0" collapsed="false">
      <c r="A1437" s="2" t="s">
        <v>3670</v>
      </c>
      <c r="B1437" s="2" t="s">
        <v>3671</v>
      </c>
      <c r="C1437" s="2" t="n">
        <v>26</v>
      </c>
      <c r="D1437" s="2" t="s">
        <v>79</v>
      </c>
      <c r="E1437" s="2" t="n">
        <v>74</v>
      </c>
      <c r="F1437" s="2" t="n">
        <v>76</v>
      </c>
      <c r="G1437" s="2" t="s">
        <v>186</v>
      </c>
      <c r="H1437" s="2" t="s">
        <v>3659</v>
      </c>
      <c r="I1437" s="2" t="s">
        <v>558</v>
      </c>
      <c r="J1437" s="2" t="s">
        <v>16</v>
      </c>
      <c r="K1437" s="0" t="str">
        <f aca="false">IF(ISNUMBER(MATCH(_xlfn.CONCAT(A1437:J1437),K$1:K1436,0)),ROW(),_xlfn.CONCAT(A1437:J1437))</f>
        <v>2232B. van Leer26Pays-Bas7476NAC Breda€4.7M€11KDroit</v>
      </c>
    </row>
    <row r="1438" customFormat="false" ht="13.8" hidden="false" customHeight="false" outlineLevel="0" collapsed="false">
      <c r="A1438" s="2" t="s">
        <v>3672</v>
      </c>
      <c r="B1438" s="2" t="s">
        <v>3673</v>
      </c>
      <c r="C1438" s="2" t="n">
        <v>23</v>
      </c>
      <c r="D1438" s="2" t="s">
        <v>43</v>
      </c>
      <c r="E1438" s="2" t="n">
        <v>72</v>
      </c>
      <c r="F1438" s="2" t="n">
        <v>80</v>
      </c>
      <c r="G1438" s="2" t="s">
        <v>1678</v>
      </c>
      <c r="H1438" s="2" t="s">
        <v>3674</v>
      </c>
      <c r="I1438" s="2" t="s">
        <v>128</v>
      </c>
      <c r="J1438" s="2" t="s">
        <v>16</v>
      </c>
      <c r="K1438" s="0" t="str">
        <f aca="false">IF(ISNUMBER(MATCH(_xlfn.CONCAT(A1438:J1438),K$1:K1437,0)),ROW(),_xlfn.CONCAT(A1438:J1438))</f>
        <v>3253H. Diallo23Senegal7280FC Metz€4.6M€6KDroit</v>
      </c>
    </row>
    <row r="1439" customFormat="false" ht="13.8" hidden="false" customHeight="false" outlineLevel="0" collapsed="false">
      <c r="A1439" s="2" t="s">
        <v>3675</v>
      </c>
      <c r="B1439" s="2" t="s">
        <v>3676</v>
      </c>
      <c r="C1439" s="2" t="n">
        <v>22</v>
      </c>
      <c r="D1439" s="2" t="s">
        <v>19</v>
      </c>
      <c r="E1439" s="2" t="n">
        <v>72</v>
      </c>
      <c r="F1439" s="2" t="n">
        <v>80</v>
      </c>
      <c r="G1439" s="2" t="s">
        <v>552</v>
      </c>
      <c r="H1439" s="2" t="s">
        <v>3674</v>
      </c>
      <c r="I1439" s="2" t="s">
        <v>1095</v>
      </c>
      <c r="J1439" s="2" t="s">
        <v>16</v>
      </c>
      <c r="K1439" s="0" t="str">
        <f aca="false">IF(ISNUMBER(MATCH(_xlfn.CONCAT(A1439:J1439),K$1:K1438,0)),ROW(),_xlfn.CONCAT(A1439:J1439))</f>
        <v>3424A. Cerri22Italie7280Cagliari€4.6M€54KDroit</v>
      </c>
    </row>
    <row r="1440" customFormat="false" ht="13.8" hidden="false" customHeight="false" outlineLevel="0" collapsed="false">
      <c r="A1440" s="2" t="s">
        <v>3677</v>
      </c>
      <c r="B1440" s="2" t="s">
        <v>3678</v>
      </c>
      <c r="C1440" s="2" t="n">
        <v>23</v>
      </c>
      <c r="D1440" s="2" t="s">
        <v>24</v>
      </c>
      <c r="E1440" s="2" t="n">
        <v>72</v>
      </c>
      <c r="F1440" s="2" t="n">
        <v>80</v>
      </c>
      <c r="G1440" s="2" t="s">
        <v>30</v>
      </c>
      <c r="H1440" s="2" t="s">
        <v>3674</v>
      </c>
      <c r="I1440" s="2" t="s">
        <v>605</v>
      </c>
      <c r="J1440" s="2" t="s">
        <v>16</v>
      </c>
      <c r="K1440" s="0" t="str">
        <f aca="false">IF(ISNUMBER(MATCH(_xlfn.CONCAT(A1440:J1440),K$1:K1439,0)),ROW(),_xlfn.CONCAT(A1440:J1440))</f>
        <v>3224J. Murphy23Angleterre7280Newcastle United€4.6M€27KDroit</v>
      </c>
    </row>
    <row r="1441" customFormat="false" ht="13.8" hidden="false" customHeight="false" outlineLevel="0" collapsed="false">
      <c r="A1441" s="2" t="s">
        <v>3679</v>
      </c>
      <c r="B1441" s="2" t="s">
        <v>3680</v>
      </c>
      <c r="C1441" s="2" t="n">
        <v>28</v>
      </c>
      <c r="D1441" s="2" t="s">
        <v>143</v>
      </c>
      <c r="E1441" s="2" t="n">
        <v>74</v>
      </c>
      <c r="F1441" s="2" t="n">
        <v>74</v>
      </c>
      <c r="G1441" s="2" t="s">
        <v>1704</v>
      </c>
      <c r="H1441" s="2" t="s">
        <v>3674</v>
      </c>
      <c r="I1441" s="2" t="s">
        <v>605</v>
      </c>
      <c r="J1441" s="2" t="s">
        <v>16</v>
      </c>
      <c r="K1441" s="0" t="str">
        <f aca="false">IF(ISNUMBER(MATCH(_xlfn.CONCAT(A1441:J1441),K$1:K1440,0)),ROW(),_xlfn.CONCAT(A1441:J1441))</f>
        <v>2503M. Bakalorz28Allemagne7474HanNonver 96€4.6M€27KDroit</v>
      </c>
    </row>
    <row r="1442" customFormat="false" ht="13.8" hidden="false" customHeight="false" outlineLevel="0" collapsed="false">
      <c r="A1442" s="2" t="s">
        <v>3681</v>
      </c>
      <c r="B1442" s="2" t="s">
        <v>3682</v>
      </c>
      <c r="C1442" s="2" t="n">
        <v>27</v>
      </c>
      <c r="D1442" s="2" t="s">
        <v>256</v>
      </c>
      <c r="E1442" s="2" t="n">
        <v>73</v>
      </c>
      <c r="F1442" s="2" t="n">
        <v>74</v>
      </c>
      <c r="G1442" s="2" t="s">
        <v>116</v>
      </c>
      <c r="H1442" s="2" t="s">
        <v>3674</v>
      </c>
      <c r="I1442" s="2" t="s">
        <v>1087</v>
      </c>
      <c r="J1442" s="2" t="s">
        <v>16</v>
      </c>
      <c r="K1442" s="0" t="str">
        <f aca="false">IF(ISNUMBER(MATCH(_xlfn.CONCAT(A1442:J1442),K$1:K1441,0)),ROW(),_xlfn.CONCAT(A1442:J1442))</f>
        <v>2841R. Morioka27Japon7374RSC Anderlecht€4.6M€16KDroit</v>
      </c>
    </row>
    <row r="1443" customFormat="false" ht="13.8" hidden="false" customHeight="false" outlineLevel="0" collapsed="false">
      <c r="A1443" s="2" t="s">
        <v>3683</v>
      </c>
      <c r="B1443" s="2" t="s">
        <v>3684</v>
      </c>
      <c r="C1443" s="2" t="n">
        <v>20</v>
      </c>
      <c r="D1443" s="2" t="s">
        <v>12</v>
      </c>
      <c r="E1443" s="2" t="n">
        <v>72</v>
      </c>
      <c r="F1443" s="2" t="n">
        <v>80</v>
      </c>
      <c r="G1443" s="2" t="s">
        <v>3685</v>
      </c>
      <c r="H1443" s="2" t="s">
        <v>3674</v>
      </c>
      <c r="I1443" s="2" t="s">
        <v>555</v>
      </c>
      <c r="J1443" s="2" t="s">
        <v>16</v>
      </c>
      <c r="K1443" s="0" t="str">
        <f aca="false">IF(ISNUMBER(MATCH(_xlfn.CONCAT(A1443:J1443),K$1:K1442,0)),ROW(),_xlfn.CONCAT(A1443:J1443))</f>
        <v>3955M. Thuram20France7280En Avant de Guingamp€4.6M€12KDroit</v>
      </c>
    </row>
    <row r="1444" customFormat="false" ht="13.8" hidden="false" customHeight="false" outlineLevel="0" collapsed="false">
      <c r="A1444" s="2" t="s">
        <v>3686</v>
      </c>
      <c r="B1444" s="2" t="s">
        <v>3687</v>
      </c>
      <c r="C1444" s="2" t="n">
        <v>26</v>
      </c>
      <c r="D1444" s="2" t="s">
        <v>29</v>
      </c>
      <c r="E1444" s="2" t="n">
        <v>73</v>
      </c>
      <c r="F1444" s="2" t="n">
        <v>74</v>
      </c>
      <c r="G1444" s="2" t="s">
        <v>1033</v>
      </c>
      <c r="H1444" s="2" t="s">
        <v>3674</v>
      </c>
      <c r="I1444" s="2" t="s">
        <v>555</v>
      </c>
      <c r="J1444" s="2" t="s">
        <v>32</v>
      </c>
      <c r="K1444" s="0" t="str">
        <f aca="false">IF(ISNUMBER(MATCH(_xlfn.CONCAT(A1444:J1444),K$1:K1443,0)),ROW(),_xlfn.CONCAT(A1444:J1444))</f>
        <v>3201J. Fleck26Écosse7374Sheffield United€4.6M€12KGauche</v>
      </c>
    </row>
    <row r="1445" customFormat="false" ht="13.8" hidden="false" customHeight="false" outlineLevel="0" collapsed="false">
      <c r="A1445" s="2" t="s">
        <v>3688</v>
      </c>
      <c r="B1445" s="2" t="s">
        <v>3689</v>
      </c>
      <c r="C1445" s="2" t="n">
        <v>28</v>
      </c>
      <c r="D1445" s="2" t="s">
        <v>111</v>
      </c>
      <c r="E1445" s="2" t="n">
        <v>74</v>
      </c>
      <c r="F1445" s="2" t="n">
        <v>74</v>
      </c>
      <c r="G1445" s="2" t="s">
        <v>629</v>
      </c>
      <c r="H1445" s="2" t="s">
        <v>3674</v>
      </c>
      <c r="I1445" s="2" t="s">
        <v>221</v>
      </c>
      <c r="J1445" s="2" t="s">
        <v>16</v>
      </c>
      <c r="K1445" s="0" t="str">
        <f aca="false">IF(ISNUMBER(MATCH(_xlfn.CONCAT(A1445:J1445),K$1:K1444,0)),ROW(),_xlfn.CONCAT(A1445:J1445))</f>
        <v>2474C. Lema28Argentine7474SL Benfica€4.6M€10KDroit</v>
      </c>
    </row>
    <row r="1446" customFormat="false" ht="13.8" hidden="false" customHeight="false" outlineLevel="0" collapsed="false">
      <c r="A1446" s="2" t="s">
        <v>3690</v>
      </c>
      <c r="B1446" s="2" t="s">
        <v>3691</v>
      </c>
      <c r="C1446" s="2" t="n">
        <v>28</v>
      </c>
      <c r="D1446" s="2" t="s">
        <v>48</v>
      </c>
      <c r="E1446" s="2" t="n">
        <v>74</v>
      </c>
      <c r="F1446" s="2" t="n">
        <v>74</v>
      </c>
      <c r="G1446" s="2" t="s">
        <v>3300</v>
      </c>
      <c r="H1446" s="2" t="s">
        <v>3674</v>
      </c>
      <c r="I1446" s="2" t="s">
        <v>221</v>
      </c>
      <c r="J1446" s="2" t="s">
        <v>16</v>
      </c>
      <c r="K1446" s="0" t="str">
        <f aca="false">IF(ISNUMBER(MATCH(_xlfn.CONCAT(A1446:J1446),K$1:K1445,0)),ROW(),_xlfn.CONCAT(A1446:J1446))</f>
        <v>2383Juan Cala28Espagne7474UD Las Palmas€4.6M€10KDroit</v>
      </c>
    </row>
    <row r="1447" customFormat="false" ht="13.8" hidden="false" customHeight="false" outlineLevel="0" collapsed="false">
      <c r="A1447" s="2" t="s">
        <v>3692</v>
      </c>
      <c r="B1447" s="2" t="s">
        <v>3693</v>
      </c>
      <c r="C1447" s="2" t="n">
        <v>23</v>
      </c>
      <c r="D1447" s="2" t="s">
        <v>3694</v>
      </c>
      <c r="E1447" s="2" t="n">
        <v>73</v>
      </c>
      <c r="F1447" s="2" t="n">
        <v>78</v>
      </c>
      <c r="G1447" s="2" t="s">
        <v>1466</v>
      </c>
      <c r="H1447" s="2" t="s">
        <v>3695</v>
      </c>
      <c r="I1447" s="2" t="s">
        <v>108</v>
      </c>
      <c r="J1447" s="2" t="s">
        <v>16</v>
      </c>
      <c r="K1447" s="0" t="str">
        <f aca="false">IF(ISNUMBER(MATCH(_xlfn.CONCAT(A1447:J1447),K$1:K1446,0)),ROW(),_xlfn.CONCAT(A1447:J1447))</f>
        <v>2631Carlos Ponck23Cape Verde7378CD Aves€4.5M€8KDroit</v>
      </c>
    </row>
    <row r="1448" customFormat="false" ht="13.8" hidden="false" customHeight="false" outlineLevel="0" collapsed="false">
      <c r="A1448" s="2" t="s">
        <v>3696</v>
      </c>
      <c r="B1448" s="2" t="s">
        <v>3697</v>
      </c>
      <c r="C1448" s="2" t="n">
        <v>18</v>
      </c>
      <c r="D1448" s="2" t="s">
        <v>139</v>
      </c>
      <c r="E1448" s="2" t="n">
        <v>72</v>
      </c>
      <c r="F1448" s="2" t="n">
        <v>84</v>
      </c>
      <c r="G1448" s="2" t="s">
        <v>701</v>
      </c>
      <c r="H1448" s="2" t="s">
        <v>3695</v>
      </c>
      <c r="I1448" s="2" t="s">
        <v>128</v>
      </c>
      <c r="J1448" s="2" t="s">
        <v>16</v>
      </c>
      <c r="K1448" s="0" t="str">
        <f aca="false">IF(ISNUMBER(MATCH(_xlfn.CONCAT(A1448:J1448),K$1:K1447,0)),ROW(),_xlfn.CONCAT(A1448:J1448))</f>
        <v>3685D. Maresic18Autriche7284SK Sturm Graz€4.5M€6KDroit</v>
      </c>
    </row>
    <row r="1449" customFormat="false" ht="13.8" hidden="false" customHeight="false" outlineLevel="0" collapsed="false">
      <c r="A1449" s="2" t="s">
        <v>3698</v>
      </c>
      <c r="B1449" s="2" t="s">
        <v>3699</v>
      </c>
      <c r="C1449" s="2" t="n">
        <v>22</v>
      </c>
      <c r="D1449" s="2" t="s">
        <v>185</v>
      </c>
      <c r="E1449" s="2" t="n">
        <v>73</v>
      </c>
      <c r="F1449" s="2" t="n">
        <v>78</v>
      </c>
      <c r="G1449" s="2" t="s">
        <v>1198</v>
      </c>
      <c r="H1449" s="2" t="s">
        <v>3695</v>
      </c>
      <c r="I1449" s="2" t="s">
        <v>1752</v>
      </c>
      <c r="J1449" s="2" t="s">
        <v>16</v>
      </c>
      <c r="K1449" s="0" t="str">
        <f aca="false">IF(ISNUMBER(MATCH(_xlfn.CONCAT(A1449:J1449),K$1:K1448,0)),ROW(),_xlfn.CONCAT(A1449:J1449))</f>
        <v>2633M. Miazga22États-Unis7378FC Nantes€4.5M€51KDroit</v>
      </c>
    </row>
    <row r="1450" customFormat="false" ht="13.8" hidden="false" customHeight="false" outlineLevel="0" collapsed="false">
      <c r="A1450" s="2" t="s">
        <v>3700</v>
      </c>
      <c r="B1450" s="2" t="s">
        <v>3701</v>
      </c>
      <c r="C1450" s="2" t="n">
        <v>31</v>
      </c>
      <c r="D1450" s="2" t="s">
        <v>200</v>
      </c>
      <c r="E1450" s="2" t="n">
        <v>75</v>
      </c>
      <c r="F1450" s="2" t="n">
        <v>75</v>
      </c>
      <c r="G1450" s="2" t="s">
        <v>309</v>
      </c>
      <c r="H1450" s="2" t="s">
        <v>3695</v>
      </c>
      <c r="I1450" s="2" t="s">
        <v>85</v>
      </c>
      <c r="J1450" s="2" t="s">
        <v>16</v>
      </c>
      <c r="K1450" s="0" t="str">
        <f aca="false">IF(ISNUMBER(MATCH(_xlfn.CONCAT(A1450:J1450),K$1:K1449,0)),ROW(),_xlfn.CONCAT(A1450:J1450))</f>
        <v>2020D. Glushakov31Russia7575Spartak Moscow€4.5M€1KDroit</v>
      </c>
    </row>
    <row r="1451" customFormat="false" ht="13.8" hidden="false" customHeight="false" outlineLevel="0" collapsed="false">
      <c r="A1451" s="2" t="s">
        <v>3702</v>
      </c>
      <c r="B1451" s="2" t="s">
        <v>3703</v>
      </c>
      <c r="C1451" s="2" t="n">
        <v>22</v>
      </c>
      <c r="D1451" s="2" t="s">
        <v>139</v>
      </c>
      <c r="E1451" s="2" t="n">
        <v>73</v>
      </c>
      <c r="F1451" s="2" t="n">
        <v>78</v>
      </c>
      <c r="G1451" s="2" t="s">
        <v>615</v>
      </c>
      <c r="H1451" s="2" t="s">
        <v>3695</v>
      </c>
      <c r="I1451" s="2" t="s">
        <v>618</v>
      </c>
      <c r="J1451" s="2" t="s">
        <v>16</v>
      </c>
      <c r="K1451" s="0" t="str">
        <f aca="false">IF(ISNUMBER(MATCH(_xlfn.CONCAT(A1451:J1451),K$1:K1450,0)),ROW(),_xlfn.CONCAT(A1451:J1451))</f>
        <v>3090V. Lazaro22Autriche7378Hertha BSC€4.5M€17KDroit</v>
      </c>
    </row>
    <row r="1452" customFormat="false" ht="13.8" hidden="false" customHeight="false" outlineLevel="0" collapsed="false">
      <c r="A1452" s="2" t="s">
        <v>3704</v>
      </c>
      <c r="B1452" s="2" t="s">
        <v>3705</v>
      </c>
      <c r="C1452" s="2" t="n">
        <v>27</v>
      </c>
      <c r="D1452" s="2" t="s">
        <v>48</v>
      </c>
      <c r="E1452" s="2" t="n">
        <v>73</v>
      </c>
      <c r="F1452" s="2" t="n">
        <v>74</v>
      </c>
      <c r="G1452" s="2" t="s">
        <v>92</v>
      </c>
      <c r="H1452" s="2" t="s">
        <v>3695</v>
      </c>
      <c r="I1452" s="2" t="s">
        <v>1087</v>
      </c>
      <c r="J1452" s="2" t="s">
        <v>16</v>
      </c>
      <c r="K1452" s="0" t="str">
        <f aca="false">IF(ISNUMBER(MATCH(_xlfn.CONCAT(A1452:J1452),K$1:K1451,0)),ROW(),_xlfn.CONCAT(A1452:J1452))</f>
        <v>2987Rubén Alcaraz27Espagne7374Real Valladolid CF€4.5M€16KDroit</v>
      </c>
    </row>
    <row r="1453" customFormat="false" ht="13.8" hidden="false" customHeight="false" outlineLevel="0" collapsed="false">
      <c r="A1453" s="2" t="s">
        <v>3706</v>
      </c>
      <c r="B1453" s="2" t="s">
        <v>3707</v>
      </c>
      <c r="C1453" s="2" t="n">
        <v>24</v>
      </c>
      <c r="D1453" s="2" t="s">
        <v>48</v>
      </c>
      <c r="E1453" s="2" t="n">
        <v>73</v>
      </c>
      <c r="F1453" s="2" t="n">
        <v>78</v>
      </c>
      <c r="G1453" s="2" t="s">
        <v>321</v>
      </c>
      <c r="H1453" s="2" t="s">
        <v>3695</v>
      </c>
      <c r="I1453" s="2" t="s">
        <v>677</v>
      </c>
      <c r="J1453" s="2" t="s">
        <v>16</v>
      </c>
      <c r="K1453" s="0" t="str">
        <f aca="false">IF(ISNUMBER(MATCH(_xlfn.CONCAT(A1453:J1453),K$1:K1452,0)),ROW(),_xlfn.CONCAT(A1453:J1453))</f>
        <v>2989Iván López24Espagne7378Gimnàstic de Tarragona€4.5M€15KDroit</v>
      </c>
    </row>
    <row r="1454" customFormat="false" ht="13.8" hidden="false" customHeight="false" outlineLevel="0" collapsed="false">
      <c r="A1454" s="2" t="s">
        <v>3708</v>
      </c>
      <c r="B1454" s="2" t="s">
        <v>3709</v>
      </c>
      <c r="C1454" s="2" t="n">
        <v>31</v>
      </c>
      <c r="D1454" s="2" t="s">
        <v>1066</v>
      </c>
      <c r="E1454" s="2" t="n">
        <v>75</v>
      </c>
      <c r="F1454" s="2" t="n">
        <v>75</v>
      </c>
      <c r="G1454" s="2" t="s">
        <v>671</v>
      </c>
      <c r="H1454" s="2" t="s">
        <v>3695</v>
      </c>
      <c r="I1454" s="2" t="s">
        <v>677</v>
      </c>
      <c r="J1454" s="2" t="s">
        <v>32</v>
      </c>
      <c r="K1454" s="0" t="str">
        <f aca="false">IF(ISNUMBER(MATCH(_xlfn.CONCAT(A1454:J1454),K$1:K1453,0)),ROW(),_xlfn.CONCAT(A1454:J1454))</f>
        <v>1996E. ZukaNonvić31Bosnie-Herzégovine7575GeNona€4.5M€15KGauche</v>
      </c>
    </row>
    <row r="1455" customFormat="false" ht="13.8" hidden="false" customHeight="false" outlineLevel="0" collapsed="false">
      <c r="A1455" s="2" t="s">
        <v>3710</v>
      </c>
      <c r="B1455" s="2" t="s">
        <v>3711</v>
      </c>
      <c r="C1455" s="2" t="n">
        <v>28</v>
      </c>
      <c r="D1455" s="2" t="s">
        <v>294</v>
      </c>
      <c r="E1455" s="2" t="n">
        <v>74</v>
      </c>
      <c r="F1455" s="2" t="n">
        <v>75</v>
      </c>
      <c r="G1455" s="2" t="s">
        <v>955</v>
      </c>
      <c r="H1455" s="2" t="s">
        <v>3695</v>
      </c>
      <c r="I1455" s="2" t="s">
        <v>221</v>
      </c>
      <c r="J1455" s="2" t="s">
        <v>16</v>
      </c>
      <c r="K1455" s="0" t="str">
        <f aca="false">IF(ISNUMBER(MATCH(_xlfn.CONCAT(A1455:J1455),K$1:K1454,0)),ROW(),_xlfn.CONCAT(A1455:J1455))</f>
        <v>2461S. Grytebust28Nonrway7475Odense Boldklub€4.5M€10KDroit</v>
      </c>
    </row>
    <row r="1456" customFormat="false" ht="13.8" hidden="false" customHeight="false" outlineLevel="0" collapsed="false">
      <c r="A1456" s="2" t="s">
        <v>3712</v>
      </c>
      <c r="B1456" s="2" t="s">
        <v>3713</v>
      </c>
      <c r="C1456" s="2" t="n">
        <v>24</v>
      </c>
      <c r="D1456" s="2" t="s">
        <v>2639</v>
      </c>
      <c r="E1456" s="2" t="n">
        <v>72</v>
      </c>
      <c r="F1456" s="2" t="n">
        <v>79</v>
      </c>
      <c r="G1456" s="2" t="s">
        <v>2122</v>
      </c>
      <c r="H1456" s="2" t="s">
        <v>3714</v>
      </c>
      <c r="I1456" s="2" t="s">
        <v>108</v>
      </c>
      <c r="J1456" s="2" t="s">
        <v>32</v>
      </c>
      <c r="K1456" s="0" t="str">
        <f aca="false">IF(ISNUMBER(MATCH(_xlfn.CONCAT(A1456:J1456),K$1:K1455,0)),ROW(),_xlfn.CONCAT(A1456:J1456))</f>
        <v>3704M. Olunga24Kenya7279Kashiwa Reysol€4.4M€8KGauche</v>
      </c>
    </row>
    <row r="1457" customFormat="false" ht="13.8" hidden="false" customHeight="false" outlineLevel="0" collapsed="false">
      <c r="A1457" s="2" t="s">
        <v>3715</v>
      </c>
      <c r="B1457" s="2" t="s">
        <v>3716</v>
      </c>
      <c r="C1457" s="2" t="n">
        <v>24</v>
      </c>
      <c r="D1457" s="2" t="s">
        <v>48</v>
      </c>
      <c r="E1457" s="2" t="n">
        <v>72</v>
      </c>
      <c r="F1457" s="2" t="n">
        <v>79</v>
      </c>
      <c r="G1457" s="2" t="s">
        <v>1036</v>
      </c>
      <c r="H1457" s="2" t="s">
        <v>3714</v>
      </c>
      <c r="I1457" s="2" t="s">
        <v>108</v>
      </c>
      <c r="J1457" s="2" t="s">
        <v>16</v>
      </c>
      <c r="K1457" s="0" t="str">
        <f aca="false">IF(ISNUMBER(MATCH(_xlfn.CONCAT(A1457:J1457),K$1:K1456,0)),ROW(),_xlfn.CONCAT(A1457:J1457))</f>
        <v>3361Jorge Pombo24Espagne7279Real Zaragoza€4.4M€8KDroit</v>
      </c>
    </row>
    <row r="1458" customFormat="false" ht="13.8" hidden="false" customHeight="false" outlineLevel="0" collapsed="false">
      <c r="A1458" s="2" t="s">
        <v>3717</v>
      </c>
      <c r="B1458" s="2" t="s">
        <v>3718</v>
      </c>
      <c r="C1458" s="2" t="n">
        <v>28</v>
      </c>
      <c r="D1458" s="2" t="s">
        <v>126</v>
      </c>
      <c r="E1458" s="2" t="n">
        <v>74</v>
      </c>
      <c r="F1458" s="2" t="n">
        <v>74</v>
      </c>
      <c r="G1458" s="2" t="s">
        <v>1759</v>
      </c>
      <c r="H1458" s="2" t="s">
        <v>3714</v>
      </c>
      <c r="I1458" s="2" t="s">
        <v>2294</v>
      </c>
      <c r="J1458" s="2" t="s">
        <v>16</v>
      </c>
      <c r="K1458" s="0" t="str">
        <f aca="false">IF(ISNUMBER(MATCH(_xlfn.CONCAT(A1458:J1458),K$1:K1457,0)),ROW(),_xlfn.CONCAT(A1458:J1458))</f>
        <v>2524S. Özbayraklı28Turquie7474Fenerbahçe SK€4.4M€47KDroit</v>
      </c>
    </row>
    <row r="1459" customFormat="false" ht="13.8" hidden="false" customHeight="false" outlineLevel="0" collapsed="false">
      <c r="A1459" s="2" t="s">
        <v>3719</v>
      </c>
      <c r="B1459" s="2" t="s">
        <v>3720</v>
      </c>
      <c r="C1459" s="2" t="n">
        <v>28</v>
      </c>
      <c r="D1459" s="2" t="s">
        <v>2712</v>
      </c>
      <c r="E1459" s="2" t="n">
        <v>74</v>
      </c>
      <c r="F1459" s="2" t="n">
        <v>74</v>
      </c>
      <c r="G1459" s="2" t="s">
        <v>1173</v>
      </c>
      <c r="H1459" s="2" t="s">
        <v>3714</v>
      </c>
      <c r="I1459" s="2" t="s">
        <v>2966</v>
      </c>
      <c r="J1459" s="2" t="s">
        <v>16</v>
      </c>
      <c r="K1459" s="0" t="str">
        <f aca="false">IF(ISNUMBER(MATCH(_xlfn.CONCAT(A1459:J1459),K$1:K1458,0)),ROW(),_xlfn.CONCAT(A1459:J1459))</f>
        <v>2596L. Advíncula28Perou7474Rayo VallecaNon€4.4M€41KDroit</v>
      </c>
    </row>
    <row r="1460" customFormat="false" ht="13.8" hidden="false" customHeight="false" outlineLevel="0" collapsed="false">
      <c r="A1460" s="2" t="s">
        <v>3721</v>
      </c>
      <c r="B1460" s="2" t="s">
        <v>3722</v>
      </c>
      <c r="C1460" s="2" t="n">
        <v>21</v>
      </c>
      <c r="D1460" s="2" t="s">
        <v>224</v>
      </c>
      <c r="E1460" s="2" t="n">
        <v>72</v>
      </c>
      <c r="F1460" s="2" t="n">
        <v>78</v>
      </c>
      <c r="G1460" s="2" t="s">
        <v>656</v>
      </c>
      <c r="H1460" s="2" t="s">
        <v>3714</v>
      </c>
      <c r="I1460" s="2" t="s">
        <v>618</v>
      </c>
      <c r="J1460" s="2" t="s">
        <v>32</v>
      </c>
      <c r="K1460" s="0" t="str">
        <f aca="false">IF(ISNUMBER(MATCH(_xlfn.CONCAT(A1460:J1460),K$1:K1459,0)),ROW(),_xlfn.CONCAT(A1460:J1460))</f>
        <v>3662Y. En-Nesyri21Maroc7278CD Leganés€4.4M€17KGauche</v>
      </c>
    </row>
    <row r="1461" customFormat="false" ht="13.8" hidden="false" customHeight="false" outlineLevel="0" collapsed="false">
      <c r="A1461" s="2" t="s">
        <v>3723</v>
      </c>
      <c r="B1461" s="2" t="s">
        <v>3724</v>
      </c>
      <c r="C1461" s="2" t="n">
        <v>28</v>
      </c>
      <c r="D1461" s="2" t="s">
        <v>39</v>
      </c>
      <c r="E1461" s="2" t="n">
        <v>74</v>
      </c>
      <c r="F1461" s="2" t="n">
        <v>74</v>
      </c>
      <c r="G1461" s="2" t="s">
        <v>1832</v>
      </c>
      <c r="H1461" s="2" t="s">
        <v>3714</v>
      </c>
      <c r="I1461" s="2" t="s">
        <v>221</v>
      </c>
      <c r="J1461" s="2" t="s">
        <v>16</v>
      </c>
      <c r="K1461" s="0" t="str">
        <f aca="false">IF(ISNUMBER(MATCH(_xlfn.CONCAT(A1461:J1461),K$1:K1460,0)),ROW(),_xlfn.CONCAT(A1461:J1461))</f>
        <v>2076Bebeto28Brésil7474Clube Sport Marítimo€4.4M€10KDroit</v>
      </c>
    </row>
    <row r="1462" customFormat="false" ht="13.8" hidden="false" customHeight="false" outlineLevel="0" collapsed="false">
      <c r="A1462" s="2" t="s">
        <v>3725</v>
      </c>
      <c r="B1462" s="2" t="s">
        <v>3726</v>
      </c>
      <c r="C1462" s="2" t="n">
        <v>32</v>
      </c>
      <c r="D1462" s="2" t="s">
        <v>39</v>
      </c>
      <c r="E1462" s="2" t="n">
        <v>76</v>
      </c>
      <c r="F1462" s="2" t="n">
        <v>76</v>
      </c>
      <c r="G1462" s="2" t="s">
        <v>1446</v>
      </c>
      <c r="H1462" s="2" t="s">
        <v>3727</v>
      </c>
      <c r="I1462" s="2" t="s">
        <v>26</v>
      </c>
      <c r="J1462" s="2" t="s">
        <v>16</v>
      </c>
      <c r="K1462" s="0" t="str">
        <f aca="false">IF(ISNUMBER(MATCH(_xlfn.CONCAT(A1462:J1462),K$1:K1461,0)),ROW(),_xlfn.CONCAT(A1462:J1462))</f>
        <v>1435Rafinha32Brésil7676FC Bayern München€4.3M€53KDroit</v>
      </c>
    </row>
    <row r="1463" customFormat="false" ht="13.8" hidden="false" customHeight="false" outlineLevel="0" collapsed="false">
      <c r="A1463" s="2" t="s">
        <v>3728</v>
      </c>
      <c r="B1463" s="2" t="s">
        <v>3729</v>
      </c>
      <c r="C1463" s="2" t="n">
        <v>26</v>
      </c>
      <c r="D1463" s="2" t="s">
        <v>204</v>
      </c>
      <c r="E1463" s="2" t="n">
        <v>73</v>
      </c>
      <c r="F1463" s="2" t="n">
        <v>77</v>
      </c>
      <c r="G1463" s="2" t="s">
        <v>1668</v>
      </c>
      <c r="H1463" s="2" t="s">
        <v>3727</v>
      </c>
      <c r="I1463" s="2" t="s">
        <v>159</v>
      </c>
      <c r="J1463" s="2" t="s">
        <v>16</v>
      </c>
      <c r="K1463" s="0" t="str">
        <f aca="false">IF(ISNUMBER(MATCH(_xlfn.CONCAT(A1463:J1463),K$1:K1462,0)),ROW(),_xlfn.CONCAT(A1463:J1463))</f>
        <v>3138J. Duque26Colombie7377Millonarios FC€4.3M€4KDroit</v>
      </c>
    </row>
    <row r="1464" customFormat="false" ht="13.8" hidden="false" customHeight="false" outlineLevel="0" collapsed="false">
      <c r="A1464" s="2" t="s">
        <v>3730</v>
      </c>
      <c r="B1464" s="2" t="s">
        <v>3731</v>
      </c>
      <c r="C1464" s="2" t="n">
        <v>24</v>
      </c>
      <c r="D1464" s="2" t="s">
        <v>24</v>
      </c>
      <c r="E1464" s="2" t="n">
        <v>72</v>
      </c>
      <c r="F1464" s="2" t="n">
        <v>78</v>
      </c>
      <c r="G1464" s="2" t="s">
        <v>197</v>
      </c>
      <c r="H1464" s="2" t="s">
        <v>3727</v>
      </c>
      <c r="I1464" s="2" t="s">
        <v>56</v>
      </c>
      <c r="J1464" s="2" t="s">
        <v>16</v>
      </c>
      <c r="K1464" s="0" t="str">
        <f aca="false">IF(ISNUMBER(MATCH(_xlfn.CONCAT(A1464:J1464),K$1:K1463,0)),ROW(),_xlfn.CONCAT(A1464:J1464))</f>
        <v>3457J. Windass24Angleterre7278Wigan Athletic€4.3M€32KDroit</v>
      </c>
    </row>
    <row r="1465" customFormat="false" ht="13.8" hidden="false" customHeight="false" outlineLevel="0" collapsed="false">
      <c r="A1465" s="2" t="s">
        <v>3732</v>
      </c>
      <c r="B1465" s="2" t="s">
        <v>3733</v>
      </c>
      <c r="C1465" s="2" t="n">
        <v>23</v>
      </c>
      <c r="D1465" s="2" t="s">
        <v>24</v>
      </c>
      <c r="E1465" s="2" t="n">
        <v>72</v>
      </c>
      <c r="F1465" s="2" t="n">
        <v>78</v>
      </c>
      <c r="G1465" s="2" t="s">
        <v>929</v>
      </c>
      <c r="H1465" s="2" t="s">
        <v>3727</v>
      </c>
      <c r="I1465" s="2" t="s">
        <v>63</v>
      </c>
      <c r="J1465" s="2" t="s">
        <v>32</v>
      </c>
      <c r="K1465" s="0" t="str">
        <f aca="false">IF(ISNUMBER(MATCH(_xlfn.CONCAT(A1465:J1465),K$1:K1464,0)),ROW(),_xlfn.CONCAT(A1465:J1465))</f>
        <v>3344B. Osborn23Angleterre7278Nonttingham Forest€4.3M€29KGauche</v>
      </c>
    </row>
    <row r="1466" customFormat="false" ht="13.8" hidden="false" customHeight="false" outlineLevel="0" collapsed="false">
      <c r="A1466" s="2" t="s">
        <v>3734</v>
      </c>
      <c r="B1466" s="2" t="s">
        <v>3735</v>
      </c>
      <c r="C1466" s="2" t="n">
        <v>29</v>
      </c>
      <c r="D1466" s="2" t="s">
        <v>48</v>
      </c>
      <c r="E1466" s="2" t="n">
        <v>74</v>
      </c>
      <c r="F1466" s="2" t="n">
        <v>74</v>
      </c>
      <c r="G1466" s="2" t="s">
        <v>92</v>
      </c>
      <c r="H1466" s="2" t="s">
        <v>3727</v>
      </c>
      <c r="I1466" s="2" t="s">
        <v>618</v>
      </c>
      <c r="J1466" s="2" t="s">
        <v>32</v>
      </c>
      <c r="K1466" s="0" t="str">
        <f aca="false">IF(ISNUMBER(MATCH(_xlfn.CONCAT(A1466:J1466),K$1:K1465,0)),ROW(),_xlfn.CONCAT(A1466:J1466))</f>
        <v>2528Nacho29Espagne7474Real Valladolid CF€4.3M€17KGauche</v>
      </c>
    </row>
    <row r="1467" customFormat="false" ht="13.8" hidden="false" customHeight="false" outlineLevel="0" collapsed="false">
      <c r="A1467" s="2" t="s">
        <v>3736</v>
      </c>
      <c r="B1467" s="2" t="s">
        <v>3737</v>
      </c>
      <c r="C1467" s="2" t="n">
        <v>23</v>
      </c>
      <c r="D1467" s="2" t="s">
        <v>239</v>
      </c>
      <c r="E1467" s="2" t="n">
        <v>72</v>
      </c>
      <c r="F1467" s="2" t="n">
        <v>78</v>
      </c>
      <c r="G1467" s="2" t="s">
        <v>1853</v>
      </c>
      <c r="H1467" s="2" t="s">
        <v>3727</v>
      </c>
      <c r="I1467" s="2" t="s">
        <v>558</v>
      </c>
      <c r="J1467" s="2" t="s">
        <v>16</v>
      </c>
      <c r="K1467" s="0" t="str">
        <f aca="false">IF(ISNUMBER(MATCH(_xlfn.CONCAT(A1467:J1467),K$1:K1466,0)),ROW(),_xlfn.CONCAT(A1467:J1467))</f>
        <v>3606L. Andersen23Denmark7278Aalborg BK€4.3M€11KDroit</v>
      </c>
    </row>
    <row r="1468" customFormat="false" ht="13.8" hidden="false" customHeight="false" outlineLevel="0" collapsed="false">
      <c r="A1468" s="2" t="s">
        <v>3738</v>
      </c>
      <c r="B1468" s="2" t="s">
        <v>3739</v>
      </c>
      <c r="C1468" s="2" t="n">
        <v>23</v>
      </c>
      <c r="D1468" s="2" t="s">
        <v>106</v>
      </c>
      <c r="E1468" s="2" t="n">
        <v>72</v>
      </c>
      <c r="F1468" s="2" t="n">
        <v>77</v>
      </c>
      <c r="G1468" s="2" t="s">
        <v>2421</v>
      </c>
      <c r="H1468" s="2" t="s">
        <v>3740</v>
      </c>
      <c r="I1468" s="2" t="s">
        <v>103</v>
      </c>
      <c r="J1468" s="2" t="s">
        <v>16</v>
      </c>
      <c r="K1468" s="0" t="str">
        <f aca="false">IF(ISNUMBER(MATCH(_xlfn.CONCAT(A1468:J1468),K$1:K1467,0)),ROW(),_xlfn.CONCAT(A1468:J1468))</f>
        <v>3690D. Álvarez23Mexique7277Club Necaxa€4.2M€9KDroit</v>
      </c>
    </row>
    <row r="1469" customFormat="false" ht="13.8" hidden="false" customHeight="false" outlineLevel="0" collapsed="false">
      <c r="A1469" s="2" t="s">
        <v>3741</v>
      </c>
      <c r="B1469" s="2" t="s">
        <v>3742</v>
      </c>
      <c r="C1469" s="2" t="n">
        <v>24</v>
      </c>
      <c r="D1469" s="2" t="s">
        <v>39</v>
      </c>
      <c r="E1469" s="2" t="n">
        <v>72</v>
      </c>
      <c r="F1469" s="2" t="n">
        <v>77</v>
      </c>
      <c r="G1469" s="2" t="s">
        <v>504</v>
      </c>
      <c r="H1469" s="2" t="s">
        <v>3740</v>
      </c>
      <c r="I1469" s="2" t="s">
        <v>159</v>
      </c>
      <c r="J1469" s="2" t="s">
        <v>32</v>
      </c>
      <c r="K1469" s="0" t="str">
        <f aca="false">IF(ISNUMBER(MATCH(_xlfn.CONCAT(A1469:J1469),K$1:K1468,0)),ROW(),_xlfn.CONCAT(A1469:J1469))</f>
        <v>3254BruNon Lamas24Brésil7277Santa Clara€4.2M€4KGauche</v>
      </c>
    </row>
    <row r="1470" customFormat="false" ht="13.8" hidden="false" customHeight="false" outlineLevel="0" collapsed="false">
      <c r="A1470" s="2" t="s">
        <v>3743</v>
      </c>
      <c r="B1470" s="2" t="s">
        <v>3744</v>
      </c>
      <c r="C1470" s="2" t="n">
        <v>30</v>
      </c>
      <c r="D1470" s="2" t="s">
        <v>200</v>
      </c>
      <c r="E1470" s="2" t="n">
        <v>74</v>
      </c>
      <c r="F1470" s="2" t="n">
        <v>74</v>
      </c>
      <c r="G1470" s="2" t="s">
        <v>1759</v>
      </c>
      <c r="H1470" s="2" t="s">
        <v>3740</v>
      </c>
      <c r="I1470" s="2" t="s">
        <v>3745</v>
      </c>
      <c r="J1470" s="2" t="s">
        <v>16</v>
      </c>
      <c r="K1470" s="0" t="str">
        <f aca="false">IF(ISNUMBER(MATCH(_xlfn.CONCAT(A1470:J1470),K$1:K1469,0)),ROW(),_xlfn.CONCAT(A1470:J1470))</f>
        <v>2469R. Neustädter30Russia7474Fenerbahçe SK€4.2M€45KDroit</v>
      </c>
    </row>
    <row r="1471" customFormat="false" ht="13.8" hidden="false" customHeight="false" outlineLevel="0" collapsed="false">
      <c r="A1471" s="2" t="s">
        <v>3746</v>
      </c>
      <c r="B1471" s="2" t="s">
        <v>3747</v>
      </c>
      <c r="C1471" s="2" t="n">
        <v>21</v>
      </c>
      <c r="D1471" s="2" t="s">
        <v>19</v>
      </c>
      <c r="E1471" s="2" t="n">
        <v>72</v>
      </c>
      <c r="F1471" s="2" t="n">
        <v>78</v>
      </c>
      <c r="G1471" s="2" t="s">
        <v>20</v>
      </c>
      <c r="H1471" s="2" t="s">
        <v>3740</v>
      </c>
      <c r="I1471" s="2" t="s">
        <v>80</v>
      </c>
      <c r="J1471" s="2" t="s">
        <v>16</v>
      </c>
      <c r="K1471" s="0" t="str">
        <f aca="false">IF(ISNUMBER(MATCH(_xlfn.CONCAT(A1471:J1471),K$1:K1470,0)),ROW(),_xlfn.CONCAT(A1471:J1471))</f>
        <v>3909A. Murgia21Italie7278Lazio€4.2M€22KDroit</v>
      </c>
    </row>
    <row r="1472" customFormat="false" ht="13.8" hidden="false" customHeight="false" outlineLevel="0" collapsed="false">
      <c r="A1472" s="2" t="s">
        <v>3748</v>
      </c>
      <c r="B1472" s="2" t="s">
        <v>3749</v>
      </c>
      <c r="C1472" s="2" t="n">
        <v>30</v>
      </c>
      <c r="D1472" s="2" t="s">
        <v>143</v>
      </c>
      <c r="E1472" s="2" t="n">
        <v>74</v>
      </c>
      <c r="F1472" s="2" t="n">
        <v>74</v>
      </c>
      <c r="G1472" s="2" t="s">
        <v>1181</v>
      </c>
      <c r="H1472" s="2" t="s">
        <v>3740</v>
      </c>
      <c r="I1472" s="2" t="s">
        <v>664</v>
      </c>
      <c r="J1472" s="2" t="s">
        <v>16</v>
      </c>
      <c r="K1472" s="0" t="str">
        <f aca="false">IF(ISNUMBER(MATCH(_xlfn.CONCAT(A1472:J1472),K$1:K1471,0)),ROW(),_xlfn.CONCAT(A1472:J1472))</f>
        <v>2128C. Träsch30Allemagne7474FC Ingolstadt 04€4.2M€21KDroit</v>
      </c>
    </row>
    <row r="1473" customFormat="false" ht="13.8" hidden="false" customHeight="false" outlineLevel="0" collapsed="false">
      <c r="A1473" s="2" t="s">
        <v>3750</v>
      </c>
      <c r="B1473" s="2" t="s">
        <v>3751</v>
      </c>
      <c r="C1473" s="2" t="n">
        <v>27</v>
      </c>
      <c r="D1473" s="2" t="s">
        <v>143</v>
      </c>
      <c r="E1473" s="2" t="n">
        <v>73</v>
      </c>
      <c r="F1473" s="2" t="n">
        <v>73</v>
      </c>
      <c r="G1473" s="2" t="s">
        <v>1210</v>
      </c>
      <c r="H1473" s="2" t="s">
        <v>3740</v>
      </c>
      <c r="I1473" s="2" t="s">
        <v>668</v>
      </c>
      <c r="J1473" s="2" t="s">
        <v>16</v>
      </c>
      <c r="K1473" s="0" t="str">
        <f aca="false">IF(ISNUMBER(MATCH(_xlfn.CONCAT(A1473:J1473),K$1:K1472,0)),ROW(),_xlfn.CONCAT(A1473:J1473))</f>
        <v>2971A. Hahn27Allemagne7373FC Augsburg€4.2M€20KDroit</v>
      </c>
    </row>
    <row r="1474" customFormat="false" ht="13.8" hidden="false" customHeight="false" outlineLevel="0" collapsed="false">
      <c r="A1474" s="2" t="s">
        <v>3752</v>
      </c>
      <c r="B1474" s="2" t="s">
        <v>3753</v>
      </c>
      <c r="C1474" s="2" t="n">
        <v>33</v>
      </c>
      <c r="D1474" s="2" t="s">
        <v>39</v>
      </c>
      <c r="E1474" s="2" t="n">
        <v>75</v>
      </c>
      <c r="F1474" s="2" t="n">
        <v>75</v>
      </c>
      <c r="G1474" s="2" t="s">
        <v>1329</v>
      </c>
      <c r="H1474" s="2" t="s">
        <v>3740</v>
      </c>
      <c r="I1474" s="2" t="s">
        <v>1087</v>
      </c>
      <c r="J1474" s="2" t="s">
        <v>16</v>
      </c>
      <c r="K1474" s="0" t="str">
        <f aca="false">IF(ISNUMBER(MATCH(_xlfn.CONCAT(A1474:J1474),K$1:K1473,0)),ROW(),_xlfn.CONCAT(A1474:J1474))</f>
        <v>2037Bobô33Brésil7575Alanyaspor€4.2M€16KDroit</v>
      </c>
    </row>
    <row r="1475" customFormat="false" ht="13.8" hidden="false" customHeight="false" outlineLevel="0" collapsed="false">
      <c r="A1475" s="2" t="s">
        <v>3754</v>
      </c>
      <c r="B1475" s="2" t="s">
        <v>3755</v>
      </c>
      <c r="C1475" s="2" t="n">
        <v>24</v>
      </c>
      <c r="D1475" s="2" t="s">
        <v>143</v>
      </c>
      <c r="E1475" s="2" t="n">
        <v>73</v>
      </c>
      <c r="F1475" s="2" t="n">
        <v>76</v>
      </c>
      <c r="G1475" s="2" t="s">
        <v>144</v>
      </c>
      <c r="H1475" s="2" t="s">
        <v>3740</v>
      </c>
      <c r="I1475" s="2" t="s">
        <v>677</v>
      </c>
      <c r="J1475" s="2" t="s">
        <v>32</v>
      </c>
      <c r="K1475" s="0" t="str">
        <f aca="false">IF(ISNUMBER(MATCH(_xlfn.CONCAT(A1475:J1475),K$1:K1474,0)),ROW(),_xlfn.CONCAT(A1475:J1475))</f>
        <v>2643T. Leibold24Allemagne73761. FC Nürnberg€4.2M€15KGauche</v>
      </c>
    </row>
    <row r="1476" customFormat="false" ht="13.8" hidden="false" customHeight="false" outlineLevel="0" collapsed="false">
      <c r="A1476" s="2" t="s">
        <v>3756</v>
      </c>
      <c r="B1476" s="2" t="s">
        <v>3757</v>
      </c>
      <c r="C1476" s="2" t="n">
        <v>30</v>
      </c>
      <c r="D1476" s="2" t="s">
        <v>154</v>
      </c>
      <c r="E1476" s="2" t="n">
        <v>74</v>
      </c>
      <c r="F1476" s="2" t="n">
        <v>74</v>
      </c>
      <c r="G1476" s="2" t="s">
        <v>798</v>
      </c>
      <c r="H1476" s="2" t="s">
        <v>3740</v>
      </c>
      <c r="I1476" s="2" t="s">
        <v>553</v>
      </c>
      <c r="J1476" s="2" t="s">
        <v>16</v>
      </c>
      <c r="K1476" s="0" t="str">
        <f aca="false">IF(ISNUMBER(MATCH(_xlfn.CONCAT(A1476:J1476),K$1:K1475,0)),ROW(),_xlfn.CONCAT(A1476:J1476))</f>
        <v>2568D. Arismendi30Uruguay7474Rosario Central€4.2M€14KDroit</v>
      </c>
    </row>
    <row r="1477" customFormat="false" ht="13.8" hidden="false" customHeight="false" outlineLevel="0" collapsed="false">
      <c r="A1477" s="2" t="s">
        <v>3758</v>
      </c>
      <c r="B1477" s="2" t="s">
        <v>3759</v>
      </c>
      <c r="C1477" s="2" t="n">
        <v>23</v>
      </c>
      <c r="D1477" s="2" t="s">
        <v>122</v>
      </c>
      <c r="E1477" s="2" t="n">
        <v>72</v>
      </c>
      <c r="F1477" s="2" t="n">
        <v>77</v>
      </c>
      <c r="G1477" s="2" t="s">
        <v>116</v>
      </c>
      <c r="H1477" s="2" t="s">
        <v>3740</v>
      </c>
      <c r="I1477" s="2" t="s">
        <v>217</v>
      </c>
      <c r="J1477" s="2" t="s">
        <v>16</v>
      </c>
      <c r="K1477" s="0" t="str">
        <f aca="false">IF(ISNUMBER(MATCH(_xlfn.CONCAT(A1477:J1477),K$1:K1476,0)),ROW(),_xlfn.CONCAT(A1477:J1477))</f>
        <v>3255P. Gerkens23Belgique7277RSC Anderlecht€4.2M€13KDroit</v>
      </c>
    </row>
    <row r="1478" customFormat="false" ht="13.8" hidden="false" customHeight="false" outlineLevel="0" collapsed="false">
      <c r="A1478" s="2" t="s">
        <v>3760</v>
      </c>
      <c r="B1478" s="2" t="s">
        <v>3761</v>
      </c>
      <c r="C1478" s="2" t="n">
        <v>23</v>
      </c>
      <c r="D1478" s="2" t="s">
        <v>294</v>
      </c>
      <c r="E1478" s="2" t="n">
        <v>72</v>
      </c>
      <c r="F1478" s="2" t="n">
        <v>77</v>
      </c>
      <c r="G1478" s="2" t="s">
        <v>471</v>
      </c>
      <c r="H1478" s="2" t="s">
        <v>3740</v>
      </c>
      <c r="I1478" s="2" t="s">
        <v>555</v>
      </c>
      <c r="J1478" s="2" t="s">
        <v>16</v>
      </c>
      <c r="K1478" s="0" t="str">
        <f aca="false">IF(ISNUMBER(MATCH(_xlfn.CONCAT(A1478:J1478),K$1:K1477,0)),ROW(),_xlfn.CONCAT(A1478:J1478))</f>
        <v>3669M. Møller Dæhli23Nonrway7277FC St. Pauli€4.2M€12KDroit</v>
      </c>
    </row>
    <row r="1479" customFormat="false" ht="13.8" hidden="false" customHeight="false" outlineLevel="0" collapsed="false">
      <c r="A1479" s="2" t="s">
        <v>3762</v>
      </c>
      <c r="B1479" s="2" t="s">
        <v>3763</v>
      </c>
      <c r="C1479" s="2" t="n">
        <v>27</v>
      </c>
      <c r="D1479" s="2" t="s">
        <v>83</v>
      </c>
      <c r="E1479" s="2" t="n">
        <v>73</v>
      </c>
      <c r="F1479" s="2" t="n">
        <v>73</v>
      </c>
      <c r="G1479" s="2" t="s">
        <v>2203</v>
      </c>
      <c r="H1479" s="2" t="s">
        <v>3740</v>
      </c>
      <c r="I1479" s="2" t="s">
        <v>558</v>
      </c>
      <c r="J1479" s="2" t="s">
        <v>16</v>
      </c>
      <c r="K1479" s="0" t="str">
        <f aca="false">IF(ISNUMBER(MATCH(_xlfn.CONCAT(A1479:J1479),K$1:K1478,0)),ROW(),_xlfn.CONCAT(A1479:J1479))</f>
        <v>3100R. Bezus27Ukraine7373Sint-Truidense VV€4.2M€11KDroit</v>
      </c>
    </row>
    <row r="1480" customFormat="false" ht="13.8" hidden="false" customHeight="false" outlineLevel="0" collapsed="false">
      <c r="A1480" s="2" t="s">
        <v>3764</v>
      </c>
      <c r="B1480" s="2" t="s">
        <v>3765</v>
      </c>
      <c r="C1480" s="2" t="n">
        <v>24</v>
      </c>
      <c r="D1480" s="2" t="s">
        <v>284</v>
      </c>
      <c r="E1480" s="2" t="n">
        <v>72</v>
      </c>
      <c r="F1480" s="2" t="n">
        <v>77</v>
      </c>
      <c r="G1480" s="2" t="s">
        <v>533</v>
      </c>
      <c r="H1480" s="2" t="s">
        <v>3766</v>
      </c>
      <c r="I1480" s="2" t="s">
        <v>145</v>
      </c>
      <c r="J1480" s="2" t="s">
        <v>16</v>
      </c>
      <c r="K1480" s="0" t="str">
        <f aca="false">IF(ISNUMBER(MATCH(_xlfn.CONCAT(A1480:J1480),K$1:K1479,0)),ROW(),_xlfn.CONCAT(A1480:J1480))</f>
        <v>3377A. Fransson24Suède7277IFK Nonrrköping€4.1M€5KDroit</v>
      </c>
    </row>
    <row r="1481" customFormat="false" ht="13.8" hidden="false" customHeight="false" outlineLevel="0" collapsed="false">
      <c r="A1481" s="2" t="s">
        <v>3767</v>
      </c>
      <c r="B1481" s="2" t="s">
        <v>3768</v>
      </c>
      <c r="C1481" s="2" t="n">
        <v>24</v>
      </c>
      <c r="D1481" s="2" t="s">
        <v>212</v>
      </c>
      <c r="E1481" s="2" t="n">
        <v>72</v>
      </c>
      <c r="F1481" s="2" t="n">
        <v>77</v>
      </c>
      <c r="G1481" s="2" t="s">
        <v>1053</v>
      </c>
      <c r="H1481" s="2" t="s">
        <v>3766</v>
      </c>
      <c r="I1481" s="2" t="s">
        <v>145</v>
      </c>
      <c r="J1481" s="2" t="s">
        <v>16</v>
      </c>
      <c r="K1481" s="0" t="str">
        <f aca="false">IF(ISNUMBER(MATCH(_xlfn.CONCAT(A1481:J1481),K$1:K1480,0)),ROW(),_xlfn.CONCAT(A1481:J1481))</f>
        <v>3297Lee Chang Min24République de Corée7277Jeju United FC€4.1M€5KDroit</v>
      </c>
    </row>
    <row r="1482" customFormat="false" ht="13.8" hidden="false" customHeight="false" outlineLevel="0" collapsed="false">
      <c r="A1482" s="2" t="s">
        <v>3769</v>
      </c>
      <c r="B1482" s="2" t="s">
        <v>3770</v>
      </c>
      <c r="C1482" s="2" t="n">
        <v>24</v>
      </c>
      <c r="D1482" s="2" t="s">
        <v>12</v>
      </c>
      <c r="E1482" s="2" t="n">
        <v>72</v>
      </c>
      <c r="F1482" s="2" t="n">
        <v>77</v>
      </c>
      <c r="G1482" s="2" t="s">
        <v>686</v>
      </c>
      <c r="H1482" s="2" t="s">
        <v>3766</v>
      </c>
      <c r="I1482" s="2" t="s">
        <v>163</v>
      </c>
      <c r="J1482" s="2" t="s">
        <v>16</v>
      </c>
      <c r="K1482" s="0" t="str">
        <f aca="false">IF(ISNUMBER(MATCH(_xlfn.CONCAT(A1482:J1482),K$1:K1481,0)),ROW(),_xlfn.CONCAT(A1482:J1482))</f>
        <v>3622E. Gnahoré24France7277Amiens SC€4.1M€3KDroit</v>
      </c>
    </row>
    <row r="1483" customFormat="false" ht="13.8" hidden="false" customHeight="false" outlineLevel="0" collapsed="false">
      <c r="A1483" s="2" t="s">
        <v>3771</v>
      </c>
      <c r="B1483" s="2" t="s">
        <v>3772</v>
      </c>
      <c r="C1483" s="2" t="n">
        <v>27</v>
      </c>
      <c r="D1483" s="2" t="s">
        <v>43</v>
      </c>
      <c r="E1483" s="2" t="n">
        <v>73</v>
      </c>
      <c r="F1483" s="2" t="n">
        <v>73</v>
      </c>
      <c r="G1483" s="2" t="s">
        <v>1766</v>
      </c>
      <c r="H1483" s="2" t="s">
        <v>3766</v>
      </c>
      <c r="I1483" s="2" t="s">
        <v>590</v>
      </c>
      <c r="J1483" s="2" t="s">
        <v>16</v>
      </c>
      <c r="K1483" s="0" t="str">
        <f aca="false">IF(ISNUMBER(MATCH(_xlfn.CONCAT(A1483:J1483),K$1:K1482,0)),ROW(),_xlfn.CONCAT(A1483:J1483))</f>
        <v>3120H. Saivet27Senegal7373Bursaspor€4.1M€36KDroit</v>
      </c>
    </row>
    <row r="1484" customFormat="false" ht="13.8" hidden="false" customHeight="false" outlineLevel="0" collapsed="false">
      <c r="A1484" s="2" t="s">
        <v>3773</v>
      </c>
      <c r="B1484" s="2" t="s">
        <v>3774</v>
      </c>
      <c r="C1484" s="2" t="n">
        <v>24</v>
      </c>
      <c r="D1484" s="2" t="s">
        <v>126</v>
      </c>
      <c r="E1484" s="2" t="n">
        <v>72</v>
      </c>
      <c r="F1484" s="2" t="n">
        <v>77</v>
      </c>
      <c r="G1484" s="2" t="s">
        <v>369</v>
      </c>
      <c r="H1484" s="2" t="s">
        <v>3766</v>
      </c>
      <c r="I1484" s="2" t="s">
        <v>45</v>
      </c>
      <c r="J1484" s="2" t="s">
        <v>16</v>
      </c>
      <c r="K1484" s="0" t="str">
        <f aca="false">IF(ISNUMBER(MATCH(_xlfn.CONCAT(A1484:J1484),K$1:K1483,0)),ROW(),_xlfn.CONCAT(A1484:J1484))</f>
        <v>3905S. Uçan24Turquie7277Empoli€4.1M€35KDroit</v>
      </c>
    </row>
    <row r="1485" customFormat="false" ht="13.8" hidden="false" customHeight="false" outlineLevel="0" collapsed="false">
      <c r="A1485" s="2" t="s">
        <v>3775</v>
      </c>
      <c r="B1485" s="2" t="s">
        <v>3776</v>
      </c>
      <c r="C1485" s="2" t="n">
        <v>23</v>
      </c>
      <c r="D1485" s="2" t="s">
        <v>925</v>
      </c>
      <c r="E1485" s="2" t="n">
        <v>72</v>
      </c>
      <c r="F1485" s="2" t="n">
        <v>76</v>
      </c>
      <c r="G1485" s="2" t="s">
        <v>667</v>
      </c>
      <c r="H1485" s="2" t="s">
        <v>3766</v>
      </c>
      <c r="I1485" s="2" t="s">
        <v>73</v>
      </c>
      <c r="J1485" s="2" t="s">
        <v>32</v>
      </c>
      <c r="K1485" s="0" t="str">
        <f aca="false">IF(ISNUMBER(MATCH(_xlfn.CONCAT(A1485:J1485),K$1:K1484,0)),ROW(),_xlfn.CONCAT(A1485:J1485))</f>
        <v>3601S. Khaoui23Tunisia7276Stade Malherbe Caen€4.1M€25KGauche</v>
      </c>
    </row>
    <row r="1486" customFormat="false" ht="13.8" hidden="false" customHeight="false" outlineLevel="0" collapsed="false">
      <c r="A1486" s="2" t="s">
        <v>3777</v>
      </c>
      <c r="B1486" s="2" t="s">
        <v>3778</v>
      </c>
      <c r="C1486" s="2" t="n">
        <v>30</v>
      </c>
      <c r="D1486" s="2" t="s">
        <v>39</v>
      </c>
      <c r="E1486" s="2" t="n">
        <v>74</v>
      </c>
      <c r="F1486" s="2" t="n">
        <v>74</v>
      </c>
      <c r="G1486" s="2" t="s">
        <v>3779</v>
      </c>
      <c r="H1486" s="2" t="s">
        <v>3766</v>
      </c>
      <c r="I1486" s="2" t="s">
        <v>80</v>
      </c>
      <c r="J1486" s="2" t="s">
        <v>32</v>
      </c>
      <c r="K1486" s="0" t="str">
        <f aca="false">IF(ISNUMBER(MATCH(_xlfn.CONCAT(A1486:J1486),K$1:K1485,0)),ROW(),_xlfn.CONCAT(A1486:J1486))</f>
        <v>2152Enaldo Praz30Brésil7474Grêmio€4.1M€22KGauche</v>
      </c>
    </row>
    <row r="1487" customFormat="false" ht="13.8" hidden="false" customHeight="false" outlineLevel="0" collapsed="false">
      <c r="A1487" s="2" t="s">
        <v>3780</v>
      </c>
      <c r="B1487" s="2" t="s">
        <v>3781</v>
      </c>
      <c r="C1487" s="2" t="n">
        <v>27</v>
      </c>
      <c r="D1487" s="2" t="s">
        <v>12</v>
      </c>
      <c r="E1487" s="2" t="n">
        <v>73</v>
      </c>
      <c r="F1487" s="2" t="n">
        <v>73</v>
      </c>
      <c r="G1487" s="2" t="s">
        <v>357</v>
      </c>
      <c r="H1487" s="2" t="s">
        <v>3766</v>
      </c>
      <c r="I1487" s="2" t="s">
        <v>93</v>
      </c>
      <c r="J1487" s="2" t="s">
        <v>16</v>
      </c>
      <c r="K1487" s="0" t="str">
        <f aca="false">IF(ISNUMBER(MATCH(_xlfn.CONCAT(A1487:J1487),K$1:K1486,0)),ROW(),_xlfn.CONCAT(A1487:J1487))</f>
        <v>3035V. Pajot27France7373Angers SCO€4.1M€19KDroit</v>
      </c>
    </row>
    <row r="1488" customFormat="false" ht="13.8" hidden="false" customHeight="false" outlineLevel="0" collapsed="false">
      <c r="A1488" s="2" t="s">
        <v>3782</v>
      </c>
      <c r="B1488" s="2" t="s">
        <v>3783</v>
      </c>
      <c r="C1488" s="2" t="n">
        <v>24</v>
      </c>
      <c r="D1488" s="2" t="s">
        <v>24</v>
      </c>
      <c r="E1488" s="2" t="n">
        <v>71</v>
      </c>
      <c r="F1488" s="2" t="n">
        <v>74</v>
      </c>
      <c r="G1488" s="2" t="s">
        <v>2014</v>
      </c>
      <c r="H1488" s="2" t="s">
        <v>3784</v>
      </c>
      <c r="I1488" s="2" t="s">
        <v>103</v>
      </c>
      <c r="J1488" s="2" t="s">
        <v>16</v>
      </c>
      <c r="K1488" s="0" t="str">
        <f aca="false">IF(ISNUMBER(MATCH(_xlfn.CONCAT(A1488:J1488),K$1:K1487,0)),ROW(),_xlfn.CONCAT(A1488:J1488))</f>
        <v>4415J. Wallace24Angleterre7174Millwall€3M€9KDroit</v>
      </c>
    </row>
    <row r="1489" customFormat="false" ht="13.8" hidden="false" customHeight="false" outlineLevel="0" collapsed="false">
      <c r="A1489" s="2" t="s">
        <v>3785</v>
      </c>
      <c r="B1489" s="2" t="s">
        <v>3786</v>
      </c>
      <c r="C1489" s="2" t="n">
        <v>30</v>
      </c>
      <c r="D1489" s="2" t="s">
        <v>111</v>
      </c>
      <c r="E1489" s="2" t="n">
        <v>73</v>
      </c>
      <c r="F1489" s="2" t="n">
        <v>73</v>
      </c>
      <c r="G1489" s="2" t="s">
        <v>3397</v>
      </c>
      <c r="H1489" s="2" t="s">
        <v>3784</v>
      </c>
      <c r="I1489" s="2" t="s">
        <v>103</v>
      </c>
      <c r="J1489" s="2" t="s">
        <v>16</v>
      </c>
      <c r="K1489" s="0" t="str">
        <f aca="false">IF(ISNUMBER(MATCH(_xlfn.CONCAT(A1489:J1489),K$1:K1488,0)),ROW(),_xlfn.CONCAT(A1489:J1489))</f>
        <v>2995J. Forlín30Argentine7373Real Oviedo€3M€9KDroit</v>
      </c>
    </row>
    <row r="1490" customFormat="false" ht="13.8" hidden="false" customHeight="false" outlineLevel="0" collapsed="false">
      <c r="A1490" s="2" t="s">
        <v>3787</v>
      </c>
      <c r="B1490" s="2" t="s">
        <v>3788</v>
      </c>
      <c r="C1490" s="2" t="n">
        <v>25</v>
      </c>
      <c r="D1490" s="2" t="s">
        <v>139</v>
      </c>
      <c r="E1490" s="2" t="n">
        <v>71</v>
      </c>
      <c r="F1490" s="2" t="n">
        <v>74</v>
      </c>
      <c r="G1490" s="2" t="s">
        <v>2149</v>
      </c>
      <c r="H1490" s="2" t="s">
        <v>3784</v>
      </c>
      <c r="I1490" s="2" t="s">
        <v>108</v>
      </c>
      <c r="J1490" s="2" t="s">
        <v>16</v>
      </c>
      <c r="K1490" s="0" t="str">
        <f aca="false">IF(ISNUMBER(MATCH(_xlfn.CONCAT(A1490:J1490),K$1:K1489,0)),ROW(),_xlfn.CONCAT(A1490:J1490))</f>
        <v>4012T. Goiginger25Autriche7174LASK Linz€3M€8KDroit</v>
      </c>
    </row>
    <row r="1491" customFormat="false" ht="13.8" hidden="false" customHeight="false" outlineLevel="0" collapsed="false">
      <c r="A1491" s="2" t="s">
        <v>3789</v>
      </c>
      <c r="B1491" s="2" t="s">
        <v>3790</v>
      </c>
      <c r="C1491" s="2" t="n">
        <v>30</v>
      </c>
      <c r="D1491" s="2" t="s">
        <v>111</v>
      </c>
      <c r="E1491" s="2" t="n">
        <v>72</v>
      </c>
      <c r="F1491" s="2" t="n">
        <v>72</v>
      </c>
      <c r="G1491" s="2" t="s">
        <v>2068</v>
      </c>
      <c r="H1491" s="2" t="s">
        <v>3784</v>
      </c>
      <c r="I1491" s="2" t="s">
        <v>108</v>
      </c>
      <c r="J1491" s="2" t="s">
        <v>16</v>
      </c>
      <c r="K1491" s="0" t="str">
        <f aca="false">IF(ISNUMBER(MATCH(_xlfn.CONCAT(A1491:J1491),K$1:K1490,0)),ROW(),_xlfn.CONCAT(A1491:J1491))</f>
        <v>3960C. Menéndez30Argentine7272Tiburones Rojos de Veracruz€3M€8KDroit</v>
      </c>
    </row>
    <row r="1492" customFormat="false" ht="13.8" hidden="false" customHeight="false" outlineLevel="0" collapsed="false">
      <c r="A1492" s="2" t="s">
        <v>3791</v>
      </c>
      <c r="B1492" s="2" t="s">
        <v>3792</v>
      </c>
      <c r="C1492" s="2" t="n">
        <v>26</v>
      </c>
      <c r="D1492" s="2" t="s">
        <v>106</v>
      </c>
      <c r="E1492" s="2" t="n">
        <v>72</v>
      </c>
      <c r="F1492" s="2" t="n">
        <v>73</v>
      </c>
      <c r="G1492" s="2" t="s">
        <v>342</v>
      </c>
      <c r="H1492" s="2" t="s">
        <v>3784</v>
      </c>
      <c r="I1492" s="2" t="s">
        <v>108</v>
      </c>
      <c r="J1492" s="2" t="s">
        <v>16</v>
      </c>
      <c r="K1492" s="0" t="str">
        <f aca="false">IF(ISNUMBER(MATCH(_xlfn.CONCAT(A1492:J1492),K$1:K1491,0)),ROW(),_xlfn.CONCAT(A1492:J1492))</f>
        <v>3809J. Güemez26Mexique7273Querétaro€3M€8KDroit</v>
      </c>
    </row>
    <row r="1493" customFormat="false" ht="13.8" hidden="false" customHeight="false" outlineLevel="0" collapsed="false">
      <c r="A1493" s="2" t="s">
        <v>3793</v>
      </c>
      <c r="B1493" s="2" t="s">
        <v>3794</v>
      </c>
      <c r="C1493" s="2" t="n">
        <v>30</v>
      </c>
      <c r="D1493" s="2" t="s">
        <v>48</v>
      </c>
      <c r="E1493" s="2" t="n">
        <v>73</v>
      </c>
      <c r="F1493" s="2" t="n">
        <v>73</v>
      </c>
      <c r="G1493" s="2" t="s">
        <v>2371</v>
      </c>
      <c r="H1493" s="2" t="s">
        <v>3784</v>
      </c>
      <c r="I1493" s="2" t="s">
        <v>108</v>
      </c>
      <c r="J1493" s="2" t="s">
        <v>32</v>
      </c>
      <c r="K1493" s="0" t="str">
        <f aca="false">IF(ISNUMBER(MATCH(_xlfn.CONCAT(A1493:J1493),K$1:K1492,0)),ROW(),_xlfn.CONCAT(A1493:J1493))</f>
        <v>3048Adrián González30Espagne7373Málaga CF€3M€8KGauche</v>
      </c>
    </row>
    <row r="1494" customFormat="false" ht="13.8" hidden="false" customHeight="false" outlineLevel="0" collapsed="false">
      <c r="A1494" s="2" t="s">
        <v>3795</v>
      </c>
      <c r="B1494" s="2" t="s">
        <v>3796</v>
      </c>
      <c r="C1494" s="2" t="n">
        <v>30</v>
      </c>
      <c r="D1494" s="2" t="s">
        <v>39</v>
      </c>
      <c r="E1494" s="2" t="n">
        <v>73</v>
      </c>
      <c r="F1494" s="2" t="n">
        <v>74</v>
      </c>
      <c r="G1494" s="2" t="s">
        <v>3797</v>
      </c>
      <c r="H1494" s="2" t="s">
        <v>3784</v>
      </c>
      <c r="I1494" s="2" t="s">
        <v>108</v>
      </c>
      <c r="J1494" s="2" t="s">
        <v>16</v>
      </c>
      <c r="K1494" s="0" t="str">
        <f aca="false">IF(ISNUMBER(MATCH(_xlfn.CONCAT(A1494:J1494),K$1:K1493,0)),ROW(),_xlfn.CONCAT(A1494:J1494))</f>
        <v>2818FabiaNon30Brésil7374FC Porto€3M€8KDroit</v>
      </c>
    </row>
    <row r="1495" customFormat="false" ht="13.8" hidden="false" customHeight="false" outlineLevel="0" collapsed="false">
      <c r="A1495" s="2" t="s">
        <v>3798</v>
      </c>
      <c r="B1495" s="2" t="s">
        <v>3799</v>
      </c>
      <c r="C1495" s="2" t="n">
        <v>32</v>
      </c>
      <c r="D1495" s="2" t="s">
        <v>48</v>
      </c>
      <c r="E1495" s="2" t="n">
        <v>73</v>
      </c>
      <c r="F1495" s="2" t="n">
        <v>73</v>
      </c>
      <c r="G1495" s="2" t="s">
        <v>1885</v>
      </c>
      <c r="H1495" s="2" t="s">
        <v>3784</v>
      </c>
      <c r="I1495" s="2" t="s">
        <v>108</v>
      </c>
      <c r="J1495" s="2" t="s">
        <v>16</v>
      </c>
      <c r="K1495" s="0" t="str">
        <f aca="false">IF(ISNUMBER(MATCH(_xlfn.CONCAT(A1495:J1495),K$1:K1494,0)),ROW(),_xlfn.CONCAT(A1495:J1495))</f>
        <v>2782Abraham González32Espagne7373Lobos BUAP€3M€8KDroit</v>
      </c>
    </row>
    <row r="1496" customFormat="false" ht="13.8" hidden="false" customHeight="false" outlineLevel="0" collapsed="false">
      <c r="A1496" s="2" t="s">
        <v>3800</v>
      </c>
      <c r="B1496" s="2" t="s">
        <v>3801</v>
      </c>
      <c r="C1496" s="2" t="n">
        <v>29</v>
      </c>
      <c r="D1496" s="2" t="s">
        <v>212</v>
      </c>
      <c r="E1496" s="2" t="n">
        <v>72</v>
      </c>
      <c r="F1496" s="2" t="n">
        <v>72</v>
      </c>
      <c r="G1496" s="2" t="s">
        <v>543</v>
      </c>
      <c r="H1496" s="2" t="s">
        <v>3784</v>
      </c>
      <c r="I1496" s="2" t="s">
        <v>117</v>
      </c>
      <c r="J1496" s="2" t="s">
        <v>16</v>
      </c>
      <c r="K1496" s="0" t="str">
        <f aca="false">IF(ISNUMBER(MATCH(_xlfn.CONCAT(A1496:J1496),K$1:K1495,0)),ROW(),_xlfn.CONCAT(A1496:J1496))</f>
        <v>3896Sin Jin Ho29République de Corée7272FC Seoul€3M€7KDroit</v>
      </c>
    </row>
    <row r="1497" customFormat="false" ht="13.8" hidden="false" customHeight="false" outlineLevel="0" collapsed="false">
      <c r="A1497" s="2" t="s">
        <v>3802</v>
      </c>
      <c r="B1497" s="2" t="s">
        <v>3803</v>
      </c>
      <c r="C1497" s="2" t="n">
        <v>25</v>
      </c>
      <c r="D1497" s="2" t="s">
        <v>284</v>
      </c>
      <c r="E1497" s="2" t="n">
        <v>71</v>
      </c>
      <c r="F1497" s="2" t="n">
        <v>74</v>
      </c>
      <c r="G1497" s="2" t="s">
        <v>1845</v>
      </c>
      <c r="H1497" s="2" t="s">
        <v>3784</v>
      </c>
      <c r="I1497" s="2" t="s">
        <v>145</v>
      </c>
      <c r="J1497" s="2" t="s">
        <v>16</v>
      </c>
      <c r="K1497" s="0" t="str">
        <f aca="false">IF(ISNUMBER(MATCH(_xlfn.CONCAT(A1497:J1497),K$1:K1496,0)),ROW(),_xlfn.CONCAT(A1497:J1497))</f>
        <v>4436C. Nyman25Suède7174Eintracht Braunschweig€3M€5KDroit</v>
      </c>
    </row>
    <row r="1498" customFormat="false" ht="13.8" hidden="false" customHeight="false" outlineLevel="0" collapsed="false">
      <c r="A1498" s="2" t="s">
        <v>3804</v>
      </c>
      <c r="B1498" s="2" t="s">
        <v>3805</v>
      </c>
      <c r="C1498" s="2" t="n">
        <v>30</v>
      </c>
      <c r="D1498" s="2" t="s">
        <v>39</v>
      </c>
      <c r="E1498" s="2" t="n">
        <v>72</v>
      </c>
      <c r="F1498" s="2" t="n">
        <v>72</v>
      </c>
      <c r="G1498" s="2" t="s">
        <v>1011</v>
      </c>
      <c r="H1498" s="2" t="s">
        <v>3784</v>
      </c>
      <c r="I1498" s="2" t="s">
        <v>159</v>
      </c>
      <c r="J1498" s="2" t="s">
        <v>32</v>
      </c>
      <c r="K1498" s="0" t="str">
        <f aca="false">IF(ISNUMBER(MATCH(_xlfn.CONCAT(A1498:J1498),K$1:K1497,0)),ROW(),_xlfn.CONCAT(A1498:J1498))</f>
        <v>3831Douglas30Brésil7272Shimizu S-Pulse€3M€4KGauche</v>
      </c>
    </row>
    <row r="1499" customFormat="false" ht="13.8" hidden="false" customHeight="false" outlineLevel="0" collapsed="false">
      <c r="A1499" s="2" t="s">
        <v>3806</v>
      </c>
      <c r="B1499" s="2" t="s">
        <v>3807</v>
      </c>
      <c r="C1499" s="2" t="n">
        <v>30</v>
      </c>
      <c r="D1499" s="2" t="s">
        <v>39</v>
      </c>
      <c r="E1499" s="2" t="n">
        <v>72</v>
      </c>
      <c r="F1499" s="2" t="n">
        <v>72</v>
      </c>
      <c r="G1499" s="2" t="s">
        <v>3779</v>
      </c>
      <c r="H1499" s="2" t="s">
        <v>3784</v>
      </c>
      <c r="I1499" s="2" t="s">
        <v>80</v>
      </c>
      <c r="J1499" s="2" t="s">
        <v>16</v>
      </c>
      <c r="K1499" s="0" t="str">
        <f aca="false">IF(ISNUMBER(MATCH(_xlfn.CONCAT(A1499:J1499),K$1:K1498,0)),ROW(),_xlfn.CONCAT(A1499:J1499))</f>
        <v>3567Paulao Junqueiras30Brésil7272Grêmio€3M€22KDroit</v>
      </c>
    </row>
    <row r="1500" customFormat="false" ht="13.8" hidden="false" customHeight="false" outlineLevel="0" collapsed="false">
      <c r="A1500" s="2" t="s">
        <v>3808</v>
      </c>
      <c r="B1500" s="2" t="s">
        <v>3809</v>
      </c>
      <c r="C1500" s="2" t="n">
        <v>24</v>
      </c>
      <c r="D1500" s="2" t="s">
        <v>3810</v>
      </c>
      <c r="E1500" s="2" t="n">
        <v>71</v>
      </c>
      <c r="F1500" s="2" t="n">
        <v>74</v>
      </c>
      <c r="G1500" s="2" t="s">
        <v>2334</v>
      </c>
      <c r="H1500" s="2" t="s">
        <v>3784</v>
      </c>
      <c r="I1500" s="2" t="s">
        <v>85</v>
      </c>
      <c r="J1500" s="2" t="s">
        <v>16</v>
      </c>
      <c r="K1500" s="0" t="str">
        <f aca="false">IF(ISNUMBER(MATCH(_xlfn.CONCAT(A1500:J1500),K$1:K1499,0)),ROW(),_xlfn.CONCAT(A1500:J1500))</f>
        <v>4471E. Kaçe24Albania7174Panathinaikos FC€3M€1KDroit</v>
      </c>
    </row>
    <row r="1501" customFormat="false" ht="13.8" hidden="false" customHeight="false" outlineLevel="0" collapsed="false">
      <c r="A1501" s="2" t="s">
        <v>3811</v>
      </c>
      <c r="B1501" s="2" t="s">
        <v>3812</v>
      </c>
      <c r="C1501" s="2" t="n">
        <v>22</v>
      </c>
      <c r="D1501" s="2" t="s">
        <v>19</v>
      </c>
      <c r="E1501" s="2" t="n">
        <v>71</v>
      </c>
      <c r="F1501" s="2" t="n">
        <v>79</v>
      </c>
      <c r="G1501" s="2" t="s">
        <v>947</v>
      </c>
      <c r="H1501" s="2" t="s">
        <v>3784</v>
      </c>
      <c r="I1501" s="2" t="s">
        <v>93</v>
      </c>
      <c r="J1501" s="2" t="s">
        <v>16</v>
      </c>
      <c r="K1501" s="0" t="str">
        <f aca="false">IF(ISNUMBER(MATCH(_xlfn.CONCAT(A1501:J1501),K$1:K1500,0)),ROW(),_xlfn.CONCAT(A1501:J1501))</f>
        <v>4038K. Bonifazi22Italie7179SPAL€3M€19KDroit</v>
      </c>
    </row>
    <row r="1502" customFormat="false" ht="13.8" hidden="false" customHeight="false" outlineLevel="0" collapsed="false">
      <c r="A1502" s="2" t="s">
        <v>3813</v>
      </c>
      <c r="B1502" s="2" t="s">
        <v>3814</v>
      </c>
      <c r="C1502" s="2" t="n">
        <v>25</v>
      </c>
      <c r="D1502" s="2" t="s">
        <v>143</v>
      </c>
      <c r="E1502" s="2" t="n">
        <v>71</v>
      </c>
      <c r="F1502" s="2" t="n">
        <v>74</v>
      </c>
      <c r="G1502" s="2" t="s">
        <v>3157</v>
      </c>
      <c r="H1502" s="2" t="s">
        <v>3784</v>
      </c>
      <c r="I1502" s="2" t="s">
        <v>618</v>
      </c>
      <c r="J1502" s="2" t="s">
        <v>16</v>
      </c>
      <c r="K1502" s="0" t="str">
        <f aca="false">IF(ISNUMBER(MATCH(_xlfn.CONCAT(A1502:J1502),K$1:K1501,0)),ROW(),_xlfn.CONCAT(A1502:J1502))</f>
        <v>4063O. Hernández25Allemagne7174Nonrwich City€3M€17KDroit</v>
      </c>
    </row>
    <row r="1503" customFormat="false" ht="13.8" hidden="false" customHeight="false" outlineLevel="0" collapsed="false">
      <c r="A1503" s="2" t="s">
        <v>3815</v>
      </c>
      <c r="B1503" s="2" t="s">
        <v>3816</v>
      </c>
      <c r="C1503" s="2" t="n">
        <v>30</v>
      </c>
      <c r="D1503" s="2" t="s">
        <v>48</v>
      </c>
      <c r="E1503" s="2" t="n">
        <v>73</v>
      </c>
      <c r="F1503" s="2" t="n">
        <v>73</v>
      </c>
      <c r="G1503" s="2" t="s">
        <v>3817</v>
      </c>
      <c r="H1503" s="2" t="s">
        <v>3784</v>
      </c>
      <c r="I1503" s="2" t="s">
        <v>618</v>
      </c>
      <c r="J1503" s="2" t="s">
        <v>16</v>
      </c>
      <c r="K1503" s="0" t="str">
        <f aca="false">IF(ISNUMBER(MATCH(_xlfn.CONCAT(A1503:J1503),K$1:K1502,0)),ROW(),_xlfn.CONCAT(A1503:J1503))</f>
        <v>2697Etxeita30Espagne7373SD Huesca€3M€17KDroit</v>
      </c>
    </row>
    <row r="1504" customFormat="false" ht="13.8" hidden="false" customHeight="false" outlineLevel="0" collapsed="false">
      <c r="A1504" s="2" t="s">
        <v>3818</v>
      </c>
      <c r="B1504" s="2" t="s">
        <v>3819</v>
      </c>
      <c r="C1504" s="2" t="n">
        <v>29</v>
      </c>
      <c r="D1504" s="2" t="s">
        <v>418</v>
      </c>
      <c r="E1504" s="2" t="n">
        <v>73</v>
      </c>
      <c r="F1504" s="2" t="n">
        <v>73</v>
      </c>
      <c r="G1504" s="2" t="s">
        <v>1227</v>
      </c>
      <c r="H1504" s="2" t="s">
        <v>3784</v>
      </c>
      <c r="I1504" s="2" t="s">
        <v>1087</v>
      </c>
      <c r="J1504" s="2" t="s">
        <v>32</v>
      </c>
      <c r="K1504" s="0" t="str">
        <f aca="false">IF(ISNUMBER(MATCH(_xlfn.CONCAT(A1504:J1504),K$1:K1503,0)),ROW(),_xlfn.CONCAT(A1504:J1504))</f>
        <v>2786E. Mena29Chili7373Racing Club€3M€16KGauche</v>
      </c>
    </row>
    <row r="1505" customFormat="false" ht="13.8" hidden="false" customHeight="false" outlineLevel="0" collapsed="false">
      <c r="A1505" s="2" t="s">
        <v>3820</v>
      </c>
      <c r="B1505" s="2" t="s">
        <v>3821</v>
      </c>
      <c r="C1505" s="2" t="n">
        <v>30</v>
      </c>
      <c r="D1505" s="2" t="s">
        <v>39</v>
      </c>
      <c r="E1505" s="2" t="n">
        <v>73</v>
      </c>
      <c r="F1505" s="2" t="n">
        <v>73</v>
      </c>
      <c r="G1505" s="2" t="s">
        <v>3065</v>
      </c>
      <c r="H1505" s="2" t="s">
        <v>3784</v>
      </c>
      <c r="I1505" s="2" t="s">
        <v>555</v>
      </c>
      <c r="J1505" s="2" t="s">
        <v>16</v>
      </c>
      <c r="K1505" s="0" t="str">
        <f aca="false">IF(ISNUMBER(MATCH(_xlfn.CONCAT(A1505:J1505),K$1:K1504,0)),ROW(),_xlfn.CONCAT(A1505:J1505))</f>
        <v>2679Luis Couprins30Brésil7373Atlético Paranaense€3M€12KDroit</v>
      </c>
    </row>
    <row r="1506" customFormat="false" ht="13.8" hidden="false" customHeight="false" outlineLevel="0" collapsed="false">
      <c r="A1506" s="2" t="s">
        <v>3822</v>
      </c>
      <c r="B1506" s="2" t="s">
        <v>3823</v>
      </c>
      <c r="C1506" s="2" t="n">
        <v>30</v>
      </c>
      <c r="D1506" s="2" t="s">
        <v>39</v>
      </c>
      <c r="E1506" s="2" t="n">
        <v>73</v>
      </c>
      <c r="F1506" s="2" t="n">
        <v>73</v>
      </c>
      <c r="G1506" s="2" t="s">
        <v>1628</v>
      </c>
      <c r="H1506" s="2" t="s">
        <v>3784</v>
      </c>
      <c r="I1506" s="2" t="s">
        <v>558</v>
      </c>
      <c r="J1506" s="2" t="s">
        <v>16</v>
      </c>
      <c r="K1506" s="0" t="str">
        <f aca="false">IF(ISNUMBER(MATCH(_xlfn.CONCAT(A1506:J1506),K$1:K1505,0)),ROW(),_xlfn.CONCAT(A1506:J1506))</f>
        <v>2705Marcos Paneira30Brésil7373Bahia€3M€11KDroit</v>
      </c>
    </row>
    <row r="1507" customFormat="false" ht="13.8" hidden="false" customHeight="false" outlineLevel="0" collapsed="false">
      <c r="A1507" s="2" t="s">
        <v>3824</v>
      </c>
      <c r="B1507" s="2" t="s">
        <v>569</v>
      </c>
      <c r="C1507" s="2" t="n">
        <v>29</v>
      </c>
      <c r="D1507" s="2" t="s">
        <v>39</v>
      </c>
      <c r="E1507" s="2" t="n">
        <v>85</v>
      </c>
      <c r="F1507" s="2" t="n">
        <v>85</v>
      </c>
      <c r="G1507" s="2" t="s">
        <v>1255</v>
      </c>
      <c r="H1507" s="2" t="s">
        <v>3825</v>
      </c>
      <c r="I1507" s="2" t="s">
        <v>3826</v>
      </c>
      <c r="J1507" s="2" t="s">
        <v>16</v>
      </c>
      <c r="K1507" s="0" t="str">
        <f aca="false">IF(ISNUMBER(MATCH(_xlfn.CONCAT(A1507:J1507),K$1:K1506,0)),ROW(),_xlfn.CONCAT(A1507:J1507))</f>
        <v>91Paulinho29Brésil8585Guangzhou Evergrande Taobao FC€37M€235KDroit</v>
      </c>
    </row>
    <row r="1508" customFormat="false" ht="13.8" hidden="false" customHeight="false" outlineLevel="0" collapsed="false">
      <c r="A1508" s="2" t="s">
        <v>3827</v>
      </c>
      <c r="B1508" s="2" t="s">
        <v>3828</v>
      </c>
      <c r="C1508" s="2" t="n">
        <v>21</v>
      </c>
      <c r="D1508" s="2" t="s">
        <v>196</v>
      </c>
      <c r="E1508" s="2" t="n">
        <v>61</v>
      </c>
      <c r="F1508" s="2" t="n">
        <v>69</v>
      </c>
      <c r="G1508" s="2" t="s">
        <v>273</v>
      </c>
      <c r="H1508" s="2" t="s">
        <v>3829</v>
      </c>
      <c r="I1508" s="2" t="s">
        <v>103</v>
      </c>
      <c r="J1508" s="2" t="s">
        <v>16</v>
      </c>
      <c r="K1508" s="0" t="str">
        <f aca="false">IF(ISNUMBER(MATCH(_xlfn.CONCAT(A1508:J1508),K$1:K1507,0)),ROW(),_xlfn.CONCAT(A1508:J1508))</f>
        <v>14225H. Charsley21République d'Irlande6169Everton€375K€9KDroit</v>
      </c>
    </row>
    <row r="1509" customFormat="false" ht="13.8" hidden="false" customHeight="false" outlineLevel="0" collapsed="false">
      <c r="A1509" s="2" t="s">
        <v>3830</v>
      </c>
      <c r="B1509" s="2" t="s">
        <v>3831</v>
      </c>
      <c r="C1509" s="2" t="n">
        <v>29</v>
      </c>
      <c r="D1509" s="2" t="s">
        <v>3370</v>
      </c>
      <c r="E1509" s="2" t="n">
        <v>65</v>
      </c>
      <c r="F1509" s="2" t="n">
        <v>65</v>
      </c>
      <c r="G1509" s="2" t="s">
        <v>3832</v>
      </c>
      <c r="H1509" s="2" t="s">
        <v>3829</v>
      </c>
      <c r="I1509" s="2" t="s">
        <v>108</v>
      </c>
      <c r="J1509" s="2" t="s">
        <v>16</v>
      </c>
      <c r="K1509" s="0" t="str">
        <f aca="false">IF(ISNUMBER(MATCH(_xlfn.CONCAT(A1509:J1509),K$1:K1508,0)),ROW(),_xlfn.CONCAT(A1509:J1509))</f>
        <v>10147J. Leutwiler29Canada6565Blackburn Rovers€375K€8KDroit</v>
      </c>
    </row>
    <row r="1510" customFormat="false" ht="13.8" hidden="false" customHeight="false" outlineLevel="0" collapsed="false">
      <c r="A1510" s="2" t="s">
        <v>3833</v>
      </c>
      <c r="B1510" s="2" t="s">
        <v>3834</v>
      </c>
      <c r="C1510" s="2" t="n">
        <v>33</v>
      </c>
      <c r="D1510" s="2" t="s">
        <v>111</v>
      </c>
      <c r="E1510" s="2" t="n">
        <v>68</v>
      </c>
      <c r="F1510" s="2" t="n">
        <v>68</v>
      </c>
      <c r="G1510" s="2" t="s">
        <v>2767</v>
      </c>
      <c r="H1510" s="2" t="s">
        <v>3829</v>
      </c>
      <c r="I1510" s="2" t="s">
        <v>128</v>
      </c>
      <c r="J1510" s="2" t="s">
        <v>16</v>
      </c>
      <c r="K1510" s="0" t="str">
        <f aca="false">IF(ISNUMBER(MATCH(_xlfn.CONCAT(A1510:J1510),K$1:K1509,0)),ROW(),_xlfn.CONCAT(A1510:J1510))</f>
        <v>7160W. Andrade33Argentine6868Patronato€375K€6KDroit</v>
      </c>
    </row>
    <row r="1511" customFormat="false" ht="13.8" hidden="false" customHeight="false" outlineLevel="0" collapsed="false">
      <c r="A1511" s="2" t="s">
        <v>3835</v>
      </c>
      <c r="B1511" s="2" t="s">
        <v>3836</v>
      </c>
      <c r="C1511" s="2" t="n">
        <v>21</v>
      </c>
      <c r="D1511" s="2" t="s">
        <v>24</v>
      </c>
      <c r="E1511" s="2" t="n">
        <v>62</v>
      </c>
      <c r="F1511" s="2" t="n">
        <v>69</v>
      </c>
      <c r="G1511" s="2" t="s">
        <v>2539</v>
      </c>
      <c r="H1511" s="2" t="s">
        <v>3829</v>
      </c>
      <c r="I1511" s="2" t="s">
        <v>128</v>
      </c>
      <c r="J1511" s="2" t="s">
        <v>32</v>
      </c>
      <c r="K1511" s="0" t="str">
        <f aca="false">IF(ISNUMBER(MATCH(_xlfn.CONCAT(A1511:J1511),K$1:K1510,0)),ROW(),_xlfn.CONCAT(A1511:J1511))</f>
        <v>13573N. McGinley21Angleterre6269Forest Green Rovers€375K€6KGauche</v>
      </c>
    </row>
    <row r="1512" customFormat="false" ht="13.8" hidden="false" customHeight="false" outlineLevel="0" collapsed="false">
      <c r="A1512" s="2" t="s">
        <v>3837</v>
      </c>
      <c r="B1512" s="2" t="s">
        <v>3838</v>
      </c>
      <c r="C1512" s="2" t="n">
        <v>17</v>
      </c>
      <c r="D1512" s="2" t="s">
        <v>24</v>
      </c>
      <c r="E1512" s="2" t="n">
        <v>60</v>
      </c>
      <c r="F1512" s="2" t="n">
        <v>78</v>
      </c>
      <c r="G1512" s="2" t="s">
        <v>220</v>
      </c>
      <c r="H1512" s="2" t="s">
        <v>3829</v>
      </c>
      <c r="I1512" s="2" t="s">
        <v>145</v>
      </c>
      <c r="J1512" s="2" t="s">
        <v>16</v>
      </c>
      <c r="K1512" s="0" t="str">
        <f aca="false">IF(ISNUMBER(MATCH(_xlfn.CONCAT(A1512:J1512),K$1:K1511,0)),ROW(),_xlfn.CONCAT(A1512:J1512))</f>
        <v>15157Z. Medley17Angleterre6078Arsenal€375K€5KDroit</v>
      </c>
    </row>
    <row r="1513" customFormat="false" ht="13.8" hidden="false" customHeight="false" outlineLevel="0" collapsed="false">
      <c r="A1513" s="2" t="s">
        <v>3839</v>
      </c>
      <c r="B1513" s="2" t="s">
        <v>3840</v>
      </c>
      <c r="C1513" s="2" t="n">
        <v>31</v>
      </c>
      <c r="D1513" s="2" t="s">
        <v>106</v>
      </c>
      <c r="E1513" s="2" t="n">
        <v>65</v>
      </c>
      <c r="F1513" s="2" t="n">
        <v>65</v>
      </c>
      <c r="G1513" s="2" t="s">
        <v>3003</v>
      </c>
      <c r="H1513" s="2" t="s">
        <v>3829</v>
      </c>
      <c r="I1513" s="2" t="s">
        <v>145</v>
      </c>
      <c r="J1513" s="2" t="s">
        <v>16</v>
      </c>
      <c r="K1513" s="0" t="str">
        <f aca="false">IF(ISNUMBER(MATCH(_xlfn.CONCAT(A1513:J1513),K$1:K1512,0)),ROW(),_xlfn.CONCAT(A1513:J1513))</f>
        <v>10464A. Castro31Mexique6565Santos Laguna€375K€5KDroit</v>
      </c>
    </row>
    <row r="1514" customFormat="false" ht="13.8" hidden="false" customHeight="false" outlineLevel="0" collapsed="false">
      <c r="A1514" s="2" t="s">
        <v>3841</v>
      </c>
      <c r="B1514" s="2" t="s">
        <v>3842</v>
      </c>
      <c r="C1514" s="2" t="n">
        <v>32</v>
      </c>
      <c r="D1514" s="2" t="s">
        <v>12</v>
      </c>
      <c r="E1514" s="2" t="n">
        <v>66</v>
      </c>
      <c r="F1514" s="2" t="n">
        <v>66</v>
      </c>
      <c r="G1514" s="2" t="s">
        <v>2044</v>
      </c>
      <c r="H1514" s="2" t="s">
        <v>3829</v>
      </c>
      <c r="I1514" s="2" t="s">
        <v>159</v>
      </c>
      <c r="J1514" s="2" t="s">
        <v>16</v>
      </c>
      <c r="K1514" s="0" t="str">
        <f aca="false">IF(ISNUMBER(MATCH(_xlfn.CONCAT(A1514:J1514),K$1:K1513,0)),ROW(),_xlfn.CONCAT(A1514:J1514))</f>
        <v>9874B. Delacourt32France6666KSV Cercle Brugge€375K€4KDroit</v>
      </c>
    </row>
    <row r="1515" customFormat="false" ht="13.8" hidden="false" customHeight="false" outlineLevel="0" collapsed="false">
      <c r="A1515" s="2" t="s">
        <v>3843</v>
      </c>
      <c r="B1515" s="2" t="s">
        <v>3844</v>
      </c>
      <c r="C1515" s="2" t="n">
        <v>27</v>
      </c>
      <c r="D1515" s="2" t="s">
        <v>139</v>
      </c>
      <c r="E1515" s="2" t="n">
        <v>64</v>
      </c>
      <c r="F1515" s="2" t="n">
        <v>64</v>
      </c>
      <c r="G1515" s="2" t="s">
        <v>140</v>
      </c>
      <c r="H1515" s="2" t="s">
        <v>3829</v>
      </c>
      <c r="I1515" s="2" t="s">
        <v>159</v>
      </c>
      <c r="J1515" s="2" t="s">
        <v>16</v>
      </c>
      <c r="K1515" s="0" t="str">
        <f aca="false">IF(ISNUMBER(MATCH(_xlfn.CONCAT(A1515:J1515),K$1:K1514,0)),ROW(),_xlfn.CONCAT(A1515:J1515))</f>
        <v>12024S. Auer27Autriche6464SK Rapid Wien€375K€4KDroit</v>
      </c>
    </row>
    <row r="1516" customFormat="false" ht="13.8" hidden="false" customHeight="false" outlineLevel="0" collapsed="false">
      <c r="A1516" s="2" t="s">
        <v>3845</v>
      </c>
      <c r="B1516" s="2" t="s">
        <v>3846</v>
      </c>
      <c r="C1516" s="2" t="n">
        <v>28</v>
      </c>
      <c r="D1516" s="2" t="s">
        <v>143</v>
      </c>
      <c r="E1516" s="2" t="n">
        <v>64</v>
      </c>
      <c r="F1516" s="2" t="n">
        <v>65</v>
      </c>
      <c r="G1516" s="2" t="s">
        <v>726</v>
      </c>
      <c r="H1516" s="2" t="s">
        <v>3829</v>
      </c>
      <c r="I1516" s="2" t="s">
        <v>159</v>
      </c>
      <c r="J1516" s="2" t="s">
        <v>16</v>
      </c>
      <c r="K1516" s="0" t="str">
        <f aca="false">IF(ISNUMBER(MATCH(_xlfn.CONCAT(A1516:J1516),K$1:K1515,0)),ROW(),_xlfn.CONCAT(A1516:J1516))</f>
        <v>11172P. Wiegers28Allemagne6465SG Dynamo Dresden€375K€4KDroit</v>
      </c>
    </row>
    <row r="1517" customFormat="false" ht="13.8" hidden="false" customHeight="false" outlineLevel="0" collapsed="false">
      <c r="A1517" s="2" t="s">
        <v>3847</v>
      </c>
      <c r="B1517" s="2" t="s">
        <v>3848</v>
      </c>
      <c r="C1517" s="2" t="n">
        <v>28</v>
      </c>
      <c r="D1517" s="2" t="s">
        <v>397</v>
      </c>
      <c r="E1517" s="2" t="n">
        <v>65</v>
      </c>
      <c r="F1517" s="2" t="n">
        <v>65</v>
      </c>
      <c r="G1517" s="2" t="s">
        <v>1255</v>
      </c>
      <c r="H1517" s="2" t="s">
        <v>3829</v>
      </c>
      <c r="I1517" s="2" t="s">
        <v>159</v>
      </c>
      <c r="J1517" s="2" t="s">
        <v>16</v>
      </c>
      <c r="K1517" s="0" t="str">
        <f aca="false">IF(ISNUMBER(MATCH(_xlfn.CONCAT(A1517:J1517),K$1:K1516,0)),ROW(),_xlfn.CONCAT(A1517:J1517))</f>
        <v>10691Liu Dianzuo28Chine RP6565Guangzhou Evergrande Taobao FC€375K€4KDroit</v>
      </c>
    </row>
    <row r="1518" customFormat="false" ht="13.8" hidden="false" customHeight="false" outlineLevel="0" collapsed="false">
      <c r="A1518" s="2" t="s">
        <v>3849</v>
      </c>
      <c r="B1518" s="2" t="s">
        <v>3850</v>
      </c>
      <c r="C1518" s="2" t="n">
        <v>18</v>
      </c>
      <c r="D1518" s="2" t="s">
        <v>122</v>
      </c>
      <c r="E1518" s="2" t="n">
        <v>60</v>
      </c>
      <c r="F1518" s="2" t="n">
        <v>74</v>
      </c>
      <c r="G1518" s="2" t="s">
        <v>1104</v>
      </c>
      <c r="H1518" s="2" t="s">
        <v>3829</v>
      </c>
      <c r="I1518" s="2" t="s">
        <v>163</v>
      </c>
      <c r="J1518" s="2" t="s">
        <v>16</v>
      </c>
      <c r="K1518" s="0" t="str">
        <f aca="false">IF(ISNUMBER(MATCH(_xlfn.CONCAT(A1518:J1518),K$1:K1517,0)),ROW(),_xlfn.CONCAT(A1518:J1518))</f>
        <v>14845J. Mukena18Belgique6074Watford€375K€3KDroit</v>
      </c>
    </row>
    <row r="1519" customFormat="false" ht="13.8" hidden="false" customHeight="false" outlineLevel="0" collapsed="false">
      <c r="A1519" s="2" t="s">
        <v>3851</v>
      </c>
      <c r="B1519" s="2" t="s">
        <v>3852</v>
      </c>
      <c r="C1519" s="2" t="n">
        <v>22</v>
      </c>
      <c r="D1519" s="2" t="s">
        <v>747</v>
      </c>
      <c r="E1519" s="2" t="n">
        <v>60</v>
      </c>
      <c r="F1519" s="2" t="n">
        <v>72</v>
      </c>
      <c r="G1519" s="2" t="s">
        <v>172</v>
      </c>
      <c r="H1519" s="2" t="s">
        <v>3829</v>
      </c>
      <c r="I1519" s="2" t="s">
        <v>163</v>
      </c>
      <c r="J1519" s="2" t="s">
        <v>32</v>
      </c>
      <c r="K1519" s="0" t="str">
        <f aca="false">IF(ISNUMBER(MATCH(_xlfn.CONCAT(A1519:J1519),K$1:K1518,0)),ROW(),_xlfn.CONCAT(A1519:J1519))</f>
        <v>14679Anderson Emanuel22Angola6072FC Sochaux-Montbéliard€375K€3KGauche</v>
      </c>
    </row>
    <row r="1520" customFormat="false" ht="13.8" hidden="false" customHeight="false" outlineLevel="0" collapsed="false">
      <c r="A1520" s="2" t="s">
        <v>3853</v>
      </c>
      <c r="B1520" s="2" t="s">
        <v>3854</v>
      </c>
      <c r="C1520" s="2" t="n">
        <v>22</v>
      </c>
      <c r="D1520" s="2" t="s">
        <v>2712</v>
      </c>
      <c r="E1520" s="2" t="n">
        <v>61</v>
      </c>
      <c r="F1520" s="2" t="n">
        <v>72</v>
      </c>
      <c r="G1520" s="2" t="s">
        <v>1198</v>
      </c>
      <c r="H1520" s="2" t="s">
        <v>3829</v>
      </c>
      <c r="I1520" s="2" t="s">
        <v>163</v>
      </c>
      <c r="J1520" s="2" t="s">
        <v>16</v>
      </c>
      <c r="K1520" s="0" t="str">
        <f aca="false">IF(ISNUMBER(MATCH(_xlfn.CONCAT(A1520:J1520),K$1:K1519,0)),ROW(),_xlfn.CONCAT(A1520:J1520))</f>
        <v>14376P. Prado22Perou6172FC Nantes€375K€3KDroit</v>
      </c>
    </row>
    <row r="1521" customFormat="false" ht="13.8" hidden="false" customHeight="false" outlineLevel="0" collapsed="false">
      <c r="A1521" s="2" t="s">
        <v>3855</v>
      </c>
      <c r="B1521" s="2" t="s">
        <v>3856</v>
      </c>
      <c r="C1521" s="2" t="n">
        <v>21</v>
      </c>
      <c r="D1521" s="2" t="s">
        <v>106</v>
      </c>
      <c r="E1521" s="2" t="n">
        <v>61</v>
      </c>
      <c r="F1521" s="2" t="n">
        <v>69</v>
      </c>
      <c r="G1521" s="2" t="s">
        <v>1195</v>
      </c>
      <c r="H1521" s="2" t="s">
        <v>3829</v>
      </c>
      <c r="I1521" s="2" t="s">
        <v>163</v>
      </c>
      <c r="J1521" s="2" t="s">
        <v>32</v>
      </c>
      <c r="K1521" s="0" t="str">
        <f aca="false">IF(ISNUMBER(MATCH(_xlfn.CONCAT(A1521:J1521),K$1:K1520,0)),ROW(),_xlfn.CONCAT(A1521:J1521))</f>
        <v>14318J. Angulo21Mexique6169Club Tijuana€375K€3KGauche</v>
      </c>
    </row>
    <row r="1522" customFormat="false" ht="13.8" hidden="false" customHeight="false" outlineLevel="0" collapsed="false">
      <c r="A1522" s="2" t="s">
        <v>3857</v>
      </c>
      <c r="B1522" s="2" t="s">
        <v>3858</v>
      </c>
      <c r="C1522" s="2" t="n">
        <v>24</v>
      </c>
      <c r="D1522" s="2" t="s">
        <v>139</v>
      </c>
      <c r="E1522" s="2" t="n">
        <v>62</v>
      </c>
      <c r="F1522" s="2" t="n">
        <v>64</v>
      </c>
      <c r="G1522" s="2" t="s">
        <v>2448</v>
      </c>
      <c r="H1522" s="2" t="s">
        <v>3829</v>
      </c>
      <c r="I1522" s="2" t="s">
        <v>163</v>
      </c>
      <c r="J1522" s="2" t="s">
        <v>32</v>
      </c>
      <c r="K1522" s="0" t="str">
        <f aca="false">IF(ISNUMBER(MATCH(_xlfn.CONCAT(A1522:J1522),K$1:K1521,0)),ROW(),_xlfn.CONCAT(A1522:J1522))</f>
        <v>13701R. Renner24Autriche6264SV Mattersburg€375K€3KGauche</v>
      </c>
    </row>
    <row r="1523" customFormat="false" ht="13.8" hidden="false" customHeight="false" outlineLevel="0" collapsed="false">
      <c r="A1523" s="2" t="s">
        <v>3859</v>
      </c>
      <c r="B1523" s="2" t="s">
        <v>3860</v>
      </c>
      <c r="C1523" s="2" t="n">
        <v>25</v>
      </c>
      <c r="D1523" s="2" t="s">
        <v>2639</v>
      </c>
      <c r="E1523" s="2" t="n">
        <v>63</v>
      </c>
      <c r="F1523" s="2" t="n">
        <v>66</v>
      </c>
      <c r="G1523" s="2" t="s">
        <v>2044</v>
      </c>
      <c r="H1523" s="2" t="s">
        <v>3829</v>
      </c>
      <c r="I1523" s="2" t="s">
        <v>163</v>
      </c>
      <c r="J1523" s="2" t="s">
        <v>32</v>
      </c>
      <c r="K1523" s="0" t="str">
        <f aca="false">IF(ISNUMBER(MATCH(_xlfn.CONCAT(A1523:J1523),K$1:K1522,0)),ROW(),_xlfn.CONCAT(A1523:J1523))</f>
        <v>12846A. Omar25Kenya6366KSV Cercle Brugge€375K€3KGauche</v>
      </c>
    </row>
    <row r="1524" customFormat="false" ht="13.8" hidden="false" customHeight="false" outlineLevel="0" collapsed="false">
      <c r="A1524" s="2" t="s">
        <v>3861</v>
      </c>
      <c r="B1524" s="2" t="s">
        <v>3862</v>
      </c>
      <c r="C1524" s="2" t="n">
        <v>27</v>
      </c>
      <c r="D1524" s="2" t="s">
        <v>3863</v>
      </c>
      <c r="E1524" s="2" t="n">
        <v>63</v>
      </c>
      <c r="F1524" s="2" t="n">
        <v>63</v>
      </c>
      <c r="G1524" s="2" t="s">
        <v>3864</v>
      </c>
      <c r="H1524" s="2" t="s">
        <v>3829</v>
      </c>
      <c r="I1524" s="2" t="s">
        <v>163</v>
      </c>
      <c r="J1524" s="2" t="s">
        <v>16</v>
      </c>
      <c r="K1524" s="0" t="str">
        <f aca="false">IF(ISNUMBER(MATCH(_xlfn.CONCAT(A1524:J1524),K$1:K1523,0)),ROW(),_xlfn.CONCAT(A1524:J1524))</f>
        <v>12615R. Lambe27Bermuda6363Cambridge United€375K€3KDroit</v>
      </c>
    </row>
    <row r="1525" customFormat="false" ht="13.8" hidden="false" customHeight="false" outlineLevel="0" collapsed="false">
      <c r="A1525" s="2" t="s">
        <v>3865</v>
      </c>
      <c r="B1525" s="2" t="s">
        <v>3866</v>
      </c>
      <c r="C1525" s="2" t="n">
        <v>26</v>
      </c>
      <c r="D1525" s="2" t="s">
        <v>1978</v>
      </c>
      <c r="E1525" s="2" t="n">
        <v>64</v>
      </c>
      <c r="F1525" s="2" t="n">
        <v>64</v>
      </c>
      <c r="G1525" s="2" t="s">
        <v>3518</v>
      </c>
      <c r="H1525" s="2" t="s">
        <v>3829</v>
      </c>
      <c r="I1525" s="2" t="s">
        <v>163</v>
      </c>
      <c r="J1525" s="2" t="s">
        <v>32</v>
      </c>
      <c r="K1525" s="0" t="str">
        <f aca="false">IF(ISNUMBER(MATCH(_xlfn.CONCAT(A1525:J1525),K$1:K1524,0)),ROW(),_xlfn.CONCAT(A1525:J1525))</f>
        <v>11848V. Davidsen26Faroe Islands6464Vejle Boldklub€375K€3KGauche</v>
      </c>
    </row>
    <row r="1526" customFormat="false" ht="13.8" hidden="false" customHeight="false" outlineLevel="0" collapsed="false">
      <c r="A1526" s="2" t="s">
        <v>3867</v>
      </c>
      <c r="B1526" s="2" t="s">
        <v>3868</v>
      </c>
      <c r="C1526" s="2" t="n">
        <v>27</v>
      </c>
      <c r="D1526" s="2" t="s">
        <v>24</v>
      </c>
      <c r="E1526" s="2" t="n">
        <v>64</v>
      </c>
      <c r="F1526" s="2" t="n">
        <v>64</v>
      </c>
      <c r="G1526" s="2" t="s">
        <v>879</v>
      </c>
      <c r="H1526" s="2" t="s">
        <v>3829</v>
      </c>
      <c r="I1526" s="2" t="s">
        <v>163</v>
      </c>
      <c r="J1526" s="2" t="s">
        <v>16</v>
      </c>
      <c r="K1526" s="0" t="str">
        <f aca="false">IF(ISNUMBER(MATCH(_xlfn.CONCAT(A1526:J1526),K$1:K1525,0)),ROW(),_xlfn.CONCAT(A1526:J1526))</f>
        <v>11270R. Jackson27Angleterre6464Colchester United€375K€3KDroit</v>
      </c>
    </row>
    <row r="1527" customFormat="false" ht="13.8" hidden="false" customHeight="false" outlineLevel="0" collapsed="false">
      <c r="A1527" s="2" t="s">
        <v>3869</v>
      </c>
      <c r="B1527" s="2" t="s">
        <v>3870</v>
      </c>
      <c r="C1527" s="2" t="n">
        <v>29</v>
      </c>
      <c r="D1527" s="2" t="s">
        <v>143</v>
      </c>
      <c r="E1527" s="2" t="n">
        <v>65</v>
      </c>
      <c r="F1527" s="2" t="n">
        <v>65</v>
      </c>
      <c r="G1527" s="2" t="s">
        <v>2392</v>
      </c>
      <c r="H1527" s="2" t="s">
        <v>3829</v>
      </c>
      <c r="I1527" s="2" t="s">
        <v>163</v>
      </c>
      <c r="J1527" s="2" t="s">
        <v>16</v>
      </c>
      <c r="K1527" s="0" t="str">
        <f aca="false">IF(ISNUMBER(MATCH(_xlfn.CONCAT(A1527:J1527),K$1:K1526,0)),ROW(),_xlfn.CONCAT(A1527:J1527))</f>
        <v>10748T. Mickel29Allemagne6565Hamburger SV€375K€3KDroit</v>
      </c>
    </row>
    <row r="1528" customFormat="false" ht="13.8" hidden="false" customHeight="false" outlineLevel="0" collapsed="false">
      <c r="A1528" s="2" t="s">
        <v>3871</v>
      </c>
      <c r="B1528" s="2" t="s">
        <v>3872</v>
      </c>
      <c r="C1528" s="2" t="n">
        <v>31</v>
      </c>
      <c r="D1528" s="2" t="s">
        <v>3370</v>
      </c>
      <c r="E1528" s="2" t="n">
        <v>65</v>
      </c>
      <c r="F1528" s="2" t="n">
        <v>65</v>
      </c>
      <c r="G1528" s="2" t="s">
        <v>3873</v>
      </c>
      <c r="H1528" s="2" t="s">
        <v>3829</v>
      </c>
      <c r="I1528" s="2" t="s">
        <v>187</v>
      </c>
      <c r="J1528" s="2" t="s">
        <v>16</v>
      </c>
      <c r="K1528" s="0" t="str">
        <f aca="false">IF(ISNUMBER(MATCH(_xlfn.CONCAT(A1528:J1528),K$1:K1527,0)),ROW(),_xlfn.CONCAT(A1528:J1528))</f>
        <v>9997Steven Vitória31Canada6565Lechia Gdańsk€375K€2KDroit</v>
      </c>
    </row>
    <row r="1529" customFormat="false" ht="13.8" hidden="false" customHeight="false" outlineLevel="0" collapsed="false">
      <c r="A1529" s="2" t="s">
        <v>3874</v>
      </c>
      <c r="B1529" s="2" t="s">
        <v>3875</v>
      </c>
      <c r="C1529" s="2" t="n">
        <v>21</v>
      </c>
      <c r="D1529" s="2" t="s">
        <v>66</v>
      </c>
      <c r="E1529" s="2" t="n">
        <v>61</v>
      </c>
      <c r="F1529" s="2" t="n">
        <v>72</v>
      </c>
      <c r="G1529" s="2" t="s">
        <v>1613</v>
      </c>
      <c r="H1529" s="2" t="s">
        <v>3829</v>
      </c>
      <c r="I1529" s="2" t="s">
        <v>187</v>
      </c>
      <c r="J1529" s="2" t="s">
        <v>16</v>
      </c>
      <c r="K1529" s="0" t="str">
        <f aca="false">IF(ISNUMBER(MATCH(_xlfn.CONCAT(A1529:J1529),K$1:K1528,0)),ROW(),_xlfn.CONCAT(A1529:J1529))</f>
        <v>14616M. Kryeziu21Suisse6172FC Zürich€375K€2KDroit</v>
      </c>
    </row>
    <row r="1530" customFormat="false" ht="13.8" hidden="false" customHeight="false" outlineLevel="0" collapsed="false">
      <c r="A1530" s="2" t="s">
        <v>3876</v>
      </c>
      <c r="B1530" s="2" t="s">
        <v>3877</v>
      </c>
      <c r="C1530" s="2" t="n">
        <v>21</v>
      </c>
      <c r="D1530" s="2" t="s">
        <v>1558</v>
      </c>
      <c r="E1530" s="2" t="n">
        <v>61</v>
      </c>
      <c r="F1530" s="2" t="n">
        <v>69</v>
      </c>
      <c r="G1530" s="2" t="s">
        <v>3878</v>
      </c>
      <c r="H1530" s="2" t="s">
        <v>3829</v>
      </c>
      <c r="I1530" s="2" t="s">
        <v>187</v>
      </c>
      <c r="J1530" s="2" t="s">
        <v>32</v>
      </c>
      <c r="K1530" s="0" t="str">
        <f aca="false">IF(ISNUMBER(MATCH(_xlfn.CONCAT(A1530:J1530),K$1:K1529,0)),ROW(),_xlfn.CONCAT(A1530:J1530))</f>
        <v>14090B. Kennedy21Irlande du Nord6169Stevenage€375K€2KGauche</v>
      </c>
    </row>
    <row r="1531" customFormat="false" ht="13.8" hidden="false" customHeight="false" outlineLevel="0" collapsed="false">
      <c r="A1531" s="2" t="s">
        <v>3879</v>
      </c>
      <c r="B1531" s="2" t="s">
        <v>3880</v>
      </c>
      <c r="C1531" s="2" t="n">
        <v>25</v>
      </c>
      <c r="D1531" s="2" t="s">
        <v>24</v>
      </c>
      <c r="E1531" s="2" t="n">
        <v>62</v>
      </c>
      <c r="F1531" s="2" t="n">
        <v>65</v>
      </c>
      <c r="G1531" s="2" t="s">
        <v>2778</v>
      </c>
      <c r="H1531" s="2" t="s">
        <v>3829</v>
      </c>
      <c r="I1531" s="2" t="s">
        <v>187</v>
      </c>
      <c r="J1531" s="2" t="s">
        <v>16</v>
      </c>
      <c r="K1531" s="0" t="str">
        <f aca="false">IF(ISNUMBER(MATCH(_xlfn.CONCAT(A1531:J1531),K$1:K1530,0)),ROW(),_xlfn.CONCAT(A1531:J1531))</f>
        <v>13831O. Banks25Angleterre6265Tranmere Rovers€375K€2KDroit</v>
      </c>
    </row>
    <row r="1532" customFormat="false" ht="13.8" hidden="false" customHeight="false" outlineLevel="0" collapsed="false">
      <c r="A1532" s="2" t="s">
        <v>3881</v>
      </c>
      <c r="B1532" s="2" t="s">
        <v>3882</v>
      </c>
      <c r="C1532" s="2" t="n">
        <v>25</v>
      </c>
      <c r="D1532" s="2" t="s">
        <v>24</v>
      </c>
      <c r="E1532" s="2" t="n">
        <v>62</v>
      </c>
      <c r="F1532" s="2" t="n">
        <v>66</v>
      </c>
      <c r="G1532" s="2" t="s">
        <v>3883</v>
      </c>
      <c r="H1532" s="2" t="s">
        <v>3829</v>
      </c>
      <c r="I1532" s="2" t="s">
        <v>187</v>
      </c>
      <c r="J1532" s="2" t="s">
        <v>32</v>
      </c>
      <c r="K1532" s="0" t="str">
        <f aca="false">IF(ISNUMBER(MATCH(_xlfn.CONCAT(A1532:J1532),K$1:K1531,0)),ROW(),_xlfn.CONCAT(A1532:J1532))</f>
        <v>13707M. Dolan25Angleterre6266Newport County€375K€2KGauche</v>
      </c>
    </row>
    <row r="1533" customFormat="false" ht="13.8" hidden="false" customHeight="false" outlineLevel="0" collapsed="false">
      <c r="A1533" s="2" t="s">
        <v>3884</v>
      </c>
      <c r="B1533" s="2" t="s">
        <v>3579</v>
      </c>
      <c r="C1533" s="2" t="n">
        <v>23</v>
      </c>
      <c r="D1533" s="2" t="s">
        <v>106</v>
      </c>
      <c r="E1533" s="2" t="n">
        <v>62</v>
      </c>
      <c r="F1533" s="2" t="n">
        <v>65</v>
      </c>
      <c r="G1533" s="2" t="s">
        <v>2421</v>
      </c>
      <c r="H1533" s="2" t="s">
        <v>3829</v>
      </c>
      <c r="I1533" s="2" t="s">
        <v>187</v>
      </c>
      <c r="J1533" s="2" t="s">
        <v>16</v>
      </c>
      <c r="K1533" s="0" t="str">
        <f aca="false">IF(ISNUMBER(MATCH(_xlfn.CONCAT(A1533:J1533),K$1:K1532,0)),ROW(),_xlfn.CONCAT(A1533:J1533))</f>
        <v>13322J. Hernández23Mexique6265Club Necaxa€375K€2KDroit</v>
      </c>
    </row>
    <row r="1534" customFormat="false" ht="13.8" hidden="false" customHeight="false" outlineLevel="0" collapsed="false">
      <c r="A1534" s="2" t="s">
        <v>3885</v>
      </c>
      <c r="B1534" s="2" t="s">
        <v>3886</v>
      </c>
      <c r="C1534" s="2" t="n">
        <v>25</v>
      </c>
      <c r="D1534" s="2" t="s">
        <v>24</v>
      </c>
      <c r="E1534" s="2" t="n">
        <v>62</v>
      </c>
      <c r="F1534" s="2" t="n">
        <v>65</v>
      </c>
      <c r="G1534" s="2" t="s">
        <v>2026</v>
      </c>
      <c r="H1534" s="2" t="s">
        <v>3829</v>
      </c>
      <c r="I1534" s="2" t="s">
        <v>187</v>
      </c>
      <c r="J1534" s="2" t="s">
        <v>16</v>
      </c>
      <c r="K1534" s="0" t="str">
        <f aca="false">IF(ISNUMBER(MATCH(_xlfn.CONCAT(A1534:J1534),K$1:K1533,0)),ROW(),_xlfn.CONCAT(A1534:J1534))</f>
        <v>13224L. Dennis25Angleterre6265Portsmouth€375K€2KDroit</v>
      </c>
    </row>
    <row r="1535" customFormat="false" ht="13.8" hidden="false" customHeight="false" outlineLevel="0" collapsed="false">
      <c r="A1535" s="2" t="s">
        <v>3887</v>
      </c>
      <c r="B1535" s="2" t="s">
        <v>3888</v>
      </c>
      <c r="C1535" s="2" t="n">
        <v>24</v>
      </c>
      <c r="D1535" s="2" t="s">
        <v>397</v>
      </c>
      <c r="E1535" s="2" t="n">
        <v>62</v>
      </c>
      <c r="F1535" s="2" t="n">
        <v>70</v>
      </c>
      <c r="G1535" s="2" t="s">
        <v>2162</v>
      </c>
      <c r="H1535" s="2" t="s">
        <v>3829</v>
      </c>
      <c r="I1535" s="2" t="s">
        <v>187</v>
      </c>
      <c r="J1535" s="2" t="s">
        <v>16</v>
      </c>
      <c r="K1535" s="0" t="str">
        <f aca="false">IF(ISNUMBER(MATCH(_xlfn.CONCAT(A1535:J1535),K$1:K1534,0)),ROW(),_xlfn.CONCAT(A1535:J1535))</f>
        <v>13200Min Junlin24Chine RP6270Guizhou Hengfeng FC€375K€2KDroit</v>
      </c>
    </row>
    <row r="1536" customFormat="false" ht="13.8" hidden="false" customHeight="false" outlineLevel="0" collapsed="false">
      <c r="A1536" s="2" t="s">
        <v>3889</v>
      </c>
      <c r="B1536" s="2" t="s">
        <v>3890</v>
      </c>
      <c r="C1536" s="2" t="n">
        <v>24</v>
      </c>
      <c r="D1536" s="2" t="s">
        <v>143</v>
      </c>
      <c r="E1536" s="2" t="n">
        <v>62</v>
      </c>
      <c r="F1536" s="2" t="n">
        <v>65</v>
      </c>
      <c r="G1536" s="2" t="s">
        <v>861</v>
      </c>
      <c r="H1536" s="2" t="s">
        <v>3829</v>
      </c>
      <c r="I1536" s="2" t="s">
        <v>187</v>
      </c>
      <c r="J1536" s="2" t="s">
        <v>16</v>
      </c>
      <c r="K1536" s="0" t="str">
        <f aca="false">IF(ISNUMBER(MATCH(_xlfn.CONCAT(A1536:J1536),K$1:K1535,0)),ROW(),_xlfn.CONCAT(A1536:J1536))</f>
        <v>13152E. Yeşilyurt24Allemagne6265Sivasspor€375K€2KDroit</v>
      </c>
    </row>
    <row r="1537" customFormat="false" ht="13.8" hidden="false" customHeight="false" outlineLevel="0" collapsed="false">
      <c r="A1537" s="2" t="s">
        <v>3891</v>
      </c>
      <c r="B1537" s="2" t="s">
        <v>3892</v>
      </c>
      <c r="C1537" s="2" t="n">
        <v>27</v>
      </c>
      <c r="D1537" s="2" t="s">
        <v>24</v>
      </c>
      <c r="E1537" s="2" t="n">
        <v>63</v>
      </c>
      <c r="F1537" s="2" t="n">
        <v>63</v>
      </c>
      <c r="G1537" s="2" t="s">
        <v>1456</v>
      </c>
      <c r="H1537" s="2" t="s">
        <v>3829</v>
      </c>
      <c r="I1537" s="2" t="s">
        <v>187</v>
      </c>
      <c r="J1537" s="2" t="s">
        <v>16</v>
      </c>
      <c r="K1537" s="0" t="str">
        <f aca="false">IF(ISNUMBER(MATCH(_xlfn.CONCAT(A1537:J1537),K$1:K1536,0)),ROW(),_xlfn.CONCAT(A1537:J1537))</f>
        <v>12641N. Delfouneso27Angleterre6363Blackpool€375K€2KDroit</v>
      </c>
    </row>
    <row r="1538" customFormat="false" ht="13.8" hidden="false" customHeight="false" outlineLevel="0" collapsed="false">
      <c r="A1538" s="2" t="s">
        <v>3893</v>
      </c>
      <c r="B1538" s="2" t="s">
        <v>3894</v>
      </c>
      <c r="C1538" s="2" t="n">
        <v>29</v>
      </c>
      <c r="D1538" s="2" t="s">
        <v>256</v>
      </c>
      <c r="E1538" s="2" t="n">
        <v>63</v>
      </c>
      <c r="F1538" s="2" t="n">
        <v>63</v>
      </c>
      <c r="G1538" s="2" t="s">
        <v>985</v>
      </c>
      <c r="H1538" s="2" t="s">
        <v>3829</v>
      </c>
      <c r="I1538" s="2" t="s">
        <v>187</v>
      </c>
      <c r="J1538" s="2" t="s">
        <v>16</v>
      </c>
      <c r="K1538" s="0" t="str">
        <f aca="false">IF(ISNUMBER(MATCH(_xlfn.CONCAT(A1538:J1538),K$1:K1537,0)),ROW(),_xlfn.CONCAT(A1538:J1538))</f>
        <v>12189S. Ito29Japon6363Yokohama F. MariNons€375K€2KDroit</v>
      </c>
    </row>
    <row r="1539" customFormat="false" ht="13.8" hidden="false" customHeight="false" outlineLevel="0" collapsed="false">
      <c r="A1539" s="2" t="s">
        <v>3895</v>
      </c>
      <c r="B1539" s="2" t="s">
        <v>3896</v>
      </c>
      <c r="C1539" s="2" t="n">
        <v>25</v>
      </c>
      <c r="D1539" s="2" t="s">
        <v>24</v>
      </c>
      <c r="E1539" s="2" t="n">
        <v>63</v>
      </c>
      <c r="F1539" s="2" t="n">
        <v>66</v>
      </c>
      <c r="G1539" s="2" t="s">
        <v>1456</v>
      </c>
      <c r="H1539" s="2" t="s">
        <v>3829</v>
      </c>
      <c r="I1539" s="2" t="s">
        <v>187</v>
      </c>
      <c r="J1539" s="2" t="s">
        <v>16</v>
      </c>
      <c r="K1539" s="0" t="str">
        <f aca="false">IF(ISNUMBER(MATCH(_xlfn.CONCAT(A1539:J1539),K$1:K1538,0)),ROW(),_xlfn.CONCAT(A1539:J1539))</f>
        <v>12180O. Turton25Angleterre6366Blackpool€375K€2KDroit</v>
      </c>
    </row>
    <row r="1540" customFormat="false" ht="13.8" hidden="false" customHeight="false" outlineLevel="0" collapsed="false">
      <c r="A1540" s="2" t="s">
        <v>3897</v>
      </c>
      <c r="B1540" s="2" t="s">
        <v>3898</v>
      </c>
      <c r="C1540" s="2" t="n">
        <v>27</v>
      </c>
      <c r="D1540" s="2" t="s">
        <v>212</v>
      </c>
      <c r="E1540" s="2" t="n">
        <v>63</v>
      </c>
      <c r="F1540" s="2" t="n">
        <v>63</v>
      </c>
      <c r="G1540" s="2" t="s">
        <v>3899</v>
      </c>
      <c r="H1540" s="2" t="s">
        <v>3829</v>
      </c>
      <c r="I1540" s="2" t="s">
        <v>187</v>
      </c>
      <c r="J1540" s="2" t="s">
        <v>16</v>
      </c>
      <c r="K1540" s="0" t="str">
        <f aca="false">IF(ISNUMBER(MATCH(_xlfn.CONCAT(A1540:J1540),K$1:K1539,0)),ROW(),_xlfn.CONCAT(A1540:J1540))</f>
        <v>12156Lee Hoo Gwon27République de Corée6363Pohang Steelers€375K€2KDroit</v>
      </c>
    </row>
    <row r="1541" customFormat="false" ht="13.8" hidden="false" customHeight="false" outlineLevel="0" collapsed="false">
      <c r="A1541" s="2" t="s">
        <v>3900</v>
      </c>
      <c r="B1541" s="2" t="s">
        <v>3901</v>
      </c>
      <c r="C1541" s="2" t="n">
        <v>27</v>
      </c>
      <c r="D1541" s="2" t="s">
        <v>256</v>
      </c>
      <c r="E1541" s="2" t="n">
        <v>63</v>
      </c>
      <c r="F1541" s="2" t="n">
        <v>63</v>
      </c>
      <c r="G1541" s="2" t="s">
        <v>1481</v>
      </c>
      <c r="H1541" s="2" t="s">
        <v>3829</v>
      </c>
      <c r="I1541" s="2" t="s">
        <v>187</v>
      </c>
      <c r="J1541" s="2" t="s">
        <v>32</v>
      </c>
      <c r="K1541" s="0" t="str">
        <f aca="false">IF(ISNUMBER(MATCH(_xlfn.CONCAT(A1541:J1541),K$1:K1540,0)),ROW(),_xlfn.CONCAT(A1541:J1541))</f>
        <v>12152H. Mita27Japon6363Vissel Kobe€375K€2KGauche</v>
      </c>
    </row>
    <row r="1542" customFormat="false" ht="13.8" hidden="false" customHeight="false" outlineLevel="0" collapsed="false">
      <c r="A1542" s="2" t="s">
        <v>3902</v>
      </c>
      <c r="B1542" s="2" t="s">
        <v>3903</v>
      </c>
      <c r="C1542" s="2" t="n">
        <v>27</v>
      </c>
      <c r="D1542" s="2" t="s">
        <v>24</v>
      </c>
      <c r="E1542" s="2" t="n">
        <v>64</v>
      </c>
      <c r="F1542" s="2" t="n">
        <v>64</v>
      </c>
      <c r="G1542" s="2" t="s">
        <v>1505</v>
      </c>
      <c r="H1542" s="2" t="s">
        <v>3829</v>
      </c>
      <c r="I1542" s="2" t="s">
        <v>187</v>
      </c>
      <c r="J1542" s="2" t="s">
        <v>16</v>
      </c>
      <c r="K1542" s="0" t="str">
        <f aca="false">IF(ISNUMBER(MATCH(_xlfn.CONCAT(A1542:J1542),K$1:K1541,0)),ROW(),_xlfn.CONCAT(A1542:J1542))</f>
        <v>11954L. Waterfall27Angleterre6464Shrewsbury€375K€2KDroit</v>
      </c>
    </row>
    <row r="1543" customFormat="false" ht="13.8" hidden="false" customHeight="false" outlineLevel="0" collapsed="false">
      <c r="A1543" s="2" t="s">
        <v>3904</v>
      </c>
      <c r="B1543" s="2" t="s">
        <v>3905</v>
      </c>
      <c r="C1543" s="2" t="n">
        <v>28</v>
      </c>
      <c r="D1543" s="2" t="s">
        <v>29</v>
      </c>
      <c r="E1543" s="2" t="n">
        <v>64</v>
      </c>
      <c r="F1543" s="2" t="n">
        <v>64</v>
      </c>
      <c r="G1543" s="2" t="s">
        <v>1002</v>
      </c>
      <c r="H1543" s="2" t="s">
        <v>3829</v>
      </c>
      <c r="I1543" s="2" t="s">
        <v>187</v>
      </c>
      <c r="J1543" s="2" t="s">
        <v>16</v>
      </c>
      <c r="K1543" s="0" t="str">
        <f aca="false">IF(ISNUMBER(MATCH(_xlfn.CONCAT(A1543:J1543),K$1:K1542,0)),ROW(),_xlfn.CONCAT(A1543:J1543))</f>
        <v>11252C. Mallace28Écosse6464Los Angeles FC€375K€2KDroit</v>
      </c>
    </row>
    <row r="1544" customFormat="false" ht="13.8" hidden="false" customHeight="false" outlineLevel="0" collapsed="false">
      <c r="A1544" s="2" t="s">
        <v>3906</v>
      </c>
      <c r="B1544" s="2" t="s">
        <v>3907</v>
      </c>
      <c r="C1544" s="2" t="n">
        <v>29</v>
      </c>
      <c r="D1544" s="2" t="s">
        <v>256</v>
      </c>
      <c r="E1544" s="2" t="n">
        <v>65</v>
      </c>
      <c r="F1544" s="2" t="n">
        <v>65</v>
      </c>
      <c r="G1544" s="2" t="s">
        <v>257</v>
      </c>
      <c r="H1544" s="2" t="s">
        <v>3829</v>
      </c>
      <c r="I1544" s="2" t="s">
        <v>187</v>
      </c>
      <c r="J1544" s="2" t="s">
        <v>16</v>
      </c>
      <c r="K1544" s="0" t="str">
        <f aca="false">IF(ISNUMBER(MATCH(_xlfn.CONCAT(A1544:J1544),K$1:K1543,0)),ROW(),_xlfn.CONCAT(A1544:J1544))</f>
        <v>10720S. Arai29Japon6565Kawasaki Frontale€375K€2KDroit</v>
      </c>
    </row>
    <row r="1545" customFormat="false" ht="13.8" hidden="false" customHeight="false" outlineLevel="0" collapsed="false">
      <c r="A1545" s="2" t="s">
        <v>3908</v>
      </c>
      <c r="B1545" s="2" t="s">
        <v>3909</v>
      </c>
      <c r="C1545" s="2" t="n">
        <v>38</v>
      </c>
      <c r="D1545" s="2" t="s">
        <v>175</v>
      </c>
      <c r="E1545" s="2" t="n">
        <v>74</v>
      </c>
      <c r="F1545" s="2" t="n">
        <v>74</v>
      </c>
      <c r="G1545" s="2" t="s">
        <v>3910</v>
      </c>
      <c r="H1545" s="2" t="s">
        <v>3829</v>
      </c>
      <c r="I1545" s="2" t="s">
        <v>76</v>
      </c>
      <c r="J1545" s="2" t="s">
        <v>16</v>
      </c>
      <c r="K1545" s="0" t="str">
        <f aca="false">IF(ISNUMBER(MATCH(_xlfn.CONCAT(A1545:J1545),K$1:K1544,0)),ROW(),_xlfn.CONCAT(A1545:J1545))</f>
        <v>2312A. Boruc38pologne7474Bournemouth€375K€24KDroit</v>
      </c>
    </row>
    <row r="1546" customFormat="false" ht="13.8" hidden="false" customHeight="false" outlineLevel="0" collapsed="false">
      <c r="A1546" s="2" t="s">
        <v>3911</v>
      </c>
      <c r="B1546" s="2" t="s">
        <v>3912</v>
      </c>
      <c r="C1546" s="2" t="n">
        <v>32</v>
      </c>
      <c r="D1546" s="2" t="s">
        <v>143</v>
      </c>
      <c r="E1546" s="2" t="n">
        <v>66</v>
      </c>
      <c r="F1546" s="2" t="n">
        <v>66</v>
      </c>
      <c r="G1546" s="2" t="s">
        <v>2499</v>
      </c>
      <c r="H1546" s="2" t="s">
        <v>3829</v>
      </c>
      <c r="I1546" s="2" t="s">
        <v>85</v>
      </c>
      <c r="J1546" s="2" t="s">
        <v>16</v>
      </c>
      <c r="K1546" s="0" t="str">
        <f aca="false">IF(ISNUMBER(MATCH(_xlfn.CONCAT(A1546:J1546),K$1:K1545,0)),ROW(),_xlfn.CONCAT(A1546:J1546))</f>
        <v>8968E. Domaschke32Allemagne6666SV Meppen€375K€1KDroit</v>
      </c>
    </row>
    <row r="1547" customFormat="false" ht="13.8" hidden="false" customHeight="false" outlineLevel="0" collapsed="false">
      <c r="A1547" s="2" t="s">
        <v>3913</v>
      </c>
      <c r="B1547" s="2" t="s">
        <v>3914</v>
      </c>
      <c r="C1547" s="2" t="n">
        <v>20</v>
      </c>
      <c r="D1547" s="2" t="s">
        <v>971</v>
      </c>
      <c r="E1547" s="2" t="n">
        <v>60</v>
      </c>
      <c r="F1547" s="2" t="n">
        <v>72</v>
      </c>
      <c r="G1547" s="2" t="s">
        <v>1024</v>
      </c>
      <c r="H1547" s="2" t="s">
        <v>3829</v>
      </c>
      <c r="I1547" s="2" t="s">
        <v>85</v>
      </c>
      <c r="J1547" s="2" t="s">
        <v>16</v>
      </c>
      <c r="K1547" s="0" t="str">
        <f aca="false">IF(ISNUMBER(MATCH(_xlfn.CONCAT(A1547:J1547),K$1:K1546,0)),ROW(),_xlfn.CONCAT(A1547:J1547))</f>
        <v>14947T. Buhagiar20Australie6072Sydney FC€375K€1KDroit</v>
      </c>
    </row>
    <row r="1548" customFormat="false" ht="13.8" hidden="false" customHeight="false" outlineLevel="0" collapsed="false">
      <c r="A1548" s="2" t="s">
        <v>3915</v>
      </c>
      <c r="B1548" s="2" t="s">
        <v>3916</v>
      </c>
      <c r="C1548" s="2" t="n">
        <v>19</v>
      </c>
      <c r="D1548" s="2" t="s">
        <v>111</v>
      </c>
      <c r="E1548" s="2" t="n">
        <v>60</v>
      </c>
      <c r="F1548" s="2" t="n">
        <v>74</v>
      </c>
      <c r="G1548" s="2" t="s">
        <v>148</v>
      </c>
      <c r="H1548" s="2" t="s">
        <v>3829</v>
      </c>
      <c r="I1548" s="2" t="s">
        <v>85</v>
      </c>
      <c r="J1548" s="2" t="s">
        <v>16</v>
      </c>
      <c r="K1548" s="0" t="str">
        <f aca="false">IF(ISNUMBER(MATCH(_xlfn.CONCAT(A1548:J1548),K$1:K1547,0)),ROW(),_xlfn.CONCAT(A1548:J1548))</f>
        <v>14910M. PeaNon19Argentine6074Unión de Santa Fe€375K€1KDroit</v>
      </c>
    </row>
    <row r="1549" customFormat="false" ht="13.8" hidden="false" customHeight="false" outlineLevel="0" collapsed="false">
      <c r="A1549" s="2" t="s">
        <v>3917</v>
      </c>
      <c r="B1549" s="2" t="s">
        <v>3918</v>
      </c>
      <c r="C1549" s="2" t="n">
        <v>18</v>
      </c>
      <c r="D1549" s="2" t="s">
        <v>126</v>
      </c>
      <c r="E1549" s="2" t="n">
        <v>60</v>
      </c>
      <c r="F1549" s="2" t="n">
        <v>73</v>
      </c>
      <c r="G1549" s="2" t="s">
        <v>520</v>
      </c>
      <c r="H1549" s="2" t="s">
        <v>3829</v>
      </c>
      <c r="I1549" s="2" t="s">
        <v>85</v>
      </c>
      <c r="J1549" s="2" t="s">
        <v>16</v>
      </c>
      <c r="K1549" s="0" t="str">
        <f aca="false">IF(ISNUMBER(MATCH(_xlfn.CONCAT(A1549:J1549),K$1:K1548,0)),ROW(),_xlfn.CONCAT(A1549:J1549))</f>
        <v>14898M. Batmaz18Turquie6073Karlsruher SC€375K€1KDroit</v>
      </c>
    </row>
    <row r="1550" customFormat="false" ht="13.8" hidden="false" customHeight="false" outlineLevel="0" collapsed="false">
      <c r="A1550" s="2" t="s">
        <v>3919</v>
      </c>
      <c r="B1550" s="2" t="s">
        <v>3920</v>
      </c>
      <c r="C1550" s="2" t="n">
        <v>18</v>
      </c>
      <c r="D1550" s="2" t="s">
        <v>175</v>
      </c>
      <c r="E1550" s="2" t="n">
        <v>60</v>
      </c>
      <c r="F1550" s="2" t="n">
        <v>75</v>
      </c>
      <c r="G1550" s="2" t="s">
        <v>988</v>
      </c>
      <c r="H1550" s="2" t="s">
        <v>3829</v>
      </c>
      <c r="I1550" s="2" t="s">
        <v>85</v>
      </c>
      <c r="J1550" s="2" t="s">
        <v>16</v>
      </c>
      <c r="K1550" s="0" t="str">
        <f aca="false">IF(ISNUMBER(MATCH(_xlfn.CONCAT(A1550:J1550),K$1:K1549,0)),ROW(),_xlfn.CONCAT(A1550:J1550))</f>
        <v>14739K. Michalski18pologne6075Górnik Zabrze€375K€1KDroit</v>
      </c>
    </row>
    <row r="1551" customFormat="false" ht="13.8" hidden="false" customHeight="false" outlineLevel="0" collapsed="false">
      <c r="A1551" s="2" t="s">
        <v>3921</v>
      </c>
      <c r="B1551" s="2" t="s">
        <v>3922</v>
      </c>
      <c r="C1551" s="2" t="n">
        <v>20</v>
      </c>
      <c r="D1551" s="2" t="s">
        <v>628</v>
      </c>
      <c r="E1551" s="2" t="n">
        <v>60</v>
      </c>
      <c r="F1551" s="2" t="n">
        <v>74</v>
      </c>
      <c r="G1551" s="2" t="s">
        <v>2334</v>
      </c>
      <c r="H1551" s="2" t="s">
        <v>3829</v>
      </c>
      <c r="I1551" s="2" t="s">
        <v>85</v>
      </c>
      <c r="J1551" s="2" t="s">
        <v>16</v>
      </c>
      <c r="K1551" s="0" t="str">
        <f aca="false">IF(ISNUMBER(MATCH(_xlfn.CONCAT(A1551:J1551),K$1:K1550,0)),ROW(),_xlfn.CONCAT(A1551:J1551))</f>
        <v>14724V. XeNonpoulos20Grèce6074Panathinaikos FC€375K€1KDroit</v>
      </c>
    </row>
    <row r="1552" customFormat="false" ht="13.8" hidden="false" customHeight="false" outlineLevel="0" collapsed="false">
      <c r="A1552" s="2" t="s">
        <v>3923</v>
      </c>
      <c r="B1552" s="2" t="s">
        <v>3924</v>
      </c>
      <c r="C1552" s="2" t="n">
        <v>23</v>
      </c>
      <c r="D1552" s="2" t="s">
        <v>294</v>
      </c>
      <c r="E1552" s="2" t="n">
        <v>61</v>
      </c>
      <c r="F1552" s="2" t="n">
        <v>70</v>
      </c>
      <c r="G1552" s="2" t="s">
        <v>295</v>
      </c>
      <c r="H1552" s="2" t="s">
        <v>3829</v>
      </c>
      <c r="I1552" s="2" t="s">
        <v>85</v>
      </c>
      <c r="J1552" s="2" t="s">
        <v>16</v>
      </c>
      <c r="K1552" s="0" t="str">
        <f aca="false">IF(ISNUMBER(MATCH(_xlfn.CONCAT(A1552:J1552),K$1:K1551,0)),ROW(),_xlfn.CONCAT(A1552:J1552))</f>
        <v>14177K. Skaanes23Nonrway6170IK Start€375K€1KDroit</v>
      </c>
    </row>
    <row r="1553" customFormat="false" ht="13.8" hidden="false" customHeight="false" outlineLevel="0" collapsed="false">
      <c r="A1553" s="2" t="s">
        <v>3925</v>
      </c>
      <c r="B1553" s="2" t="s">
        <v>3926</v>
      </c>
      <c r="C1553" s="2" t="n">
        <v>20</v>
      </c>
      <c r="D1553" s="2" t="s">
        <v>143</v>
      </c>
      <c r="E1553" s="2" t="n">
        <v>61</v>
      </c>
      <c r="F1553" s="2" t="n">
        <v>69</v>
      </c>
      <c r="G1553" s="2" t="s">
        <v>1890</v>
      </c>
      <c r="H1553" s="2" t="s">
        <v>3829</v>
      </c>
      <c r="I1553" s="2" t="s">
        <v>85</v>
      </c>
      <c r="J1553" s="2" t="s">
        <v>16</v>
      </c>
      <c r="K1553" s="0" t="str">
        <f aca="false">IF(ISNUMBER(MATCH(_xlfn.CONCAT(A1553:J1553),K$1:K1552,0)),ROW(),_xlfn.CONCAT(A1553:J1553))</f>
        <v>14115L. Lauberbach20Allemagne6169FSV Zwickau€375K€1KDroit</v>
      </c>
    </row>
    <row r="1554" customFormat="false" ht="13.8" hidden="false" customHeight="false" outlineLevel="0" collapsed="false">
      <c r="A1554" s="2" t="s">
        <v>3927</v>
      </c>
      <c r="B1554" s="2" t="s">
        <v>3928</v>
      </c>
      <c r="C1554" s="2" t="n">
        <v>20</v>
      </c>
      <c r="D1554" s="2" t="s">
        <v>1066</v>
      </c>
      <c r="E1554" s="2" t="n">
        <v>61</v>
      </c>
      <c r="F1554" s="2" t="n">
        <v>72</v>
      </c>
      <c r="G1554" s="2" t="s">
        <v>1946</v>
      </c>
      <c r="H1554" s="2" t="s">
        <v>3829</v>
      </c>
      <c r="I1554" s="2" t="s">
        <v>85</v>
      </c>
      <c r="J1554" s="2" t="s">
        <v>16</v>
      </c>
      <c r="K1554" s="0" t="str">
        <f aca="false">IF(ISNUMBER(MATCH(_xlfn.CONCAT(A1554:J1554),K$1:K1553,0)),ROW(),_xlfn.CONCAT(A1554:J1554))</f>
        <v>14095I. Hajtić20Bosnie-Herzégovine6172FC Würzburger Kickers€375K€1KDroit</v>
      </c>
    </row>
    <row r="1555" customFormat="false" ht="13.8" hidden="false" customHeight="false" outlineLevel="0" collapsed="false">
      <c r="A1555" s="2" t="s">
        <v>3929</v>
      </c>
      <c r="B1555" s="2" t="s">
        <v>3930</v>
      </c>
      <c r="C1555" s="2" t="n">
        <v>20</v>
      </c>
      <c r="D1555" s="2" t="s">
        <v>175</v>
      </c>
      <c r="E1555" s="2" t="n">
        <v>61</v>
      </c>
      <c r="F1555" s="2" t="n">
        <v>72</v>
      </c>
      <c r="G1555" s="2" t="s">
        <v>3873</v>
      </c>
      <c r="H1555" s="2" t="s">
        <v>3829</v>
      </c>
      <c r="I1555" s="2" t="s">
        <v>85</v>
      </c>
      <c r="J1555" s="2" t="s">
        <v>16</v>
      </c>
      <c r="K1555" s="0" t="str">
        <f aca="false">IF(ISNUMBER(MATCH(_xlfn.CONCAT(A1555:J1555),K$1:K1554,0)),ROW(),_xlfn.CONCAT(A1555:J1555))</f>
        <v>14006K. Fila20pologne6172Lechia Gdańsk€375K€1KDroit</v>
      </c>
    </row>
    <row r="1556" customFormat="false" ht="13.8" hidden="false" customHeight="false" outlineLevel="0" collapsed="false">
      <c r="A1556" s="2" t="s">
        <v>3931</v>
      </c>
      <c r="B1556" s="2" t="s">
        <v>3932</v>
      </c>
      <c r="C1556" s="2" t="n">
        <v>22</v>
      </c>
      <c r="D1556" s="2" t="s">
        <v>143</v>
      </c>
      <c r="E1556" s="2" t="n">
        <v>62</v>
      </c>
      <c r="F1556" s="2" t="n">
        <v>70</v>
      </c>
      <c r="G1556" s="2" t="s">
        <v>1893</v>
      </c>
      <c r="H1556" s="2" t="s">
        <v>3829</v>
      </c>
      <c r="I1556" s="2" t="s">
        <v>85</v>
      </c>
      <c r="J1556" s="2" t="s">
        <v>16</v>
      </c>
      <c r="K1556" s="0" t="str">
        <f aca="false">IF(ISNUMBER(MATCH(_xlfn.CONCAT(A1556:J1556),K$1:K1555,0)),ROW(),_xlfn.CONCAT(A1556:J1556))</f>
        <v>13886F. Arkenberg22Allemagne6270Hallescher FC€375K€1KDroit</v>
      </c>
    </row>
    <row r="1557" customFormat="false" ht="13.8" hidden="false" customHeight="false" outlineLevel="0" collapsed="false">
      <c r="A1557" s="2" t="s">
        <v>3933</v>
      </c>
      <c r="B1557" s="2" t="s">
        <v>3934</v>
      </c>
      <c r="C1557" s="2" t="n">
        <v>18</v>
      </c>
      <c r="D1557" s="2" t="s">
        <v>628</v>
      </c>
      <c r="E1557" s="2" t="n">
        <v>62</v>
      </c>
      <c r="F1557" s="2" t="n">
        <v>73</v>
      </c>
      <c r="G1557" s="2" t="s">
        <v>89</v>
      </c>
      <c r="H1557" s="2" t="s">
        <v>3829</v>
      </c>
      <c r="I1557" s="2" t="s">
        <v>85</v>
      </c>
      <c r="J1557" s="2" t="s">
        <v>32</v>
      </c>
      <c r="K1557" s="0" t="str">
        <f aca="false">IF(ISNUMBER(MATCH(_xlfn.CONCAT(A1557:J1557),K$1:K1556,0)),ROW(),_xlfn.CONCAT(A1557:J1557))</f>
        <v>13850M. Siabanis18Grèce6273PAOK€375K€1KGauche</v>
      </c>
    </row>
    <row r="1558" customFormat="false" ht="13.8" hidden="false" customHeight="false" outlineLevel="0" collapsed="false">
      <c r="A1558" s="2" t="s">
        <v>3935</v>
      </c>
      <c r="B1558" s="2" t="s">
        <v>2223</v>
      </c>
      <c r="C1558" s="2" t="n">
        <v>23</v>
      </c>
      <c r="D1558" s="2" t="s">
        <v>12</v>
      </c>
      <c r="E1558" s="2" t="n">
        <v>62</v>
      </c>
      <c r="F1558" s="2" t="n">
        <v>70</v>
      </c>
      <c r="G1558" s="2" t="s">
        <v>2938</v>
      </c>
      <c r="H1558" s="2" t="s">
        <v>3829</v>
      </c>
      <c r="I1558" s="2" t="s">
        <v>85</v>
      </c>
      <c r="J1558" s="2" t="s">
        <v>16</v>
      </c>
      <c r="K1558" s="0" t="str">
        <f aca="false">IF(ISNUMBER(MATCH(_xlfn.CONCAT(A1558:J1558),K$1:K1557,0)),ROW(),_xlfn.CONCAT(A1558:J1558))</f>
        <v>13839A. Nonuri23France6270AS Béziers€375K€1KDroit</v>
      </c>
    </row>
    <row r="1559" customFormat="false" ht="13.8" hidden="false" customHeight="false" outlineLevel="0" collapsed="false">
      <c r="A1559" s="2" t="s">
        <v>3936</v>
      </c>
      <c r="B1559" s="2" t="s">
        <v>3937</v>
      </c>
      <c r="C1559" s="2" t="n">
        <v>26</v>
      </c>
      <c r="D1559" s="2" t="s">
        <v>304</v>
      </c>
      <c r="E1559" s="2" t="n">
        <v>62</v>
      </c>
      <c r="F1559" s="2" t="n">
        <v>63</v>
      </c>
      <c r="G1559" s="2" t="s">
        <v>2505</v>
      </c>
      <c r="H1559" s="2" t="s">
        <v>3829</v>
      </c>
      <c r="I1559" s="2" t="s">
        <v>85</v>
      </c>
      <c r="J1559" s="2" t="s">
        <v>16</v>
      </c>
      <c r="K1559" s="0" t="str">
        <f aca="false">IF(ISNUMBER(MATCH(_xlfn.CONCAT(A1559:J1559),K$1:K1558,0)),ROW(),_xlfn.CONCAT(A1559:J1559))</f>
        <v>13552M. Maphangule26Afrique du Sud6263Orlando Pirates€375K€1KDroit</v>
      </c>
    </row>
    <row r="1560" customFormat="false" ht="13.8" hidden="false" customHeight="false" outlineLevel="0" collapsed="false">
      <c r="A1560" s="2" t="s">
        <v>3938</v>
      </c>
      <c r="B1560" s="2" t="s">
        <v>3939</v>
      </c>
      <c r="C1560" s="2" t="n">
        <v>25</v>
      </c>
      <c r="D1560" s="2" t="s">
        <v>29</v>
      </c>
      <c r="E1560" s="2" t="n">
        <v>62</v>
      </c>
      <c r="F1560" s="2" t="n">
        <v>65</v>
      </c>
      <c r="G1560" s="2" t="s">
        <v>1595</v>
      </c>
      <c r="H1560" s="2" t="s">
        <v>3829</v>
      </c>
      <c r="I1560" s="2" t="s">
        <v>85</v>
      </c>
      <c r="J1560" s="2" t="s">
        <v>16</v>
      </c>
      <c r="K1560" s="0" t="str">
        <f aca="false">IF(ISNUMBER(MATCH(_xlfn.CONCAT(A1560:J1560),K$1:K1559,0)),ROW(),_xlfn.CONCAT(A1560:J1560))</f>
        <v>13515S. Pittman25Écosse6265Livingston FC€375K€1KDroit</v>
      </c>
    </row>
    <row r="1561" customFormat="false" ht="13.8" hidden="false" customHeight="false" outlineLevel="0" collapsed="false">
      <c r="A1561" s="2" t="s">
        <v>3940</v>
      </c>
      <c r="B1561" s="2" t="s">
        <v>3941</v>
      </c>
      <c r="C1561" s="2" t="n">
        <v>26</v>
      </c>
      <c r="D1561" s="2" t="s">
        <v>212</v>
      </c>
      <c r="E1561" s="2" t="n">
        <v>62</v>
      </c>
      <c r="F1561" s="2" t="n">
        <v>64</v>
      </c>
      <c r="G1561" s="2" t="s">
        <v>1378</v>
      </c>
      <c r="H1561" s="2" t="s">
        <v>3829</v>
      </c>
      <c r="I1561" s="2" t="s">
        <v>85</v>
      </c>
      <c r="J1561" s="2" t="s">
        <v>16</v>
      </c>
      <c r="K1561" s="0" t="str">
        <f aca="false">IF(ISNUMBER(MATCH(_xlfn.CONCAT(A1561:J1561),K$1:K1560,0)),ROW(),_xlfn.CONCAT(A1561:J1561))</f>
        <v>13398Nam Seung Woo26République de Corée6264Gangwon FC€375K€1KDroit</v>
      </c>
    </row>
    <row r="1562" customFormat="false" ht="13.8" hidden="false" customHeight="false" outlineLevel="0" collapsed="false">
      <c r="A1562" s="2" t="s">
        <v>3942</v>
      </c>
      <c r="B1562" s="2" t="s">
        <v>3943</v>
      </c>
      <c r="C1562" s="2" t="n">
        <v>20</v>
      </c>
      <c r="D1562" s="2" t="s">
        <v>48</v>
      </c>
      <c r="E1562" s="2" t="n">
        <v>62</v>
      </c>
      <c r="F1562" s="2" t="n">
        <v>70</v>
      </c>
      <c r="G1562" s="2" t="s">
        <v>3582</v>
      </c>
      <c r="H1562" s="2" t="s">
        <v>3829</v>
      </c>
      <c r="I1562" s="2" t="s">
        <v>85</v>
      </c>
      <c r="J1562" s="2" t="s">
        <v>32</v>
      </c>
      <c r="K1562" s="0" t="str">
        <f aca="false">IF(ISNUMBER(MATCH(_xlfn.CONCAT(A1562:J1562),K$1:K1561,0)),ROW(),_xlfn.CONCAT(A1562:J1562))</f>
        <v>13348Guerrero20Espagne6270CF Reus Deportiu€375K€1KGauche</v>
      </c>
    </row>
    <row r="1563" customFormat="false" ht="13.8" hidden="false" customHeight="false" outlineLevel="0" collapsed="false">
      <c r="A1563" s="2" t="s">
        <v>3944</v>
      </c>
      <c r="B1563" s="2" t="s">
        <v>3945</v>
      </c>
      <c r="C1563" s="2" t="n">
        <v>26</v>
      </c>
      <c r="D1563" s="2" t="s">
        <v>204</v>
      </c>
      <c r="E1563" s="2" t="n">
        <v>62</v>
      </c>
      <c r="F1563" s="2" t="n">
        <v>64</v>
      </c>
      <c r="G1563" s="2" t="s">
        <v>3427</v>
      </c>
      <c r="H1563" s="2" t="s">
        <v>3829</v>
      </c>
      <c r="I1563" s="2" t="s">
        <v>85</v>
      </c>
      <c r="J1563" s="2"/>
      <c r="K1563" s="0" t="str">
        <f aca="false">IF(ISNUMBER(MATCH(_xlfn.CONCAT(A1563:J1563),K$1:K1562,0)),ROW(),_xlfn.CONCAT(A1563:J1563))</f>
        <v>13269S. Rivera26Colombie6264Jaguares de Córdoba€375K€1K</v>
      </c>
    </row>
    <row r="1564" customFormat="false" ht="13.8" hidden="false" customHeight="false" outlineLevel="0" collapsed="false">
      <c r="A1564" s="2" t="s">
        <v>3946</v>
      </c>
      <c r="B1564" s="2" t="s">
        <v>3947</v>
      </c>
      <c r="C1564" s="2" t="n">
        <v>25</v>
      </c>
      <c r="D1564" s="2" t="s">
        <v>239</v>
      </c>
      <c r="E1564" s="2" t="n">
        <v>62</v>
      </c>
      <c r="F1564" s="2" t="n">
        <v>64</v>
      </c>
      <c r="G1564" s="2" t="s">
        <v>2226</v>
      </c>
      <c r="H1564" s="2" t="s">
        <v>3829</v>
      </c>
      <c r="I1564" s="2" t="s">
        <v>85</v>
      </c>
      <c r="J1564" s="2" t="s">
        <v>16</v>
      </c>
      <c r="K1564" s="0" t="str">
        <f aca="false">IF(ISNUMBER(MATCH(_xlfn.CONCAT(A1564:J1564),K$1:K1563,0)),ROW(),_xlfn.CONCAT(A1564:J1564))</f>
        <v>13181M. Agger25Denmark6264Sarpsborg 08 FF€375K€1KDroit</v>
      </c>
    </row>
    <row r="1565" customFormat="false" ht="13.8" hidden="false" customHeight="false" outlineLevel="0" collapsed="false">
      <c r="A1565" s="2" t="s">
        <v>3948</v>
      </c>
      <c r="B1565" s="2" t="s">
        <v>3949</v>
      </c>
      <c r="C1565" s="2" t="n">
        <v>25</v>
      </c>
      <c r="D1565" s="2" t="s">
        <v>143</v>
      </c>
      <c r="E1565" s="2" t="n">
        <v>62</v>
      </c>
      <c r="F1565" s="2" t="n">
        <v>66</v>
      </c>
      <c r="G1565" s="2" t="s">
        <v>1247</v>
      </c>
      <c r="H1565" s="2" t="s">
        <v>3829</v>
      </c>
      <c r="I1565" s="2" t="s">
        <v>85</v>
      </c>
      <c r="J1565" s="2" t="s">
        <v>32</v>
      </c>
      <c r="K1565" s="0" t="str">
        <f aca="false">IF(ISNUMBER(MATCH(_xlfn.CONCAT(A1565:J1565),K$1:K1564,0)),ROW(),_xlfn.CONCAT(A1565:J1565))</f>
        <v>13111N. Erlbeck25Allemagne6266FC Carl Zeiss Jena€375K€1KGauche</v>
      </c>
    </row>
    <row r="1566" customFormat="false" ht="13.8" hidden="false" customHeight="false" outlineLevel="0" collapsed="false">
      <c r="A1566" s="2" t="s">
        <v>3950</v>
      </c>
      <c r="B1566" s="2" t="s">
        <v>3951</v>
      </c>
      <c r="C1566" s="2" t="n">
        <v>22</v>
      </c>
      <c r="D1566" s="2" t="s">
        <v>12</v>
      </c>
      <c r="E1566" s="2" t="n">
        <v>62</v>
      </c>
      <c r="F1566" s="2" t="n">
        <v>70</v>
      </c>
      <c r="G1566" s="2" t="s">
        <v>2214</v>
      </c>
      <c r="H1566" s="2" t="s">
        <v>3829</v>
      </c>
      <c r="I1566" s="2" t="s">
        <v>85</v>
      </c>
      <c r="J1566" s="2" t="s">
        <v>16</v>
      </c>
      <c r="K1566" s="0" t="str">
        <f aca="false">IF(ISNUMBER(MATCH(_xlfn.CONCAT(A1566:J1566),K$1:K1565,0)),ROW(),_xlfn.CONCAT(A1566:J1566))</f>
        <v>13069G. Mutombo22France6270US Orléans Loiret Football€375K€1KDroit</v>
      </c>
    </row>
    <row r="1567" customFormat="false" ht="13.8" hidden="false" customHeight="false" outlineLevel="0" collapsed="false">
      <c r="A1567" s="2" t="s">
        <v>3952</v>
      </c>
      <c r="B1567" s="2" t="s">
        <v>3953</v>
      </c>
      <c r="C1567" s="2" t="n">
        <v>24</v>
      </c>
      <c r="D1567" s="2" t="s">
        <v>12</v>
      </c>
      <c r="E1567" s="2" t="n">
        <v>63</v>
      </c>
      <c r="F1567" s="2" t="n">
        <v>69</v>
      </c>
      <c r="G1567" s="2" t="s">
        <v>2197</v>
      </c>
      <c r="H1567" s="2" t="s">
        <v>3829</v>
      </c>
      <c r="I1567" s="2" t="s">
        <v>85</v>
      </c>
      <c r="J1567" s="2" t="s">
        <v>16</v>
      </c>
      <c r="K1567" s="0" t="str">
        <f aca="false">IF(ISNUMBER(MATCH(_xlfn.CONCAT(A1567:J1567),K$1:K1566,0)),ROW(),_xlfn.CONCAT(A1567:J1567))</f>
        <v>12994T. Vincensini24France6369Valenciennes FC€375K€1KDroit</v>
      </c>
    </row>
    <row r="1568" customFormat="false" ht="13.8" hidden="false" customHeight="false" outlineLevel="0" collapsed="false">
      <c r="A1568" s="2" t="s">
        <v>3954</v>
      </c>
      <c r="B1568" s="2" t="s">
        <v>3955</v>
      </c>
      <c r="C1568" s="2" t="n">
        <v>26</v>
      </c>
      <c r="D1568" s="2" t="s">
        <v>19</v>
      </c>
      <c r="E1568" s="2" t="n">
        <v>63</v>
      </c>
      <c r="F1568" s="2" t="n">
        <v>66</v>
      </c>
      <c r="G1568" s="2" t="s">
        <v>898</v>
      </c>
      <c r="H1568" s="2" t="s">
        <v>3829</v>
      </c>
      <c r="I1568" s="2" t="s">
        <v>85</v>
      </c>
      <c r="J1568" s="2" t="s">
        <v>16</v>
      </c>
      <c r="K1568" s="0" t="str">
        <f aca="false">IF(ISNUMBER(MATCH(_xlfn.CONCAT(A1568:J1568),K$1:K1567,0)),ROW(),_xlfn.CONCAT(A1568:J1568))</f>
        <v>12939F. Cernuto26Italie6366Venezia FC€375K€1KDroit</v>
      </c>
    </row>
    <row r="1569" customFormat="false" ht="13.8" hidden="false" customHeight="false" outlineLevel="0" collapsed="false">
      <c r="A1569" s="2" t="s">
        <v>3956</v>
      </c>
      <c r="B1569" s="2" t="s">
        <v>3957</v>
      </c>
      <c r="C1569" s="2" t="n">
        <v>27</v>
      </c>
      <c r="D1569" s="2" t="s">
        <v>204</v>
      </c>
      <c r="E1569" s="2" t="n">
        <v>63</v>
      </c>
      <c r="F1569" s="2" t="n">
        <v>63</v>
      </c>
      <c r="G1569" s="2" t="s">
        <v>3958</v>
      </c>
      <c r="H1569" s="2" t="s">
        <v>3829</v>
      </c>
      <c r="I1569" s="2" t="s">
        <v>85</v>
      </c>
      <c r="J1569" s="2" t="s">
        <v>16</v>
      </c>
      <c r="K1569" s="0" t="str">
        <f aca="false">IF(ISNUMBER(MATCH(_xlfn.CONCAT(A1569:J1569),K$1:K1568,0)),ROW(),_xlfn.CONCAT(A1569:J1569))</f>
        <v>12717Y. Filigrana27Colombie6363Atlético Bucaramanga€375K€1KDroit</v>
      </c>
    </row>
    <row r="1570" customFormat="false" ht="13.8" hidden="false" customHeight="false" outlineLevel="0" collapsed="false">
      <c r="A1570" s="2" t="s">
        <v>3959</v>
      </c>
      <c r="B1570" s="2" t="s">
        <v>3960</v>
      </c>
      <c r="C1570" s="2" t="n">
        <v>28</v>
      </c>
      <c r="D1570" s="2" t="s">
        <v>294</v>
      </c>
      <c r="E1570" s="2" t="n">
        <v>63</v>
      </c>
      <c r="F1570" s="2" t="n">
        <v>63</v>
      </c>
      <c r="G1570" s="2" t="s">
        <v>1957</v>
      </c>
      <c r="H1570" s="2" t="s">
        <v>3829</v>
      </c>
      <c r="I1570" s="2" t="s">
        <v>85</v>
      </c>
      <c r="J1570" s="2" t="s">
        <v>16</v>
      </c>
      <c r="K1570" s="0" t="str">
        <f aca="false">IF(ISNUMBER(MATCH(_xlfn.CONCAT(A1570:J1570),K$1:K1569,0)),ROW(),_xlfn.CONCAT(A1570:J1570))</f>
        <v>12471A. PellegriNon28Nonrway6363Strømsgodset IF€375K€1KDroit</v>
      </c>
    </row>
    <row r="1571" customFormat="false" ht="13.8" hidden="false" customHeight="false" outlineLevel="0" collapsed="false">
      <c r="A1571" s="2" t="s">
        <v>3961</v>
      </c>
      <c r="B1571" s="2" t="s">
        <v>3962</v>
      </c>
      <c r="C1571" s="2" t="n">
        <v>28</v>
      </c>
      <c r="D1571" s="2" t="s">
        <v>143</v>
      </c>
      <c r="E1571" s="2" t="n">
        <v>63</v>
      </c>
      <c r="F1571" s="2" t="n">
        <v>63</v>
      </c>
      <c r="G1571" s="2" t="s">
        <v>1848</v>
      </c>
      <c r="H1571" s="2" t="s">
        <v>3829</v>
      </c>
      <c r="I1571" s="2" t="s">
        <v>85</v>
      </c>
      <c r="J1571" s="2" t="s">
        <v>16</v>
      </c>
      <c r="K1571" s="0" t="str">
        <f aca="false">IF(ISNUMBER(MATCH(_xlfn.CONCAT(A1571:J1571),K$1:K1570,0)),ROW(),_xlfn.CONCAT(A1571:J1571))</f>
        <v>12307N. Jüllich28Allemagne6363SG Sonnenhof Großaspach€375K€1KDroit</v>
      </c>
    </row>
    <row r="1572" customFormat="false" ht="13.8" hidden="false" customHeight="false" outlineLevel="0" collapsed="false">
      <c r="A1572" s="2" t="s">
        <v>3963</v>
      </c>
      <c r="B1572" s="2" t="s">
        <v>3964</v>
      </c>
      <c r="C1572" s="2" t="n">
        <v>24</v>
      </c>
      <c r="D1572" s="2" t="s">
        <v>106</v>
      </c>
      <c r="E1572" s="2" t="n">
        <v>63</v>
      </c>
      <c r="F1572" s="2" t="n">
        <v>70</v>
      </c>
      <c r="G1572" s="2" t="s">
        <v>1836</v>
      </c>
      <c r="H1572" s="2" t="s">
        <v>3829</v>
      </c>
      <c r="I1572" s="2" t="s">
        <v>85</v>
      </c>
      <c r="J1572" s="2" t="s">
        <v>16</v>
      </c>
      <c r="K1572" s="0" t="str">
        <f aca="false">IF(ISNUMBER(MATCH(_xlfn.CONCAT(A1572:J1572),K$1:K1571,0)),ROW(),_xlfn.CONCAT(A1572:J1572))</f>
        <v>12201R. Sánchez24Mexique6370Chicago Fire€375K€1KDroit</v>
      </c>
    </row>
    <row r="1573" customFormat="false" ht="13.8" hidden="false" customHeight="false" outlineLevel="0" collapsed="false">
      <c r="A1573" s="2" t="s">
        <v>3965</v>
      </c>
      <c r="B1573" s="2" t="s">
        <v>3966</v>
      </c>
      <c r="C1573" s="2" t="n">
        <v>26</v>
      </c>
      <c r="D1573" s="2" t="s">
        <v>143</v>
      </c>
      <c r="E1573" s="2" t="n">
        <v>63</v>
      </c>
      <c r="F1573" s="2" t="n">
        <v>65</v>
      </c>
      <c r="G1573" s="2" t="s">
        <v>449</v>
      </c>
      <c r="H1573" s="2" t="s">
        <v>3829</v>
      </c>
      <c r="I1573" s="2" t="s">
        <v>85</v>
      </c>
      <c r="J1573" s="2" t="s">
        <v>32</v>
      </c>
      <c r="K1573" s="0" t="str">
        <f aca="false">IF(ISNUMBER(MATCH(_xlfn.CONCAT(A1573:J1573),K$1:K1572,0)),ROW(),_xlfn.CONCAT(A1573:J1573))</f>
        <v>12179L. Schlüter26Allemagne6365FC Energie Cottbus€375K€1KGauche</v>
      </c>
    </row>
    <row r="1574" customFormat="false" ht="13.8" hidden="false" customHeight="false" outlineLevel="0" collapsed="false">
      <c r="A1574" s="2" t="s">
        <v>3967</v>
      </c>
      <c r="B1574" s="2" t="s">
        <v>3968</v>
      </c>
      <c r="C1574" s="2" t="n">
        <v>27</v>
      </c>
      <c r="D1574" s="2" t="s">
        <v>154</v>
      </c>
      <c r="E1574" s="2" t="n">
        <v>63</v>
      </c>
      <c r="F1574" s="2" t="n">
        <v>63</v>
      </c>
      <c r="G1574" s="2" t="s">
        <v>3969</v>
      </c>
      <c r="H1574" s="2" t="s">
        <v>3829</v>
      </c>
      <c r="I1574" s="2" t="s">
        <v>85</v>
      </c>
      <c r="J1574" s="2" t="s">
        <v>16</v>
      </c>
      <c r="K1574" s="0" t="str">
        <f aca="false">IF(ISNUMBER(MATCH(_xlfn.CONCAT(A1574:J1574),K$1:K1573,0)),ROW(),_xlfn.CONCAT(A1574:J1574))</f>
        <v>12143J. Barboza27Uruguay6363Independiente Medellín€375K€1KDroit</v>
      </c>
    </row>
    <row r="1575" customFormat="false" ht="13.8" hidden="false" customHeight="false" outlineLevel="0" collapsed="false">
      <c r="A1575" s="2" t="s">
        <v>3970</v>
      </c>
      <c r="B1575" s="2" t="s">
        <v>3971</v>
      </c>
      <c r="C1575" s="2" t="n">
        <v>26</v>
      </c>
      <c r="D1575" s="2" t="s">
        <v>971</v>
      </c>
      <c r="E1575" s="2" t="n">
        <v>63</v>
      </c>
      <c r="F1575" s="2" t="n">
        <v>65</v>
      </c>
      <c r="G1575" s="2" t="s">
        <v>453</v>
      </c>
      <c r="H1575" s="2" t="s">
        <v>3829</v>
      </c>
      <c r="I1575" s="2" t="s">
        <v>85</v>
      </c>
      <c r="J1575" s="2" t="s">
        <v>16</v>
      </c>
      <c r="K1575" s="0" t="str">
        <f aca="false">IF(ISNUMBER(MATCH(_xlfn.CONCAT(A1575:J1575),K$1:K1574,0)),ROW(),_xlfn.CONCAT(A1575:J1575))</f>
        <v>12088B. Kantarovski26Australie6365Newcastle Jets€375K€1KDroit</v>
      </c>
    </row>
    <row r="1576" customFormat="false" ht="13.8" hidden="false" customHeight="false" outlineLevel="0" collapsed="false">
      <c r="A1576" s="2" t="s">
        <v>3972</v>
      </c>
      <c r="B1576" s="2" t="s">
        <v>3973</v>
      </c>
      <c r="C1576" s="2" t="n">
        <v>28</v>
      </c>
      <c r="D1576" s="2" t="s">
        <v>304</v>
      </c>
      <c r="E1576" s="2" t="n">
        <v>64</v>
      </c>
      <c r="F1576" s="2" t="n">
        <v>64</v>
      </c>
      <c r="G1576" s="2" t="s">
        <v>2505</v>
      </c>
      <c r="H1576" s="2" t="s">
        <v>3829</v>
      </c>
      <c r="I1576" s="2" t="s">
        <v>85</v>
      </c>
      <c r="J1576" s="2" t="s">
        <v>16</v>
      </c>
      <c r="K1576" s="0" t="str">
        <f aca="false">IF(ISNUMBER(MATCH(_xlfn.CONCAT(A1576:J1576),K$1:K1575,0)),ROW(),_xlfn.CONCAT(A1576:J1576))</f>
        <v>11768G. Shitolo28Afrique du Sud6464Orlando Pirates€375K€1KDroit</v>
      </c>
    </row>
    <row r="1577" customFormat="false" ht="13.8" hidden="false" customHeight="false" outlineLevel="0" collapsed="false">
      <c r="A1577" s="2" t="s">
        <v>3974</v>
      </c>
      <c r="B1577" s="2" t="s">
        <v>3975</v>
      </c>
      <c r="C1577" s="2" t="n">
        <v>27</v>
      </c>
      <c r="D1577" s="2" t="s">
        <v>175</v>
      </c>
      <c r="E1577" s="2" t="n">
        <v>64</v>
      </c>
      <c r="F1577" s="2" t="n">
        <v>64</v>
      </c>
      <c r="G1577" s="2" t="s">
        <v>1519</v>
      </c>
      <c r="H1577" s="2" t="s">
        <v>3829</v>
      </c>
      <c r="I1577" s="2" t="s">
        <v>85</v>
      </c>
      <c r="J1577" s="2" t="s">
        <v>16</v>
      </c>
      <c r="K1577" s="0" t="str">
        <f aca="false">IF(ISNUMBER(MATCH(_xlfn.CONCAT(A1577:J1577),K$1:K1576,0)),ROW(),_xlfn.CONCAT(A1577:J1577))</f>
        <v>11062P. Zieliński27pologne6464Miedź Legnica€375K€1KDroit</v>
      </c>
    </row>
    <row r="1578" customFormat="false" ht="13.8" hidden="false" customHeight="false" outlineLevel="0" collapsed="false">
      <c r="A1578" s="2" t="s">
        <v>3976</v>
      </c>
      <c r="B1578" s="2" t="s">
        <v>3977</v>
      </c>
      <c r="C1578" s="2" t="n">
        <v>31</v>
      </c>
      <c r="D1578" s="2" t="s">
        <v>239</v>
      </c>
      <c r="E1578" s="2" t="n">
        <v>65</v>
      </c>
      <c r="F1578" s="2" t="n">
        <v>65</v>
      </c>
      <c r="G1578" s="2" t="s">
        <v>3599</v>
      </c>
      <c r="H1578" s="2" t="s">
        <v>3829</v>
      </c>
      <c r="I1578" s="2" t="s">
        <v>85</v>
      </c>
      <c r="J1578" s="2" t="s">
        <v>16</v>
      </c>
      <c r="K1578" s="0" t="str">
        <f aca="false">IF(ISNUMBER(MATCH(_xlfn.CONCAT(A1578:J1578),K$1:K1577,0)),ROW(),_xlfn.CONCAT(A1578:J1578))</f>
        <v>10511L. Nielsen31Denmark6565Trelleborgs FF€375K€1KDroit</v>
      </c>
    </row>
    <row r="1579" customFormat="false" ht="13.8" hidden="false" customHeight="false" outlineLevel="0" collapsed="false">
      <c r="A1579" s="2" t="s">
        <v>3978</v>
      </c>
      <c r="B1579" s="2" t="s">
        <v>3979</v>
      </c>
      <c r="C1579" s="2" t="n">
        <v>31</v>
      </c>
      <c r="D1579" s="2" t="s">
        <v>304</v>
      </c>
      <c r="E1579" s="2" t="n">
        <v>65</v>
      </c>
      <c r="F1579" s="2" t="n">
        <v>65</v>
      </c>
      <c r="G1579" s="2" t="s">
        <v>2505</v>
      </c>
      <c r="H1579" s="2" t="s">
        <v>3829</v>
      </c>
      <c r="I1579" s="2" t="s">
        <v>85</v>
      </c>
      <c r="J1579" s="2" t="s">
        <v>16</v>
      </c>
      <c r="K1579" s="0" t="str">
        <f aca="false">IF(ISNUMBER(MATCH(_xlfn.CONCAT(A1579:J1579),K$1:K1578,0)),ROW(),_xlfn.CONCAT(A1579:J1579))</f>
        <v>10378H. Jele31Afrique du Sud6565Orlando Pirates€375K€1KDroit</v>
      </c>
    </row>
    <row r="1580" customFormat="false" ht="13.8" hidden="false" customHeight="false" outlineLevel="0" collapsed="false">
      <c r="A1580" s="2" t="s">
        <v>3980</v>
      </c>
      <c r="B1580" s="2" t="s">
        <v>3981</v>
      </c>
      <c r="C1580" s="2" t="n">
        <v>24</v>
      </c>
      <c r="D1580" s="2" t="s">
        <v>467</v>
      </c>
      <c r="E1580" s="2" t="n">
        <v>83</v>
      </c>
      <c r="F1580" s="2" t="n">
        <v>89</v>
      </c>
      <c r="G1580" s="2" t="s">
        <v>3982</v>
      </c>
      <c r="H1580" s="2" t="s">
        <v>3983</v>
      </c>
      <c r="I1580" s="2" t="s">
        <v>3292</v>
      </c>
      <c r="J1580" s="2" t="s">
        <v>16</v>
      </c>
      <c r="K1580" s="0" t="str">
        <f aca="false">IF(ISNUMBER(MATCH(_xlfn.CONCAT(A1580:J1580),K$1:K1579,0)),ROW(),_xlfn.CONCAT(A1580:J1580))</f>
        <v>176M. Kovačić24Croatie8389Chelsea€35M€165KDroit</v>
      </c>
    </row>
    <row r="1581" customFormat="false" ht="13.8" hidden="false" customHeight="false" outlineLevel="0" collapsed="false">
      <c r="A1581" s="2" t="s">
        <v>3984</v>
      </c>
      <c r="B1581" s="2" t="s">
        <v>3985</v>
      </c>
      <c r="C1581" s="2" t="n">
        <v>22</v>
      </c>
      <c r="D1581" s="2" t="s">
        <v>12</v>
      </c>
      <c r="E1581" s="2" t="n">
        <v>62</v>
      </c>
      <c r="F1581" s="2" t="n">
        <v>69</v>
      </c>
      <c r="G1581" s="2" t="s">
        <v>2044</v>
      </c>
      <c r="H1581" s="2" t="s">
        <v>3986</v>
      </c>
      <c r="I1581" s="2" t="s">
        <v>117</v>
      </c>
      <c r="J1581" s="2" t="s">
        <v>16</v>
      </c>
      <c r="K1581" s="0" t="str">
        <f aca="false">IF(ISNUMBER(MATCH(_xlfn.CONCAT(A1581:J1581),K$1:K1580,0)),ROW(),_xlfn.CONCAT(A1581:J1581))</f>
        <v>13468P. Nguinda22France6269KSV Cercle Brugge€350K€7KDroit</v>
      </c>
    </row>
    <row r="1582" customFormat="false" ht="13.8" hidden="false" customHeight="false" outlineLevel="0" collapsed="false">
      <c r="A1582" s="2" t="s">
        <v>3987</v>
      </c>
      <c r="B1582" s="2" t="s">
        <v>3988</v>
      </c>
      <c r="C1582" s="2" t="n">
        <v>20</v>
      </c>
      <c r="D1582" s="2" t="s">
        <v>24</v>
      </c>
      <c r="E1582" s="2" t="n">
        <v>59</v>
      </c>
      <c r="F1582" s="2" t="n">
        <v>74</v>
      </c>
      <c r="G1582" s="2" t="s">
        <v>1104</v>
      </c>
      <c r="H1582" s="2" t="s">
        <v>3986</v>
      </c>
      <c r="I1582" s="2" t="s">
        <v>128</v>
      </c>
      <c r="J1582" s="2" t="s">
        <v>16</v>
      </c>
      <c r="K1582" s="0" t="str">
        <f aca="false">IF(ISNUMBER(MATCH(_xlfn.CONCAT(A1582:J1582),K$1:K1581,0)),ROW(),_xlfn.CONCAT(A1582:J1582))</f>
        <v>15743M. Folivi20Angleterre5974Watford€350K€6KDroit</v>
      </c>
    </row>
    <row r="1583" customFormat="false" ht="13.8" hidden="false" customHeight="false" outlineLevel="0" collapsed="false">
      <c r="A1583" s="2" t="s">
        <v>3989</v>
      </c>
      <c r="B1583" s="2" t="s">
        <v>3990</v>
      </c>
      <c r="C1583" s="2" t="n">
        <v>20</v>
      </c>
      <c r="D1583" s="2" t="s">
        <v>510</v>
      </c>
      <c r="E1583" s="2" t="n">
        <v>60</v>
      </c>
      <c r="F1583" s="2" t="n">
        <v>71</v>
      </c>
      <c r="G1583" s="2" t="s">
        <v>3991</v>
      </c>
      <c r="H1583" s="2" t="s">
        <v>3986</v>
      </c>
      <c r="I1583" s="2" t="s">
        <v>159</v>
      </c>
      <c r="J1583" s="2" t="s">
        <v>32</v>
      </c>
      <c r="K1583" s="0" t="str">
        <f aca="false">IF(ISNUMBER(MATCH(_xlfn.CONCAT(A1583:J1583),K$1:K1582,0)),ROW(),_xlfn.CONCAT(A1583:J1583))</f>
        <v>14798T. Elšnik20Slovenie6071Mansfield Town€350K€4KGauche</v>
      </c>
    </row>
    <row r="1584" customFormat="false" ht="13.8" hidden="false" customHeight="false" outlineLevel="0" collapsed="false">
      <c r="A1584" s="2" t="s">
        <v>3992</v>
      </c>
      <c r="B1584" s="2" t="s">
        <v>3993</v>
      </c>
      <c r="C1584" s="2" t="n">
        <v>25</v>
      </c>
      <c r="D1584" s="2" t="s">
        <v>1383</v>
      </c>
      <c r="E1584" s="2" t="n">
        <v>61</v>
      </c>
      <c r="F1584" s="2" t="n">
        <v>66</v>
      </c>
      <c r="G1584" s="2" t="s">
        <v>1804</v>
      </c>
      <c r="H1584" s="2" t="s">
        <v>3986</v>
      </c>
      <c r="I1584" s="2" t="s">
        <v>159</v>
      </c>
      <c r="J1584" s="2" t="s">
        <v>16</v>
      </c>
      <c r="K1584" s="0" t="str">
        <f aca="false">IF(ISNUMBER(MATCH(_xlfn.CONCAT(A1584:J1584),K$1:K1583,0)),ROW(),_xlfn.CONCAT(A1584:J1584))</f>
        <v>14208H. Eisa25Burkina Faso6166Ohod Club€350K€4KDroit</v>
      </c>
    </row>
    <row r="1585" customFormat="false" ht="13.8" hidden="false" customHeight="false" outlineLevel="0" collapsed="false">
      <c r="A1585" s="2" t="s">
        <v>3994</v>
      </c>
      <c r="B1585" s="2" t="s">
        <v>3995</v>
      </c>
      <c r="C1585" s="2" t="n">
        <v>31</v>
      </c>
      <c r="D1585" s="2" t="s">
        <v>24</v>
      </c>
      <c r="E1585" s="2" t="n">
        <v>65</v>
      </c>
      <c r="F1585" s="2" t="n">
        <v>65</v>
      </c>
      <c r="G1585" s="2" t="s">
        <v>804</v>
      </c>
      <c r="H1585" s="2" t="s">
        <v>3986</v>
      </c>
      <c r="I1585" s="2" t="s">
        <v>159</v>
      </c>
      <c r="J1585" s="2" t="s">
        <v>16</v>
      </c>
      <c r="K1585" s="0" t="str">
        <f aca="false">IF(ISNUMBER(MATCH(_xlfn.CONCAT(A1585:J1585),K$1:K1584,0)),ROW(),_xlfn.CONCAT(A1585:J1585))</f>
        <v>10364C. Woods31Angleterre6565Preston Nonrth End€350K€4KDroit</v>
      </c>
    </row>
    <row r="1586" customFormat="false" ht="13.8" hidden="false" customHeight="false" outlineLevel="0" collapsed="false">
      <c r="A1586" s="2" t="s">
        <v>3996</v>
      </c>
      <c r="B1586" s="2" t="s">
        <v>3997</v>
      </c>
      <c r="C1586" s="2" t="n">
        <v>32</v>
      </c>
      <c r="D1586" s="2" t="s">
        <v>143</v>
      </c>
      <c r="E1586" s="2" t="n">
        <v>66</v>
      </c>
      <c r="F1586" s="2" t="n">
        <v>66</v>
      </c>
      <c r="G1586" s="2" t="s">
        <v>3998</v>
      </c>
      <c r="H1586" s="2" t="s">
        <v>3986</v>
      </c>
      <c r="I1586" s="2" t="s">
        <v>163</v>
      </c>
      <c r="J1586" s="2" t="s">
        <v>16</v>
      </c>
      <c r="K1586" s="0" t="str">
        <f aca="false">IF(ISNUMBER(MATCH(_xlfn.CONCAT(A1586:J1586),K$1:K1585,0)),ROW(),_xlfn.CONCAT(A1586:J1586))</f>
        <v>8816C. Kum32Allemagne6666VVV-Venlo€350K€3KDroit</v>
      </c>
    </row>
    <row r="1587" customFormat="false" ht="13.8" hidden="false" customHeight="false" outlineLevel="0" collapsed="false">
      <c r="A1587" s="2" t="s">
        <v>3999</v>
      </c>
      <c r="B1587" s="2" t="s">
        <v>4000</v>
      </c>
      <c r="C1587" s="2" t="n">
        <v>33</v>
      </c>
      <c r="D1587" s="2" t="s">
        <v>212</v>
      </c>
      <c r="E1587" s="2" t="n">
        <v>68</v>
      </c>
      <c r="F1587" s="2" t="n">
        <v>68</v>
      </c>
      <c r="G1587" s="2" t="s">
        <v>1378</v>
      </c>
      <c r="H1587" s="2" t="s">
        <v>3986</v>
      </c>
      <c r="I1587" s="2" t="s">
        <v>163</v>
      </c>
      <c r="J1587" s="2" t="s">
        <v>16</v>
      </c>
      <c r="K1587" s="0" t="str">
        <f aca="false">IF(ISNUMBER(MATCH(_xlfn.CONCAT(A1587:J1587),K$1:K1586,0)),ROW(),_xlfn.CONCAT(A1587:J1587))</f>
        <v>6685Oh Beom Seok33République de Corée6868Gangwon FC€350K€3KDroit</v>
      </c>
    </row>
    <row r="1588" customFormat="false" ht="13.8" hidden="false" customHeight="false" outlineLevel="0" collapsed="false">
      <c r="A1588" s="2" t="s">
        <v>4001</v>
      </c>
      <c r="B1588" s="2" t="s">
        <v>4002</v>
      </c>
      <c r="C1588" s="2" t="n">
        <v>20</v>
      </c>
      <c r="D1588" s="2" t="s">
        <v>143</v>
      </c>
      <c r="E1588" s="2" t="n">
        <v>59</v>
      </c>
      <c r="F1588" s="2" t="n">
        <v>76</v>
      </c>
      <c r="G1588" s="2" t="s">
        <v>615</v>
      </c>
      <c r="H1588" s="2" t="s">
        <v>3986</v>
      </c>
      <c r="I1588" s="2" t="s">
        <v>163</v>
      </c>
      <c r="J1588" s="2" t="s">
        <v>16</v>
      </c>
      <c r="K1588" s="0" t="str">
        <f aca="false">IF(ISNUMBER(MATCH(_xlfn.CONCAT(A1588:J1588),K$1:K1587,0)),ROW(),_xlfn.CONCAT(A1588:J1588))</f>
        <v>15358M. Čović20Allemagne5976Hertha BSC€350K€3KDroit</v>
      </c>
    </row>
    <row r="1589" customFormat="false" ht="13.8" hidden="false" customHeight="false" outlineLevel="0" collapsed="false">
      <c r="A1589" s="2" t="s">
        <v>4003</v>
      </c>
      <c r="B1589" s="2" t="s">
        <v>4004</v>
      </c>
      <c r="C1589" s="2" t="n">
        <v>23</v>
      </c>
      <c r="D1589" s="2" t="s">
        <v>389</v>
      </c>
      <c r="E1589" s="2" t="n">
        <v>62</v>
      </c>
      <c r="F1589" s="2" t="n">
        <v>67</v>
      </c>
      <c r="G1589" s="2" t="s">
        <v>2427</v>
      </c>
      <c r="H1589" s="2" t="s">
        <v>3986</v>
      </c>
      <c r="I1589" s="2" t="s">
        <v>163</v>
      </c>
      <c r="J1589" s="2"/>
      <c r="K1589" s="0" t="str">
        <f aca="false">IF(ISNUMBER(MATCH(_xlfn.CONCAT(A1589:J1589),K$1:K1588,0)),ROW(),_xlfn.CONCAT(A1589:J1589))</f>
        <v>13258A. Al Malki23Arabie saoudite6267Al Wehda€350K€3K</v>
      </c>
    </row>
    <row r="1590" customFormat="false" ht="13.8" hidden="false" customHeight="false" outlineLevel="0" collapsed="false">
      <c r="A1590" s="2" t="s">
        <v>4005</v>
      </c>
      <c r="B1590" s="2" t="s">
        <v>4006</v>
      </c>
      <c r="C1590" s="2" t="n">
        <v>32</v>
      </c>
      <c r="D1590" s="2" t="s">
        <v>256</v>
      </c>
      <c r="E1590" s="2" t="n">
        <v>64</v>
      </c>
      <c r="F1590" s="2" t="n">
        <v>64</v>
      </c>
      <c r="G1590" s="2" t="s">
        <v>1439</v>
      </c>
      <c r="H1590" s="2" t="s">
        <v>3986</v>
      </c>
      <c r="I1590" s="2" t="s">
        <v>163</v>
      </c>
      <c r="J1590" s="2" t="s">
        <v>32</v>
      </c>
      <c r="K1590" s="0" t="str">
        <f aca="false">IF(ISNUMBER(MATCH(_xlfn.CONCAT(A1590:J1590),K$1:K1589,0)),ROW(),_xlfn.CONCAT(A1590:J1590))</f>
        <v>11597T. Lee32Japon6464Urawa Red Diamonds€350K€3KGauche</v>
      </c>
    </row>
    <row r="1591" customFormat="false" ht="13.8" hidden="false" customHeight="false" outlineLevel="0" collapsed="false">
      <c r="A1591" s="2" t="s">
        <v>4007</v>
      </c>
      <c r="B1591" s="2" t="s">
        <v>4008</v>
      </c>
      <c r="C1591" s="2" t="n">
        <v>29</v>
      </c>
      <c r="D1591" s="2" t="s">
        <v>88</v>
      </c>
      <c r="E1591" s="2" t="n">
        <v>64</v>
      </c>
      <c r="F1591" s="2" t="n">
        <v>64</v>
      </c>
      <c r="G1591" s="2" t="s">
        <v>2689</v>
      </c>
      <c r="H1591" s="2" t="s">
        <v>3986</v>
      </c>
      <c r="I1591" s="2" t="s">
        <v>163</v>
      </c>
      <c r="J1591" s="2" t="s">
        <v>32</v>
      </c>
      <c r="K1591" s="0" t="str">
        <f aca="false">IF(ISNUMBER(MATCH(_xlfn.CONCAT(A1591:J1591),K$1:K1590,0)),ROW(),_xlfn.CONCAT(A1591:J1591))</f>
        <v>11521N. Gulan29Serbie6464Royal Excel Mouscron€350K€3KGauche</v>
      </c>
    </row>
    <row r="1592" customFormat="false" ht="13.8" hidden="false" customHeight="false" outlineLevel="0" collapsed="false">
      <c r="A1592" s="2" t="s">
        <v>4009</v>
      </c>
      <c r="B1592" s="2" t="s">
        <v>4010</v>
      </c>
      <c r="C1592" s="2" t="n">
        <v>30</v>
      </c>
      <c r="D1592" s="2" t="s">
        <v>111</v>
      </c>
      <c r="E1592" s="2" t="n">
        <v>65</v>
      </c>
      <c r="F1592" s="2" t="n">
        <v>65</v>
      </c>
      <c r="G1592" s="2" t="s">
        <v>798</v>
      </c>
      <c r="H1592" s="2" t="s">
        <v>3986</v>
      </c>
      <c r="I1592" s="2" t="s">
        <v>163</v>
      </c>
      <c r="J1592" s="2" t="s">
        <v>32</v>
      </c>
      <c r="K1592" s="0" t="str">
        <f aca="false">IF(ISNUMBER(MATCH(_xlfn.CONCAT(A1592:J1592),K$1:K1591,0)),ROW(),_xlfn.CONCAT(A1592:J1592))</f>
        <v>10695J. Ayala30Argentine6565Rosario Central€350K€3KGauche</v>
      </c>
    </row>
    <row r="1593" customFormat="false" ht="13.8" hidden="false" customHeight="false" outlineLevel="0" collapsed="false">
      <c r="A1593" s="2" t="s">
        <v>4011</v>
      </c>
      <c r="B1593" s="2" t="s">
        <v>4012</v>
      </c>
      <c r="C1593" s="2" t="n">
        <v>32</v>
      </c>
      <c r="D1593" s="2" t="s">
        <v>175</v>
      </c>
      <c r="E1593" s="2" t="n">
        <v>66</v>
      </c>
      <c r="F1593" s="2" t="n">
        <v>66</v>
      </c>
      <c r="G1593" s="2" t="s">
        <v>4013</v>
      </c>
      <c r="H1593" s="2" t="s">
        <v>3986</v>
      </c>
      <c r="I1593" s="2" t="s">
        <v>187</v>
      </c>
      <c r="J1593" s="2" t="s">
        <v>16</v>
      </c>
      <c r="K1593" s="0" t="str">
        <f aca="false">IF(ISNUMBER(MATCH(_xlfn.CONCAT(A1593:J1593),K$1:K1592,0)),ROW(),_xlfn.CONCAT(A1593:J1593))</f>
        <v>9020L. Broź32pologne6666Śląsk Wrocław€350K€2KDroit</v>
      </c>
    </row>
    <row r="1594" customFormat="false" ht="13.8" hidden="false" customHeight="false" outlineLevel="0" collapsed="false">
      <c r="A1594" s="2" t="s">
        <v>4014</v>
      </c>
      <c r="B1594" s="2" t="s">
        <v>4015</v>
      </c>
      <c r="C1594" s="2" t="n">
        <v>33</v>
      </c>
      <c r="D1594" s="2" t="s">
        <v>204</v>
      </c>
      <c r="E1594" s="2" t="n">
        <v>68</v>
      </c>
      <c r="F1594" s="2" t="n">
        <v>68</v>
      </c>
      <c r="G1594" s="2" t="s">
        <v>377</v>
      </c>
      <c r="H1594" s="2" t="s">
        <v>3986</v>
      </c>
      <c r="I1594" s="2" t="s">
        <v>187</v>
      </c>
      <c r="J1594" s="2" t="s">
        <v>16</v>
      </c>
      <c r="K1594" s="0" t="str">
        <f aca="false">IF(ISNUMBER(MATCH(_xlfn.CONCAT(A1594:J1594),K$1:K1593,0)),ROW(),_xlfn.CONCAT(A1594:J1594))</f>
        <v>7057Y. Hinestroza33Colombie6868Once Caldas€350K€2KDroit</v>
      </c>
    </row>
    <row r="1595" customFormat="false" ht="13.8" hidden="false" customHeight="false" outlineLevel="0" collapsed="false">
      <c r="A1595" s="2" t="s">
        <v>4016</v>
      </c>
      <c r="B1595" s="2" t="s">
        <v>4017</v>
      </c>
      <c r="C1595" s="2" t="n">
        <v>20</v>
      </c>
      <c r="D1595" s="2" t="s">
        <v>111</v>
      </c>
      <c r="E1595" s="2" t="n">
        <v>60</v>
      </c>
      <c r="F1595" s="2" t="n">
        <v>71</v>
      </c>
      <c r="G1595" s="2" t="s">
        <v>4018</v>
      </c>
      <c r="H1595" s="2" t="s">
        <v>3986</v>
      </c>
      <c r="I1595" s="2" t="s">
        <v>187</v>
      </c>
      <c r="J1595" s="2" t="s">
        <v>16</v>
      </c>
      <c r="K1595" s="0" t="str">
        <f aca="false">IF(ISNUMBER(MATCH(_xlfn.CONCAT(A1595:J1595),K$1:K1594,0)),ROW(),_xlfn.CONCAT(A1595:J1595))</f>
        <v>14950J. Cacciabue20Argentine6071Newell's Old Boys€350K€2KDroit</v>
      </c>
    </row>
    <row r="1596" customFormat="false" ht="13.8" hidden="false" customHeight="false" outlineLevel="0" collapsed="false">
      <c r="A1596" s="2" t="s">
        <v>4019</v>
      </c>
      <c r="B1596" s="2" t="s">
        <v>4020</v>
      </c>
      <c r="C1596" s="2" t="n">
        <v>22</v>
      </c>
      <c r="D1596" s="2" t="s">
        <v>111</v>
      </c>
      <c r="E1596" s="2" t="n">
        <v>62</v>
      </c>
      <c r="F1596" s="2" t="n">
        <v>69</v>
      </c>
      <c r="G1596" s="2" t="s">
        <v>1797</v>
      </c>
      <c r="H1596" s="2" t="s">
        <v>3986</v>
      </c>
      <c r="I1596" s="2" t="s">
        <v>187</v>
      </c>
      <c r="J1596" s="2" t="s">
        <v>32</v>
      </c>
      <c r="K1596" s="0" t="str">
        <f aca="false">IF(ISNUMBER(MATCH(_xlfn.CONCAT(A1596:J1596),K$1:K1595,0)),ROW(),_xlfn.CONCAT(A1596:J1596))</f>
        <v>13201I. Escobar22Argentine6269Club Atlético Talleres€350K€2KGauche</v>
      </c>
    </row>
    <row r="1597" customFormat="false" ht="13.8" hidden="false" customHeight="false" outlineLevel="0" collapsed="false">
      <c r="A1597" s="2" t="s">
        <v>4021</v>
      </c>
      <c r="B1597" s="2" t="s">
        <v>4022</v>
      </c>
      <c r="C1597" s="2" t="n">
        <v>26</v>
      </c>
      <c r="D1597" s="2" t="s">
        <v>4023</v>
      </c>
      <c r="E1597" s="2" t="n">
        <v>63</v>
      </c>
      <c r="F1597" s="2" t="n">
        <v>64</v>
      </c>
      <c r="G1597" s="2" t="s">
        <v>4024</v>
      </c>
      <c r="H1597" s="2" t="s">
        <v>3986</v>
      </c>
      <c r="I1597" s="2" t="s">
        <v>187</v>
      </c>
      <c r="J1597" s="2" t="s">
        <v>32</v>
      </c>
      <c r="K1597" s="0" t="str">
        <f aca="false">IF(ISNUMBER(MATCH(_xlfn.CONCAT(A1597:J1597),K$1:K1596,0)),ROW(),_xlfn.CONCAT(A1597:J1597))</f>
        <v>12752G. Somi26Syrie6364New Angleterre Revolution€350K€2KGauche</v>
      </c>
    </row>
    <row r="1598" customFormat="false" ht="13.8" hidden="false" customHeight="false" outlineLevel="0" collapsed="false">
      <c r="A1598" s="2" t="s">
        <v>4025</v>
      </c>
      <c r="B1598" s="2" t="s">
        <v>4026</v>
      </c>
      <c r="C1598" s="2" t="n">
        <v>29</v>
      </c>
      <c r="D1598" s="2" t="s">
        <v>2383</v>
      </c>
      <c r="E1598" s="2" t="n">
        <v>63</v>
      </c>
      <c r="F1598" s="2" t="n">
        <v>63</v>
      </c>
      <c r="G1598" s="2" t="s">
        <v>4027</v>
      </c>
      <c r="H1598" s="2" t="s">
        <v>3986</v>
      </c>
      <c r="I1598" s="2" t="s">
        <v>187</v>
      </c>
      <c r="J1598" s="2" t="s">
        <v>16</v>
      </c>
      <c r="K1598" s="0" t="str">
        <f aca="false">IF(ISNUMBER(MATCH(_xlfn.CONCAT(A1598:J1598),K$1:K1597,0)),ROW(),_xlfn.CONCAT(A1598:J1598))</f>
        <v>12574S. Zenjov29Estonie6363Cracovia€350K€2KDroit</v>
      </c>
    </row>
    <row r="1599" customFormat="false" ht="13.8" hidden="false" customHeight="false" outlineLevel="0" collapsed="false">
      <c r="A1599" s="2" t="s">
        <v>4028</v>
      </c>
      <c r="B1599" s="2" t="s">
        <v>4029</v>
      </c>
      <c r="C1599" s="2" t="n">
        <v>26</v>
      </c>
      <c r="D1599" s="2" t="s">
        <v>256</v>
      </c>
      <c r="E1599" s="2" t="n">
        <v>63</v>
      </c>
      <c r="F1599" s="2" t="n">
        <v>64</v>
      </c>
      <c r="G1599" s="2" t="s">
        <v>1481</v>
      </c>
      <c r="H1599" s="2" t="s">
        <v>3986</v>
      </c>
      <c r="I1599" s="2" t="s">
        <v>187</v>
      </c>
      <c r="J1599" s="2" t="s">
        <v>16</v>
      </c>
      <c r="K1599" s="0" t="str">
        <f aca="false">IF(ISNUMBER(MATCH(_xlfn.CONCAT(A1599:J1599),K$1:K1598,0)),ROW(),_xlfn.CONCAT(A1599:J1599))</f>
        <v>12475L. Osaki26Japon6364Vissel Kobe€350K€2KDroit</v>
      </c>
    </row>
    <row r="1600" customFormat="false" ht="13.8" hidden="false" customHeight="false" outlineLevel="0" collapsed="false">
      <c r="A1600" s="2" t="s">
        <v>4030</v>
      </c>
      <c r="B1600" s="2" t="s">
        <v>4031</v>
      </c>
      <c r="C1600" s="2" t="n">
        <v>26</v>
      </c>
      <c r="D1600" s="2" t="s">
        <v>212</v>
      </c>
      <c r="E1600" s="2" t="n">
        <v>63</v>
      </c>
      <c r="F1600" s="2" t="n">
        <v>64</v>
      </c>
      <c r="G1600" s="2" t="s">
        <v>543</v>
      </c>
      <c r="H1600" s="2" t="s">
        <v>3986</v>
      </c>
      <c r="I1600" s="2" t="s">
        <v>187</v>
      </c>
      <c r="J1600" s="2" t="s">
        <v>16</v>
      </c>
      <c r="K1600" s="0" t="str">
        <f aca="false">IF(ISNUMBER(MATCH(_xlfn.CONCAT(A1600:J1600),K$1:K1599,0)),ROW(),_xlfn.CONCAT(A1600:J1600))</f>
        <v>12415Kim Won Gun26République de Corée6364FC Seoul€350K€2KDroit</v>
      </c>
    </row>
    <row r="1601" customFormat="false" ht="13.8" hidden="false" customHeight="false" outlineLevel="0" collapsed="false">
      <c r="A1601" s="2" t="s">
        <v>4032</v>
      </c>
      <c r="B1601" s="2" t="s">
        <v>4033</v>
      </c>
      <c r="C1601" s="2" t="n">
        <v>26</v>
      </c>
      <c r="D1601" s="2" t="s">
        <v>106</v>
      </c>
      <c r="E1601" s="2" t="n">
        <v>63</v>
      </c>
      <c r="F1601" s="2" t="n">
        <v>64</v>
      </c>
      <c r="G1601" s="2" t="s">
        <v>1885</v>
      </c>
      <c r="H1601" s="2" t="s">
        <v>3986</v>
      </c>
      <c r="I1601" s="2" t="s">
        <v>187</v>
      </c>
      <c r="J1601" s="2" t="s">
        <v>32</v>
      </c>
      <c r="K1601" s="0" t="str">
        <f aca="false">IF(ISNUMBER(MATCH(_xlfn.CONCAT(A1601:J1601),K$1:K1600,0)),ROW(),_xlfn.CONCAT(A1601:J1601))</f>
        <v>12257L. Olascoaga26Mexique6364Lobos BUAP€350K€2KGauche</v>
      </c>
    </row>
    <row r="1602" customFormat="false" ht="13.8" hidden="false" customHeight="false" outlineLevel="0" collapsed="false">
      <c r="A1602" s="2" t="s">
        <v>4034</v>
      </c>
      <c r="B1602" s="2" t="s">
        <v>4035</v>
      </c>
      <c r="C1602" s="2" t="n">
        <v>24</v>
      </c>
      <c r="D1602" s="2" t="s">
        <v>122</v>
      </c>
      <c r="E1602" s="2" t="n">
        <v>63</v>
      </c>
      <c r="F1602" s="2" t="n">
        <v>68</v>
      </c>
      <c r="G1602" s="2" t="s">
        <v>2044</v>
      </c>
      <c r="H1602" s="2" t="s">
        <v>3986</v>
      </c>
      <c r="I1602" s="2" t="s">
        <v>187</v>
      </c>
      <c r="J1602" s="2" t="s">
        <v>16</v>
      </c>
      <c r="K1602" s="0" t="str">
        <f aca="false">IF(ISNUMBER(MATCH(_xlfn.CONCAT(A1602:J1602),K$1:K1601,0)),ROW(),_xlfn.CONCAT(A1602:J1602))</f>
        <v>12233M. Van Damme24Belgique6368KSV Cercle Brugge€350K€2KDroit</v>
      </c>
    </row>
    <row r="1603" customFormat="false" ht="13.8" hidden="false" customHeight="false" outlineLevel="0" collapsed="false">
      <c r="A1603" s="2" t="s">
        <v>4036</v>
      </c>
      <c r="B1603" s="2" t="s">
        <v>4037</v>
      </c>
      <c r="C1603" s="2" t="n">
        <v>29</v>
      </c>
      <c r="D1603" s="2" t="s">
        <v>29</v>
      </c>
      <c r="E1603" s="2" t="n">
        <v>63</v>
      </c>
      <c r="F1603" s="2" t="n">
        <v>63</v>
      </c>
      <c r="G1603" s="2" t="s">
        <v>2128</v>
      </c>
      <c r="H1603" s="2" t="s">
        <v>3986</v>
      </c>
      <c r="I1603" s="2" t="s">
        <v>187</v>
      </c>
      <c r="J1603" s="2" t="s">
        <v>16</v>
      </c>
      <c r="K1603" s="0" t="str">
        <f aca="false">IF(ISNUMBER(MATCH(_xlfn.CONCAT(A1603:J1603),K$1:K1602,0)),ROW(),_xlfn.CONCAT(A1603:J1603))</f>
        <v>12128R. Flynn29Écosse6363St. Mirren€350K€2KDroit</v>
      </c>
    </row>
    <row r="1604" customFormat="false" ht="13.8" hidden="false" customHeight="false" outlineLevel="0" collapsed="false">
      <c r="A1604" s="2" t="s">
        <v>4038</v>
      </c>
      <c r="B1604" s="2" t="s">
        <v>4039</v>
      </c>
      <c r="C1604" s="2" t="n">
        <v>32</v>
      </c>
      <c r="D1604" s="2" t="s">
        <v>212</v>
      </c>
      <c r="E1604" s="2" t="n">
        <v>64</v>
      </c>
      <c r="F1604" s="2" t="n">
        <v>64</v>
      </c>
      <c r="G1604" s="2" t="s">
        <v>3499</v>
      </c>
      <c r="H1604" s="2" t="s">
        <v>3986</v>
      </c>
      <c r="I1604" s="2" t="s">
        <v>187</v>
      </c>
      <c r="J1604" s="2" t="s">
        <v>16</v>
      </c>
      <c r="K1604" s="0" t="str">
        <f aca="false">IF(ISNUMBER(MATCH(_xlfn.CONCAT(A1604:J1604),K$1:K1603,0)),ROW(),_xlfn.CONCAT(A1604:J1604))</f>
        <v>11865Cho Dong Gun32République de Corée6464Sagan Tosu€350K€2KDroit</v>
      </c>
    </row>
    <row r="1605" customFormat="false" ht="13.8" hidden="false" customHeight="false" outlineLevel="0" collapsed="false">
      <c r="A1605" s="2" t="s">
        <v>4040</v>
      </c>
      <c r="B1605" s="2" t="s">
        <v>4041</v>
      </c>
      <c r="C1605" s="2" t="n">
        <v>29</v>
      </c>
      <c r="D1605" s="2" t="s">
        <v>256</v>
      </c>
      <c r="E1605" s="2" t="n">
        <v>64</v>
      </c>
      <c r="F1605" s="2" t="n">
        <v>64</v>
      </c>
      <c r="G1605" s="2" t="s">
        <v>431</v>
      </c>
      <c r="H1605" s="2" t="s">
        <v>3986</v>
      </c>
      <c r="I1605" s="2" t="s">
        <v>187</v>
      </c>
      <c r="J1605" s="2" t="s">
        <v>16</v>
      </c>
      <c r="K1605" s="0" t="str">
        <f aca="false">IF(ISNUMBER(MATCH(_xlfn.CONCAT(A1605:J1605),K$1:K1604,0)),ROW(),_xlfn.CONCAT(A1605:J1605))</f>
        <v>11516Y. Kobayashi29Japon6464Nagoya Grampus€350K€2KDroit</v>
      </c>
    </row>
    <row r="1606" customFormat="false" ht="13.8" hidden="false" customHeight="false" outlineLevel="0" collapsed="false">
      <c r="A1606" s="2" t="s">
        <v>4042</v>
      </c>
      <c r="B1606" s="2" t="s">
        <v>4043</v>
      </c>
      <c r="C1606" s="2" t="n">
        <v>29</v>
      </c>
      <c r="D1606" s="2" t="s">
        <v>185</v>
      </c>
      <c r="E1606" s="2" t="n">
        <v>64</v>
      </c>
      <c r="F1606" s="2" t="n">
        <v>65</v>
      </c>
      <c r="G1606" s="2" t="s">
        <v>882</v>
      </c>
      <c r="H1606" s="2" t="s">
        <v>3986</v>
      </c>
      <c r="I1606" s="2" t="s">
        <v>187</v>
      </c>
      <c r="J1606" s="2" t="s">
        <v>16</v>
      </c>
      <c r="K1606" s="0" t="str">
        <f aca="false">IF(ISNUMBER(MATCH(_xlfn.CONCAT(A1606:J1606),K$1:K1605,0)),ROW(),_xlfn.CONCAT(A1606:J1606))</f>
        <v>11089B. Rowe29États-Unis6465Vancouver Whitecaps FC€350K€2KDroit</v>
      </c>
    </row>
    <row r="1607" customFormat="false" ht="13.8" hidden="false" customHeight="false" outlineLevel="0" collapsed="false">
      <c r="A1607" s="2" t="s">
        <v>4044</v>
      </c>
      <c r="B1607" s="2" t="s">
        <v>4045</v>
      </c>
      <c r="C1607" s="2" t="n">
        <v>33</v>
      </c>
      <c r="D1607" s="2" t="s">
        <v>256</v>
      </c>
      <c r="E1607" s="2" t="n">
        <v>65</v>
      </c>
      <c r="F1607" s="2" t="n">
        <v>65</v>
      </c>
      <c r="G1607" s="2" t="s">
        <v>1287</v>
      </c>
      <c r="H1607" s="2" t="s">
        <v>3986</v>
      </c>
      <c r="I1607" s="2" t="s">
        <v>187</v>
      </c>
      <c r="J1607" s="2" t="s">
        <v>16</v>
      </c>
      <c r="K1607" s="0" t="str">
        <f aca="false">IF(ISNUMBER(MATCH(_xlfn.CONCAT(A1607:J1607),K$1:K1606,0)),ROW(),_xlfn.CONCAT(A1607:J1607))</f>
        <v>10679N. Ishihara33Japon6565Vegalta Sendai€350K€2KDroit</v>
      </c>
    </row>
    <row r="1608" customFormat="false" ht="13.8" hidden="false" customHeight="false" outlineLevel="0" collapsed="false">
      <c r="A1608" s="2" t="s">
        <v>4046</v>
      </c>
      <c r="B1608" s="2" t="s">
        <v>4047</v>
      </c>
      <c r="C1608" s="2" t="n">
        <v>21</v>
      </c>
      <c r="D1608" s="2" t="s">
        <v>284</v>
      </c>
      <c r="E1608" s="2" t="n">
        <v>60</v>
      </c>
      <c r="F1608" s="2" t="n">
        <v>71</v>
      </c>
      <c r="G1608" s="2" t="s">
        <v>3599</v>
      </c>
      <c r="H1608" s="2" t="s">
        <v>3986</v>
      </c>
      <c r="I1608" s="2" t="s">
        <v>85</v>
      </c>
      <c r="J1608" s="2" t="s">
        <v>32</v>
      </c>
      <c r="K1608" s="0" t="str">
        <f aca="false">IF(ISNUMBER(MATCH(_xlfn.CONCAT(A1608:J1608),K$1:K1607,0)),ROW(),_xlfn.CONCAT(A1608:J1608))</f>
        <v>15184E. Andersson21Suède6071Trelleborgs FF€350K€1KGauche</v>
      </c>
    </row>
    <row r="1609" customFormat="false" ht="13.8" hidden="false" customHeight="false" outlineLevel="0" collapsed="false">
      <c r="A1609" s="2" t="s">
        <v>4048</v>
      </c>
      <c r="B1609" s="2" t="s">
        <v>4049</v>
      </c>
      <c r="C1609" s="2" t="n">
        <v>21</v>
      </c>
      <c r="D1609" s="2" t="s">
        <v>239</v>
      </c>
      <c r="E1609" s="2" t="n">
        <v>60</v>
      </c>
      <c r="F1609" s="2" t="n">
        <v>71</v>
      </c>
      <c r="G1609" s="2" t="s">
        <v>2119</v>
      </c>
      <c r="H1609" s="2" t="s">
        <v>3986</v>
      </c>
      <c r="I1609" s="2" t="s">
        <v>85</v>
      </c>
      <c r="J1609" s="2" t="s">
        <v>16</v>
      </c>
      <c r="K1609" s="0" t="str">
        <f aca="false">IF(ISNUMBER(MATCH(_xlfn.CONCAT(A1609:J1609),K$1:K1608,0)),ROW(),_xlfn.CONCAT(A1609:J1609))</f>
        <v>14890M. Kristensen21Denmark6071Esbjerg fB€350K€1KDroit</v>
      </c>
    </row>
    <row r="1610" customFormat="false" ht="13.8" hidden="false" customHeight="false" outlineLevel="0" collapsed="false">
      <c r="A1610" s="2" t="s">
        <v>4050</v>
      </c>
      <c r="B1610" s="2" t="s">
        <v>4051</v>
      </c>
      <c r="C1610" s="2" t="n">
        <v>24</v>
      </c>
      <c r="D1610" s="2" t="s">
        <v>24</v>
      </c>
      <c r="E1610" s="2" t="n">
        <v>61</v>
      </c>
      <c r="F1610" s="2" t="n">
        <v>67</v>
      </c>
      <c r="G1610" s="2" t="s">
        <v>372</v>
      </c>
      <c r="H1610" s="2" t="s">
        <v>3986</v>
      </c>
      <c r="I1610" s="2" t="s">
        <v>85</v>
      </c>
      <c r="J1610" s="2" t="s">
        <v>16</v>
      </c>
      <c r="K1610" s="0" t="str">
        <f aca="false">IF(ISNUMBER(MATCH(_xlfn.CONCAT(A1610:J1610),K$1:K1609,0)),ROW(),_xlfn.CONCAT(A1610:J1610))</f>
        <v>14633D. Carr24Angleterre6167Shamrock Rovers€350K€1KDroit</v>
      </c>
    </row>
    <row r="1611" customFormat="false" ht="13.8" hidden="false" customHeight="false" outlineLevel="0" collapsed="false">
      <c r="A1611" s="2" t="s">
        <v>4052</v>
      </c>
      <c r="B1611" s="2" t="s">
        <v>4053</v>
      </c>
      <c r="C1611" s="2" t="n">
        <v>23</v>
      </c>
      <c r="D1611" s="2" t="s">
        <v>143</v>
      </c>
      <c r="E1611" s="2" t="n">
        <v>61</v>
      </c>
      <c r="F1611" s="2" t="n">
        <v>67</v>
      </c>
      <c r="G1611" s="2" t="s">
        <v>1524</v>
      </c>
      <c r="H1611" s="2" t="s">
        <v>3986</v>
      </c>
      <c r="I1611" s="2" t="s">
        <v>85</v>
      </c>
      <c r="J1611" s="2" t="s">
        <v>16</v>
      </c>
      <c r="K1611" s="0" t="str">
        <f aca="false">IF(ISNUMBER(MATCH(_xlfn.CONCAT(A1611:J1611),K$1:K1610,0)),ROW(),_xlfn.CONCAT(A1611:J1611))</f>
        <v>14269A. Yildirim23Allemagne6167VfL Sportfreunde Lotte€350K€1KDroit</v>
      </c>
    </row>
    <row r="1612" customFormat="false" ht="13.8" hidden="false" customHeight="false" outlineLevel="0" collapsed="false">
      <c r="A1612" s="2" t="s">
        <v>4054</v>
      </c>
      <c r="B1612" s="2" t="s">
        <v>4055</v>
      </c>
      <c r="C1612" s="2" t="n">
        <v>23</v>
      </c>
      <c r="D1612" s="2" t="s">
        <v>111</v>
      </c>
      <c r="E1612" s="2" t="n">
        <v>61</v>
      </c>
      <c r="F1612" s="2" t="n">
        <v>67</v>
      </c>
      <c r="G1612" s="2" t="s">
        <v>2242</v>
      </c>
      <c r="H1612" s="2" t="s">
        <v>3986</v>
      </c>
      <c r="I1612" s="2" t="s">
        <v>85</v>
      </c>
      <c r="J1612" s="2" t="s">
        <v>16</v>
      </c>
      <c r="K1612" s="0" t="str">
        <f aca="false">IF(ISNUMBER(MATCH(_xlfn.CONCAT(A1612:J1612),K$1:K1611,0)),ROW(),_xlfn.CONCAT(A1612:J1612))</f>
        <v>14112J. Vázquez23Argentine6167Deportivo Pasto€350K€1KDroit</v>
      </c>
    </row>
    <row r="1613" customFormat="false" ht="13.8" hidden="false" customHeight="false" outlineLevel="0" collapsed="false">
      <c r="A1613" s="2" t="s">
        <v>4056</v>
      </c>
      <c r="B1613" s="2" t="s">
        <v>4057</v>
      </c>
      <c r="C1613" s="2" t="n">
        <v>23</v>
      </c>
      <c r="D1613" s="2" t="s">
        <v>467</v>
      </c>
      <c r="E1613" s="2" t="n">
        <v>61</v>
      </c>
      <c r="F1613" s="2" t="n">
        <v>68</v>
      </c>
      <c r="G1613" s="2" t="s">
        <v>885</v>
      </c>
      <c r="H1613" s="2" t="s">
        <v>3986</v>
      </c>
      <c r="I1613" s="2" t="s">
        <v>85</v>
      </c>
      <c r="J1613" s="2" t="s">
        <v>16</v>
      </c>
      <c r="K1613" s="0" t="str">
        <f aca="false">IF(ISNUMBER(MATCH(_xlfn.CONCAT(A1613:J1613),K$1:K1612,0)),ROW(),_xlfn.CONCAT(A1613:J1613))</f>
        <v>14058M. Kolar23Croatie6168Wisła Kraków€350K€1KDroit</v>
      </c>
    </row>
    <row r="1614" customFormat="false" ht="13.8" hidden="false" customHeight="false" outlineLevel="0" collapsed="false">
      <c r="A1614" s="2" t="s">
        <v>4058</v>
      </c>
      <c r="B1614" s="2" t="s">
        <v>4059</v>
      </c>
      <c r="C1614" s="2" t="n">
        <v>21</v>
      </c>
      <c r="D1614" s="2" t="s">
        <v>284</v>
      </c>
      <c r="E1614" s="2" t="n">
        <v>62</v>
      </c>
      <c r="F1614" s="2" t="n">
        <v>68</v>
      </c>
      <c r="G1614" s="2" t="s">
        <v>1877</v>
      </c>
      <c r="H1614" s="2" t="s">
        <v>3986</v>
      </c>
      <c r="I1614" s="2" t="s">
        <v>85</v>
      </c>
      <c r="J1614" s="2" t="s">
        <v>32</v>
      </c>
      <c r="K1614" s="0" t="str">
        <f aca="false">IF(ISNUMBER(MATCH(_xlfn.CONCAT(A1614:J1614),K$1:K1613,0)),ROW(),_xlfn.CONCAT(A1614:J1614))</f>
        <v>13932R. Kaib21Suède6268IF Elfsborg€350K€1KGauche</v>
      </c>
    </row>
    <row r="1615" customFormat="false" ht="13.8" hidden="false" customHeight="false" outlineLevel="0" collapsed="false">
      <c r="A1615" s="2" t="s">
        <v>4060</v>
      </c>
      <c r="B1615" s="2" t="s">
        <v>4061</v>
      </c>
      <c r="C1615" s="2" t="n">
        <v>25</v>
      </c>
      <c r="D1615" s="2" t="s">
        <v>284</v>
      </c>
      <c r="E1615" s="2" t="n">
        <v>62</v>
      </c>
      <c r="F1615" s="2" t="n">
        <v>67</v>
      </c>
      <c r="G1615" s="2" t="s">
        <v>3599</v>
      </c>
      <c r="H1615" s="2" t="s">
        <v>3986</v>
      </c>
      <c r="I1615" s="2" t="s">
        <v>85</v>
      </c>
      <c r="J1615" s="2" t="s">
        <v>16</v>
      </c>
      <c r="K1615" s="0" t="str">
        <f aca="false">IF(ISNUMBER(MATCH(_xlfn.CONCAT(A1615:J1615),K$1:K1614,0)),ROW(),_xlfn.CONCAT(A1615:J1615))</f>
        <v>13723S. Ohlsson25Suède6267Trelleborgs FF€350K€1KDroit</v>
      </c>
    </row>
    <row r="1616" customFormat="false" ht="13.8" hidden="false" customHeight="false" outlineLevel="0" collapsed="false">
      <c r="A1616" s="2" t="s">
        <v>4062</v>
      </c>
      <c r="B1616" s="2" t="s">
        <v>4063</v>
      </c>
      <c r="C1616" s="2" t="n">
        <v>23</v>
      </c>
      <c r="D1616" s="2" t="s">
        <v>1978</v>
      </c>
      <c r="E1616" s="2" t="n">
        <v>62</v>
      </c>
      <c r="F1616" s="2" t="n">
        <v>68</v>
      </c>
      <c r="G1616" s="2" t="s">
        <v>950</v>
      </c>
      <c r="H1616" s="2" t="s">
        <v>3986</v>
      </c>
      <c r="I1616" s="2" t="s">
        <v>85</v>
      </c>
      <c r="J1616" s="2" t="s">
        <v>32</v>
      </c>
      <c r="K1616" s="0" t="str">
        <f aca="false">IF(ISNUMBER(MATCH(_xlfn.CONCAT(A1616:J1616),K$1:K1615,0)),ROW(),_xlfn.CONCAT(A1616:J1616))</f>
        <v>13484S. Nattestad23Faroe Islands6268AC Horsens€350K€1KGauche</v>
      </c>
    </row>
    <row r="1617" customFormat="false" ht="13.8" hidden="false" customHeight="false" outlineLevel="0" collapsed="false">
      <c r="A1617" s="2" t="s">
        <v>4064</v>
      </c>
      <c r="B1617" s="2" t="s">
        <v>4065</v>
      </c>
      <c r="C1617" s="2" t="n">
        <v>20</v>
      </c>
      <c r="D1617" s="2" t="s">
        <v>232</v>
      </c>
      <c r="E1617" s="2" t="n">
        <v>62</v>
      </c>
      <c r="F1617" s="2" t="n">
        <v>68</v>
      </c>
      <c r="G1617" s="2" t="s">
        <v>233</v>
      </c>
      <c r="H1617" s="2" t="s">
        <v>3986</v>
      </c>
      <c r="I1617" s="2" t="s">
        <v>85</v>
      </c>
      <c r="J1617" s="2" t="s">
        <v>16</v>
      </c>
      <c r="K1617" s="0" t="str">
        <f aca="false">IF(ISNUMBER(MATCH(_xlfn.CONCAT(A1617:J1617),K$1:K1616,0)),ROW(),_xlfn.CONCAT(A1617:J1617))</f>
        <v>13448I. Anthony20Nigeria6268FK Haugesund€350K€1KDroit</v>
      </c>
    </row>
    <row r="1618" customFormat="false" ht="13.8" hidden="false" customHeight="false" outlineLevel="0" collapsed="false">
      <c r="A1618" s="2" t="s">
        <v>4066</v>
      </c>
      <c r="B1618" s="2" t="s">
        <v>4067</v>
      </c>
      <c r="C1618" s="2" t="n">
        <v>22</v>
      </c>
      <c r="D1618" s="2" t="s">
        <v>19</v>
      </c>
      <c r="E1618" s="2" t="n">
        <v>62</v>
      </c>
      <c r="F1618" s="2" t="n">
        <v>69</v>
      </c>
      <c r="G1618" s="2" t="s">
        <v>366</v>
      </c>
      <c r="H1618" s="2" t="s">
        <v>3986</v>
      </c>
      <c r="I1618" s="2" t="s">
        <v>85</v>
      </c>
      <c r="J1618" s="2"/>
      <c r="K1618" s="0" t="str">
        <f aca="false">IF(ISNUMBER(MATCH(_xlfn.CONCAT(A1618:J1618),K$1:K1617,0)),ROW(),_xlfn.CONCAT(A1618:J1618))</f>
        <v>13279P. Mazzocchi22Italie6269Perougia€350K€1K</v>
      </c>
    </row>
    <row r="1619" customFormat="false" ht="13.8" hidden="false" customHeight="false" outlineLevel="0" collapsed="false">
      <c r="A1619" s="2" t="s">
        <v>4068</v>
      </c>
      <c r="B1619" s="2" t="s">
        <v>4069</v>
      </c>
      <c r="C1619" s="2" t="n">
        <v>23</v>
      </c>
      <c r="D1619" s="2" t="s">
        <v>19</v>
      </c>
      <c r="E1619" s="2" t="n">
        <v>63</v>
      </c>
      <c r="F1619" s="2" t="n">
        <v>68</v>
      </c>
      <c r="G1619" s="2" t="s">
        <v>3408</v>
      </c>
      <c r="H1619" s="2" t="s">
        <v>3986</v>
      </c>
      <c r="I1619" s="2" t="s">
        <v>85</v>
      </c>
      <c r="J1619" s="2" t="s">
        <v>16</v>
      </c>
      <c r="K1619" s="0" t="str">
        <f aca="false">IF(ISNUMBER(MATCH(_xlfn.CONCAT(A1619:J1619),K$1:K1618,0)),ROW(),_xlfn.CONCAT(A1619:J1619))</f>
        <v>12905L. Andrenacci23Italie6368Brescia€350K€1KDroit</v>
      </c>
    </row>
    <row r="1620" customFormat="false" ht="13.8" hidden="false" customHeight="false" outlineLevel="0" collapsed="false">
      <c r="A1620" s="2" t="s">
        <v>4070</v>
      </c>
      <c r="B1620" s="2" t="s">
        <v>4071</v>
      </c>
      <c r="C1620" s="2" t="n">
        <v>23</v>
      </c>
      <c r="D1620" s="2" t="s">
        <v>263</v>
      </c>
      <c r="E1620" s="2" t="n">
        <v>63</v>
      </c>
      <c r="F1620" s="2" t="n">
        <v>68</v>
      </c>
      <c r="G1620" s="2" t="s">
        <v>264</v>
      </c>
      <c r="H1620" s="2" t="s">
        <v>3986</v>
      </c>
      <c r="I1620" s="2" t="s">
        <v>85</v>
      </c>
      <c r="J1620" s="2" t="s">
        <v>16</v>
      </c>
      <c r="K1620" s="0" t="str">
        <f aca="false">IF(ISNUMBER(MATCH(_xlfn.CONCAT(A1620:J1620),K$1:K1619,0)),ROW(),_xlfn.CONCAT(A1620:J1620))</f>
        <v>12618Guilherme Oliveira23Portugal6368Os Belenenses€350K€1KDroit</v>
      </c>
    </row>
    <row r="1621" customFormat="false" ht="13.8" hidden="false" customHeight="false" outlineLevel="0" collapsed="false">
      <c r="A1621" s="2" t="s">
        <v>4072</v>
      </c>
      <c r="B1621" s="2" t="s">
        <v>4073</v>
      </c>
      <c r="C1621" s="2" t="n">
        <v>30</v>
      </c>
      <c r="D1621" s="2" t="s">
        <v>294</v>
      </c>
      <c r="E1621" s="2" t="n">
        <v>63</v>
      </c>
      <c r="F1621" s="2" t="n">
        <v>63</v>
      </c>
      <c r="G1621" s="2" t="s">
        <v>295</v>
      </c>
      <c r="H1621" s="2" t="s">
        <v>3986</v>
      </c>
      <c r="I1621" s="2" t="s">
        <v>85</v>
      </c>
      <c r="J1621" s="2" t="s">
        <v>32</v>
      </c>
      <c r="K1621" s="0" t="str">
        <f aca="false">IF(ISNUMBER(MATCH(_xlfn.CONCAT(A1621:J1621),K$1:K1620,0)),ROW(),_xlfn.CONCAT(A1621:J1621))</f>
        <v>12343E. Børufsen30Nonrway6363IK Start€350K€1KGauche</v>
      </c>
    </row>
    <row r="1622" customFormat="false" ht="13.8" hidden="false" customHeight="false" outlineLevel="0" collapsed="false">
      <c r="A1622" s="2" t="s">
        <v>4074</v>
      </c>
      <c r="B1622" s="2" t="s">
        <v>4075</v>
      </c>
      <c r="C1622" s="2" t="n">
        <v>22</v>
      </c>
      <c r="D1622" s="2" t="s">
        <v>175</v>
      </c>
      <c r="E1622" s="2" t="n">
        <v>63</v>
      </c>
      <c r="F1622" s="2" t="n">
        <v>68</v>
      </c>
      <c r="G1622" s="2" t="s">
        <v>409</v>
      </c>
      <c r="H1622" s="2" t="s">
        <v>3986</v>
      </c>
      <c r="I1622" s="2" t="s">
        <v>85</v>
      </c>
      <c r="J1622" s="2" t="s">
        <v>16</v>
      </c>
      <c r="K1622" s="0" t="str">
        <f aca="false">IF(ISNUMBER(MATCH(_xlfn.CONCAT(A1622:J1622),K$1:K1621,0)),ROW(),_xlfn.CONCAT(A1622:J1622))</f>
        <v>12311D. Hładun22pologne6368Zagłębie Lubin€350K€1KDroit</v>
      </c>
    </row>
    <row r="1623" customFormat="false" ht="13.8" hidden="false" customHeight="false" outlineLevel="0" collapsed="false">
      <c r="A1623" s="2" t="s">
        <v>4076</v>
      </c>
      <c r="B1623" s="2" t="s">
        <v>4077</v>
      </c>
      <c r="C1623" s="2" t="n">
        <v>29</v>
      </c>
      <c r="D1623" s="2" t="s">
        <v>294</v>
      </c>
      <c r="E1623" s="2" t="n">
        <v>64</v>
      </c>
      <c r="F1623" s="2" t="n">
        <v>64</v>
      </c>
      <c r="G1623" s="2" t="s">
        <v>1957</v>
      </c>
      <c r="H1623" s="2" t="s">
        <v>3986</v>
      </c>
      <c r="I1623" s="2" t="s">
        <v>85</v>
      </c>
      <c r="J1623" s="2" t="s">
        <v>16</v>
      </c>
      <c r="K1623" s="0" t="str">
        <f aca="false">IF(ISNUMBER(MATCH(_xlfn.CONCAT(A1623:J1623),K$1:K1622,0)),ROW(),_xlfn.CONCAT(A1623:J1623))</f>
        <v>12019K. Madsen29Nonrway6464Strømsgodset IF€350K€1KDroit</v>
      </c>
    </row>
    <row r="1624" customFormat="false" ht="13.8" hidden="false" customHeight="false" outlineLevel="0" collapsed="false">
      <c r="A1624" s="2" t="s">
        <v>4078</v>
      </c>
      <c r="B1624" s="2" t="s">
        <v>4079</v>
      </c>
      <c r="C1624" s="2" t="n">
        <v>29</v>
      </c>
      <c r="D1624" s="2" t="s">
        <v>12</v>
      </c>
      <c r="E1624" s="2" t="n">
        <v>64</v>
      </c>
      <c r="F1624" s="2" t="n">
        <v>64</v>
      </c>
      <c r="G1624" s="2" t="s">
        <v>764</v>
      </c>
      <c r="H1624" s="2" t="s">
        <v>3986</v>
      </c>
      <c r="I1624" s="2" t="s">
        <v>85</v>
      </c>
      <c r="J1624" s="2" t="s">
        <v>16</v>
      </c>
      <c r="K1624" s="0" t="str">
        <f aca="false">IF(ISNUMBER(MATCH(_xlfn.CONCAT(A1624:J1624),K$1:K1623,0)),ROW(),_xlfn.CONCAT(A1624:J1624))</f>
        <v>11540C. Psyché29France6464Kristiansund BK€350K€1KDroit</v>
      </c>
    </row>
    <row r="1625" customFormat="false" ht="13.8" hidden="false" customHeight="false" outlineLevel="0" collapsed="false">
      <c r="A1625" s="2" t="s">
        <v>4080</v>
      </c>
      <c r="B1625" s="2" t="s">
        <v>4081</v>
      </c>
      <c r="C1625" s="2" t="n">
        <v>29</v>
      </c>
      <c r="D1625" s="2" t="s">
        <v>294</v>
      </c>
      <c r="E1625" s="2" t="n">
        <v>64</v>
      </c>
      <c r="F1625" s="2" t="n">
        <v>64</v>
      </c>
      <c r="G1625" s="2" t="s">
        <v>233</v>
      </c>
      <c r="H1625" s="2" t="s">
        <v>3986</v>
      </c>
      <c r="I1625" s="2" t="s">
        <v>85</v>
      </c>
      <c r="J1625" s="2" t="s">
        <v>32</v>
      </c>
      <c r="K1625" s="0" t="str">
        <f aca="false">IF(ISNUMBER(MATCH(_xlfn.CONCAT(A1625:J1625),K$1:K1624,0)),ROW(),_xlfn.CONCAT(A1625:J1625))</f>
        <v>11237A. Stølås29Nonrway6464FK Haugesund€350K€1KGauche</v>
      </c>
    </row>
    <row r="1626" customFormat="false" ht="13.8" hidden="false" customHeight="false" outlineLevel="0" collapsed="false">
      <c r="A1626" s="2" t="s">
        <v>4082</v>
      </c>
      <c r="B1626" s="2" t="s">
        <v>4083</v>
      </c>
      <c r="C1626" s="2" t="n">
        <v>29</v>
      </c>
      <c r="D1626" s="2" t="s">
        <v>204</v>
      </c>
      <c r="E1626" s="2" t="n">
        <v>64</v>
      </c>
      <c r="F1626" s="2" t="n">
        <v>64</v>
      </c>
      <c r="G1626" s="2" t="s">
        <v>1686</v>
      </c>
      <c r="H1626" s="2" t="s">
        <v>3986</v>
      </c>
      <c r="I1626" s="2" t="s">
        <v>85</v>
      </c>
      <c r="J1626" s="2" t="s">
        <v>16</v>
      </c>
      <c r="K1626" s="0" t="str">
        <f aca="false">IF(ISNUMBER(MATCH(_xlfn.CONCAT(A1626:J1626),K$1:K1625,0)),ROW(),_xlfn.CONCAT(A1626:J1626))</f>
        <v>11202J. García29Colombie6464La Equidad€350K€1KDroit</v>
      </c>
    </row>
    <row r="1627" customFormat="false" ht="13.8" hidden="false" customHeight="false" outlineLevel="0" collapsed="false">
      <c r="A1627" s="2" t="s">
        <v>4084</v>
      </c>
      <c r="B1627" s="2" t="s">
        <v>4085</v>
      </c>
      <c r="C1627" s="2" t="n">
        <v>32</v>
      </c>
      <c r="D1627" s="2" t="s">
        <v>256</v>
      </c>
      <c r="E1627" s="2" t="n">
        <v>64</v>
      </c>
      <c r="F1627" s="2" t="n">
        <v>64</v>
      </c>
      <c r="G1627" s="2" t="s">
        <v>4086</v>
      </c>
      <c r="H1627" s="2" t="s">
        <v>3986</v>
      </c>
      <c r="I1627" s="2" t="s">
        <v>85</v>
      </c>
      <c r="J1627" s="2" t="s">
        <v>16</v>
      </c>
      <c r="K1627" s="0" t="str">
        <f aca="false">IF(ISNUMBER(MATCH(_xlfn.CONCAT(A1627:J1627),K$1:K1626,0)),ROW(),_xlfn.CONCAT(A1627:J1627))</f>
        <v>11113R. Hayasaka32Japon6464Hokkaido Consadole Sapporo€350K€1KDroit</v>
      </c>
    </row>
    <row r="1628" customFormat="false" ht="13.8" hidden="false" customHeight="false" outlineLevel="0" collapsed="false">
      <c r="A1628" s="2" t="s">
        <v>4087</v>
      </c>
      <c r="B1628" s="2" t="s">
        <v>4088</v>
      </c>
      <c r="C1628" s="2" t="n">
        <v>23</v>
      </c>
      <c r="D1628" s="2" t="s">
        <v>143</v>
      </c>
      <c r="E1628" s="2" t="n">
        <v>83</v>
      </c>
      <c r="F1628" s="2" t="n">
        <v>88</v>
      </c>
      <c r="G1628" s="2" t="s">
        <v>1446</v>
      </c>
      <c r="H1628" s="2" t="s">
        <v>4089</v>
      </c>
      <c r="I1628" s="2" t="s">
        <v>573</v>
      </c>
      <c r="J1628" s="2" t="s">
        <v>16</v>
      </c>
      <c r="K1628" s="0" t="str">
        <f aca="false">IF(ISNUMBER(MATCH(_xlfn.CONCAT(A1628:J1628),K$1:K1627,0)),ROW(),_xlfn.CONCAT(A1628:J1628))</f>
        <v>169L. Goretzka23Allemagne8388FC Bayern München€34M€85KDroit</v>
      </c>
    </row>
    <row r="1629" customFormat="false" ht="13.8" hidden="false" customHeight="false" outlineLevel="0" collapsed="false">
      <c r="A1629" s="2" t="s">
        <v>4090</v>
      </c>
      <c r="B1629" s="2" t="s">
        <v>4091</v>
      </c>
      <c r="C1629" s="2" t="n">
        <v>24</v>
      </c>
      <c r="D1629" s="2" t="s">
        <v>12</v>
      </c>
      <c r="E1629" s="2" t="n">
        <v>84</v>
      </c>
      <c r="F1629" s="2" t="n">
        <v>88</v>
      </c>
      <c r="G1629" s="2" t="s">
        <v>645</v>
      </c>
      <c r="H1629" s="2" t="s">
        <v>4089</v>
      </c>
      <c r="I1629" s="2" t="s">
        <v>3154</v>
      </c>
      <c r="J1629" s="2" t="s">
        <v>32</v>
      </c>
      <c r="K1629" s="0" t="str">
        <f aca="false">IF(ISNUMBER(MATCH(_xlfn.CONCAT(A1629:J1629),K$1:K1628,0)),ROW(),_xlfn.CONCAT(A1629:J1629))</f>
        <v>113A. Laporte24France8488Manchester City€34M€135KGauche</v>
      </c>
    </row>
    <row r="1630" customFormat="false" ht="13.8" hidden="false" customHeight="false" outlineLevel="0" collapsed="false">
      <c r="A1630" s="2" t="s">
        <v>4092</v>
      </c>
      <c r="B1630" s="2" t="s">
        <v>4093</v>
      </c>
      <c r="C1630" s="2" t="n">
        <v>24</v>
      </c>
      <c r="D1630" s="2" t="s">
        <v>39</v>
      </c>
      <c r="E1630" s="2" t="n">
        <v>84</v>
      </c>
      <c r="F1630" s="2" t="n">
        <v>88</v>
      </c>
      <c r="G1630" s="2" t="s">
        <v>1608</v>
      </c>
      <c r="H1630" s="2" t="s">
        <v>4089</v>
      </c>
      <c r="I1630" s="2" t="s">
        <v>4094</v>
      </c>
      <c r="J1630" s="2" t="s">
        <v>16</v>
      </c>
      <c r="K1630" s="0" t="str">
        <f aca="false">IF(ISNUMBER(MATCH(_xlfn.CONCAT(A1630:J1630),K$1:K1629,0)),ROW(),_xlfn.CONCAT(A1630:J1630))</f>
        <v>118Fabinho24Brésil8488Liverpool€34M€120KDroit</v>
      </c>
    </row>
    <row r="1631" customFormat="false" ht="13.8" hidden="false" customHeight="false" outlineLevel="0" collapsed="false">
      <c r="A1631" s="2" t="s">
        <v>4095</v>
      </c>
      <c r="B1631" s="2" t="s">
        <v>4096</v>
      </c>
      <c r="C1631" s="2" t="n">
        <v>22</v>
      </c>
      <c r="D1631" s="2" t="s">
        <v>143</v>
      </c>
      <c r="E1631" s="2" t="n">
        <v>83</v>
      </c>
      <c r="F1631" s="2" t="n">
        <v>88</v>
      </c>
      <c r="G1631" s="2" t="s">
        <v>1446</v>
      </c>
      <c r="H1631" s="2" t="s">
        <v>4097</v>
      </c>
      <c r="I1631" s="2" t="s">
        <v>573</v>
      </c>
      <c r="J1631" s="2" t="s">
        <v>16</v>
      </c>
      <c r="K1631" s="0" t="str">
        <f aca="false">IF(ISNUMBER(MATCH(_xlfn.CONCAT(A1631:J1631),K$1:K1630,0)),ROW(),_xlfn.CONCAT(A1631:J1631))</f>
        <v>179S. Gnabry22Allemagne8388FC Bayern München€34.5M€85KDroit</v>
      </c>
    </row>
    <row r="1632" customFormat="false" ht="13.8" hidden="false" customHeight="false" outlineLevel="0" collapsed="false">
      <c r="A1632" s="2" t="s">
        <v>4098</v>
      </c>
      <c r="B1632" s="2" t="s">
        <v>4099</v>
      </c>
      <c r="C1632" s="2" t="n">
        <v>23</v>
      </c>
      <c r="D1632" s="2" t="s">
        <v>12</v>
      </c>
      <c r="E1632" s="2" t="n">
        <v>83</v>
      </c>
      <c r="F1632" s="2" t="n">
        <v>87</v>
      </c>
      <c r="G1632" s="2" t="s">
        <v>932</v>
      </c>
      <c r="H1632" s="2" t="s">
        <v>4100</v>
      </c>
      <c r="I1632" s="2" t="s">
        <v>4101</v>
      </c>
      <c r="J1632" s="2" t="s">
        <v>32</v>
      </c>
      <c r="K1632" s="0" t="str">
        <f aca="false">IF(ISNUMBER(MATCH(_xlfn.CONCAT(A1632:J1632),K$1:K1631,0)),ROW(),_xlfn.CONCAT(A1632:J1632))</f>
        <v>168A. Rabiot23France8387Paris Saint-Germain€33M€91KGauche</v>
      </c>
    </row>
    <row r="1633" customFormat="false" ht="13.8" hidden="false" customHeight="false" outlineLevel="0" collapsed="false">
      <c r="A1633" s="2" t="s">
        <v>4102</v>
      </c>
      <c r="B1633" s="2" t="s">
        <v>4103</v>
      </c>
      <c r="C1633" s="2" t="n">
        <v>24</v>
      </c>
      <c r="D1633" s="2" t="s">
        <v>122</v>
      </c>
      <c r="E1633" s="2" t="n">
        <v>83</v>
      </c>
      <c r="F1633" s="2" t="n">
        <v>86</v>
      </c>
      <c r="G1633" s="2" t="s">
        <v>1546</v>
      </c>
      <c r="H1633" s="2" t="s">
        <v>4100</v>
      </c>
      <c r="I1633" s="2" t="s">
        <v>668</v>
      </c>
      <c r="J1633" s="2" t="s">
        <v>16</v>
      </c>
      <c r="K1633" s="0" t="str">
        <f aca="false">IF(ISNUMBER(MATCH(_xlfn.CONCAT(A1633:J1633),K$1:K1632,0)),ROW(),_xlfn.CONCAT(A1633:J1633))</f>
        <v>173Y. Carrasco24Belgique8386Dalian YiFang FC€33M€20KDroit</v>
      </c>
    </row>
    <row r="1634" customFormat="false" ht="13.8" hidden="false" customHeight="false" outlineLevel="0" collapsed="false">
      <c r="A1634" s="2" t="s">
        <v>4104</v>
      </c>
      <c r="B1634" s="2" t="s">
        <v>4105</v>
      </c>
      <c r="C1634" s="2" t="n">
        <v>24</v>
      </c>
      <c r="D1634" s="2" t="s">
        <v>48</v>
      </c>
      <c r="E1634" s="2" t="n">
        <v>83</v>
      </c>
      <c r="F1634" s="2" t="n">
        <v>86</v>
      </c>
      <c r="G1634" s="2" t="s">
        <v>2946</v>
      </c>
      <c r="H1634" s="2" t="s">
        <v>4100</v>
      </c>
      <c r="I1634" s="2" t="s">
        <v>4106</v>
      </c>
      <c r="J1634" s="2" t="s">
        <v>32</v>
      </c>
      <c r="K1634" s="0" t="str">
        <f aca="false">IF(ISNUMBER(MATCH(_xlfn.CONCAT(A1634:J1634),K$1:K1633,0)),ROW(),_xlfn.CONCAT(A1634:J1634))</f>
        <v>183Suso24Espagne8386Milan€33M€115KGauche</v>
      </c>
    </row>
    <row r="1635" customFormat="false" ht="13.8" hidden="false" customHeight="false" outlineLevel="0" collapsed="false">
      <c r="A1635" s="2" t="s">
        <v>4107</v>
      </c>
      <c r="B1635" s="2" t="s">
        <v>4108</v>
      </c>
      <c r="C1635" s="2" t="n">
        <v>28</v>
      </c>
      <c r="D1635" s="2" t="s">
        <v>175</v>
      </c>
      <c r="E1635" s="2" t="n">
        <v>85</v>
      </c>
      <c r="F1635" s="2" t="n">
        <v>87</v>
      </c>
      <c r="G1635" s="2" t="s">
        <v>1235</v>
      </c>
      <c r="H1635" s="2" t="s">
        <v>4109</v>
      </c>
      <c r="I1635" s="2" t="s">
        <v>3435</v>
      </c>
      <c r="J1635" s="2" t="s">
        <v>16</v>
      </c>
      <c r="K1635" s="0" t="str">
        <f aca="false">IF(ISNUMBER(MATCH(_xlfn.CONCAT(A1635:J1635),K$1:K1634,0)),ROW(),_xlfn.CONCAT(A1635:J1635))</f>
        <v>92W. Szczęsny28pologne8587Juventus€32M€125KDroit</v>
      </c>
    </row>
    <row r="1636" customFormat="false" ht="13.8" hidden="false" customHeight="false" outlineLevel="0" collapsed="false">
      <c r="A1636" s="2" t="s">
        <v>4110</v>
      </c>
      <c r="B1636" s="2" t="s">
        <v>4111</v>
      </c>
      <c r="C1636" s="2" t="n">
        <v>23</v>
      </c>
      <c r="D1636" s="2" t="s">
        <v>106</v>
      </c>
      <c r="E1636" s="2" t="n">
        <v>60</v>
      </c>
      <c r="F1636" s="2" t="n">
        <v>69</v>
      </c>
      <c r="G1636" s="2" t="s">
        <v>579</v>
      </c>
      <c r="H1636" s="2" t="s">
        <v>4112</v>
      </c>
      <c r="I1636" s="2" t="s">
        <v>117</v>
      </c>
      <c r="J1636" s="2" t="s">
        <v>16</v>
      </c>
      <c r="K1636" s="0" t="str">
        <f aca="false">IF(ISNUMBER(MATCH(_xlfn.CONCAT(A1636:J1636),K$1:K1635,0)),ROW(),_xlfn.CONCAT(A1636:J1636))</f>
        <v>15298V. Rodríguez23Mexique6069Club América€325K€7KDroit</v>
      </c>
    </row>
    <row r="1637" customFormat="false" ht="13.8" hidden="false" customHeight="false" outlineLevel="0" collapsed="false">
      <c r="A1637" s="2" t="s">
        <v>4113</v>
      </c>
      <c r="B1637" s="2" t="s">
        <v>4114</v>
      </c>
      <c r="C1637" s="2" t="n">
        <v>25</v>
      </c>
      <c r="D1637" s="2" t="s">
        <v>389</v>
      </c>
      <c r="E1637" s="2" t="n">
        <v>61</v>
      </c>
      <c r="F1637" s="2" t="n">
        <v>64</v>
      </c>
      <c r="G1637" s="2" t="s">
        <v>770</v>
      </c>
      <c r="H1637" s="2" t="s">
        <v>4112</v>
      </c>
      <c r="I1637" s="2" t="s">
        <v>128</v>
      </c>
      <c r="J1637" s="2" t="s">
        <v>32</v>
      </c>
      <c r="K1637" s="0" t="str">
        <f aca="false">IF(ISNUMBER(MATCH(_xlfn.CONCAT(A1637:J1637),K$1:K1636,0)),ROW(),_xlfn.CONCAT(A1637:J1637))</f>
        <v>14339A. Al Fiqi25Arabie saoudite6164Al Hilal€325K€6KGauche</v>
      </c>
    </row>
    <row r="1638" customFormat="false" ht="13.8" hidden="false" customHeight="false" outlineLevel="0" collapsed="false">
      <c r="A1638" s="2" t="s">
        <v>4115</v>
      </c>
      <c r="B1638" s="2" t="s">
        <v>4116</v>
      </c>
      <c r="C1638" s="2" t="n">
        <v>22</v>
      </c>
      <c r="D1638" s="2" t="s">
        <v>24</v>
      </c>
      <c r="E1638" s="2" t="n">
        <v>61</v>
      </c>
      <c r="F1638" s="2" t="n">
        <v>69</v>
      </c>
      <c r="G1638" s="2" t="s">
        <v>30</v>
      </c>
      <c r="H1638" s="2" t="s">
        <v>4112</v>
      </c>
      <c r="I1638" s="2" t="s">
        <v>128</v>
      </c>
      <c r="J1638" s="2" t="s">
        <v>16</v>
      </c>
      <c r="K1638" s="0" t="str">
        <f aca="false">IF(ISNUMBER(MATCH(_xlfn.CONCAT(A1638:J1638),K$1:K1637,0)),ROW(),_xlfn.CONCAT(A1638:J1638))</f>
        <v>13995J. Sterry22Angleterre6169Newcastle United€325K€6KDroit</v>
      </c>
    </row>
    <row r="1639" customFormat="false" ht="13.8" hidden="false" customHeight="false" outlineLevel="0" collapsed="false">
      <c r="A1639" s="2" t="s">
        <v>4117</v>
      </c>
      <c r="B1639" s="2" t="s">
        <v>4118</v>
      </c>
      <c r="C1639" s="2" t="n">
        <v>37</v>
      </c>
      <c r="D1639" s="2" t="s">
        <v>19</v>
      </c>
      <c r="E1639" s="2" t="n">
        <v>69</v>
      </c>
      <c r="F1639" s="2" t="n">
        <v>69</v>
      </c>
      <c r="G1639" s="2" t="s">
        <v>369</v>
      </c>
      <c r="H1639" s="2" t="s">
        <v>4112</v>
      </c>
      <c r="I1639" s="2" t="s">
        <v>145</v>
      </c>
      <c r="J1639" s="2" t="s">
        <v>16</v>
      </c>
      <c r="K1639" s="0" t="str">
        <f aca="false">IF(ISNUMBER(MATCH(_xlfn.CONCAT(A1639:J1639),K$1:K1638,0)),ROW(),_xlfn.CONCAT(A1639:J1639))</f>
        <v>5774M. Brighi37Italie6969Empoli€325K€5KDroit</v>
      </c>
    </row>
    <row r="1640" customFormat="false" ht="13.8" hidden="false" customHeight="false" outlineLevel="0" collapsed="false">
      <c r="A1640" s="2" t="s">
        <v>4119</v>
      </c>
      <c r="B1640" s="2" t="s">
        <v>4120</v>
      </c>
      <c r="C1640" s="2" t="n">
        <v>20</v>
      </c>
      <c r="D1640" s="2" t="s">
        <v>24</v>
      </c>
      <c r="E1640" s="2" t="n">
        <v>60</v>
      </c>
      <c r="F1640" s="2" t="n">
        <v>69</v>
      </c>
      <c r="G1640" s="2" t="s">
        <v>3103</v>
      </c>
      <c r="H1640" s="2" t="s">
        <v>4112</v>
      </c>
      <c r="I1640" s="2" t="s">
        <v>145</v>
      </c>
      <c r="J1640" s="2" t="s">
        <v>16</v>
      </c>
      <c r="K1640" s="0" t="str">
        <f aca="false">IF(ISNUMBER(MATCH(_xlfn.CONCAT(A1640:J1640),K$1:K1639,0)),ROW(),_xlfn.CONCAT(A1640:J1640))</f>
        <v>15045A. Pattison20Angleterre6069Yeovil Town€325K€5KDroit</v>
      </c>
    </row>
    <row r="1641" customFormat="false" ht="13.8" hidden="false" customHeight="false" outlineLevel="0" collapsed="false">
      <c r="A1641" s="2" t="s">
        <v>4121</v>
      </c>
      <c r="B1641" s="2" t="s">
        <v>4122</v>
      </c>
      <c r="C1641" s="2" t="n">
        <v>31</v>
      </c>
      <c r="D1641" s="2" t="s">
        <v>389</v>
      </c>
      <c r="E1641" s="2" t="n">
        <v>65</v>
      </c>
      <c r="F1641" s="2" t="n">
        <v>65</v>
      </c>
      <c r="G1641" s="2" t="s">
        <v>1800</v>
      </c>
      <c r="H1641" s="2" t="s">
        <v>4112</v>
      </c>
      <c r="I1641" s="2" t="s">
        <v>145</v>
      </c>
      <c r="J1641" s="2" t="s">
        <v>32</v>
      </c>
      <c r="K1641" s="0" t="str">
        <f aca="false">IF(ISNUMBER(MATCH(_xlfn.CONCAT(A1641:J1641),K$1:K1640,0)),ROW(),_xlfn.CONCAT(A1641:J1641))</f>
        <v>10191K. Sharahili31Arabie saoudite6565Al Faisaly€325K€5KGauche</v>
      </c>
    </row>
    <row r="1642" customFormat="false" ht="13.8" hidden="false" customHeight="false" outlineLevel="0" collapsed="false">
      <c r="A1642" s="2" t="s">
        <v>4123</v>
      </c>
      <c r="B1642" s="2" t="s">
        <v>4124</v>
      </c>
      <c r="C1642" s="2" t="n">
        <v>18</v>
      </c>
      <c r="D1642" s="2" t="s">
        <v>48</v>
      </c>
      <c r="E1642" s="2" t="n">
        <v>59</v>
      </c>
      <c r="F1642" s="2" t="n">
        <v>79</v>
      </c>
      <c r="G1642" s="2" t="s">
        <v>4125</v>
      </c>
      <c r="H1642" s="2" t="s">
        <v>4112</v>
      </c>
      <c r="I1642" s="2" t="s">
        <v>159</v>
      </c>
      <c r="J1642" s="2" t="s">
        <v>16</v>
      </c>
      <c r="K1642" s="0" t="str">
        <f aca="false">IF(ISNUMBER(MATCH(_xlfn.CONCAT(A1642:J1642),K$1:K1641,0)),ROW(),_xlfn.CONCAT(A1642:J1642))</f>
        <v>15645Obama18Espagne5979Atlético Madrid€325K€4KDroit</v>
      </c>
    </row>
    <row r="1643" customFormat="false" ht="13.8" hidden="false" customHeight="false" outlineLevel="0" collapsed="false">
      <c r="A1643" s="2" t="s">
        <v>4126</v>
      </c>
      <c r="B1643" s="2" t="s">
        <v>4127</v>
      </c>
      <c r="C1643" s="2" t="n">
        <v>22</v>
      </c>
      <c r="D1643" s="2" t="s">
        <v>389</v>
      </c>
      <c r="E1643" s="2" t="n">
        <v>60</v>
      </c>
      <c r="F1643" s="2" t="n">
        <v>69</v>
      </c>
      <c r="G1643" s="2" t="s">
        <v>561</v>
      </c>
      <c r="H1643" s="2" t="s">
        <v>4112</v>
      </c>
      <c r="I1643" s="2" t="s">
        <v>159</v>
      </c>
      <c r="J1643" s="2" t="s">
        <v>32</v>
      </c>
      <c r="K1643" s="0" t="str">
        <f aca="false">IF(ISNUMBER(MATCH(_xlfn.CONCAT(A1643:J1643),K$1:K1642,0)),ROW(),_xlfn.CONCAT(A1643:J1643))</f>
        <v>15251A. Al Shammary22Arabie saoudite6069Al Shabab€325K€4KGauche</v>
      </c>
    </row>
    <row r="1644" customFormat="false" ht="13.8" hidden="false" customHeight="false" outlineLevel="0" collapsed="false">
      <c r="A1644" s="2" t="s">
        <v>4128</v>
      </c>
      <c r="B1644" s="2" t="s">
        <v>4129</v>
      </c>
      <c r="C1644" s="2" t="n">
        <v>29</v>
      </c>
      <c r="D1644" s="2" t="s">
        <v>397</v>
      </c>
      <c r="E1644" s="2" t="n">
        <v>63</v>
      </c>
      <c r="F1644" s="2" t="n">
        <v>64</v>
      </c>
      <c r="G1644" s="2" t="s">
        <v>564</v>
      </c>
      <c r="H1644" s="2" t="s">
        <v>4112</v>
      </c>
      <c r="I1644" s="2" t="s">
        <v>159</v>
      </c>
      <c r="J1644" s="2" t="s">
        <v>16</v>
      </c>
      <c r="K1644" s="0" t="str">
        <f aca="false">IF(ISNUMBER(MATCH(_xlfn.CONCAT(A1644:J1644),K$1:K1643,0)),ROW(),_xlfn.CONCAT(A1644:J1644))</f>
        <v>12774Wang Jie29Chine RP6364Tianjin Quanjian FC€325K€4KDroit</v>
      </c>
    </row>
    <row r="1645" customFormat="false" ht="13.8" hidden="false" customHeight="false" outlineLevel="0" collapsed="false">
      <c r="A1645" s="2" t="s">
        <v>4130</v>
      </c>
      <c r="B1645" s="2" t="s">
        <v>4131</v>
      </c>
      <c r="C1645" s="2" t="n">
        <v>33</v>
      </c>
      <c r="D1645" s="2" t="s">
        <v>4132</v>
      </c>
      <c r="E1645" s="2" t="n">
        <v>66</v>
      </c>
      <c r="F1645" s="2" t="n">
        <v>66</v>
      </c>
      <c r="G1645" s="2" t="s">
        <v>781</v>
      </c>
      <c r="H1645" s="2" t="s">
        <v>4112</v>
      </c>
      <c r="I1645" s="2" t="s">
        <v>163</v>
      </c>
      <c r="J1645" s="2" t="s">
        <v>16</v>
      </c>
      <c r="K1645" s="0" t="str">
        <f aca="false">IF(ISNUMBER(MATCH(_xlfn.CONCAT(A1645:J1645),K$1:K1644,0)),ROW(),_xlfn.CONCAT(A1645:J1645))</f>
        <v>8908F. FarNonlle33Benin6666Yeni Malatyaspor€325K€3KDroit</v>
      </c>
    </row>
    <row r="1646" customFormat="false" ht="13.8" hidden="false" customHeight="false" outlineLevel="0" collapsed="false">
      <c r="A1646" s="2" t="s">
        <v>4133</v>
      </c>
      <c r="B1646" s="2" t="s">
        <v>4134</v>
      </c>
      <c r="C1646" s="2" t="n">
        <v>24</v>
      </c>
      <c r="D1646" s="2" t="s">
        <v>397</v>
      </c>
      <c r="E1646" s="2" t="n">
        <v>61</v>
      </c>
      <c r="F1646" s="2" t="n">
        <v>66</v>
      </c>
      <c r="G1646" s="2" t="s">
        <v>564</v>
      </c>
      <c r="H1646" s="2" t="s">
        <v>4112</v>
      </c>
      <c r="I1646" s="2" t="s">
        <v>163</v>
      </c>
      <c r="J1646" s="2" t="s">
        <v>16</v>
      </c>
      <c r="K1646" s="0" t="str">
        <f aca="false">IF(ISNUMBER(MATCH(_xlfn.CONCAT(A1646:J1646),K$1:K1645,0)),ROW(),_xlfn.CONCAT(A1646:J1646))</f>
        <v>14224Zheng Dalun24Chine RP6166Tianjin Quanjian FC€325K€3KDroit</v>
      </c>
    </row>
    <row r="1647" customFormat="false" ht="13.8" hidden="false" customHeight="false" outlineLevel="0" collapsed="false">
      <c r="A1647" s="2" t="s">
        <v>4135</v>
      </c>
      <c r="B1647" s="2" t="s">
        <v>4136</v>
      </c>
      <c r="C1647" s="2" t="n">
        <v>26</v>
      </c>
      <c r="D1647" s="2" t="s">
        <v>39</v>
      </c>
      <c r="E1647" s="2" t="n">
        <v>62</v>
      </c>
      <c r="F1647" s="2" t="n">
        <v>62</v>
      </c>
      <c r="G1647" s="2" t="s">
        <v>1213</v>
      </c>
      <c r="H1647" s="2" t="s">
        <v>4112</v>
      </c>
      <c r="I1647" s="2" t="s">
        <v>163</v>
      </c>
      <c r="J1647" s="2" t="s">
        <v>16</v>
      </c>
      <c r="K1647" s="0" t="str">
        <f aca="false">IF(ISNUMBER(MATCH(_xlfn.CONCAT(A1647:J1647),K$1:K1646,0)),ROW(),_xlfn.CONCAT(A1647:J1647))</f>
        <v>13437Fachendinho26Brésil6262Santos€325K€3KDroit</v>
      </c>
    </row>
    <row r="1648" customFormat="false" ht="13.8" hidden="false" customHeight="false" outlineLevel="0" collapsed="false">
      <c r="A1648" s="2" t="s">
        <v>4137</v>
      </c>
      <c r="B1648" s="2" t="s">
        <v>4138</v>
      </c>
      <c r="C1648" s="2" t="n">
        <v>29</v>
      </c>
      <c r="D1648" s="2" t="s">
        <v>397</v>
      </c>
      <c r="E1648" s="2" t="n">
        <v>63</v>
      </c>
      <c r="F1648" s="2" t="n">
        <v>64</v>
      </c>
      <c r="G1648" s="2" t="s">
        <v>1216</v>
      </c>
      <c r="H1648" s="2" t="s">
        <v>4112</v>
      </c>
      <c r="I1648" s="2" t="s">
        <v>163</v>
      </c>
      <c r="J1648" s="2" t="s">
        <v>16</v>
      </c>
      <c r="K1648" s="0" t="str">
        <f aca="false">IF(ISNUMBER(MATCH(_xlfn.CONCAT(A1648:J1648),K$1:K1647,0)),ROW(),_xlfn.CONCAT(A1648:J1648))</f>
        <v>12518Li Jianbin29Chine RP6364Shanghai Greenland Shenhua FC€325K€3KDroit</v>
      </c>
    </row>
    <row r="1649" customFormat="false" ht="13.8" hidden="false" customHeight="false" outlineLevel="0" collapsed="false">
      <c r="A1649" s="2" t="s">
        <v>4139</v>
      </c>
      <c r="B1649" s="2" t="s">
        <v>4140</v>
      </c>
      <c r="C1649" s="2" t="n">
        <v>18</v>
      </c>
      <c r="D1649" s="2" t="s">
        <v>143</v>
      </c>
      <c r="E1649" s="2" t="n">
        <v>59</v>
      </c>
      <c r="F1649" s="2" t="n">
        <v>76</v>
      </c>
      <c r="G1649" s="2" t="s">
        <v>659</v>
      </c>
      <c r="H1649" s="2" t="s">
        <v>4112</v>
      </c>
      <c r="I1649" s="2" t="s">
        <v>187</v>
      </c>
      <c r="J1649" s="2" t="s">
        <v>16</v>
      </c>
      <c r="K1649" s="0" t="str">
        <f aca="false">IF(ISNUMBER(MATCH(_xlfn.CONCAT(A1649:J1649),K$1:K1648,0)),ROW(),_xlfn.CONCAT(A1649:J1649))</f>
        <v>15408T. Müsel18Allemagne5976Borussia Mönchengladbach€325K€2KDroit</v>
      </c>
    </row>
    <row r="1650" customFormat="false" ht="13.8" hidden="false" customHeight="false" outlineLevel="0" collapsed="false">
      <c r="A1650" s="2" t="s">
        <v>4141</v>
      </c>
      <c r="B1650" s="2" t="s">
        <v>4142</v>
      </c>
      <c r="C1650" s="2" t="n">
        <v>22</v>
      </c>
      <c r="D1650" s="2" t="s">
        <v>29</v>
      </c>
      <c r="E1650" s="2" t="n">
        <v>60</v>
      </c>
      <c r="F1650" s="2" t="n">
        <v>69</v>
      </c>
      <c r="G1650" s="2" t="s">
        <v>2231</v>
      </c>
      <c r="H1650" s="2" t="s">
        <v>4112</v>
      </c>
      <c r="I1650" s="2" t="s">
        <v>187</v>
      </c>
      <c r="J1650" s="2" t="s">
        <v>16</v>
      </c>
      <c r="K1650" s="0" t="str">
        <f aca="false">IF(ISNUMBER(MATCH(_xlfn.CONCAT(A1650:J1650),K$1:K1649,0)),ROW(),_xlfn.CONCAT(A1650:J1650))</f>
        <v>15302C. McGrandles22Écosse6069Milton Keynes Dons€325K€2KDroit</v>
      </c>
    </row>
    <row r="1651" customFormat="false" ht="13.8" hidden="false" customHeight="false" outlineLevel="0" collapsed="false">
      <c r="A1651" s="2" t="s">
        <v>4143</v>
      </c>
      <c r="B1651" s="2" t="s">
        <v>4144</v>
      </c>
      <c r="C1651" s="2" t="n">
        <v>20</v>
      </c>
      <c r="D1651" s="2" t="s">
        <v>106</v>
      </c>
      <c r="E1651" s="2" t="n">
        <v>60</v>
      </c>
      <c r="F1651" s="2" t="n">
        <v>72</v>
      </c>
      <c r="G1651" s="2" t="s">
        <v>2327</v>
      </c>
      <c r="H1651" s="2" t="s">
        <v>4112</v>
      </c>
      <c r="I1651" s="2" t="s">
        <v>187</v>
      </c>
      <c r="J1651" s="2" t="s">
        <v>16</v>
      </c>
      <c r="K1651" s="0" t="str">
        <f aca="false">IF(ISNUMBER(MATCH(_xlfn.CONCAT(A1651:J1651),K$1:K1650,0)),ROW(),_xlfn.CONCAT(A1651:J1651))</f>
        <v>15152C. González20Mexique6072Club Atlas€325K€2KDroit</v>
      </c>
    </row>
    <row r="1652" customFormat="false" ht="13.8" hidden="false" customHeight="false" outlineLevel="0" collapsed="false">
      <c r="A1652" s="2" t="s">
        <v>4145</v>
      </c>
      <c r="B1652" s="2" t="s">
        <v>4146</v>
      </c>
      <c r="C1652" s="2" t="n">
        <v>21</v>
      </c>
      <c r="D1652" s="2" t="s">
        <v>12</v>
      </c>
      <c r="E1652" s="2" t="n">
        <v>60</v>
      </c>
      <c r="F1652" s="2" t="n">
        <v>69</v>
      </c>
      <c r="G1652" s="2" t="s">
        <v>4147</v>
      </c>
      <c r="H1652" s="2" t="s">
        <v>4112</v>
      </c>
      <c r="I1652" s="2" t="s">
        <v>187</v>
      </c>
      <c r="J1652" s="2" t="s">
        <v>16</v>
      </c>
      <c r="K1652" s="0" t="str">
        <f aca="false">IF(ISNUMBER(MATCH(_xlfn.CONCAT(A1652:J1652),K$1:K1651,0)),ROW(),_xlfn.CONCAT(A1652:J1652))</f>
        <v>15020K. Yamga21France6069La Berrichonne de Châteauroux€325K€2KDroit</v>
      </c>
    </row>
    <row r="1653" customFormat="false" ht="13.8" hidden="false" customHeight="false" outlineLevel="0" collapsed="false">
      <c r="A1653" s="2" t="s">
        <v>4148</v>
      </c>
      <c r="B1653" s="2" t="s">
        <v>4149</v>
      </c>
      <c r="C1653" s="2" t="n">
        <v>22</v>
      </c>
      <c r="D1653" s="2" t="s">
        <v>111</v>
      </c>
      <c r="E1653" s="2" t="n">
        <v>60</v>
      </c>
      <c r="F1653" s="2" t="n">
        <v>70</v>
      </c>
      <c r="G1653" s="2" t="s">
        <v>148</v>
      </c>
      <c r="H1653" s="2" t="s">
        <v>4112</v>
      </c>
      <c r="I1653" s="2" t="s">
        <v>187</v>
      </c>
      <c r="J1653" s="2" t="s">
        <v>16</v>
      </c>
      <c r="K1653" s="0" t="str">
        <f aca="false">IF(ISNUMBER(MATCH(_xlfn.CONCAT(A1653:J1653),K$1:K1652,0)),ROW(),_xlfn.CONCAT(A1653:J1653))</f>
        <v>14985S. Lebus22Argentine6070Unión de Santa Fe€325K€2KDroit</v>
      </c>
    </row>
    <row r="1654" customFormat="false" ht="13.8" hidden="false" customHeight="false" outlineLevel="0" collapsed="false">
      <c r="A1654" s="2" t="s">
        <v>4150</v>
      </c>
      <c r="B1654" s="2" t="s">
        <v>4151</v>
      </c>
      <c r="C1654" s="2" t="n">
        <v>25</v>
      </c>
      <c r="D1654" s="2" t="s">
        <v>115</v>
      </c>
      <c r="E1654" s="2" t="n">
        <v>61</v>
      </c>
      <c r="F1654" s="2" t="n">
        <v>65</v>
      </c>
      <c r="G1654" s="2" t="s">
        <v>1505</v>
      </c>
      <c r="H1654" s="2" t="s">
        <v>4112</v>
      </c>
      <c r="I1654" s="2" t="s">
        <v>187</v>
      </c>
      <c r="J1654" s="2" t="s">
        <v>16</v>
      </c>
      <c r="K1654" s="0" t="str">
        <f aca="false">IF(ISNUMBER(MATCH(_xlfn.CONCAT(A1654:J1654),K$1:K1653,0)),ROW(),_xlfn.CONCAT(A1654:J1654))</f>
        <v>14621A. Amadi-HolFaibleay25Pays de Galles6165Shrewsbury€325K€2KDroit</v>
      </c>
    </row>
    <row r="1655" customFormat="false" ht="13.8" hidden="false" customHeight="false" outlineLevel="0" collapsed="false">
      <c r="A1655" s="2" t="s">
        <v>4152</v>
      </c>
      <c r="B1655" s="2" t="s">
        <v>4153</v>
      </c>
      <c r="C1655" s="2" t="n">
        <v>21</v>
      </c>
      <c r="D1655" s="2" t="s">
        <v>143</v>
      </c>
      <c r="E1655" s="2" t="n">
        <v>61</v>
      </c>
      <c r="F1655" s="2" t="n">
        <v>71</v>
      </c>
      <c r="G1655" s="2" t="s">
        <v>471</v>
      </c>
      <c r="H1655" s="2" t="s">
        <v>4112</v>
      </c>
      <c r="I1655" s="2" t="s">
        <v>187</v>
      </c>
      <c r="J1655" s="2" t="s">
        <v>16</v>
      </c>
      <c r="K1655" s="0" t="str">
        <f aca="false">IF(ISNUMBER(MATCH(_xlfn.CONCAT(A1655:J1655),K$1:K1654,0)),ROW(),_xlfn.CONCAT(A1655:J1655))</f>
        <v>14245S. Brodersen21Allemagne6171FC St. Pauli€325K€2KDroit</v>
      </c>
    </row>
    <row r="1656" customFormat="false" ht="13.8" hidden="false" customHeight="false" outlineLevel="0" collapsed="false">
      <c r="A1656" s="2" t="s">
        <v>4154</v>
      </c>
      <c r="B1656" s="2" t="s">
        <v>4155</v>
      </c>
      <c r="C1656" s="2" t="n">
        <v>24</v>
      </c>
      <c r="D1656" s="2" t="s">
        <v>24</v>
      </c>
      <c r="E1656" s="2" t="n">
        <v>62</v>
      </c>
      <c r="F1656" s="2" t="n">
        <v>66</v>
      </c>
      <c r="G1656" s="2" t="s">
        <v>1505</v>
      </c>
      <c r="H1656" s="2" t="s">
        <v>4112</v>
      </c>
      <c r="I1656" s="2" t="s">
        <v>187</v>
      </c>
      <c r="J1656" s="2" t="s">
        <v>16</v>
      </c>
      <c r="K1656" s="0" t="str">
        <f aca="false">IF(ISNUMBER(MATCH(_xlfn.CONCAT(A1656:J1656),K$1:K1655,0)),ROW(),_xlfn.CONCAT(A1656:J1656))</f>
        <v>13910K. Kennedy24Angleterre6266Shrewsbury€325K€2KDroit</v>
      </c>
    </row>
    <row r="1657" customFormat="false" ht="13.8" hidden="false" customHeight="false" outlineLevel="0" collapsed="false">
      <c r="A1657" s="2" t="s">
        <v>4156</v>
      </c>
      <c r="B1657" s="2" t="s">
        <v>4157</v>
      </c>
      <c r="C1657" s="2" t="n">
        <v>23</v>
      </c>
      <c r="D1657" s="2" t="s">
        <v>115</v>
      </c>
      <c r="E1657" s="2" t="n">
        <v>62</v>
      </c>
      <c r="F1657" s="2" t="n">
        <v>66</v>
      </c>
      <c r="G1657" s="2" t="s">
        <v>2539</v>
      </c>
      <c r="H1657" s="2" t="s">
        <v>4112</v>
      </c>
      <c r="I1657" s="2" t="s">
        <v>187</v>
      </c>
      <c r="J1657" s="2" t="s">
        <v>16</v>
      </c>
      <c r="K1657" s="0" t="str">
        <f aca="false">IF(ISNUMBER(MATCH(_xlfn.CONCAT(A1657:J1657),K$1:K1656,0)),ROW(),_xlfn.CONCAT(A1657:J1657))</f>
        <v>13529L. Shephard23Pays de Galles6266Forest Green Rovers€325K€2KDroit</v>
      </c>
    </row>
    <row r="1658" customFormat="false" ht="13.8" hidden="false" customHeight="false" outlineLevel="0" collapsed="false">
      <c r="A1658" s="2" t="s">
        <v>4158</v>
      </c>
      <c r="B1658" s="2" t="s">
        <v>928</v>
      </c>
      <c r="C1658" s="2" t="n">
        <v>31</v>
      </c>
      <c r="D1658" s="2" t="s">
        <v>24</v>
      </c>
      <c r="E1658" s="2" t="n">
        <v>63</v>
      </c>
      <c r="F1658" s="2" t="n">
        <v>63</v>
      </c>
      <c r="G1658" s="2" t="s">
        <v>2167</v>
      </c>
      <c r="H1658" s="2" t="s">
        <v>4112</v>
      </c>
      <c r="I1658" s="2" t="s">
        <v>187</v>
      </c>
      <c r="J1658" s="2" t="s">
        <v>16</v>
      </c>
      <c r="K1658" s="0" t="str">
        <f aca="false">IF(ISNUMBER(MATCH(_xlfn.CONCAT(A1658:J1658),K$1:K1657,0)),ROW(),_xlfn.CONCAT(A1658:J1658))</f>
        <v>12992J. Smith31Angleterre6363Crawley Town€325K€2KDroit</v>
      </c>
    </row>
    <row r="1659" customFormat="false" ht="13.8" hidden="false" customHeight="false" outlineLevel="0" collapsed="false">
      <c r="A1659" s="2" t="s">
        <v>4159</v>
      </c>
      <c r="B1659" s="2" t="s">
        <v>4160</v>
      </c>
      <c r="C1659" s="2" t="n">
        <v>31</v>
      </c>
      <c r="D1659" s="2" t="s">
        <v>256</v>
      </c>
      <c r="E1659" s="2" t="n">
        <v>63</v>
      </c>
      <c r="F1659" s="2" t="n">
        <v>63</v>
      </c>
      <c r="G1659" s="2" t="s">
        <v>1481</v>
      </c>
      <c r="H1659" s="2" t="s">
        <v>4112</v>
      </c>
      <c r="I1659" s="2" t="s">
        <v>187</v>
      </c>
      <c r="J1659" s="2" t="s">
        <v>16</v>
      </c>
      <c r="K1659" s="0" t="str">
        <f aca="false">IF(ISNUMBER(MATCH(_xlfn.CONCAT(A1659:J1659),K$1:K1658,0)),ROW(),_xlfn.CONCAT(A1659:J1659))</f>
        <v>12923N. Fujita31Japon6363Vissel Kobe€325K€2KDroit</v>
      </c>
    </row>
    <row r="1660" customFormat="false" ht="13.8" hidden="false" customHeight="false" outlineLevel="0" collapsed="false">
      <c r="A1660" s="2" t="s">
        <v>4161</v>
      </c>
      <c r="B1660" s="2" t="s">
        <v>4162</v>
      </c>
      <c r="C1660" s="2" t="n">
        <v>30</v>
      </c>
      <c r="D1660" s="2" t="s">
        <v>212</v>
      </c>
      <c r="E1660" s="2" t="n">
        <v>64</v>
      </c>
      <c r="F1660" s="2" t="n">
        <v>64</v>
      </c>
      <c r="G1660" s="2" t="s">
        <v>4163</v>
      </c>
      <c r="H1660" s="2" t="s">
        <v>4112</v>
      </c>
      <c r="I1660" s="2" t="s">
        <v>187</v>
      </c>
      <c r="J1660" s="2" t="s">
        <v>16</v>
      </c>
      <c r="K1660" s="0" t="str">
        <f aca="false">IF(ISNUMBER(MATCH(_xlfn.CONCAT(A1660:J1660),K$1:K1659,0)),ROW(),_xlfn.CONCAT(A1660:J1660))</f>
        <v>11962Lee Kyung Ryul30République de Corée6464Jeonnam Dragons€325K€2KDroit</v>
      </c>
    </row>
    <row r="1661" customFormat="false" ht="13.8" hidden="false" customHeight="false" outlineLevel="0" collapsed="false">
      <c r="A1661" s="2" t="s">
        <v>4164</v>
      </c>
      <c r="B1661" s="2" t="s">
        <v>4165</v>
      </c>
      <c r="C1661" s="2" t="n">
        <v>30</v>
      </c>
      <c r="D1661" s="2" t="s">
        <v>29</v>
      </c>
      <c r="E1661" s="2" t="n">
        <v>64</v>
      </c>
      <c r="F1661" s="2" t="n">
        <v>64</v>
      </c>
      <c r="G1661" s="2" t="s">
        <v>822</v>
      </c>
      <c r="H1661" s="2" t="s">
        <v>4112</v>
      </c>
      <c r="I1661" s="2" t="s">
        <v>187</v>
      </c>
      <c r="J1661" s="2" t="s">
        <v>32</v>
      </c>
      <c r="K1661" s="0" t="str">
        <f aca="false">IF(ISNUMBER(MATCH(_xlfn.CONCAT(A1661:J1661),K$1:K1660,0)),ROW(),_xlfn.CONCAT(A1661:J1661))</f>
        <v>11882L. Stevenson30Écosse6464Hibernian€325K€2KGauche</v>
      </c>
    </row>
    <row r="1662" customFormat="false" ht="13.8" hidden="false" customHeight="false" outlineLevel="0" collapsed="false">
      <c r="A1662" s="2" t="s">
        <v>4166</v>
      </c>
      <c r="B1662" s="2" t="s">
        <v>4167</v>
      </c>
      <c r="C1662" s="2" t="n">
        <v>30</v>
      </c>
      <c r="D1662" s="2" t="s">
        <v>212</v>
      </c>
      <c r="E1662" s="2" t="n">
        <v>64</v>
      </c>
      <c r="F1662" s="2" t="n">
        <v>64</v>
      </c>
      <c r="G1662" s="2" t="s">
        <v>1053</v>
      </c>
      <c r="H1662" s="2" t="s">
        <v>4112</v>
      </c>
      <c r="I1662" s="2" t="s">
        <v>187</v>
      </c>
      <c r="J1662" s="2" t="s">
        <v>16</v>
      </c>
      <c r="K1662" s="0" t="str">
        <f aca="false">IF(ISNUMBER(MATCH(_xlfn.CONCAT(A1662:J1662),K$1:K1661,0)),ROW(),_xlfn.CONCAT(A1662:J1662))</f>
        <v>11595Jung Da Hwon30République de Corée6464Jeju United FC€325K€2KDroit</v>
      </c>
    </row>
    <row r="1663" customFormat="false" ht="13.8" hidden="false" customHeight="false" outlineLevel="0" collapsed="false">
      <c r="A1663" s="2" t="s">
        <v>4168</v>
      </c>
      <c r="B1663" s="2" t="s">
        <v>4169</v>
      </c>
      <c r="C1663" s="2" t="n">
        <v>33</v>
      </c>
      <c r="D1663" s="2" t="s">
        <v>39</v>
      </c>
      <c r="E1663" s="2" t="n">
        <v>65</v>
      </c>
      <c r="F1663" s="2" t="n">
        <v>65</v>
      </c>
      <c r="G1663" s="2" t="s">
        <v>1484</v>
      </c>
      <c r="H1663" s="2" t="s">
        <v>4112</v>
      </c>
      <c r="I1663" s="2" t="s">
        <v>187</v>
      </c>
      <c r="J1663" s="2" t="s">
        <v>16</v>
      </c>
      <c r="K1663" s="0" t="str">
        <f aca="false">IF(ISNUMBER(MATCH(_xlfn.CONCAT(A1663:J1663),K$1:K1662,0)),ROW(),_xlfn.CONCAT(A1663:J1663))</f>
        <v>10180Henrique33Brésil6565Brisbane Roar€325K€2KDroit</v>
      </c>
    </row>
    <row r="1664" customFormat="false" ht="13.8" hidden="false" customHeight="false" outlineLevel="0" collapsed="false">
      <c r="A1664" s="2" t="s">
        <v>4170</v>
      </c>
      <c r="B1664" s="2" t="s">
        <v>4171</v>
      </c>
      <c r="C1664" s="2" t="n">
        <v>33</v>
      </c>
      <c r="D1664" s="2" t="s">
        <v>3113</v>
      </c>
      <c r="E1664" s="2" t="n">
        <v>65</v>
      </c>
      <c r="F1664" s="2" t="n">
        <v>65</v>
      </c>
      <c r="G1664" s="2" t="s">
        <v>1574</v>
      </c>
      <c r="H1664" s="2" t="s">
        <v>4112</v>
      </c>
      <c r="I1664" s="2" t="s">
        <v>187</v>
      </c>
      <c r="J1664" s="2" t="s">
        <v>32</v>
      </c>
      <c r="K1664" s="0" t="str">
        <f aca="false">IF(ISNUMBER(MATCH(_xlfn.CONCAT(A1664:J1664),K$1:K1663,0)),ROW(),_xlfn.CONCAT(A1664:J1664))</f>
        <v>10164A. Alvarez33El Salvador6565Houston Dynamo€325K€2KGauche</v>
      </c>
    </row>
    <row r="1665" customFormat="false" ht="13.8" hidden="false" customHeight="false" outlineLevel="0" collapsed="false">
      <c r="A1665" s="2" t="s">
        <v>4172</v>
      </c>
      <c r="B1665" s="2" t="s">
        <v>4173</v>
      </c>
      <c r="C1665" s="2" t="n">
        <v>18</v>
      </c>
      <c r="D1665" s="2" t="s">
        <v>185</v>
      </c>
      <c r="E1665" s="2" t="n">
        <v>59</v>
      </c>
      <c r="F1665" s="2" t="n">
        <v>78</v>
      </c>
      <c r="G1665" s="2" t="s">
        <v>540</v>
      </c>
      <c r="H1665" s="2" t="s">
        <v>4112</v>
      </c>
      <c r="I1665" s="2" t="s">
        <v>85</v>
      </c>
      <c r="J1665" s="2" t="s">
        <v>16</v>
      </c>
      <c r="K1665" s="0" t="str">
        <f aca="false">IF(ISNUMBER(MATCH(_xlfn.CONCAT(A1665:J1665),K$1:K1664,0)),ROW(),_xlfn.CONCAT(A1665:J1665))</f>
        <v>15737B. Mines18États-Unis5978New York Red Bulls€325K€1KDroit</v>
      </c>
    </row>
    <row r="1666" customFormat="false" ht="13.8" hidden="false" customHeight="false" outlineLevel="0" collapsed="false">
      <c r="A1666" s="2" t="s">
        <v>4174</v>
      </c>
      <c r="B1666" s="2" t="s">
        <v>4175</v>
      </c>
      <c r="C1666" s="2" t="n">
        <v>19</v>
      </c>
      <c r="D1666" s="2" t="s">
        <v>294</v>
      </c>
      <c r="E1666" s="2" t="n">
        <v>59</v>
      </c>
      <c r="F1666" s="2" t="n">
        <v>78</v>
      </c>
      <c r="G1666" s="2" t="s">
        <v>2721</v>
      </c>
      <c r="H1666" s="2" t="s">
        <v>4112</v>
      </c>
      <c r="I1666" s="2" t="s">
        <v>85</v>
      </c>
      <c r="J1666" s="2" t="s">
        <v>16</v>
      </c>
      <c r="K1666" s="0" t="str">
        <f aca="false">IF(ISNUMBER(MATCH(_xlfn.CONCAT(A1666:J1666),K$1:K1665,0)),ROW(),_xlfn.CONCAT(A1666:J1666))</f>
        <v>15607O. Brynhildsen19Nonrway5978Stabæk Fotball€325K€1KDroit</v>
      </c>
    </row>
    <row r="1667" customFormat="false" ht="13.8" hidden="false" customHeight="false" outlineLevel="0" collapsed="false">
      <c r="A1667" s="2" t="s">
        <v>4176</v>
      </c>
      <c r="B1667" s="2" t="s">
        <v>4177</v>
      </c>
      <c r="C1667" s="2" t="n">
        <v>18</v>
      </c>
      <c r="D1667" s="2" t="s">
        <v>418</v>
      </c>
      <c r="E1667" s="2" t="n">
        <v>59</v>
      </c>
      <c r="F1667" s="2" t="n">
        <v>79</v>
      </c>
      <c r="G1667" s="2" t="s">
        <v>2081</v>
      </c>
      <c r="H1667" s="2" t="s">
        <v>4112</v>
      </c>
      <c r="I1667" s="2" t="s">
        <v>85</v>
      </c>
      <c r="J1667" s="2" t="s">
        <v>16</v>
      </c>
      <c r="K1667" s="0" t="str">
        <f aca="false">IF(ISNUMBER(MATCH(_xlfn.CONCAT(A1667:J1667),K$1:K1666,0)),ROW(),_xlfn.CONCAT(A1667:J1667))</f>
        <v>15527B. Provoste18Chili5979Colo-Colo€325K€1KDroit</v>
      </c>
    </row>
    <row r="1668" customFormat="false" ht="13.8" hidden="false" customHeight="false" outlineLevel="0" collapsed="false">
      <c r="A1668" s="2" t="s">
        <v>4178</v>
      </c>
      <c r="B1668" s="2" t="s">
        <v>4179</v>
      </c>
      <c r="C1668" s="2" t="n">
        <v>19</v>
      </c>
      <c r="D1668" s="2" t="s">
        <v>294</v>
      </c>
      <c r="E1668" s="2" t="n">
        <v>59</v>
      </c>
      <c r="F1668" s="2" t="n">
        <v>73</v>
      </c>
      <c r="G1668" s="2" t="s">
        <v>295</v>
      </c>
      <c r="H1668" s="2" t="s">
        <v>4112</v>
      </c>
      <c r="I1668" s="2" t="s">
        <v>85</v>
      </c>
      <c r="J1668" s="2" t="s">
        <v>32</v>
      </c>
      <c r="K1668" s="0" t="str">
        <f aca="false">IF(ISNUMBER(MATCH(_xlfn.CONCAT(A1668:J1668),K$1:K1667,0)),ROW(),_xlfn.CONCAT(A1668:J1668))</f>
        <v>15483A. Hadzic19Nonrway5973IK Start€325K€1KGauche</v>
      </c>
    </row>
    <row r="1669" customFormat="false" ht="13.8" hidden="false" customHeight="false" outlineLevel="0" collapsed="false">
      <c r="A1669" s="2" t="s">
        <v>4180</v>
      </c>
      <c r="B1669" s="2" t="s">
        <v>4181</v>
      </c>
      <c r="C1669" s="2" t="n">
        <v>18</v>
      </c>
      <c r="D1669" s="2" t="s">
        <v>143</v>
      </c>
      <c r="E1669" s="2" t="n">
        <v>59</v>
      </c>
      <c r="F1669" s="2" t="n">
        <v>76</v>
      </c>
      <c r="G1669" s="2" t="s">
        <v>810</v>
      </c>
      <c r="H1669" s="2" t="s">
        <v>4112</v>
      </c>
      <c r="I1669" s="2" t="s">
        <v>85</v>
      </c>
      <c r="J1669" s="2" t="s">
        <v>16</v>
      </c>
      <c r="K1669" s="0" t="str">
        <f aca="false">IF(ISNUMBER(MATCH(_xlfn.CONCAT(A1669:J1669),K$1:K1668,0)),ROW(),_xlfn.CONCAT(A1669:J1669))</f>
        <v>15318G. Kılıç18Allemagne59761. FC Heidenheim 1846€325K€1KDroit</v>
      </c>
    </row>
    <row r="1670" customFormat="false" ht="13.8" hidden="false" customHeight="false" outlineLevel="0" collapsed="false">
      <c r="A1670" s="2" t="s">
        <v>4182</v>
      </c>
      <c r="B1670" s="2" t="s">
        <v>4183</v>
      </c>
      <c r="C1670" s="2" t="n">
        <v>22</v>
      </c>
      <c r="D1670" s="2" t="s">
        <v>24</v>
      </c>
      <c r="E1670" s="2" t="n">
        <v>60</v>
      </c>
      <c r="F1670" s="2" t="n">
        <v>70</v>
      </c>
      <c r="G1670" s="2" t="s">
        <v>457</v>
      </c>
      <c r="H1670" s="2" t="s">
        <v>4112</v>
      </c>
      <c r="I1670" s="2" t="s">
        <v>85</v>
      </c>
      <c r="J1670" s="2" t="s">
        <v>16</v>
      </c>
      <c r="K1670" s="0" t="str">
        <f aca="false">IF(ISNUMBER(MATCH(_xlfn.CONCAT(A1670:J1670),K$1:K1669,0)),ROW(),_xlfn.CONCAT(A1670:J1670))</f>
        <v>15267K. Monlouis22Angleterre6070Hamilton Academical FC€325K€1KDroit</v>
      </c>
    </row>
    <row r="1671" customFormat="false" ht="13.8" hidden="false" customHeight="false" outlineLevel="0" collapsed="false">
      <c r="A1671" s="2" t="s">
        <v>4184</v>
      </c>
      <c r="B1671" s="2" t="s">
        <v>4185</v>
      </c>
      <c r="C1671" s="2" t="n">
        <v>18</v>
      </c>
      <c r="D1671" s="2" t="s">
        <v>122</v>
      </c>
      <c r="E1671" s="2" t="n">
        <v>60</v>
      </c>
      <c r="F1671" s="2" t="n">
        <v>71</v>
      </c>
      <c r="G1671" s="2" t="s">
        <v>2938</v>
      </c>
      <c r="H1671" s="2" t="s">
        <v>4112</v>
      </c>
      <c r="I1671" s="2" t="s">
        <v>85</v>
      </c>
      <c r="J1671" s="2" t="s">
        <v>32</v>
      </c>
      <c r="K1671" s="0" t="str">
        <f aca="false">IF(ISNUMBER(MATCH(_xlfn.CONCAT(A1671:J1671),K$1:K1670,0)),ROW(),_xlfn.CONCAT(A1671:J1671))</f>
        <v>15247M. Bokoum18Belgique6071AS Béziers€325K€1KGauche</v>
      </c>
    </row>
    <row r="1672" customFormat="false" ht="13.8" hidden="false" customHeight="false" outlineLevel="0" collapsed="false">
      <c r="A1672" s="2" t="s">
        <v>4186</v>
      </c>
      <c r="B1672" s="2" t="s">
        <v>4187</v>
      </c>
      <c r="C1672" s="2" t="n">
        <v>18</v>
      </c>
      <c r="D1672" s="2" t="s">
        <v>232</v>
      </c>
      <c r="E1672" s="2" t="n">
        <v>60</v>
      </c>
      <c r="F1672" s="2" t="n">
        <v>73</v>
      </c>
      <c r="G1672" s="2" t="s">
        <v>285</v>
      </c>
      <c r="H1672" s="2" t="s">
        <v>4112</v>
      </c>
      <c r="I1672" s="2" t="s">
        <v>85</v>
      </c>
      <c r="J1672" s="2" t="s">
        <v>16</v>
      </c>
      <c r="K1672" s="0" t="str">
        <f aca="false">IF(ISNUMBER(MATCH(_xlfn.CONCAT(A1672:J1672),K$1:K1671,0)),ROW(),_xlfn.CONCAT(A1672:J1672))</f>
        <v>15149I. Ogbu18Nigeria6073Rosenborg BK€325K€1KDroit</v>
      </c>
    </row>
    <row r="1673" customFormat="false" ht="13.8" hidden="false" customHeight="false" outlineLevel="0" collapsed="false">
      <c r="A1673" s="2" t="s">
        <v>4188</v>
      </c>
      <c r="B1673" s="2" t="s">
        <v>4189</v>
      </c>
      <c r="C1673" s="2" t="n">
        <v>20</v>
      </c>
      <c r="D1673" s="2" t="s">
        <v>204</v>
      </c>
      <c r="E1673" s="2" t="n">
        <v>60</v>
      </c>
      <c r="F1673" s="2" t="n">
        <v>71</v>
      </c>
      <c r="G1673" s="2" t="s">
        <v>3554</v>
      </c>
      <c r="H1673" s="2" t="s">
        <v>4112</v>
      </c>
      <c r="I1673" s="2" t="s">
        <v>85</v>
      </c>
      <c r="J1673" s="2" t="s">
        <v>32</v>
      </c>
      <c r="K1673" s="0" t="str">
        <f aca="false">IF(ISNUMBER(MATCH(_xlfn.CONCAT(A1673:J1673),K$1:K1672,0)),ROW(),_xlfn.CONCAT(A1673:J1673))</f>
        <v>15113I. Rojas20Colombie6071Envigado FC€325K€1KGauche</v>
      </c>
    </row>
    <row r="1674" customFormat="false" ht="13.8" hidden="false" customHeight="false" outlineLevel="0" collapsed="false">
      <c r="A1674" s="2" t="s">
        <v>4190</v>
      </c>
      <c r="B1674" s="2" t="s">
        <v>4191</v>
      </c>
      <c r="C1674" s="2" t="n">
        <v>21</v>
      </c>
      <c r="D1674" s="2" t="s">
        <v>79</v>
      </c>
      <c r="E1674" s="2" t="n">
        <v>60</v>
      </c>
      <c r="F1674" s="2" t="n">
        <v>69</v>
      </c>
      <c r="G1674" s="2" t="s">
        <v>2334</v>
      </c>
      <c r="H1674" s="2" t="s">
        <v>4112</v>
      </c>
      <c r="I1674" s="2" t="s">
        <v>85</v>
      </c>
      <c r="J1674" s="2" t="s">
        <v>16</v>
      </c>
      <c r="K1674" s="0" t="str">
        <f aca="false">IF(ISNUMBER(MATCH(_xlfn.CONCAT(A1674:J1674),K$1:K1673,0)),ROW(),_xlfn.CONCAT(A1674:J1674))</f>
        <v>14784M. Sifneos21Pays-Bas6069Panathinaikos FC€325K€1KDroit</v>
      </c>
    </row>
    <row r="1675" customFormat="false" ht="13.8" hidden="false" customHeight="false" outlineLevel="0" collapsed="false">
      <c r="A1675" s="2" t="s">
        <v>4192</v>
      </c>
      <c r="B1675" s="2" t="s">
        <v>4193</v>
      </c>
      <c r="C1675" s="2" t="n">
        <v>20</v>
      </c>
      <c r="D1675" s="2" t="s">
        <v>143</v>
      </c>
      <c r="E1675" s="2" t="n">
        <v>60</v>
      </c>
      <c r="F1675" s="2" t="n">
        <v>72</v>
      </c>
      <c r="G1675" s="2" t="s">
        <v>449</v>
      </c>
      <c r="H1675" s="2" t="s">
        <v>4112</v>
      </c>
      <c r="I1675" s="2" t="s">
        <v>85</v>
      </c>
      <c r="J1675" s="2" t="s">
        <v>16</v>
      </c>
      <c r="K1675" s="0" t="str">
        <f aca="false">IF(ISNUMBER(MATCH(_xlfn.CONCAT(A1675:J1675),K$1:K1674,0)),ROW(),_xlfn.CONCAT(A1675:J1675))</f>
        <v>14747J. Zickert20Allemagne6072FC Energie Cottbus€325K€1KDroit</v>
      </c>
    </row>
    <row r="1676" customFormat="false" ht="13.8" hidden="false" customHeight="false" outlineLevel="0" collapsed="false">
      <c r="A1676" s="2" t="s">
        <v>4194</v>
      </c>
      <c r="B1676" s="2" t="s">
        <v>4195</v>
      </c>
      <c r="C1676" s="2" t="n">
        <v>17</v>
      </c>
      <c r="D1676" s="2" t="s">
        <v>48</v>
      </c>
      <c r="E1676" s="2" t="n">
        <v>60</v>
      </c>
      <c r="F1676" s="2" t="n">
        <v>72</v>
      </c>
      <c r="G1676" s="2" t="s">
        <v>1173</v>
      </c>
      <c r="H1676" s="2" t="s">
        <v>4112</v>
      </c>
      <c r="I1676" s="2" t="s">
        <v>85</v>
      </c>
      <c r="J1676" s="2" t="s">
        <v>16</v>
      </c>
      <c r="K1676" s="0" t="str">
        <f aca="false">IF(ISNUMBER(MATCH(_xlfn.CONCAT(A1676:J1676),K$1:K1675,0)),ROW(),_xlfn.CONCAT(A1676:J1676))</f>
        <v>14662Manu Navarro17Espagne6072Rayo VallecaNon€325K€1KDroit</v>
      </c>
    </row>
    <row r="1677" customFormat="false" ht="13.8" hidden="false" customHeight="false" outlineLevel="0" collapsed="false">
      <c r="A1677" s="2" t="s">
        <v>4196</v>
      </c>
      <c r="B1677" s="2" t="s">
        <v>4197</v>
      </c>
      <c r="C1677" s="2" t="n">
        <v>22</v>
      </c>
      <c r="D1677" s="2" t="s">
        <v>143</v>
      </c>
      <c r="E1677" s="2" t="n">
        <v>61</v>
      </c>
      <c r="F1677" s="2" t="n">
        <v>66</v>
      </c>
      <c r="G1677" s="2" t="s">
        <v>3106</v>
      </c>
      <c r="H1677" s="2" t="s">
        <v>4112</v>
      </c>
      <c r="I1677" s="2" t="s">
        <v>85</v>
      </c>
      <c r="J1677" s="2" t="s">
        <v>16</v>
      </c>
      <c r="K1677" s="0" t="str">
        <f aca="false">IF(ISNUMBER(MATCH(_xlfn.CONCAT(A1677:J1677),K$1:K1676,0)),ROW(),_xlfn.CONCAT(A1677:J1677))</f>
        <v>14507E. Bekiroglu22Allemagne6166TSV 1860 München€325K€1KDroit</v>
      </c>
    </row>
    <row r="1678" customFormat="false" ht="13.8" hidden="false" customHeight="false" outlineLevel="0" collapsed="false">
      <c r="A1678" s="2" t="s">
        <v>4198</v>
      </c>
      <c r="B1678" s="2" t="s">
        <v>4061</v>
      </c>
      <c r="C1678" s="2" t="n">
        <v>25</v>
      </c>
      <c r="D1678" s="2" t="s">
        <v>284</v>
      </c>
      <c r="E1678" s="2" t="n">
        <v>61</v>
      </c>
      <c r="F1678" s="2" t="n">
        <v>64</v>
      </c>
      <c r="G1678" s="2" t="s">
        <v>1858</v>
      </c>
      <c r="H1678" s="2" t="s">
        <v>4112</v>
      </c>
      <c r="I1678" s="2" t="s">
        <v>85</v>
      </c>
      <c r="J1678" s="2" t="s">
        <v>16</v>
      </c>
      <c r="K1678" s="0" t="str">
        <f aca="false">IF(ISNUMBER(MATCH(_xlfn.CONCAT(A1678:J1678),K$1:K1677,0)),ROW(),_xlfn.CONCAT(A1678:J1678))</f>
        <v>14494S. Ohlsson25Suède6164IFK Göteborg€325K€1KDroit</v>
      </c>
    </row>
    <row r="1679" customFormat="false" ht="13.8" hidden="false" customHeight="false" outlineLevel="0" collapsed="false">
      <c r="A1679" s="2" t="s">
        <v>4199</v>
      </c>
      <c r="B1679" s="2" t="s">
        <v>4200</v>
      </c>
      <c r="C1679" s="2" t="n">
        <v>21</v>
      </c>
      <c r="D1679" s="2" t="s">
        <v>2383</v>
      </c>
      <c r="E1679" s="2" t="n">
        <v>61</v>
      </c>
      <c r="F1679" s="2" t="n">
        <v>71</v>
      </c>
      <c r="G1679" s="2" t="s">
        <v>2142</v>
      </c>
      <c r="H1679" s="2" t="s">
        <v>4112</v>
      </c>
      <c r="I1679" s="2" t="s">
        <v>85</v>
      </c>
      <c r="J1679" s="2" t="s">
        <v>16</v>
      </c>
      <c r="K1679" s="0" t="str">
        <f aca="false">IF(ISNUMBER(MATCH(_xlfn.CONCAT(A1679:J1679),K$1:K1678,0)),ROW(),_xlfn.CONCAT(A1679:J1679))</f>
        <v>14471M. Igonen21Estonie6171Lillestrøm SK€325K€1KDroit</v>
      </c>
    </row>
    <row r="1680" customFormat="false" ht="13.8" hidden="false" customHeight="false" outlineLevel="0" collapsed="false">
      <c r="A1680" s="2" t="s">
        <v>4201</v>
      </c>
      <c r="B1680" s="2" t="s">
        <v>4202</v>
      </c>
      <c r="C1680" s="2" t="n">
        <v>24</v>
      </c>
      <c r="D1680" s="2" t="s">
        <v>29</v>
      </c>
      <c r="E1680" s="2" t="n">
        <v>61</v>
      </c>
      <c r="F1680" s="2" t="n">
        <v>66</v>
      </c>
      <c r="G1680" s="2" t="s">
        <v>2553</v>
      </c>
      <c r="H1680" s="2" t="s">
        <v>4112</v>
      </c>
      <c r="I1680" s="2" t="s">
        <v>85</v>
      </c>
      <c r="J1680" s="2" t="s">
        <v>16</v>
      </c>
      <c r="K1680" s="0" t="str">
        <f aca="false">IF(ISNUMBER(MATCH(_xlfn.CONCAT(A1680:J1680),K$1:K1679,0)),ROW(),_xlfn.CONCAT(A1680:J1680))</f>
        <v>14406R. Callachan24Écosse6166St. Johnstone FC€325K€1KDroit</v>
      </c>
    </row>
    <row r="1681" customFormat="false" ht="13.8" hidden="false" customHeight="false" outlineLevel="0" collapsed="false">
      <c r="A1681" s="2" t="s">
        <v>4203</v>
      </c>
      <c r="B1681" s="2" t="s">
        <v>4204</v>
      </c>
      <c r="C1681" s="2" t="n">
        <v>25</v>
      </c>
      <c r="D1681" s="2" t="s">
        <v>24</v>
      </c>
      <c r="E1681" s="2" t="n">
        <v>61</v>
      </c>
      <c r="F1681" s="2" t="n">
        <v>63</v>
      </c>
      <c r="G1681" s="2" t="s">
        <v>903</v>
      </c>
      <c r="H1681" s="2" t="s">
        <v>4112</v>
      </c>
      <c r="I1681" s="2" t="s">
        <v>85</v>
      </c>
      <c r="J1681" s="2" t="s">
        <v>32</v>
      </c>
      <c r="K1681" s="0" t="str">
        <f aca="false">IF(ISNUMBER(MATCH(_xlfn.CONCAT(A1681:J1681),K$1:K1680,0)),ROW(),_xlfn.CONCAT(A1681:J1681))</f>
        <v>14151J. Williams25Angleterre6163Rochdale€325K€1KGauche</v>
      </c>
    </row>
    <row r="1682" customFormat="false" ht="13.8" hidden="false" customHeight="false" outlineLevel="0" collapsed="false">
      <c r="A1682" s="2" t="s">
        <v>4205</v>
      </c>
      <c r="B1682" s="2" t="s">
        <v>4206</v>
      </c>
      <c r="C1682" s="2" t="n">
        <v>21</v>
      </c>
      <c r="D1682" s="2" t="s">
        <v>308</v>
      </c>
      <c r="E1682" s="2" t="n">
        <v>61</v>
      </c>
      <c r="F1682" s="2" t="n">
        <v>71</v>
      </c>
      <c r="G1682" s="2" t="s">
        <v>2114</v>
      </c>
      <c r="H1682" s="2" t="s">
        <v>4112</v>
      </c>
      <c r="I1682" s="2" t="s">
        <v>85</v>
      </c>
      <c r="J1682" s="2" t="s">
        <v>16</v>
      </c>
      <c r="K1682" s="0" t="str">
        <f aca="false">IF(ISNUMBER(MATCH(_xlfn.CONCAT(A1682:J1682),K$1:K1681,0)),ROW(),_xlfn.CONCAT(A1682:J1682))</f>
        <v>14081M. Uusitalo21Finlande6171HJK Helsinki€325K€1KDroit</v>
      </c>
    </row>
    <row r="1683" customFormat="false" ht="13.8" hidden="false" customHeight="false" outlineLevel="0" collapsed="false">
      <c r="A1683" s="2" t="s">
        <v>4207</v>
      </c>
      <c r="B1683" s="2" t="s">
        <v>4208</v>
      </c>
      <c r="C1683" s="2" t="n">
        <v>25</v>
      </c>
      <c r="D1683" s="2" t="s">
        <v>294</v>
      </c>
      <c r="E1683" s="2" t="n">
        <v>62</v>
      </c>
      <c r="F1683" s="2" t="n">
        <v>66</v>
      </c>
      <c r="G1683" s="2" t="s">
        <v>1577</v>
      </c>
      <c r="H1683" s="2" t="s">
        <v>4112</v>
      </c>
      <c r="I1683" s="2" t="s">
        <v>85</v>
      </c>
      <c r="J1683" s="2" t="s">
        <v>16</v>
      </c>
      <c r="K1683" s="0" t="str">
        <f aca="false">IF(ISNUMBER(MATCH(_xlfn.CONCAT(A1683:J1683),K$1:K1682,0)),ROW(),_xlfn.CONCAT(A1683:J1683))</f>
        <v>13883M. Lode25Nonrway6266FK Bodø/Glimt€325K€1KDroit</v>
      </c>
    </row>
    <row r="1684" customFormat="false" ht="13.8" hidden="false" customHeight="false" outlineLevel="0" collapsed="false">
      <c r="A1684" s="2" t="s">
        <v>4209</v>
      </c>
      <c r="B1684" s="2" t="s">
        <v>4210</v>
      </c>
      <c r="C1684" s="2" t="n">
        <v>27</v>
      </c>
      <c r="D1684" s="2" t="s">
        <v>212</v>
      </c>
      <c r="E1684" s="2" t="n">
        <v>62</v>
      </c>
      <c r="F1684" s="2" t="n">
        <v>62</v>
      </c>
      <c r="G1684" s="2" t="s">
        <v>2494</v>
      </c>
      <c r="H1684" s="2" t="s">
        <v>4112</v>
      </c>
      <c r="I1684" s="2" t="s">
        <v>85</v>
      </c>
      <c r="J1684" s="2" t="s">
        <v>16</v>
      </c>
      <c r="K1684" s="0" t="str">
        <f aca="false">IF(ISNUMBER(MATCH(_xlfn.CONCAT(A1684:J1684),K$1:K1683,0)),ROW(),_xlfn.CONCAT(A1684:J1684))</f>
        <v>13688Jeon Hyeon Chul27République de Corée6262Daegu FC€325K€1KDroit</v>
      </c>
    </row>
    <row r="1685" customFormat="false" ht="13.8" hidden="false" customHeight="false" outlineLevel="0" collapsed="false">
      <c r="A1685" s="2" t="s">
        <v>4211</v>
      </c>
      <c r="B1685" s="2" t="s">
        <v>4212</v>
      </c>
      <c r="C1685" s="2" t="n">
        <v>24</v>
      </c>
      <c r="D1685" s="2" t="s">
        <v>4213</v>
      </c>
      <c r="E1685" s="2" t="n">
        <v>62</v>
      </c>
      <c r="F1685" s="2" t="n">
        <v>65</v>
      </c>
      <c r="G1685" s="2" t="s">
        <v>449</v>
      </c>
      <c r="H1685" s="2" t="s">
        <v>4112</v>
      </c>
      <c r="I1685" s="2" t="s">
        <v>85</v>
      </c>
      <c r="J1685" s="2" t="s">
        <v>16</v>
      </c>
      <c r="K1685" s="0" t="str">
        <f aca="false">IF(ISNUMBER(MATCH(_xlfn.CONCAT(A1685:J1685),K$1:K1684,0)),ROW(),_xlfn.CONCAT(A1685:J1685))</f>
        <v>13583A. Startsev24Kazakhstan6265FC Energie Cottbus€325K€1KDroit</v>
      </c>
    </row>
    <row r="1686" customFormat="false" ht="13.8" hidden="false" customHeight="false" outlineLevel="0" collapsed="false">
      <c r="A1686" s="2" t="s">
        <v>4214</v>
      </c>
      <c r="B1686" s="2" t="s">
        <v>4215</v>
      </c>
      <c r="C1686" s="2" t="n">
        <v>27</v>
      </c>
      <c r="D1686" s="2" t="s">
        <v>212</v>
      </c>
      <c r="E1686" s="2" t="n">
        <v>62</v>
      </c>
      <c r="F1686" s="2" t="n">
        <v>62</v>
      </c>
      <c r="G1686" s="2" t="s">
        <v>4216</v>
      </c>
      <c r="H1686" s="2" t="s">
        <v>4112</v>
      </c>
      <c r="I1686" s="2" t="s">
        <v>85</v>
      </c>
      <c r="J1686" s="2" t="s">
        <v>16</v>
      </c>
      <c r="K1686" s="0" t="str">
        <f aca="false">IF(ISNUMBER(MATCH(_xlfn.CONCAT(A1686:J1686),K$1:K1685,0)),ROW(),_xlfn.CONCAT(A1686:J1686))</f>
        <v>13289Kim Kyung Jung27République de Corée6262Sangju Sangmu FC€325K€1KDroit</v>
      </c>
    </row>
    <row r="1687" customFormat="false" ht="13.8" hidden="false" customHeight="false" outlineLevel="0" collapsed="false">
      <c r="A1687" s="2" t="s">
        <v>4217</v>
      </c>
      <c r="B1687" s="2" t="s">
        <v>4218</v>
      </c>
      <c r="C1687" s="2" t="n">
        <v>24</v>
      </c>
      <c r="D1687" s="2" t="s">
        <v>971</v>
      </c>
      <c r="E1687" s="2" t="n">
        <v>62</v>
      </c>
      <c r="F1687" s="2" t="n">
        <v>66</v>
      </c>
      <c r="G1687" s="2" t="s">
        <v>4219</v>
      </c>
      <c r="H1687" s="2" t="s">
        <v>4112</v>
      </c>
      <c r="I1687" s="2" t="s">
        <v>85</v>
      </c>
      <c r="J1687" s="2" t="s">
        <v>16</v>
      </c>
      <c r="K1687" s="0" t="str">
        <f aca="false">IF(ISNUMBER(MATCH(_xlfn.CONCAT(A1687:J1687),K$1:K1686,0)),ROW(),_xlfn.CONCAT(A1687:J1687))</f>
        <v>13147J. McGing24Australie6266Central Coast Mariners€325K€1KDroit</v>
      </c>
    </row>
    <row r="1688" customFormat="false" ht="13.8" hidden="false" customHeight="false" outlineLevel="0" collapsed="false">
      <c r="A1688" s="2" t="s">
        <v>4220</v>
      </c>
      <c r="B1688" s="2" t="s">
        <v>4221</v>
      </c>
      <c r="C1688" s="2" t="n">
        <v>28</v>
      </c>
      <c r="D1688" s="2" t="s">
        <v>143</v>
      </c>
      <c r="E1688" s="2" t="n">
        <v>63</v>
      </c>
      <c r="F1688" s="2" t="n">
        <v>64</v>
      </c>
      <c r="G1688" s="2" t="s">
        <v>1247</v>
      </c>
      <c r="H1688" s="2" t="s">
        <v>4112</v>
      </c>
      <c r="I1688" s="2" t="s">
        <v>85</v>
      </c>
      <c r="J1688" s="2" t="s">
        <v>32</v>
      </c>
      <c r="K1688" s="0" t="str">
        <f aca="false">IF(ISNUMBER(MATCH(_xlfn.CONCAT(A1688:J1688),K$1:K1687,0)),ROW(),_xlfn.CONCAT(A1688:J1688))</f>
        <v>12450J. Gerlach28Allemagne6364FC Carl Zeiss Jena€325K€1KGauche</v>
      </c>
    </row>
    <row r="1689" customFormat="false" ht="13.8" hidden="false" customHeight="false" outlineLevel="0" collapsed="false">
      <c r="A1689" s="2" t="s">
        <v>4222</v>
      </c>
      <c r="B1689" s="2" t="s">
        <v>4223</v>
      </c>
      <c r="C1689" s="2" t="n">
        <v>25</v>
      </c>
      <c r="D1689" s="2" t="s">
        <v>185</v>
      </c>
      <c r="E1689" s="2" t="n">
        <v>63</v>
      </c>
      <c r="F1689" s="2" t="n">
        <v>66</v>
      </c>
      <c r="G1689" s="2" t="s">
        <v>819</v>
      </c>
      <c r="H1689" s="2" t="s">
        <v>4112</v>
      </c>
      <c r="I1689" s="2" t="s">
        <v>85</v>
      </c>
      <c r="J1689" s="2" t="s">
        <v>32</v>
      </c>
      <c r="K1689" s="0" t="str">
        <f aca="false">IF(ISNUMBER(MATCH(_xlfn.CONCAT(A1689:J1689),K$1:K1688,0)),ROW(),_xlfn.CONCAT(A1689:J1689))</f>
        <v>12405T. Worra25États-Unis6366DC United€325K€1KGauche</v>
      </c>
    </row>
    <row r="1690" customFormat="false" ht="13.8" hidden="false" customHeight="false" outlineLevel="0" collapsed="false">
      <c r="A1690" s="2" t="s">
        <v>4224</v>
      </c>
      <c r="B1690" s="2" t="s">
        <v>4225</v>
      </c>
      <c r="C1690" s="2" t="n">
        <v>30</v>
      </c>
      <c r="D1690" s="2" t="s">
        <v>204</v>
      </c>
      <c r="E1690" s="2" t="n">
        <v>64</v>
      </c>
      <c r="F1690" s="2" t="n">
        <v>64</v>
      </c>
      <c r="G1690" s="2" t="s">
        <v>1668</v>
      </c>
      <c r="H1690" s="2" t="s">
        <v>4112</v>
      </c>
      <c r="I1690" s="2" t="s">
        <v>85</v>
      </c>
      <c r="J1690" s="2" t="s">
        <v>16</v>
      </c>
      <c r="K1690" s="0" t="str">
        <f aca="false">IF(ISNUMBER(MATCH(_xlfn.CONCAT(A1690:J1690),K$1:K1689,0)),ROW(),_xlfn.CONCAT(A1690:J1690))</f>
        <v>11529J. Rivas30Colombie6464Millonarios FC€325K€1KDroit</v>
      </c>
    </row>
    <row r="1691" customFormat="false" ht="13.8" hidden="false" customHeight="false" outlineLevel="0" collapsed="false">
      <c r="A1691" s="2" t="s">
        <v>4226</v>
      </c>
      <c r="B1691" s="2" t="s">
        <v>4227</v>
      </c>
      <c r="C1691" s="2" t="n">
        <v>26</v>
      </c>
      <c r="D1691" s="2" t="s">
        <v>263</v>
      </c>
      <c r="E1691" s="2" t="n">
        <v>84</v>
      </c>
      <c r="F1691" s="2" t="n">
        <v>86</v>
      </c>
      <c r="G1691" s="2" t="s">
        <v>2875</v>
      </c>
      <c r="H1691" s="2" t="s">
        <v>4228</v>
      </c>
      <c r="I1691" s="2" t="s">
        <v>36</v>
      </c>
      <c r="J1691" s="2" t="s">
        <v>16</v>
      </c>
      <c r="K1691" s="0" t="str">
        <f aca="false">IF(ISNUMBER(MATCH(_xlfn.CONCAT(A1691:J1691),K$1:K1690,0)),ROW(),_xlfn.CONCAT(A1691:J1691))</f>
        <v>120William Carvalho26Portugal8486Real Betis€31.5M€38KDroit</v>
      </c>
    </row>
    <row r="1692" customFormat="false" ht="13.8" hidden="false" customHeight="false" outlineLevel="0" collapsed="false">
      <c r="A1692" s="2" t="s">
        <v>4229</v>
      </c>
      <c r="B1692" s="2" t="s">
        <v>4230</v>
      </c>
      <c r="C1692" s="2" t="n">
        <v>24</v>
      </c>
      <c r="D1692" s="2" t="s">
        <v>19</v>
      </c>
      <c r="E1692" s="2" t="n">
        <v>82</v>
      </c>
      <c r="F1692" s="2" t="n">
        <v>87</v>
      </c>
      <c r="G1692" s="2" t="s">
        <v>597</v>
      </c>
      <c r="H1692" s="2" t="s">
        <v>4231</v>
      </c>
      <c r="I1692" s="2" t="s">
        <v>1749</v>
      </c>
      <c r="J1692" s="2" t="s">
        <v>16</v>
      </c>
      <c r="K1692" s="0" t="str">
        <f aca="false">IF(ISNUMBER(MATCH(_xlfn.CONCAT(A1692:J1692),K$1:K1691,0)),ROW(),_xlfn.CONCAT(A1692:J1692))</f>
        <v>252A. Belotti24Italie8287ToriNon€30M€58KDroit</v>
      </c>
    </row>
    <row r="1693" customFormat="false" ht="13.8" hidden="false" customHeight="false" outlineLevel="0" collapsed="false">
      <c r="A1693" s="2" t="s">
        <v>4232</v>
      </c>
      <c r="B1693" s="2" t="s">
        <v>4233</v>
      </c>
      <c r="C1693" s="2" t="n">
        <v>31</v>
      </c>
      <c r="D1693" s="2" t="s">
        <v>224</v>
      </c>
      <c r="E1693" s="2" t="n">
        <v>86</v>
      </c>
      <c r="F1693" s="2" t="n">
        <v>86</v>
      </c>
      <c r="G1693" s="2" t="s">
        <v>1235</v>
      </c>
      <c r="H1693" s="2" t="s">
        <v>4231</v>
      </c>
      <c r="I1693" s="2" t="s">
        <v>4234</v>
      </c>
      <c r="J1693" s="2" t="s">
        <v>16</v>
      </c>
      <c r="K1693" s="0" t="str">
        <f aca="false">IF(ISNUMBER(MATCH(_xlfn.CONCAT(A1693:J1693),K$1:K1692,0)),ROW(),_xlfn.CONCAT(A1693:J1693))</f>
        <v>73M. Benatia31Maroc8686Juventus€30M€160KDroit</v>
      </c>
    </row>
    <row r="1694" customFormat="false" ht="13.8" hidden="false" customHeight="false" outlineLevel="0" collapsed="false">
      <c r="A1694" s="2" t="s">
        <v>4235</v>
      </c>
      <c r="B1694" s="2" t="s">
        <v>4236</v>
      </c>
      <c r="C1694" s="2" t="n">
        <v>29</v>
      </c>
      <c r="D1694" s="2" t="s">
        <v>143</v>
      </c>
      <c r="E1694" s="2" t="n">
        <v>85</v>
      </c>
      <c r="F1694" s="2" t="n">
        <v>85</v>
      </c>
      <c r="G1694" s="2" t="s">
        <v>1446</v>
      </c>
      <c r="H1694" s="2" t="s">
        <v>4231</v>
      </c>
      <c r="I1694" s="2" t="s">
        <v>4106</v>
      </c>
      <c r="J1694" s="2" t="s">
        <v>16</v>
      </c>
      <c r="K1694" s="0" t="str">
        <f aca="false">IF(ISNUMBER(MATCH(_xlfn.CONCAT(A1694:J1694),K$1:K1693,0)),ROW(),_xlfn.CONCAT(A1694:J1694))</f>
        <v>95J. Boateng29Allemagne8585FC Bayern München€30M€115KDroit</v>
      </c>
    </row>
    <row r="1695" customFormat="false" ht="13.8" hidden="false" customHeight="false" outlineLevel="0" collapsed="false">
      <c r="A1695" s="2" t="s">
        <v>4237</v>
      </c>
      <c r="B1695" s="2" t="s">
        <v>4238</v>
      </c>
      <c r="C1695" s="2" t="n">
        <v>34</v>
      </c>
      <c r="D1695" s="2" t="s">
        <v>24</v>
      </c>
      <c r="E1695" s="2" t="n">
        <v>57</v>
      </c>
      <c r="F1695" s="2" t="n">
        <v>57</v>
      </c>
      <c r="G1695" s="2" t="s">
        <v>3878</v>
      </c>
      <c r="H1695" s="2" t="s">
        <v>274</v>
      </c>
      <c r="I1695" s="2" t="s">
        <v>187</v>
      </c>
      <c r="J1695" s="2" t="s">
        <v>16</v>
      </c>
      <c r="K1695" s="0" t="str">
        <f aca="false">IF(ISNUMBER(MATCH(_xlfn.CONCAT(A1695:J1695),K$1:K1694,0)),ROW(),_xlfn.CONCAT(A1695:J1695))</f>
        <v>16411R. Henry34Angleterre5757Stevenage€30K€2KDroit</v>
      </c>
    </row>
    <row r="1696" customFormat="false" ht="13.8" hidden="false" customHeight="false" outlineLevel="0" collapsed="false">
      <c r="A1696" s="2" t="s">
        <v>4239</v>
      </c>
      <c r="B1696" s="2" t="s">
        <v>4240</v>
      </c>
      <c r="C1696" s="2" t="n">
        <v>32</v>
      </c>
      <c r="D1696" s="2" t="s">
        <v>256</v>
      </c>
      <c r="E1696" s="2" t="n">
        <v>52</v>
      </c>
      <c r="F1696" s="2" t="n">
        <v>52</v>
      </c>
      <c r="G1696" s="2" t="s">
        <v>446</v>
      </c>
      <c r="H1696" s="2" t="s">
        <v>274</v>
      </c>
      <c r="I1696" s="2" t="s">
        <v>85</v>
      </c>
      <c r="J1696" s="2" t="s">
        <v>16</v>
      </c>
      <c r="K1696" s="0" t="str">
        <f aca="false">IF(ISNUMBER(MATCH(_xlfn.CONCAT(A1696:J1696),K$1:K1695,0)),ROW(),_xlfn.CONCAT(A1696:J1696))</f>
        <v>17866N. Hatta32Japon5252Júbilo Iwata€30K€1KDroit</v>
      </c>
    </row>
    <row r="1697" customFormat="false" ht="13.8" hidden="false" customHeight="false" outlineLevel="0" collapsed="false">
      <c r="A1697" s="2" t="s">
        <v>4241</v>
      </c>
      <c r="B1697" s="2" t="s">
        <v>4242</v>
      </c>
      <c r="C1697" s="2" t="n">
        <v>39</v>
      </c>
      <c r="D1697" s="2" t="s">
        <v>24</v>
      </c>
      <c r="E1697" s="2" t="n">
        <v>57</v>
      </c>
      <c r="F1697" s="2" t="n">
        <v>57</v>
      </c>
      <c r="G1697" s="2" t="s">
        <v>1005</v>
      </c>
      <c r="H1697" s="2" t="s">
        <v>274</v>
      </c>
      <c r="I1697" s="2" t="s">
        <v>85</v>
      </c>
      <c r="J1697" s="2" t="s">
        <v>32</v>
      </c>
      <c r="K1697" s="0" t="str">
        <f aca="false">IF(ISNUMBER(MATCH(_xlfn.CONCAT(A1697:J1697),K$1:K1696,0)),ROW(),_xlfn.CONCAT(A1697:J1697))</f>
        <v>16489K. Ellison39Angleterre5757Morecambe€30K€1KGauche</v>
      </c>
    </row>
    <row r="1698" customFormat="false" ht="13.8" hidden="false" customHeight="false" outlineLevel="0" collapsed="false">
      <c r="A1698" s="2" t="s">
        <v>4243</v>
      </c>
      <c r="B1698" s="2" t="s">
        <v>4244</v>
      </c>
      <c r="C1698" s="2" t="n">
        <v>35</v>
      </c>
      <c r="D1698" s="2" t="s">
        <v>24</v>
      </c>
      <c r="E1698" s="2" t="n">
        <v>58</v>
      </c>
      <c r="F1698" s="2" t="n">
        <v>58</v>
      </c>
      <c r="G1698" s="2" t="s">
        <v>778</v>
      </c>
      <c r="H1698" s="2" t="s">
        <v>274</v>
      </c>
      <c r="I1698" s="2" t="s">
        <v>85</v>
      </c>
      <c r="J1698" s="2" t="s">
        <v>16</v>
      </c>
      <c r="K1698" s="0" t="str">
        <f aca="false">IF(ISNUMBER(MATCH(_xlfn.CONCAT(A1698:J1698),K$1:K1697,0)),ROW(),_xlfn.CONCAT(A1698:J1698))</f>
        <v>15892B. Williams35Angleterre5858Bolton Wanderers€30K€1KDroit</v>
      </c>
    </row>
    <row r="1699" customFormat="false" ht="13.8" hidden="false" customHeight="false" outlineLevel="0" collapsed="false">
      <c r="A1699" s="2" t="s">
        <v>4245</v>
      </c>
      <c r="B1699" s="2" t="s">
        <v>4246</v>
      </c>
      <c r="C1699" s="2" t="n">
        <v>36</v>
      </c>
      <c r="D1699" s="2" t="s">
        <v>196</v>
      </c>
      <c r="E1699" s="2" t="n">
        <v>61</v>
      </c>
      <c r="F1699" s="2" t="n">
        <v>61</v>
      </c>
      <c r="G1699" s="2" t="s">
        <v>4247</v>
      </c>
      <c r="H1699" s="2" t="s">
        <v>274</v>
      </c>
      <c r="I1699" s="2" t="s">
        <v>85</v>
      </c>
      <c r="J1699" s="2" t="s">
        <v>16</v>
      </c>
      <c r="K1699" s="0" t="str">
        <f aca="false">IF(ISNUMBER(MATCH(_xlfn.CONCAT(A1699:J1699),K$1:K1698,0)),ROW(),_xlfn.CONCAT(A1699:J1699))</f>
        <v>14387A. Bennett36République d'Irlande6161Cork City€30K€1KDroit</v>
      </c>
    </row>
    <row r="1700" customFormat="false" ht="13.8" hidden="false" customHeight="false" outlineLevel="0" collapsed="false">
      <c r="A1700" s="2" t="s">
        <v>4248</v>
      </c>
      <c r="B1700" s="2" t="s">
        <v>4249</v>
      </c>
      <c r="C1700" s="2" t="n">
        <v>37</v>
      </c>
      <c r="D1700" s="2" t="s">
        <v>971</v>
      </c>
      <c r="E1700" s="2" t="n">
        <v>64</v>
      </c>
      <c r="F1700" s="2" t="n">
        <v>64</v>
      </c>
      <c r="G1700" s="2" t="s">
        <v>787</v>
      </c>
      <c r="H1700" s="2" t="s">
        <v>274</v>
      </c>
      <c r="I1700" s="2" t="s">
        <v>85</v>
      </c>
      <c r="J1700" s="2" t="s">
        <v>16</v>
      </c>
      <c r="K1700" s="0" t="str">
        <f aca="false">IF(ISNUMBER(MATCH(_xlfn.CONCAT(A1700:J1700),K$1:K1699,0)),ROW(),_xlfn.CONCAT(A1700:J1700))</f>
        <v>11161E. Galekovic37Australie6464Melbourne City FC€30K€1KDroit</v>
      </c>
    </row>
    <row r="1701" customFormat="false" ht="13.8" hidden="false" customHeight="false" outlineLevel="0" collapsed="false">
      <c r="A1701" s="2" t="s">
        <v>4250</v>
      </c>
      <c r="B1701" s="2" t="s">
        <v>4251</v>
      </c>
      <c r="C1701" s="2" t="n">
        <v>34</v>
      </c>
      <c r="D1701" s="2" t="s">
        <v>12</v>
      </c>
      <c r="E1701" s="2" t="n">
        <v>69</v>
      </c>
      <c r="F1701" s="2" t="n">
        <v>69</v>
      </c>
      <c r="G1701" s="2" t="s">
        <v>567</v>
      </c>
      <c r="H1701" s="2" t="s">
        <v>4252</v>
      </c>
      <c r="I1701" s="2" t="s">
        <v>117</v>
      </c>
      <c r="J1701" s="2" t="s">
        <v>16</v>
      </c>
      <c r="K1701" s="0" t="str">
        <f aca="false">IF(ISNUMBER(MATCH(_xlfn.CONCAT(A1701:J1701),K$1:K1700,0)),ROW(),_xlfn.CONCAT(A1701:J1701))</f>
        <v>6608N. Frey34France6969Chievo Verona€300K€7KDroit</v>
      </c>
    </row>
    <row r="1702" customFormat="false" ht="13.8" hidden="false" customHeight="false" outlineLevel="0" collapsed="false">
      <c r="A1702" s="2" t="s">
        <v>4253</v>
      </c>
      <c r="B1702" s="2" t="s">
        <v>4254</v>
      </c>
      <c r="C1702" s="2" t="n">
        <v>36</v>
      </c>
      <c r="D1702" s="2" t="s">
        <v>111</v>
      </c>
      <c r="E1702" s="2" t="n">
        <v>68</v>
      </c>
      <c r="F1702" s="2" t="n">
        <v>68</v>
      </c>
      <c r="G1702" s="2" t="s">
        <v>1361</v>
      </c>
      <c r="H1702" s="2" t="s">
        <v>4252</v>
      </c>
      <c r="I1702" s="2" t="s">
        <v>145</v>
      </c>
      <c r="J1702" s="2" t="s">
        <v>16</v>
      </c>
      <c r="K1702" s="0" t="str">
        <f aca="false">IF(ISNUMBER(MATCH(_xlfn.CONCAT(A1702:J1702),K$1:K1701,0)),ROW(),_xlfn.CONCAT(A1702:J1702))</f>
        <v>6638P. Lugüercio36Argentine6868Estudiantes de La Plata€300K€5KDroit</v>
      </c>
    </row>
    <row r="1703" customFormat="false" ht="13.8" hidden="false" customHeight="false" outlineLevel="0" collapsed="false">
      <c r="A1703" s="2" t="s">
        <v>4255</v>
      </c>
      <c r="B1703" s="2" t="s">
        <v>4256</v>
      </c>
      <c r="C1703" s="2" t="n">
        <v>25</v>
      </c>
      <c r="D1703" s="2" t="s">
        <v>389</v>
      </c>
      <c r="E1703" s="2" t="n">
        <v>62</v>
      </c>
      <c r="F1703" s="2" t="n">
        <v>64</v>
      </c>
      <c r="G1703" s="2" t="s">
        <v>2424</v>
      </c>
      <c r="H1703" s="2" t="s">
        <v>4252</v>
      </c>
      <c r="I1703" s="2" t="s">
        <v>145</v>
      </c>
      <c r="J1703" s="2" t="s">
        <v>16</v>
      </c>
      <c r="K1703" s="0" t="str">
        <f aca="false">IF(ISNUMBER(MATCH(_xlfn.CONCAT(A1703:J1703),K$1:K1702,0)),ROW(),_xlfn.CONCAT(A1703:J1703))</f>
        <v>13074O. Muzayil25Arabie saoudite6264Al Ittihad€300K€5KDroit</v>
      </c>
    </row>
    <row r="1704" customFormat="false" ht="13.8" hidden="false" customHeight="false" outlineLevel="0" collapsed="false">
      <c r="A1704" s="2" t="s">
        <v>4257</v>
      </c>
      <c r="B1704" s="2" t="s">
        <v>4258</v>
      </c>
      <c r="C1704" s="2" t="n">
        <v>28</v>
      </c>
      <c r="D1704" s="2" t="s">
        <v>389</v>
      </c>
      <c r="E1704" s="2" t="n">
        <v>63</v>
      </c>
      <c r="F1704" s="2" t="n">
        <v>63</v>
      </c>
      <c r="G1704" s="2" t="s">
        <v>1800</v>
      </c>
      <c r="H1704" s="2" t="s">
        <v>4252</v>
      </c>
      <c r="I1704" s="2" t="s">
        <v>145</v>
      </c>
      <c r="J1704" s="2" t="s">
        <v>16</v>
      </c>
      <c r="K1704" s="0" t="str">
        <f aca="false">IF(ISNUMBER(MATCH(_xlfn.CONCAT(A1704:J1704),K$1:K1703,0)),ROW(),_xlfn.CONCAT(A1704:J1704))</f>
        <v>13052F. Al Yamani28Arabie saoudite6363Al Faisaly€300K€5KDroit</v>
      </c>
    </row>
    <row r="1705" customFormat="false" ht="13.8" hidden="false" customHeight="false" outlineLevel="0" collapsed="false">
      <c r="A1705" s="2" t="s">
        <v>4259</v>
      </c>
      <c r="B1705" s="2" t="s">
        <v>4260</v>
      </c>
      <c r="C1705" s="2" t="n">
        <v>28</v>
      </c>
      <c r="D1705" s="2" t="s">
        <v>389</v>
      </c>
      <c r="E1705" s="2" t="n">
        <v>63</v>
      </c>
      <c r="F1705" s="2" t="n">
        <v>63</v>
      </c>
      <c r="G1705" s="2" t="s">
        <v>926</v>
      </c>
      <c r="H1705" s="2" t="s">
        <v>4252</v>
      </c>
      <c r="I1705" s="2" t="s">
        <v>145</v>
      </c>
      <c r="J1705" s="2" t="s">
        <v>32</v>
      </c>
      <c r="K1705" s="0" t="str">
        <f aca="false">IF(ISNUMBER(MATCH(_xlfn.CONCAT(A1705:J1705),K$1:K1704,0)),ROW(),_xlfn.CONCAT(A1705:J1705))</f>
        <v>12698A. Al Khaibari28Arabie saoudite6363Ettifaq FC€300K€5KGauche</v>
      </c>
    </row>
    <row r="1706" customFormat="false" ht="13.8" hidden="false" customHeight="false" outlineLevel="0" collapsed="false">
      <c r="A1706" s="2" t="s">
        <v>4261</v>
      </c>
      <c r="B1706" s="2" t="s">
        <v>4262</v>
      </c>
      <c r="C1706" s="2" t="n">
        <v>31</v>
      </c>
      <c r="D1706" s="2" t="s">
        <v>12</v>
      </c>
      <c r="E1706" s="2" t="n">
        <v>64</v>
      </c>
      <c r="F1706" s="2" t="n">
        <v>64</v>
      </c>
      <c r="G1706" s="2" t="s">
        <v>667</v>
      </c>
      <c r="H1706" s="2" t="s">
        <v>4252</v>
      </c>
      <c r="I1706" s="2" t="s">
        <v>145</v>
      </c>
      <c r="J1706" s="2" t="s">
        <v>16</v>
      </c>
      <c r="K1706" s="0" t="str">
        <f aca="false">IF(ISNUMBER(MATCH(_xlfn.CONCAT(A1706:J1706),K$1:K1705,0)),ROW(),_xlfn.CONCAT(A1706:J1706))</f>
        <v>11741M. Dabo31France6464Stade Malherbe Caen€300K€5KDroit</v>
      </c>
    </row>
    <row r="1707" customFormat="false" ht="13.8" hidden="false" customHeight="false" outlineLevel="0" collapsed="false">
      <c r="A1707" s="2" t="s">
        <v>4263</v>
      </c>
      <c r="B1707" s="2" t="s">
        <v>4264</v>
      </c>
      <c r="C1707" s="2" t="n">
        <v>33</v>
      </c>
      <c r="D1707" s="2" t="s">
        <v>115</v>
      </c>
      <c r="E1707" s="2" t="n">
        <v>67</v>
      </c>
      <c r="F1707" s="2" t="n">
        <v>67</v>
      </c>
      <c r="G1707" s="2" t="s">
        <v>974</v>
      </c>
      <c r="H1707" s="2" t="s">
        <v>4252</v>
      </c>
      <c r="I1707" s="2" t="s">
        <v>159</v>
      </c>
      <c r="J1707" s="2" t="s">
        <v>16</v>
      </c>
      <c r="K1707" s="0" t="str">
        <f aca="false">IF(ISNUMBER(MATCH(_xlfn.CONCAT(A1707:J1707),K$1:K1706,0)),ROW(),_xlfn.CONCAT(A1707:J1707))</f>
        <v>7756C. Morgan33Pays de Galles6767Fleetwood Town€300K€4KDroit</v>
      </c>
    </row>
    <row r="1708" customFormat="false" ht="13.8" hidden="false" customHeight="false" outlineLevel="0" collapsed="false">
      <c r="A1708" s="2" t="s">
        <v>4265</v>
      </c>
      <c r="B1708" s="2" t="s">
        <v>4266</v>
      </c>
      <c r="C1708" s="2" t="n">
        <v>28</v>
      </c>
      <c r="D1708" s="2" t="s">
        <v>389</v>
      </c>
      <c r="E1708" s="2" t="n">
        <v>63</v>
      </c>
      <c r="F1708" s="2" t="n">
        <v>63</v>
      </c>
      <c r="G1708" s="2" t="s">
        <v>4267</v>
      </c>
      <c r="H1708" s="2" t="s">
        <v>4252</v>
      </c>
      <c r="I1708" s="2" t="s">
        <v>159</v>
      </c>
      <c r="J1708" s="2" t="s">
        <v>32</v>
      </c>
      <c r="K1708" s="0" t="str">
        <f aca="false">IF(ISNUMBER(MATCH(_xlfn.CONCAT(A1708:J1708),K$1:K1707,0)),ROW(),_xlfn.CONCAT(A1708:J1708))</f>
        <v>12838N. Al Subhi28Arabie saoudite6363Al Fayha€300K€4KGauche</v>
      </c>
    </row>
    <row r="1709" customFormat="false" ht="13.8" hidden="false" customHeight="false" outlineLevel="0" collapsed="false">
      <c r="A1709" s="2" t="s">
        <v>4268</v>
      </c>
      <c r="B1709" s="2" t="s">
        <v>4269</v>
      </c>
      <c r="C1709" s="2" t="n">
        <v>28</v>
      </c>
      <c r="D1709" s="2" t="s">
        <v>389</v>
      </c>
      <c r="E1709" s="2" t="n">
        <v>63</v>
      </c>
      <c r="F1709" s="2" t="n">
        <v>63</v>
      </c>
      <c r="G1709" s="2" t="s">
        <v>4267</v>
      </c>
      <c r="H1709" s="2" t="s">
        <v>4252</v>
      </c>
      <c r="I1709" s="2" t="s">
        <v>159</v>
      </c>
      <c r="J1709" s="2" t="s">
        <v>16</v>
      </c>
      <c r="K1709" s="0" t="str">
        <f aca="false">IF(ISNUMBER(MATCH(_xlfn.CONCAT(A1709:J1709),K$1:K1708,0)),ROW(),_xlfn.CONCAT(A1709:J1709))</f>
        <v>12140A. KanNon28Arabie saoudite6363Al Fayha€300K€4KDroit</v>
      </c>
    </row>
    <row r="1710" customFormat="false" ht="13.8" hidden="false" customHeight="false" outlineLevel="0" collapsed="false">
      <c r="A1710" s="2" t="s">
        <v>4270</v>
      </c>
      <c r="B1710" s="2" t="s">
        <v>4271</v>
      </c>
      <c r="C1710" s="2" t="n">
        <v>31</v>
      </c>
      <c r="D1710" s="2" t="s">
        <v>397</v>
      </c>
      <c r="E1710" s="2" t="n">
        <v>64</v>
      </c>
      <c r="F1710" s="2" t="n">
        <v>64</v>
      </c>
      <c r="G1710" s="2" t="s">
        <v>1216</v>
      </c>
      <c r="H1710" s="2" t="s">
        <v>4252</v>
      </c>
      <c r="I1710" s="2" t="s">
        <v>159</v>
      </c>
      <c r="J1710" s="2" t="s">
        <v>32</v>
      </c>
      <c r="K1710" s="0" t="str">
        <f aca="false">IF(ISNUMBER(MATCH(_xlfn.CONCAT(A1710:J1710),K$1:K1709,0)),ROW(),_xlfn.CONCAT(A1710:J1710))</f>
        <v>11124Rong Hao31Chine RP6464Shanghai Greenland Shenhua FC€300K€4KGauche</v>
      </c>
    </row>
    <row r="1711" customFormat="false" ht="13.8" hidden="false" customHeight="false" outlineLevel="0" collapsed="false">
      <c r="A1711" s="2" t="s">
        <v>4272</v>
      </c>
      <c r="B1711" s="2" t="s">
        <v>4273</v>
      </c>
      <c r="C1711" s="2" t="n">
        <v>32</v>
      </c>
      <c r="D1711" s="2" t="s">
        <v>294</v>
      </c>
      <c r="E1711" s="2" t="n">
        <v>65</v>
      </c>
      <c r="F1711" s="2" t="n">
        <v>65</v>
      </c>
      <c r="G1711" s="2" t="s">
        <v>825</v>
      </c>
      <c r="H1711" s="2" t="s">
        <v>4252</v>
      </c>
      <c r="I1711" s="2" t="s">
        <v>159</v>
      </c>
      <c r="J1711" s="2" t="s">
        <v>16</v>
      </c>
      <c r="K1711" s="0" t="str">
        <f aca="false">IF(ISNUMBER(MATCH(_xlfn.CONCAT(A1711:J1711),K$1:K1710,0)),ROW(),_xlfn.CONCAT(A1711:J1711))</f>
        <v>10121J. Bjørdal32Nonrway6565SV Zulte-Waregem€300K€4KDroit</v>
      </c>
    </row>
    <row r="1712" customFormat="false" ht="13.8" hidden="false" customHeight="false" outlineLevel="0" collapsed="false">
      <c r="A1712" s="2" t="s">
        <v>4274</v>
      </c>
      <c r="B1712" s="2" t="s">
        <v>4275</v>
      </c>
      <c r="C1712" s="2" t="n">
        <v>17</v>
      </c>
      <c r="D1712" s="2" t="s">
        <v>304</v>
      </c>
      <c r="E1712" s="2" t="n">
        <v>59</v>
      </c>
      <c r="F1712" s="2" t="n">
        <v>79</v>
      </c>
      <c r="G1712" s="2" t="s">
        <v>2297</v>
      </c>
      <c r="H1712" s="2" t="s">
        <v>4252</v>
      </c>
      <c r="I1712" s="2" t="s">
        <v>163</v>
      </c>
      <c r="J1712" s="2" t="s">
        <v>32</v>
      </c>
      <c r="K1712" s="0" t="str">
        <f aca="false">IF(ISNUMBER(MATCH(_xlfn.CONCAT(A1712:J1712),K$1:K1711,0)),ROW(),_xlfn.CONCAT(A1712:J1712))</f>
        <v>15718T. Matthews17Afrique du Sud5979Borussia Dortmund€300K€3KGauche</v>
      </c>
    </row>
    <row r="1713" customFormat="false" ht="13.8" hidden="false" customHeight="false" outlineLevel="0" collapsed="false">
      <c r="A1713" s="2" t="s">
        <v>4276</v>
      </c>
      <c r="B1713" s="2" t="s">
        <v>4277</v>
      </c>
      <c r="C1713" s="2" t="n">
        <v>26</v>
      </c>
      <c r="D1713" s="2" t="s">
        <v>139</v>
      </c>
      <c r="E1713" s="2" t="n">
        <v>61</v>
      </c>
      <c r="F1713" s="2" t="n">
        <v>62</v>
      </c>
      <c r="G1713" s="2" t="s">
        <v>511</v>
      </c>
      <c r="H1713" s="2" t="s">
        <v>4252</v>
      </c>
      <c r="I1713" s="2" t="s">
        <v>163</v>
      </c>
      <c r="J1713" s="2" t="s">
        <v>16</v>
      </c>
      <c r="K1713" s="0" t="str">
        <f aca="false">IF(ISNUMBER(MATCH(_xlfn.CONCAT(A1713:J1713),K$1:K1712,0)),ROW(),_xlfn.CONCAT(A1713:J1713))</f>
        <v>14416M. Harrer26Autriche6162FC Wacker Innsbruck€300K€3KDroit</v>
      </c>
    </row>
    <row r="1714" customFormat="false" ht="13.8" hidden="false" customHeight="false" outlineLevel="0" collapsed="false">
      <c r="A1714" s="2" t="s">
        <v>4278</v>
      </c>
      <c r="B1714" s="2" t="s">
        <v>4279</v>
      </c>
      <c r="C1714" s="2" t="n">
        <v>27</v>
      </c>
      <c r="D1714" s="2" t="s">
        <v>397</v>
      </c>
      <c r="E1714" s="2" t="n">
        <v>62</v>
      </c>
      <c r="F1714" s="2" t="n">
        <v>64</v>
      </c>
      <c r="G1714" s="2" t="s">
        <v>1216</v>
      </c>
      <c r="H1714" s="2" t="s">
        <v>4252</v>
      </c>
      <c r="I1714" s="2" t="s">
        <v>163</v>
      </c>
      <c r="J1714" s="2" t="s">
        <v>16</v>
      </c>
      <c r="K1714" s="0" t="str">
        <f aca="false">IF(ISNUMBER(MATCH(_xlfn.CONCAT(A1714:J1714),K$1:K1713,0)),ROW(),_xlfn.CONCAT(A1714:J1714))</f>
        <v>13149Li Peng27Chine RP6264Shanghai Greenland Shenhua FC€300K€3KDroit</v>
      </c>
    </row>
    <row r="1715" customFormat="false" ht="13.8" hidden="false" customHeight="false" outlineLevel="0" collapsed="false">
      <c r="A1715" s="2" t="s">
        <v>4280</v>
      </c>
      <c r="B1715" s="2" t="s">
        <v>4281</v>
      </c>
      <c r="C1715" s="2" t="n">
        <v>27</v>
      </c>
      <c r="D1715" s="2" t="s">
        <v>19</v>
      </c>
      <c r="E1715" s="2" t="n">
        <v>63</v>
      </c>
      <c r="F1715" s="2" t="n">
        <v>63</v>
      </c>
      <c r="G1715" s="2" t="s">
        <v>567</v>
      </c>
      <c r="H1715" s="2" t="s">
        <v>4252</v>
      </c>
      <c r="I1715" s="2" t="s">
        <v>163</v>
      </c>
      <c r="J1715" s="2" t="s">
        <v>16</v>
      </c>
      <c r="K1715" s="0" t="str">
        <f aca="false">IF(ISNUMBER(MATCH(_xlfn.CONCAT(A1715:J1715),K$1:K1714,0)),ROW(),_xlfn.CONCAT(A1715:J1715))</f>
        <v>12662M. Rigione27Italie6363Chievo Verona€300K€3KDroit</v>
      </c>
    </row>
    <row r="1716" customFormat="false" ht="13.8" hidden="false" customHeight="false" outlineLevel="0" collapsed="false">
      <c r="A1716" s="2" t="s">
        <v>4282</v>
      </c>
      <c r="B1716" s="2" t="s">
        <v>4283</v>
      </c>
      <c r="C1716" s="2" t="n">
        <v>32</v>
      </c>
      <c r="D1716" s="2" t="s">
        <v>256</v>
      </c>
      <c r="E1716" s="2" t="n">
        <v>65</v>
      </c>
      <c r="F1716" s="2" t="n">
        <v>65</v>
      </c>
      <c r="G1716" s="2" t="s">
        <v>1439</v>
      </c>
      <c r="H1716" s="2" t="s">
        <v>4252</v>
      </c>
      <c r="I1716" s="2" t="s">
        <v>163</v>
      </c>
      <c r="J1716" s="2" t="s">
        <v>16</v>
      </c>
      <c r="K1716" s="0" t="str">
        <f aca="false">IF(ISNUMBER(MATCH(_xlfn.CONCAT(A1716:J1716),K$1:K1715,0)),ROW(),_xlfn.CONCAT(A1716:J1716))</f>
        <v>10655R. Moriwaki32Japon6565Urawa Red Diamonds€300K€3KDroit</v>
      </c>
    </row>
    <row r="1717" customFormat="false" ht="13.8" hidden="false" customHeight="false" outlineLevel="0" collapsed="false">
      <c r="A1717" s="2" t="s">
        <v>4284</v>
      </c>
      <c r="B1717" s="2" t="s">
        <v>4285</v>
      </c>
      <c r="C1717" s="2" t="n">
        <v>35</v>
      </c>
      <c r="D1717" s="2" t="s">
        <v>971</v>
      </c>
      <c r="E1717" s="2" t="n">
        <v>66</v>
      </c>
      <c r="F1717" s="2" t="n">
        <v>66</v>
      </c>
      <c r="G1717" s="2" t="s">
        <v>1658</v>
      </c>
      <c r="H1717" s="2" t="s">
        <v>4252</v>
      </c>
      <c r="I1717" s="2" t="s">
        <v>187</v>
      </c>
      <c r="J1717" s="2" t="s">
        <v>16</v>
      </c>
      <c r="K1717" s="0" t="str">
        <f aca="false">IF(ISNUMBER(MATCH(_xlfn.CONCAT(A1717:J1717),K$1:K1716,0)),ROW(),_xlfn.CONCAT(A1717:J1717))</f>
        <v>8818B. Santalab35Australie6666Perth Glory€300K€2KDroit</v>
      </c>
    </row>
    <row r="1718" customFormat="false" ht="13.8" hidden="false" customHeight="false" outlineLevel="0" collapsed="false">
      <c r="A1718" s="2" t="s">
        <v>4286</v>
      </c>
      <c r="B1718" s="2" t="s">
        <v>4287</v>
      </c>
      <c r="C1718" s="2" t="n">
        <v>20</v>
      </c>
      <c r="D1718" s="2" t="s">
        <v>12</v>
      </c>
      <c r="E1718" s="2" t="n">
        <v>59</v>
      </c>
      <c r="F1718" s="2" t="n">
        <v>73</v>
      </c>
      <c r="G1718" s="2" t="s">
        <v>667</v>
      </c>
      <c r="H1718" s="2" t="s">
        <v>4252</v>
      </c>
      <c r="I1718" s="2" t="s">
        <v>187</v>
      </c>
      <c r="J1718" s="2" t="s">
        <v>32</v>
      </c>
      <c r="K1718" s="0" t="str">
        <f aca="false">IF(ISNUMBER(MATCH(_xlfn.CONCAT(A1718:J1718),K$1:K1717,0)),ROW(),_xlfn.CONCAT(A1718:J1718))</f>
        <v>15588Y. Armougom20France5973Stade Malherbe Caen€300K€2KGauche</v>
      </c>
    </row>
    <row r="1719" customFormat="false" ht="13.8" hidden="false" customHeight="false" outlineLevel="0" collapsed="false">
      <c r="A1719" s="2" t="s">
        <v>4288</v>
      </c>
      <c r="B1719" s="2" t="s">
        <v>4289</v>
      </c>
      <c r="C1719" s="2" t="n">
        <v>24</v>
      </c>
      <c r="D1719" s="2" t="s">
        <v>79</v>
      </c>
      <c r="E1719" s="2" t="n">
        <v>61</v>
      </c>
      <c r="F1719" s="2" t="n">
        <v>63</v>
      </c>
      <c r="G1719" s="2" t="s">
        <v>732</v>
      </c>
      <c r="H1719" s="2" t="s">
        <v>4252</v>
      </c>
      <c r="I1719" s="2" t="s">
        <v>187</v>
      </c>
      <c r="J1719" s="2" t="s">
        <v>16</v>
      </c>
      <c r="K1719" s="0" t="str">
        <f aca="false">IF(ISNUMBER(MATCH(_xlfn.CONCAT(A1719:J1719),K$1:K1718,0)),ROW(),_xlfn.CONCAT(A1719:J1719))</f>
        <v>14564G. Hiwat24Pays-Bas6163PEC Zwolle€300K€2KDroit</v>
      </c>
    </row>
    <row r="1720" customFormat="false" ht="13.8" hidden="false" customHeight="false" outlineLevel="0" collapsed="false">
      <c r="A1720" s="2" t="s">
        <v>4290</v>
      </c>
      <c r="B1720" s="2" t="s">
        <v>4291</v>
      </c>
      <c r="C1720" s="2" t="n">
        <v>21</v>
      </c>
      <c r="D1720" s="2" t="s">
        <v>19</v>
      </c>
      <c r="E1720" s="2" t="n">
        <v>61</v>
      </c>
      <c r="F1720" s="2" t="n">
        <v>68</v>
      </c>
      <c r="G1720" s="2" t="s">
        <v>3408</v>
      </c>
      <c r="H1720" s="2" t="s">
        <v>4252</v>
      </c>
      <c r="I1720" s="2" t="s">
        <v>187</v>
      </c>
      <c r="J1720" s="2" t="s">
        <v>32</v>
      </c>
      <c r="K1720" s="0" t="str">
        <f aca="false">IF(ISNUMBER(MATCH(_xlfn.CONCAT(A1720:J1720),K$1:K1719,0)),ROW(),_xlfn.CONCAT(A1720:J1720))</f>
        <v>14401L. Carillo21Italie6168Brescia€300K€2KGauche</v>
      </c>
    </row>
    <row r="1721" customFormat="false" ht="13.8" hidden="false" customHeight="false" outlineLevel="0" collapsed="false">
      <c r="A1721" s="2" t="s">
        <v>4292</v>
      </c>
      <c r="B1721" s="2" t="s">
        <v>4293</v>
      </c>
      <c r="C1721" s="2" t="n">
        <v>26</v>
      </c>
      <c r="D1721" s="2" t="s">
        <v>71</v>
      </c>
      <c r="E1721" s="2" t="n">
        <v>62</v>
      </c>
      <c r="F1721" s="2" t="n">
        <v>64</v>
      </c>
      <c r="G1721" s="2" t="s">
        <v>1650</v>
      </c>
      <c r="H1721" s="2" t="s">
        <v>4252</v>
      </c>
      <c r="I1721" s="2" t="s">
        <v>187</v>
      </c>
      <c r="J1721" s="2" t="s">
        <v>16</v>
      </c>
      <c r="K1721" s="0" t="str">
        <f aca="false">IF(ISNUMBER(MATCH(_xlfn.CONCAT(A1721:J1721),K$1:K1720,0)),ROW(),_xlfn.CONCAT(A1721:J1721))</f>
        <v>13750Y. Songo'o26Cameroun6264Plymouth Argyle€300K€2KDroit</v>
      </c>
    </row>
    <row r="1722" customFormat="false" ht="13.8" hidden="false" customHeight="false" outlineLevel="0" collapsed="false">
      <c r="A1722" s="2" t="s">
        <v>4294</v>
      </c>
      <c r="B1722" s="2" t="s">
        <v>4295</v>
      </c>
      <c r="C1722" s="2" t="n">
        <v>26</v>
      </c>
      <c r="D1722" s="2" t="s">
        <v>66</v>
      </c>
      <c r="E1722" s="2" t="n">
        <v>62</v>
      </c>
      <c r="F1722" s="2" t="n">
        <v>65</v>
      </c>
      <c r="G1722" s="2" t="s">
        <v>1647</v>
      </c>
      <c r="H1722" s="2" t="s">
        <v>4252</v>
      </c>
      <c r="I1722" s="2" t="s">
        <v>187</v>
      </c>
      <c r="J1722" s="2" t="s">
        <v>32</v>
      </c>
      <c r="K1722" s="0" t="str">
        <f aca="false">IF(ISNUMBER(MATCH(_xlfn.CONCAT(A1722:J1722),K$1:K1721,0)),ROW(),_xlfn.CONCAT(A1722:J1722))</f>
        <v>13068J. Kamber26Suisse6265Neuchâtel Xamax€300K€2KGauche</v>
      </c>
    </row>
    <row r="1723" customFormat="false" ht="13.8" hidden="false" customHeight="false" outlineLevel="0" collapsed="false">
      <c r="A1723" s="2" t="s">
        <v>4296</v>
      </c>
      <c r="B1723" s="2" t="s">
        <v>4297</v>
      </c>
      <c r="C1723" s="2" t="n">
        <v>27</v>
      </c>
      <c r="D1723" s="2" t="s">
        <v>971</v>
      </c>
      <c r="E1723" s="2" t="n">
        <v>63</v>
      </c>
      <c r="F1723" s="2" t="n">
        <v>63</v>
      </c>
      <c r="G1723" s="2" t="s">
        <v>787</v>
      </c>
      <c r="H1723" s="2" t="s">
        <v>4252</v>
      </c>
      <c r="I1723" s="2" t="s">
        <v>187</v>
      </c>
      <c r="J1723" s="2" t="s">
        <v>16</v>
      </c>
      <c r="K1723" s="0" t="str">
        <f aca="false">IF(ISNUMBER(MATCH(_xlfn.CONCAT(A1723:J1723),K$1:K1722,0)),ROW(),_xlfn.CONCAT(A1723:J1723))</f>
        <v>12610O. Malik27Australie6363Melbourne City FC€300K€2KDroit</v>
      </c>
    </row>
    <row r="1724" customFormat="false" ht="13.8" hidden="false" customHeight="false" outlineLevel="0" collapsed="false">
      <c r="A1724" s="2" t="s">
        <v>4298</v>
      </c>
      <c r="B1724" s="2" t="s">
        <v>4299</v>
      </c>
      <c r="C1724" s="2" t="n">
        <v>28</v>
      </c>
      <c r="D1724" s="2" t="s">
        <v>239</v>
      </c>
      <c r="E1724" s="2" t="n">
        <v>63</v>
      </c>
      <c r="F1724" s="2" t="n">
        <v>63</v>
      </c>
      <c r="G1724" s="2" t="s">
        <v>1500</v>
      </c>
      <c r="H1724" s="2" t="s">
        <v>4252</v>
      </c>
      <c r="I1724" s="2" t="s">
        <v>187</v>
      </c>
      <c r="J1724" s="2" t="s">
        <v>16</v>
      </c>
      <c r="K1724" s="0" t="str">
        <f aca="false">IF(ISNUMBER(MATCH(_xlfn.CONCAT(A1724:J1724),K$1:K1723,0)),ROW(),_xlfn.CONCAT(A1724:J1724))</f>
        <v>12135K. Povlsen28Denmark6363Vendsyssel FF€300K€2KDroit</v>
      </c>
    </row>
    <row r="1725" customFormat="false" ht="13.8" hidden="false" customHeight="false" outlineLevel="0" collapsed="false">
      <c r="A1725" s="2" t="s">
        <v>4300</v>
      </c>
      <c r="B1725" s="2" t="s">
        <v>4301</v>
      </c>
      <c r="C1725" s="2" t="n">
        <v>31</v>
      </c>
      <c r="D1725" s="2" t="s">
        <v>12</v>
      </c>
      <c r="E1725" s="2" t="n">
        <v>64</v>
      </c>
      <c r="F1725" s="2" t="n">
        <v>64</v>
      </c>
      <c r="G1725" s="2" t="s">
        <v>1272</v>
      </c>
      <c r="H1725" s="2" t="s">
        <v>4252</v>
      </c>
      <c r="I1725" s="2" t="s">
        <v>187</v>
      </c>
      <c r="J1725" s="2" t="s">
        <v>32</v>
      </c>
      <c r="K1725" s="0" t="str">
        <f aca="false">IF(ISNUMBER(MATCH(_xlfn.CONCAT(A1725:J1725),K$1:K1724,0)),ROW(),_xlfn.CONCAT(A1725:J1725))</f>
        <v>11674M. Fontaine31France6464Red Star FC€300K€2KGauche</v>
      </c>
    </row>
    <row r="1726" customFormat="false" ht="13.8" hidden="false" customHeight="false" outlineLevel="0" collapsed="false">
      <c r="A1726" s="2" t="s">
        <v>4302</v>
      </c>
      <c r="B1726" s="2" t="s">
        <v>4303</v>
      </c>
      <c r="C1726" s="2" t="n">
        <v>29</v>
      </c>
      <c r="D1726" s="2" t="s">
        <v>239</v>
      </c>
      <c r="E1726" s="2" t="n">
        <v>64</v>
      </c>
      <c r="F1726" s="2" t="n">
        <v>64</v>
      </c>
      <c r="G1726" s="2" t="s">
        <v>2170</v>
      </c>
      <c r="H1726" s="2" t="s">
        <v>4252</v>
      </c>
      <c r="I1726" s="2" t="s">
        <v>187</v>
      </c>
      <c r="J1726" s="2" t="s">
        <v>16</v>
      </c>
      <c r="K1726" s="0" t="str">
        <f aca="false">IF(ISNUMBER(MATCH(_xlfn.CONCAT(A1726:J1726),K$1:K1725,0)),ROW(),_xlfn.CONCAT(A1726:J1726))</f>
        <v>11642J. Rask29Denmark6464Hobro IK€300K€2KDroit</v>
      </c>
    </row>
    <row r="1727" customFormat="false" ht="13.8" hidden="false" customHeight="false" outlineLevel="0" collapsed="false">
      <c r="A1727" s="2" t="s">
        <v>4304</v>
      </c>
      <c r="B1727" s="2" t="s">
        <v>4305</v>
      </c>
      <c r="C1727" s="2" t="n">
        <v>31</v>
      </c>
      <c r="D1727" s="2" t="s">
        <v>175</v>
      </c>
      <c r="E1727" s="2" t="n">
        <v>64</v>
      </c>
      <c r="F1727" s="2" t="n">
        <v>64</v>
      </c>
      <c r="G1727" s="2" t="s">
        <v>409</v>
      </c>
      <c r="H1727" s="2" t="s">
        <v>4252</v>
      </c>
      <c r="I1727" s="2" t="s">
        <v>187</v>
      </c>
      <c r="J1727" s="2" t="s">
        <v>16</v>
      </c>
      <c r="K1727" s="0" t="str">
        <f aca="false">IF(ISNUMBER(MATCH(_xlfn.CONCAT(A1727:J1727),K$1:K1726,0)),ROW(),_xlfn.CONCAT(A1727:J1727))</f>
        <v>11466J. Tosik31pologne6464Zagłębie Lubin€300K€2KDroit</v>
      </c>
    </row>
    <row r="1728" customFormat="false" ht="13.8" hidden="false" customHeight="false" outlineLevel="0" collapsed="false">
      <c r="A1728" s="2" t="s">
        <v>4306</v>
      </c>
      <c r="B1728" s="2" t="s">
        <v>4307</v>
      </c>
      <c r="C1728" s="2" t="n">
        <v>29</v>
      </c>
      <c r="D1728" s="2" t="s">
        <v>185</v>
      </c>
      <c r="E1728" s="2" t="n">
        <v>64</v>
      </c>
      <c r="F1728" s="2" t="n">
        <v>64</v>
      </c>
      <c r="G1728" s="2" t="s">
        <v>288</v>
      </c>
      <c r="H1728" s="2" t="s">
        <v>4252</v>
      </c>
      <c r="I1728" s="2" t="s">
        <v>187</v>
      </c>
      <c r="J1728" s="2" t="s">
        <v>16</v>
      </c>
      <c r="K1728" s="0" t="str">
        <f aca="false">IF(ISNUMBER(MATCH(_xlfn.CONCAT(A1728:J1728),K$1:K1727,0)),ROW(),_xlfn.CONCAT(A1728:J1728))</f>
        <v>11312J. Maurer29États-Unis6464FC Dallas€300K€2KDroit</v>
      </c>
    </row>
    <row r="1729" customFormat="false" ht="13.8" hidden="false" customHeight="false" outlineLevel="0" collapsed="false">
      <c r="A1729" s="2" t="s">
        <v>4308</v>
      </c>
      <c r="B1729" s="2" t="s">
        <v>4309</v>
      </c>
      <c r="C1729" s="2" t="n">
        <v>17</v>
      </c>
      <c r="D1729" s="2" t="s">
        <v>111</v>
      </c>
      <c r="E1729" s="2" t="n">
        <v>59</v>
      </c>
      <c r="F1729" s="2" t="n">
        <v>73</v>
      </c>
      <c r="G1729" s="2" t="s">
        <v>1914</v>
      </c>
      <c r="H1729" s="2" t="s">
        <v>4252</v>
      </c>
      <c r="I1729" s="2" t="s">
        <v>85</v>
      </c>
      <c r="J1729" s="2" t="s">
        <v>32</v>
      </c>
      <c r="K1729" s="0" t="str">
        <f aca="false">IF(ISNUMBER(MATCH(_xlfn.CONCAT(A1729:J1729),K$1:K1728,0)),ROW(),_xlfn.CONCAT(A1729:J1729))</f>
        <v>15669A. Barreal17Argentine5973Vélez Sarsfield€300K€1KGauche</v>
      </c>
    </row>
    <row r="1730" customFormat="false" ht="13.8" hidden="false" customHeight="false" outlineLevel="0" collapsed="false">
      <c r="A1730" s="2" t="s">
        <v>4310</v>
      </c>
      <c r="B1730" s="2" t="s">
        <v>4311</v>
      </c>
      <c r="C1730" s="2" t="n">
        <v>19</v>
      </c>
      <c r="D1730" s="2" t="s">
        <v>212</v>
      </c>
      <c r="E1730" s="2" t="n">
        <v>59</v>
      </c>
      <c r="F1730" s="2" t="n">
        <v>74</v>
      </c>
      <c r="G1730" s="2" t="s">
        <v>3899</v>
      </c>
      <c r="H1730" s="2" t="s">
        <v>4252</v>
      </c>
      <c r="I1730" s="2" t="s">
        <v>85</v>
      </c>
      <c r="J1730" s="2" t="s">
        <v>16</v>
      </c>
      <c r="K1730" s="0" t="str">
        <f aca="false">IF(ISNUMBER(MATCH(_xlfn.CONCAT(A1730:J1730),K$1:K1729,0)),ROW(),_xlfn.CONCAT(A1730:J1730))</f>
        <v>15655Yoo Ji Ha19République de Corée5974Pohang Steelers€300K€1KDroit</v>
      </c>
    </row>
    <row r="1731" customFormat="false" ht="13.8" hidden="false" customHeight="false" outlineLevel="0" collapsed="false">
      <c r="A1731" s="2" t="s">
        <v>4312</v>
      </c>
      <c r="B1731" s="2" t="s">
        <v>4313</v>
      </c>
      <c r="C1731" s="2" t="n">
        <v>19</v>
      </c>
      <c r="D1731" s="2" t="s">
        <v>111</v>
      </c>
      <c r="E1731" s="2" t="n">
        <v>59</v>
      </c>
      <c r="F1731" s="2" t="n">
        <v>74</v>
      </c>
      <c r="G1731" s="2" t="s">
        <v>1156</v>
      </c>
      <c r="H1731" s="2" t="s">
        <v>4252</v>
      </c>
      <c r="I1731" s="2" t="s">
        <v>85</v>
      </c>
      <c r="J1731" s="2" t="s">
        <v>16</v>
      </c>
      <c r="K1731" s="0" t="str">
        <f aca="false">IF(ISNUMBER(MATCH(_xlfn.CONCAT(A1731:J1731),K$1:K1730,0)),ROW(),_xlfn.CONCAT(A1731:J1731))</f>
        <v>15347S. Sosa19Argentine5974River Plate€300K€1KDroit</v>
      </c>
    </row>
    <row r="1732" customFormat="false" ht="13.8" hidden="false" customHeight="false" outlineLevel="0" collapsed="false">
      <c r="A1732" s="2" t="s">
        <v>4314</v>
      </c>
      <c r="B1732" s="2" t="s">
        <v>4315</v>
      </c>
      <c r="C1732" s="2" t="n">
        <v>19</v>
      </c>
      <c r="D1732" s="2" t="s">
        <v>175</v>
      </c>
      <c r="E1732" s="2" t="n">
        <v>60</v>
      </c>
      <c r="F1732" s="2" t="n">
        <v>71</v>
      </c>
      <c r="G1732" s="2" t="s">
        <v>3873</v>
      </c>
      <c r="H1732" s="2" t="s">
        <v>4252</v>
      </c>
      <c r="I1732" s="2" t="s">
        <v>85</v>
      </c>
      <c r="J1732" s="2" t="s">
        <v>32</v>
      </c>
      <c r="K1732" s="0" t="str">
        <f aca="false">IF(ISNUMBER(MATCH(_xlfn.CONCAT(A1732:J1732),K$1:K1731,0)),ROW(),_xlfn.CONCAT(A1732:J1732))</f>
        <v>15278A. ChrzaNonwski19pologne6071Lechia Gdańsk€300K€1KGauche</v>
      </c>
    </row>
    <row r="1733" customFormat="false" ht="13.8" hidden="false" customHeight="false" outlineLevel="0" collapsed="false">
      <c r="A1733" s="2" t="s">
        <v>4316</v>
      </c>
      <c r="B1733" s="2" t="s">
        <v>4317</v>
      </c>
      <c r="C1733" s="2" t="n">
        <v>23</v>
      </c>
      <c r="D1733" s="2" t="s">
        <v>175</v>
      </c>
      <c r="E1733" s="2" t="n">
        <v>60</v>
      </c>
      <c r="F1733" s="2" t="n">
        <v>67</v>
      </c>
      <c r="G1733" s="2" t="s">
        <v>4027</v>
      </c>
      <c r="H1733" s="2" t="s">
        <v>4252</v>
      </c>
      <c r="I1733" s="2" t="s">
        <v>85</v>
      </c>
      <c r="J1733" s="2" t="s">
        <v>16</v>
      </c>
      <c r="K1733" s="0" t="str">
        <f aca="false">IF(ISNUMBER(MATCH(_xlfn.CONCAT(A1733:J1733),K$1:K1732,0)),ROW(),_xlfn.CONCAT(A1733:J1733))</f>
        <v>15003F. Piszczek23pologne6067Cracovia€300K€1KDroit</v>
      </c>
    </row>
    <row r="1734" customFormat="false" ht="13.8" hidden="false" customHeight="false" outlineLevel="0" collapsed="false">
      <c r="A1734" s="2" t="s">
        <v>4318</v>
      </c>
      <c r="B1734" s="2" t="s">
        <v>4319</v>
      </c>
      <c r="C1734" s="2" t="n">
        <v>24</v>
      </c>
      <c r="D1734" s="2" t="s">
        <v>204</v>
      </c>
      <c r="E1734" s="2" t="n">
        <v>61</v>
      </c>
      <c r="F1734" s="2" t="n">
        <v>68</v>
      </c>
      <c r="G1734" s="2" t="s">
        <v>917</v>
      </c>
      <c r="H1734" s="2" t="s">
        <v>4252</v>
      </c>
      <c r="I1734" s="2" t="s">
        <v>85</v>
      </c>
      <c r="J1734" s="2" t="s">
        <v>16</v>
      </c>
      <c r="K1734" s="0" t="str">
        <f aca="false">IF(ISNUMBER(MATCH(_xlfn.CONCAT(A1734:J1734),K$1:K1733,0)),ROW(),_xlfn.CONCAT(A1734:J1734))</f>
        <v>14622D. Olave24Colombie6168Deportes Tolima€300K€1KDroit</v>
      </c>
    </row>
    <row r="1735" customFormat="false" ht="13.8" hidden="false" customHeight="false" outlineLevel="0" collapsed="false">
      <c r="A1735" s="2" t="s">
        <v>4320</v>
      </c>
      <c r="B1735" s="2" t="s">
        <v>4321</v>
      </c>
      <c r="C1735" s="2" t="n">
        <v>21</v>
      </c>
      <c r="D1735" s="2" t="s">
        <v>204</v>
      </c>
      <c r="E1735" s="2" t="n">
        <v>61</v>
      </c>
      <c r="F1735" s="2" t="n">
        <v>68</v>
      </c>
      <c r="G1735" s="2" t="s">
        <v>1078</v>
      </c>
      <c r="H1735" s="2" t="s">
        <v>4252</v>
      </c>
      <c r="I1735" s="2" t="s">
        <v>85</v>
      </c>
      <c r="J1735" s="2" t="s">
        <v>32</v>
      </c>
      <c r="K1735" s="0" t="str">
        <f aca="false">IF(ISNUMBER(MATCH(_xlfn.CONCAT(A1735:J1735),K$1:K1734,0)),ROW(),_xlfn.CONCAT(A1735:J1735))</f>
        <v>14288F. Arbeláez21Colombie6168Patriotas Boyacá FC€300K€1KGauche</v>
      </c>
    </row>
    <row r="1736" customFormat="false" ht="13.8" hidden="false" customHeight="false" outlineLevel="0" collapsed="false">
      <c r="A1736" s="2" t="s">
        <v>4322</v>
      </c>
      <c r="B1736" s="2" t="s">
        <v>4323</v>
      </c>
      <c r="C1736" s="2" t="n">
        <v>24</v>
      </c>
      <c r="D1736" s="2" t="s">
        <v>204</v>
      </c>
      <c r="E1736" s="2" t="n">
        <v>61</v>
      </c>
      <c r="F1736" s="2" t="n">
        <v>68</v>
      </c>
      <c r="G1736" s="2" t="s">
        <v>3427</v>
      </c>
      <c r="H1736" s="2" t="s">
        <v>4252</v>
      </c>
      <c r="I1736" s="2" t="s">
        <v>85</v>
      </c>
      <c r="J1736" s="2" t="s">
        <v>16</v>
      </c>
      <c r="K1736" s="0" t="str">
        <f aca="false">IF(ISNUMBER(MATCH(_xlfn.CONCAT(A1736:J1736),K$1:K1735,0)),ROW(),_xlfn.CONCAT(A1736:J1736))</f>
        <v>14153D. Contreras24Colombie6168Jaguares de Córdoba€300K€1KDroit</v>
      </c>
    </row>
    <row r="1737" customFormat="false" ht="13.8" hidden="false" customHeight="false" outlineLevel="0" collapsed="false">
      <c r="A1737" s="2" t="s">
        <v>4324</v>
      </c>
      <c r="B1737" s="2" t="s">
        <v>4325</v>
      </c>
      <c r="C1737" s="2" t="n">
        <v>22</v>
      </c>
      <c r="D1737" s="2" t="s">
        <v>185</v>
      </c>
      <c r="E1737" s="2" t="n">
        <v>61</v>
      </c>
      <c r="F1737" s="2" t="n">
        <v>71</v>
      </c>
      <c r="G1737" s="2" t="s">
        <v>729</v>
      </c>
      <c r="H1737" s="2" t="s">
        <v>4252</v>
      </c>
      <c r="I1737" s="2" t="s">
        <v>85</v>
      </c>
      <c r="J1737" s="2" t="s">
        <v>16</v>
      </c>
      <c r="K1737" s="0" t="str">
        <f aca="false">IF(ISNUMBER(MATCH(_xlfn.CONCAT(A1737:J1737),K$1:K1736,0)),ROW(),_xlfn.CONCAT(A1737:J1737))</f>
        <v>14110A. Zendejas22États-Unis6171Sporting Kansas City€300K€1KDroit</v>
      </c>
    </row>
    <row r="1738" customFormat="false" ht="13.8" hidden="false" customHeight="false" outlineLevel="0" collapsed="false">
      <c r="A1738" s="2" t="s">
        <v>4326</v>
      </c>
      <c r="B1738" s="2" t="s">
        <v>4327</v>
      </c>
      <c r="C1738" s="2" t="n">
        <v>20</v>
      </c>
      <c r="D1738" s="2" t="s">
        <v>1111</v>
      </c>
      <c r="E1738" s="2" t="n">
        <v>61</v>
      </c>
      <c r="F1738" s="2" t="n">
        <v>68</v>
      </c>
      <c r="G1738" s="2" t="s">
        <v>895</v>
      </c>
      <c r="H1738" s="2" t="s">
        <v>4252</v>
      </c>
      <c r="I1738" s="2" t="s">
        <v>85</v>
      </c>
      <c r="J1738" s="2" t="s">
        <v>32</v>
      </c>
      <c r="K1738" s="0" t="str">
        <f aca="false">IF(ISNUMBER(MATCH(_xlfn.CONCAT(A1738:J1738),K$1:K1737,0)),ROW(),_xlfn.CONCAT(A1738:J1738))</f>
        <v>14005P. Kpozo20Ghana6168Östersunds FK€300K€1KGauche</v>
      </c>
    </row>
    <row r="1739" customFormat="false" ht="13.8" hidden="false" customHeight="false" outlineLevel="0" collapsed="false">
      <c r="A1739" s="2" t="s">
        <v>4328</v>
      </c>
      <c r="B1739" s="2" t="s">
        <v>4329</v>
      </c>
      <c r="C1739" s="2" t="n">
        <v>22</v>
      </c>
      <c r="D1739" s="2" t="s">
        <v>418</v>
      </c>
      <c r="E1739" s="2" t="n">
        <v>61</v>
      </c>
      <c r="F1739" s="2" t="n">
        <v>68</v>
      </c>
      <c r="G1739" s="2" t="s">
        <v>1960</v>
      </c>
      <c r="H1739" s="2" t="s">
        <v>4252</v>
      </c>
      <c r="I1739" s="2" t="s">
        <v>85</v>
      </c>
      <c r="J1739" s="2" t="s">
        <v>16</v>
      </c>
      <c r="K1739" s="0" t="str">
        <f aca="false">IF(ISNUMBER(MATCH(_xlfn.CONCAT(A1739:J1739),K$1:K1738,0)),ROW(),_xlfn.CONCAT(A1739:J1739))</f>
        <v>13959S. Cordero22Chili6168CD Antofagasta€300K€1KDroit</v>
      </c>
    </row>
    <row r="1740" customFormat="false" ht="13.8" hidden="false" customHeight="false" outlineLevel="0" collapsed="false">
      <c r="A1740" s="2" t="s">
        <v>4330</v>
      </c>
      <c r="B1740" s="2" t="s">
        <v>4331</v>
      </c>
      <c r="C1740" s="2" t="n">
        <v>28</v>
      </c>
      <c r="D1740" s="2" t="s">
        <v>256</v>
      </c>
      <c r="E1740" s="2" t="n">
        <v>62</v>
      </c>
      <c r="F1740" s="2" t="n">
        <v>62</v>
      </c>
      <c r="G1740" s="2" t="s">
        <v>446</v>
      </c>
      <c r="H1740" s="2" t="s">
        <v>4252</v>
      </c>
      <c r="I1740" s="2" t="s">
        <v>85</v>
      </c>
      <c r="J1740" s="2" t="s">
        <v>16</v>
      </c>
      <c r="K1740" s="0" t="str">
        <f aca="false">IF(ISNUMBER(MATCH(_xlfn.CONCAT(A1740:J1740),K$1:K1739,0)),ROW(),_xlfn.CONCAT(A1740:J1740))</f>
        <v>13879N. Sakurauchi28Japon6262Júbilo Iwata€300K€1KDroit</v>
      </c>
    </row>
    <row r="1741" customFormat="false" ht="13.8" hidden="false" customHeight="false" outlineLevel="0" collapsed="false">
      <c r="A1741" s="2" t="s">
        <v>4332</v>
      </c>
      <c r="B1741" s="2" t="s">
        <v>4333</v>
      </c>
      <c r="C1741" s="2" t="n">
        <v>24</v>
      </c>
      <c r="D1741" s="2" t="s">
        <v>196</v>
      </c>
      <c r="E1741" s="2" t="n">
        <v>62</v>
      </c>
      <c r="F1741" s="2" t="n">
        <v>64</v>
      </c>
      <c r="G1741" s="2" t="s">
        <v>487</v>
      </c>
      <c r="H1741" s="2" t="s">
        <v>4252</v>
      </c>
      <c r="I1741" s="2" t="s">
        <v>85</v>
      </c>
      <c r="J1741" s="2" t="s">
        <v>32</v>
      </c>
      <c r="K1741" s="0" t="str">
        <f aca="false">IF(ISNUMBER(MATCH(_xlfn.CONCAT(A1741:J1741),K$1:K1740,0)),ROW(),_xlfn.CONCAT(A1741:J1741))</f>
        <v>13380B. Garmston24République d'Irlande6264Gillingham€300K€1KGauche</v>
      </c>
    </row>
    <row r="1742" customFormat="false" ht="13.8" hidden="false" customHeight="false" outlineLevel="0" collapsed="false">
      <c r="A1742" s="2" t="s">
        <v>4334</v>
      </c>
      <c r="B1742" s="2" t="s">
        <v>4335</v>
      </c>
      <c r="C1742" s="2" t="n">
        <v>29</v>
      </c>
      <c r="D1742" s="2" t="s">
        <v>196</v>
      </c>
      <c r="E1742" s="2" t="n">
        <v>62</v>
      </c>
      <c r="F1742" s="2" t="n">
        <v>62</v>
      </c>
      <c r="G1742" s="2" t="s">
        <v>1008</v>
      </c>
      <c r="H1742" s="2" t="s">
        <v>4252</v>
      </c>
      <c r="I1742" s="2" t="s">
        <v>85</v>
      </c>
      <c r="J1742" s="2" t="s">
        <v>16</v>
      </c>
      <c r="K1742" s="0" t="str">
        <f aca="false">IF(ISNUMBER(MATCH(_xlfn.CONCAT(A1742:J1742),K$1:K1741,0)),ROW(),_xlfn.CONCAT(A1742:J1742))</f>
        <v>13144C. Fagan29République d'Irlande6262St. Patrick's Athletic€300K€1KDroit</v>
      </c>
    </row>
    <row r="1743" customFormat="false" ht="13.8" hidden="false" customHeight="false" outlineLevel="0" collapsed="false">
      <c r="A1743" s="2" t="s">
        <v>4336</v>
      </c>
      <c r="B1743" s="2" t="s">
        <v>4337</v>
      </c>
      <c r="C1743" s="2" t="n">
        <v>27</v>
      </c>
      <c r="D1743" s="2" t="s">
        <v>284</v>
      </c>
      <c r="E1743" s="2" t="n">
        <v>63</v>
      </c>
      <c r="F1743" s="2" t="n">
        <v>65</v>
      </c>
      <c r="G1743" s="2" t="s">
        <v>914</v>
      </c>
      <c r="H1743" s="2" t="s">
        <v>4252</v>
      </c>
      <c r="I1743" s="2" t="s">
        <v>85</v>
      </c>
      <c r="J1743" s="2" t="s">
        <v>32</v>
      </c>
      <c r="K1743" s="0" t="str">
        <f aca="false">IF(ISNUMBER(MATCH(_xlfn.CONCAT(A1743:J1743),K$1:K1742,0)),ROW(),_xlfn.CONCAT(A1743:J1743))</f>
        <v>12081O. Söderberg27Suède6365Kalmar FF€300K€1KGauche</v>
      </c>
    </row>
    <row r="1744" customFormat="false" ht="13.8" hidden="false" customHeight="false" outlineLevel="0" collapsed="false">
      <c r="A1744" s="2" t="s">
        <v>4338</v>
      </c>
      <c r="B1744" s="2" t="s">
        <v>4339</v>
      </c>
      <c r="C1744" s="2" t="n">
        <v>31</v>
      </c>
      <c r="D1744" s="2" t="s">
        <v>284</v>
      </c>
      <c r="E1744" s="2" t="n">
        <v>64</v>
      </c>
      <c r="F1744" s="2" t="n">
        <v>64</v>
      </c>
      <c r="G1744" s="2" t="s">
        <v>1307</v>
      </c>
      <c r="H1744" s="2" t="s">
        <v>4252</v>
      </c>
      <c r="I1744" s="2" t="s">
        <v>85</v>
      </c>
      <c r="J1744" s="2" t="s">
        <v>32</v>
      </c>
      <c r="K1744" s="0" t="str">
        <f aca="false">IF(ISNUMBER(MATCH(_xlfn.CONCAT(A1744:J1744),K$1:K1743,0)),ROW(),_xlfn.CONCAT(A1744:J1744))</f>
        <v>11526D. Myrestam31Suède6464GIF Sundsvall€300K€1KGauche</v>
      </c>
    </row>
    <row r="1745" customFormat="false" ht="13.8" hidden="false" customHeight="false" outlineLevel="0" collapsed="false">
      <c r="A1745" s="2" t="s">
        <v>4340</v>
      </c>
      <c r="B1745" s="2" t="s">
        <v>4341</v>
      </c>
      <c r="C1745" s="2" t="n">
        <v>34</v>
      </c>
      <c r="D1745" s="2" t="s">
        <v>39</v>
      </c>
      <c r="E1745" s="2" t="n">
        <v>69</v>
      </c>
      <c r="F1745" s="2" t="n">
        <v>69</v>
      </c>
      <c r="G1745" s="2" t="s">
        <v>3779</v>
      </c>
      <c r="H1745" s="2" t="s">
        <v>4252</v>
      </c>
      <c r="I1745" s="2" t="s">
        <v>555</v>
      </c>
      <c r="J1745" s="2" t="s">
        <v>16</v>
      </c>
      <c r="K1745" s="0" t="str">
        <f aca="false">IF(ISNUMBER(MATCH(_xlfn.CONCAT(A1745:J1745),K$1:K1744,0)),ROW(),_xlfn.CONCAT(A1745:J1745))</f>
        <v>5814Carvamelinho34Brésil6969Grêmio€300K€12KDroit</v>
      </c>
    </row>
    <row r="1746" customFormat="false" ht="13.8" hidden="false" customHeight="false" outlineLevel="0" collapsed="false">
      <c r="A1746" s="2" t="s">
        <v>4342</v>
      </c>
      <c r="B1746" s="2" t="s">
        <v>4343</v>
      </c>
      <c r="C1746" s="2" t="n">
        <v>20</v>
      </c>
      <c r="D1746" s="2" t="s">
        <v>143</v>
      </c>
      <c r="E1746" s="2" t="n">
        <v>70</v>
      </c>
      <c r="F1746" s="2" t="n">
        <v>85</v>
      </c>
      <c r="G1746" s="2" t="s">
        <v>1941</v>
      </c>
      <c r="H1746" s="2" t="s">
        <v>4344</v>
      </c>
      <c r="I1746" s="2" t="s">
        <v>103</v>
      </c>
      <c r="J1746" s="2" t="s">
        <v>16</v>
      </c>
      <c r="K1746" s="0" t="str">
        <f aca="false">IF(ISNUMBER(MATCH(_xlfn.CONCAT(A1746:J1746),K$1:K1745,0)),ROW(),_xlfn.CONCAT(A1746:J1746))</f>
        <v>5259S. Özcan20Allemagne70851. FC Köln€3.9M€9KDroit</v>
      </c>
    </row>
    <row r="1747" customFormat="false" ht="13.8" hidden="false" customHeight="false" outlineLevel="0" collapsed="false">
      <c r="A1747" s="2" t="s">
        <v>4345</v>
      </c>
      <c r="B1747" s="2" t="s">
        <v>4346</v>
      </c>
      <c r="C1747" s="2" t="n">
        <v>24</v>
      </c>
      <c r="D1747" s="2" t="s">
        <v>1111</v>
      </c>
      <c r="E1747" s="2" t="n">
        <v>72</v>
      </c>
      <c r="F1747" s="2" t="n">
        <v>75</v>
      </c>
      <c r="G1747" s="2" t="s">
        <v>1143</v>
      </c>
      <c r="H1747" s="2" t="s">
        <v>4344</v>
      </c>
      <c r="I1747" s="2" t="s">
        <v>103</v>
      </c>
      <c r="J1747" s="2" t="s">
        <v>16</v>
      </c>
      <c r="K1747" s="0" t="str">
        <f aca="false">IF(ISNUMBER(MATCH(_xlfn.CONCAT(A1747:J1747),K$1:K1746,0)),ROW(),_xlfn.CONCAT(A1747:J1747))</f>
        <v>3895K. Schindler24Ghana7275Holstein Kiel€3.9M€9KDroit</v>
      </c>
    </row>
    <row r="1748" customFormat="false" ht="13.8" hidden="false" customHeight="false" outlineLevel="0" collapsed="false">
      <c r="A1748" s="2" t="s">
        <v>4347</v>
      </c>
      <c r="B1748" s="2" t="s">
        <v>4348</v>
      </c>
      <c r="C1748" s="2" t="n">
        <v>25</v>
      </c>
      <c r="D1748" s="2" t="s">
        <v>111</v>
      </c>
      <c r="E1748" s="2" t="n">
        <v>72</v>
      </c>
      <c r="F1748" s="2" t="n">
        <v>75</v>
      </c>
      <c r="G1748" s="2" t="s">
        <v>1832</v>
      </c>
      <c r="H1748" s="2" t="s">
        <v>4344</v>
      </c>
      <c r="I1748" s="2" t="s">
        <v>108</v>
      </c>
      <c r="J1748" s="2" t="s">
        <v>32</v>
      </c>
      <c r="K1748" s="0" t="str">
        <f aca="false">IF(ISNUMBER(MATCH(_xlfn.CONCAT(A1748:J1748),K$1:K1747,0)),ROW(),_xlfn.CONCAT(A1748:J1748))</f>
        <v>3245J. Correa25Argentine7275Clube Sport Marítimo€3.9M€8KGauche</v>
      </c>
    </row>
    <row r="1749" customFormat="false" ht="13.8" hidden="false" customHeight="false" outlineLevel="0" collapsed="false">
      <c r="A1749" s="2" t="s">
        <v>4349</v>
      </c>
      <c r="B1749" s="2" t="s">
        <v>4350</v>
      </c>
      <c r="C1749" s="2" t="n">
        <v>22</v>
      </c>
      <c r="D1749" s="2" t="s">
        <v>88</v>
      </c>
      <c r="E1749" s="2" t="n">
        <v>72</v>
      </c>
      <c r="F1749" s="2" t="n">
        <v>80</v>
      </c>
      <c r="G1749" s="2" t="s">
        <v>250</v>
      </c>
      <c r="H1749" s="2" t="s">
        <v>4344</v>
      </c>
      <c r="I1749" s="2" t="s">
        <v>128</v>
      </c>
      <c r="J1749" s="2" t="s">
        <v>16</v>
      </c>
      <c r="K1749" s="0" t="str">
        <f aca="false">IF(ISNUMBER(MATCH(_xlfn.CONCAT(A1749:J1749),K$1:K1748,0)),ROW(),_xlfn.CONCAT(A1749:J1749))</f>
        <v>3745N. Maraš22Serbie7280GD Chaves€3.9M€6KDroit</v>
      </c>
    </row>
    <row r="1750" customFormat="false" ht="13.8" hidden="false" customHeight="false" outlineLevel="0" collapsed="false">
      <c r="A1750" s="2" t="s">
        <v>4351</v>
      </c>
      <c r="B1750" s="2" t="s">
        <v>4352</v>
      </c>
      <c r="C1750" s="2" t="n">
        <v>23</v>
      </c>
      <c r="D1750" s="2" t="s">
        <v>185</v>
      </c>
      <c r="E1750" s="2" t="n">
        <v>72</v>
      </c>
      <c r="F1750" s="2" t="n">
        <v>80</v>
      </c>
      <c r="G1750" s="2" t="s">
        <v>819</v>
      </c>
      <c r="H1750" s="2" t="s">
        <v>4344</v>
      </c>
      <c r="I1750" s="2" t="s">
        <v>145</v>
      </c>
      <c r="J1750" s="2" t="s">
        <v>16</v>
      </c>
      <c r="K1750" s="0" t="str">
        <f aca="false">IF(ISNUMBER(MATCH(_xlfn.CONCAT(A1750:J1750),K$1:K1749,0)),ROW(),_xlfn.CONCAT(A1750:J1750))</f>
        <v>3516R. CaNonuse23États-Unis7280DC United€3.9M€5KDroit</v>
      </c>
    </row>
    <row r="1751" customFormat="false" ht="13.8" hidden="false" customHeight="false" outlineLevel="0" collapsed="false">
      <c r="A1751" s="2" t="s">
        <v>4353</v>
      </c>
      <c r="B1751" s="2" t="s">
        <v>4354</v>
      </c>
      <c r="C1751" s="2" t="n">
        <v>26</v>
      </c>
      <c r="D1751" s="2" t="s">
        <v>24</v>
      </c>
      <c r="E1751" s="2" t="n">
        <v>72</v>
      </c>
      <c r="F1751" s="2" t="n">
        <v>75</v>
      </c>
      <c r="G1751" s="2" t="s">
        <v>1404</v>
      </c>
      <c r="H1751" s="2" t="s">
        <v>4344</v>
      </c>
      <c r="I1751" s="2" t="s">
        <v>1752</v>
      </c>
      <c r="J1751" s="2" t="s">
        <v>16</v>
      </c>
      <c r="K1751" s="0" t="str">
        <f aca="false">IF(ISNUMBER(MATCH(_xlfn.CONCAT(A1751:J1751),K$1:K1750,0)),ROW(),_xlfn.CONCAT(A1751:J1751))</f>
        <v>3788J. Hugill26Angleterre7275Middlesbrough€3.9M€51KDroit</v>
      </c>
    </row>
    <row r="1752" customFormat="false" ht="13.8" hidden="false" customHeight="false" outlineLevel="0" collapsed="false">
      <c r="A1752" s="2" t="s">
        <v>4355</v>
      </c>
      <c r="B1752" s="2" t="s">
        <v>4356</v>
      </c>
      <c r="C1752" s="2" t="n">
        <v>21</v>
      </c>
      <c r="D1752" s="2" t="s">
        <v>204</v>
      </c>
      <c r="E1752" s="2" t="n">
        <v>71</v>
      </c>
      <c r="F1752" s="2" t="n">
        <v>81</v>
      </c>
      <c r="G1752" s="2" t="s">
        <v>637</v>
      </c>
      <c r="H1752" s="2" t="s">
        <v>4344</v>
      </c>
      <c r="I1752" s="2" t="s">
        <v>73</v>
      </c>
      <c r="J1752" s="2" t="s">
        <v>16</v>
      </c>
      <c r="K1752" s="0" t="str">
        <f aca="false">IF(ISNUMBER(MATCH(_xlfn.CONCAT(A1752:J1752),K$1:K1751,0)),ROW(),_xlfn.CONCAT(A1752:J1752))</f>
        <v>4233J. Quiñones21Colombie7181Tigres U.A.N.L.€3.9M€25KDroit</v>
      </c>
    </row>
    <row r="1753" customFormat="false" ht="13.8" hidden="false" customHeight="false" outlineLevel="0" collapsed="false">
      <c r="A1753" s="2" t="s">
        <v>4357</v>
      </c>
      <c r="B1753" s="2" t="s">
        <v>4358</v>
      </c>
      <c r="C1753" s="2" t="n">
        <v>34</v>
      </c>
      <c r="D1753" s="2" t="s">
        <v>39</v>
      </c>
      <c r="E1753" s="2" t="n">
        <v>76</v>
      </c>
      <c r="F1753" s="2" t="n">
        <v>76</v>
      </c>
      <c r="G1753" s="2" t="s">
        <v>4359</v>
      </c>
      <c r="H1753" s="2" t="s">
        <v>4344</v>
      </c>
      <c r="I1753" s="2" t="s">
        <v>73</v>
      </c>
      <c r="J1753" s="2" t="s">
        <v>16</v>
      </c>
      <c r="K1753" s="0" t="str">
        <f aca="false">IF(ISNUMBER(MATCH(_xlfn.CONCAT(A1753:J1753),K$1:K1752,0)),ROW(),_xlfn.CONCAT(A1753:J1753))</f>
        <v>1569Mossoró34Brésil7676Medipol Başakşehir FK€3.9M€25KDroit</v>
      </c>
    </row>
    <row r="1754" customFormat="false" ht="13.8" hidden="false" customHeight="false" outlineLevel="0" collapsed="false">
      <c r="A1754" s="2" t="s">
        <v>4360</v>
      </c>
      <c r="B1754" s="2" t="s">
        <v>4361</v>
      </c>
      <c r="C1754" s="2" t="n">
        <v>25</v>
      </c>
      <c r="D1754" s="2" t="s">
        <v>154</v>
      </c>
      <c r="E1754" s="2" t="n">
        <v>72</v>
      </c>
      <c r="F1754" s="2" t="n">
        <v>75</v>
      </c>
      <c r="G1754" s="2" t="s">
        <v>1746</v>
      </c>
      <c r="H1754" s="2" t="s">
        <v>4344</v>
      </c>
      <c r="I1754" s="2" t="s">
        <v>664</v>
      </c>
      <c r="J1754" s="2" t="s">
        <v>16</v>
      </c>
      <c r="K1754" s="0" t="str">
        <f aca="false">IF(ISNUMBER(MATCH(_xlfn.CONCAT(A1754:J1754),K$1:K1753,0)),ROW(),_xlfn.CONCAT(A1754:J1754))</f>
        <v>3759C. Falletti25Uruguay7275Palermo€3.9M€21KDroit</v>
      </c>
    </row>
    <row r="1755" customFormat="false" ht="13.8" hidden="false" customHeight="false" outlineLevel="0" collapsed="false">
      <c r="A1755" s="2" t="s">
        <v>4362</v>
      </c>
      <c r="B1755" s="2" t="s">
        <v>4363</v>
      </c>
      <c r="C1755" s="2" t="n">
        <v>27</v>
      </c>
      <c r="D1755" s="2" t="s">
        <v>71</v>
      </c>
      <c r="E1755" s="2" t="n">
        <v>73</v>
      </c>
      <c r="F1755" s="2" t="n">
        <v>75</v>
      </c>
      <c r="G1755" s="2" t="s">
        <v>922</v>
      </c>
      <c r="H1755" s="2" t="s">
        <v>4344</v>
      </c>
      <c r="I1755" s="2" t="s">
        <v>85</v>
      </c>
      <c r="J1755" s="2" t="s">
        <v>16</v>
      </c>
      <c r="K1755" s="0" t="str">
        <f aca="false">IF(ISNUMBER(MATCH(_xlfn.CONCAT(A1755:J1755),K$1:K1754,0)),ROW(),_xlfn.CONCAT(A1755:J1755))</f>
        <v>2958M. Ngadeu-Ngadjui27Cameroun7375SK Slavia Praha€3.9M€1KDroit</v>
      </c>
    </row>
    <row r="1756" customFormat="false" ht="13.8" hidden="false" customHeight="false" outlineLevel="0" collapsed="false">
      <c r="A1756" s="2" t="s">
        <v>4364</v>
      </c>
      <c r="B1756" s="2" t="s">
        <v>4365</v>
      </c>
      <c r="C1756" s="2" t="n">
        <v>27</v>
      </c>
      <c r="D1756" s="2" t="s">
        <v>328</v>
      </c>
      <c r="E1756" s="2" t="n">
        <v>73</v>
      </c>
      <c r="F1756" s="2" t="n">
        <v>75</v>
      </c>
      <c r="G1756" s="2" t="s">
        <v>253</v>
      </c>
      <c r="H1756" s="2" t="s">
        <v>4344</v>
      </c>
      <c r="I1756" s="2" t="s">
        <v>93</v>
      </c>
      <c r="J1756" s="2" t="s">
        <v>16</v>
      </c>
      <c r="K1756" s="0" t="str">
        <f aca="false">IF(ISNUMBER(MATCH(_xlfn.CONCAT(A1756:J1756),K$1:K1755,0)),ROW(),_xlfn.CONCAT(A1756:J1756))</f>
        <v>3053M. Wagué27Mali7375Udinese€3.9M€19KDroit</v>
      </c>
    </row>
    <row r="1757" customFormat="false" ht="13.8" hidden="false" customHeight="false" outlineLevel="0" collapsed="false">
      <c r="A1757" s="2" t="s">
        <v>4366</v>
      </c>
      <c r="B1757" s="2" t="s">
        <v>4367</v>
      </c>
      <c r="C1757" s="2" t="n">
        <v>26</v>
      </c>
      <c r="D1757" s="2" t="s">
        <v>154</v>
      </c>
      <c r="E1757" s="2" t="n">
        <v>72</v>
      </c>
      <c r="F1757" s="2" t="n">
        <v>75</v>
      </c>
      <c r="G1757" s="2" t="s">
        <v>2327</v>
      </c>
      <c r="H1757" s="2" t="s">
        <v>4344</v>
      </c>
      <c r="I1757" s="2" t="s">
        <v>618</v>
      </c>
      <c r="J1757" s="2" t="s">
        <v>16</v>
      </c>
      <c r="K1757" s="0" t="str">
        <f aca="false">IF(ISNUMBER(MATCH(_xlfn.CONCAT(A1757:J1757),K$1:K1756,0)),ROW(),_xlfn.CONCAT(A1757:J1757))</f>
        <v>3802O. Rivero26Uruguay7275Club Atlas€3.9M€17KDroit</v>
      </c>
    </row>
    <row r="1758" customFormat="false" ht="13.8" hidden="false" customHeight="false" outlineLevel="0" collapsed="false">
      <c r="A1758" s="2" t="s">
        <v>4368</v>
      </c>
      <c r="B1758" s="2" t="s">
        <v>4369</v>
      </c>
      <c r="C1758" s="2" t="n">
        <v>30</v>
      </c>
      <c r="D1758" s="2" t="s">
        <v>154</v>
      </c>
      <c r="E1758" s="2" t="n">
        <v>73</v>
      </c>
      <c r="F1758" s="2" t="n">
        <v>73</v>
      </c>
      <c r="G1758" s="2" t="s">
        <v>2251</v>
      </c>
      <c r="H1758" s="2" t="s">
        <v>4344</v>
      </c>
      <c r="I1758" s="2" t="s">
        <v>618</v>
      </c>
      <c r="J1758" s="2" t="s">
        <v>32</v>
      </c>
      <c r="K1758" s="0" t="str">
        <f aca="false">IF(ISNUMBER(MATCH(_xlfn.CONCAT(A1758:J1758),K$1:K1757,0)),ROW(),_xlfn.CONCAT(A1758:J1758))</f>
        <v>2863S. Ribas30Uruguay7373Club Atlético Lanús€3.9M€17KGauche</v>
      </c>
    </row>
    <row r="1759" customFormat="false" ht="13.8" hidden="false" customHeight="false" outlineLevel="0" collapsed="false">
      <c r="A1759" s="2" t="s">
        <v>4370</v>
      </c>
      <c r="B1759" s="2" t="s">
        <v>4371</v>
      </c>
      <c r="C1759" s="2" t="n">
        <v>20</v>
      </c>
      <c r="D1759" s="2" t="s">
        <v>12</v>
      </c>
      <c r="E1759" s="2" t="n">
        <v>71</v>
      </c>
      <c r="F1759" s="2" t="n">
        <v>81</v>
      </c>
      <c r="G1759" s="2" t="s">
        <v>1318</v>
      </c>
      <c r="H1759" s="2" t="s">
        <v>4344</v>
      </c>
      <c r="I1759" s="2" t="s">
        <v>1087</v>
      </c>
      <c r="J1759" s="2" t="s">
        <v>16</v>
      </c>
      <c r="K1759" s="0" t="str">
        <f aca="false">IF(ISNUMBER(MATCH(_xlfn.CONCAT(A1759:J1759),K$1:K1758,0)),ROW(),_xlfn.CONCAT(A1759:J1759))</f>
        <v>4073I. Sacko20France7181OGC Nice€3.9M€16KDroit</v>
      </c>
    </row>
    <row r="1760" customFormat="false" ht="13.8" hidden="false" customHeight="false" outlineLevel="0" collapsed="false">
      <c r="A1760" s="2" t="s">
        <v>4372</v>
      </c>
      <c r="B1760" s="2" t="s">
        <v>4373</v>
      </c>
      <c r="C1760" s="2" t="n">
        <v>26</v>
      </c>
      <c r="D1760" s="2" t="s">
        <v>143</v>
      </c>
      <c r="E1760" s="2" t="n">
        <v>72</v>
      </c>
      <c r="F1760" s="2" t="n">
        <v>75</v>
      </c>
      <c r="G1760" s="2" t="s">
        <v>2392</v>
      </c>
      <c r="H1760" s="2" t="s">
        <v>4344</v>
      </c>
      <c r="I1760" s="2" t="s">
        <v>555</v>
      </c>
      <c r="J1760" s="2" t="s">
        <v>16</v>
      </c>
      <c r="K1760" s="0" t="str">
        <f aca="false">IF(ISNUMBER(MATCH(_xlfn.CONCAT(A1760:J1760),K$1:K1759,0)),ROW(),_xlfn.CONCAT(A1760:J1760))</f>
        <v>3373P. Lasogga26Allemagne7275Hamburger SV€3.9M€12KDroit</v>
      </c>
    </row>
    <row r="1761" customFormat="false" ht="13.8" hidden="false" customHeight="false" outlineLevel="0" collapsed="false">
      <c r="A1761" s="2" t="s">
        <v>4374</v>
      </c>
      <c r="B1761" s="2" t="s">
        <v>4375</v>
      </c>
      <c r="C1761" s="2" t="n">
        <v>26</v>
      </c>
      <c r="D1761" s="2" t="s">
        <v>12</v>
      </c>
      <c r="E1761" s="2" t="n">
        <v>73</v>
      </c>
      <c r="F1761" s="2" t="n">
        <v>74</v>
      </c>
      <c r="G1761" s="2" t="s">
        <v>1146</v>
      </c>
      <c r="H1761" s="2" t="s">
        <v>4344</v>
      </c>
      <c r="I1761" s="2" t="s">
        <v>555</v>
      </c>
      <c r="J1761" s="2" t="s">
        <v>16</v>
      </c>
      <c r="K1761" s="0" t="str">
        <f aca="false">IF(ISNUMBER(MATCH(_xlfn.CONCAT(A1761:J1761),K$1:K1760,0)),ROW(),_xlfn.CONCAT(A1761:J1761))</f>
        <v>3110N. Isimat-Mirin26France7374PSV€3.9M€12KDroit</v>
      </c>
    </row>
    <row r="1762" customFormat="false" ht="13.8" hidden="false" customHeight="false" outlineLevel="0" collapsed="false">
      <c r="A1762" s="2" t="s">
        <v>4376</v>
      </c>
      <c r="B1762" s="2" t="s">
        <v>4377</v>
      </c>
      <c r="C1762" s="2" t="n">
        <v>30</v>
      </c>
      <c r="D1762" s="2" t="s">
        <v>294</v>
      </c>
      <c r="E1762" s="2" t="n">
        <v>73</v>
      </c>
      <c r="F1762" s="2" t="n">
        <v>73</v>
      </c>
      <c r="G1762" s="2" t="s">
        <v>507</v>
      </c>
      <c r="H1762" s="2" t="s">
        <v>4344</v>
      </c>
      <c r="I1762" s="2" t="s">
        <v>221</v>
      </c>
      <c r="J1762" s="2" t="s">
        <v>16</v>
      </c>
      <c r="K1762" s="0" t="str">
        <f aca="false">IF(ISNUMBER(MATCH(_xlfn.CONCAT(A1762:J1762),K$1:K1761,0)),ROW(),_xlfn.CONCAT(A1762:J1762))</f>
        <v>2839T. ElyouNonussi30Nonrway7373AIK€3.9M€10KDroit</v>
      </c>
    </row>
    <row r="1763" customFormat="false" ht="13.8" hidden="false" customHeight="false" outlineLevel="0" collapsed="false">
      <c r="A1763" s="2" t="s">
        <v>4378</v>
      </c>
      <c r="B1763" s="2" t="s">
        <v>4379</v>
      </c>
      <c r="C1763" s="2" t="n">
        <v>30</v>
      </c>
      <c r="D1763" s="2" t="s">
        <v>12</v>
      </c>
      <c r="E1763" s="2" t="n">
        <v>73</v>
      </c>
      <c r="F1763" s="2" t="n">
        <v>73</v>
      </c>
      <c r="G1763" s="2" t="s">
        <v>1075</v>
      </c>
      <c r="H1763" s="2" t="s">
        <v>4380</v>
      </c>
      <c r="I1763" s="2" t="s">
        <v>117</v>
      </c>
      <c r="J1763" s="2" t="s">
        <v>16</v>
      </c>
      <c r="K1763" s="0" t="str">
        <f aca="false">IF(ISNUMBER(MATCH(_xlfn.CONCAT(A1763:J1763),K$1:K1762,0)),ROW(),_xlfn.CONCAT(A1763:J1763))</f>
        <v>2690R. Philippoteaux30France7373AJ Auxerre€3.8M€7KDroit</v>
      </c>
    </row>
    <row r="1764" customFormat="false" ht="13.8" hidden="false" customHeight="false" outlineLevel="0" collapsed="false">
      <c r="A1764" s="2" t="s">
        <v>4381</v>
      </c>
      <c r="B1764" s="2" t="s">
        <v>4382</v>
      </c>
      <c r="C1764" s="2" t="n">
        <v>31</v>
      </c>
      <c r="D1764" s="2" t="s">
        <v>43</v>
      </c>
      <c r="E1764" s="2" t="n">
        <v>74</v>
      </c>
      <c r="F1764" s="2" t="n">
        <v>74</v>
      </c>
      <c r="G1764" s="2" t="s">
        <v>1473</v>
      </c>
      <c r="H1764" s="2" t="s">
        <v>4380</v>
      </c>
      <c r="I1764" s="2" t="s">
        <v>117</v>
      </c>
      <c r="J1764" s="2" t="s">
        <v>16</v>
      </c>
      <c r="K1764" s="0" t="str">
        <f aca="false">IF(ISNUMBER(MATCH(_xlfn.CONCAT(A1764:J1764),K$1:K1763,0)),ROW(),_xlfn.CONCAT(A1764:J1764))</f>
        <v>2227L. Sané31Senegal7474Orlando City SC€3.8M€7KDroit</v>
      </c>
    </row>
    <row r="1765" customFormat="false" ht="13.8" hidden="false" customHeight="false" outlineLevel="0" collapsed="false">
      <c r="A1765" s="2" t="s">
        <v>4383</v>
      </c>
      <c r="B1765" s="2" t="s">
        <v>4384</v>
      </c>
      <c r="C1765" s="2" t="n">
        <v>31</v>
      </c>
      <c r="D1765" s="2" t="s">
        <v>284</v>
      </c>
      <c r="E1765" s="2" t="n">
        <v>74</v>
      </c>
      <c r="F1765" s="2" t="n">
        <v>74</v>
      </c>
      <c r="G1765" s="2" t="s">
        <v>2898</v>
      </c>
      <c r="H1765" s="2" t="s">
        <v>4380</v>
      </c>
      <c r="I1765" s="2" t="s">
        <v>117</v>
      </c>
      <c r="J1765" s="2" t="s">
        <v>16</v>
      </c>
      <c r="K1765" s="0" t="str">
        <f aca="false">IF(ISNUMBER(MATCH(_xlfn.CONCAT(A1765:J1765),K$1:K1764,0)),ROW(),_xlfn.CONCAT(A1765:J1765))</f>
        <v>2151G. Svensson31Suède7474Seattle Sounders FC€3.8M€7KDroit</v>
      </c>
    </row>
    <row r="1766" customFormat="false" ht="13.8" hidden="false" customHeight="false" outlineLevel="0" collapsed="false">
      <c r="A1766" s="2" t="s">
        <v>4385</v>
      </c>
      <c r="B1766" s="2" t="s">
        <v>4386</v>
      </c>
      <c r="C1766" s="2" t="n">
        <v>26</v>
      </c>
      <c r="D1766" s="2" t="s">
        <v>19</v>
      </c>
      <c r="E1766" s="2" t="n">
        <v>72</v>
      </c>
      <c r="F1766" s="2" t="n">
        <v>74</v>
      </c>
      <c r="G1766" s="2" t="s">
        <v>3817</v>
      </c>
      <c r="H1766" s="2" t="s">
        <v>4380</v>
      </c>
      <c r="I1766" s="2" t="s">
        <v>587</v>
      </c>
      <c r="J1766" s="2" t="s">
        <v>16</v>
      </c>
      <c r="K1766" s="0" t="str">
        <f aca="false">IF(ISNUMBER(MATCH(_xlfn.CONCAT(A1766:J1766),K$1:K1765,0)),ROW(),_xlfn.CONCAT(A1766:J1766))</f>
        <v>3592S. Longo26Italie7274SD Huesca€3.8M€40KDroit</v>
      </c>
    </row>
    <row r="1767" customFormat="false" ht="13.8" hidden="false" customHeight="false" outlineLevel="0" collapsed="false">
      <c r="A1767" s="2" t="s">
        <v>4387</v>
      </c>
      <c r="B1767" s="2" t="s">
        <v>4388</v>
      </c>
      <c r="C1767" s="2" t="n">
        <v>31</v>
      </c>
      <c r="D1767" s="2" t="s">
        <v>139</v>
      </c>
      <c r="E1767" s="2" t="n">
        <v>74</v>
      </c>
      <c r="F1767" s="2" t="n">
        <v>74</v>
      </c>
      <c r="G1767" s="2" t="s">
        <v>1104</v>
      </c>
      <c r="H1767" s="2" t="s">
        <v>4380</v>
      </c>
      <c r="I1767" s="2" t="s">
        <v>4389</v>
      </c>
      <c r="J1767" s="2" t="s">
        <v>16</v>
      </c>
      <c r="K1767" s="0" t="str">
        <f aca="false">IF(ISNUMBER(MATCH(_xlfn.CONCAT(A1767:J1767),K$1:K1766,0)),ROW(),_xlfn.CONCAT(A1767:J1767))</f>
        <v>2436S. Prödl31Autriche7474Watford€3.8M€39KDroit</v>
      </c>
    </row>
    <row r="1768" customFormat="false" ht="13.8" hidden="false" customHeight="false" outlineLevel="0" collapsed="false">
      <c r="A1768" s="2" t="s">
        <v>4390</v>
      </c>
      <c r="B1768" s="2" t="s">
        <v>4391</v>
      </c>
      <c r="C1768" s="2" t="n">
        <v>34</v>
      </c>
      <c r="D1768" s="2" t="s">
        <v>143</v>
      </c>
      <c r="E1768" s="2" t="n">
        <v>79</v>
      </c>
      <c r="F1768" s="2" t="n">
        <v>79</v>
      </c>
      <c r="G1768" s="2" t="s">
        <v>1210</v>
      </c>
      <c r="H1768" s="2" t="s">
        <v>4380</v>
      </c>
      <c r="I1768" s="2" t="s">
        <v>1880</v>
      </c>
      <c r="J1768" s="2" t="s">
        <v>16</v>
      </c>
      <c r="K1768" s="0" t="str">
        <f aca="false">IF(ISNUMBER(MATCH(_xlfn.CONCAT(A1768:J1768),K$1:K1767,0)),ROW(),_xlfn.CONCAT(A1768:J1768))</f>
        <v>720D. Baier34Allemagne7979FC Augsburg€3.8M€28KDroit</v>
      </c>
    </row>
    <row r="1769" customFormat="false" ht="13.8" hidden="false" customHeight="false" outlineLevel="0" collapsed="false">
      <c r="A1769" s="2" t="s">
        <v>4392</v>
      </c>
      <c r="B1769" s="2" t="s">
        <v>4393</v>
      </c>
      <c r="C1769" s="2" t="n">
        <v>30</v>
      </c>
      <c r="D1769" s="2" t="s">
        <v>39</v>
      </c>
      <c r="E1769" s="2" t="n">
        <v>73</v>
      </c>
      <c r="F1769" s="2" t="n">
        <v>73</v>
      </c>
      <c r="G1769" s="2" t="s">
        <v>601</v>
      </c>
      <c r="H1769" s="2" t="s">
        <v>4380</v>
      </c>
      <c r="I1769" s="2" t="s">
        <v>664</v>
      </c>
      <c r="J1769" s="2" t="s">
        <v>32</v>
      </c>
      <c r="K1769" s="0" t="str">
        <f aca="false">IF(ISNUMBER(MATCH(_xlfn.CONCAT(A1769:J1769),K$1:K1768,0)),ROW(),_xlfn.CONCAT(A1769:J1769))</f>
        <v>2927Gustavo Lobateiro30Brésil7373Internacional€3.8M€21KGauche</v>
      </c>
    </row>
    <row r="1770" customFormat="false" ht="13.8" hidden="false" customHeight="false" outlineLevel="0" collapsed="false">
      <c r="A1770" s="2" t="s">
        <v>4394</v>
      </c>
      <c r="B1770" s="2" t="s">
        <v>4395</v>
      </c>
      <c r="C1770" s="2" t="n">
        <v>26</v>
      </c>
      <c r="D1770" s="2" t="s">
        <v>39</v>
      </c>
      <c r="E1770" s="2" t="n">
        <v>72</v>
      </c>
      <c r="F1770" s="2" t="n">
        <v>74</v>
      </c>
      <c r="G1770" s="2" t="s">
        <v>1127</v>
      </c>
      <c r="H1770" s="2" t="s">
        <v>4380</v>
      </c>
      <c r="I1770" s="2" t="s">
        <v>85</v>
      </c>
      <c r="J1770" s="2" t="s">
        <v>32</v>
      </c>
      <c r="K1770" s="0" t="str">
        <f aca="false">IF(ISNUMBER(MATCH(_xlfn.CONCAT(A1770:J1770),K$1:K1769,0)),ROW(),_xlfn.CONCAT(A1770:J1770))</f>
        <v>3259Wellington Nem26Brésil7274Shakhtar Donetsk€3.8M€1KGauche</v>
      </c>
    </row>
    <row r="1771" customFormat="false" ht="13.8" hidden="false" customHeight="false" outlineLevel="0" collapsed="false">
      <c r="A1771" s="2" t="s">
        <v>4396</v>
      </c>
      <c r="B1771" s="2" t="s">
        <v>4397</v>
      </c>
      <c r="C1771" s="2" t="n">
        <v>30</v>
      </c>
      <c r="D1771" s="2" t="s">
        <v>773</v>
      </c>
      <c r="E1771" s="2" t="n">
        <v>73</v>
      </c>
      <c r="F1771" s="2" t="n">
        <v>73</v>
      </c>
      <c r="G1771" s="2" t="s">
        <v>1300</v>
      </c>
      <c r="H1771" s="2" t="s">
        <v>4380</v>
      </c>
      <c r="I1771" s="2" t="s">
        <v>85</v>
      </c>
      <c r="J1771" s="2" t="s">
        <v>32</v>
      </c>
      <c r="K1771" s="0" t="str">
        <f aca="false">IF(ISNUMBER(MATCH(_xlfn.CONCAT(A1771:J1771),K$1:K1770,0)),ROW(),_xlfn.CONCAT(A1771:J1771))</f>
        <v>3107J. Kovařík30République tchèque7373Viktoria Plzeň€3.8M€1KGauche</v>
      </c>
    </row>
    <row r="1772" customFormat="false" ht="13.8" hidden="false" customHeight="false" outlineLevel="0" collapsed="false">
      <c r="A1772" s="2" t="s">
        <v>4398</v>
      </c>
      <c r="B1772" s="2" t="s">
        <v>4399</v>
      </c>
      <c r="C1772" s="2" t="n">
        <v>30</v>
      </c>
      <c r="D1772" s="2" t="s">
        <v>111</v>
      </c>
      <c r="E1772" s="2" t="n">
        <v>73</v>
      </c>
      <c r="F1772" s="2" t="n">
        <v>73</v>
      </c>
      <c r="G1772" s="2" t="s">
        <v>2684</v>
      </c>
      <c r="H1772" s="2" t="s">
        <v>4380</v>
      </c>
      <c r="I1772" s="2" t="s">
        <v>618</v>
      </c>
      <c r="J1772" s="2" t="s">
        <v>32</v>
      </c>
      <c r="K1772" s="0" t="str">
        <f aca="false">IF(ISNUMBER(MATCH(_xlfn.CONCAT(A1772:J1772),K$1:K1771,0)),ROW(),_xlfn.CONCAT(A1772:J1772))</f>
        <v>3184P. Mouche30Argentine7373San Lorenzo de Almagro€3.8M€17KGauche</v>
      </c>
    </row>
    <row r="1773" customFormat="false" ht="13.8" hidden="false" customHeight="false" outlineLevel="0" collapsed="false">
      <c r="A1773" s="2" t="s">
        <v>4400</v>
      </c>
      <c r="B1773" s="2" t="s">
        <v>4401</v>
      </c>
      <c r="C1773" s="2" t="n">
        <v>19</v>
      </c>
      <c r="D1773" s="2" t="s">
        <v>48</v>
      </c>
      <c r="E1773" s="2" t="n">
        <v>70</v>
      </c>
      <c r="F1773" s="2" t="n">
        <v>85</v>
      </c>
      <c r="G1773" s="2" t="s">
        <v>583</v>
      </c>
      <c r="H1773" s="2" t="s">
        <v>4380</v>
      </c>
      <c r="I1773" s="2" t="s">
        <v>677</v>
      </c>
      <c r="J1773" s="2" t="s">
        <v>16</v>
      </c>
      <c r="K1773" s="0" t="str">
        <f aca="false">IF(ISNUMBER(MATCH(_xlfn.CONCAT(A1773:J1773),K$1:K1772,0)),ROW(),_xlfn.CONCAT(A1773:J1773))</f>
        <v>5057Jordi Mboula19Espagne7085AS Monaco€3.8M€15KDroit</v>
      </c>
    </row>
    <row r="1774" customFormat="false" ht="13.8" hidden="false" customHeight="false" outlineLevel="0" collapsed="false">
      <c r="A1774" s="2" t="s">
        <v>4402</v>
      </c>
      <c r="B1774" s="2" t="s">
        <v>4403</v>
      </c>
      <c r="C1774" s="2" t="n">
        <v>25</v>
      </c>
      <c r="D1774" s="2" t="s">
        <v>79</v>
      </c>
      <c r="E1774" s="2" t="n">
        <v>72</v>
      </c>
      <c r="F1774" s="2" t="n">
        <v>74</v>
      </c>
      <c r="G1774" s="2" t="s">
        <v>1430</v>
      </c>
      <c r="H1774" s="2" t="s">
        <v>4380</v>
      </c>
      <c r="I1774" s="2" t="s">
        <v>217</v>
      </c>
      <c r="J1774" s="2" t="s">
        <v>16</v>
      </c>
      <c r="K1774" s="0" t="str">
        <f aca="false">IF(ISNUMBER(MATCH(_xlfn.CONCAT(A1774:J1774),K$1:K1773,0)),ROW(),_xlfn.CONCAT(A1774:J1774))</f>
        <v>3462S. van de Streek25Pays-Bas7274FC Utrecht€3.8M€13KDroit</v>
      </c>
    </row>
    <row r="1775" customFormat="false" ht="13.8" hidden="false" customHeight="false" outlineLevel="0" collapsed="false">
      <c r="A1775" s="2" t="s">
        <v>4404</v>
      </c>
      <c r="B1775" s="2" t="s">
        <v>4405</v>
      </c>
      <c r="C1775" s="2" t="n">
        <v>32</v>
      </c>
      <c r="D1775" s="2" t="s">
        <v>122</v>
      </c>
      <c r="E1775" s="2" t="n">
        <v>75</v>
      </c>
      <c r="F1775" s="2" t="n">
        <v>75</v>
      </c>
      <c r="G1775" s="2" t="s">
        <v>2283</v>
      </c>
      <c r="H1775" s="2" t="s">
        <v>4380</v>
      </c>
      <c r="I1775" s="2" t="s">
        <v>217</v>
      </c>
      <c r="J1775" s="2" t="s">
        <v>16</v>
      </c>
      <c r="K1775" s="0" t="str">
        <f aca="false">IF(ISNUMBER(MATCH(_xlfn.CONCAT(A1775:J1775),K$1:K1774,0)),ROW(),_xlfn.CONCAT(A1775:J1775))</f>
        <v>2038L. Ciman32Belgique7575Dijon FCO€3.8M€13KDroit</v>
      </c>
    </row>
    <row r="1776" customFormat="false" ht="13.8" hidden="false" customHeight="false" outlineLevel="0" collapsed="false">
      <c r="A1776" s="2" t="s">
        <v>4406</v>
      </c>
      <c r="B1776" s="2" t="s">
        <v>4407</v>
      </c>
      <c r="C1776" s="2" t="n">
        <v>32</v>
      </c>
      <c r="D1776" s="2" t="s">
        <v>19</v>
      </c>
      <c r="E1776" s="2" t="n">
        <v>75</v>
      </c>
      <c r="F1776" s="2" t="n">
        <v>75</v>
      </c>
      <c r="G1776" s="2" t="s">
        <v>947</v>
      </c>
      <c r="H1776" s="2" t="s">
        <v>4380</v>
      </c>
      <c r="I1776" s="2" t="s">
        <v>217</v>
      </c>
      <c r="J1776" s="2" t="s">
        <v>16</v>
      </c>
      <c r="K1776" s="0" t="str">
        <f aca="false">IF(ISNUMBER(MATCH(_xlfn.CONCAT(A1776:J1776),K$1:K1775,0)),ROW(),_xlfn.CONCAT(A1776:J1776))</f>
        <v>1981M. Valdifiori32Italie7575SPAL€3.8M€13KDroit</v>
      </c>
    </row>
    <row r="1777" customFormat="false" ht="13.8" hidden="false" customHeight="false" outlineLevel="0" collapsed="false">
      <c r="A1777" s="2" t="s">
        <v>4408</v>
      </c>
      <c r="B1777" s="2" t="s">
        <v>4409</v>
      </c>
      <c r="C1777" s="2" t="n">
        <v>26</v>
      </c>
      <c r="D1777" s="2" t="s">
        <v>126</v>
      </c>
      <c r="E1777" s="2" t="n">
        <v>72</v>
      </c>
      <c r="F1777" s="2" t="n">
        <v>74</v>
      </c>
      <c r="G1777" s="2" t="s">
        <v>861</v>
      </c>
      <c r="H1777" s="2" t="s">
        <v>4380</v>
      </c>
      <c r="I1777" s="2" t="s">
        <v>555</v>
      </c>
      <c r="J1777" s="2" t="s">
        <v>16</v>
      </c>
      <c r="K1777" s="0" t="str">
        <f aca="false">IF(ISNUMBER(MATCH(_xlfn.CONCAT(A1777:J1777),K$1:K1776,0)),ROW(),_xlfn.CONCAT(A1777:J1777))</f>
        <v>3795M. Demir26Turquie7274Sivasspor€3.8M€12KDroit</v>
      </c>
    </row>
    <row r="1778" customFormat="false" ht="13.8" hidden="false" customHeight="false" outlineLevel="0" collapsed="false">
      <c r="A1778" s="2" t="s">
        <v>4410</v>
      </c>
      <c r="B1778" s="2" t="s">
        <v>4411</v>
      </c>
      <c r="C1778" s="2" t="n">
        <v>26</v>
      </c>
      <c r="D1778" s="2" t="s">
        <v>39</v>
      </c>
      <c r="E1778" s="2" t="n">
        <v>72</v>
      </c>
      <c r="F1778" s="2" t="n">
        <v>73</v>
      </c>
      <c r="G1778" s="2" t="s">
        <v>4412</v>
      </c>
      <c r="H1778" s="2" t="s">
        <v>4413</v>
      </c>
      <c r="I1778" s="2" t="s">
        <v>103</v>
      </c>
      <c r="J1778" s="2" t="s">
        <v>32</v>
      </c>
      <c r="K1778" s="0" t="str">
        <f aca="false">IF(ISNUMBER(MATCH(_xlfn.CONCAT(A1778:J1778),K$1:K1777,0)),ROW(),_xlfn.CONCAT(A1778:J1778))</f>
        <v>3926Sebá26Brésil7273Chongqing Dangdai Lifan FC SWM Team€3.7M€9KGauche</v>
      </c>
    </row>
    <row r="1779" customFormat="false" ht="13.8" hidden="false" customHeight="false" outlineLevel="0" collapsed="false">
      <c r="A1779" s="2" t="s">
        <v>4414</v>
      </c>
      <c r="B1779" s="2" t="s">
        <v>4415</v>
      </c>
      <c r="C1779" s="2" t="n">
        <v>23</v>
      </c>
      <c r="D1779" s="2" t="s">
        <v>636</v>
      </c>
      <c r="E1779" s="2" t="n">
        <v>72</v>
      </c>
      <c r="F1779" s="2" t="n">
        <v>79</v>
      </c>
      <c r="G1779" s="2" t="s">
        <v>288</v>
      </c>
      <c r="H1779" s="2" t="s">
        <v>4413</v>
      </c>
      <c r="I1779" s="2" t="s">
        <v>145</v>
      </c>
      <c r="J1779" s="2" t="s">
        <v>16</v>
      </c>
      <c r="K1779" s="0" t="str">
        <f aca="false">IF(ISNUMBER(MATCH(_xlfn.CONCAT(A1779:J1779),K$1:K1778,0)),ROW(),_xlfn.CONCAT(A1779:J1779))</f>
        <v>3720C. Gruezo23Équateur7279FC Dallas€3.7M€5KDroit</v>
      </c>
    </row>
    <row r="1780" customFormat="false" ht="13.8" hidden="false" customHeight="false" outlineLevel="0" collapsed="false">
      <c r="A1780" s="2" t="s">
        <v>4416</v>
      </c>
      <c r="B1780" s="2" t="s">
        <v>4417</v>
      </c>
      <c r="C1780" s="2" t="n">
        <v>25</v>
      </c>
      <c r="D1780" s="2" t="s">
        <v>154</v>
      </c>
      <c r="E1780" s="2" t="n">
        <v>72</v>
      </c>
      <c r="F1780" s="2" t="n">
        <v>74</v>
      </c>
      <c r="G1780" s="2" t="s">
        <v>363</v>
      </c>
      <c r="H1780" s="2" t="s">
        <v>4413</v>
      </c>
      <c r="I1780" s="2" t="s">
        <v>159</v>
      </c>
      <c r="J1780" s="2" t="s">
        <v>16</v>
      </c>
      <c r="K1780" s="0" t="str">
        <f aca="false">IF(ISNUMBER(MATCH(_xlfn.CONCAT(A1780:J1780),K$1:K1779,0)),ROW(),_xlfn.CONCAT(A1780:J1780))</f>
        <v>3698G. Brugman25Uruguay7274Pescara€3.7M€4KDroit</v>
      </c>
    </row>
    <row r="1781" customFormat="false" ht="13.8" hidden="false" customHeight="false" outlineLevel="0" collapsed="false">
      <c r="A1781" s="2" t="s">
        <v>4418</v>
      </c>
      <c r="B1781" s="2" t="s">
        <v>4419</v>
      </c>
      <c r="C1781" s="2" t="n">
        <v>26</v>
      </c>
      <c r="D1781" s="2" t="s">
        <v>204</v>
      </c>
      <c r="E1781" s="2" t="n">
        <v>72</v>
      </c>
      <c r="F1781" s="2" t="n">
        <v>73</v>
      </c>
      <c r="G1781" s="2" t="s">
        <v>1668</v>
      </c>
      <c r="H1781" s="2" t="s">
        <v>4413</v>
      </c>
      <c r="I1781" s="2" t="s">
        <v>159</v>
      </c>
      <c r="J1781" s="2" t="s">
        <v>32</v>
      </c>
      <c r="K1781" s="0" t="str">
        <f aca="false">IF(ISNUMBER(MATCH(_xlfn.CONCAT(A1781:J1781),K$1:K1780,0)),ROW(),_xlfn.CONCAT(A1781:J1781))</f>
        <v>3250S. Montoya26Colombie7273Millonarios FC€3.7M€4KGauche</v>
      </c>
    </row>
    <row r="1782" customFormat="false" ht="13.8" hidden="false" customHeight="false" outlineLevel="0" collapsed="false">
      <c r="A1782" s="2" t="s">
        <v>4420</v>
      </c>
      <c r="B1782" s="2" t="s">
        <v>4421</v>
      </c>
      <c r="C1782" s="2" t="n">
        <v>30</v>
      </c>
      <c r="D1782" s="2" t="s">
        <v>284</v>
      </c>
      <c r="E1782" s="2" t="n">
        <v>73</v>
      </c>
      <c r="F1782" s="2" t="n">
        <v>73</v>
      </c>
      <c r="G1782" s="2" t="s">
        <v>914</v>
      </c>
      <c r="H1782" s="2" t="s">
        <v>4413</v>
      </c>
      <c r="I1782" s="2" t="s">
        <v>159</v>
      </c>
      <c r="J1782" s="2" t="s">
        <v>16</v>
      </c>
      <c r="K1782" s="0" t="str">
        <f aca="false">IF(ISNUMBER(MATCH(_xlfn.CONCAT(A1782:J1782),K$1:K1781,0)),ROW(),_xlfn.CONCAT(A1782:J1782))</f>
        <v>3026R. Elm30Suède7373Kalmar FF€3.7M€4KDroit</v>
      </c>
    </row>
    <row r="1783" customFormat="false" ht="13.8" hidden="false" customHeight="false" outlineLevel="0" collapsed="false">
      <c r="A1783" s="2" t="s">
        <v>4422</v>
      </c>
      <c r="B1783" s="2" t="s">
        <v>4423</v>
      </c>
      <c r="C1783" s="2" t="n">
        <v>32</v>
      </c>
      <c r="D1783" s="2" t="s">
        <v>196</v>
      </c>
      <c r="E1783" s="2" t="n">
        <v>75</v>
      </c>
      <c r="F1783" s="2" t="n">
        <v>75</v>
      </c>
      <c r="G1783" s="2" t="s">
        <v>4424</v>
      </c>
      <c r="H1783" s="2" t="s">
        <v>4413</v>
      </c>
      <c r="I1783" s="2" t="s">
        <v>1763</v>
      </c>
      <c r="J1783" s="2" t="s">
        <v>32</v>
      </c>
      <c r="K1783" s="0" t="str">
        <f aca="false">IF(ISNUMBER(MATCH(_xlfn.CONCAT(A1783:J1783),K$1:K1782,0)),ROW(),_xlfn.CONCAT(A1783:J1783))</f>
        <v>1977S. Ward32République d'Irlande7575Burnley€3.7M€42KGauche</v>
      </c>
    </row>
    <row r="1784" customFormat="false" ht="13.8" hidden="false" customHeight="false" outlineLevel="0" collapsed="false">
      <c r="A1784" s="2" t="s">
        <v>4425</v>
      </c>
      <c r="B1784" s="2" t="s">
        <v>4426</v>
      </c>
      <c r="C1784" s="2" t="n">
        <v>30</v>
      </c>
      <c r="D1784" s="2" t="s">
        <v>24</v>
      </c>
      <c r="E1784" s="2" t="n">
        <v>73</v>
      </c>
      <c r="F1784" s="2" t="n">
        <v>73</v>
      </c>
      <c r="G1784" s="2" t="s">
        <v>1404</v>
      </c>
      <c r="H1784" s="2" t="s">
        <v>4413</v>
      </c>
      <c r="I1784" s="2" t="s">
        <v>2966</v>
      </c>
      <c r="J1784" s="2" t="s">
        <v>16</v>
      </c>
      <c r="K1784" s="0" t="str">
        <f aca="false">IF(ISNUMBER(MATCH(_xlfn.CONCAT(A1784:J1784),K$1:K1783,0)),ROW(),_xlfn.CONCAT(A1784:J1784))</f>
        <v>2911J. Howson30Angleterre7373Middlesbrough€3.7M€41KDroit</v>
      </c>
    </row>
    <row r="1785" customFormat="false" ht="13.8" hidden="false" customHeight="false" outlineLevel="0" collapsed="false">
      <c r="A1785" s="2" t="s">
        <v>4427</v>
      </c>
      <c r="B1785" s="2" t="s">
        <v>4428</v>
      </c>
      <c r="C1785" s="2" t="n">
        <v>31</v>
      </c>
      <c r="D1785" s="2" t="s">
        <v>256</v>
      </c>
      <c r="E1785" s="2" t="n">
        <v>74</v>
      </c>
      <c r="F1785" s="2" t="n">
        <v>74</v>
      </c>
      <c r="G1785" s="2" t="s">
        <v>2466</v>
      </c>
      <c r="H1785" s="2" t="s">
        <v>4413</v>
      </c>
      <c r="I1785" s="2" t="s">
        <v>587</v>
      </c>
      <c r="J1785" s="2" t="s">
        <v>16</v>
      </c>
      <c r="K1785" s="0" t="str">
        <f aca="false">IF(ISNUMBER(MATCH(_xlfn.CONCAT(A1785:J1785),K$1:K1784,0)),ROW(),_xlfn.CONCAT(A1785:J1785))</f>
        <v>2176Y. Nagatomo31Japon7474Galatasaray SK€3.7M€40KDroit</v>
      </c>
    </row>
    <row r="1786" customFormat="false" ht="13.8" hidden="false" customHeight="false" outlineLevel="0" collapsed="false">
      <c r="A1786" s="2" t="s">
        <v>4429</v>
      </c>
      <c r="B1786" s="2" t="s">
        <v>4430</v>
      </c>
      <c r="C1786" s="2" t="n">
        <v>21</v>
      </c>
      <c r="D1786" s="2" t="s">
        <v>24</v>
      </c>
      <c r="E1786" s="2" t="n">
        <v>72</v>
      </c>
      <c r="F1786" s="2" t="n">
        <v>79</v>
      </c>
      <c r="G1786" s="2" t="s">
        <v>273</v>
      </c>
      <c r="H1786" s="2" t="s">
        <v>4413</v>
      </c>
      <c r="I1786" s="2" t="s">
        <v>45</v>
      </c>
      <c r="J1786" s="2" t="s">
        <v>16</v>
      </c>
      <c r="K1786" s="0" t="str">
        <f aca="false">IF(ISNUMBER(MATCH(_xlfn.CONCAT(A1786:J1786),K$1:K1785,0)),ROW(),_xlfn.CONCAT(A1786:J1786))</f>
        <v>3235J. Kenny21Angleterre7279Everton€3.7M€35KDroit</v>
      </c>
    </row>
    <row r="1787" customFormat="false" ht="13.8" hidden="false" customHeight="false" outlineLevel="0" collapsed="false">
      <c r="A1787" s="2" t="s">
        <v>4431</v>
      </c>
      <c r="B1787" s="2" t="s">
        <v>4432</v>
      </c>
      <c r="C1787" s="2" t="n">
        <v>31</v>
      </c>
      <c r="D1787" s="2" t="s">
        <v>143</v>
      </c>
      <c r="E1787" s="2" t="n">
        <v>74</v>
      </c>
      <c r="F1787" s="2" t="n">
        <v>74</v>
      </c>
      <c r="G1787" s="2" t="s">
        <v>774</v>
      </c>
      <c r="H1787" s="2" t="s">
        <v>4413</v>
      </c>
      <c r="I1787" s="2" t="s">
        <v>68</v>
      </c>
      <c r="J1787" s="2" t="s">
        <v>16</v>
      </c>
      <c r="K1787" s="0" t="str">
        <f aca="false">IF(ISNUMBER(MATCH(_xlfn.CONCAT(A1787:J1787),K$1:K1786,0)),ROW(),_xlfn.CONCAT(A1787:J1787))</f>
        <v>2161A. Beck31Allemagne7474VfB Stuttgart€3.7M€26KDroit</v>
      </c>
    </row>
    <row r="1788" customFormat="false" ht="13.8" hidden="false" customHeight="false" outlineLevel="0" collapsed="false">
      <c r="A1788" s="2" t="s">
        <v>4433</v>
      </c>
      <c r="B1788" s="2" t="s">
        <v>4434</v>
      </c>
      <c r="C1788" s="2" t="n">
        <v>32</v>
      </c>
      <c r="D1788" s="2" t="s">
        <v>48</v>
      </c>
      <c r="E1788" s="2" t="n">
        <v>75</v>
      </c>
      <c r="F1788" s="2" t="n">
        <v>75</v>
      </c>
      <c r="G1788" s="2" t="s">
        <v>131</v>
      </c>
      <c r="H1788" s="2" t="s">
        <v>4413</v>
      </c>
      <c r="I1788" s="2" t="s">
        <v>1189</v>
      </c>
      <c r="J1788" s="2" t="s">
        <v>16</v>
      </c>
      <c r="K1788" s="0" t="str">
        <f aca="false">IF(ISNUMBER(MATCH(_xlfn.CONCAT(A1788:J1788),K$1:K1787,0)),ROW(),_xlfn.CONCAT(A1788:J1788))</f>
        <v>1637Javi López32Espagne7575RCD Espanyol€3.7M€23KDroit</v>
      </c>
    </row>
    <row r="1789" customFormat="false" ht="13.8" hidden="false" customHeight="false" outlineLevel="0" collapsed="false">
      <c r="A1789" s="2" t="s">
        <v>4435</v>
      </c>
      <c r="B1789" s="2" t="s">
        <v>4436</v>
      </c>
      <c r="C1789" s="2" t="n">
        <v>26</v>
      </c>
      <c r="D1789" s="2" t="s">
        <v>467</v>
      </c>
      <c r="E1789" s="2" t="n">
        <v>72</v>
      </c>
      <c r="F1789" s="2" t="n">
        <v>73</v>
      </c>
      <c r="G1789" s="2" t="s">
        <v>4437</v>
      </c>
      <c r="H1789" s="2" t="s">
        <v>4413</v>
      </c>
      <c r="I1789" s="2" t="s">
        <v>85</v>
      </c>
      <c r="J1789" s="2" t="s">
        <v>16</v>
      </c>
      <c r="K1789" s="0" t="str">
        <f aca="false">IF(ISNUMBER(MATCH(_xlfn.CONCAT(A1789:J1789),K$1:K1788,0)),ROW(),_xlfn.CONCAT(A1789:J1789))</f>
        <v>3945M. Šitum26Croatie7273Dinamo Zagreb€3.7M€1KDroit</v>
      </c>
    </row>
    <row r="1790" customFormat="false" ht="13.8" hidden="false" customHeight="false" outlineLevel="0" collapsed="false">
      <c r="A1790" s="2" t="s">
        <v>4438</v>
      </c>
      <c r="B1790" s="2" t="s">
        <v>4439</v>
      </c>
      <c r="C1790" s="2" t="n">
        <v>26</v>
      </c>
      <c r="D1790" s="2" t="s">
        <v>224</v>
      </c>
      <c r="E1790" s="2" t="n">
        <v>72</v>
      </c>
      <c r="F1790" s="2" t="n">
        <v>73</v>
      </c>
      <c r="G1790" s="2" t="s">
        <v>667</v>
      </c>
      <c r="H1790" s="2" t="s">
        <v>4413</v>
      </c>
      <c r="I1790" s="2" t="s">
        <v>316</v>
      </c>
      <c r="J1790" s="2" t="s">
        <v>16</v>
      </c>
      <c r="K1790" s="0" t="str">
        <f aca="false">IF(ISNUMBER(MATCH(_xlfn.CONCAT(A1790:J1790),K$1:K1789,0)),ROW(),_xlfn.CONCAT(A1790:J1790))</f>
        <v>3629Y. Bammou26Maroc7273Stade Malherbe Caen€3.7M€18KDroit</v>
      </c>
    </row>
    <row r="1791" customFormat="false" ht="13.8" hidden="false" customHeight="false" outlineLevel="0" collapsed="false">
      <c r="A1791" s="2" t="s">
        <v>4440</v>
      </c>
      <c r="B1791" s="2" t="s">
        <v>4441</v>
      </c>
      <c r="C1791" s="2" t="n">
        <v>22</v>
      </c>
      <c r="D1791" s="2" t="s">
        <v>71</v>
      </c>
      <c r="E1791" s="2" t="n">
        <v>72</v>
      </c>
      <c r="F1791" s="2" t="n">
        <v>79</v>
      </c>
      <c r="G1791" s="2" t="s">
        <v>1718</v>
      </c>
      <c r="H1791" s="2" t="s">
        <v>4413</v>
      </c>
      <c r="I1791" s="2" t="s">
        <v>677</v>
      </c>
      <c r="J1791" s="2" t="s">
        <v>16</v>
      </c>
      <c r="K1791" s="0" t="str">
        <f aca="false">IF(ISNUMBER(MATCH(_xlfn.CONCAT(A1791:J1791),K$1:K1790,0)),ROW(),_xlfn.CONCAT(A1791:J1791))</f>
        <v>3408P. Kunde Malong22Cameroun72791. FSV Mainz 05€3.7M€15KDroit</v>
      </c>
    </row>
    <row r="1792" customFormat="false" ht="13.8" hidden="false" customHeight="false" outlineLevel="0" collapsed="false">
      <c r="A1792" s="2" t="s">
        <v>4442</v>
      </c>
      <c r="B1792" s="2" t="s">
        <v>1948</v>
      </c>
      <c r="C1792" s="2" t="n">
        <v>21</v>
      </c>
      <c r="D1792" s="2" t="s">
        <v>126</v>
      </c>
      <c r="E1792" s="2" t="n">
        <v>71</v>
      </c>
      <c r="F1792" s="2" t="n">
        <v>83</v>
      </c>
      <c r="G1792" s="2" t="s">
        <v>1772</v>
      </c>
      <c r="H1792" s="2" t="s">
        <v>4413</v>
      </c>
      <c r="I1792" s="2" t="s">
        <v>555</v>
      </c>
      <c r="J1792" s="2" t="s">
        <v>16</v>
      </c>
      <c r="K1792" s="0" t="str">
        <f aca="false">IF(ISNUMBER(MATCH(_xlfn.CONCAT(A1792:J1792),K$1:K1791,0)),ROW(),_xlfn.CONCAT(A1792:J1792))</f>
        <v>4674M. Çelik21Turquie7183LOSC Lille€3.7M€12KDroit</v>
      </c>
    </row>
    <row r="1793" customFormat="false" ht="13.8" hidden="false" customHeight="false" outlineLevel="0" collapsed="false">
      <c r="A1793" s="2" t="s">
        <v>4443</v>
      </c>
      <c r="B1793" s="2" t="s">
        <v>4444</v>
      </c>
      <c r="C1793" s="2" t="n">
        <v>24</v>
      </c>
      <c r="D1793" s="2" t="s">
        <v>111</v>
      </c>
      <c r="E1793" s="2" t="n">
        <v>72</v>
      </c>
      <c r="F1793" s="2" t="n">
        <v>78</v>
      </c>
      <c r="G1793" s="2" t="s">
        <v>229</v>
      </c>
      <c r="H1793" s="2" t="s">
        <v>4445</v>
      </c>
      <c r="I1793" s="2" t="s">
        <v>108</v>
      </c>
      <c r="J1793" s="2" t="s">
        <v>16</v>
      </c>
      <c r="K1793" s="0" t="str">
        <f aca="false">IF(ISNUMBER(MATCH(_xlfn.CONCAT(A1793:J1793),K$1:K1792,0)),ROW(),_xlfn.CONCAT(A1793:J1793))</f>
        <v>3820L. Miranda24Argentine7278Defensa y Justicia€3.6M€8KDroit</v>
      </c>
    </row>
    <row r="1794" customFormat="false" ht="13.8" hidden="false" customHeight="false" outlineLevel="0" collapsed="false">
      <c r="A1794" s="2" t="s">
        <v>4446</v>
      </c>
      <c r="B1794" s="2" t="s">
        <v>4447</v>
      </c>
      <c r="C1794" s="2" t="n">
        <v>26</v>
      </c>
      <c r="D1794" s="2" t="s">
        <v>4448</v>
      </c>
      <c r="E1794" s="2" t="n">
        <v>72</v>
      </c>
      <c r="F1794" s="2" t="n">
        <v>73</v>
      </c>
      <c r="G1794" s="2" t="s">
        <v>4449</v>
      </c>
      <c r="H1794" s="2" t="s">
        <v>4445</v>
      </c>
      <c r="I1794" s="2" t="s">
        <v>159</v>
      </c>
      <c r="J1794" s="2" t="s">
        <v>16</v>
      </c>
      <c r="K1794" s="0" t="str">
        <f aca="false">IF(ISNUMBER(MATCH(_xlfn.CONCAT(A1794:J1794),K$1:K1793,0)),ROW(),_xlfn.CONCAT(A1794:J1794))</f>
        <v>3230A. Benali26Libya7273Crotone€3.6M€4KDroit</v>
      </c>
    </row>
    <row r="1795" customFormat="false" ht="13.8" hidden="false" customHeight="false" outlineLevel="0" collapsed="false">
      <c r="A1795" s="2" t="s">
        <v>4450</v>
      </c>
      <c r="B1795" s="2" t="s">
        <v>4451</v>
      </c>
      <c r="C1795" s="2" t="n">
        <v>27</v>
      </c>
      <c r="D1795" s="2" t="s">
        <v>48</v>
      </c>
      <c r="E1795" s="2" t="n">
        <v>72</v>
      </c>
      <c r="F1795" s="2" t="n">
        <v>73</v>
      </c>
      <c r="G1795" s="2" t="s">
        <v>1036</v>
      </c>
      <c r="H1795" s="2" t="s">
        <v>4445</v>
      </c>
      <c r="I1795" s="2" t="s">
        <v>668</v>
      </c>
      <c r="J1795" s="2" t="s">
        <v>16</v>
      </c>
      <c r="K1795" s="0" t="str">
        <f aca="false">IF(ISNUMBER(MATCH(_xlfn.CONCAT(A1795:J1795),K$1:K1794,0)),ROW(),_xlfn.CONCAT(A1795:J1795))</f>
        <v>3773Álvaro27Espagne7273Real Zaragoza€3.6M€20KDroit</v>
      </c>
    </row>
    <row r="1796" customFormat="false" ht="13.8" hidden="false" customHeight="false" outlineLevel="0" collapsed="false">
      <c r="A1796" s="2" t="s">
        <v>4452</v>
      </c>
      <c r="B1796" s="2" t="s">
        <v>4453</v>
      </c>
      <c r="C1796" s="2" t="n">
        <v>25</v>
      </c>
      <c r="D1796" s="2" t="s">
        <v>83</v>
      </c>
      <c r="E1796" s="2" t="n">
        <v>72</v>
      </c>
      <c r="F1796" s="2" t="n">
        <v>78</v>
      </c>
      <c r="G1796" s="2" t="s">
        <v>1127</v>
      </c>
      <c r="H1796" s="2" t="s">
        <v>4445</v>
      </c>
      <c r="I1796" s="2" t="s">
        <v>85</v>
      </c>
      <c r="J1796" s="2" t="s">
        <v>16</v>
      </c>
      <c r="K1796" s="0" t="str">
        <f aca="false">IF(ISNUMBER(MATCH(_xlfn.CONCAT(A1796:J1796),K$1:K1795,0)),ROW(),_xlfn.CONCAT(A1796:J1796))</f>
        <v>3673M. Malyshev25Ukraine7278Shakhtar Donetsk€3.6M€1KDroit</v>
      </c>
    </row>
    <row r="1797" customFormat="false" ht="13.8" hidden="false" customHeight="false" outlineLevel="0" collapsed="false">
      <c r="A1797" s="2" t="s">
        <v>4454</v>
      </c>
      <c r="B1797" s="2" t="s">
        <v>4455</v>
      </c>
      <c r="C1797" s="2" t="n">
        <v>28</v>
      </c>
      <c r="D1797" s="2" t="s">
        <v>111</v>
      </c>
      <c r="E1797" s="2" t="n">
        <v>73</v>
      </c>
      <c r="F1797" s="2" t="n">
        <v>74</v>
      </c>
      <c r="G1797" s="2" t="s">
        <v>4456</v>
      </c>
      <c r="H1797" s="2" t="s">
        <v>4445</v>
      </c>
      <c r="I1797" s="2" t="s">
        <v>93</v>
      </c>
      <c r="J1797" s="2" t="s">
        <v>16</v>
      </c>
      <c r="K1797" s="0" t="str">
        <f aca="false">IF(ISNUMBER(MATCH(_xlfn.CONCAT(A1797:J1797),K$1:K1796,0)),ROW(),_xlfn.CONCAT(A1797:J1797))</f>
        <v>3049F. Tobio28Argentine7374Deportivo Toluca€3.6M€19KDroit</v>
      </c>
    </row>
    <row r="1798" customFormat="false" ht="13.8" hidden="false" customHeight="false" outlineLevel="0" collapsed="false">
      <c r="A1798" s="2" t="s">
        <v>4457</v>
      </c>
      <c r="B1798" s="2" t="s">
        <v>4458</v>
      </c>
      <c r="C1798" s="2" t="n">
        <v>27</v>
      </c>
      <c r="D1798" s="2" t="s">
        <v>3694</v>
      </c>
      <c r="E1798" s="2" t="n">
        <v>72</v>
      </c>
      <c r="F1798" s="2" t="n">
        <v>73</v>
      </c>
      <c r="G1798" s="2" t="s">
        <v>3628</v>
      </c>
      <c r="H1798" s="2" t="s">
        <v>4445</v>
      </c>
      <c r="I1798" s="2" t="s">
        <v>677</v>
      </c>
      <c r="J1798" s="2" t="s">
        <v>16</v>
      </c>
      <c r="K1798" s="0" t="str">
        <f aca="false">IF(ISNUMBER(MATCH(_xlfn.CONCAT(A1798:J1798),K$1:K1797,0)),ROW(),_xlfn.CONCAT(A1798:J1798))</f>
        <v>3812NuNon da Costa27Cape Verde7273RC Strasbourg Alsace€3.6M€15KDroit</v>
      </c>
    </row>
    <row r="1799" customFormat="false" ht="13.8" hidden="false" customHeight="false" outlineLevel="0" collapsed="false">
      <c r="A1799" s="2" t="s">
        <v>4459</v>
      </c>
      <c r="B1799" s="2" t="s">
        <v>4460</v>
      </c>
      <c r="C1799" s="2" t="n">
        <v>23</v>
      </c>
      <c r="D1799" s="2" t="s">
        <v>154</v>
      </c>
      <c r="E1799" s="2" t="n">
        <v>72</v>
      </c>
      <c r="F1799" s="2" t="n">
        <v>78</v>
      </c>
      <c r="G1799" s="2" t="s">
        <v>3000</v>
      </c>
      <c r="H1799" s="2" t="s">
        <v>4445</v>
      </c>
      <c r="I1799" s="2" t="s">
        <v>221</v>
      </c>
      <c r="J1799" s="2" t="s">
        <v>32</v>
      </c>
      <c r="K1799" s="0" t="str">
        <f aca="false">IF(ISNUMBER(MATCH(_xlfn.CONCAT(A1799:J1799),K$1:K1798,0)),ROW(),_xlfn.CONCAT(A1799:J1799))</f>
        <v>3638L. Olaza23Uruguay7278Boca Juniors€3.6M€10KGauche</v>
      </c>
    </row>
    <row r="1800" customFormat="false" ht="13.8" hidden="false" customHeight="false" outlineLevel="0" collapsed="false">
      <c r="A1800" s="2" t="s">
        <v>4461</v>
      </c>
      <c r="B1800" s="2" t="s">
        <v>4462</v>
      </c>
      <c r="C1800" s="2" t="n">
        <v>23</v>
      </c>
      <c r="D1800" s="2" t="s">
        <v>308</v>
      </c>
      <c r="E1800" s="2" t="n">
        <v>72</v>
      </c>
      <c r="F1800" s="2" t="n">
        <v>77</v>
      </c>
      <c r="G1800" s="2" t="s">
        <v>4463</v>
      </c>
      <c r="H1800" s="2" t="s">
        <v>4464</v>
      </c>
      <c r="I1800" s="2" t="s">
        <v>103</v>
      </c>
      <c r="J1800" s="2" t="s">
        <v>32</v>
      </c>
      <c r="K1800" s="0" t="str">
        <f aca="false">IF(ISNUMBER(MATCH(_xlfn.CONCAT(A1800:J1800),K$1:K1799,0)),ROW(),_xlfn.CONCAT(A1800:J1800))</f>
        <v>3894J. Uronen23Finlande7277KRC Genk€3.5M€9KGauche</v>
      </c>
    </row>
    <row r="1801" customFormat="false" ht="13.8" hidden="false" customHeight="false" outlineLevel="0" collapsed="false">
      <c r="A1801" s="2" t="s">
        <v>4465</v>
      </c>
      <c r="B1801" s="2" t="s">
        <v>4466</v>
      </c>
      <c r="C1801" s="2" t="n">
        <v>21</v>
      </c>
      <c r="D1801" s="2" t="s">
        <v>467</v>
      </c>
      <c r="E1801" s="2" t="n">
        <v>72</v>
      </c>
      <c r="F1801" s="2" t="n">
        <v>80</v>
      </c>
      <c r="G1801" s="2" t="s">
        <v>4467</v>
      </c>
      <c r="H1801" s="2" t="s">
        <v>4464</v>
      </c>
      <c r="I1801" s="2" t="s">
        <v>108</v>
      </c>
      <c r="J1801" s="2" t="s">
        <v>16</v>
      </c>
      <c r="K1801" s="0" t="str">
        <f aca="false">IF(ISNUMBER(MATCH(_xlfn.CONCAT(A1801:J1801),K$1:K1800,0)),ROW(),_xlfn.CONCAT(A1801:J1801))</f>
        <v>3466K. Letica21Croatie7280Club Brugge KV€3.5M€8KDroit</v>
      </c>
    </row>
    <row r="1802" customFormat="false" ht="13.8" hidden="false" customHeight="false" outlineLevel="0" collapsed="false">
      <c r="A1802" s="2" t="s">
        <v>4468</v>
      </c>
      <c r="B1802" s="2" t="s">
        <v>4469</v>
      </c>
      <c r="C1802" s="2" t="n">
        <v>22</v>
      </c>
      <c r="D1802" s="2" t="s">
        <v>29</v>
      </c>
      <c r="E1802" s="2" t="n">
        <v>71</v>
      </c>
      <c r="F1802" s="2" t="n">
        <v>79</v>
      </c>
      <c r="G1802" s="2" t="s">
        <v>2371</v>
      </c>
      <c r="H1802" s="2" t="s">
        <v>4464</v>
      </c>
      <c r="I1802" s="2" t="s">
        <v>117</v>
      </c>
      <c r="J1802" s="2" t="s">
        <v>32</v>
      </c>
      <c r="K1802" s="0" t="str">
        <f aca="false">IF(ISNUMBER(MATCH(_xlfn.CONCAT(A1802:J1802),K$1:K1801,0)),ROW(),_xlfn.CONCAT(A1802:J1802))</f>
        <v>4164J. Harper22Écosse7179Málaga CF€3.5M€7KGauche</v>
      </c>
    </row>
    <row r="1803" customFormat="false" ht="13.8" hidden="false" customHeight="false" outlineLevel="0" collapsed="false">
      <c r="A1803" s="2" t="s">
        <v>4470</v>
      </c>
      <c r="B1803" s="2" t="s">
        <v>4471</v>
      </c>
      <c r="C1803" s="2" t="n">
        <v>25</v>
      </c>
      <c r="D1803" s="2" t="s">
        <v>48</v>
      </c>
      <c r="E1803" s="2" t="n">
        <v>72</v>
      </c>
      <c r="F1803" s="2" t="n">
        <v>77</v>
      </c>
      <c r="G1803" s="2" t="s">
        <v>4472</v>
      </c>
      <c r="H1803" s="2" t="s">
        <v>4464</v>
      </c>
      <c r="I1803" s="2" t="s">
        <v>117</v>
      </c>
      <c r="J1803" s="2" t="s">
        <v>16</v>
      </c>
      <c r="K1803" s="0" t="str">
        <f aca="false">IF(ISNUMBER(MATCH(_xlfn.CONCAT(A1803:J1803),K$1:K1802,0)),ROW(),_xlfn.CONCAT(A1803:J1803))</f>
        <v>3454Álex Fernández25Espagne7277Cádiz CF€3.5M€7KDroit</v>
      </c>
    </row>
    <row r="1804" customFormat="false" ht="13.8" hidden="false" customHeight="false" outlineLevel="0" collapsed="false">
      <c r="A1804" s="2" t="s">
        <v>4473</v>
      </c>
      <c r="B1804" s="2" t="s">
        <v>4474</v>
      </c>
      <c r="C1804" s="2" t="n">
        <v>34</v>
      </c>
      <c r="D1804" s="2" t="s">
        <v>106</v>
      </c>
      <c r="E1804" s="2" t="n">
        <v>75</v>
      </c>
      <c r="F1804" s="2" t="n">
        <v>75</v>
      </c>
      <c r="G1804" s="2" t="s">
        <v>579</v>
      </c>
      <c r="H1804" s="2" t="s">
        <v>4464</v>
      </c>
      <c r="I1804" s="2" t="s">
        <v>2291</v>
      </c>
      <c r="J1804" s="2" t="s">
        <v>16</v>
      </c>
      <c r="K1804" s="0" t="str">
        <f aca="false">IF(ISNUMBER(MATCH(_xlfn.CONCAT(A1804:J1804),K$1:K1803,0)),ROW(),_xlfn.CONCAT(A1804:J1804))</f>
        <v>1729O. Peralta34Mexique7575Club América€3.5M€56KDroit</v>
      </c>
    </row>
    <row r="1805" customFormat="false" ht="13.8" hidden="false" customHeight="false" outlineLevel="0" collapsed="false">
      <c r="A1805" s="2" t="s">
        <v>4475</v>
      </c>
      <c r="B1805" s="2" t="s">
        <v>4476</v>
      </c>
      <c r="C1805" s="2" t="n">
        <v>27</v>
      </c>
      <c r="D1805" s="2" t="s">
        <v>24</v>
      </c>
      <c r="E1805" s="2" t="n">
        <v>72</v>
      </c>
      <c r="F1805" s="2" t="n">
        <v>73</v>
      </c>
      <c r="G1805" s="2" t="s">
        <v>383</v>
      </c>
      <c r="H1805" s="2" t="s">
        <v>4464</v>
      </c>
      <c r="I1805" s="2" t="s">
        <v>274</v>
      </c>
      <c r="J1805" s="2" t="s">
        <v>16</v>
      </c>
      <c r="K1805" s="0" t="str">
        <f aca="false">IF(ISNUMBER(MATCH(_xlfn.CONCAT(A1805:J1805),K$1:K1804,0)),ROW(),_xlfn.CONCAT(A1805:J1805))</f>
        <v>3372M. Pack27Angleterre7273Bristol City€3.5M€30KDroit</v>
      </c>
    </row>
    <row r="1806" customFormat="false" ht="13.8" hidden="false" customHeight="false" outlineLevel="0" collapsed="false">
      <c r="A1806" s="2" t="s">
        <v>4477</v>
      </c>
      <c r="B1806" s="2" t="s">
        <v>4478</v>
      </c>
      <c r="C1806" s="2" t="n">
        <v>24</v>
      </c>
      <c r="D1806" s="2" t="s">
        <v>126</v>
      </c>
      <c r="E1806" s="2" t="n">
        <v>72</v>
      </c>
      <c r="F1806" s="2" t="n">
        <v>77</v>
      </c>
      <c r="G1806" s="2" t="s">
        <v>2466</v>
      </c>
      <c r="H1806" s="2" t="s">
        <v>4464</v>
      </c>
      <c r="I1806" s="2" t="s">
        <v>1880</v>
      </c>
      <c r="J1806" s="2" t="s">
        <v>16</v>
      </c>
      <c r="K1806" s="0" t="str">
        <f aca="false">IF(ISNUMBER(MATCH(_xlfn.CONCAT(A1806:J1806),K$1:K1805,0)),ROW(),_xlfn.CONCAT(A1806:J1806))</f>
        <v>3427A. Çalık24Turquie7277Galatasaray SK€3.5M€28KDroit</v>
      </c>
    </row>
    <row r="1807" customFormat="false" ht="13.8" hidden="false" customHeight="false" outlineLevel="0" collapsed="false">
      <c r="A1807" s="2" t="s">
        <v>4479</v>
      </c>
      <c r="B1807" s="2" t="s">
        <v>4480</v>
      </c>
      <c r="C1807" s="2" t="n">
        <v>26</v>
      </c>
      <c r="D1807" s="2" t="s">
        <v>39</v>
      </c>
      <c r="E1807" s="2" t="n">
        <v>73</v>
      </c>
      <c r="F1807" s="2" t="n">
        <v>73</v>
      </c>
      <c r="G1807" s="2" t="s">
        <v>315</v>
      </c>
      <c r="H1807" s="2" t="s">
        <v>4464</v>
      </c>
      <c r="I1807" s="2" t="s">
        <v>664</v>
      </c>
      <c r="J1807" s="2" t="s">
        <v>16</v>
      </c>
      <c r="K1807" s="0" t="str">
        <f aca="false">IF(ISNUMBER(MATCH(_xlfn.CONCAT(A1807:J1807),K$1:K1806,0)),ROW(),_xlfn.CONCAT(A1807:J1807))</f>
        <v>3187Édundo Oliveira26Brésil7373Cruzeiro€3.5M€21KDroit</v>
      </c>
    </row>
    <row r="1808" customFormat="false" ht="13.8" hidden="false" customHeight="false" outlineLevel="0" collapsed="false">
      <c r="A1808" s="2" t="s">
        <v>4481</v>
      </c>
      <c r="B1808" s="2" t="s">
        <v>4482</v>
      </c>
      <c r="C1808" s="2" t="n">
        <v>24</v>
      </c>
      <c r="D1808" s="2" t="s">
        <v>304</v>
      </c>
      <c r="E1808" s="2" t="n">
        <v>72</v>
      </c>
      <c r="F1808" s="2" t="n">
        <v>77</v>
      </c>
      <c r="G1808" s="2" t="s">
        <v>2505</v>
      </c>
      <c r="H1808" s="2" t="s">
        <v>4464</v>
      </c>
      <c r="I1808" s="2" t="s">
        <v>85</v>
      </c>
      <c r="J1808" s="2" t="s">
        <v>16</v>
      </c>
      <c r="K1808" s="0" t="str">
        <f aca="false">IF(ISNUMBER(MATCH(_xlfn.CONCAT(A1808:J1808),K$1:K1807,0)),ROW(),_xlfn.CONCAT(A1808:J1808))</f>
        <v>3429A. Mobara24Afrique du Sud7277Orlando Pirates€3.5M€1KDroit</v>
      </c>
    </row>
    <row r="1809" customFormat="false" ht="13.8" hidden="false" customHeight="false" outlineLevel="0" collapsed="false">
      <c r="A1809" s="2" t="s">
        <v>4483</v>
      </c>
      <c r="B1809" s="2" t="s">
        <v>4484</v>
      </c>
      <c r="C1809" s="2" t="n">
        <v>23</v>
      </c>
      <c r="D1809" s="2" t="s">
        <v>19</v>
      </c>
      <c r="E1809" s="2" t="n">
        <v>72</v>
      </c>
      <c r="F1809" s="2" t="n">
        <v>77</v>
      </c>
      <c r="G1809" s="2" t="s">
        <v>1098</v>
      </c>
      <c r="H1809" s="2" t="s">
        <v>4464</v>
      </c>
      <c r="I1809" s="2" t="s">
        <v>316</v>
      </c>
      <c r="J1809" s="2" t="s">
        <v>32</v>
      </c>
      <c r="K1809" s="0" t="str">
        <f aca="false">IF(ISNUMBER(MATCH(_xlfn.CONCAT(A1809:J1809),K$1:K1808,0)),ROW(),_xlfn.CONCAT(A1809:J1809))</f>
        <v>3546N. Murru23Italie7277Sampdoria€3.5M€18KGauche</v>
      </c>
    </row>
    <row r="1810" customFormat="false" ht="13.8" hidden="false" customHeight="false" outlineLevel="0" collapsed="false">
      <c r="A1810" s="2" t="s">
        <v>4485</v>
      </c>
      <c r="B1810" s="2" t="s">
        <v>4486</v>
      </c>
      <c r="C1810" s="2" t="n">
        <v>34</v>
      </c>
      <c r="D1810" s="2" t="s">
        <v>1735</v>
      </c>
      <c r="E1810" s="2" t="n">
        <v>75</v>
      </c>
      <c r="F1810" s="2" t="n">
        <v>75</v>
      </c>
      <c r="G1810" s="2" t="s">
        <v>671</v>
      </c>
      <c r="H1810" s="2" t="s">
        <v>4464</v>
      </c>
      <c r="I1810" s="2" t="s">
        <v>316</v>
      </c>
      <c r="J1810" s="2" t="s">
        <v>32</v>
      </c>
      <c r="K1810" s="0" t="str">
        <f aca="false">IF(ISNUMBER(MATCH(_xlfn.CONCAT(A1810:J1810),K$1:K1809,0)),ROW(),_xlfn.CONCAT(A1810:J1810))</f>
        <v>1638G. Pandev34FYR Macedonia7575GeNona€3.5M€18KGauche</v>
      </c>
    </row>
    <row r="1811" customFormat="false" ht="13.8" hidden="false" customHeight="false" outlineLevel="0" collapsed="false">
      <c r="A1811" s="2" t="s">
        <v>4487</v>
      </c>
      <c r="B1811" s="2" t="s">
        <v>4488</v>
      </c>
      <c r="C1811" s="2" t="n">
        <v>23</v>
      </c>
      <c r="D1811" s="2" t="s">
        <v>48</v>
      </c>
      <c r="E1811" s="2" t="n">
        <v>71</v>
      </c>
      <c r="F1811" s="2" t="n">
        <v>79</v>
      </c>
      <c r="G1811" s="2" t="s">
        <v>1250</v>
      </c>
      <c r="H1811" s="2" t="s">
        <v>4464</v>
      </c>
      <c r="I1811" s="2" t="s">
        <v>553</v>
      </c>
      <c r="J1811" s="2" t="s">
        <v>16</v>
      </c>
      <c r="K1811" s="0" t="str">
        <f aca="false">IF(ISNUMBER(MATCH(_xlfn.CONCAT(A1811:J1811),K$1:K1810,0)),ROW(),_xlfn.CONCAT(A1811:J1811))</f>
        <v>4017Luca Sangalli23Espagne7179Real Sociedad€3.5M€14KDroit</v>
      </c>
    </row>
    <row r="1812" customFormat="false" ht="13.8" hidden="false" customHeight="false" outlineLevel="0" collapsed="false">
      <c r="A1812" s="2" t="s">
        <v>4489</v>
      </c>
      <c r="B1812" s="2" t="s">
        <v>4490</v>
      </c>
      <c r="C1812" s="2" t="n">
        <v>25</v>
      </c>
      <c r="D1812" s="2" t="s">
        <v>100</v>
      </c>
      <c r="E1812" s="2" t="n">
        <v>72</v>
      </c>
      <c r="F1812" s="2" t="n">
        <v>77</v>
      </c>
      <c r="G1812" s="2" t="s">
        <v>667</v>
      </c>
      <c r="H1812" s="2" t="s">
        <v>4464</v>
      </c>
      <c r="I1812" s="2" t="s">
        <v>553</v>
      </c>
      <c r="J1812" s="2" t="s">
        <v>16</v>
      </c>
      <c r="K1812" s="0" t="str">
        <f aca="false">IF(ISNUMBER(MATCH(_xlfn.CONCAT(A1812:J1812),K$1:K1811,0)),ROW(),_xlfn.CONCAT(A1812:J1812))</f>
        <v>3737I. Diomandé25Côte d'Ivoire7277Stade Malherbe Caen€3.5M€14KDroit</v>
      </c>
    </row>
    <row r="1813" customFormat="false" ht="13.8" hidden="false" customHeight="false" outlineLevel="0" collapsed="false">
      <c r="A1813" s="2" t="s">
        <v>4491</v>
      </c>
      <c r="B1813" s="2" t="s">
        <v>4492</v>
      </c>
      <c r="C1813" s="2" t="n">
        <v>25</v>
      </c>
      <c r="D1813" s="2" t="s">
        <v>12</v>
      </c>
      <c r="E1813" s="2" t="n">
        <v>72</v>
      </c>
      <c r="F1813" s="2" t="n">
        <v>77</v>
      </c>
      <c r="G1813" s="2" t="s">
        <v>3685</v>
      </c>
      <c r="H1813" s="2" t="s">
        <v>4464</v>
      </c>
      <c r="I1813" s="2" t="s">
        <v>553</v>
      </c>
      <c r="J1813" s="2" t="s">
        <v>16</v>
      </c>
      <c r="K1813" s="0" t="str">
        <f aca="false">IF(ISNUMBER(MATCH(_xlfn.CONCAT(A1813:J1813),K$1:K1812,0)),ROW(),_xlfn.CONCAT(A1813:J1813))</f>
        <v>3605G. Fofana25France7277En Avant de Guingamp€3.5M€14KDroit</v>
      </c>
    </row>
    <row r="1814" customFormat="false" ht="13.8" hidden="false" customHeight="false" outlineLevel="0" collapsed="false">
      <c r="A1814" s="2" t="s">
        <v>4493</v>
      </c>
      <c r="B1814" s="2" t="s">
        <v>4494</v>
      </c>
      <c r="C1814" s="2" t="n">
        <v>18</v>
      </c>
      <c r="D1814" s="2" t="s">
        <v>12</v>
      </c>
      <c r="E1814" s="2" t="n">
        <v>71</v>
      </c>
      <c r="F1814" s="2" t="n">
        <v>83</v>
      </c>
      <c r="G1814" s="2" t="s">
        <v>1715</v>
      </c>
      <c r="H1814" s="2" t="s">
        <v>4495</v>
      </c>
      <c r="I1814" s="2" t="s">
        <v>108</v>
      </c>
      <c r="J1814" s="2" t="s">
        <v>32</v>
      </c>
      <c r="K1814" s="0" t="str">
        <f aca="false">IF(ISNUMBER(MATCH(_xlfn.CONCAT(A1814:J1814),K$1:K1813,0)),ROW(),_xlfn.CONCAT(A1814:J1814))</f>
        <v>4319E. N'Dicka18France7183Eintracht Frankfurt€3.4M€8KGauche</v>
      </c>
    </row>
    <row r="1815" customFormat="false" ht="13.8" hidden="false" customHeight="false" outlineLevel="0" collapsed="false">
      <c r="A1815" s="2" t="s">
        <v>4496</v>
      </c>
      <c r="B1815" s="2" t="s">
        <v>4497</v>
      </c>
      <c r="C1815" s="2" t="n">
        <v>24</v>
      </c>
      <c r="D1815" s="2" t="s">
        <v>39</v>
      </c>
      <c r="E1815" s="2" t="n">
        <v>72</v>
      </c>
      <c r="F1815" s="2" t="n">
        <v>76</v>
      </c>
      <c r="G1815" s="2" t="s">
        <v>345</v>
      </c>
      <c r="H1815" s="2" t="s">
        <v>4495</v>
      </c>
      <c r="I1815" s="2" t="s">
        <v>128</v>
      </c>
      <c r="J1815" s="2" t="s">
        <v>16</v>
      </c>
      <c r="K1815" s="0" t="str">
        <f aca="false">IF(ISNUMBER(MATCH(_xlfn.CONCAT(A1815:J1815),K$1:K1814,0)),ROW(),_xlfn.CONCAT(A1815:J1815))</f>
        <v>3865Jubal24Brésil7276Portimonense SC€3.4M€6KDroit</v>
      </c>
    </row>
    <row r="1816" customFormat="false" ht="13.8" hidden="false" customHeight="false" outlineLevel="0" collapsed="false">
      <c r="A1816" s="2" t="s">
        <v>4498</v>
      </c>
      <c r="B1816" s="2" t="s">
        <v>4499</v>
      </c>
      <c r="C1816" s="2" t="n">
        <v>25</v>
      </c>
      <c r="D1816" s="2" t="s">
        <v>12</v>
      </c>
      <c r="E1816" s="2" t="n">
        <v>72</v>
      </c>
      <c r="F1816" s="2" t="n">
        <v>76</v>
      </c>
      <c r="G1816" s="2" t="s">
        <v>650</v>
      </c>
      <c r="H1816" s="2" t="s">
        <v>4495</v>
      </c>
      <c r="I1816" s="2" t="s">
        <v>68</v>
      </c>
      <c r="J1816" s="2" t="s">
        <v>16</v>
      </c>
      <c r="K1816" s="0" t="str">
        <f aca="false">IF(ISNUMBER(MATCH(_xlfn.CONCAT(A1816:J1816),K$1:K1815,0)),ROW(),_xlfn.CONCAT(A1816:J1816))</f>
        <v>3750J. Jeanvier25France7276Brentford€3.4M€26KDroit</v>
      </c>
    </row>
    <row r="1817" customFormat="false" ht="13.8" hidden="false" customHeight="false" outlineLevel="0" collapsed="false">
      <c r="A1817" s="2" t="s">
        <v>4500</v>
      </c>
      <c r="B1817" s="2" t="s">
        <v>4501</v>
      </c>
      <c r="C1817" s="2" t="n">
        <v>25</v>
      </c>
      <c r="D1817" s="2" t="s">
        <v>773</v>
      </c>
      <c r="E1817" s="2" t="n">
        <v>72</v>
      </c>
      <c r="F1817" s="2" t="n">
        <v>76</v>
      </c>
      <c r="G1817" s="2" t="s">
        <v>383</v>
      </c>
      <c r="H1817" s="2" t="s">
        <v>4495</v>
      </c>
      <c r="I1817" s="2" t="s">
        <v>68</v>
      </c>
      <c r="J1817" s="2" t="s">
        <v>16</v>
      </c>
      <c r="K1817" s="0" t="str">
        <f aca="false">IF(ISNUMBER(MATCH(_xlfn.CONCAT(A1817:J1817),K$1:K1816,0)),ROW(),_xlfn.CONCAT(A1817:J1817))</f>
        <v>3713T. Kalas25République tchèque7276Bristol City€3.4M€26KDroit</v>
      </c>
    </row>
    <row r="1818" customFormat="false" ht="13.8" hidden="false" customHeight="false" outlineLevel="0" collapsed="false">
      <c r="A1818" s="2" t="s">
        <v>4502</v>
      </c>
      <c r="B1818" s="2" t="s">
        <v>4503</v>
      </c>
      <c r="C1818" s="2" t="n">
        <v>22</v>
      </c>
      <c r="D1818" s="2" t="s">
        <v>24</v>
      </c>
      <c r="E1818" s="2" t="n">
        <v>71</v>
      </c>
      <c r="F1818" s="2" t="n">
        <v>79</v>
      </c>
      <c r="G1818" s="2" t="s">
        <v>383</v>
      </c>
      <c r="H1818" s="2" t="s">
        <v>4495</v>
      </c>
      <c r="I1818" s="2" t="s">
        <v>1189</v>
      </c>
      <c r="J1818" s="2" t="s">
        <v>16</v>
      </c>
      <c r="K1818" s="0" t="str">
        <f aca="false">IF(ISNUMBER(MATCH(_xlfn.CONCAT(A1818:J1818),K$1:K1817,0)),ROW(),_xlfn.CONCAT(A1818:J1818))</f>
        <v>4704J. Brownhill22Angleterre7179Bristol City€3.4M€23KDroit</v>
      </c>
    </row>
    <row r="1819" customFormat="false" ht="13.8" hidden="false" customHeight="false" outlineLevel="0" collapsed="false">
      <c r="A1819" s="2" t="s">
        <v>4504</v>
      </c>
      <c r="B1819" s="2" t="s">
        <v>4505</v>
      </c>
      <c r="C1819" s="2" t="n">
        <v>25</v>
      </c>
      <c r="D1819" s="2" t="s">
        <v>628</v>
      </c>
      <c r="E1819" s="2" t="n">
        <v>72</v>
      </c>
      <c r="F1819" s="2" t="n">
        <v>76</v>
      </c>
      <c r="G1819" s="2" t="s">
        <v>2510</v>
      </c>
      <c r="H1819" s="2" t="s">
        <v>4495</v>
      </c>
      <c r="I1819" s="2" t="s">
        <v>85</v>
      </c>
      <c r="J1819" s="2" t="s">
        <v>16</v>
      </c>
      <c r="K1819" s="0" t="str">
        <f aca="false">IF(ISNUMBER(MATCH(_xlfn.CONCAT(A1819:J1819),K$1:K1818,0)),ROW(),_xlfn.CONCAT(A1819:J1819))</f>
        <v>3815M. OikoNonmou25Grèce7276AEK Athens€3.4M€1KDroit</v>
      </c>
    </row>
    <row r="1820" customFormat="false" ht="13.8" hidden="false" customHeight="false" outlineLevel="0" collapsed="false">
      <c r="A1820" s="2" t="s">
        <v>4506</v>
      </c>
      <c r="B1820" s="2" t="s">
        <v>4507</v>
      </c>
      <c r="C1820" s="2" t="n">
        <v>26</v>
      </c>
      <c r="D1820" s="2" t="s">
        <v>39</v>
      </c>
      <c r="E1820" s="2" t="n">
        <v>72</v>
      </c>
      <c r="F1820" s="2" t="n">
        <v>72</v>
      </c>
      <c r="G1820" s="2" t="s">
        <v>3323</v>
      </c>
      <c r="H1820" s="2" t="s">
        <v>4495</v>
      </c>
      <c r="I1820" s="2" t="s">
        <v>553</v>
      </c>
      <c r="J1820" s="2" t="s">
        <v>16</v>
      </c>
      <c r="K1820" s="0" t="str">
        <f aca="false">IF(ISNUMBER(MATCH(_xlfn.CONCAT(A1820:J1820),K$1:K1819,0)),ROW(),_xlfn.CONCAT(A1820:J1820))</f>
        <v>3688Walter Silvieiro26Brésil7272Sport Club do Recife€3.4M€14KDroit</v>
      </c>
    </row>
    <row r="1821" customFormat="false" ht="13.8" hidden="false" customHeight="false" outlineLevel="0" collapsed="false">
      <c r="A1821" s="2" t="s">
        <v>4508</v>
      </c>
      <c r="B1821" s="2" t="s">
        <v>4509</v>
      </c>
      <c r="C1821" s="2" t="n">
        <v>27</v>
      </c>
      <c r="D1821" s="2" t="s">
        <v>185</v>
      </c>
      <c r="E1821" s="2" t="n">
        <v>73</v>
      </c>
      <c r="F1821" s="2" t="n">
        <v>76</v>
      </c>
      <c r="G1821" s="2" t="s">
        <v>819</v>
      </c>
      <c r="H1821" s="2" t="s">
        <v>4495</v>
      </c>
      <c r="I1821" s="2" t="s">
        <v>553</v>
      </c>
      <c r="J1821" s="2" t="s">
        <v>16</v>
      </c>
      <c r="K1821" s="0" t="str">
        <f aca="false">IF(ISNUMBER(MATCH(_xlfn.CONCAT(A1821:J1821),K$1:K1820,0)),ROW(),_xlfn.CONCAT(A1821:J1821))</f>
        <v>2805B. Hamid27États-Unis7376DC United€3.4M€14KDroit</v>
      </c>
    </row>
    <row r="1822" customFormat="false" ht="13.8" hidden="false" customHeight="false" outlineLevel="0" collapsed="false">
      <c r="A1822" s="2" t="s">
        <v>4510</v>
      </c>
      <c r="B1822" s="2" t="s">
        <v>4511</v>
      </c>
      <c r="C1822" s="2" t="n">
        <v>26</v>
      </c>
      <c r="D1822" s="2" t="s">
        <v>39</v>
      </c>
      <c r="E1822" s="2" t="n">
        <v>72</v>
      </c>
      <c r="F1822" s="2" t="n">
        <v>72</v>
      </c>
      <c r="G1822" s="2" t="s">
        <v>1419</v>
      </c>
      <c r="H1822" s="2" t="s">
        <v>4495</v>
      </c>
      <c r="I1822" s="2" t="s">
        <v>558</v>
      </c>
      <c r="J1822" s="2" t="s">
        <v>16</v>
      </c>
      <c r="K1822" s="0" t="str">
        <f aca="false">IF(ISNUMBER(MATCH(_xlfn.CONCAT(A1822:J1822),K$1:K1821,0)),ROW(),_xlfn.CONCAT(A1822:J1822))</f>
        <v>3699Josué da Feira26Brésil7272Vitória€3.4M€11KDroit</v>
      </c>
    </row>
    <row r="1823" customFormat="false" ht="13.8" hidden="false" customHeight="false" outlineLevel="0" collapsed="false">
      <c r="A1823" s="2" t="s">
        <v>4512</v>
      </c>
      <c r="B1823" s="2" t="s">
        <v>4513</v>
      </c>
      <c r="C1823" s="2" t="n">
        <v>25</v>
      </c>
      <c r="D1823" s="2" t="s">
        <v>139</v>
      </c>
      <c r="E1823" s="2" t="n">
        <v>72</v>
      </c>
      <c r="F1823" s="2" t="n">
        <v>76</v>
      </c>
      <c r="G1823" s="2" t="s">
        <v>3199</v>
      </c>
      <c r="H1823" s="2" t="s">
        <v>4495</v>
      </c>
      <c r="I1823" s="2" t="s">
        <v>221</v>
      </c>
      <c r="J1823" s="2" t="s">
        <v>32</v>
      </c>
      <c r="K1823" s="0" t="str">
        <f aca="false">IF(ISNUMBER(MATCH(_xlfn.CONCAT(A1823:J1823),K$1:K1822,0)),ROW(),_xlfn.CONCAT(A1823:J1823))</f>
        <v>3821R. Holzhauser25Autriche7276Grasshopper Club Zürich€3.4M€10KGauche</v>
      </c>
    </row>
    <row r="1824" customFormat="false" ht="13.8" hidden="false" customHeight="false" outlineLevel="0" collapsed="false">
      <c r="A1824" s="2" t="s">
        <v>4514</v>
      </c>
      <c r="B1824" s="2" t="s">
        <v>4515</v>
      </c>
      <c r="C1824" s="2" t="n">
        <v>25</v>
      </c>
      <c r="D1824" s="2" t="s">
        <v>239</v>
      </c>
      <c r="E1824" s="2" t="n">
        <v>72</v>
      </c>
      <c r="F1824" s="2" t="n">
        <v>76</v>
      </c>
      <c r="G1824" s="2" t="s">
        <v>1853</v>
      </c>
      <c r="H1824" s="2" t="s">
        <v>4495</v>
      </c>
      <c r="I1824" s="2" t="s">
        <v>221</v>
      </c>
      <c r="J1824" s="2" t="s">
        <v>16</v>
      </c>
      <c r="K1824" s="0" t="str">
        <f aca="false">IF(ISNUMBER(MATCH(_xlfn.CONCAT(A1824:J1824),K$1:K1823,0)),ROW(),_xlfn.CONCAT(A1824:J1824))</f>
        <v>3628J. Okore25Denmark7276Aalborg BK€3.4M€10KDroit</v>
      </c>
    </row>
    <row r="1825" customFormat="false" ht="13.8" hidden="false" customHeight="false" outlineLevel="0" collapsed="false">
      <c r="A1825" s="2" t="s">
        <v>4516</v>
      </c>
      <c r="B1825" s="2" t="s">
        <v>4517</v>
      </c>
      <c r="C1825" s="2" t="n">
        <v>18</v>
      </c>
      <c r="D1825" s="2" t="s">
        <v>111</v>
      </c>
      <c r="E1825" s="2" t="n">
        <v>70</v>
      </c>
      <c r="F1825" s="2" t="n">
        <v>84</v>
      </c>
      <c r="G1825" s="2" t="s">
        <v>1356</v>
      </c>
      <c r="H1825" s="2" t="s">
        <v>4518</v>
      </c>
      <c r="I1825" s="2" t="s">
        <v>103</v>
      </c>
      <c r="J1825" s="2" t="s">
        <v>16</v>
      </c>
      <c r="K1825" s="0" t="str">
        <f aca="false">IF(ISNUMBER(MATCH(_xlfn.CONCAT(A1825:J1825),K$1:K1824,0)),ROW(),_xlfn.CONCAT(A1825:J1825))</f>
        <v>5586N. Pérez18Argentine7084ArgentiNons Juniors€3.3M€9KDroit</v>
      </c>
    </row>
    <row r="1826" customFormat="false" ht="13.8" hidden="false" customHeight="false" outlineLevel="0" collapsed="false">
      <c r="A1826" s="2" t="s">
        <v>4519</v>
      </c>
      <c r="B1826" s="2" t="s">
        <v>4520</v>
      </c>
      <c r="C1826" s="2" t="n">
        <v>27</v>
      </c>
      <c r="D1826" s="2" t="s">
        <v>2712</v>
      </c>
      <c r="E1826" s="2" t="n">
        <v>72</v>
      </c>
      <c r="F1826" s="2" t="n">
        <v>72</v>
      </c>
      <c r="G1826" s="2" t="s">
        <v>2438</v>
      </c>
      <c r="H1826" s="2" t="s">
        <v>4518</v>
      </c>
      <c r="I1826" s="2" t="s">
        <v>103</v>
      </c>
      <c r="J1826" s="2" t="s">
        <v>16</v>
      </c>
      <c r="K1826" s="0" t="str">
        <f aca="false">IF(ISNUMBER(MATCH(_xlfn.CONCAT(A1826:J1826),K$1:K1825,0)),ROW(),_xlfn.CONCAT(A1826:J1826))</f>
        <v>3910I. Ávila27Perou7272Monarcas Morelia€3.3M€9KDroit</v>
      </c>
    </row>
    <row r="1827" customFormat="false" ht="13.8" hidden="false" customHeight="false" outlineLevel="0" collapsed="false">
      <c r="A1827" s="2" t="s">
        <v>4521</v>
      </c>
      <c r="B1827" s="2" t="s">
        <v>4522</v>
      </c>
      <c r="C1827" s="2" t="n">
        <v>24</v>
      </c>
      <c r="D1827" s="2" t="s">
        <v>143</v>
      </c>
      <c r="E1827" s="2" t="n">
        <v>71</v>
      </c>
      <c r="F1827" s="2" t="n">
        <v>78</v>
      </c>
      <c r="G1827" s="2" t="s">
        <v>166</v>
      </c>
      <c r="H1827" s="2" t="s">
        <v>4518</v>
      </c>
      <c r="I1827" s="2" t="s">
        <v>145</v>
      </c>
      <c r="J1827" s="2" t="s">
        <v>32</v>
      </c>
      <c r="K1827" s="0" t="str">
        <f aca="false">IF(ISNUMBER(MATCH(_xlfn.CONCAT(A1827:J1827),K$1:K1826,0)),ROW(),_xlfn.CONCAT(A1827:J1827))</f>
        <v>4010F. Schnellhardt24Allemagne7178MSV Duisburg€3.3M€5KGauche</v>
      </c>
    </row>
    <row r="1828" customFormat="false" ht="13.8" hidden="false" customHeight="false" outlineLevel="0" collapsed="false">
      <c r="A1828" s="2" t="s">
        <v>4523</v>
      </c>
      <c r="B1828" s="2" t="s">
        <v>4524</v>
      </c>
      <c r="C1828" s="2" t="n">
        <v>26</v>
      </c>
      <c r="D1828" s="2" t="s">
        <v>971</v>
      </c>
      <c r="E1828" s="2" t="n">
        <v>72</v>
      </c>
      <c r="F1828" s="2" t="n">
        <v>72</v>
      </c>
      <c r="G1828" s="2" t="s">
        <v>4219</v>
      </c>
      <c r="H1828" s="2" t="s">
        <v>4518</v>
      </c>
      <c r="I1828" s="2" t="s">
        <v>163</v>
      </c>
      <c r="J1828" s="2" t="s">
        <v>32</v>
      </c>
      <c r="K1828" s="0" t="str">
        <f aca="false">IF(ISNUMBER(MATCH(_xlfn.CONCAT(A1828:J1828),K$1:K1827,0)),ROW(),_xlfn.CONCAT(A1828:J1828))</f>
        <v>3730T. Oar26Australie7272Central Coast Mariners€3.3M€3KGauche</v>
      </c>
    </row>
    <row r="1829" customFormat="false" ht="13.8" hidden="false" customHeight="false" outlineLevel="0" collapsed="false">
      <c r="A1829" s="2" t="s">
        <v>4525</v>
      </c>
      <c r="B1829" s="2" t="s">
        <v>4526</v>
      </c>
      <c r="C1829" s="2" t="n">
        <v>27</v>
      </c>
      <c r="D1829" s="2" t="s">
        <v>79</v>
      </c>
      <c r="E1829" s="2" t="n">
        <v>72</v>
      </c>
      <c r="F1829" s="2" t="n">
        <v>72</v>
      </c>
      <c r="G1829" s="2" t="s">
        <v>1762</v>
      </c>
      <c r="H1829" s="2" t="s">
        <v>4518</v>
      </c>
      <c r="I1829" s="2" t="s">
        <v>598</v>
      </c>
      <c r="J1829" s="2" t="s">
        <v>16</v>
      </c>
      <c r="K1829" s="0" t="str">
        <f aca="false">IF(ISNUMBER(MATCH(_xlfn.CONCAT(A1829:J1829),K$1:K1828,0)),ROW(),_xlfn.CONCAT(A1829:J1829))</f>
        <v>3598R. van La Parra27Pays-Bas7272Huddersfield Town€3.3M€31KDroit</v>
      </c>
    </row>
    <row r="1830" customFormat="false" ht="13.8" hidden="false" customHeight="false" outlineLevel="0" collapsed="false">
      <c r="A1830" s="2" t="s">
        <v>4527</v>
      </c>
      <c r="B1830" s="2" t="s">
        <v>4528</v>
      </c>
      <c r="C1830" s="2" t="n">
        <v>26</v>
      </c>
      <c r="D1830" s="2" t="s">
        <v>39</v>
      </c>
      <c r="E1830" s="2" t="n">
        <v>72</v>
      </c>
      <c r="F1830" s="2" t="n">
        <v>72</v>
      </c>
      <c r="G1830" s="2" t="s">
        <v>315</v>
      </c>
      <c r="H1830" s="2" t="s">
        <v>4518</v>
      </c>
      <c r="I1830" s="2" t="s">
        <v>668</v>
      </c>
      <c r="J1830" s="2" t="s">
        <v>16</v>
      </c>
      <c r="K1830" s="0" t="str">
        <f aca="false">IF(ISNUMBER(MATCH(_xlfn.CONCAT(A1830:J1830),K$1:K1829,0)),ROW(),_xlfn.CONCAT(A1830:J1830))</f>
        <v>3642Mauro Riboas26Brésil7272Cruzeiro€3.3M€20KDroit</v>
      </c>
    </row>
    <row r="1831" customFormat="false" ht="13.8" hidden="false" customHeight="false" outlineLevel="0" collapsed="false">
      <c r="A1831" s="2" t="s">
        <v>4529</v>
      </c>
      <c r="B1831" s="2" t="s">
        <v>4530</v>
      </c>
      <c r="C1831" s="2" t="n">
        <v>26</v>
      </c>
      <c r="D1831" s="2" t="s">
        <v>139</v>
      </c>
      <c r="E1831" s="2" t="n">
        <v>72</v>
      </c>
      <c r="F1831" s="2" t="n">
        <v>72</v>
      </c>
      <c r="G1831" s="2" t="s">
        <v>1718</v>
      </c>
      <c r="H1831" s="2" t="s">
        <v>4518</v>
      </c>
      <c r="I1831" s="2" t="s">
        <v>93</v>
      </c>
      <c r="J1831" s="2" t="s">
        <v>16</v>
      </c>
      <c r="K1831" s="0" t="str">
        <f aca="false">IF(ISNUMBER(MATCH(_xlfn.CONCAT(A1831:J1831),K$1:K1830,0)),ROW(),_xlfn.CONCAT(A1831:J1831))</f>
        <v>3827K. Onisiwo26Autriche72721. FSV Mainz 05€3.3M€19KDroit</v>
      </c>
    </row>
    <row r="1832" customFormat="false" ht="13.8" hidden="false" customHeight="false" outlineLevel="0" collapsed="false">
      <c r="A1832" s="2" t="s">
        <v>4531</v>
      </c>
      <c r="B1832" s="2" t="s">
        <v>4532</v>
      </c>
      <c r="C1832" s="2" t="n">
        <v>27</v>
      </c>
      <c r="D1832" s="2" t="s">
        <v>397</v>
      </c>
      <c r="E1832" s="2" t="n">
        <v>72</v>
      </c>
      <c r="F1832" s="2" t="n">
        <v>72</v>
      </c>
      <c r="G1832" s="2" t="s">
        <v>464</v>
      </c>
      <c r="H1832" s="2" t="s">
        <v>4518</v>
      </c>
      <c r="I1832" s="2" t="s">
        <v>553</v>
      </c>
      <c r="J1832" s="2" t="s">
        <v>16</v>
      </c>
      <c r="K1832" s="0" t="str">
        <f aca="false">IF(ISNUMBER(MATCH(_xlfn.CONCAT(A1832:J1832),K$1:K1831,0)),ROW(),_xlfn.CONCAT(A1832:J1832))</f>
        <v>3596Zhang Xizhe27Chine RP7272Beijing SiNonbo Guoan FC€3.3M€14KDroit</v>
      </c>
    </row>
    <row r="1833" customFormat="false" ht="13.8" hidden="false" customHeight="false" outlineLevel="0" collapsed="false">
      <c r="A1833" s="2" t="s">
        <v>4533</v>
      </c>
      <c r="B1833" s="2" t="s">
        <v>4534</v>
      </c>
      <c r="C1833" s="2" t="n">
        <v>22</v>
      </c>
      <c r="D1833" s="2" t="s">
        <v>122</v>
      </c>
      <c r="E1833" s="2" t="n">
        <v>71</v>
      </c>
      <c r="F1833" s="2" t="n">
        <v>78</v>
      </c>
      <c r="G1833" s="2" t="s">
        <v>4467</v>
      </c>
      <c r="H1833" s="2" t="s">
        <v>4518</v>
      </c>
      <c r="I1833" s="2" t="s">
        <v>555</v>
      </c>
      <c r="J1833" s="2" t="s">
        <v>16</v>
      </c>
      <c r="K1833" s="0" t="str">
        <f aca="false">IF(ISNUMBER(MATCH(_xlfn.CONCAT(A1833:J1833),K$1:K1832,0)),ROW(),_xlfn.CONCAT(A1833:J1833))</f>
        <v>4220D. Cools22Belgique7178Club Brugge KV€3.3M€12KDroit</v>
      </c>
    </row>
    <row r="1834" customFormat="false" ht="13.8" hidden="false" customHeight="false" outlineLevel="0" collapsed="false">
      <c r="A1834" s="2" t="s">
        <v>4535</v>
      </c>
      <c r="B1834" s="2" t="s">
        <v>4536</v>
      </c>
      <c r="C1834" s="2" t="n">
        <v>25</v>
      </c>
      <c r="D1834" s="2" t="s">
        <v>122</v>
      </c>
      <c r="E1834" s="2" t="n">
        <v>72</v>
      </c>
      <c r="F1834" s="2" t="n">
        <v>75</v>
      </c>
      <c r="G1834" s="2" t="s">
        <v>4537</v>
      </c>
      <c r="H1834" s="2" t="s">
        <v>4518</v>
      </c>
      <c r="I1834" s="2" t="s">
        <v>221</v>
      </c>
      <c r="J1834" s="2" t="s">
        <v>32</v>
      </c>
      <c r="K1834" s="0" t="str">
        <f aca="false">IF(ISNUMBER(MATCH(_xlfn.CONCAT(A1834:J1834),K$1:K1833,0)),ROW(),_xlfn.CONCAT(A1834:J1834))</f>
        <v>3241D. Dessoleil25Belgique7275Sporting de Charleroi€3.3M€10KGauche</v>
      </c>
    </row>
    <row r="1835" customFormat="false" ht="13.8" hidden="false" customHeight="false" outlineLevel="0" collapsed="false">
      <c r="A1835" s="2" t="s">
        <v>4538</v>
      </c>
      <c r="B1835" s="2" t="s">
        <v>4539</v>
      </c>
      <c r="C1835" s="2" t="n">
        <v>25</v>
      </c>
      <c r="D1835" s="2" t="s">
        <v>467</v>
      </c>
      <c r="E1835" s="2" t="n">
        <v>72</v>
      </c>
      <c r="F1835" s="2" t="n">
        <v>75</v>
      </c>
      <c r="G1835" s="2" t="s">
        <v>2482</v>
      </c>
      <c r="H1835" s="2" t="s">
        <v>4518</v>
      </c>
      <c r="I1835" s="2" t="s">
        <v>221</v>
      </c>
      <c r="J1835" s="2" t="s">
        <v>16</v>
      </c>
      <c r="K1835" s="0" t="str">
        <f aca="false">IF(ISNUMBER(MATCH(_xlfn.CONCAT(A1835:J1835),K$1:K1834,0)),ROW(),_xlfn.CONCAT(A1835:J1835))</f>
        <v>3220J. Filipović25Croatie7275Sporting Lokeren€3.3M€10KDroit</v>
      </c>
    </row>
    <row r="1836" customFormat="false" ht="13.8" hidden="false" customHeight="false" outlineLevel="0" collapsed="false">
      <c r="A1836" s="2" t="s">
        <v>4540</v>
      </c>
      <c r="B1836" s="2" t="s">
        <v>4541</v>
      </c>
      <c r="C1836" s="2" t="n">
        <v>28</v>
      </c>
      <c r="D1836" s="2" t="s">
        <v>48</v>
      </c>
      <c r="E1836" s="2" t="n">
        <v>73</v>
      </c>
      <c r="F1836" s="2" t="n">
        <v>73</v>
      </c>
      <c r="G1836" s="2" t="s">
        <v>3397</v>
      </c>
      <c r="H1836" s="2" t="s">
        <v>4542</v>
      </c>
      <c r="I1836" s="2" t="s">
        <v>103</v>
      </c>
      <c r="J1836" s="2" t="s">
        <v>32</v>
      </c>
      <c r="K1836" s="0" t="str">
        <f aca="false">IF(ISNUMBER(MATCH(_xlfn.CONCAT(A1836:J1836),K$1:K1835,0)),ROW(),_xlfn.CONCAT(A1836:J1836))</f>
        <v>2831Sergio Tejera28Espagne7373Real Oviedo€3.2M€9KGauche</v>
      </c>
    </row>
    <row r="1837" customFormat="false" ht="13.8" hidden="false" customHeight="false" outlineLevel="0" collapsed="false">
      <c r="A1837" s="2" t="s">
        <v>4543</v>
      </c>
      <c r="B1837" s="2" t="s">
        <v>4544</v>
      </c>
      <c r="C1837" s="2" t="n">
        <v>24</v>
      </c>
      <c r="D1837" s="2" t="s">
        <v>263</v>
      </c>
      <c r="E1837" s="2" t="n">
        <v>71</v>
      </c>
      <c r="F1837" s="2" t="n">
        <v>76</v>
      </c>
      <c r="G1837" s="2" t="s">
        <v>1151</v>
      </c>
      <c r="H1837" s="2" t="s">
        <v>4542</v>
      </c>
      <c r="I1837" s="2" t="s">
        <v>117</v>
      </c>
      <c r="J1837" s="2" t="s">
        <v>16</v>
      </c>
      <c r="K1837" s="0" t="str">
        <f aca="false">IF(ISNUMBER(MATCH(_xlfn.CONCAT(A1837:J1837),K$1:K1836,0)),ROW(),_xlfn.CONCAT(A1837:J1837))</f>
        <v>4689Alexandre Guedes24Portugal7176Vitória Guimarães€3.2M€7KDroit</v>
      </c>
    </row>
    <row r="1838" customFormat="false" ht="13.8" hidden="false" customHeight="false" outlineLevel="0" collapsed="false">
      <c r="A1838" s="2" t="s">
        <v>4545</v>
      </c>
      <c r="B1838" s="2" t="s">
        <v>4546</v>
      </c>
      <c r="C1838" s="2" t="n">
        <v>24</v>
      </c>
      <c r="D1838" s="2" t="s">
        <v>4448</v>
      </c>
      <c r="E1838" s="2" t="n">
        <v>71</v>
      </c>
      <c r="F1838" s="2" t="n">
        <v>76</v>
      </c>
      <c r="G1838" s="2" t="s">
        <v>1592</v>
      </c>
      <c r="H1838" s="2" t="s">
        <v>4542</v>
      </c>
      <c r="I1838" s="2" t="s">
        <v>128</v>
      </c>
      <c r="J1838" s="2" t="s">
        <v>32</v>
      </c>
      <c r="K1838" s="0" t="str">
        <f aca="false">IF(ISNUMBER(MATCH(_xlfn.CONCAT(A1838:J1838),K$1:K1837,0)),ROW(),_xlfn.CONCAT(A1838:J1838))</f>
        <v>4136I. Tajouri-Shradi24Libya7176New York City FC€3.2M€6KGauche</v>
      </c>
    </row>
    <row r="1839" customFormat="false" ht="13.8" hidden="false" customHeight="false" outlineLevel="0" collapsed="false">
      <c r="A1839" s="2" t="s">
        <v>4547</v>
      </c>
      <c r="B1839" s="2" t="s">
        <v>4548</v>
      </c>
      <c r="C1839" s="2" t="n">
        <v>23</v>
      </c>
      <c r="D1839" s="2" t="s">
        <v>48</v>
      </c>
      <c r="E1839" s="2" t="n">
        <v>71</v>
      </c>
      <c r="F1839" s="2" t="n">
        <v>77</v>
      </c>
      <c r="G1839" s="2" t="s">
        <v>1981</v>
      </c>
      <c r="H1839" s="2" t="s">
        <v>4542</v>
      </c>
      <c r="I1839" s="2" t="s">
        <v>128</v>
      </c>
      <c r="J1839" s="2" t="s">
        <v>16</v>
      </c>
      <c r="K1839" s="0" t="str">
        <f aca="false">IF(ISNUMBER(MATCH(_xlfn.CONCAT(A1839:J1839),K$1:K1838,0)),ROW(),_xlfn.CONCAT(A1839:J1839))</f>
        <v>4053Vadillo23Espagne7177Granada CF€3.2M€6KDroit</v>
      </c>
    </row>
    <row r="1840" customFormat="false" ht="13.8" hidden="false" customHeight="false" outlineLevel="0" collapsed="false">
      <c r="A1840" s="2" t="s">
        <v>4549</v>
      </c>
      <c r="B1840" s="2" t="s">
        <v>4550</v>
      </c>
      <c r="C1840" s="2" t="n">
        <v>23</v>
      </c>
      <c r="D1840" s="2" t="s">
        <v>111</v>
      </c>
      <c r="E1840" s="2" t="n">
        <v>72</v>
      </c>
      <c r="F1840" s="2" t="n">
        <v>79</v>
      </c>
      <c r="G1840" s="2" t="s">
        <v>229</v>
      </c>
      <c r="H1840" s="2" t="s">
        <v>4542</v>
      </c>
      <c r="I1840" s="2" t="s">
        <v>128</v>
      </c>
      <c r="J1840" s="2" t="s">
        <v>16</v>
      </c>
      <c r="K1840" s="0" t="str">
        <f aca="false">IF(ISNUMBER(MATCH(_xlfn.CONCAT(A1840:J1840),K$1:K1839,0)),ROW(),_xlfn.CONCAT(A1840:J1840))</f>
        <v>3360E. Unsain23Argentine7279Defensa y Justicia€3.2M€6KDroit</v>
      </c>
    </row>
    <row r="1841" customFormat="false" ht="13.8" hidden="false" customHeight="false" outlineLevel="0" collapsed="false">
      <c r="A1841" s="2" t="s">
        <v>4551</v>
      </c>
      <c r="B1841" s="2" t="s">
        <v>4552</v>
      </c>
      <c r="C1841" s="2" t="n">
        <v>27</v>
      </c>
      <c r="D1841" s="2" t="s">
        <v>204</v>
      </c>
      <c r="E1841" s="2" t="n">
        <v>72</v>
      </c>
      <c r="F1841" s="2" t="n">
        <v>72</v>
      </c>
      <c r="G1841" s="2" t="s">
        <v>1391</v>
      </c>
      <c r="H1841" s="2" t="s">
        <v>4542</v>
      </c>
      <c r="I1841" s="2" t="s">
        <v>163</v>
      </c>
      <c r="J1841" s="2" t="s">
        <v>16</v>
      </c>
      <c r="K1841" s="0" t="str">
        <f aca="false">IF(ISNUMBER(MATCH(_xlfn.CONCAT(A1841:J1841),K$1:K1840,0)),ROW(),_xlfn.CONCAT(A1841:J1841))</f>
        <v>3267C. Carbonero27Colombie7272Deportivo Cali€3.2M€3KDroit</v>
      </c>
    </row>
    <row r="1842" customFormat="false" ht="13.8" hidden="false" customHeight="false" outlineLevel="0" collapsed="false">
      <c r="A1842" s="2" t="s">
        <v>4553</v>
      </c>
      <c r="B1842" s="2" t="s">
        <v>4554</v>
      </c>
      <c r="C1842" s="2" t="n">
        <v>28</v>
      </c>
      <c r="D1842" s="2" t="s">
        <v>24</v>
      </c>
      <c r="E1842" s="2" t="n">
        <v>72</v>
      </c>
      <c r="F1842" s="2" t="n">
        <v>72</v>
      </c>
      <c r="G1842" s="2" t="s">
        <v>4555</v>
      </c>
      <c r="H1842" s="2" t="s">
        <v>4542</v>
      </c>
      <c r="I1842" s="2" t="s">
        <v>50</v>
      </c>
      <c r="J1842" s="2" t="s">
        <v>32</v>
      </c>
      <c r="K1842" s="0" t="str">
        <f aca="false">IF(ISNUMBER(MATCH(_xlfn.CONCAT(A1842:J1842),K$1:K1841,0)),ROW(),_xlfn.CONCAT(A1842:J1842))</f>
        <v>3689M. Waghorn28Angleterre7272Derby County€3.2M€34KGauche</v>
      </c>
    </row>
    <row r="1843" customFormat="false" ht="13.8" hidden="false" customHeight="false" outlineLevel="0" collapsed="false">
      <c r="A1843" s="2" t="s">
        <v>4556</v>
      </c>
      <c r="B1843" s="2" t="s">
        <v>4557</v>
      </c>
      <c r="C1843" s="2" t="n">
        <v>27</v>
      </c>
      <c r="D1843" s="2" t="s">
        <v>24</v>
      </c>
      <c r="E1843" s="2" t="n">
        <v>73</v>
      </c>
      <c r="F1843" s="2" t="n">
        <v>75</v>
      </c>
      <c r="G1843" s="2" t="s">
        <v>30</v>
      </c>
      <c r="H1843" s="2" t="s">
        <v>4542</v>
      </c>
      <c r="I1843" s="2" t="s">
        <v>68</v>
      </c>
      <c r="J1843" s="2" t="s">
        <v>16</v>
      </c>
      <c r="K1843" s="0" t="str">
        <f aca="false">IF(ISNUMBER(MATCH(_xlfn.CONCAT(A1843:J1843),K$1:K1842,0)),ROW(),_xlfn.CONCAT(A1843:J1843))</f>
        <v>2718K. DarFaible27Angleterre7375Newcastle United€3.2M€26KDroit</v>
      </c>
    </row>
    <row r="1844" customFormat="false" ht="13.8" hidden="false" customHeight="false" outlineLevel="0" collapsed="false">
      <c r="A1844" s="2" t="s">
        <v>4558</v>
      </c>
      <c r="B1844" s="2" t="s">
        <v>4559</v>
      </c>
      <c r="C1844" s="2" t="n">
        <v>32</v>
      </c>
      <c r="D1844" s="2" t="s">
        <v>19</v>
      </c>
      <c r="E1844" s="2" t="n">
        <v>74</v>
      </c>
      <c r="F1844" s="2" t="n">
        <v>74</v>
      </c>
      <c r="G1844" s="2" t="s">
        <v>552</v>
      </c>
      <c r="H1844" s="2" t="s">
        <v>4542</v>
      </c>
      <c r="I1844" s="2" t="s">
        <v>73</v>
      </c>
      <c r="J1844" s="2" t="s">
        <v>16</v>
      </c>
      <c r="K1844" s="0" t="str">
        <f aca="false">IF(ISNUMBER(MATCH(_xlfn.CONCAT(A1844:J1844),K$1:K1843,0)),ROW(),_xlfn.CONCAT(A1844:J1844))</f>
        <v>2138M. Andreolli32Italie7474Cagliari€3.2M€25KDroit</v>
      </c>
    </row>
    <row r="1845" customFormat="false" ht="13.8" hidden="false" customHeight="false" outlineLevel="0" collapsed="false">
      <c r="A1845" s="2" t="s">
        <v>4560</v>
      </c>
      <c r="B1845" s="2" t="s">
        <v>4561</v>
      </c>
      <c r="C1845" s="2" t="n">
        <v>23</v>
      </c>
      <c r="D1845" s="2" t="s">
        <v>29</v>
      </c>
      <c r="E1845" s="2" t="n">
        <v>71</v>
      </c>
      <c r="F1845" s="2" t="n">
        <v>77</v>
      </c>
      <c r="G1845" s="2" t="s">
        <v>767</v>
      </c>
      <c r="H1845" s="2" t="s">
        <v>4542</v>
      </c>
      <c r="I1845" s="2" t="s">
        <v>76</v>
      </c>
      <c r="J1845" s="2" t="s">
        <v>16</v>
      </c>
      <c r="K1845" s="0" t="str">
        <f aca="false">IF(ISNUMBER(MATCH(_xlfn.CONCAT(A1845:J1845),K$1:K1844,0)),ROW(),_xlfn.CONCAT(A1845:J1845))</f>
        <v>4080C. Paterson23Écosse7177Cardiff City€3.2M€24KDroit</v>
      </c>
    </row>
    <row r="1846" customFormat="false" ht="13.8" hidden="false" customHeight="false" outlineLevel="0" collapsed="false">
      <c r="A1846" s="2" t="s">
        <v>4562</v>
      </c>
      <c r="B1846" s="2" t="s">
        <v>4563</v>
      </c>
      <c r="C1846" s="2" t="n">
        <v>36</v>
      </c>
      <c r="D1846" s="2" t="s">
        <v>48</v>
      </c>
      <c r="E1846" s="2" t="n">
        <v>77</v>
      </c>
      <c r="F1846" s="2" t="n">
        <v>77</v>
      </c>
      <c r="G1846" s="2" t="s">
        <v>674</v>
      </c>
      <c r="H1846" s="2" t="s">
        <v>4542</v>
      </c>
      <c r="I1846" s="2" t="s">
        <v>668</v>
      </c>
      <c r="J1846" s="2" t="s">
        <v>16</v>
      </c>
      <c r="K1846" s="0" t="str">
        <f aca="false">IF(ISNUMBER(MATCH(_xlfn.CONCAT(A1846:J1846),K$1:K1845,0)),ROW(),_xlfn.CONCAT(A1846:J1846))</f>
        <v>1019Jorge Molina36Espagne7777Getafe CF€3.2M€20KDroit</v>
      </c>
    </row>
    <row r="1847" customFormat="false" ht="13.8" hidden="false" customHeight="false" outlineLevel="0" collapsed="false">
      <c r="A1847" s="2" t="s">
        <v>4564</v>
      </c>
      <c r="B1847" s="2" t="s">
        <v>4565</v>
      </c>
      <c r="C1847" s="2" t="n">
        <v>22</v>
      </c>
      <c r="D1847" s="2" t="s">
        <v>88</v>
      </c>
      <c r="E1847" s="2" t="n">
        <v>71</v>
      </c>
      <c r="F1847" s="2" t="n">
        <v>77</v>
      </c>
      <c r="G1847" s="2" t="s">
        <v>1205</v>
      </c>
      <c r="H1847" s="2" t="s">
        <v>4542</v>
      </c>
      <c r="I1847" s="2" t="s">
        <v>85</v>
      </c>
      <c r="J1847" s="2" t="s">
        <v>32</v>
      </c>
      <c r="K1847" s="0" t="str">
        <f aca="false">IF(ISNUMBER(MATCH(_xlfn.CONCAT(A1847:J1847),K$1:K1846,0)),ROW(),_xlfn.CONCAT(A1847:J1847))</f>
        <v>4473S. Plavšić22Serbie7177Sparta Praha€3.2M€1KGauche</v>
      </c>
    </row>
    <row r="1848" customFormat="false" ht="13.8" hidden="false" customHeight="false" outlineLevel="0" collapsed="false">
      <c r="A1848" s="2" t="s">
        <v>4566</v>
      </c>
      <c r="B1848" s="2" t="s">
        <v>4567</v>
      </c>
      <c r="C1848" s="2" t="n">
        <v>28</v>
      </c>
      <c r="D1848" s="2" t="s">
        <v>175</v>
      </c>
      <c r="E1848" s="2" t="n">
        <v>73</v>
      </c>
      <c r="F1848" s="2" t="n">
        <v>73</v>
      </c>
      <c r="G1848" s="2" t="s">
        <v>201</v>
      </c>
      <c r="H1848" s="2" t="s">
        <v>4542</v>
      </c>
      <c r="I1848" s="2" t="s">
        <v>85</v>
      </c>
      <c r="J1848" s="2" t="s">
        <v>32</v>
      </c>
      <c r="K1848" s="0" t="str">
        <f aca="false">IF(ISNUMBER(MATCH(_xlfn.CONCAT(A1848:J1848),K$1:K1847,0)),ROW(),_xlfn.CONCAT(A1848:J1848))</f>
        <v>3162M. Rybus28pologne7373Lokomotiv Moscow€3.2M€1KGauche</v>
      </c>
    </row>
    <row r="1849" customFormat="false" ht="13.8" hidden="false" customHeight="false" outlineLevel="0" collapsed="false">
      <c r="A1849" s="2" t="s">
        <v>4568</v>
      </c>
      <c r="B1849" s="2" t="s">
        <v>4569</v>
      </c>
      <c r="C1849" s="2" t="n">
        <v>32</v>
      </c>
      <c r="D1849" s="2" t="s">
        <v>773</v>
      </c>
      <c r="E1849" s="2" t="n">
        <v>73</v>
      </c>
      <c r="F1849" s="2" t="n">
        <v>73</v>
      </c>
      <c r="G1849" s="2" t="s">
        <v>922</v>
      </c>
      <c r="H1849" s="2" t="s">
        <v>4542</v>
      </c>
      <c r="I1849" s="2" t="s">
        <v>85</v>
      </c>
      <c r="J1849" s="2" t="s">
        <v>16</v>
      </c>
      <c r="K1849" s="0" t="str">
        <f aca="false">IF(ISNUMBER(MATCH(_xlfn.CONCAT(A1849:J1849),K$1:K1848,0)),ROW(),_xlfn.CONCAT(A1849:J1849))</f>
        <v>3017M. Škoda32République tchèque7373SK Slavia Praha€3.2M€1KDroit</v>
      </c>
    </row>
    <row r="1850" customFormat="false" ht="13.8" hidden="false" customHeight="false" outlineLevel="0" collapsed="false">
      <c r="A1850" s="2" t="s">
        <v>4570</v>
      </c>
      <c r="B1850" s="2" t="s">
        <v>4571</v>
      </c>
      <c r="C1850" s="2" t="n">
        <v>32</v>
      </c>
      <c r="D1850" s="2" t="s">
        <v>4572</v>
      </c>
      <c r="E1850" s="2" t="n">
        <v>74</v>
      </c>
      <c r="F1850" s="2" t="n">
        <v>74</v>
      </c>
      <c r="G1850" s="2" t="s">
        <v>305</v>
      </c>
      <c r="H1850" s="2" t="s">
        <v>4542</v>
      </c>
      <c r="I1850" s="2" t="s">
        <v>85</v>
      </c>
      <c r="J1850" s="2" t="s">
        <v>16</v>
      </c>
      <c r="K1850" s="0" t="str">
        <f aca="false">IF(ISNUMBER(MATCH(_xlfn.CONCAT(A1850:J1850),K$1:K1849,0)),ROW(),_xlfn.CONCAT(A1850:J1850))</f>
        <v>2154W. Katsande32Zimbabwe7474Kaizer Chiefs€3.2M€1KDroit</v>
      </c>
    </row>
    <row r="1851" customFormat="false" ht="13.8" hidden="false" customHeight="false" outlineLevel="0" collapsed="false">
      <c r="A1851" s="2" t="s">
        <v>4573</v>
      </c>
      <c r="B1851" s="2" t="s">
        <v>4574</v>
      </c>
      <c r="C1851" s="2" t="n">
        <v>24</v>
      </c>
      <c r="D1851" s="2" t="s">
        <v>1066</v>
      </c>
      <c r="E1851" s="2" t="n">
        <v>71</v>
      </c>
      <c r="F1851" s="2" t="n">
        <v>76</v>
      </c>
      <c r="G1851" s="2" t="s">
        <v>4359</v>
      </c>
      <c r="H1851" s="2" t="s">
        <v>4542</v>
      </c>
      <c r="I1851" s="2" t="s">
        <v>1087</v>
      </c>
      <c r="J1851" s="2" t="s">
        <v>32</v>
      </c>
      <c r="K1851" s="0" t="str">
        <f aca="false">IF(ISNUMBER(MATCH(_xlfn.CONCAT(A1851:J1851),K$1:K1850,0)),ROW(),_xlfn.CONCAT(A1851:J1851))</f>
        <v>4516R. Bajić24Bosnie-Herzégovine7176Medipol Başakşehir FK€3.2M€16KGauche</v>
      </c>
    </row>
    <row r="1852" customFormat="false" ht="13.8" hidden="false" customHeight="false" outlineLevel="0" collapsed="false">
      <c r="A1852" s="2" t="s">
        <v>4575</v>
      </c>
      <c r="B1852" s="2" t="s">
        <v>4576</v>
      </c>
      <c r="C1852" s="2" t="n">
        <v>28</v>
      </c>
      <c r="D1852" s="2" t="s">
        <v>143</v>
      </c>
      <c r="E1852" s="2" t="n">
        <v>72</v>
      </c>
      <c r="F1852" s="2" t="n">
        <v>72</v>
      </c>
      <c r="G1852" s="2" t="s">
        <v>781</v>
      </c>
      <c r="H1852" s="2" t="s">
        <v>4542</v>
      </c>
      <c r="I1852" s="2" t="s">
        <v>217</v>
      </c>
      <c r="J1852" s="2" t="s">
        <v>16</v>
      </c>
      <c r="K1852" s="0" t="str">
        <f aca="false">IF(ISNUMBER(MATCH(_xlfn.CONCAT(A1852:J1852),K$1:K1851,0)),ROW(),_xlfn.CONCAT(A1852:J1852))</f>
        <v>3805O. ŞişmaNonğlu28Allemagne7272Yeni Malatyaspor€3.2M€13KDroit</v>
      </c>
    </row>
    <row r="1853" customFormat="false" ht="13.8" hidden="false" customHeight="false" outlineLevel="0" collapsed="false">
      <c r="A1853" s="2" t="s">
        <v>4577</v>
      </c>
      <c r="B1853" s="2" t="s">
        <v>4578</v>
      </c>
      <c r="C1853" s="2" t="n">
        <v>28</v>
      </c>
      <c r="D1853" s="2" t="s">
        <v>4579</v>
      </c>
      <c r="E1853" s="2" t="n">
        <v>72</v>
      </c>
      <c r="F1853" s="2" t="n">
        <v>72</v>
      </c>
      <c r="G1853" s="2" t="s">
        <v>1934</v>
      </c>
      <c r="H1853" s="2" t="s">
        <v>4580</v>
      </c>
      <c r="I1853" s="2" t="s">
        <v>117</v>
      </c>
      <c r="J1853" s="2" t="s">
        <v>16</v>
      </c>
      <c r="K1853" s="0" t="str">
        <f aca="false">IF(ISNUMBER(MATCH(_xlfn.CONCAT(A1853:J1853),K$1:K1852,0)),ROW(),_xlfn.CONCAT(A1853:J1853))</f>
        <v>3952K. MoliNon28Trinidad &amp; Tobago7272Minnesota United FC€3.1M€7KDroit</v>
      </c>
    </row>
    <row r="1854" customFormat="false" ht="13.8" hidden="false" customHeight="false" outlineLevel="0" collapsed="false">
      <c r="A1854" s="2" t="s">
        <v>4581</v>
      </c>
      <c r="B1854" s="2" t="s">
        <v>4582</v>
      </c>
      <c r="C1854" s="2" t="n">
        <v>26</v>
      </c>
      <c r="D1854" s="2" t="s">
        <v>3810</v>
      </c>
      <c r="E1854" s="2" t="n">
        <v>72</v>
      </c>
      <c r="F1854" s="2" t="n">
        <v>74</v>
      </c>
      <c r="G1854" s="2" t="s">
        <v>1678</v>
      </c>
      <c r="H1854" s="2" t="s">
        <v>4580</v>
      </c>
      <c r="I1854" s="2" t="s">
        <v>128</v>
      </c>
      <c r="J1854" s="2" t="s">
        <v>16</v>
      </c>
      <c r="K1854" s="0" t="str">
        <f aca="false">IF(ISNUMBER(MATCH(_xlfn.CONCAT(A1854:J1854),K$1:K1853,0)),ROW(),_xlfn.CONCAT(A1854:J1854))</f>
        <v>3402I. Balliu26Albania7274FC Metz€3.1M€6KDroit</v>
      </c>
    </row>
    <row r="1855" customFormat="false" ht="13.8" hidden="false" customHeight="false" outlineLevel="0" collapsed="false">
      <c r="A1855" s="2" t="s">
        <v>4583</v>
      </c>
      <c r="B1855" s="2" t="s">
        <v>4584</v>
      </c>
      <c r="C1855" s="2" t="n">
        <v>29</v>
      </c>
      <c r="D1855" s="2" t="s">
        <v>284</v>
      </c>
      <c r="E1855" s="2" t="n">
        <v>73</v>
      </c>
      <c r="F1855" s="2" t="n">
        <v>73</v>
      </c>
      <c r="G1855" s="2" t="s">
        <v>351</v>
      </c>
      <c r="H1855" s="2" t="s">
        <v>4580</v>
      </c>
      <c r="I1855" s="2" t="s">
        <v>128</v>
      </c>
      <c r="J1855" s="2" t="s">
        <v>16</v>
      </c>
      <c r="K1855" s="0" t="str">
        <f aca="false">IF(ISNUMBER(MATCH(_xlfn.CONCAT(A1855:J1855),K$1:K1854,0)),ROW(),_xlfn.CONCAT(A1855:J1855))</f>
        <v>3074E. Johansson29Suède7373Djurgårdens IF€3.1M€6KDroit</v>
      </c>
    </row>
    <row r="1856" customFormat="false" ht="13.8" hidden="false" customHeight="false" outlineLevel="0" collapsed="false">
      <c r="A1856" s="2" t="s">
        <v>4585</v>
      </c>
      <c r="B1856" s="2" t="s">
        <v>3678</v>
      </c>
      <c r="C1856" s="2" t="n">
        <v>28</v>
      </c>
      <c r="D1856" s="2" t="s">
        <v>29</v>
      </c>
      <c r="E1856" s="2" t="n">
        <v>72</v>
      </c>
      <c r="F1856" s="2" t="n">
        <v>72</v>
      </c>
      <c r="G1856" s="2" t="s">
        <v>325</v>
      </c>
      <c r="H1856" s="2" t="s">
        <v>4580</v>
      </c>
      <c r="I1856" s="2" t="s">
        <v>4389</v>
      </c>
      <c r="J1856" s="2" t="s">
        <v>16</v>
      </c>
      <c r="K1856" s="0" t="str">
        <f aca="false">IF(ISNUMBER(MATCH(_xlfn.CONCAT(A1856:J1856),K$1:K1855,0)),ROW(),_xlfn.CONCAT(A1856:J1856))</f>
        <v>3862J. Murphy28Écosse7272Rangers FC€3.1M€39KDroit</v>
      </c>
    </row>
    <row r="1857" customFormat="false" ht="13.8" hidden="false" customHeight="false" outlineLevel="0" collapsed="false">
      <c r="A1857" s="2" t="s">
        <v>4586</v>
      </c>
      <c r="B1857" s="2" t="s">
        <v>4587</v>
      </c>
      <c r="C1857" s="2" t="n">
        <v>33</v>
      </c>
      <c r="D1857" s="2" t="s">
        <v>24</v>
      </c>
      <c r="E1857" s="2" t="n">
        <v>76</v>
      </c>
      <c r="F1857" s="2" t="n">
        <v>76</v>
      </c>
      <c r="G1857" s="2" t="s">
        <v>4555</v>
      </c>
      <c r="H1857" s="2" t="s">
        <v>4580</v>
      </c>
      <c r="I1857" s="2" t="s">
        <v>36</v>
      </c>
      <c r="J1857" s="2" t="s">
        <v>16</v>
      </c>
      <c r="K1857" s="0" t="str">
        <f aca="false">IF(ISNUMBER(MATCH(_xlfn.CONCAT(A1857:J1857),K$1:K1856,0)),ROW(),_xlfn.CONCAT(A1857:J1857))</f>
        <v>1464C. Davies33Angleterre7676Derby County€3.1M€38KDroit</v>
      </c>
    </row>
    <row r="1858" customFormat="false" ht="13.8" hidden="false" customHeight="false" outlineLevel="0" collapsed="false">
      <c r="A1858" s="2" t="s">
        <v>4588</v>
      </c>
      <c r="B1858" s="2" t="s">
        <v>4589</v>
      </c>
      <c r="C1858" s="2" t="n">
        <v>28</v>
      </c>
      <c r="D1858" s="2" t="s">
        <v>143</v>
      </c>
      <c r="E1858" s="2" t="n">
        <v>72</v>
      </c>
      <c r="F1858" s="2" t="n">
        <v>72</v>
      </c>
      <c r="G1858" s="2" t="s">
        <v>615</v>
      </c>
      <c r="H1858" s="2" t="s">
        <v>4580</v>
      </c>
      <c r="I1858" s="2" t="s">
        <v>668</v>
      </c>
      <c r="J1858" s="2" t="s">
        <v>16</v>
      </c>
      <c r="K1858" s="0" t="str">
        <f aca="false">IF(ISNUMBER(MATCH(_xlfn.CONCAT(A1858:J1858),K$1:K1857,0)),ROW(),_xlfn.CONCAT(A1858:J1858))</f>
        <v>3485A. Esswein28Allemagne7272Hertha BSC€3.1M€20KDroit</v>
      </c>
    </row>
    <row r="1859" customFormat="false" ht="13.8" hidden="false" customHeight="false" outlineLevel="0" collapsed="false">
      <c r="A1859" s="2" t="s">
        <v>4590</v>
      </c>
      <c r="B1859" s="2" t="s">
        <v>4591</v>
      </c>
      <c r="C1859" s="2" t="n">
        <v>20</v>
      </c>
      <c r="D1859" s="2" t="s">
        <v>24</v>
      </c>
      <c r="E1859" s="2" t="n">
        <v>70</v>
      </c>
      <c r="F1859" s="2" t="n">
        <v>81</v>
      </c>
      <c r="G1859" s="2" t="s">
        <v>929</v>
      </c>
      <c r="H1859" s="2" t="s">
        <v>4580</v>
      </c>
      <c r="I1859" s="2" t="s">
        <v>93</v>
      </c>
      <c r="J1859" s="2" t="s">
        <v>16</v>
      </c>
      <c r="K1859" s="0" t="str">
        <f aca="false">IF(ISNUMBER(MATCH(_xlfn.CONCAT(A1859:J1859),K$1:K1858,0)),ROW(),_xlfn.CONCAT(A1859:J1859))</f>
        <v>5128M. Cash20Angleterre7081Nonttingham Forest€3.1M€19KDroit</v>
      </c>
    </row>
    <row r="1860" customFormat="false" ht="13.8" hidden="false" customHeight="false" outlineLevel="0" collapsed="false">
      <c r="A1860" s="2" t="s">
        <v>4592</v>
      </c>
      <c r="B1860" s="2" t="s">
        <v>4593</v>
      </c>
      <c r="C1860" s="2" t="n">
        <v>26</v>
      </c>
      <c r="D1860" s="2" t="s">
        <v>29</v>
      </c>
      <c r="E1860" s="2" t="n">
        <v>72</v>
      </c>
      <c r="F1860" s="2" t="n">
        <v>74</v>
      </c>
      <c r="G1860" s="2" t="s">
        <v>3157</v>
      </c>
      <c r="H1860" s="2" t="s">
        <v>4580</v>
      </c>
      <c r="I1860" s="2" t="s">
        <v>93</v>
      </c>
      <c r="J1860" s="2" t="s">
        <v>16</v>
      </c>
      <c r="K1860" s="0" t="str">
        <f aca="false">IF(ISNUMBER(MATCH(_xlfn.CONCAT(A1860:J1860),K$1:K1859,0)),ROW(),_xlfn.CONCAT(A1860:J1860))</f>
        <v>3935G. Hanley26Écosse7274Nonrwich City€3.1M€19KDroit</v>
      </c>
    </row>
    <row r="1861" customFormat="false" ht="13.8" hidden="false" customHeight="false" outlineLevel="0" collapsed="false">
      <c r="A1861" s="2" t="s">
        <v>4594</v>
      </c>
      <c r="B1861" s="2" t="s">
        <v>4595</v>
      </c>
      <c r="C1861" s="2" t="n">
        <v>21</v>
      </c>
      <c r="D1861" s="2" t="s">
        <v>24</v>
      </c>
      <c r="E1861" s="2" t="n">
        <v>70</v>
      </c>
      <c r="F1861" s="2" t="n">
        <v>83</v>
      </c>
      <c r="G1861" s="2" t="s">
        <v>325</v>
      </c>
      <c r="H1861" s="2" t="s">
        <v>4580</v>
      </c>
      <c r="I1861" s="2" t="s">
        <v>618</v>
      </c>
      <c r="J1861" s="2" t="s">
        <v>16</v>
      </c>
      <c r="K1861" s="0" t="str">
        <f aca="false">IF(ISNUMBER(MATCH(_xlfn.CONCAT(A1861:J1861),K$1:K1860,0)),ROW(),_xlfn.CONCAT(A1861:J1861))</f>
        <v>4946J. Worrall21Angleterre7083Rangers FC€3.1M€17KDroit</v>
      </c>
    </row>
    <row r="1862" customFormat="false" ht="13.8" hidden="false" customHeight="false" outlineLevel="0" collapsed="false">
      <c r="A1862" s="2" t="s">
        <v>4596</v>
      </c>
      <c r="B1862" s="2" t="s">
        <v>4597</v>
      </c>
      <c r="C1862" s="2" t="n">
        <v>18</v>
      </c>
      <c r="D1862" s="2" t="s">
        <v>1735</v>
      </c>
      <c r="E1862" s="2" t="n">
        <v>70</v>
      </c>
      <c r="F1862" s="2" t="n">
        <v>83</v>
      </c>
      <c r="G1862" s="2" t="s">
        <v>1759</v>
      </c>
      <c r="H1862" s="2" t="s">
        <v>4580</v>
      </c>
      <c r="I1862" s="2" t="s">
        <v>677</v>
      </c>
      <c r="J1862" s="2" t="s">
        <v>16</v>
      </c>
      <c r="K1862" s="0" t="str">
        <f aca="false">IF(ISNUMBER(MATCH(_xlfn.CONCAT(A1862:J1862),K$1:K1861,0)),ROW(),_xlfn.CONCAT(A1862:J1862))</f>
        <v>5585E. Elmas18FYR Macedonia7083Fenerbahçe SK€3.1M€15KDroit</v>
      </c>
    </row>
    <row r="1863" customFormat="false" ht="13.8" hidden="false" customHeight="false" outlineLevel="0" collapsed="false">
      <c r="A1863" s="2" t="s">
        <v>4598</v>
      </c>
      <c r="B1863" s="2" t="s">
        <v>4599</v>
      </c>
      <c r="C1863" s="2" t="n">
        <v>26</v>
      </c>
      <c r="D1863" s="2" t="s">
        <v>239</v>
      </c>
      <c r="E1863" s="2" t="n">
        <v>72</v>
      </c>
      <c r="F1863" s="2" t="n">
        <v>74</v>
      </c>
      <c r="G1863" s="2" t="s">
        <v>3204</v>
      </c>
      <c r="H1863" s="2" t="s">
        <v>4580</v>
      </c>
      <c r="I1863" s="2" t="s">
        <v>553</v>
      </c>
      <c r="J1863" s="2" t="s">
        <v>32</v>
      </c>
      <c r="K1863" s="0" t="str">
        <f aca="false">IF(ISNUMBER(MATCH(_xlfn.CONCAT(A1863:J1863),K$1:K1862,0)),ROW(),_xlfn.CONCAT(A1863:J1863))</f>
        <v>3739N. Boilesen26Denmark7274FC København€3.1M€14KGauche</v>
      </c>
    </row>
    <row r="1864" customFormat="false" ht="13.8" hidden="false" customHeight="false" outlineLevel="0" collapsed="false">
      <c r="A1864" s="2" t="s">
        <v>4600</v>
      </c>
      <c r="B1864" s="2" t="s">
        <v>4601</v>
      </c>
      <c r="C1864" s="2" t="n">
        <v>29</v>
      </c>
      <c r="D1864" s="2" t="s">
        <v>418</v>
      </c>
      <c r="E1864" s="2" t="n">
        <v>72</v>
      </c>
      <c r="F1864" s="2" t="n">
        <v>72</v>
      </c>
      <c r="G1864" s="2" t="s">
        <v>419</v>
      </c>
      <c r="H1864" s="2" t="s">
        <v>4580</v>
      </c>
      <c r="I1864" s="2" t="s">
        <v>221</v>
      </c>
      <c r="J1864" s="2" t="s">
        <v>16</v>
      </c>
      <c r="K1864" s="0" t="str">
        <f aca="false">IF(ISNUMBER(MATCH(_xlfn.CONCAT(A1864:J1864),K$1:K1863,0)),ROW(),_xlfn.CONCAT(A1864:J1864))</f>
        <v>3695P. Rubio29Chili7272CD Everton de Viña del Mar€3.1M€10KDroit</v>
      </c>
    </row>
    <row r="1865" customFormat="false" ht="13.8" hidden="false" customHeight="false" outlineLevel="0" collapsed="false">
      <c r="A1865" s="2" t="s">
        <v>4602</v>
      </c>
      <c r="B1865" s="2" t="s">
        <v>4603</v>
      </c>
      <c r="C1865" s="2" t="n">
        <v>29</v>
      </c>
      <c r="D1865" s="2" t="s">
        <v>111</v>
      </c>
      <c r="E1865" s="2" t="n">
        <v>73</v>
      </c>
      <c r="F1865" s="2" t="n">
        <v>73</v>
      </c>
      <c r="G1865" s="2" t="s">
        <v>867</v>
      </c>
      <c r="H1865" s="2" t="s">
        <v>4580</v>
      </c>
      <c r="I1865" s="2" t="s">
        <v>221</v>
      </c>
      <c r="J1865" s="2" t="s">
        <v>16</v>
      </c>
      <c r="K1865" s="0" t="str">
        <f aca="false">IF(ISNUMBER(MATCH(_xlfn.CONCAT(A1865:J1865),K$1:K1864,0)),ROW(),_xlfn.CONCAT(A1865:J1865))</f>
        <v>3145B. Bianchi29Argentine7373Atlético Tucumán€3.1M€10KDroit</v>
      </c>
    </row>
    <row r="1866" customFormat="false" ht="13.8" hidden="false" customHeight="false" outlineLevel="0" collapsed="false">
      <c r="A1866" s="2" t="s">
        <v>4604</v>
      </c>
      <c r="B1866" s="2" t="s">
        <v>4605</v>
      </c>
      <c r="C1866" s="2" t="n">
        <v>20</v>
      </c>
      <c r="D1866" s="2" t="s">
        <v>456</v>
      </c>
      <c r="E1866" s="2" t="n">
        <v>69</v>
      </c>
      <c r="F1866" s="2" t="n">
        <v>82</v>
      </c>
      <c r="G1866" s="2" t="s">
        <v>659</v>
      </c>
      <c r="H1866" s="2" t="s">
        <v>4606</v>
      </c>
      <c r="I1866" s="2" t="s">
        <v>103</v>
      </c>
      <c r="J1866" s="2" t="s">
        <v>32</v>
      </c>
      <c r="K1866" s="0" t="str">
        <f aca="false">IF(ISNUMBER(MATCH(_xlfn.CONCAT(A1866:J1866),K$1:K1865,0)),ROW(),_xlfn.CONCAT(A1866:J1866))</f>
        <v>6518L. Bénes20Slovaquie6982Borussia Mönchengladbach€2M€9KGauche</v>
      </c>
    </row>
    <row r="1867" customFormat="false" ht="13.8" hidden="false" customHeight="false" outlineLevel="0" collapsed="false">
      <c r="A1867" s="2" t="s">
        <v>4607</v>
      </c>
      <c r="B1867" s="2" t="s">
        <v>4608</v>
      </c>
      <c r="C1867" s="2" t="n">
        <v>31</v>
      </c>
      <c r="D1867" s="2" t="s">
        <v>212</v>
      </c>
      <c r="E1867" s="2" t="n">
        <v>72</v>
      </c>
      <c r="F1867" s="2" t="n">
        <v>72</v>
      </c>
      <c r="G1867" s="2" t="s">
        <v>3496</v>
      </c>
      <c r="H1867" s="2" t="s">
        <v>4606</v>
      </c>
      <c r="I1867" s="2" t="s">
        <v>108</v>
      </c>
      <c r="J1867" s="2" t="s">
        <v>16</v>
      </c>
      <c r="K1867" s="0" t="str">
        <f aca="false">IF(ISNUMBER(MATCH(_xlfn.CONCAT(A1867:J1867),K$1:K1866,0)),ROW(),_xlfn.CONCAT(A1867:J1867))</f>
        <v>3855Choi Chul Soon31République de Corée7272Jeonbuk Hyundai Motors€2M€8KDroit</v>
      </c>
    </row>
    <row r="1868" customFormat="false" ht="13.8" hidden="false" customHeight="false" outlineLevel="0" collapsed="false">
      <c r="A1868" s="2" t="s">
        <v>4609</v>
      </c>
      <c r="B1868" s="2" t="s">
        <v>4610</v>
      </c>
      <c r="C1868" s="2" t="n">
        <v>24</v>
      </c>
      <c r="D1868" s="2" t="s">
        <v>143</v>
      </c>
      <c r="E1868" s="2" t="n">
        <v>70</v>
      </c>
      <c r="F1868" s="2" t="n">
        <v>74</v>
      </c>
      <c r="G1868" s="2" t="s">
        <v>1143</v>
      </c>
      <c r="H1868" s="2" t="s">
        <v>4606</v>
      </c>
      <c r="I1868" s="2" t="s">
        <v>128</v>
      </c>
      <c r="J1868" s="2" t="s">
        <v>16</v>
      </c>
      <c r="K1868" s="0" t="str">
        <f aca="false">IF(ISNUMBER(MATCH(_xlfn.CONCAT(A1868:J1868),K$1:K1867,0)),ROW(),_xlfn.CONCAT(A1868:J1868))</f>
        <v>5444H. Wahl24Allemagne7074Holstein Kiel€2M€6KDroit</v>
      </c>
    </row>
    <row r="1869" customFormat="false" ht="13.8" hidden="false" customHeight="false" outlineLevel="0" collapsed="false">
      <c r="A1869" s="2" t="s">
        <v>4611</v>
      </c>
      <c r="B1869" s="2" t="s">
        <v>4612</v>
      </c>
      <c r="C1869" s="2" t="n">
        <v>23</v>
      </c>
      <c r="D1869" s="2" t="s">
        <v>48</v>
      </c>
      <c r="E1869" s="2" t="n">
        <v>70</v>
      </c>
      <c r="F1869" s="2" t="n">
        <v>76</v>
      </c>
      <c r="G1869" s="2" t="s">
        <v>2601</v>
      </c>
      <c r="H1869" s="2" t="s">
        <v>4606</v>
      </c>
      <c r="I1869" s="2" t="s">
        <v>145</v>
      </c>
      <c r="J1869" s="2" t="s">
        <v>32</v>
      </c>
      <c r="K1869" s="0" t="str">
        <f aca="false">IF(ISNUMBER(MATCH(_xlfn.CONCAT(A1869:J1869),K$1:K1868,0)),ROW(),_xlfn.CONCAT(A1869:J1869))</f>
        <v>4975Saúl23Espagne7076Deportivo de La Coruña€2M€5KGauche</v>
      </c>
    </row>
    <row r="1870" customFormat="false" ht="13.8" hidden="false" customHeight="false" outlineLevel="0" collapsed="false">
      <c r="A1870" s="2" t="s">
        <v>4613</v>
      </c>
      <c r="B1870" s="2" t="s">
        <v>4614</v>
      </c>
      <c r="C1870" s="2" t="n">
        <v>26</v>
      </c>
      <c r="D1870" s="2" t="s">
        <v>2712</v>
      </c>
      <c r="E1870" s="2" t="n">
        <v>70</v>
      </c>
      <c r="F1870" s="2" t="n">
        <v>75</v>
      </c>
      <c r="G1870" s="2" t="s">
        <v>1473</v>
      </c>
      <c r="H1870" s="2" t="s">
        <v>4606</v>
      </c>
      <c r="I1870" s="2" t="s">
        <v>145</v>
      </c>
      <c r="J1870" s="2" t="s">
        <v>16</v>
      </c>
      <c r="K1870" s="0" t="str">
        <f aca="false">IF(ISNUMBER(MATCH(_xlfn.CONCAT(A1870:J1870),K$1:K1869,0)),ROW(),_xlfn.CONCAT(A1870:J1870))</f>
        <v>4869C. Ascues26Perou7075Orlando City SC€2M€5KDroit</v>
      </c>
    </row>
    <row r="1871" customFormat="false" ht="13.8" hidden="false" customHeight="false" outlineLevel="0" collapsed="false">
      <c r="A1871" s="2" t="s">
        <v>4615</v>
      </c>
      <c r="B1871" s="2" t="s">
        <v>4616</v>
      </c>
      <c r="C1871" s="2" t="n">
        <v>27</v>
      </c>
      <c r="D1871" s="2" t="s">
        <v>308</v>
      </c>
      <c r="E1871" s="2" t="n">
        <v>71</v>
      </c>
      <c r="F1871" s="2" t="n">
        <v>71</v>
      </c>
      <c r="G1871" s="2" t="s">
        <v>1934</v>
      </c>
      <c r="H1871" s="2" t="s">
        <v>4606</v>
      </c>
      <c r="I1871" s="2" t="s">
        <v>145</v>
      </c>
      <c r="J1871" s="2" t="s">
        <v>32</v>
      </c>
      <c r="K1871" s="0" t="str">
        <f aca="false">IF(ISNUMBER(MATCH(_xlfn.CONCAT(A1871:J1871),K$1:K1870,0)),ROW(),_xlfn.CONCAT(A1871:J1871))</f>
        <v>3974R. Schüller27Finlande7171Minnesota United FC€2M€5KGauche</v>
      </c>
    </row>
    <row r="1872" customFormat="false" ht="13.8" hidden="false" customHeight="false" outlineLevel="0" collapsed="false">
      <c r="A1872" s="2" t="s">
        <v>4617</v>
      </c>
      <c r="B1872" s="2" t="s">
        <v>4618</v>
      </c>
      <c r="C1872" s="2" t="n">
        <v>24</v>
      </c>
      <c r="D1872" s="2" t="s">
        <v>185</v>
      </c>
      <c r="E1872" s="2" t="n">
        <v>70</v>
      </c>
      <c r="F1872" s="2" t="n">
        <v>75</v>
      </c>
      <c r="G1872" s="2" t="s">
        <v>4619</v>
      </c>
      <c r="H1872" s="2" t="s">
        <v>4606</v>
      </c>
      <c r="I1872" s="2" t="s">
        <v>159</v>
      </c>
      <c r="J1872" s="2" t="s">
        <v>16</v>
      </c>
      <c r="K1872" s="0" t="str">
        <f aca="false">IF(ISNUMBER(MATCH(_xlfn.CONCAT(A1872:J1872),K$1:K1871,0)),ROW(),_xlfn.CONCAT(A1872:J1872))</f>
        <v>4937K. Rosenberry24États-Unis7075Philadelphia Union€2M€4KDroit</v>
      </c>
    </row>
    <row r="1873" customFormat="false" ht="13.8" hidden="false" customHeight="false" outlineLevel="0" collapsed="false">
      <c r="A1873" s="2" t="s">
        <v>4620</v>
      </c>
      <c r="B1873" s="2" t="s">
        <v>4621</v>
      </c>
      <c r="C1873" s="2" t="n">
        <v>24</v>
      </c>
      <c r="D1873" s="2" t="s">
        <v>284</v>
      </c>
      <c r="E1873" s="2" t="n">
        <v>70</v>
      </c>
      <c r="F1873" s="2" t="n">
        <v>74</v>
      </c>
      <c r="G1873" s="2" t="s">
        <v>351</v>
      </c>
      <c r="H1873" s="2" t="s">
        <v>4606</v>
      </c>
      <c r="I1873" s="2" t="s">
        <v>163</v>
      </c>
      <c r="J1873" s="2" t="s">
        <v>16</v>
      </c>
      <c r="K1873" s="0" t="str">
        <f aca="false">IF(ISNUMBER(MATCH(_xlfn.CONCAT(A1873:J1873),K$1:K1872,0)),ROW(),_xlfn.CONCAT(A1873:J1873))</f>
        <v>5617J. Une Larsson24Suède7074Djurgårdens IF€2M€3KDroit</v>
      </c>
    </row>
    <row r="1874" customFormat="false" ht="13.8" hidden="false" customHeight="false" outlineLevel="0" collapsed="false">
      <c r="A1874" s="2" t="s">
        <v>4622</v>
      </c>
      <c r="B1874" s="2" t="s">
        <v>4623</v>
      </c>
      <c r="C1874" s="2" t="n">
        <v>34</v>
      </c>
      <c r="D1874" s="2" t="s">
        <v>66</v>
      </c>
      <c r="E1874" s="2" t="n">
        <v>75</v>
      </c>
      <c r="F1874" s="2" t="n">
        <v>75</v>
      </c>
      <c r="G1874" s="2" t="s">
        <v>4359</v>
      </c>
      <c r="H1874" s="2" t="s">
        <v>4606</v>
      </c>
      <c r="I1874" s="2" t="s">
        <v>80</v>
      </c>
      <c r="J1874" s="2" t="s">
        <v>16</v>
      </c>
      <c r="K1874" s="0" t="str">
        <f aca="false">IF(ISNUMBER(MATCH(_xlfn.CONCAT(A1874:J1874),K$1:K1873,0)),ROW(),_xlfn.CONCAT(A1874:J1874))</f>
        <v>1756G. İnler34Suisse7575Medipol Başakşehir FK€2M€22KDroit</v>
      </c>
    </row>
    <row r="1875" customFormat="false" ht="13.8" hidden="false" customHeight="false" outlineLevel="0" collapsed="false">
      <c r="A1875" s="2" t="s">
        <v>4624</v>
      </c>
      <c r="B1875" s="2" t="s">
        <v>4625</v>
      </c>
      <c r="C1875" s="2" t="n">
        <v>24</v>
      </c>
      <c r="D1875" s="2" t="s">
        <v>24</v>
      </c>
      <c r="E1875" s="2" t="n">
        <v>70</v>
      </c>
      <c r="F1875" s="2" t="n">
        <v>75</v>
      </c>
      <c r="G1875" s="2" t="s">
        <v>929</v>
      </c>
      <c r="H1875" s="2" t="s">
        <v>4606</v>
      </c>
      <c r="I1875" s="2" t="s">
        <v>668</v>
      </c>
      <c r="J1875" s="2" t="s">
        <v>32</v>
      </c>
      <c r="K1875" s="0" t="str">
        <f aca="false">IF(ISNUMBER(MATCH(_xlfn.CONCAT(A1875:J1875),K$1:K1874,0)),ROW(),_xlfn.CONCAT(A1875:J1875))</f>
        <v>5169J. Robinson24Angleterre7075Nonttingham Forest€2M€20KGauche</v>
      </c>
    </row>
    <row r="1876" customFormat="false" ht="13.8" hidden="false" customHeight="false" outlineLevel="0" collapsed="false">
      <c r="A1876" s="2" t="s">
        <v>4626</v>
      </c>
      <c r="B1876" s="2" t="s">
        <v>4627</v>
      </c>
      <c r="C1876" s="2" t="n">
        <v>31</v>
      </c>
      <c r="D1876" s="2" t="s">
        <v>139</v>
      </c>
      <c r="E1876" s="2" t="n">
        <v>72</v>
      </c>
      <c r="F1876" s="2" t="n">
        <v>72</v>
      </c>
      <c r="G1876" s="2" t="s">
        <v>1616</v>
      </c>
      <c r="H1876" s="2" t="s">
        <v>4606</v>
      </c>
      <c r="I1876" s="2" t="s">
        <v>668</v>
      </c>
      <c r="J1876" s="2" t="s">
        <v>16</v>
      </c>
      <c r="K1876" s="0" t="str">
        <f aca="false">IF(ISNUMBER(MATCH(_xlfn.CONCAT(A1876:J1876),K$1:K1875,0)),ROW(),_xlfn.CONCAT(A1876:J1876))</f>
        <v>3888C. Trimmel31Autriche72721. FC Union Berlin€2M€20KDroit</v>
      </c>
    </row>
    <row r="1877" customFormat="false" ht="13.8" hidden="false" customHeight="false" outlineLevel="0" collapsed="false">
      <c r="A1877" s="2" t="s">
        <v>4628</v>
      </c>
      <c r="B1877" s="2" t="s">
        <v>4629</v>
      </c>
      <c r="C1877" s="2" t="n">
        <v>31</v>
      </c>
      <c r="D1877" s="2" t="s">
        <v>12</v>
      </c>
      <c r="E1877" s="2" t="n">
        <v>72</v>
      </c>
      <c r="F1877" s="2" t="n">
        <v>72</v>
      </c>
      <c r="G1877" s="2" t="s">
        <v>59</v>
      </c>
      <c r="H1877" s="2" t="s">
        <v>4606</v>
      </c>
      <c r="I1877" s="2" t="s">
        <v>668</v>
      </c>
      <c r="J1877" s="2" t="s">
        <v>16</v>
      </c>
      <c r="K1877" s="0" t="str">
        <f aca="false">IF(ISNUMBER(MATCH(_xlfn.CONCAT(A1877:J1877),K$1:K1876,0)),ROW(),_xlfn.CONCAT(A1877:J1877))</f>
        <v>3444R. Danzé31France7272Stade Rennais FC€2M€20KDroit</v>
      </c>
    </row>
    <row r="1878" customFormat="false" ht="13.8" hidden="false" customHeight="false" outlineLevel="0" collapsed="false">
      <c r="A1878" s="2" t="s">
        <v>4630</v>
      </c>
      <c r="B1878" s="2" t="s">
        <v>4631</v>
      </c>
      <c r="C1878" s="2" t="n">
        <v>24</v>
      </c>
      <c r="D1878" s="2" t="s">
        <v>196</v>
      </c>
      <c r="E1878" s="2" t="n">
        <v>70</v>
      </c>
      <c r="F1878" s="2" t="n">
        <v>75</v>
      </c>
      <c r="G1878" s="2" t="s">
        <v>3832</v>
      </c>
      <c r="H1878" s="2" t="s">
        <v>4606</v>
      </c>
      <c r="I1878" s="2" t="s">
        <v>316</v>
      </c>
      <c r="J1878" s="2" t="s">
        <v>16</v>
      </c>
      <c r="K1878" s="0" t="str">
        <f aca="false">IF(ISNUMBER(MATCH(_xlfn.CONCAT(A1878:J1878),K$1:K1877,0)),ROW(),_xlfn.CONCAT(A1878:J1878))</f>
        <v>4995D. Lenihan24République d'Irlande7075Blackburn Rovers€2M€18KDroit</v>
      </c>
    </row>
    <row r="1879" customFormat="false" ht="13.8" hidden="false" customHeight="false" outlineLevel="0" collapsed="false">
      <c r="A1879" s="2" t="s">
        <v>4632</v>
      </c>
      <c r="B1879" s="2" t="s">
        <v>4633</v>
      </c>
      <c r="C1879" s="2" t="n">
        <v>27</v>
      </c>
      <c r="D1879" s="2" t="s">
        <v>418</v>
      </c>
      <c r="E1879" s="2" t="n">
        <v>71</v>
      </c>
      <c r="F1879" s="2" t="n">
        <v>71</v>
      </c>
      <c r="G1879" s="2" t="s">
        <v>1704</v>
      </c>
      <c r="H1879" s="2" t="s">
        <v>4606</v>
      </c>
      <c r="I1879" s="2" t="s">
        <v>316</v>
      </c>
      <c r="J1879" s="2" t="s">
        <v>32</v>
      </c>
      <c r="K1879" s="0" t="str">
        <f aca="false">IF(ISNUMBER(MATCH(_xlfn.CONCAT(A1879:J1879),K$1:K1878,0)),ROW(),_xlfn.CONCAT(A1879:J1879))</f>
        <v>4377M. AlborNonz27Chili7171HanNonver 96€2M€18KGauche</v>
      </c>
    </row>
    <row r="1880" customFormat="false" ht="13.8" hidden="false" customHeight="false" outlineLevel="0" collapsed="false">
      <c r="A1880" s="2" t="s">
        <v>4634</v>
      </c>
      <c r="B1880" s="2" t="s">
        <v>4635</v>
      </c>
      <c r="C1880" s="2" t="n">
        <v>36</v>
      </c>
      <c r="D1880" s="2" t="s">
        <v>48</v>
      </c>
      <c r="E1880" s="2" t="n">
        <v>80</v>
      </c>
      <c r="F1880" s="2" t="n">
        <v>80</v>
      </c>
      <c r="G1880" s="2" t="s">
        <v>131</v>
      </c>
      <c r="H1880" s="2" t="s">
        <v>4606</v>
      </c>
      <c r="I1880" s="2" t="s">
        <v>618</v>
      </c>
      <c r="J1880" s="2" t="s">
        <v>16</v>
      </c>
      <c r="K1880" s="0" t="str">
        <f aca="false">IF(ISNUMBER(MATCH(_xlfn.CONCAT(A1880:J1880),K$1:K1879,0)),ROW(),_xlfn.CONCAT(A1880:J1880))</f>
        <v>544Diego López36Espagne8080RCD Espanyol€2M€17KDroit</v>
      </c>
    </row>
    <row r="1881" customFormat="false" ht="13.8" hidden="false" customHeight="false" outlineLevel="0" collapsed="false">
      <c r="A1881" s="2" t="s">
        <v>4636</v>
      </c>
      <c r="B1881" s="2" t="s">
        <v>4637</v>
      </c>
      <c r="C1881" s="2" t="n">
        <v>26</v>
      </c>
      <c r="D1881" s="2" t="s">
        <v>389</v>
      </c>
      <c r="E1881" s="2" t="n">
        <v>71</v>
      </c>
      <c r="F1881" s="2" t="n">
        <v>73</v>
      </c>
      <c r="G1881" s="2" t="s">
        <v>4638</v>
      </c>
      <c r="H1881" s="2" t="s">
        <v>4606</v>
      </c>
      <c r="I1881" s="2" t="s">
        <v>618</v>
      </c>
      <c r="J1881" s="2" t="s">
        <v>32</v>
      </c>
      <c r="K1881" s="0" t="str">
        <f aca="false">IF(ISNUMBER(MATCH(_xlfn.CONCAT(A1881:J1881),K$1:K1880,0)),ROW(),_xlfn.CONCAT(A1881:J1881))</f>
        <v>4679M. Al Owais26Arabie saoudite7173Al Ahli€2M€17KGauche</v>
      </c>
    </row>
    <row r="1882" customFormat="false" ht="13.8" hidden="false" customHeight="false" outlineLevel="0" collapsed="false">
      <c r="A1882" s="2" t="s">
        <v>4639</v>
      </c>
      <c r="B1882" s="2" t="s">
        <v>4640</v>
      </c>
      <c r="C1882" s="2" t="n">
        <v>26</v>
      </c>
      <c r="D1882" s="2" t="s">
        <v>111</v>
      </c>
      <c r="E1882" s="2" t="n">
        <v>70</v>
      </c>
      <c r="F1882" s="2" t="n">
        <v>75</v>
      </c>
      <c r="G1882" s="2" t="s">
        <v>612</v>
      </c>
      <c r="H1882" s="2" t="s">
        <v>4606</v>
      </c>
      <c r="I1882" s="2" t="s">
        <v>677</v>
      </c>
      <c r="J1882" s="2" t="s">
        <v>32</v>
      </c>
      <c r="K1882" s="0" t="str">
        <f aca="false">IF(ISNUMBER(MATCH(_xlfn.CONCAT(A1882:J1882),K$1:K1881,0)),ROW(),_xlfn.CONCAT(A1882:J1882))</f>
        <v>4968N. Paz26Argentine7075Bologna€2M€15KGauche</v>
      </c>
    </row>
    <row r="1883" customFormat="false" ht="13.8" hidden="false" customHeight="false" outlineLevel="0" collapsed="false">
      <c r="A1883" s="2" t="s">
        <v>4641</v>
      </c>
      <c r="B1883" s="2" t="s">
        <v>4642</v>
      </c>
      <c r="C1883" s="2" t="n">
        <v>31</v>
      </c>
      <c r="D1883" s="2" t="s">
        <v>1111</v>
      </c>
      <c r="E1883" s="2" t="n">
        <v>72</v>
      </c>
      <c r="F1883" s="2" t="n">
        <v>72</v>
      </c>
      <c r="G1883" s="2" t="s">
        <v>270</v>
      </c>
      <c r="H1883" s="2" t="s">
        <v>4606</v>
      </c>
      <c r="I1883" s="2" t="s">
        <v>553</v>
      </c>
      <c r="J1883" s="2" t="s">
        <v>32</v>
      </c>
      <c r="K1883" s="0" t="str">
        <f aca="false">IF(ISNUMBER(MATCH(_xlfn.CONCAT(A1883:J1883),K$1:K1882,0)),ROW(),_xlfn.CONCAT(A1883:J1883))</f>
        <v>3728N. Asare31Ghana7272KAA Gent€2M€14KGauche</v>
      </c>
    </row>
    <row r="1884" customFormat="false" ht="13.8" hidden="false" customHeight="false" outlineLevel="0" collapsed="false">
      <c r="A1884" s="2" t="s">
        <v>4643</v>
      </c>
      <c r="B1884" s="2" t="s">
        <v>4644</v>
      </c>
      <c r="C1884" s="2" t="n">
        <v>34</v>
      </c>
      <c r="D1884" s="2" t="s">
        <v>111</v>
      </c>
      <c r="E1884" s="2" t="n">
        <v>73</v>
      </c>
      <c r="F1884" s="2" t="n">
        <v>73</v>
      </c>
      <c r="G1884" s="2" t="s">
        <v>1356</v>
      </c>
      <c r="H1884" s="2" t="s">
        <v>4606</v>
      </c>
      <c r="I1884" s="2" t="s">
        <v>555</v>
      </c>
      <c r="J1884" s="2" t="s">
        <v>32</v>
      </c>
      <c r="K1884" s="0" t="str">
        <f aca="false">IF(ISNUMBER(MATCH(_xlfn.CONCAT(A1884:J1884),K$1:K1883,0)),ROW(),_xlfn.CONCAT(A1884:J1884))</f>
        <v>3198L. Pisculichi34Argentine7373ArgentiNons Juniors€2M€12KGauche</v>
      </c>
    </row>
    <row r="1885" customFormat="false" ht="13.8" hidden="false" customHeight="false" outlineLevel="0" collapsed="false">
      <c r="A1885" s="2" t="s">
        <v>4645</v>
      </c>
      <c r="B1885" s="2" t="s">
        <v>4646</v>
      </c>
      <c r="C1885" s="2" t="n">
        <v>23</v>
      </c>
      <c r="D1885" s="2" t="s">
        <v>48</v>
      </c>
      <c r="E1885" s="2" t="n">
        <v>70</v>
      </c>
      <c r="F1885" s="2" t="n">
        <v>75</v>
      </c>
      <c r="G1885" s="2" t="s">
        <v>689</v>
      </c>
      <c r="H1885" s="2" t="s">
        <v>4606</v>
      </c>
      <c r="I1885" s="2" t="s">
        <v>221</v>
      </c>
      <c r="J1885" s="2" t="s">
        <v>16</v>
      </c>
      <c r="K1885" s="0" t="str">
        <f aca="false">IF(ISNUMBER(MATCH(_xlfn.CONCAT(A1885:J1885),K$1:K1884,0)),ROW(),_xlfn.CONCAT(A1885:J1885))</f>
        <v>5448David Costas23Espagne7075RC Celta€2M€10KDroit</v>
      </c>
    </row>
    <row r="1886" customFormat="false" ht="13.8" hidden="false" customHeight="false" outlineLevel="0" collapsed="false">
      <c r="A1886" s="2" t="s">
        <v>4647</v>
      </c>
      <c r="B1886" s="2" t="s">
        <v>4648</v>
      </c>
      <c r="C1886" s="2" t="n">
        <v>21</v>
      </c>
      <c r="D1886" s="2" t="s">
        <v>24</v>
      </c>
      <c r="E1886" s="2" t="n">
        <v>60</v>
      </c>
      <c r="F1886" s="2" t="n">
        <v>70</v>
      </c>
      <c r="G1886" s="2" t="s">
        <v>903</v>
      </c>
      <c r="H1886" s="2" t="s">
        <v>4649</v>
      </c>
      <c r="I1886" s="2" t="s">
        <v>159</v>
      </c>
      <c r="J1886" s="2" t="s">
        <v>32</v>
      </c>
      <c r="K1886" s="0" t="str">
        <f aca="false">IF(ISNUMBER(MATCH(_xlfn.CONCAT(A1886:J1886),K$1:K1885,0)),ROW(),_xlfn.CONCAT(A1886:J1886))</f>
        <v>14712S. Hart21Angleterre6070Rochdale€290K€4KGauche</v>
      </c>
    </row>
    <row r="1887" customFormat="false" ht="13.8" hidden="false" customHeight="false" outlineLevel="0" collapsed="false">
      <c r="A1887" s="2" t="s">
        <v>4650</v>
      </c>
      <c r="B1887" s="2" t="s">
        <v>4651</v>
      </c>
      <c r="C1887" s="2" t="n">
        <v>33</v>
      </c>
      <c r="D1887" s="2" t="s">
        <v>48</v>
      </c>
      <c r="E1887" s="2" t="n">
        <v>67</v>
      </c>
      <c r="F1887" s="2" t="n">
        <v>67</v>
      </c>
      <c r="G1887" s="2" t="s">
        <v>243</v>
      </c>
      <c r="H1887" s="2" t="s">
        <v>4649</v>
      </c>
      <c r="I1887" s="2" t="s">
        <v>163</v>
      </c>
      <c r="J1887" s="2" t="s">
        <v>32</v>
      </c>
      <c r="K1887" s="0" t="str">
        <f aca="false">IF(ISNUMBER(MATCH(_xlfn.CONCAT(A1887:J1887),K$1:K1886,0)),ROW(),_xlfn.CONCAT(A1887:J1887))</f>
        <v>8314NaNon33Espagne6767UD Almería€290K€3KGauche</v>
      </c>
    </row>
    <row r="1888" customFormat="false" ht="13.8" hidden="false" customHeight="false" outlineLevel="0" collapsed="false">
      <c r="A1888" s="2" t="s">
        <v>4652</v>
      </c>
      <c r="B1888" s="2" t="s">
        <v>4653</v>
      </c>
      <c r="C1888" s="2" t="n">
        <v>33</v>
      </c>
      <c r="D1888" s="2" t="s">
        <v>418</v>
      </c>
      <c r="E1888" s="2" t="n">
        <v>67</v>
      </c>
      <c r="F1888" s="2" t="n">
        <v>67</v>
      </c>
      <c r="G1888" s="2" t="s">
        <v>1512</v>
      </c>
      <c r="H1888" s="2" t="s">
        <v>4649</v>
      </c>
      <c r="I1888" s="2" t="s">
        <v>163</v>
      </c>
      <c r="J1888" s="2" t="s">
        <v>32</v>
      </c>
      <c r="K1888" s="0" t="str">
        <f aca="false">IF(ISNUMBER(MATCH(_xlfn.CONCAT(A1888:J1888),K$1:K1887,0)),ROW(),_xlfn.CONCAT(A1888:J1888))</f>
        <v>8255R. Cereceda33Chili6767CD O'Higgins€290K€3KGauche</v>
      </c>
    </row>
    <row r="1889" customFormat="false" ht="13.8" hidden="false" customHeight="false" outlineLevel="0" collapsed="false">
      <c r="A1889" s="2" t="s">
        <v>4654</v>
      </c>
      <c r="B1889" s="2" t="s">
        <v>4655</v>
      </c>
      <c r="C1889" s="2" t="n">
        <v>22</v>
      </c>
      <c r="D1889" s="2" t="s">
        <v>12</v>
      </c>
      <c r="E1889" s="2" t="n">
        <v>60</v>
      </c>
      <c r="F1889" s="2" t="n">
        <v>70</v>
      </c>
      <c r="G1889" s="2" t="s">
        <v>59</v>
      </c>
      <c r="H1889" s="2" t="s">
        <v>4649</v>
      </c>
      <c r="I1889" s="2" t="s">
        <v>163</v>
      </c>
      <c r="J1889" s="2" t="s">
        <v>32</v>
      </c>
      <c r="K1889" s="0" t="str">
        <f aca="false">IF(ISNUMBER(MATCH(_xlfn.CONCAT(A1889:J1889),K$1:K1888,0)),ROW(),_xlfn.CONCAT(A1889:J1889))</f>
        <v>14911N. Diallo22France6070Stade Rennais FC€290K€3KGauche</v>
      </c>
    </row>
    <row r="1890" customFormat="false" ht="13.8" hidden="false" customHeight="false" outlineLevel="0" collapsed="false">
      <c r="A1890" s="2" t="s">
        <v>4656</v>
      </c>
      <c r="B1890" s="2" t="s">
        <v>4657</v>
      </c>
      <c r="C1890" s="2" t="n">
        <v>30</v>
      </c>
      <c r="D1890" s="2" t="s">
        <v>39</v>
      </c>
      <c r="E1890" s="2" t="n">
        <v>62</v>
      </c>
      <c r="F1890" s="2" t="n">
        <v>62</v>
      </c>
      <c r="G1890" s="2" t="s">
        <v>3323</v>
      </c>
      <c r="H1890" s="2" t="s">
        <v>4649</v>
      </c>
      <c r="I1890" s="2" t="s">
        <v>163</v>
      </c>
      <c r="J1890" s="2" t="s">
        <v>32</v>
      </c>
      <c r="K1890" s="0" t="str">
        <f aca="false">IF(ISNUMBER(MATCH(_xlfn.CONCAT(A1890:J1890),K$1:K1889,0)),ROW(),_xlfn.CONCAT(A1890:J1890))</f>
        <v>13477Tiagildo Serra30Brésil6262Sport Club do Recife€290K€3KGauche</v>
      </c>
    </row>
    <row r="1891" customFormat="false" ht="13.8" hidden="false" customHeight="false" outlineLevel="0" collapsed="false">
      <c r="A1891" s="2" t="s">
        <v>4658</v>
      </c>
      <c r="B1891" s="2" t="s">
        <v>4659</v>
      </c>
      <c r="C1891" s="2" t="n">
        <v>30</v>
      </c>
      <c r="D1891" s="2" t="s">
        <v>24</v>
      </c>
      <c r="E1891" s="2" t="n">
        <v>62</v>
      </c>
      <c r="F1891" s="2" t="n">
        <v>62</v>
      </c>
      <c r="G1891" s="2" t="s">
        <v>2209</v>
      </c>
      <c r="H1891" s="2" t="s">
        <v>4649</v>
      </c>
      <c r="I1891" s="2" t="s">
        <v>163</v>
      </c>
      <c r="J1891" s="2" t="s">
        <v>16</v>
      </c>
      <c r="K1891" s="0" t="str">
        <f aca="false">IF(ISNUMBER(MATCH(_xlfn.CONCAT(A1891:J1891),K$1:K1890,0)),ROW(),_xlfn.CONCAT(A1891:J1891))</f>
        <v>13175J. McGlashan30Angleterre6262Swindon Town€290K€3KDroit</v>
      </c>
    </row>
    <row r="1892" customFormat="false" ht="13.8" hidden="false" customHeight="false" outlineLevel="0" collapsed="false">
      <c r="A1892" s="2" t="s">
        <v>4660</v>
      </c>
      <c r="B1892" s="2" t="s">
        <v>4661</v>
      </c>
      <c r="C1892" s="2" t="n">
        <v>18</v>
      </c>
      <c r="D1892" s="2" t="s">
        <v>143</v>
      </c>
      <c r="E1892" s="2" t="n">
        <v>59</v>
      </c>
      <c r="F1892" s="2" t="n">
        <v>75</v>
      </c>
      <c r="G1892" s="2" t="s">
        <v>653</v>
      </c>
      <c r="H1892" s="2" t="s">
        <v>4649</v>
      </c>
      <c r="I1892" s="2" t="s">
        <v>187</v>
      </c>
      <c r="J1892" s="2" t="s">
        <v>16</v>
      </c>
      <c r="K1892" s="0" t="str">
        <f aca="false">IF(ISNUMBER(MATCH(_xlfn.CONCAT(A1892:J1892),K$1:K1891,0)),ROW(),_xlfn.CONCAT(A1892:J1892))</f>
        <v>15323N. Mekonnen18Allemagne5975RB Leipzig€290K€2KDroit</v>
      </c>
    </row>
    <row r="1893" customFormat="false" ht="13.8" hidden="false" customHeight="false" outlineLevel="0" collapsed="false">
      <c r="A1893" s="2" t="s">
        <v>4662</v>
      </c>
      <c r="B1893" s="2" t="s">
        <v>4663</v>
      </c>
      <c r="C1893" s="2" t="n">
        <v>22</v>
      </c>
      <c r="D1893" s="2" t="s">
        <v>122</v>
      </c>
      <c r="E1893" s="2" t="n">
        <v>60</v>
      </c>
      <c r="F1893" s="2" t="n">
        <v>67</v>
      </c>
      <c r="G1893" s="2" t="s">
        <v>671</v>
      </c>
      <c r="H1893" s="2" t="s">
        <v>4649</v>
      </c>
      <c r="I1893" s="2" t="s">
        <v>187</v>
      </c>
      <c r="J1893" s="2" t="s">
        <v>16</v>
      </c>
      <c r="K1893" s="0" t="str">
        <f aca="false">IF(ISNUMBER(MATCH(_xlfn.CONCAT(A1893:J1893),K$1:K1892,0)),ROW(),_xlfn.CONCAT(A1893:J1893))</f>
        <v>14744S. Omeonga22Belgique6067GeNona€290K€2KDroit</v>
      </c>
    </row>
    <row r="1894" customFormat="false" ht="13.8" hidden="false" customHeight="false" outlineLevel="0" collapsed="false">
      <c r="A1894" s="2" t="s">
        <v>4664</v>
      </c>
      <c r="B1894" s="2" t="s">
        <v>4665</v>
      </c>
      <c r="C1894" s="2" t="n">
        <v>26</v>
      </c>
      <c r="D1894" s="2" t="s">
        <v>389</v>
      </c>
      <c r="E1894" s="2" t="n">
        <v>61</v>
      </c>
      <c r="F1894" s="2" t="n">
        <v>62</v>
      </c>
      <c r="G1894" s="2" t="s">
        <v>390</v>
      </c>
      <c r="H1894" s="2" t="s">
        <v>4649</v>
      </c>
      <c r="I1894" s="2" t="s">
        <v>187</v>
      </c>
      <c r="J1894" s="2" t="s">
        <v>32</v>
      </c>
      <c r="K1894" s="0" t="str">
        <f aca="false">IF(ISNUMBER(MATCH(_xlfn.CONCAT(A1894:J1894),K$1:K1893,0)),ROW(),_xlfn.CONCAT(A1894:J1894))</f>
        <v>14101F. Al Aiyaf26Arabie saoudite6162Al Hazem€290K€2KGauche</v>
      </c>
    </row>
    <row r="1895" customFormat="false" ht="13.8" hidden="false" customHeight="false" outlineLevel="0" collapsed="false">
      <c r="A1895" s="2" t="s">
        <v>4666</v>
      </c>
      <c r="B1895" s="2" t="s">
        <v>4667</v>
      </c>
      <c r="C1895" s="2" t="n">
        <v>26</v>
      </c>
      <c r="D1895" s="2" t="s">
        <v>39</v>
      </c>
      <c r="E1895" s="2" t="n">
        <v>62</v>
      </c>
      <c r="F1895" s="2" t="n">
        <v>63</v>
      </c>
      <c r="G1895" s="2" t="s">
        <v>2203</v>
      </c>
      <c r="H1895" s="2" t="s">
        <v>4649</v>
      </c>
      <c r="I1895" s="2" t="s">
        <v>187</v>
      </c>
      <c r="J1895" s="2" t="s">
        <v>32</v>
      </c>
      <c r="K1895" s="0" t="str">
        <f aca="false">IF(ISNUMBER(MATCH(_xlfn.CONCAT(A1895:J1895),K$1:K1894,0)),ROW(),_xlfn.CONCAT(A1895:J1895))</f>
        <v>13102Thallyson26Brésil6263Sint-Truidense VV€290K€2KGauche</v>
      </c>
    </row>
    <row r="1896" customFormat="false" ht="13.8" hidden="false" customHeight="false" outlineLevel="0" collapsed="false">
      <c r="A1896" s="2" t="s">
        <v>4668</v>
      </c>
      <c r="B1896" s="2" t="s">
        <v>4669</v>
      </c>
      <c r="C1896" s="2" t="n">
        <v>29</v>
      </c>
      <c r="D1896" s="2" t="s">
        <v>143</v>
      </c>
      <c r="E1896" s="2" t="n">
        <v>63</v>
      </c>
      <c r="F1896" s="2" t="n">
        <v>63</v>
      </c>
      <c r="G1896" s="2" t="s">
        <v>2084</v>
      </c>
      <c r="H1896" s="2" t="s">
        <v>4649</v>
      </c>
      <c r="I1896" s="2" t="s">
        <v>187</v>
      </c>
      <c r="J1896" s="2" t="s">
        <v>16</v>
      </c>
      <c r="K1896" s="0" t="str">
        <f aca="false">IF(ISNUMBER(MATCH(_xlfn.CONCAT(A1896:J1896),K$1:K1895,0)),ROW(),_xlfn.CONCAT(A1896:J1896))</f>
        <v>12934K. Schwertfeger29Allemagne6363KFC Uerdingen 05€290K€2KDroit</v>
      </c>
    </row>
    <row r="1897" customFormat="false" ht="13.8" hidden="false" customHeight="false" outlineLevel="0" collapsed="false">
      <c r="A1897" s="2" t="s">
        <v>4670</v>
      </c>
      <c r="B1897" s="2" t="s">
        <v>4671</v>
      </c>
      <c r="C1897" s="2" t="n">
        <v>18</v>
      </c>
      <c r="D1897" s="2" t="s">
        <v>143</v>
      </c>
      <c r="E1897" s="2" t="n">
        <v>59</v>
      </c>
      <c r="F1897" s="2" t="n">
        <v>73</v>
      </c>
      <c r="G1897" s="2" t="s">
        <v>360</v>
      </c>
      <c r="H1897" s="2" t="s">
        <v>4649</v>
      </c>
      <c r="I1897" s="2" t="s">
        <v>85</v>
      </c>
      <c r="J1897" s="2" t="s">
        <v>16</v>
      </c>
      <c r="K1897" s="0" t="str">
        <f aca="false">IF(ISNUMBER(MATCH(_xlfn.CONCAT(A1897:J1897),K$1:K1896,0)),ROW(),_xlfn.CONCAT(A1897:J1897))</f>
        <v>15602F. Agu18Allemagne5973VfL Osnabrück€290K€1KDroit</v>
      </c>
    </row>
    <row r="1898" customFormat="false" ht="13.8" hidden="false" customHeight="false" outlineLevel="0" collapsed="false">
      <c r="A1898" s="2" t="s">
        <v>4672</v>
      </c>
      <c r="B1898" s="2" t="s">
        <v>4673</v>
      </c>
      <c r="C1898" s="2" t="n">
        <v>19</v>
      </c>
      <c r="D1898" s="2" t="s">
        <v>12</v>
      </c>
      <c r="E1898" s="2" t="n">
        <v>59</v>
      </c>
      <c r="F1898" s="2" t="n">
        <v>72</v>
      </c>
      <c r="G1898" s="2" t="s">
        <v>2044</v>
      </c>
      <c r="H1898" s="2" t="s">
        <v>4649</v>
      </c>
      <c r="I1898" s="2" t="s">
        <v>85</v>
      </c>
      <c r="J1898" s="2" t="s">
        <v>16</v>
      </c>
      <c r="K1898" s="0" t="str">
        <f aca="false">IF(ISNUMBER(MATCH(_xlfn.CONCAT(A1898:J1898),K$1:K1897,0)),ROW(),_xlfn.CONCAT(A1898:J1898))</f>
        <v>15541N. Alioui19France5972KSV Cercle Brugge€290K€1KDroit</v>
      </c>
    </row>
    <row r="1899" customFormat="false" ht="13.8" hidden="false" customHeight="false" outlineLevel="0" collapsed="false">
      <c r="A1899" s="2" t="s">
        <v>4674</v>
      </c>
      <c r="B1899" s="2" t="s">
        <v>4675</v>
      </c>
      <c r="C1899" s="2" t="n">
        <v>20</v>
      </c>
      <c r="D1899" s="2" t="s">
        <v>971</v>
      </c>
      <c r="E1899" s="2" t="n">
        <v>60</v>
      </c>
      <c r="F1899" s="2" t="n">
        <v>72</v>
      </c>
      <c r="G1899" s="2" t="s">
        <v>962</v>
      </c>
      <c r="H1899" s="2" t="s">
        <v>4649</v>
      </c>
      <c r="I1899" s="2" t="s">
        <v>85</v>
      </c>
      <c r="J1899" s="2" t="s">
        <v>16</v>
      </c>
      <c r="K1899" s="0" t="str">
        <f aca="false">IF(ISNUMBER(MATCH(_xlfn.CONCAT(A1899:J1899),K$1:K1898,0)),ROW(),_xlfn.CONCAT(A1899:J1899))</f>
        <v>15246D. Margush20Australie6072Adelaide United€290K€1KDroit</v>
      </c>
    </row>
    <row r="1900" customFormat="false" ht="13.8" hidden="false" customHeight="false" outlineLevel="0" collapsed="false">
      <c r="A1900" s="2" t="s">
        <v>4676</v>
      </c>
      <c r="B1900" s="2" t="s">
        <v>4677</v>
      </c>
      <c r="C1900" s="2" t="n">
        <v>23</v>
      </c>
      <c r="D1900" s="2" t="s">
        <v>19</v>
      </c>
      <c r="E1900" s="2" t="n">
        <v>60</v>
      </c>
      <c r="F1900" s="2" t="n">
        <v>67</v>
      </c>
      <c r="G1900" s="2" t="s">
        <v>182</v>
      </c>
      <c r="H1900" s="2" t="s">
        <v>4649</v>
      </c>
      <c r="I1900" s="2" t="s">
        <v>85</v>
      </c>
      <c r="J1900" s="2" t="s">
        <v>16</v>
      </c>
      <c r="K1900" s="0" t="str">
        <f aca="false">IF(ISNUMBER(MATCH(_xlfn.CONCAT(A1900:J1900),K$1:K1899,0)),ROW(),_xlfn.CONCAT(A1900:J1900))</f>
        <v>14861A. De Francesco23Italie6067Spezia€290K€1KDroit</v>
      </c>
    </row>
    <row r="1901" customFormat="false" ht="13.8" hidden="false" customHeight="false" outlineLevel="0" collapsed="false">
      <c r="A1901" s="2" t="s">
        <v>4678</v>
      </c>
      <c r="B1901" s="2" t="s">
        <v>4679</v>
      </c>
      <c r="C1901" s="2" t="n">
        <v>21</v>
      </c>
      <c r="D1901" s="2" t="s">
        <v>204</v>
      </c>
      <c r="E1901" s="2" t="n">
        <v>60</v>
      </c>
      <c r="F1901" s="2" t="n">
        <v>67</v>
      </c>
      <c r="G1901" s="2" t="s">
        <v>1391</v>
      </c>
      <c r="H1901" s="2" t="s">
        <v>4649</v>
      </c>
      <c r="I1901" s="2" t="s">
        <v>85</v>
      </c>
      <c r="J1901" s="2" t="s">
        <v>32</v>
      </c>
      <c r="K1901" s="0" t="str">
        <f aca="false">IF(ISNUMBER(MATCH(_xlfn.CONCAT(A1901:J1901),K$1:K1900,0)),ROW(),_xlfn.CONCAT(A1901:J1901))</f>
        <v>14749K. Velasco21Colombie6067Deportivo Cali€290K€1KGauche</v>
      </c>
    </row>
    <row r="1902" customFormat="false" ht="13.8" hidden="false" customHeight="false" outlineLevel="0" collapsed="false">
      <c r="A1902" s="2" t="s">
        <v>4680</v>
      </c>
      <c r="B1902" s="2" t="s">
        <v>4681</v>
      </c>
      <c r="C1902" s="2" t="n">
        <v>22</v>
      </c>
      <c r="D1902" s="2" t="s">
        <v>212</v>
      </c>
      <c r="E1902" s="2" t="n">
        <v>61</v>
      </c>
      <c r="F1902" s="2" t="n">
        <v>67</v>
      </c>
      <c r="G1902" s="2" t="s">
        <v>3899</v>
      </c>
      <c r="H1902" s="2" t="s">
        <v>4649</v>
      </c>
      <c r="I1902" s="2" t="s">
        <v>85</v>
      </c>
      <c r="J1902" s="2" t="s">
        <v>32</v>
      </c>
      <c r="K1902" s="0" t="str">
        <f aca="false">IF(ISNUMBER(MATCH(_xlfn.CONCAT(A1902:J1902),K$1:K1901,0)),ROW(),_xlfn.CONCAT(A1902:J1902))</f>
        <v>14629Kuk Tae Jeong22République de Corée6167Pohang Steelers€290K€1KGauche</v>
      </c>
    </row>
    <row r="1903" customFormat="false" ht="13.8" hidden="false" customHeight="false" outlineLevel="0" collapsed="false">
      <c r="A1903" s="2" t="s">
        <v>4682</v>
      </c>
      <c r="B1903" s="2" t="s">
        <v>4683</v>
      </c>
      <c r="C1903" s="2" t="n">
        <v>23</v>
      </c>
      <c r="D1903" s="2" t="s">
        <v>139</v>
      </c>
      <c r="E1903" s="2" t="n">
        <v>61</v>
      </c>
      <c r="F1903" s="2" t="n">
        <v>66</v>
      </c>
      <c r="G1903" s="2" t="s">
        <v>1384</v>
      </c>
      <c r="H1903" s="2" t="s">
        <v>4649</v>
      </c>
      <c r="I1903" s="2" t="s">
        <v>85</v>
      </c>
      <c r="J1903" s="2" t="s">
        <v>16</v>
      </c>
      <c r="K1903" s="0" t="str">
        <f aca="false">IF(ISNUMBER(MATCH(_xlfn.CONCAT(A1903:J1903),K$1:K1902,0)),ROW(),_xlfn.CONCAT(A1903:J1903))</f>
        <v>14558F. Sittsam23Autriche6166TSV Hartberg€290K€1KDroit</v>
      </c>
    </row>
    <row r="1904" customFormat="false" ht="13.8" hidden="false" customHeight="false" outlineLevel="0" collapsed="false">
      <c r="A1904" s="2" t="s">
        <v>4684</v>
      </c>
      <c r="B1904" s="2" t="s">
        <v>4685</v>
      </c>
      <c r="C1904" s="2" t="n">
        <v>23</v>
      </c>
      <c r="D1904" s="2" t="s">
        <v>175</v>
      </c>
      <c r="E1904" s="2" t="n">
        <v>61</v>
      </c>
      <c r="F1904" s="2" t="n">
        <v>67</v>
      </c>
      <c r="G1904" s="2" t="s">
        <v>176</v>
      </c>
      <c r="H1904" s="2" t="s">
        <v>4649</v>
      </c>
      <c r="I1904" s="2" t="s">
        <v>85</v>
      </c>
      <c r="J1904" s="2" t="s">
        <v>16</v>
      </c>
      <c r="K1904" s="0" t="str">
        <f aca="false">IF(ISNUMBER(MATCH(_xlfn.CONCAT(A1904:J1904),K$1:K1903,0)),ROW(),_xlfn.CONCAT(A1904:J1904))</f>
        <v>14533P. Stępiński23pologne6167Wisła Płock€290K€1KDroit</v>
      </c>
    </row>
    <row r="1905" customFormat="false" ht="13.8" hidden="false" customHeight="false" outlineLevel="0" collapsed="false">
      <c r="A1905" s="2" t="s">
        <v>4686</v>
      </c>
      <c r="B1905" s="2" t="s">
        <v>4687</v>
      </c>
      <c r="C1905" s="2" t="n">
        <v>23</v>
      </c>
      <c r="D1905" s="2" t="s">
        <v>122</v>
      </c>
      <c r="E1905" s="2" t="n">
        <v>61</v>
      </c>
      <c r="F1905" s="2" t="n">
        <v>67</v>
      </c>
      <c r="G1905" s="2" t="s">
        <v>186</v>
      </c>
      <c r="H1905" s="2" t="s">
        <v>4649</v>
      </c>
      <c r="I1905" s="2" t="s">
        <v>85</v>
      </c>
      <c r="J1905" s="2" t="s">
        <v>16</v>
      </c>
      <c r="K1905" s="0" t="str">
        <f aca="false">IF(ISNUMBER(MATCH(_xlfn.CONCAT(A1905:J1905),K$1:K1904,0)),ROW(),_xlfn.CONCAT(A1905:J1905))</f>
        <v>13970O. Rommens23Belgique6167NAC Breda€290K€1KDroit</v>
      </c>
    </row>
    <row r="1906" customFormat="false" ht="13.8" hidden="false" customHeight="false" outlineLevel="0" collapsed="false">
      <c r="A1906" s="2" t="s">
        <v>4688</v>
      </c>
      <c r="B1906" s="2" t="s">
        <v>4689</v>
      </c>
      <c r="C1906" s="2" t="n">
        <v>28</v>
      </c>
      <c r="D1906" s="2" t="s">
        <v>4690</v>
      </c>
      <c r="E1906" s="2" t="n">
        <v>62</v>
      </c>
      <c r="F1906" s="2" t="n">
        <v>64</v>
      </c>
      <c r="G1906" s="2" t="s">
        <v>4691</v>
      </c>
      <c r="H1906" s="2" t="s">
        <v>4649</v>
      </c>
      <c r="I1906" s="2" t="s">
        <v>85</v>
      </c>
      <c r="J1906" s="2" t="s">
        <v>16</v>
      </c>
      <c r="K1906" s="0" t="str">
        <f aca="false">IF(ISNUMBER(MATCH(_xlfn.CONCAT(A1906:J1906),K$1:K1905,0)),ROW(),_xlfn.CONCAT(A1906:J1906))</f>
        <v>13651Marc Vales28Andorra6264Sandefjord Fotball€290K€1KDroit</v>
      </c>
    </row>
    <row r="1907" customFormat="false" ht="13.8" hidden="false" customHeight="false" outlineLevel="0" collapsed="false">
      <c r="A1907" s="2" t="s">
        <v>4692</v>
      </c>
      <c r="B1907" s="2" t="s">
        <v>4693</v>
      </c>
      <c r="C1907" s="2" t="n">
        <v>29</v>
      </c>
      <c r="D1907" s="2" t="s">
        <v>19</v>
      </c>
      <c r="E1907" s="2" t="n">
        <v>63</v>
      </c>
      <c r="F1907" s="2" t="n">
        <v>63</v>
      </c>
      <c r="G1907" s="2" t="s">
        <v>190</v>
      </c>
      <c r="H1907" s="2" t="s">
        <v>4649</v>
      </c>
      <c r="I1907" s="2" t="s">
        <v>85</v>
      </c>
      <c r="J1907" s="2" t="s">
        <v>16</v>
      </c>
      <c r="K1907" s="0" t="str">
        <f aca="false">IF(ISNUMBER(MATCH(_xlfn.CONCAT(A1907:J1907),K$1:K1906,0)),ROW(),_xlfn.CONCAT(A1907:J1907))</f>
        <v>12083A. Arrigoni29Italie6363Lecce€290K€1KDroit</v>
      </c>
    </row>
    <row r="1908" customFormat="false" ht="13.8" hidden="false" customHeight="false" outlineLevel="0" collapsed="false">
      <c r="A1908" s="2" t="s">
        <v>4694</v>
      </c>
      <c r="B1908" s="2" t="s">
        <v>4695</v>
      </c>
      <c r="C1908" s="2" t="n">
        <v>29</v>
      </c>
      <c r="D1908" s="2" t="s">
        <v>1111</v>
      </c>
      <c r="E1908" s="2" t="n">
        <v>63</v>
      </c>
      <c r="F1908" s="2" t="n">
        <v>63</v>
      </c>
      <c r="G1908" s="2" t="s">
        <v>895</v>
      </c>
      <c r="H1908" s="2" t="s">
        <v>4649</v>
      </c>
      <c r="I1908" s="2" t="s">
        <v>85</v>
      </c>
      <c r="J1908" s="2" t="s">
        <v>16</v>
      </c>
      <c r="K1908" s="0" t="str">
        <f aca="false">IF(ISNUMBER(MATCH(_xlfn.CONCAT(A1908:J1908),K$1:K1907,0)),ROW(),_xlfn.CONCAT(A1908:J1908))</f>
        <v>12078S. Mensiro29Ghana6363Östersunds FK€290K€1KDroit</v>
      </c>
    </row>
    <row r="1909" customFormat="false" ht="13.8" hidden="false" customHeight="false" outlineLevel="0" collapsed="false">
      <c r="A1909" s="2" t="s">
        <v>4696</v>
      </c>
      <c r="B1909" s="2" t="s">
        <v>4697</v>
      </c>
      <c r="C1909" s="2" t="n">
        <v>24</v>
      </c>
      <c r="D1909" s="2" t="s">
        <v>19</v>
      </c>
      <c r="E1909" s="2" t="n">
        <v>82</v>
      </c>
      <c r="F1909" s="2" t="n">
        <v>87</v>
      </c>
      <c r="G1909" s="2" t="s">
        <v>1235</v>
      </c>
      <c r="H1909" s="2" t="s">
        <v>4698</v>
      </c>
      <c r="I1909" s="2" t="s">
        <v>4699</v>
      </c>
      <c r="J1909" s="2" t="s">
        <v>32</v>
      </c>
      <c r="K1909" s="0" t="str">
        <f aca="false">IF(ISNUMBER(MATCH(_xlfn.CONCAT(A1909:J1909),K$1:K1908,0)),ROW(),_xlfn.CONCAT(A1909:J1909))</f>
        <v>243F. Bernardeschi24Italie8287Juventus€29.5M€110KGauche</v>
      </c>
    </row>
    <row r="1910" customFormat="false" ht="13.8" hidden="false" customHeight="false" outlineLevel="0" collapsed="false">
      <c r="A1910" s="2" t="s">
        <v>4700</v>
      </c>
      <c r="B1910" s="2" t="s">
        <v>4701</v>
      </c>
      <c r="C1910" s="2" t="n">
        <v>20</v>
      </c>
      <c r="D1910" s="2" t="s">
        <v>24</v>
      </c>
      <c r="E1910" s="2" t="n">
        <v>58</v>
      </c>
      <c r="F1910" s="2" t="n">
        <v>72</v>
      </c>
      <c r="G1910" s="2" t="s">
        <v>3832</v>
      </c>
      <c r="H1910" s="2" t="s">
        <v>4702</v>
      </c>
      <c r="I1910" s="2" t="s">
        <v>159</v>
      </c>
      <c r="J1910" s="2" t="s">
        <v>16</v>
      </c>
      <c r="K1910" s="0" t="str">
        <f aca="false">IF(ISNUMBER(MATCH(_xlfn.CONCAT(A1910:J1910),K$1:K1909,0)),ROW(),_xlfn.CONCAT(A1910:J1910))</f>
        <v>15965L. Travis20Angleterre5872Blackburn Rovers€280K€4KDroit</v>
      </c>
    </row>
    <row r="1911" customFormat="false" ht="13.8" hidden="false" customHeight="false" outlineLevel="0" collapsed="false">
      <c r="A1911" s="2" t="s">
        <v>4703</v>
      </c>
      <c r="B1911" s="2" t="s">
        <v>4704</v>
      </c>
      <c r="C1911" s="2" t="n">
        <v>18</v>
      </c>
      <c r="D1911" s="2" t="s">
        <v>24</v>
      </c>
      <c r="E1911" s="2" t="n">
        <v>59</v>
      </c>
      <c r="F1911" s="2" t="n">
        <v>72</v>
      </c>
      <c r="G1911" s="2" t="s">
        <v>3910</v>
      </c>
      <c r="H1911" s="2" t="s">
        <v>4702</v>
      </c>
      <c r="I1911" s="2" t="s">
        <v>159</v>
      </c>
      <c r="J1911" s="2" t="s">
        <v>16</v>
      </c>
      <c r="K1911" s="0" t="str">
        <f aca="false">IF(ISNUMBER(MATCH(_xlfn.CONCAT(A1911:J1911),K$1:K1910,0)),ROW(),_xlfn.CONCAT(A1911:J1911))</f>
        <v>15435K. Taylor18Angleterre5972Bournemouth€280K€4KDroit</v>
      </c>
    </row>
    <row r="1912" customFormat="false" ht="13.8" hidden="false" customHeight="false" outlineLevel="0" collapsed="false">
      <c r="A1912" s="2" t="s">
        <v>4705</v>
      </c>
      <c r="B1912" s="2" t="s">
        <v>4706</v>
      </c>
      <c r="C1912" s="2" t="n">
        <v>27</v>
      </c>
      <c r="D1912" s="2" t="s">
        <v>106</v>
      </c>
      <c r="E1912" s="2" t="n">
        <v>61</v>
      </c>
      <c r="F1912" s="2" t="n">
        <v>62</v>
      </c>
      <c r="G1912" s="2" t="s">
        <v>4456</v>
      </c>
      <c r="H1912" s="2" t="s">
        <v>4702</v>
      </c>
      <c r="I1912" s="2" t="s">
        <v>159</v>
      </c>
      <c r="J1912" s="2" t="s">
        <v>32</v>
      </c>
      <c r="K1912" s="0" t="str">
        <f aca="false">IF(ISNUMBER(MATCH(_xlfn.CONCAT(A1912:J1912),K$1:K1911,0)),ROW(),_xlfn.CONCAT(A1912:J1912))</f>
        <v>14361A. Domínguez27Mexique6162Deportivo Toluca€280K€4KGauche</v>
      </c>
    </row>
    <row r="1913" customFormat="false" ht="13.8" hidden="false" customHeight="false" outlineLevel="0" collapsed="false">
      <c r="A1913" s="2" t="s">
        <v>4707</v>
      </c>
      <c r="B1913" s="2" t="s">
        <v>4708</v>
      </c>
      <c r="C1913" s="2" t="n">
        <v>19</v>
      </c>
      <c r="D1913" s="2" t="s">
        <v>175</v>
      </c>
      <c r="E1913" s="2" t="n">
        <v>59</v>
      </c>
      <c r="F1913" s="2" t="n">
        <v>76</v>
      </c>
      <c r="G1913" s="2" t="s">
        <v>1608</v>
      </c>
      <c r="H1913" s="2" t="s">
        <v>4702</v>
      </c>
      <c r="I1913" s="2" t="s">
        <v>163</v>
      </c>
      <c r="J1913" s="2" t="s">
        <v>16</v>
      </c>
      <c r="K1913" s="0" t="str">
        <f aca="false">IF(ISNUMBER(MATCH(_xlfn.CONCAT(A1913:J1913),K$1:K1912,0)),ROW(),_xlfn.CONCAT(A1913:J1913))</f>
        <v>15378K. Grabara19pologne5976Liverpool€280K€3KDroit</v>
      </c>
    </row>
    <row r="1914" customFormat="false" ht="13.8" hidden="false" customHeight="false" outlineLevel="0" collapsed="false">
      <c r="A1914" s="2" t="s">
        <v>4709</v>
      </c>
      <c r="B1914" s="2" t="s">
        <v>4710</v>
      </c>
      <c r="C1914" s="2" t="n">
        <v>21</v>
      </c>
      <c r="D1914" s="2" t="s">
        <v>389</v>
      </c>
      <c r="E1914" s="2" t="n">
        <v>60</v>
      </c>
      <c r="F1914" s="2" t="n">
        <v>69</v>
      </c>
      <c r="G1914" s="2" t="s">
        <v>3468</v>
      </c>
      <c r="H1914" s="2" t="s">
        <v>4702</v>
      </c>
      <c r="I1914" s="2" t="s">
        <v>163</v>
      </c>
      <c r="J1914" s="2" t="s">
        <v>16</v>
      </c>
      <c r="K1914" s="0" t="str">
        <f aca="false">IF(ISNUMBER(MATCH(_xlfn.CONCAT(A1914:J1914),K$1:K1913,0)),ROW(),_xlfn.CONCAT(A1914:J1914))</f>
        <v>15245S. Al Najai21Arabie saoudite6069Al Nassr€280K€3KDroit</v>
      </c>
    </row>
    <row r="1915" customFormat="false" ht="13.8" hidden="false" customHeight="false" outlineLevel="0" collapsed="false">
      <c r="A1915" s="2" t="s">
        <v>4711</v>
      </c>
      <c r="B1915" s="2" t="s">
        <v>4712</v>
      </c>
      <c r="C1915" s="2" t="n">
        <v>20</v>
      </c>
      <c r="D1915" s="2" t="s">
        <v>122</v>
      </c>
      <c r="E1915" s="2" t="n">
        <v>58</v>
      </c>
      <c r="F1915" s="2" t="n">
        <v>75</v>
      </c>
      <c r="G1915" s="2" t="s">
        <v>1766</v>
      </c>
      <c r="H1915" s="2" t="s">
        <v>4702</v>
      </c>
      <c r="I1915" s="2" t="s">
        <v>187</v>
      </c>
      <c r="J1915" s="2" t="s">
        <v>16</v>
      </c>
      <c r="K1915" s="0" t="str">
        <f aca="false">IF(ISNUMBER(MATCH(_xlfn.CONCAT(A1915:J1915),K$1:K1914,0)),ROW(),_xlfn.CONCAT(A1915:J1915))</f>
        <v>15982A. Ademoglu20Belgique5875Bursaspor€280K€2KDroit</v>
      </c>
    </row>
    <row r="1916" customFormat="false" ht="13.8" hidden="false" customHeight="false" outlineLevel="0" collapsed="false">
      <c r="A1916" s="2" t="s">
        <v>4713</v>
      </c>
      <c r="B1916" s="2" t="s">
        <v>4714</v>
      </c>
      <c r="C1916" s="2" t="n">
        <v>25</v>
      </c>
      <c r="D1916" s="2" t="s">
        <v>397</v>
      </c>
      <c r="E1916" s="2" t="n">
        <v>61</v>
      </c>
      <c r="F1916" s="2" t="n">
        <v>66</v>
      </c>
      <c r="G1916" s="2" t="s">
        <v>3452</v>
      </c>
      <c r="H1916" s="2" t="s">
        <v>4702</v>
      </c>
      <c r="I1916" s="2" t="s">
        <v>187</v>
      </c>
      <c r="J1916" s="2" t="s">
        <v>16</v>
      </c>
      <c r="K1916" s="0" t="str">
        <f aca="false">IF(ISNUMBER(MATCH(_xlfn.CONCAT(A1916:J1916),K$1:K1915,0)),ROW(),_xlfn.CONCAT(A1916:J1916))</f>
        <v>14592Guo Hao25Chine RP6166Tianjin TEDA FC€280K€2KDroit</v>
      </c>
    </row>
    <row r="1917" customFormat="false" ht="13.8" hidden="false" customHeight="false" outlineLevel="0" collapsed="false">
      <c r="A1917" s="2" t="s">
        <v>4715</v>
      </c>
      <c r="B1917" s="2" t="s">
        <v>4716</v>
      </c>
      <c r="C1917" s="2" t="n">
        <v>30</v>
      </c>
      <c r="D1917" s="2" t="s">
        <v>24</v>
      </c>
      <c r="E1917" s="2" t="n">
        <v>62</v>
      </c>
      <c r="F1917" s="2" t="n">
        <v>62</v>
      </c>
      <c r="G1917" s="2" t="s">
        <v>162</v>
      </c>
      <c r="H1917" s="2" t="s">
        <v>4702</v>
      </c>
      <c r="I1917" s="2" t="s">
        <v>187</v>
      </c>
      <c r="J1917" s="2" t="s">
        <v>16</v>
      </c>
      <c r="K1917" s="0" t="str">
        <f aca="false">IF(ISNUMBER(MATCH(_xlfn.CONCAT(A1917:J1917),K$1:K1916,0)),ROW(),_xlfn.CONCAT(A1917:J1917))</f>
        <v>13860I. Osbourne30Angleterre6262Walsall€280K€2KDroit</v>
      </c>
    </row>
    <row r="1918" customFormat="false" ht="13.8" hidden="false" customHeight="false" outlineLevel="0" collapsed="false">
      <c r="A1918" s="2" t="s">
        <v>4717</v>
      </c>
      <c r="B1918" s="2" t="s">
        <v>4718</v>
      </c>
      <c r="C1918" s="2" t="n">
        <v>29</v>
      </c>
      <c r="D1918" s="2" t="s">
        <v>66</v>
      </c>
      <c r="E1918" s="2" t="n">
        <v>63</v>
      </c>
      <c r="F1918" s="2" t="n">
        <v>63</v>
      </c>
      <c r="G1918" s="2" t="s">
        <v>1647</v>
      </c>
      <c r="H1918" s="2" t="s">
        <v>4702</v>
      </c>
      <c r="I1918" s="2" t="s">
        <v>187</v>
      </c>
      <c r="J1918" s="2" t="s">
        <v>16</v>
      </c>
      <c r="K1918" s="0" t="str">
        <f aca="false">IF(ISNUMBER(MATCH(_xlfn.CONCAT(A1918:J1918),K$1:K1917,0)),ROW(),_xlfn.CONCAT(A1918:J1918))</f>
        <v>12123M. Gomes29Suisse6363Neuchâtel Xamax€280K€2KDroit</v>
      </c>
    </row>
    <row r="1919" customFormat="false" ht="13.8" hidden="false" customHeight="false" outlineLevel="0" collapsed="false">
      <c r="A1919" s="2" t="s">
        <v>4719</v>
      </c>
      <c r="B1919" s="2" t="s">
        <v>4720</v>
      </c>
      <c r="C1919" s="2" t="n">
        <v>20</v>
      </c>
      <c r="D1919" s="2" t="s">
        <v>212</v>
      </c>
      <c r="E1919" s="2" t="n">
        <v>59</v>
      </c>
      <c r="F1919" s="2" t="n">
        <v>71</v>
      </c>
      <c r="G1919" s="2" t="s">
        <v>213</v>
      </c>
      <c r="H1919" s="2" t="s">
        <v>4702</v>
      </c>
      <c r="I1919" s="2" t="s">
        <v>85</v>
      </c>
      <c r="J1919" s="2" t="s">
        <v>16</v>
      </c>
      <c r="K1919" s="0" t="str">
        <f aca="false">IF(ISNUMBER(MATCH(_xlfn.CONCAT(A1919:J1919),K$1:K1918,0)),ROW(),_xlfn.CONCAT(A1919:J1919))</f>
        <v>15753Kim Bo Seop20République de Corée5971Incheon United FC€280K€1KDroit</v>
      </c>
    </row>
    <row r="1920" customFormat="false" ht="13.8" hidden="false" customHeight="false" outlineLevel="0" collapsed="false">
      <c r="A1920" s="2" t="s">
        <v>4721</v>
      </c>
      <c r="B1920" s="2" t="s">
        <v>4722</v>
      </c>
      <c r="C1920" s="2" t="n">
        <v>18</v>
      </c>
      <c r="D1920" s="2" t="s">
        <v>122</v>
      </c>
      <c r="E1920" s="2" t="n">
        <v>59</v>
      </c>
      <c r="F1920" s="2" t="n">
        <v>72</v>
      </c>
      <c r="G1920" s="2" t="s">
        <v>4723</v>
      </c>
      <c r="H1920" s="2" t="s">
        <v>4702</v>
      </c>
      <c r="I1920" s="2" t="s">
        <v>85</v>
      </c>
      <c r="J1920" s="2" t="s">
        <v>16</v>
      </c>
      <c r="K1920" s="0" t="str">
        <f aca="false">IF(ISNUMBER(MATCH(_xlfn.CONCAT(A1920:J1920),K$1:K1919,0)),ROW(),_xlfn.CONCAT(A1920:J1920))</f>
        <v>15712M. Hoxha18Belgique5972KV Kortrijk€280K€1KDroit</v>
      </c>
    </row>
    <row r="1921" customFormat="false" ht="13.8" hidden="false" customHeight="false" outlineLevel="0" collapsed="false">
      <c r="A1921" s="2" t="s">
        <v>4724</v>
      </c>
      <c r="B1921" s="2" t="s">
        <v>4725</v>
      </c>
      <c r="C1921" s="2" t="n">
        <v>19</v>
      </c>
      <c r="D1921" s="2" t="s">
        <v>143</v>
      </c>
      <c r="E1921" s="2" t="n">
        <v>59</v>
      </c>
      <c r="F1921" s="2" t="n">
        <v>75</v>
      </c>
      <c r="G1921" s="2" t="s">
        <v>123</v>
      </c>
      <c r="H1921" s="2" t="s">
        <v>4702</v>
      </c>
      <c r="I1921" s="2" t="s">
        <v>85</v>
      </c>
      <c r="J1921" s="2" t="s">
        <v>16</v>
      </c>
      <c r="K1921" s="0" t="str">
        <f aca="false">IF(ISNUMBER(MATCH(_xlfn.CONCAT(A1921:J1921),K$1:K1920,0)),ROW(),_xlfn.CONCAT(A1921:J1921))</f>
        <v>15570P. Menzel19Allemagne5975VfL Wolfsburg€280K€1KDroit</v>
      </c>
    </row>
    <row r="1922" customFormat="false" ht="13.8" hidden="false" customHeight="false" outlineLevel="0" collapsed="false">
      <c r="A1922" s="2" t="s">
        <v>4726</v>
      </c>
      <c r="B1922" s="2" t="s">
        <v>4727</v>
      </c>
      <c r="C1922" s="2" t="n">
        <v>23</v>
      </c>
      <c r="D1922" s="2" t="s">
        <v>196</v>
      </c>
      <c r="E1922" s="2" t="n">
        <v>60</v>
      </c>
      <c r="F1922" s="2" t="n">
        <v>66</v>
      </c>
      <c r="G1922" s="2" t="s">
        <v>372</v>
      </c>
      <c r="H1922" s="2" t="s">
        <v>4702</v>
      </c>
      <c r="I1922" s="2" t="s">
        <v>85</v>
      </c>
      <c r="J1922" s="2" t="s">
        <v>16</v>
      </c>
      <c r="K1922" s="0" t="str">
        <f aca="false">IF(ISNUMBER(MATCH(_xlfn.CONCAT(A1922:J1922),K$1:K1921,0)),ROW(),_xlfn.CONCAT(A1922:J1922))</f>
        <v>15283B. Miele23République d'Irlande6066Shamrock Rovers€280K€1KDroit</v>
      </c>
    </row>
    <row r="1923" customFormat="false" ht="13.8" hidden="false" customHeight="false" outlineLevel="0" collapsed="false">
      <c r="A1923" s="2" t="s">
        <v>4728</v>
      </c>
      <c r="B1923" s="2" t="s">
        <v>4729</v>
      </c>
      <c r="C1923" s="2" t="n">
        <v>24</v>
      </c>
      <c r="D1923" s="2" t="s">
        <v>232</v>
      </c>
      <c r="E1923" s="2" t="n">
        <v>60</v>
      </c>
      <c r="F1923" s="2" t="n">
        <v>66</v>
      </c>
      <c r="G1923" s="2" t="s">
        <v>2226</v>
      </c>
      <c r="H1923" s="2" t="s">
        <v>4702</v>
      </c>
      <c r="I1923" s="2" t="s">
        <v>85</v>
      </c>
      <c r="J1923" s="2" t="s">
        <v>16</v>
      </c>
      <c r="K1923" s="0" t="str">
        <f aca="false">IF(ISNUMBER(MATCH(_xlfn.CONCAT(A1923:J1923),K$1:K1922,0)),ROW(),_xlfn.CONCAT(A1923:J1923))</f>
        <v>15183U. Mohammed24Nigeria6066Sarpsborg 08 FF€280K€1KDroit</v>
      </c>
    </row>
    <row r="1924" customFormat="false" ht="13.8" hidden="false" customHeight="false" outlineLevel="0" collapsed="false">
      <c r="A1924" s="2" t="s">
        <v>4730</v>
      </c>
      <c r="B1924" s="2" t="s">
        <v>4731</v>
      </c>
      <c r="C1924" s="2" t="n">
        <v>21</v>
      </c>
      <c r="D1924" s="2" t="s">
        <v>971</v>
      </c>
      <c r="E1924" s="2" t="n">
        <v>60</v>
      </c>
      <c r="F1924" s="2" t="n">
        <v>69</v>
      </c>
      <c r="G1924" s="2" t="s">
        <v>1484</v>
      </c>
      <c r="H1924" s="2" t="s">
        <v>4702</v>
      </c>
      <c r="I1924" s="2" t="s">
        <v>85</v>
      </c>
      <c r="J1924" s="2" t="s">
        <v>16</v>
      </c>
      <c r="K1924" s="0" t="str">
        <f aca="false">IF(ISNUMBER(MATCH(_xlfn.CONCAT(A1924:J1924),K$1:K1923,0)),ROW(),_xlfn.CONCAT(A1924:J1924))</f>
        <v>15006S. Nigro21Australie6069Brisbane Roar€280K€1KDroit</v>
      </c>
    </row>
    <row r="1925" customFormat="false" ht="13.8" hidden="false" customHeight="false" outlineLevel="0" collapsed="false">
      <c r="A1925" s="2" t="s">
        <v>4732</v>
      </c>
      <c r="B1925" s="2" t="s">
        <v>4733</v>
      </c>
      <c r="C1925" s="2" t="n">
        <v>19</v>
      </c>
      <c r="D1925" s="2" t="s">
        <v>24</v>
      </c>
      <c r="E1925" s="2" t="n">
        <v>60</v>
      </c>
      <c r="F1925" s="2" t="n">
        <v>70</v>
      </c>
      <c r="G1925" s="2" t="s">
        <v>2209</v>
      </c>
      <c r="H1925" s="2" t="s">
        <v>4702</v>
      </c>
      <c r="I1925" s="2" t="s">
        <v>85</v>
      </c>
      <c r="J1925" s="2" t="s">
        <v>16</v>
      </c>
      <c r="K1925" s="0" t="str">
        <f aca="false">IF(ISNUMBER(MATCH(_xlfn.CONCAT(A1925:J1925),K$1:K1924,0)),ROW(),_xlfn.CONCAT(A1925:J1925))</f>
        <v>14946L. Woolfenden19Angleterre6070Swindon Town€280K€1KDroit</v>
      </c>
    </row>
    <row r="1926" customFormat="false" ht="13.8" hidden="false" customHeight="false" outlineLevel="0" collapsed="false">
      <c r="A1926" s="2" t="s">
        <v>4734</v>
      </c>
      <c r="B1926" s="2" t="s">
        <v>4735</v>
      </c>
      <c r="C1926" s="2" t="n">
        <v>21</v>
      </c>
      <c r="D1926" s="2" t="s">
        <v>24</v>
      </c>
      <c r="E1926" s="2" t="n">
        <v>60</v>
      </c>
      <c r="F1926" s="2" t="n">
        <v>64</v>
      </c>
      <c r="G1926" s="2" t="s">
        <v>487</v>
      </c>
      <c r="H1926" s="2" t="s">
        <v>4702</v>
      </c>
      <c r="I1926" s="2" t="s">
        <v>85</v>
      </c>
      <c r="J1926" s="2" t="s">
        <v>16</v>
      </c>
      <c r="K1926" s="0" t="str">
        <f aca="false">IF(ISNUMBER(MATCH(_xlfn.CONCAT(A1926:J1926),K$1:K1925,0)),ROW(),_xlfn.CONCAT(A1926:J1926))</f>
        <v>14844E. List21Angleterre6064Gillingham€280K€1KDroit</v>
      </c>
    </row>
    <row r="1927" customFormat="false" ht="13.8" hidden="false" customHeight="false" outlineLevel="0" collapsed="false">
      <c r="A1927" s="2" t="s">
        <v>4736</v>
      </c>
      <c r="B1927" s="2" t="s">
        <v>4737</v>
      </c>
      <c r="C1927" s="2" t="n">
        <v>23</v>
      </c>
      <c r="D1927" s="2" t="s">
        <v>185</v>
      </c>
      <c r="E1927" s="2" t="n">
        <v>61</v>
      </c>
      <c r="F1927" s="2" t="n">
        <v>66</v>
      </c>
      <c r="G1927" s="2" t="s">
        <v>3420</v>
      </c>
      <c r="H1927" s="2" t="s">
        <v>4702</v>
      </c>
      <c r="I1927" s="2" t="s">
        <v>85</v>
      </c>
      <c r="J1927" s="2" t="s">
        <v>32</v>
      </c>
      <c r="K1927" s="0" t="str">
        <f aca="false">IF(ISNUMBER(MATCH(_xlfn.CONCAT(A1927:J1927),K$1:K1926,0)),ROW(),_xlfn.CONCAT(A1927:J1927))</f>
        <v>14278K. Partida23États-Unis6166San Jose Earthquakes€280K€1KGauche</v>
      </c>
    </row>
    <row r="1928" customFormat="false" ht="13.8" hidden="false" customHeight="false" outlineLevel="0" collapsed="false">
      <c r="A1928" s="2" t="s">
        <v>4738</v>
      </c>
      <c r="B1928" s="2" t="s">
        <v>4739</v>
      </c>
      <c r="C1928" s="2" t="n">
        <v>24</v>
      </c>
      <c r="D1928" s="2" t="s">
        <v>196</v>
      </c>
      <c r="E1928" s="2" t="n">
        <v>61</v>
      </c>
      <c r="F1928" s="2" t="n">
        <v>69</v>
      </c>
      <c r="G1928" s="2" t="s">
        <v>2128</v>
      </c>
      <c r="H1928" s="2" t="s">
        <v>4702</v>
      </c>
      <c r="I1928" s="2" t="s">
        <v>85</v>
      </c>
      <c r="J1928" s="2" t="s">
        <v>16</v>
      </c>
      <c r="K1928" s="0" t="str">
        <f aca="false">IF(ISNUMBER(MATCH(_xlfn.CONCAT(A1928:J1928),K$1:K1927,0)),ROW(),_xlfn.CONCAT(A1928:J1928))</f>
        <v>14109D. Rogers24République d'Irlande6169St. Mirren€280K€1KDroit</v>
      </c>
    </row>
    <row r="1929" customFormat="false" ht="13.8" hidden="false" customHeight="false" outlineLevel="0" collapsed="false">
      <c r="A1929" s="2" t="s">
        <v>4740</v>
      </c>
      <c r="B1929" s="2" t="s">
        <v>4741</v>
      </c>
      <c r="C1929" s="2" t="n">
        <v>25</v>
      </c>
      <c r="D1929" s="2" t="s">
        <v>1369</v>
      </c>
      <c r="E1929" s="2" t="n">
        <v>61</v>
      </c>
      <c r="F1929" s="2" t="n">
        <v>66</v>
      </c>
      <c r="G1929" s="2" t="s">
        <v>4147</v>
      </c>
      <c r="H1929" s="2" t="s">
        <v>4702</v>
      </c>
      <c r="I1929" s="2" t="s">
        <v>85</v>
      </c>
      <c r="J1929" s="2" t="s">
        <v>16</v>
      </c>
      <c r="K1929" s="0" t="str">
        <f aca="false">IF(ISNUMBER(MATCH(_xlfn.CONCAT(A1929:J1929),K$1:K1928,0)),ROW(),_xlfn.CONCAT(A1929:J1929))</f>
        <v>13988S. Condé25Guinea6166La Berrichonne de Châteauroux€280K€1KDroit</v>
      </c>
    </row>
    <row r="1930" customFormat="false" ht="13.8" hidden="false" customHeight="false" outlineLevel="0" collapsed="false">
      <c r="A1930" s="2" t="s">
        <v>4742</v>
      </c>
      <c r="B1930" s="2" t="s">
        <v>4743</v>
      </c>
      <c r="C1930" s="2" t="n">
        <v>26</v>
      </c>
      <c r="D1930" s="2" t="s">
        <v>294</v>
      </c>
      <c r="E1930" s="2" t="n">
        <v>62</v>
      </c>
      <c r="F1930" s="2" t="n">
        <v>67</v>
      </c>
      <c r="G1930" s="2" t="s">
        <v>2226</v>
      </c>
      <c r="H1930" s="2" t="s">
        <v>4702</v>
      </c>
      <c r="I1930" s="2" t="s">
        <v>85</v>
      </c>
      <c r="J1930" s="2" t="s">
        <v>32</v>
      </c>
      <c r="K1930" s="0" t="str">
        <f aca="false">IF(ISNUMBER(MATCH(_xlfn.CONCAT(A1930:J1930),K$1:K1929,0)),ROW(),_xlfn.CONCAT(A1930:J1930))</f>
        <v>13488A. Falch26Nonrway6267Sarpsborg 08 FF€280K€1KGauche</v>
      </c>
    </row>
    <row r="1931" customFormat="false" ht="13.8" hidden="false" customHeight="false" outlineLevel="0" collapsed="false">
      <c r="A1931" s="2" t="s">
        <v>4744</v>
      </c>
      <c r="B1931" s="2" t="s">
        <v>4745</v>
      </c>
      <c r="C1931" s="2" t="n">
        <v>28</v>
      </c>
      <c r="D1931" s="2" t="s">
        <v>284</v>
      </c>
      <c r="E1931" s="2" t="n">
        <v>62</v>
      </c>
      <c r="F1931" s="2" t="n">
        <v>63</v>
      </c>
      <c r="G1931" s="2" t="s">
        <v>2604</v>
      </c>
      <c r="H1931" s="2" t="s">
        <v>4702</v>
      </c>
      <c r="I1931" s="2" t="s">
        <v>85</v>
      </c>
      <c r="J1931" s="2" t="s">
        <v>16</v>
      </c>
      <c r="K1931" s="0" t="str">
        <f aca="false">IF(ISNUMBER(MATCH(_xlfn.CONCAT(A1931:J1931),K$1:K1930,0)),ROW(),_xlfn.CONCAT(A1931:J1931))</f>
        <v>13378J. Eiswohld28Suède6263IK Sirius€280K€1KDroit</v>
      </c>
    </row>
    <row r="1932" customFormat="false" ht="13.8" hidden="false" customHeight="false" outlineLevel="0" collapsed="false">
      <c r="A1932" s="2" t="s">
        <v>4746</v>
      </c>
      <c r="B1932" s="2" t="s">
        <v>4747</v>
      </c>
      <c r="C1932" s="2" t="n">
        <v>30</v>
      </c>
      <c r="D1932" s="2" t="s">
        <v>111</v>
      </c>
      <c r="E1932" s="2" t="n">
        <v>85</v>
      </c>
      <c r="F1932" s="2" t="n">
        <v>85</v>
      </c>
      <c r="G1932" s="2" t="s">
        <v>645</v>
      </c>
      <c r="H1932" s="2" t="s">
        <v>4748</v>
      </c>
      <c r="I1932" s="2" t="s">
        <v>4749</v>
      </c>
      <c r="J1932" s="2" t="s">
        <v>16</v>
      </c>
      <c r="K1932" s="0" t="str">
        <f aca="false">IF(ISNUMBER(MATCH(_xlfn.CONCAT(A1932:J1932),K$1:K1931,0)),ROW(),_xlfn.CONCAT(A1932:J1932))</f>
        <v>89N. Otamendi30Argentine8585Manchester City€28.5M€170KDroit</v>
      </c>
    </row>
    <row r="1933" customFormat="false" ht="13.8" hidden="false" customHeight="false" outlineLevel="0" collapsed="false">
      <c r="A1933" s="2" t="s">
        <v>4750</v>
      </c>
      <c r="B1933" s="2" t="s">
        <v>4751</v>
      </c>
      <c r="C1933" s="2" t="n">
        <v>18</v>
      </c>
      <c r="D1933" s="2" t="s">
        <v>79</v>
      </c>
      <c r="E1933" s="2" t="n">
        <v>82</v>
      </c>
      <c r="F1933" s="2" t="n">
        <v>91</v>
      </c>
      <c r="G1933" s="2" t="s">
        <v>158</v>
      </c>
      <c r="H1933" s="2" t="s">
        <v>4752</v>
      </c>
      <c r="I1933" s="2" t="s">
        <v>558</v>
      </c>
      <c r="J1933" s="2" t="s">
        <v>16</v>
      </c>
      <c r="K1933" s="0" t="str">
        <f aca="false">IF(ISNUMBER(MATCH(_xlfn.CONCAT(A1933:J1933),K$1:K1932,0)),ROW(),_xlfn.CONCAT(A1933:J1933))</f>
        <v>226M. de Ligt18Pays-Bas8291Ajax€27M€11KDroit</v>
      </c>
    </row>
    <row r="1934" customFormat="false" ht="13.8" hidden="false" customHeight="false" outlineLevel="0" collapsed="false">
      <c r="A1934" s="2" t="s">
        <v>4753</v>
      </c>
      <c r="B1934" s="2" t="s">
        <v>4754</v>
      </c>
      <c r="C1934" s="2" t="n">
        <v>20</v>
      </c>
      <c r="D1934" s="2" t="s">
        <v>24</v>
      </c>
      <c r="E1934" s="2" t="n">
        <v>81</v>
      </c>
      <c r="F1934" s="2" t="n">
        <v>89</v>
      </c>
      <c r="G1934" s="2" t="s">
        <v>1903</v>
      </c>
      <c r="H1934" s="2" t="s">
        <v>4752</v>
      </c>
      <c r="I1934" s="2" t="s">
        <v>4699</v>
      </c>
      <c r="J1934" s="2" t="s">
        <v>16</v>
      </c>
      <c r="K1934" s="0" t="str">
        <f aca="false">IF(ISNUMBER(MATCH(_xlfn.CONCAT(A1934:J1934),K$1:K1933,0)),ROW(),_xlfn.CONCAT(A1934:J1934))</f>
        <v>319M. Rashford20Angleterre8189Manchester United€27M€110KDroit</v>
      </c>
    </row>
    <row r="1935" customFormat="false" ht="13.8" hidden="false" customHeight="false" outlineLevel="0" collapsed="false">
      <c r="A1935" s="2" t="s">
        <v>4755</v>
      </c>
      <c r="B1935" s="2" t="s">
        <v>4756</v>
      </c>
      <c r="C1935" s="2" t="n">
        <v>24</v>
      </c>
      <c r="D1935" s="2" t="s">
        <v>71</v>
      </c>
      <c r="E1935" s="2" t="n">
        <v>60</v>
      </c>
      <c r="F1935" s="2" t="n">
        <v>65</v>
      </c>
      <c r="G1935" s="2" t="s">
        <v>4757</v>
      </c>
      <c r="H1935" s="2" t="s">
        <v>4758</v>
      </c>
      <c r="I1935" s="2" t="s">
        <v>159</v>
      </c>
      <c r="J1935" s="2" t="s">
        <v>16</v>
      </c>
      <c r="K1935" s="0" t="str">
        <f aca="false">IF(ISNUMBER(MATCH(_xlfn.CONCAT(A1935:J1935),K$1:K1934,0)),ROW(),_xlfn.CONCAT(A1935:J1935))</f>
        <v>15277C. Zock24Cameroun6065FC Sion€270K€4KDroit</v>
      </c>
    </row>
    <row r="1936" customFormat="false" ht="13.8" hidden="false" customHeight="false" outlineLevel="0" collapsed="false">
      <c r="A1936" s="2" t="s">
        <v>4759</v>
      </c>
      <c r="B1936" s="2" t="s">
        <v>4760</v>
      </c>
      <c r="C1936" s="2" t="n">
        <v>27</v>
      </c>
      <c r="D1936" s="2" t="s">
        <v>389</v>
      </c>
      <c r="E1936" s="2" t="n">
        <v>61</v>
      </c>
      <c r="F1936" s="2" t="n">
        <v>61</v>
      </c>
      <c r="G1936" s="2" t="s">
        <v>225</v>
      </c>
      <c r="H1936" s="2" t="s">
        <v>4758</v>
      </c>
      <c r="I1936" s="2" t="s">
        <v>159</v>
      </c>
      <c r="J1936" s="2" t="s">
        <v>16</v>
      </c>
      <c r="K1936" s="0" t="str">
        <f aca="false">IF(ISNUMBER(MATCH(_xlfn.CONCAT(A1936:J1936),K$1:K1935,0)),ROW(),_xlfn.CONCAT(A1936:J1936))</f>
        <v>14614S. Otayf27Arabie saoudite6161Al Raed€270K€4KDroit</v>
      </c>
    </row>
    <row r="1937" customFormat="false" ht="13.8" hidden="false" customHeight="false" outlineLevel="0" collapsed="false">
      <c r="A1937" s="2" t="s">
        <v>4761</v>
      </c>
      <c r="B1937" s="2" t="s">
        <v>4762</v>
      </c>
      <c r="C1937" s="2" t="n">
        <v>34</v>
      </c>
      <c r="D1937" s="2" t="s">
        <v>39</v>
      </c>
      <c r="E1937" s="2" t="n">
        <v>68</v>
      </c>
      <c r="F1937" s="2" t="n">
        <v>68</v>
      </c>
      <c r="G1937" s="2" t="s">
        <v>1934</v>
      </c>
      <c r="H1937" s="2" t="s">
        <v>4758</v>
      </c>
      <c r="I1937" s="2" t="s">
        <v>163</v>
      </c>
      <c r="J1937" s="2" t="s">
        <v>16</v>
      </c>
      <c r="K1937" s="0" t="str">
        <f aca="false">IF(ISNUMBER(MATCH(_xlfn.CONCAT(A1937:J1937),K$1:K1936,0)),ROW(),_xlfn.CONCAT(A1937:J1937))</f>
        <v>7628Ibson34Brésil6868Minnesota United FC€270K€3KDroit</v>
      </c>
    </row>
    <row r="1938" customFormat="false" ht="13.8" hidden="false" customHeight="false" outlineLevel="0" collapsed="false">
      <c r="A1938" s="2" t="s">
        <v>4763</v>
      </c>
      <c r="B1938" s="2" t="s">
        <v>4764</v>
      </c>
      <c r="C1938" s="2" t="n">
        <v>34</v>
      </c>
      <c r="D1938" s="2" t="s">
        <v>48</v>
      </c>
      <c r="E1938" s="2" t="n">
        <v>68</v>
      </c>
      <c r="F1938" s="2" t="n">
        <v>68</v>
      </c>
      <c r="G1938" s="2" t="s">
        <v>155</v>
      </c>
      <c r="H1938" s="2" t="s">
        <v>4758</v>
      </c>
      <c r="I1938" s="2" t="s">
        <v>163</v>
      </c>
      <c r="J1938" s="2" t="s">
        <v>32</v>
      </c>
      <c r="K1938" s="0" t="str">
        <f aca="false">IF(ISNUMBER(MATCH(_xlfn.CONCAT(A1938:J1938),K$1:K1937,0)),ROW(),_xlfn.CONCAT(A1938:J1938))</f>
        <v>6719Jorge García34Espagne6868CF Rayo Majadahonda€270K€3KGauche</v>
      </c>
    </row>
    <row r="1939" customFormat="false" ht="13.8" hidden="false" customHeight="false" outlineLevel="0" collapsed="false">
      <c r="A1939" s="2" t="s">
        <v>4765</v>
      </c>
      <c r="B1939" s="2" t="s">
        <v>4766</v>
      </c>
      <c r="C1939" s="2" t="n">
        <v>34</v>
      </c>
      <c r="D1939" s="2" t="s">
        <v>185</v>
      </c>
      <c r="E1939" s="2" t="n">
        <v>68</v>
      </c>
      <c r="F1939" s="2" t="n">
        <v>68</v>
      </c>
      <c r="G1939" s="2" t="s">
        <v>380</v>
      </c>
      <c r="H1939" s="2" t="s">
        <v>4758</v>
      </c>
      <c r="I1939" s="2" t="s">
        <v>163</v>
      </c>
      <c r="J1939" s="2" t="s">
        <v>16</v>
      </c>
      <c r="K1939" s="0" t="str">
        <f aca="false">IF(ISNUMBER(MATCH(_xlfn.CONCAT(A1939:J1939),K$1:K1938,0)),ROW(),_xlfn.CONCAT(A1939:J1939))</f>
        <v>6616J. Larentowicz34États-Unis6868Atlanta United€270K€3KDroit</v>
      </c>
    </row>
    <row r="1940" customFormat="false" ht="13.8" hidden="false" customHeight="false" outlineLevel="0" collapsed="false">
      <c r="A1940" s="2" t="s">
        <v>4767</v>
      </c>
      <c r="B1940" s="2" t="s">
        <v>4768</v>
      </c>
      <c r="C1940" s="2" t="n">
        <v>17</v>
      </c>
      <c r="D1940" s="2" t="s">
        <v>294</v>
      </c>
      <c r="E1940" s="2" t="n">
        <v>59</v>
      </c>
      <c r="F1940" s="2" t="n">
        <v>72</v>
      </c>
      <c r="G1940" s="2" t="s">
        <v>25</v>
      </c>
      <c r="H1940" s="2" t="s">
        <v>4758</v>
      </c>
      <c r="I1940" s="2" t="s">
        <v>163</v>
      </c>
      <c r="J1940" s="2" t="s">
        <v>32</v>
      </c>
      <c r="K1940" s="0" t="str">
        <f aca="false">IF(ISNUMBER(MATCH(_xlfn.CONCAT(A1940:J1940),K$1:K1939,0)),ROW(),_xlfn.CONCAT(A1940:J1940))</f>
        <v>15340K. Hansen17Nonrway5972Southampton€270K€3KGauche</v>
      </c>
    </row>
    <row r="1941" customFormat="false" ht="13.8" hidden="false" customHeight="false" outlineLevel="0" collapsed="false">
      <c r="A1941" s="2" t="s">
        <v>4769</v>
      </c>
      <c r="B1941" s="2" t="s">
        <v>4770</v>
      </c>
      <c r="C1941" s="2" t="n">
        <v>31</v>
      </c>
      <c r="D1941" s="2" t="s">
        <v>111</v>
      </c>
      <c r="E1941" s="2" t="n">
        <v>62</v>
      </c>
      <c r="F1941" s="2" t="n">
        <v>62</v>
      </c>
      <c r="G1941" s="2" t="s">
        <v>784</v>
      </c>
      <c r="H1941" s="2" t="s">
        <v>4758</v>
      </c>
      <c r="I1941" s="2" t="s">
        <v>163</v>
      </c>
      <c r="J1941" s="2" t="s">
        <v>32</v>
      </c>
      <c r="K1941" s="0" t="str">
        <f aca="false">IF(ISNUMBER(MATCH(_xlfn.CONCAT(A1941:J1941),K$1:K1940,0)),ROW(),_xlfn.CONCAT(A1941:J1941))</f>
        <v>13721D. Cardozo31Argentine6262San Martín de San Juan€270K€3KGauche</v>
      </c>
    </row>
    <row r="1942" customFormat="false" ht="13.8" hidden="false" customHeight="false" outlineLevel="0" collapsed="false">
      <c r="A1942" s="2" t="s">
        <v>4771</v>
      </c>
      <c r="B1942" s="2" t="s">
        <v>4772</v>
      </c>
      <c r="C1942" s="2" t="n">
        <v>30</v>
      </c>
      <c r="D1942" s="2" t="s">
        <v>467</v>
      </c>
      <c r="E1942" s="2" t="n">
        <v>63</v>
      </c>
      <c r="F1942" s="2" t="n">
        <v>63</v>
      </c>
      <c r="G1942" s="2" t="s">
        <v>434</v>
      </c>
      <c r="H1942" s="2" t="s">
        <v>4758</v>
      </c>
      <c r="I1942" s="2" t="s">
        <v>163</v>
      </c>
      <c r="J1942" s="2" t="s">
        <v>16</v>
      </c>
      <c r="K1942" s="0" t="str">
        <f aca="false">IF(ISNUMBER(MATCH(_xlfn.CONCAT(A1942:J1942),K$1:K1941,0)),ROW(),_xlfn.CONCAT(A1942:J1942))</f>
        <v>12892R. Mišlov30Croatie6363SKN St. Pölten€270K€3KDroit</v>
      </c>
    </row>
    <row r="1943" customFormat="false" ht="13.8" hidden="false" customHeight="false" outlineLevel="0" collapsed="false">
      <c r="A1943" s="2" t="s">
        <v>4773</v>
      </c>
      <c r="B1943" s="2" t="s">
        <v>4774</v>
      </c>
      <c r="C1943" s="2" t="n">
        <v>34</v>
      </c>
      <c r="D1943" s="2" t="s">
        <v>418</v>
      </c>
      <c r="E1943" s="2" t="n">
        <v>68</v>
      </c>
      <c r="F1943" s="2" t="n">
        <v>68</v>
      </c>
      <c r="G1943" s="2" t="s">
        <v>2502</v>
      </c>
      <c r="H1943" s="2" t="s">
        <v>4758</v>
      </c>
      <c r="I1943" s="2" t="s">
        <v>187</v>
      </c>
      <c r="J1943" s="2" t="s">
        <v>16</v>
      </c>
      <c r="K1943" s="0" t="str">
        <f aca="false">IF(ISNUMBER(MATCH(_xlfn.CONCAT(A1943:J1943),K$1:K1942,0)),ROW(),_xlfn.CONCAT(A1943:J1943))</f>
        <v>6830M. ZenteNon34Chili6868Deportes Iquique€270K€2KDroit</v>
      </c>
    </row>
    <row r="1944" customFormat="false" ht="13.8" hidden="false" customHeight="false" outlineLevel="0" collapsed="false">
      <c r="A1944" s="2" t="s">
        <v>4775</v>
      </c>
      <c r="B1944" s="2" t="s">
        <v>4776</v>
      </c>
      <c r="C1944" s="2" t="n">
        <v>24</v>
      </c>
      <c r="D1944" s="2" t="s">
        <v>24</v>
      </c>
      <c r="E1944" s="2" t="n">
        <v>60</v>
      </c>
      <c r="F1944" s="2" t="n">
        <v>64</v>
      </c>
      <c r="G1944" s="2" t="s">
        <v>2778</v>
      </c>
      <c r="H1944" s="2" t="s">
        <v>4758</v>
      </c>
      <c r="I1944" s="2" t="s">
        <v>187</v>
      </c>
      <c r="J1944" s="2" t="s">
        <v>16</v>
      </c>
      <c r="K1944" s="0" t="str">
        <f aca="false">IF(ISNUMBER(MATCH(_xlfn.CONCAT(A1944:J1944),K$1:K1943,0)),ROW(),_xlfn.CONCAT(A1944:J1944))</f>
        <v>15166C. Stockton24Angleterre6064Tranmere Rovers€270K€2KDroit</v>
      </c>
    </row>
    <row r="1945" customFormat="false" ht="13.8" hidden="false" customHeight="false" outlineLevel="0" collapsed="false">
      <c r="A1945" s="2" t="s">
        <v>4777</v>
      </c>
      <c r="B1945" s="2" t="s">
        <v>4778</v>
      </c>
      <c r="C1945" s="2" t="n">
        <v>25</v>
      </c>
      <c r="D1945" s="2" t="s">
        <v>256</v>
      </c>
      <c r="E1945" s="2" t="n">
        <v>61</v>
      </c>
      <c r="F1945" s="2" t="n">
        <v>65</v>
      </c>
      <c r="G1945" s="2" t="s">
        <v>2122</v>
      </c>
      <c r="H1945" s="2" t="s">
        <v>4758</v>
      </c>
      <c r="I1945" s="2" t="s">
        <v>187</v>
      </c>
      <c r="J1945" s="2" t="s">
        <v>16</v>
      </c>
      <c r="K1945" s="0" t="str">
        <f aca="false">IF(ISNUMBER(MATCH(_xlfn.CONCAT(A1945:J1945),K$1:K1944,0)),ROW(),_xlfn.CONCAT(A1945:J1945))</f>
        <v>14577M. Kamekawa25Japon6165Kashiwa Reysol€270K€2KDroit</v>
      </c>
    </row>
    <row r="1946" customFormat="false" ht="13.8" hidden="false" customHeight="false" outlineLevel="0" collapsed="false">
      <c r="A1946" s="2" t="s">
        <v>4779</v>
      </c>
      <c r="B1946" s="2" t="s">
        <v>4780</v>
      </c>
      <c r="C1946" s="2" t="n">
        <v>24</v>
      </c>
      <c r="D1946" s="2" t="s">
        <v>24</v>
      </c>
      <c r="E1946" s="2" t="n">
        <v>61</v>
      </c>
      <c r="F1946" s="2" t="n">
        <v>64</v>
      </c>
      <c r="G1946" s="2" t="s">
        <v>3878</v>
      </c>
      <c r="H1946" s="2" t="s">
        <v>4758</v>
      </c>
      <c r="I1946" s="2" t="s">
        <v>187</v>
      </c>
      <c r="J1946" s="2" t="s">
        <v>32</v>
      </c>
      <c r="K1946" s="0" t="str">
        <f aca="false">IF(ISNUMBER(MATCH(_xlfn.CONCAT(A1946:J1946),K$1:K1945,0)),ROW(),_xlfn.CONCAT(A1946:J1946))</f>
        <v>14437B. Nugent24Angleterre6164Stevenage€270K€2KGauche</v>
      </c>
    </row>
    <row r="1947" customFormat="false" ht="13.8" hidden="false" customHeight="false" outlineLevel="0" collapsed="false">
      <c r="A1947" s="2" t="s">
        <v>4781</v>
      </c>
      <c r="B1947" s="2" t="s">
        <v>4782</v>
      </c>
      <c r="C1947" s="2" t="n">
        <v>31</v>
      </c>
      <c r="D1947" s="2" t="s">
        <v>397</v>
      </c>
      <c r="E1947" s="2" t="n">
        <v>62</v>
      </c>
      <c r="F1947" s="2" t="n">
        <v>62</v>
      </c>
      <c r="G1947" s="2" t="s">
        <v>4412</v>
      </c>
      <c r="H1947" s="2" t="s">
        <v>4758</v>
      </c>
      <c r="I1947" s="2" t="s">
        <v>187</v>
      </c>
      <c r="J1947" s="2" t="s">
        <v>16</v>
      </c>
      <c r="K1947" s="0" t="str">
        <f aca="false">IF(ISNUMBER(MATCH(_xlfn.CONCAT(A1947:J1947),K$1:K1946,0)),ROW(),_xlfn.CONCAT(A1947:J1947))</f>
        <v>13457Liu Weidong31Chine RP6262Chongqing Dangdai Lifan FC SWM Team€270K€2KDroit</v>
      </c>
    </row>
    <row r="1948" customFormat="false" ht="13.8" hidden="false" customHeight="false" outlineLevel="0" collapsed="false">
      <c r="A1948" s="2" t="s">
        <v>4783</v>
      </c>
      <c r="B1948" s="2" t="s">
        <v>4784</v>
      </c>
      <c r="C1948" s="2" t="n">
        <v>31</v>
      </c>
      <c r="D1948" s="2" t="s">
        <v>212</v>
      </c>
      <c r="E1948" s="2" t="n">
        <v>64</v>
      </c>
      <c r="F1948" s="2" t="n">
        <v>64</v>
      </c>
      <c r="G1948" s="2" t="s">
        <v>1655</v>
      </c>
      <c r="H1948" s="2" t="s">
        <v>4758</v>
      </c>
      <c r="I1948" s="2" t="s">
        <v>187</v>
      </c>
      <c r="J1948" s="2" t="s">
        <v>16</v>
      </c>
      <c r="K1948" s="0" t="str">
        <f aca="false">IF(ISNUMBER(MATCH(_xlfn.CONCAT(A1948:J1948),K$1:K1947,0)),ROW(),_xlfn.CONCAT(A1948:J1948))</f>
        <v>11023Cho Soo Hyuk31République de Corée6464Ulsan Hyundai FC€270K€2KDroit</v>
      </c>
    </row>
    <row r="1949" customFormat="false" ht="13.8" hidden="false" customHeight="false" outlineLevel="0" collapsed="false">
      <c r="A1949" s="2" t="s">
        <v>4785</v>
      </c>
      <c r="B1949" s="2" t="s">
        <v>4786</v>
      </c>
      <c r="C1949" s="2" t="n">
        <v>25</v>
      </c>
      <c r="D1949" s="2" t="s">
        <v>24</v>
      </c>
      <c r="E1949" s="2" t="n">
        <v>60</v>
      </c>
      <c r="F1949" s="2" t="n">
        <v>64</v>
      </c>
      <c r="G1949" s="2" t="s">
        <v>1045</v>
      </c>
      <c r="H1949" s="2" t="s">
        <v>4758</v>
      </c>
      <c r="I1949" s="2" t="s">
        <v>85</v>
      </c>
      <c r="J1949" s="2" t="s">
        <v>16</v>
      </c>
      <c r="K1949" s="0" t="str">
        <f aca="false">IF(ISNUMBER(MATCH(_xlfn.CONCAT(A1949:J1949),K$1:K1948,0)),ROW(),_xlfn.CONCAT(A1949:J1949))</f>
        <v>14913D. Johnson25Angleterre6064Motherwell€270K€1KDroit</v>
      </c>
    </row>
    <row r="1950" customFormat="false" ht="13.8" hidden="false" customHeight="false" outlineLevel="0" collapsed="false">
      <c r="A1950" s="2" t="s">
        <v>4787</v>
      </c>
      <c r="B1950" s="2" t="s">
        <v>4788</v>
      </c>
      <c r="C1950" s="2" t="n">
        <v>22</v>
      </c>
      <c r="D1950" s="2" t="s">
        <v>1111</v>
      </c>
      <c r="E1950" s="2" t="n">
        <v>60</v>
      </c>
      <c r="F1950" s="2" t="n">
        <v>64</v>
      </c>
      <c r="G1950" s="2" t="s">
        <v>415</v>
      </c>
      <c r="H1950" s="2" t="s">
        <v>4758</v>
      </c>
      <c r="I1950" s="2" t="s">
        <v>85</v>
      </c>
      <c r="J1950" s="2" t="s">
        <v>16</v>
      </c>
      <c r="K1950" s="0" t="str">
        <f aca="false">IF(ISNUMBER(MATCH(_xlfn.CONCAT(A1950:J1950),K$1:K1949,0)),ROW(),_xlfn.CONCAT(A1950:J1950))</f>
        <v>14837K. Arthur22Ghana6064Macclesfield Town€270K€1KDroit</v>
      </c>
    </row>
    <row r="1951" customFormat="false" ht="13.8" hidden="false" customHeight="false" outlineLevel="0" collapsed="false">
      <c r="A1951" s="2" t="s">
        <v>4789</v>
      </c>
      <c r="B1951" s="2" t="s">
        <v>4790</v>
      </c>
      <c r="C1951" s="2" t="n">
        <v>26</v>
      </c>
      <c r="D1951" s="2" t="s">
        <v>196</v>
      </c>
      <c r="E1951" s="2" t="n">
        <v>61</v>
      </c>
      <c r="F1951" s="2" t="n">
        <v>65</v>
      </c>
      <c r="G1951" s="2" t="s">
        <v>372</v>
      </c>
      <c r="H1951" s="2" t="s">
        <v>4758</v>
      </c>
      <c r="I1951" s="2" t="s">
        <v>85</v>
      </c>
      <c r="J1951" s="2" t="s">
        <v>16</v>
      </c>
      <c r="K1951" s="0" t="str">
        <f aca="false">IF(ISNUMBER(MATCH(_xlfn.CONCAT(A1951:J1951),K$1:K1950,0)),ROW(),_xlfn.CONCAT(A1951:J1951))</f>
        <v>14035R. Lopes26République d'Irlande6165Shamrock Rovers€270K€1KDroit</v>
      </c>
    </row>
    <row r="1952" customFormat="false" ht="13.8" hidden="false" customHeight="false" outlineLevel="0" collapsed="false">
      <c r="A1952" s="2" t="s">
        <v>4791</v>
      </c>
      <c r="B1952" s="2" t="s">
        <v>4792</v>
      </c>
      <c r="C1952" s="2" t="n">
        <v>27</v>
      </c>
      <c r="D1952" s="2" t="s">
        <v>185</v>
      </c>
      <c r="E1952" s="2" t="n">
        <v>62</v>
      </c>
      <c r="F1952" s="2" t="n">
        <v>66</v>
      </c>
      <c r="G1952" s="2" t="s">
        <v>1686</v>
      </c>
      <c r="H1952" s="2" t="s">
        <v>4758</v>
      </c>
      <c r="I1952" s="2" t="s">
        <v>85</v>
      </c>
      <c r="J1952" s="2" t="s">
        <v>16</v>
      </c>
      <c r="K1952" s="0" t="str">
        <f aca="false">IF(ISNUMBER(MATCH(_xlfn.CONCAT(A1952:J1952),K$1:K1951,0)),ROW(),_xlfn.CONCAT(A1952:J1952))</f>
        <v>13748K. Piedrahita27États-Unis6266La Equidad€270K€1KDroit</v>
      </c>
    </row>
    <row r="1953" customFormat="false" ht="13.8" hidden="false" customHeight="false" outlineLevel="0" collapsed="false">
      <c r="A1953" s="2" t="s">
        <v>4793</v>
      </c>
      <c r="B1953" s="2" t="s">
        <v>4794</v>
      </c>
      <c r="C1953" s="2" t="n">
        <v>26</v>
      </c>
      <c r="D1953" s="2" t="s">
        <v>175</v>
      </c>
      <c r="E1953" s="2" t="n">
        <v>62</v>
      </c>
      <c r="F1953" s="2" t="n">
        <v>66</v>
      </c>
      <c r="G1953" s="2" t="s">
        <v>3375</v>
      </c>
      <c r="H1953" s="2" t="s">
        <v>4758</v>
      </c>
      <c r="I1953" s="2" t="s">
        <v>85</v>
      </c>
      <c r="J1953" s="2" t="s">
        <v>16</v>
      </c>
      <c r="K1953" s="0" t="str">
        <f aca="false">IF(ISNUMBER(MATCH(_xlfn.CONCAT(A1953:J1953),K$1:K1952,0)),ROW(),_xlfn.CONCAT(A1953:J1953))</f>
        <v>13215D. Kudła26pologne6266Zagłębie SosNonwiec€270K€1KDroit</v>
      </c>
    </row>
    <row r="1954" customFormat="false" ht="13.8" hidden="false" customHeight="false" outlineLevel="0" collapsed="false">
      <c r="A1954" s="2" t="s">
        <v>4795</v>
      </c>
      <c r="B1954" s="2" t="s">
        <v>4796</v>
      </c>
      <c r="C1954" s="2" t="n">
        <v>30</v>
      </c>
      <c r="D1954" s="2" t="s">
        <v>418</v>
      </c>
      <c r="E1954" s="2" t="n">
        <v>63</v>
      </c>
      <c r="F1954" s="2" t="n">
        <v>63</v>
      </c>
      <c r="G1954" s="2" t="s">
        <v>2772</v>
      </c>
      <c r="H1954" s="2" t="s">
        <v>4758</v>
      </c>
      <c r="I1954" s="2" t="s">
        <v>85</v>
      </c>
      <c r="J1954" s="2" t="s">
        <v>16</v>
      </c>
      <c r="K1954" s="0" t="str">
        <f aca="false">IF(ISNUMBER(MATCH(_xlfn.CONCAT(A1954:J1954),K$1:K1953,0)),ROW(),_xlfn.CONCAT(A1954:J1954))</f>
        <v>12576L. Pavez30Chili6363Unión Española€270K€1KDroit</v>
      </c>
    </row>
    <row r="1955" customFormat="false" ht="13.8" hidden="false" customHeight="false" outlineLevel="0" collapsed="false">
      <c r="A1955" s="2" t="s">
        <v>4797</v>
      </c>
      <c r="B1955" s="2" t="s">
        <v>4798</v>
      </c>
      <c r="C1955" s="2" t="n">
        <v>30</v>
      </c>
      <c r="D1955" s="2" t="s">
        <v>143</v>
      </c>
      <c r="E1955" s="2" t="n">
        <v>63</v>
      </c>
      <c r="F1955" s="2" t="n">
        <v>63</v>
      </c>
      <c r="G1955" s="2" t="s">
        <v>1247</v>
      </c>
      <c r="H1955" s="2" t="s">
        <v>4758</v>
      </c>
      <c r="I1955" s="2" t="s">
        <v>85</v>
      </c>
      <c r="J1955" s="2" t="s">
        <v>16</v>
      </c>
      <c r="K1955" s="0" t="str">
        <f aca="false">IF(ISNUMBER(MATCH(_xlfn.CONCAT(A1955:J1955),K$1:K1954,0)),ROW(),_xlfn.CONCAT(A1955:J1955))</f>
        <v>12548S. Eismann30Allemagne6363FC Carl Zeiss Jena€270K€1KDroit</v>
      </c>
    </row>
    <row r="1956" customFormat="false" ht="13.8" hidden="false" customHeight="false" outlineLevel="0" collapsed="false">
      <c r="A1956" s="2" t="s">
        <v>4799</v>
      </c>
      <c r="B1956" s="2" t="s">
        <v>4800</v>
      </c>
      <c r="C1956" s="2" t="n">
        <v>31</v>
      </c>
      <c r="D1956" s="2" t="s">
        <v>79</v>
      </c>
      <c r="E1956" s="2" t="n">
        <v>64</v>
      </c>
      <c r="F1956" s="2" t="n">
        <v>64</v>
      </c>
      <c r="G1956" s="2" t="s">
        <v>828</v>
      </c>
      <c r="H1956" s="2" t="s">
        <v>4758</v>
      </c>
      <c r="I1956" s="2" t="s">
        <v>85</v>
      </c>
      <c r="J1956" s="2" t="s">
        <v>16</v>
      </c>
      <c r="K1956" s="0" t="str">
        <f aca="false">IF(ISNUMBER(MATCH(_xlfn.CONCAT(A1956:J1956),K$1:K1955,0)),ROW(),_xlfn.CONCAT(A1956:J1956))</f>
        <v>11894D. Telgenkamp31Pays-Bas6464FC Emmen€270K€1KDroit</v>
      </c>
    </row>
    <row r="1957" customFormat="false" ht="13.8" hidden="false" customHeight="false" outlineLevel="0" collapsed="false">
      <c r="A1957" s="2" t="s">
        <v>4801</v>
      </c>
      <c r="B1957" s="2" t="s">
        <v>4802</v>
      </c>
      <c r="C1957" s="2" t="n">
        <v>25</v>
      </c>
      <c r="D1957" s="2" t="s">
        <v>4803</v>
      </c>
      <c r="E1957" s="2" t="n">
        <v>82</v>
      </c>
      <c r="F1957" s="2" t="n">
        <v>85</v>
      </c>
      <c r="G1957" s="2" t="s">
        <v>62</v>
      </c>
      <c r="H1957" s="2" t="s">
        <v>4804</v>
      </c>
      <c r="I1957" s="2" t="s">
        <v>1698</v>
      </c>
      <c r="J1957" s="2" t="s">
        <v>32</v>
      </c>
      <c r="K1957" s="0" t="str">
        <f aca="false">IF(ISNUMBER(MATCH(_xlfn.CONCAT(A1957:J1957),K$1:K1956,0)),ROW(),_xlfn.CONCAT(A1957:J1957))</f>
        <v>262G. Kondogbia25Central African Rep.8285Valencia CF€27.5M€46KGauche</v>
      </c>
    </row>
    <row r="1958" customFormat="false" ht="13.8" hidden="false" customHeight="false" outlineLevel="0" collapsed="false">
      <c r="A1958" s="2" t="s">
        <v>4805</v>
      </c>
      <c r="B1958" s="2" t="s">
        <v>4806</v>
      </c>
      <c r="C1958" s="2" t="n">
        <v>26</v>
      </c>
      <c r="D1958" s="2" t="s">
        <v>284</v>
      </c>
      <c r="E1958" s="2" t="n">
        <v>82</v>
      </c>
      <c r="F1958" s="2" t="n">
        <v>83</v>
      </c>
      <c r="G1958" s="2" t="s">
        <v>653</v>
      </c>
      <c r="H1958" s="2" t="s">
        <v>4807</v>
      </c>
      <c r="I1958" s="2" t="s">
        <v>4808</v>
      </c>
      <c r="J1958" s="2" t="s">
        <v>16</v>
      </c>
      <c r="K1958" s="0" t="str">
        <f aca="false">IF(ISNUMBER(MATCH(_xlfn.CONCAT(A1958:J1958),K$1:K1957,0)),ROW(),_xlfn.CONCAT(A1958:J1958))</f>
        <v>253E. Forsberg26Suède8283RB Leipzig€26M€67KDroit</v>
      </c>
    </row>
    <row r="1959" customFormat="false" ht="13.8" hidden="false" customHeight="false" outlineLevel="0" collapsed="false">
      <c r="A1959" s="2" t="s">
        <v>4809</v>
      </c>
      <c r="B1959" s="2" t="s">
        <v>4810</v>
      </c>
      <c r="C1959" s="2" t="n">
        <v>22</v>
      </c>
      <c r="D1959" s="2" t="s">
        <v>48</v>
      </c>
      <c r="E1959" s="2" t="n">
        <v>81</v>
      </c>
      <c r="F1959" s="2" t="n">
        <v>89</v>
      </c>
      <c r="G1959" s="2" t="s">
        <v>3152</v>
      </c>
      <c r="H1959" s="2" t="s">
        <v>4807</v>
      </c>
      <c r="I1959" s="2" t="s">
        <v>4811</v>
      </c>
      <c r="J1959" s="2" t="s">
        <v>32</v>
      </c>
      <c r="K1959" s="0" t="str">
        <f aca="false">IF(ISNUMBER(MATCH(_xlfn.CONCAT(A1959:J1959),K$1:K1958,0)),ROW(),_xlfn.CONCAT(A1959:J1959))</f>
        <v>326Fabián22Espagne8189Napoli€26M€64KGauche</v>
      </c>
    </row>
    <row r="1960" customFormat="false" ht="13.8" hidden="false" customHeight="false" outlineLevel="0" collapsed="false">
      <c r="A1960" s="2" t="s">
        <v>4812</v>
      </c>
      <c r="B1960" s="2" t="s">
        <v>4813</v>
      </c>
      <c r="C1960" s="2" t="n">
        <v>28</v>
      </c>
      <c r="D1960" s="2" t="s">
        <v>39</v>
      </c>
      <c r="E1960" s="2" t="n">
        <v>83</v>
      </c>
      <c r="F1960" s="2" t="n">
        <v>83</v>
      </c>
      <c r="G1960" s="2" t="s">
        <v>3468</v>
      </c>
      <c r="H1960" s="2" t="s">
        <v>4807</v>
      </c>
      <c r="I1960" s="2" t="s">
        <v>4811</v>
      </c>
      <c r="J1960" s="2" t="s">
        <v>16</v>
      </c>
      <c r="K1960" s="0" t="str">
        <f aca="false">IF(ISNUMBER(MATCH(_xlfn.CONCAT(A1960:J1960),K$1:K1959,0)),ROW(),_xlfn.CONCAT(A1960:J1960))</f>
        <v>208GiuliaNon28Brésil8383Al Nassr€26M€64KDroit</v>
      </c>
    </row>
    <row r="1961" customFormat="false" ht="13.8" hidden="false" customHeight="false" outlineLevel="0" collapsed="false">
      <c r="A1961" s="2" t="s">
        <v>4814</v>
      </c>
      <c r="B1961" s="2" t="s">
        <v>4815</v>
      </c>
      <c r="C1961" s="2" t="n">
        <v>27</v>
      </c>
      <c r="D1961" s="2" t="s">
        <v>467</v>
      </c>
      <c r="E1961" s="2" t="n">
        <v>82</v>
      </c>
      <c r="F1961" s="2" t="n">
        <v>83</v>
      </c>
      <c r="G1961" s="2" t="s">
        <v>594</v>
      </c>
      <c r="H1961" s="2" t="s">
        <v>4807</v>
      </c>
      <c r="I1961" s="2" t="s">
        <v>1095</v>
      </c>
      <c r="J1961" s="2" t="s">
        <v>16</v>
      </c>
      <c r="K1961" s="0" t="str">
        <f aca="false">IF(ISNUMBER(MATCH(_xlfn.CONCAT(A1961:J1961),K$1:K1960,0)),ROW(),_xlfn.CONCAT(A1961:J1961))</f>
        <v>240A. Kramarić27Croatie8283TSG 1899 Hoffenheim€26M€54KDroit</v>
      </c>
    </row>
    <row r="1962" customFormat="false" ht="13.8" hidden="false" customHeight="false" outlineLevel="0" collapsed="false">
      <c r="A1962" s="2" t="s">
        <v>4816</v>
      </c>
      <c r="B1962" s="2" t="s">
        <v>4817</v>
      </c>
      <c r="C1962" s="2" t="n">
        <v>33</v>
      </c>
      <c r="D1962" s="2" t="s">
        <v>24</v>
      </c>
      <c r="E1962" s="2" t="n">
        <v>66</v>
      </c>
      <c r="F1962" s="2" t="n">
        <v>66</v>
      </c>
      <c r="G1962" s="2" t="s">
        <v>3056</v>
      </c>
      <c r="H1962" s="2" t="s">
        <v>4818</v>
      </c>
      <c r="I1962" s="2" t="s">
        <v>145</v>
      </c>
      <c r="J1962" s="2" t="s">
        <v>16</v>
      </c>
      <c r="K1962" s="0" t="str">
        <f aca="false">IF(ISNUMBER(MATCH(_xlfn.CONCAT(A1962:J1962),K$1:K1961,0)),ROW(),_xlfn.CONCAT(A1962:J1962))</f>
        <v>9454E. Ward33Angleterre6666Nontts County€260K€5KDroit</v>
      </c>
    </row>
    <row r="1963" customFormat="false" ht="13.8" hidden="false" customHeight="false" outlineLevel="0" collapsed="false">
      <c r="A1963" s="2" t="s">
        <v>4819</v>
      </c>
      <c r="B1963" s="2" t="s">
        <v>4820</v>
      </c>
      <c r="C1963" s="2" t="n">
        <v>33</v>
      </c>
      <c r="D1963" s="2" t="s">
        <v>143</v>
      </c>
      <c r="E1963" s="2" t="n">
        <v>66</v>
      </c>
      <c r="F1963" s="2" t="n">
        <v>66</v>
      </c>
      <c r="G1963" s="2" t="s">
        <v>1143</v>
      </c>
      <c r="H1963" s="2" t="s">
        <v>4818</v>
      </c>
      <c r="I1963" s="2" t="s">
        <v>159</v>
      </c>
      <c r="J1963" s="2" t="s">
        <v>32</v>
      </c>
      <c r="K1963" s="0" t="str">
        <f aca="false">IF(ISNUMBER(MATCH(_xlfn.CONCAT(A1963:J1963),K$1:K1962,0)),ROW(),_xlfn.CONCAT(A1963:J1963))</f>
        <v>9510D. Peitz33Allemagne6666Holstein Kiel€260K€4KGauche</v>
      </c>
    </row>
    <row r="1964" customFormat="false" ht="13.8" hidden="false" customHeight="false" outlineLevel="0" collapsed="false">
      <c r="A1964" s="2" t="s">
        <v>4821</v>
      </c>
      <c r="B1964" s="2" t="s">
        <v>4822</v>
      </c>
      <c r="C1964" s="2" t="n">
        <v>32</v>
      </c>
      <c r="D1964" s="2" t="s">
        <v>397</v>
      </c>
      <c r="E1964" s="2" t="n">
        <v>64</v>
      </c>
      <c r="F1964" s="2" t="n">
        <v>64</v>
      </c>
      <c r="G1964" s="2" t="s">
        <v>683</v>
      </c>
      <c r="H1964" s="2" t="s">
        <v>4818</v>
      </c>
      <c r="I1964" s="2" t="s">
        <v>159</v>
      </c>
      <c r="J1964" s="2" t="s">
        <v>16</v>
      </c>
      <c r="K1964" s="0" t="str">
        <f aca="false">IF(ISNUMBER(MATCH(_xlfn.CONCAT(A1964:J1964),K$1:K1963,0)),ROW(),_xlfn.CONCAT(A1964:J1964))</f>
        <v>11362Zhou Haibin32Chine RP6464Shandong Luneng TaiShan FC€260K€4KDroit</v>
      </c>
    </row>
    <row r="1965" customFormat="false" ht="13.8" hidden="false" customHeight="false" outlineLevel="0" collapsed="false">
      <c r="A1965" s="2" t="s">
        <v>4823</v>
      </c>
      <c r="B1965" s="2" t="s">
        <v>4824</v>
      </c>
      <c r="C1965" s="2" t="n">
        <v>33</v>
      </c>
      <c r="D1965" s="2" t="s">
        <v>2451</v>
      </c>
      <c r="E1965" s="2" t="n">
        <v>66</v>
      </c>
      <c r="F1965" s="2" t="n">
        <v>66</v>
      </c>
      <c r="G1965" s="2" t="s">
        <v>2119</v>
      </c>
      <c r="H1965" s="2" t="s">
        <v>4818</v>
      </c>
      <c r="I1965" s="2" t="s">
        <v>163</v>
      </c>
      <c r="J1965" s="2" t="s">
        <v>16</v>
      </c>
      <c r="K1965" s="0" t="str">
        <f aca="false">IF(ISNUMBER(MATCH(_xlfn.CONCAT(A1965:J1965),K$1:K1964,0)),ROW(),_xlfn.CONCAT(A1965:J1965))</f>
        <v>9700R. Austin33Jamaique6666Esbjerg fB€260K€3KDroit</v>
      </c>
    </row>
    <row r="1966" customFormat="false" ht="13.8" hidden="false" customHeight="false" outlineLevel="0" collapsed="false">
      <c r="A1966" s="2" t="s">
        <v>4825</v>
      </c>
      <c r="B1966" s="2" t="s">
        <v>4826</v>
      </c>
      <c r="C1966" s="2" t="n">
        <v>18</v>
      </c>
      <c r="D1966" s="2" t="s">
        <v>143</v>
      </c>
      <c r="E1966" s="2" t="n">
        <v>58</v>
      </c>
      <c r="F1966" s="2" t="n">
        <v>72</v>
      </c>
      <c r="G1966" s="2" t="s">
        <v>653</v>
      </c>
      <c r="H1966" s="2" t="s">
        <v>4818</v>
      </c>
      <c r="I1966" s="2" t="s">
        <v>163</v>
      </c>
      <c r="J1966" s="2" t="s">
        <v>16</v>
      </c>
      <c r="K1966" s="0" t="str">
        <f aca="false">IF(ISNUMBER(MATCH(_xlfn.CONCAT(A1966:J1966),K$1:K1965,0)),ROW(),_xlfn.CONCAT(A1966:J1966))</f>
        <v>15850L. Krüger18Allemagne5872RB Leipzig€260K€3KDroit</v>
      </c>
    </row>
    <row r="1967" customFormat="false" ht="13.8" hidden="false" customHeight="false" outlineLevel="0" collapsed="false">
      <c r="A1967" s="2" t="s">
        <v>4827</v>
      </c>
      <c r="B1967" s="2" t="s">
        <v>4828</v>
      </c>
      <c r="C1967" s="2" t="n">
        <v>27</v>
      </c>
      <c r="D1967" s="2" t="s">
        <v>24</v>
      </c>
      <c r="E1967" s="2" t="n">
        <v>61</v>
      </c>
      <c r="F1967" s="2" t="n">
        <v>61</v>
      </c>
      <c r="G1967" s="2" t="s">
        <v>3864</v>
      </c>
      <c r="H1967" s="2" t="s">
        <v>4818</v>
      </c>
      <c r="I1967" s="2" t="s">
        <v>163</v>
      </c>
      <c r="J1967" s="2" t="s">
        <v>32</v>
      </c>
      <c r="K1967" s="0" t="str">
        <f aca="false">IF(ISNUMBER(MATCH(_xlfn.CONCAT(A1967:J1967),K$1:K1966,0)),ROW(),_xlfn.CONCAT(A1967:J1967))</f>
        <v>14228H. Dunk27Angleterre6161Cambridge United€260K€3KGauche</v>
      </c>
    </row>
    <row r="1968" customFormat="false" ht="13.8" hidden="false" customHeight="false" outlineLevel="0" collapsed="false">
      <c r="A1968" s="2" t="s">
        <v>4829</v>
      </c>
      <c r="B1968" s="2" t="s">
        <v>4830</v>
      </c>
      <c r="C1968" s="2" t="n">
        <v>26</v>
      </c>
      <c r="D1968" s="2" t="s">
        <v>12</v>
      </c>
      <c r="E1968" s="2" t="n">
        <v>63</v>
      </c>
      <c r="F1968" s="2" t="n">
        <v>63</v>
      </c>
      <c r="G1968" s="2" t="s">
        <v>2152</v>
      </c>
      <c r="H1968" s="2" t="s">
        <v>4818</v>
      </c>
      <c r="I1968" s="2" t="s">
        <v>163</v>
      </c>
      <c r="J1968" s="2" t="s">
        <v>16</v>
      </c>
      <c r="K1968" s="0" t="str">
        <f aca="false">IF(ISNUMBER(MATCH(_xlfn.CONCAT(A1968:J1968),K$1:K1967,0)),ROW(),_xlfn.CONCAT(A1968:J1968))</f>
        <v>12773M. Sourzac26France6363Nîmes Olympique€260K€3KDroit</v>
      </c>
    </row>
    <row r="1969" customFormat="false" ht="13.8" hidden="false" customHeight="false" outlineLevel="0" collapsed="false">
      <c r="A1969" s="2" t="s">
        <v>4831</v>
      </c>
      <c r="B1969" s="2" t="s">
        <v>4832</v>
      </c>
      <c r="C1969" s="2" t="n">
        <v>32</v>
      </c>
      <c r="D1969" s="2" t="s">
        <v>24</v>
      </c>
      <c r="E1969" s="2" t="n">
        <v>64</v>
      </c>
      <c r="F1969" s="2" t="n">
        <v>64</v>
      </c>
      <c r="G1969" s="2" t="s">
        <v>4833</v>
      </c>
      <c r="H1969" s="2" t="s">
        <v>4818</v>
      </c>
      <c r="I1969" s="2" t="s">
        <v>163</v>
      </c>
      <c r="J1969" s="2" t="s">
        <v>16</v>
      </c>
      <c r="K1969" s="0" t="str">
        <f aca="false">IF(ISNUMBER(MATCH(_xlfn.CONCAT(A1969:J1969),K$1:K1968,0)),ROW(),_xlfn.CONCAT(A1969:J1969))</f>
        <v>12025J. Mullins32Angleterre6464Cheltenham Town€260K€3KDroit</v>
      </c>
    </row>
    <row r="1970" customFormat="false" ht="13.8" hidden="false" customHeight="false" outlineLevel="0" collapsed="false">
      <c r="A1970" s="2" t="s">
        <v>4834</v>
      </c>
      <c r="B1970" s="2" t="s">
        <v>4835</v>
      </c>
      <c r="C1970" s="2" t="n">
        <v>33</v>
      </c>
      <c r="D1970" s="2" t="s">
        <v>96</v>
      </c>
      <c r="E1970" s="2" t="n">
        <v>66</v>
      </c>
      <c r="F1970" s="2" t="n">
        <v>66</v>
      </c>
      <c r="G1970" s="2" t="s">
        <v>3114</v>
      </c>
      <c r="H1970" s="2" t="s">
        <v>4818</v>
      </c>
      <c r="I1970" s="2" t="s">
        <v>187</v>
      </c>
      <c r="J1970" s="2" t="s">
        <v>32</v>
      </c>
      <c r="K1970" s="0" t="str">
        <f aca="false">IF(ISNUMBER(MATCH(_xlfn.CONCAT(A1970:J1970),K$1:K1969,0)),ROW(),_xlfn.CONCAT(A1970:J1970))</f>
        <v>9516R. Miller33Costa Rica6666Portland Timbers€260K€2KGauche</v>
      </c>
    </row>
    <row r="1971" customFormat="false" ht="13.8" hidden="false" customHeight="false" outlineLevel="0" collapsed="false">
      <c r="A1971" s="2" t="s">
        <v>4836</v>
      </c>
      <c r="B1971" s="2" t="s">
        <v>4837</v>
      </c>
      <c r="C1971" s="2" t="n">
        <v>33</v>
      </c>
      <c r="D1971" s="2" t="s">
        <v>263</v>
      </c>
      <c r="E1971" s="2" t="n">
        <v>66</v>
      </c>
      <c r="F1971" s="2" t="n">
        <v>66</v>
      </c>
      <c r="G1971" s="2" t="s">
        <v>504</v>
      </c>
      <c r="H1971" s="2" t="s">
        <v>4818</v>
      </c>
      <c r="I1971" s="2" t="s">
        <v>187</v>
      </c>
      <c r="J1971" s="2" t="s">
        <v>16</v>
      </c>
      <c r="K1971" s="0" t="str">
        <f aca="false">IF(ISNUMBER(MATCH(_xlfn.CONCAT(A1971:J1971),K$1:K1970,0)),ROW(),_xlfn.CONCAT(A1971:J1971))</f>
        <v>9464Diogo Santos33Portugal6666Santa Clara€260K€2KDroit</v>
      </c>
    </row>
    <row r="1972" customFormat="false" ht="13.8" hidden="false" customHeight="false" outlineLevel="0" collapsed="false">
      <c r="A1972" s="2" t="s">
        <v>4838</v>
      </c>
      <c r="B1972" s="2" t="s">
        <v>4839</v>
      </c>
      <c r="C1972" s="2" t="n">
        <v>33</v>
      </c>
      <c r="D1972" s="2" t="s">
        <v>224</v>
      </c>
      <c r="E1972" s="2" t="n">
        <v>66</v>
      </c>
      <c r="F1972" s="2" t="n">
        <v>66</v>
      </c>
      <c r="G1972" s="2" t="s">
        <v>2197</v>
      </c>
      <c r="H1972" s="2" t="s">
        <v>4818</v>
      </c>
      <c r="I1972" s="2" t="s">
        <v>187</v>
      </c>
      <c r="J1972" s="2" t="s">
        <v>32</v>
      </c>
      <c r="K1972" s="0" t="str">
        <f aca="false">IF(ISNUMBER(MATCH(_xlfn.CONCAT(A1972:J1972),K$1:K1971,0)),ROW(),_xlfn.CONCAT(A1972:J1972))</f>
        <v>9381A. Kantari33Maroc6666Valenciennes FC€260K€2KGauche</v>
      </c>
    </row>
    <row r="1973" customFormat="false" ht="13.8" hidden="false" customHeight="false" outlineLevel="0" collapsed="false">
      <c r="A1973" s="2" t="s">
        <v>4840</v>
      </c>
      <c r="B1973" s="2" t="s">
        <v>4841</v>
      </c>
      <c r="C1973" s="2" t="n">
        <v>34</v>
      </c>
      <c r="D1973" s="2" t="s">
        <v>143</v>
      </c>
      <c r="E1973" s="2" t="n">
        <v>66</v>
      </c>
      <c r="F1973" s="2" t="n">
        <v>66</v>
      </c>
      <c r="G1973" s="2" t="s">
        <v>1845</v>
      </c>
      <c r="H1973" s="2" t="s">
        <v>4818</v>
      </c>
      <c r="I1973" s="2" t="s">
        <v>187</v>
      </c>
      <c r="J1973" s="2" t="s">
        <v>16</v>
      </c>
      <c r="K1973" s="0" t="str">
        <f aca="false">IF(ISNUMBER(MATCH(_xlfn.CONCAT(A1973:J1973),K$1:K1972,0)),ROW(),_xlfn.CONCAT(A1973:J1973))</f>
        <v>9361L. Kruse34Allemagne6666Eintracht Braunschweig€260K€2KDroit</v>
      </c>
    </row>
    <row r="1974" customFormat="false" ht="13.8" hidden="false" customHeight="false" outlineLevel="0" collapsed="false">
      <c r="A1974" s="2" t="s">
        <v>4842</v>
      </c>
      <c r="B1974" s="2" t="s">
        <v>4843</v>
      </c>
      <c r="C1974" s="2" t="n">
        <v>33</v>
      </c>
      <c r="D1974" s="2" t="s">
        <v>256</v>
      </c>
      <c r="E1974" s="2" t="n">
        <v>66</v>
      </c>
      <c r="F1974" s="2" t="n">
        <v>66</v>
      </c>
      <c r="G1974" s="2" t="s">
        <v>3499</v>
      </c>
      <c r="H1974" s="2" t="s">
        <v>4818</v>
      </c>
      <c r="I1974" s="2" t="s">
        <v>187</v>
      </c>
      <c r="J1974" s="2" t="s">
        <v>16</v>
      </c>
      <c r="K1974" s="0" t="str">
        <f aca="false">IF(ISNUMBER(MATCH(_xlfn.CONCAT(A1974:J1974),K$1:K1973,0)),ROW(),_xlfn.CONCAT(A1974:J1974))</f>
        <v>8880H. Taniguchi33Japon6666Sagan Tosu€260K€2KDroit</v>
      </c>
    </row>
    <row r="1975" customFormat="false" ht="13.8" hidden="false" customHeight="false" outlineLevel="0" collapsed="false">
      <c r="A1975" s="2" t="s">
        <v>4844</v>
      </c>
      <c r="B1975" s="2" t="s">
        <v>4845</v>
      </c>
      <c r="C1975" s="2" t="n">
        <v>18</v>
      </c>
      <c r="D1975" s="2" t="s">
        <v>516</v>
      </c>
      <c r="E1975" s="2" t="n">
        <v>58</v>
      </c>
      <c r="F1975" s="2" t="n">
        <v>76</v>
      </c>
      <c r="G1975" s="2" t="s">
        <v>1718</v>
      </c>
      <c r="H1975" s="2" t="s">
        <v>4818</v>
      </c>
      <c r="I1975" s="2" t="s">
        <v>187</v>
      </c>
      <c r="J1975" s="2" t="s">
        <v>16</v>
      </c>
      <c r="K1975" s="0" t="str">
        <f aca="false">IF(ISNUMBER(MATCH(_xlfn.CONCAT(A1975:J1975),K$1:K1974,0)),ROW(),_xlfn.CONCAT(A1975:J1975))</f>
        <v>15843L. Barreiro Martins18Luxembourg58761. FSV Mainz 05€260K€2KDroit</v>
      </c>
    </row>
    <row r="1976" customFormat="false" ht="13.8" hidden="false" customHeight="false" outlineLevel="0" collapsed="false">
      <c r="A1976" s="2" t="s">
        <v>4846</v>
      </c>
      <c r="B1976" s="2" t="s">
        <v>4847</v>
      </c>
      <c r="C1976" s="2" t="n">
        <v>24</v>
      </c>
      <c r="D1976" s="2" t="s">
        <v>111</v>
      </c>
      <c r="E1976" s="2" t="n">
        <v>60</v>
      </c>
      <c r="F1976" s="2" t="n">
        <v>68</v>
      </c>
      <c r="G1976" s="2" t="s">
        <v>1195</v>
      </c>
      <c r="H1976" s="2" t="s">
        <v>4818</v>
      </c>
      <c r="I1976" s="2" t="s">
        <v>187</v>
      </c>
      <c r="J1976" s="2" t="s">
        <v>32</v>
      </c>
      <c r="K1976" s="0" t="str">
        <f aca="false">IF(ISNUMBER(MATCH(_xlfn.CONCAT(A1976:J1976),K$1:K1975,0)),ROW(),_xlfn.CONCAT(A1976:J1976))</f>
        <v>15136G. Canto24Argentine6068Club Tijuana€260K€2KGauche</v>
      </c>
    </row>
    <row r="1977" customFormat="false" ht="13.8" hidden="false" customHeight="false" outlineLevel="0" collapsed="false">
      <c r="A1977" s="2" t="s">
        <v>4848</v>
      </c>
      <c r="B1977" s="2" t="s">
        <v>4849</v>
      </c>
      <c r="C1977" s="2" t="n">
        <v>25</v>
      </c>
      <c r="D1977" s="2" t="s">
        <v>24</v>
      </c>
      <c r="E1977" s="2" t="n">
        <v>60</v>
      </c>
      <c r="F1977" s="2" t="n">
        <v>63</v>
      </c>
      <c r="G1977" s="2" t="s">
        <v>401</v>
      </c>
      <c r="H1977" s="2" t="s">
        <v>4818</v>
      </c>
      <c r="I1977" s="2" t="s">
        <v>187</v>
      </c>
      <c r="J1977" s="2" t="s">
        <v>16</v>
      </c>
      <c r="K1977" s="0" t="str">
        <f aca="false">IF(ISNUMBER(MATCH(_xlfn.CONCAT(A1977:J1977),K$1:K1976,0)),ROW(),_xlfn.CONCAT(A1977:J1977))</f>
        <v>15038E. Oyeleke25Angleterre6063Port Vale€260K€2KDroit</v>
      </c>
    </row>
    <row r="1978" customFormat="false" ht="13.8" hidden="false" customHeight="false" outlineLevel="0" collapsed="false">
      <c r="A1978" s="2" t="s">
        <v>4850</v>
      </c>
      <c r="B1978" s="2" t="s">
        <v>4851</v>
      </c>
      <c r="C1978" s="2" t="n">
        <v>25</v>
      </c>
      <c r="D1978" s="2" t="s">
        <v>29</v>
      </c>
      <c r="E1978" s="2" t="n">
        <v>60</v>
      </c>
      <c r="F1978" s="2" t="n">
        <v>62</v>
      </c>
      <c r="G1978" s="2" t="s">
        <v>1816</v>
      </c>
      <c r="H1978" s="2" t="s">
        <v>4818</v>
      </c>
      <c r="I1978" s="2" t="s">
        <v>187</v>
      </c>
      <c r="J1978" s="2" t="s">
        <v>16</v>
      </c>
      <c r="K1978" s="0" t="str">
        <f aca="false">IF(ISNUMBER(MATCH(_xlfn.CONCAT(A1978:J1978),K$1:K1977,0)),ROW(),_xlfn.CONCAT(A1978:J1978))</f>
        <v>14765G. Reilly25Écosse6062Bristol Rovers€260K€2KDroit</v>
      </c>
    </row>
    <row r="1979" customFormat="false" ht="13.8" hidden="false" customHeight="false" outlineLevel="0" collapsed="false">
      <c r="A1979" s="2" t="s">
        <v>4852</v>
      </c>
      <c r="B1979" s="2" t="s">
        <v>4853</v>
      </c>
      <c r="C1979" s="2" t="n">
        <v>24</v>
      </c>
      <c r="D1979" s="2" t="s">
        <v>389</v>
      </c>
      <c r="E1979" s="2" t="n">
        <v>60</v>
      </c>
      <c r="F1979" s="2" t="n">
        <v>62</v>
      </c>
      <c r="G1979" s="2" t="s">
        <v>390</v>
      </c>
      <c r="H1979" s="2" t="s">
        <v>4818</v>
      </c>
      <c r="I1979" s="2" t="s">
        <v>187</v>
      </c>
      <c r="J1979" s="2" t="s">
        <v>16</v>
      </c>
      <c r="K1979" s="0" t="str">
        <f aca="false">IF(ISNUMBER(MATCH(_xlfn.CONCAT(A1979:J1979),K$1:K1978,0)),ROW(),_xlfn.CONCAT(A1979:J1979))</f>
        <v>14698H. Al Maqati24Arabie saoudite6062Al Hazem€260K€2KDroit</v>
      </c>
    </row>
    <row r="1980" customFormat="false" ht="13.8" hidden="false" customHeight="false" outlineLevel="0" collapsed="false">
      <c r="A1980" s="2" t="s">
        <v>4854</v>
      </c>
      <c r="B1980" s="2" t="s">
        <v>4855</v>
      </c>
      <c r="C1980" s="2" t="n">
        <v>25</v>
      </c>
      <c r="D1980" s="2" t="s">
        <v>971</v>
      </c>
      <c r="E1980" s="2" t="n">
        <v>61</v>
      </c>
      <c r="F1980" s="2" t="n">
        <v>63</v>
      </c>
      <c r="G1980" s="2" t="s">
        <v>787</v>
      </c>
      <c r="H1980" s="2" t="s">
        <v>4818</v>
      </c>
      <c r="I1980" s="2" t="s">
        <v>187</v>
      </c>
      <c r="J1980" s="2" t="s">
        <v>32</v>
      </c>
      <c r="K1980" s="0" t="str">
        <f aca="false">IF(ISNUMBER(MATCH(_xlfn.CONCAT(A1980:J1980),K$1:K1979,0)),ROW(),_xlfn.CONCAT(A1980:J1980))</f>
        <v>14543C. Good25Australie6163Melbourne City FC€260K€2KGauche</v>
      </c>
    </row>
    <row r="1981" customFormat="false" ht="13.8" hidden="false" customHeight="false" outlineLevel="0" collapsed="false">
      <c r="A1981" s="2" t="s">
        <v>4856</v>
      </c>
      <c r="B1981" s="2" t="s">
        <v>4857</v>
      </c>
      <c r="C1981" s="2" t="n">
        <v>28</v>
      </c>
      <c r="D1981" s="2" t="s">
        <v>24</v>
      </c>
      <c r="E1981" s="2" t="n">
        <v>61</v>
      </c>
      <c r="F1981" s="2" t="n">
        <v>61</v>
      </c>
      <c r="G1981" s="2" t="s">
        <v>415</v>
      </c>
      <c r="H1981" s="2" t="s">
        <v>4818</v>
      </c>
      <c r="I1981" s="2" t="s">
        <v>187</v>
      </c>
      <c r="J1981" s="2" t="s">
        <v>16</v>
      </c>
      <c r="K1981" s="0" t="str">
        <f aca="false">IF(ISNUMBER(MATCH(_xlfn.CONCAT(A1981:J1981),K$1:K1980,0)),ROW(),_xlfn.CONCAT(A1981:J1981))</f>
        <v>14414N. Blissett28Angleterre6161Macclesfield Town€260K€2KDroit</v>
      </c>
    </row>
    <row r="1982" customFormat="false" ht="13.8" hidden="false" customHeight="false" outlineLevel="0" collapsed="false">
      <c r="A1982" s="2" t="s">
        <v>4858</v>
      </c>
      <c r="B1982" s="2" t="s">
        <v>4859</v>
      </c>
      <c r="C1982" s="2" t="n">
        <v>31</v>
      </c>
      <c r="D1982" s="2" t="s">
        <v>24</v>
      </c>
      <c r="E1982" s="2" t="n">
        <v>62</v>
      </c>
      <c r="F1982" s="2" t="n">
        <v>62</v>
      </c>
      <c r="G1982" s="2" t="s">
        <v>994</v>
      </c>
      <c r="H1982" s="2" t="s">
        <v>4818</v>
      </c>
      <c r="I1982" s="2" t="s">
        <v>187</v>
      </c>
      <c r="J1982" s="2" t="s">
        <v>16</v>
      </c>
      <c r="K1982" s="0" t="str">
        <f aca="false">IF(ISNUMBER(MATCH(_xlfn.CONCAT(A1982:J1982),K$1:K1981,0)),ROW(),_xlfn.CONCAT(A1982:J1982))</f>
        <v>13176T. Soares31Angleterre6262AFC Wimbledon€260K€2KDroit</v>
      </c>
    </row>
    <row r="1983" customFormat="false" ht="13.8" hidden="false" customHeight="false" outlineLevel="0" collapsed="false">
      <c r="A1983" s="2" t="s">
        <v>4860</v>
      </c>
      <c r="B1983" s="2" t="s">
        <v>4861</v>
      </c>
      <c r="C1983" s="2" t="n">
        <v>28</v>
      </c>
      <c r="D1983" s="2" t="s">
        <v>389</v>
      </c>
      <c r="E1983" s="2" t="n">
        <v>63</v>
      </c>
      <c r="F1983" s="2" t="n">
        <v>63</v>
      </c>
      <c r="G1983" s="2" t="s">
        <v>390</v>
      </c>
      <c r="H1983" s="2" t="s">
        <v>4818</v>
      </c>
      <c r="I1983" s="2" t="s">
        <v>187</v>
      </c>
      <c r="J1983" s="2" t="s">
        <v>16</v>
      </c>
      <c r="K1983" s="0" t="str">
        <f aca="false">IF(ISNUMBER(MATCH(_xlfn.CONCAT(A1983:J1983),K$1:K1982,0)),ROW(),_xlfn.CONCAT(A1983:J1983))</f>
        <v>12118A. Dagriri28Arabie saoudite6363Al Hazem€260K€2KDroit</v>
      </c>
    </row>
    <row r="1984" customFormat="false" ht="13.8" hidden="false" customHeight="false" outlineLevel="0" collapsed="false">
      <c r="A1984" s="2" t="s">
        <v>4862</v>
      </c>
      <c r="B1984" s="2" t="s">
        <v>4863</v>
      </c>
      <c r="C1984" s="2" t="n">
        <v>33</v>
      </c>
      <c r="D1984" s="2" t="s">
        <v>111</v>
      </c>
      <c r="E1984" s="2" t="n">
        <v>66</v>
      </c>
      <c r="F1984" s="2" t="n">
        <v>66</v>
      </c>
      <c r="G1984" s="2" t="s">
        <v>4864</v>
      </c>
      <c r="H1984" s="2" t="s">
        <v>4818</v>
      </c>
      <c r="I1984" s="2" t="s">
        <v>85</v>
      </c>
      <c r="J1984" s="2" t="s">
        <v>32</v>
      </c>
      <c r="K1984" s="0" t="str">
        <f aca="false">IF(ISNUMBER(MATCH(_xlfn.CONCAT(A1984:J1984),K$1:K1983,0)),ROW(),_xlfn.CONCAT(A1984:J1984))</f>
        <v>9674T. Charles33Argentine6666Club Deportes Temuco€260K€1KGauche</v>
      </c>
    </row>
    <row r="1985" customFormat="false" ht="13.8" hidden="false" customHeight="false" outlineLevel="0" collapsed="false">
      <c r="A1985" s="2" t="s">
        <v>4865</v>
      </c>
      <c r="B1985" s="2" t="s">
        <v>4866</v>
      </c>
      <c r="C1985" s="2" t="n">
        <v>18</v>
      </c>
      <c r="D1985" s="2" t="s">
        <v>19</v>
      </c>
      <c r="E1985" s="2" t="n">
        <v>58</v>
      </c>
      <c r="F1985" s="2" t="n">
        <v>78</v>
      </c>
      <c r="G1985" s="2" t="s">
        <v>1746</v>
      </c>
      <c r="H1985" s="2" t="s">
        <v>4818</v>
      </c>
      <c r="I1985" s="2" t="s">
        <v>85</v>
      </c>
      <c r="J1985" s="2" t="s">
        <v>16</v>
      </c>
      <c r="K1985" s="0" t="str">
        <f aca="false">IF(ISNUMBER(MATCH(_xlfn.CONCAT(A1985:J1985),K$1:K1984,0)),ROW(),_xlfn.CONCAT(A1985:J1985))</f>
        <v>16229S. Santoro18Italie5878Palermo€260K€1KDroit</v>
      </c>
    </row>
    <row r="1986" customFormat="false" ht="13.8" hidden="false" customHeight="false" outlineLevel="0" collapsed="false">
      <c r="A1986" s="2" t="s">
        <v>4867</v>
      </c>
      <c r="B1986" s="2" t="s">
        <v>4868</v>
      </c>
      <c r="C1986" s="2" t="n">
        <v>18</v>
      </c>
      <c r="D1986" s="2" t="s">
        <v>111</v>
      </c>
      <c r="E1986" s="2" t="n">
        <v>58</v>
      </c>
      <c r="F1986" s="2" t="n">
        <v>75</v>
      </c>
      <c r="G1986" s="2" t="s">
        <v>1822</v>
      </c>
      <c r="H1986" s="2" t="s">
        <v>4818</v>
      </c>
      <c r="I1986" s="2" t="s">
        <v>85</v>
      </c>
      <c r="J1986" s="2" t="s">
        <v>16</v>
      </c>
      <c r="K1986" s="0" t="str">
        <f aca="false">IF(ISNUMBER(MATCH(_xlfn.CONCAT(A1986:J1986),K$1:K1985,0)),ROW(),_xlfn.CONCAT(A1986:J1986))</f>
        <v>16114T. Attis18Argentine5875BelgraNon de Córdoba€260K€1KDroit</v>
      </c>
    </row>
    <row r="1987" customFormat="false" ht="13.8" hidden="false" customHeight="false" outlineLevel="0" collapsed="false">
      <c r="A1987" s="2" t="s">
        <v>4869</v>
      </c>
      <c r="B1987" s="2" t="s">
        <v>4870</v>
      </c>
      <c r="C1987" s="2" t="n">
        <v>18</v>
      </c>
      <c r="D1987" s="2" t="s">
        <v>143</v>
      </c>
      <c r="E1987" s="2" t="n">
        <v>58</v>
      </c>
      <c r="F1987" s="2" t="n">
        <v>77</v>
      </c>
      <c r="G1987" s="2" t="s">
        <v>1143</v>
      </c>
      <c r="H1987" s="2" t="s">
        <v>4818</v>
      </c>
      <c r="I1987" s="2" t="s">
        <v>85</v>
      </c>
      <c r="J1987" s="2" t="s">
        <v>16</v>
      </c>
      <c r="K1987" s="0" t="str">
        <f aca="false">IF(ISNUMBER(MATCH(_xlfn.CONCAT(A1987:J1987),K$1:K1986,0)),ROW(),_xlfn.CONCAT(A1987:J1987))</f>
        <v>16065N. Awuku18Allemagne5877Holstein Kiel€260K€1KDroit</v>
      </c>
    </row>
    <row r="1988" customFormat="false" ht="13.8" hidden="false" customHeight="false" outlineLevel="0" collapsed="false">
      <c r="A1988" s="2" t="s">
        <v>4871</v>
      </c>
      <c r="B1988" s="2" t="s">
        <v>4872</v>
      </c>
      <c r="C1988" s="2" t="n">
        <v>21</v>
      </c>
      <c r="D1988" s="2" t="s">
        <v>29</v>
      </c>
      <c r="E1988" s="2" t="n">
        <v>59</v>
      </c>
      <c r="F1988" s="2" t="n">
        <v>69</v>
      </c>
      <c r="G1988" s="2" t="s">
        <v>1816</v>
      </c>
      <c r="H1988" s="2" t="s">
        <v>4818</v>
      </c>
      <c r="I1988" s="2" t="s">
        <v>85</v>
      </c>
      <c r="J1988" s="2" t="s">
        <v>16</v>
      </c>
      <c r="K1988" s="0" t="str">
        <f aca="false">IF(ISNUMBER(MATCH(_xlfn.CONCAT(A1988:J1988),K$1:K1987,0)),ROW(),_xlfn.CONCAT(A1988:J1988))</f>
        <v>15722A. Jakubiak21Écosse5969Bristol Rovers€260K€1KDroit</v>
      </c>
    </row>
    <row r="1989" customFormat="false" ht="13.8" hidden="false" customHeight="false" outlineLevel="0" collapsed="false">
      <c r="A1989" s="2" t="s">
        <v>4873</v>
      </c>
      <c r="B1989" s="2" t="s">
        <v>4874</v>
      </c>
      <c r="C1989" s="2" t="n">
        <v>19</v>
      </c>
      <c r="D1989" s="2" t="s">
        <v>96</v>
      </c>
      <c r="E1989" s="2" t="n">
        <v>59</v>
      </c>
      <c r="F1989" s="2" t="n">
        <v>72</v>
      </c>
      <c r="G1989" s="2" t="s">
        <v>2039</v>
      </c>
      <c r="H1989" s="2" t="s">
        <v>4818</v>
      </c>
      <c r="I1989" s="2" t="s">
        <v>85</v>
      </c>
      <c r="J1989" s="2" t="s">
        <v>32</v>
      </c>
      <c r="K1989" s="0" t="str">
        <f aca="false">IF(ISNUMBER(MATCH(_xlfn.CONCAT(A1989:J1989),K$1:K1988,0)),ROW(),_xlfn.CONCAT(A1989:J1989))</f>
        <v>15399A. Gamboa19Costa Rica5972Waasland-Beveren€260K€1KGauche</v>
      </c>
    </row>
    <row r="1990" customFormat="false" ht="13.8" hidden="false" customHeight="false" outlineLevel="0" collapsed="false">
      <c r="A1990" s="2" t="s">
        <v>4875</v>
      </c>
      <c r="B1990" s="2" t="s">
        <v>4876</v>
      </c>
      <c r="C1990" s="2" t="n">
        <v>24</v>
      </c>
      <c r="D1990" s="2" t="s">
        <v>397</v>
      </c>
      <c r="E1990" s="2" t="n">
        <v>60</v>
      </c>
      <c r="F1990" s="2" t="n">
        <v>62</v>
      </c>
      <c r="G1990" s="2" t="s">
        <v>4412</v>
      </c>
      <c r="H1990" s="2" t="s">
        <v>4818</v>
      </c>
      <c r="I1990" s="2" t="s">
        <v>85</v>
      </c>
      <c r="J1990" s="2" t="s">
        <v>16</v>
      </c>
      <c r="K1990" s="0" t="str">
        <f aca="false">IF(ISNUMBER(MATCH(_xlfn.CONCAT(A1990:J1990),K$1:K1989,0)),ROW(),_xlfn.CONCAT(A1990:J1990))</f>
        <v>15029Feng Jing24Chine RP6062Chongqing Dangdai Lifan FC SWM Team€260K€1KDroit</v>
      </c>
    </row>
    <row r="1991" customFormat="false" ht="13.8" hidden="false" customHeight="false" outlineLevel="0" collapsed="false">
      <c r="A1991" s="2" t="s">
        <v>4877</v>
      </c>
      <c r="B1991" s="2" t="s">
        <v>4878</v>
      </c>
      <c r="C1991" s="2" t="n">
        <v>21</v>
      </c>
      <c r="D1991" s="2" t="s">
        <v>304</v>
      </c>
      <c r="E1991" s="2" t="n">
        <v>60</v>
      </c>
      <c r="F1991" s="2" t="n">
        <v>68</v>
      </c>
      <c r="G1991" s="2" t="s">
        <v>305</v>
      </c>
      <c r="H1991" s="2" t="s">
        <v>4818</v>
      </c>
      <c r="I1991" s="2" t="s">
        <v>85</v>
      </c>
      <c r="J1991" s="2" t="s">
        <v>32</v>
      </c>
      <c r="K1991" s="0" t="str">
        <f aca="false">IF(ISNUMBER(MATCH(_xlfn.CONCAT(A1991:J1991),K$1:K1990,0)),ROW(),_xlfn.CONCAT(A1991:J1991))</f>
        <v>14916S. Ntiya-Ntiya21Afrique du Sud6068Kaizer Chiefs€260K€1KGauche</v>
      </c>
    </row>
    <row r="1992" customFormat="false" ht="13.8" hidden="false" customHeight="false" outlineLevel="0" collapsed="false">
      <c r="A1992" s="2" t="s">
        <v>4879</v>
      </c>
      <c r="B1992" s="2" t="s">
        <v>4880</v>
      </c>
      <c r="C1992" s="2" t="n">
        <v>20</v>
      </c>
      <c r="D1992" s="2" t="s">
        <v>397</v>
      </c>
      <c r="E1992" s="2" t="n">
        <v>60</v>
      </c>
      <c r="F1992" s="2" t="n">
        <v>70</v>
      </c>
      <c r="G1992" s="2" t="s">
        <v>464</v>
      </c>
      <c r="H1992" s="2" t="s">
        <v>4818</v>
      </c>
      <c r="I1992" s="2" t="s">
        <v>85</v>
      </c>
      <c r="J1992" s="2" t="s">
        <v>16</v>
      </c>
      <c r="K1992" s="0" t="str">
        <f aca="false">IF(ISNUMBER(MATCH(_xlfn.CONCAT(A1992:J1992),K$1:K1991,0)),ROW(),_xlfn.CONCAT(A1992:J1992))</f>
        <v>14818Guo Quanbo20Chine RP6070Beijing SiNonbo Guoan FC€260K€1KDroit</v>
      </c>
    </row>
    <row r="1993" customFormat="false" ht="13.8" hidden="false" customHeight="false" outlineLevel="0" collapsed="false">
      <c r="A1993" s="2" t="s">
        <v>4881</v>
      </c>
      <c r="B1993" s="2" t="s">
        <v>4882</v>
      </c>
      <c r="C1993" s="2" t="n">
        <v>23</v>
      </c>
      <c r="D1993" s="2" t="s">
        <v>139</v>
      </c>
      <c r="E1993" s="2" t="n">
        <v>60</v>
      </c>
      <c r="F1993" s="2" t="n">
        <v>68</v>
      </c>
      <c r="G1993" s="2" t="s">
        <v>172</v>
      </c>
      <c r="H1993" s="2" t="s">
        <v>4818</v>
      </c>
      <c r="I1993" s="2" t="s">
        <v>85</v>
      </c>
      <c r="J1993" s="2" t="s">
        <v>32</v>
      </c>
      <c r="K1993" s="0" t="str">
        <f aca="false">IF(ISNUMBER(MATCH(_xlfn.CONCAT(A1993:J1993),K$1:K1992,0)),ROW(),_xlfn.CONCAT(A1993:J1993))</f>
        <v>14655M. Pavić23Autriche6068FC Sochaux-Montbéliard€260K€1KGauche</v>
      </c>
    </row>
    <row r="1994" customFormat="false" ht="13.8" hidden="false" customHeight="false" outlineLevel="0" collapsed="false">
      <c r="A1994" s="2" t="s">
        <v>4883</v>
      </c>
      <c r="B1994" s="2" t="s">
        <v>4884</v>
      </c>
      <c r="C1994" s="2" t="n">
        <v>27</v>
      </c>
      <c r="D1994" s="2" t="s">
        <v>294</v>
      </c>
      <c r="E1994" s="2" t="n">
        <v>61</v>
      </c>
      <c r="F1994" s="2" t="n">
        <v>61</v>
      </c>
      <c r="G1994" s="2" t="s">
        <v>764</v>
      </c>
      <c r="H1994" s="2" t="s">
        <v>4818</v>
      </c>
      <c r="I1994" s="2" t="s">
        <v>85</v>
      </c>
      <c r="J1994" s="2" t="s">
        <v>16</v>
      </c>
      <c r="K1994" s="0" t="str">
        <f aca="false">IF(ISNUMBER(MATCH(_xlfn.CONCAT(A1994:J1994),K$1:K1993,0)),ROW(),_xlfn.CONCAT(A1994:J1994))</f>
        <v>14530J. Rønningen27Nonrway6161Kristiansund BK€260K€1KDroit</v>
      </c>
    </row>
    <row r="1995" customFormat="false" ht="13.8" hidden="false" customHeight="false" outlineLevel="0" collapsed="false">
      <c r="A1995" s="2" t="s">
        <v>4885</v>
      </c>
      <c r="B1995" s="2" t="s">
        <v>4886</v>
      </c>
      <c r="C1995" s="2" t="n">
        <v>24</v>
      </c>
      <c r="D1995" s="2" t="s">
        <v>143</v>
      </c>
      <c r="E1995" s="2" t="n">
        <v>61</v>
      </c>
      <c r="F1995" s="2" t="n">
        <v>68</v>
      </c>
      <c r="G1995" s="2" t="s">
        <v>1533</v>
      </c>
      <c r="H1995" s="2" t="s">
        <v>4818</v>
      </c>
      <c r="I1995" s="2" t="s">
        <v>85</v>
      </c>
      <c r="J1995" s="2" t="s">
        <v>16</v>
      </c>
      <c r="K1995" s="0" t="str">
        <f aca="false">IF(ISNUMBER(MATCH(_xlfn.CONCAT(A1995:J1995),K$1:K1994,0)),ROW(),_xlfn.CONCAT(A1995:J1995))</f>
        <v>14373R. Wulle24Allemagne6168SV Sandhausen€260K€1KDroit</v>
      </c>
    </row>
    <row r="1996" customFormat="false" ht="13.8" hidden="false" customHeight="false" outlineLevel="0" collapsed="false">
      <c r="A1996" s="2" t="s">
        <v>4887</v>
      </c>
      <c r="B1996" s="2" t="s">
        <v>4888</v>
      </c>
      <c r="C1996" s="2" t="n">
        <v>23</v>
      </c>
      <c r="D1996" s="2" t="s">
        <v>196</v>
      </c>
      <c r="E1996" s="2" t="n">
        <v>61</v>
      </c>
      <c r="F1996" s="2" t="n">
        <v>68</v>
      </c>
      <c r="G1996" s="2" t="s">
        <v>888</v>
      </c>
      <c r="H1996" s="2" t="s">
        <v>4818</v>
      </c>
      <c r="I1996" s="2" t="s">
        <v>85</v>
      </c>
      <c r="J1996" s="2" t="s">
        <v>16</v>
      </c>
      <c r="K1996" s="0" t="str">
        <f aca="false">IF(ISNUMBER(MATCH(_xlfn.CONCAT(A1996:J1996),K$1:K1995,0)),ROW(),_xlfn.CONCAT(A1996:J1996))</f>
        <v>14100C. O'Malley23République d'Irlande6168Peterborough United€260K€1KDroit</v>
      </c>
    </row>
    <row r="1997" customFormat="false" ht="13.8" hidden="false" customHeight="false" outlineLevel="0" collapsed="false">
      <c r="A1997" s="2" t="s">
        <v>4889</v>
      </c>
      <c r="B1997" s="2" t="s">
        <v>4890</v>
      </c>
      <c r="C1997" s="2" t="n">
        <v>32</v>
      </c>
      <c r="D1997" s="2" t="s">
        <v>418</v>
      </c>
      <c r="E1997" s="2" t="n">
        <v>64</v>
      </c>
      <c r="F1997" s="2" t="n">
        <v>64</v>
      </c>
      <c r="G1997" s="2" t="s">
        <v>4891</v>
      </c>
      <c r="H1997" s="2" t="s">
        <v>4818</v>
      </c>
      <c r="I1997" s="2" t="s">
        <v>85</v>
      </c>
      <c r="J1997" s="2" t="s">
        <v>32</v>
      </c>
      <c r="K1997" s="0" t="str">
        <f aca="false">IF(ISNUMBER(MATCH(_xlfn.CONCAT(A1997:J1997),K$1:K1996,0)),ROW(),_xlfn.CONCAT(A1997:J1997))</f>
        <v>11730L. Santelices32Chili6464Curicó Unido€260K€1KGauche</v>
      </c>
    </row>
    <row r="1998" customFormat="false" ht="13.8" hidden="false" customHeight="false" outlineLevel="0" collapsed="false">
      <c r="A1998" s="2" t="s">
        <v>4892</v>
      </c>
      <c r="B1998" s="2" t="s">
        <v>4893</v>
      </c>
      <c r="C1998" s="2" t="n">
        <v>27</v>
      </c>
      <c r="D1998" s="2" t="s">
        <v>39</v>
      </c>
      <c r="E1998" s="2" t="n">
        <v>83</v>
      </c>
      <c r="F1998" s="2" t="n">
        <v>83</v>
      </c>
      <c r="G1998" s="2" t="s">
        <v>3152</v>
      </c>
      <c r="H1998" s="2" t="s">
        <v>4894</v>
      </c>
      <c r="I1998" s="2" t="s">
        <v>4895</v>
      </c>
      <c r="J1998" s="2" t="s">
        <v>16</v>
      </c>
      <c r="K1998" s="0" t="str">
        <f aca="false">IF(ISNUMBER(MATCH(_xlfn.CONCAT(A1998:J1998),K$1:K1997,0)),ROW(),_xlfn.CONCAT(A1998:J1998))</f>
        <v>190Allan27Brésil8383Napoli€26.5M€87KDroit</v>
      </c>
    </row>
    <row r="1999" customFormat="false" ht="13.8" hidden="false" customHeight="false" outlineLevel="0" collapsed="false">
      <c r="A1999" s="2" t="s">
        <v>4896</v>
      </c>
      <c r="B1999" s="2" t="s">
        <v>4897</v>
      </c>
      <c r="C1999" s="2" t="n">
        <v>26</v>
      </c>
      <c r="D1999" s="2" t="s">
        <v>39</v>
      </c>
      <c r="E1999" s="2" t="n">
        <v>82</v>
      </c>
      <c r="F1999" s="2" t="n">
        <v>83</v>
      </c>
      <c r="G1999" s="2" t="s">
        <v>1250</v>
      </c>
      <c r="H1999" s="2" t="s">
        <v>4894</v>
      </c>
      <c r="I1999" s="2" t="s">
        <v>584</v>
      </c>
      <c r="J1999" s="2" t="s">
        <v>16</v>
      </c>
      <c r="K1999" s="0" t="str">
        <f aca="false">IF(ISNUMBER(MATCH(_xlfn.CONCAT(A1999:J1999),K$1:K1998,0)),ROW(),_xlfn.CONCAT(A1999:J1999))</f>
        <v>275Willian José26Brésil8283Real Sociedad€26.5M€44KDroit</v>
      </c>
    </row>
    <row r="2000" customFormat="false" ht="13.8" hidden="false" customHeight="false" outlineLevel="0" collapsed="false">
      <c r="A2000" s="2" t="s">
        <v>4898</v>
      </c>
      <c r="B2000" s="2" t="s">
        <v>4899</v>
      </c>
      <c r="C2000" s="2" t="n">
        <v>26</v>
      </c>
      <c r="D2000" s="2" t="s">
        <v>48</v>
      </c>
      <c r="E2000" s="2" t="n">
        <v>83</v>
      </c>
      <c r="F2000" s="2" t="n">
        <v>86</v>
      </c>
      <c r="G2000" s="2" t="s">
        <v>216</v>
      </c>
      <c r="H2000" s="2" t="s">
        <v>4894</v>
      </c>
      <c r="I2000" s="2" t="s">
        <v>4749</v>
      </c>
      <c r="J2000" s="2" t="s">
        <v>16</v>
      </c>
      <c r="K2000" s="0" t="str">
        <f aca="false">IF(ISNUMBER(MATCH(_xlfn.CONCAT(A2000:J2000),K$1:K1999,0)),ROW(),_xlfn.CONCAT(A2000:J2000))</f>
        <v>192Sergi Roberto26Espagne8386FC Barcelona€26.5M€170KDroit</v>
      </c>
    </row>
    <row r="2001" customFormat="false" ht="13.8" hidden="false" customHeight="false" outlineLevel="0" collapsed="false">
      <c r="A2001" s="2" t="s">
        <v>4900</v>
      </c>
      <c r="B2001" s="2" t="s">
        <v>4901</v>
      </c>
      <c r="C2001" s="2" t="n">
        <v>25</v>
      </c>
      <c r="D2001" s="2" t="s">
        <v>39</v>
      </c>
      <c r="E2001" s="2" t="n">
        <v>82</v>
      </c>
      <c r="F2001" s="2" t="n">
        <v>84</v>
      </c>
      <c r="G2001" s="2" t="s">
        <v>1903</v>
      </c>
      <c r="H2001" s="2" t="s">
        <v>4894</v>
      </c>
      <c r="I2001" s="2" t="s">
        <v>4902</v>
      </c>
      <c r="J2001" s="2" t="s">
        <v>32</v>
      </c>
      <c r="K2001" s="0" t="str">
        <f aca="false">IF(ISNUMBER(MATCH(_xlfn.CONCAT(A2001:J2001),K$1:K2000,0)),ROW(),_xlfn.CONCAT(A2001:J2001))</f>
        <v>250Fred25Brésil8284Manchester United€26.5M€140KGauche</v>
      </c>
    </row>
    <row r="2002" customFormat="false" ht="13.8" hidden="false" customHeight="false" outlineLevel="0" collapsed="false">
      <c r="A2002" s="2" t="s">
        <v>4903</v>
      </c>
      <c r="B2002" s="2" t="s">
        <v>4904</v>
      </c>
      <c r="C2002" s="2" t="n">
        <v>35</v>
      </c>
      <c r="D2002" s="2" t="s">
        <v>19</v>
      </c>
      <c r="E2002" s="2" t="n">
        <v>69</v>
      </c>
      <c r="F2002" s="2" t="n">
        <v>69</v>
      </c>
      <c r="G2002" s="2" t="s">
        <v>597</v>
      </c>
      <c r="H2002" s="2" t="s">
        <v>4905</v>
      </c>
      <c r="I2002" s="2" t="s">
        <v>103</v>
      </c>
      <c r="J2002" s="2" t="s">
        <v>16</v>
      </c>
      <c r="K2002" s="0" t="str">
        <f aca="false">IF(ISNUMBER(MATCH(_xlfn.CONCAT(A2002:J2002),K$1:K2001,0)),ROW(),_xlfn.CONCAT(A2002:J2002))</f>
        <v>5851A. Rosati35Italie6969ToriNon€250K€9KDroit</v>
      </c>
    </row>
    <row r="2003" customFormat="false" ht="13.8" hidden="false" customHeight="false" outlineLevel="0" collapsed="false">
      <c r="A2003" s="2" t="s">
        <v>4906</v>
      </c>
      <c r="B2003" s="2" t="s">
        <v>4907</v>
      </c>
      <c r="C2003" s="2" t="n">
        <v>34</v>
      </c>
      <c r="D2003" s="2" t="s">
        <v>39</v>
      </c>
      <c r="E2003" s="2" t="n">
        <v>68</v>
      </c>
      <c r="F2003" s="2" t="n">
        <v>68</v>
      </c>
      <c r="G2003" s="2" t="s">
        <v>3323</v>
      </c>
      <c r="H2003" s="2" t="s">
        <v>4905</v>
      </c>
      <c r="I2003" s="2" t="s">
        <v>128</v>
      </c>
      <c r="J2003" s="2" t="s">
        <v>16</v>
      </c>
      <c r="K2003" s="0" t="str">
        <f aca="false">IF(ISNUMBER(MATCH(_xlfn.CONCAT(A2003:J2003),K$1:K2002,0)),ROW(),_xlfn.CONCAT(A2003:J2003))</f>
        <v>6865Nonsberto Vila34Brésil6868Sport Club do Recife€250K€6KDroit</v>
      </c>
    </row>
    <row r="2004" customFormat="false" ht="13.8" hidden="false" customHeight="false" outlineLevel="0" collapsed="false">
      <c r="A2004" s="2" t="s">
        <v>4908</v>
      </c>
      <c r="B2004" s="2" t="s">
        <v>4909</v>
      </c>
      <c r="C2004" s="2" t="n">
        <v>24</v>
      </c>
      <c r="D2004" s="2" t="s">
        <v>196</v>
      </c>
      <c r="E2004" s="2" t="n">
        <v>61</v>
      </c>
      <c r="F2004" s="2" t="n">
        <v>67</v>
      </c>
      <c r="G2004" s="2" t="s">
        <v>1816</v>
      </c>
      <c r="H2004" s="2" t="s">
        <v>4905</v>
      </c>
      <c r="I2004" s="2" t="s">
        <v>159</v>
      </c>
      <c r="J2004" s="2" t="s">
        <v>16</v>
      </c>
      <c r="K2004" s="0" t="str">
        <f aca="false">IF(ISNUMBER(MATCH(_xlfn.CONCAT(A2004:J2004),K$1:K2003,0)),ROW(),_xlfn.CONCAT(A2004:J2004))</f>
        <v>14341J. Bonham24République d'Irlande6167Bristol Rovers€250K€4KDroit</v>
      </c>
    </row>
    <row r="2005" customFormat="false" ht="13.8" hidden="false" customHeight="false" outlineLevel="0" collapsed="false">
      <c r="A2005" s="2" t="s">
        <v>4910</v>
      </c>
      <c r="B2005" s="2" t="s">
        <v>4911</v>
      </c>
      <c r="C2005" s="2" t="n">
        <v>28</v>
      </c>
      <c r="D2005" s="2" t="s">
        <v>397</v>
      </c>
      <c r="E2005" s="2" t="n">
        <v>62</v>
      </c>
      <c r="F2005" s="2" t="n">
        <v>62</v>
      </c>
      <c r="G2005" s="2" t="s">
        <v>2162</v>
      </c>
      <c r="H2005" s="2" t="s">
        <v>4905</v>
      </c>
      <c r="I2005" s="2" t="s">
        <v>163</v>
      </c>
      <c r="J2005" s="2" t="s">
        <v>16</v>
      </c>
      <c r="K2005" s="0" t="str">
        <f aca="false">IF(ISNUMBER(MATCH(_xlfn.CONCAT(A2005:J2005),K$1:K2004,0)),ROW(),_xlfn.CONCAT(A2005:J2005))</f>
        <v>13411Longchang Lin28Chine RP6262Guizhou Hengfeng FC€250K€3KDroit</v>
      </c>
    </row>
    <row r="2006" customFormat="false" ht="13.8" hidden="false" customHeight="false" outlineLevel="0" collapsed="false">
      <c r="A2006" s="2" t="s">
        <v>4912</v>
      </c>
      <c r="B2006" s="2" t="s">
        <v>4913</v>
      </c>
      <c r="C2006" s="2" t="n">
        <v>27</v>
      </c>
      <c r="D2006" s="2" t="s">
        <v>397</v>
      </c>
      <c r="E2006" s="2" t="n">
        <v>62</v>
      </c>
      <c r="F2006" s="2" t="n">
        <v>62</v>
      </c>
      <c r="G2006" s="2" t="s">
        <v>1216</v>
      </c>
      <c r="H2006" s="2" t="s">
        <v>4905</v>
      </c>
      <c r="I2006" s="2" t="s">
        <v>163</v>
      </c>
      <c r="J2006" s="2"/>
      <c r="K2006" s="0" t="str">
        <f aca="false">IF(ISNUMBER(MATCH(_xlfn.CONCAT(A2006:J2006),K$1:K2005,0)),ROW(),_xlfn.CONCAT(A2006:J2006))</f>
        <v>13249Li Yunqiu27Chine RP6262Shanghai Greenland Shenhua FC€250K€3K</v>
      </c>
    </row>
    <row r="2007" customFormat="false" ht="13.8" hidden="false" customHeight="false" outlineLevel="0" collapsed="false">
      <c r="A2007" s="2" t="s">
        <v>4914</v>
      </c>
      <c r="B2007" s="2" t="s">
        <v>4915</v>
      </c>
      <c r="C2007" s="2" t="n">
        <v>35</v>
      </c>
      <c r="D2007" s="2" t="s">
        <v>284</v>
      </c>
      <c r="E2007" s="2" t="n">
        <v>69</v>
      </c>
      <c r="F2007" s="2" t="n">
        <v>69</v>
      </c>
      <c r="G2007" s="2" t="s">
        <v>351</v>
      </c>
      <c r="H2007" s="2" t="s">
        <v>4905</v>
      </c>
      <c r="I2007" s="2" t="s">
        <v>187</v>
      </c>
      <c r="J2007" s="2" t="s">
        <v>32</v>
      </c>
      <c r="K2007" s="0" t="str">
        <f aca="false">IF(ISNUMBER(MATCH(_xlfn.CONCAT(A2007:J2007),K$1:K2006,0)),ROW(),_xlfn.CONCAT(A2007:J2007))</f>
        <v>5710J. Olsson35Suède6969Djurgårdens IF€250K€2KGauche</v>
      </c>
    </row>
    <row r="2008" customFormat="false" ht="13.8" hidden="false" customHeight="false" outlineLevel="0" collapsed="false">
      <c r="A2008" s="2" t="s">
        <v>4916</v>
      </c>
      <c r="B2008" s="2" t="s">
        <v>4917</v>
      </c>
      <c r="C2008" s="2" t="n">
        <v>20</v>
      </c>
      <c r="D2008" s="2" t="s">
        <v>24</v>
      </c>
      <c r="E2008" s="2" t="n">
        <v>58</v>
      </c>
      <c r="F2008" s="2" t="n">
        <v>72</v>
      </c>
      <c r="G2008" s="2" t="s">
        <v>879</v>
      </c>
      <c r="H2008" s="2" t="s">
        <v>4905</v>
      </c>
      <c r="I2008" s="2" t="s">
        <v>187</v>
      </c>
      <c r="J2008" s="2" t="s">
        <v>16</v>
      </c>
      <c r="K2008" s="0" t="str">
        <f aca="false">IF(ISNUMBER(MATCH(_xlfn.CONCAT(A2008:J2008),K$1:K2007,0)),ROW(),_xlfn.CONCAT(A2008:J2008))</f>
        <v>15854C. James20Angleterre5872Colchester United€250K€2KDroit</v>
      </c>
    </row>
    <row r="2009" customFormat="false" ht="13.8" hidden="false" customHeight="false" outlineLevel="0" collapsed="false">
      <c r="A2009" s="2" t="s">
        <v>4918</v>
      </c>
      <c r="B2009" s="2" t="s">
        <v>4919</v>
      </c>
      <c r="C2009" s="2" t="n">
        <v>35</v>
      </c>
      <c r="D2009" s="2" t="s">
        <v>154</v>
      </c>
      <c r="E2009" s="2" t="n">
        <v>69</v>
      </c>
      <c r="F2009" s="2" t="n">
        <v>69</v>
      </c>
      <c r="G2009" s="2" t="s">
        <v>4864</v>
      </c>
      <c r="H2009" s="2" t="s">
        <v>4905</v>
      </c>
      <c r="I2009" s="2" t="s">
        <v>85</v>
      </c>
      <c r="J2009" s="2" t="s">
        <v>16</v>
      </c>
      <c r="K2009" s="0" t="str">
        <f aca="false">IF(ISNUMBER(MATCH(_xlfn.CONCAT(A2009:J2009),K$1:K2008,0)),ROW(),_xlfn.CONCAT(A2009:J2009))</f>
        <v>6556M. Riquero35Uruguay6969Club Deportes Temuco€250K€1KDroit</v>
      </c>
    </row>
    <row r="2010" customFormat="false" ht="13.8" hidden="false" customHeight="false" outlineLevel="0" collapsed="false">
      <c r="A2010" s="2" t="s">
        <v>4920</v>
      </c>
      <c r="B2010" s="2" t="s">
        <v>4921</v>
      </c>
      <c r="C2010" s="2" t="n">
        <v>17</v>
      </c>
      <c r="D2010" s="2" t="s">
        <v>239</v>
      </c>
      <c r="E2010" s="2" t="n">
        <v>58</v>
      </c>
      <c r="F2010" s="2" t="n">
        <v>73</v>
      </c>
      <c r="G2010" s="2" t="s">
        <v>348</v>
      </c>
      <c r="H2010" s="2" t="s">
        <v>4905</v>
      </c>
      <c r="I2010" s="2" t="s">
        <v>85</v>
      </c>
      <c r="J2010" s="2" t="s">
        <v>16</v>
      </c>
      <c r="K2010" s="0" t="str">
        <f aca="false">IF(ISNUMBER(MATCH(_xlfn.CONCAT(A2010:J2010),K$1:K2009,0)),ROW(),_xlfn.CONCAT(A2010:J2010))</f>
        <v>16196J. Christensen17Denmark5873FC Nonrdsjælland€250K€1KDroit</v>
      </c>
    </row>
    <row r="2011" customFormat="false" ht="13.8" hidden="false" customHeight="false" outlineLevel="0" collapsed="false">
      <c r="A2011" s="2" t="s">
        <v>4922</v>
      </c>
      <c r="B2011" s="2" t="s">
        <v>4923</v>
      </c>
      <c r="C2011" s="2" t="n">
        <v>17</v>
      </c>
      <c r="D2011" s="2" t="s">
        <v>111</v>
      </c>
      <c r="E2011" s="2" t="n">
        <v>58</v>
      </c>
      <c r="F2011" s="2" t="n">
        <v>75</v>
      </c>
      <c r="G2011" s="2" t="s">
        <v>1874</v>
      </c>
      <c r="H2011" s="2" t="s">
        <v>4905</v>
      </c>
      <c r="I2011" s="2" t="s">
        <v>85</v>
      </c>
      <c r="J2011" s="2" t="s">
        <v>16</v>
      </c>
      <c r="K2011" s="0" t="str">
        <f aca="false">IF(ISNUMBER(MATCH(_xlfn.CONCAT(A2011:J2011),K$1:K2010,0)),ROW(),_xlfn.CONCAT(A2011:J2011))</f>
        <v>16038A. Manzur17Argentine5875Godoy Cruz€250K€1KDroit</v>
      </c>
    </row>
    <row r="2012" customFormat="false" ht="13.8" hidden="false" customHeight="false" outlineLevel="0" collapsed="false">
      <c r="A2012" s="2" t="s">
        <v>4924</v>
      </c>
      <c r="B2012" s="2" t="s">
        <v>4925</v>
      </c>
      <c r="C2012" s="2" t="n">
        <v>19</v>
      </c>
      <c r="D2012" s="2" t="s">
        <v>143</v>
      </c>
      <c r="E2012" s="2" t="n">
        <v>58</v>
      </c>
      <c r="F2012" s="2" t="n">
        <v>75</v>
      </c>
      <c r="G2012" s="2" t="s">
        <v>1718</v>
      </c>
      <c r="H2012" s="2" t="s">
        <v>4905</v>
      </c>
      <c r="I2012" s="2" t="s">
        <v>85</v>
      </c>
      <c r="J2012" s="2" t="s">
        <v>16</v>
      </c>
      <c r="K2012" s="0" t="str">
        <f aca="false">IF(ISNUMBER(MATCH(_xlfn.CONCAT(A2012:J2012),K$1:K2011,0)),ROW(),_xlfn.CONCAT(A2012:J2012))</f>
        <v>15838A. Gürleyen19Allemagne58751. FSV Mainz 05€250K€1KDroit</v>
      </c>
    </row>
    <row r="2013" customFormat="false" ht="13.8" hidden="false" customHeight="false" outlineLevel="0" collapsed="false">
      <c r="A2013" s="2" t="s">
        <v>4926</v>
      </c>
      <c r="B2013" s="2" t="s">
        <v>4927</v>
      </c>
      <c r="C2013" s="2" t="n">
        <v>19</v>
      </c>
      <c r="D2013" s="2" t="s">
        <v>126</v>
      </c>
      <c r="E2013" s="2" t="n">
        <v>58</v>
      </c>
      <c r="F2013" s="2" t="n">
        <v>75</v>
      </c>
      <c r="G2013" s="2" t="s">
        <v>781</v>
      </c>
      <c r="H2013" s="2" t="s">
        <v>4905</v>
      </c>
      <c r="I2013" s="2" t="s">
        <v>85</v>
      </c>
      <c r="J2013" s="2" t="s">
        <v>16</v>
      </c>
      <c r="K2013" s="0" t="str">
        <f aca="false">IF(ISNUMBER(MATCH(_xlfn.CONCAT(A2013:J2013),K$1:K2012,0)),ROW(),_xlfn.CONCAT(A2013:J2013))</f>
        <v>15833G. Akkan19Turquie5875Yeni Malatyaspor€250K€1KDroit</v>
      </c>
    </row>
    <row r="2014" customFormat="false" ht="13.8" hidden="false" customHeight="false" outlineLevel="0" collapsed="false">
      <c r="A2014" s="2" t="s">
        <v>4928</v>
      </c>
      <c r="B2014" s="2" t="s">
        <v>4929</v>
      </c>
      <c r="C2014" s="2" t="n">
        <v>20</v>
      </c>
      <c r="D2014" s="2" t="s">
        <v>280</v>
      </c>
      <c r="E2014" s="2" t="n">
        <v>59</v>
      </c>
      <c r="F2014" s="2" t="n">
        <v>69</v>
      </c>
      <c r="G2014" s="2" t="s">
        <v>377</v>
      </c>
      <c r="H2014" s="2" t="s">
        <v>4905</v>
      </c>
      <c r="I2014" s="2" t="s">
        <v>85</v>
      </c>
      <c r="J2014" s="2" t="s">
        <v>16</v>
      </c>
      <c r="K2014" s="0" t="str">
        <f aca="false">IF(ISNUMBER(MATCH(_xlfn.CONCAT(A2014:J2014),K$1:K2013,0)),ROW(),_xlfn.CONCAT(A2014:J2014))</f>
        <v>15772M. Carreazo20Venezuela5969Once Caldas€250K€1KDroit</v>
      </c>
    </row>
    <row r="2015" customFormat="false" ht="13.8" hidden="false" customHeight="false" outlineLevel="0" collapsed="false">
      <c r="A2015" s="2" t="s">
        <v>4930</v>
      </c>
      <c r="B2015" s="2" t="s">
        <v>4931</v>
      </c>
      <c r="C2015" s="2" t="n">
        <v>18</v>
      </c>
      <c r="D2015" s="2" t="s">
        <v>122</v>
      </c>
      <c r="E2015" s="2" t="n">
        <v>59</v>
      </c>
      <c r="F2015" s="2" t="n">
        <v>72</v>
      </c>
      <c r="G2015" s="2" t="s">
        <v>4537</v>
      </c>
      <c r="H2015" s="2" t="s">
        <v>4905</v>
      </c>
      <c r="I2015" s="2" t="s">
        <v>85</v>
      </c>
      <c r="J2015" s="2" t="s">
        <v>16</v>
      </c>
      <c r="K2015" s="0" t="str">
        <f aca="false">IF(ISNUMBER(MATCH(_xlfn.CONCAT(A2015:J2015),K$1:K2014,0)),ROW(),_xlfn.CONCAT(A2015:J2015))</f>
        <v>15505M. Busi18Belgique5972Sporting de Charleroi€250K€1KDroit</v>
      </c>
    </row>
    <row r="2016" customFormat="false" ht="13.8" hidden="false" customHeight="false" outlineLevel="0" collapsed="false">
      <c r="A2016" s="2" t="s">
        <v>4932</v>
      </c>
      <c r="B2016" s="2" t="s">
        <v>4933</v>
      </c>
      <c r="C2016" s="2" t="n">
        <v>20</v>
      </c>
      <c r="D2016" s="2" t="s">
        <v>256</v>
      </c>
      <c r="E2016" s="2" t="n">
        <v>60</v>
      </c>
      <c r="F2016" s="2" t="n">
        <v>67</v>
      </c>
      <c r="G2016" s="2" t="s">
        <v>1481</v>
      </c>
      <c r="H2016" s="2" t="s">
        <v>4905</v>
      </c>
      <c r="I2016" s="2" t="s">
        <v>85</v>
      </c>
      <c r="J2016" s="2" t="s">
        <v>16</v>
      </c>
      <c r="K2016" s="0" t="str">
        <f aca="false">IF(ISNUMBER(MATCH(_xlfn.CONCAT(A2016:J2016),K$1:K2015,0)),ROW(),_xlfn.CONCAT(A2016:J2016))</f>
        <v>15262S. Fujitani20Japon6067Vissel Kobe€250K€1KDroit</v>
      </c>
    </row>
    <row r="2017" customFormat="false" ht="13.8" hidden="false" customHeight="false" outlineLevel="0" collapsed="false">
      <c r="A2017" s="2" t="s">
        <v>4934</v>
      </c>
      <c r="B2017" s="2" t="s">
        <v>4935</v>
      </c>
      <c r="C2017" s="2" t="n">
        <v>29</v>
      </c>
      <c r="D2017" s="2" t="s">
        <v>256</v>
      </c>
      <c r="E2017" s="2" t="n">
        <v>61</v>
      </c>
      <c r="F2017" s="2" t="n">
        <v>61</v>
      </c>
      <c r="G2017" s="2" t="s">
        <v>3499</v>
      </c>
      <c r="H2017" s="2" t="s">
        <v>4905</v>
      </c>
      <c r="I2017" s="2" t="s">
        <v>85</v>
      </c>
      <c r="J2017" s="2" t="s">
        <v>16</v>
      </c>
      <c r="K2017" s="0" t="str">
        <f aca="false">IF(ISNUMBER(MATCH(_xlfn.CONCAT(A2017:J2017),K$1:K2016,0)),ROW(),_xlfn.CONCAT(A2017:J2017))</f>
        <v>14480Y. Shimaya29Japon6161Sagan Tosu€250K€1KDroit</v>
      </c>
    </row>
    <row r="2018" customFormat="false" ht="13.8" hidden="false" customHeight="false" outlineLevel="0" collapsed="false">
      <c r="A2018" s="2" t="s">
        <v>4936</v>
      </c>
      <c r="B2018" s="2" t="s">
        <v>4937</v>
      </c>
      <c r="C2018" s="2" t="n">
        <v>27</v>
      </c>
      <c r="D2018" s="2" t="s">
        <v>232</v>
      </c>
      <c r="E2018" s="2" t="n">
        <v>61</v>
      </c>
      <c r="F2018" s="2" t="n">
        <v>63</v>
      </c>
      <c r="G2018" s="2" t="s">
        <v>2114</v>
      </c>
      <c r="H2018" s="2" t="s">
        <v>4905</v>
      </c>
      <c r="I2018" s="2" t="s">
        <v>85</v>
      </c>
      <c r="J2018" s="2" t="s">
        <v>16</v>
      </c>
      <c r="K2018" s="0" t="str">
        <f aca="false">IF(ISNUMBER(MATCH(_xlfn.CONCAT(A2018:J2018),K$1:K2017,0)),ROW(),_xlfn.CONCAT(A2018:J2018))</f>
        <v>14277F. Obilor27Nigeria6163HJK Helsinki€250K€1KDroit</v>
      </c>
    </row>
    <row r="2019" customFormat="false" ht="13.8" hidden="false" customHeight="false" outlineLevel="0" collapsed="false">
      <c r="A2019" s="2" t="s">
        <v>4938</v>
      </c>
      <c r="B2019" s="2" t="s">
        <v>4939</v>
      </c>
      <c r="C2019" s="2" t="n">
        <v>28</v>
      </c>
      <c r="D2019" s="2" t="s">
        <v>239</v>
      </c>
      <c r="E2019" s="2" t="n">
        <v>61</v>
      </c>
      <c r="F2019" s="2" t="n">
        <v>61</v>
      </c>
      <c r="G2019" s="2" t="s">
        <v>1845</v>
      </c>
      <c r="H2019" s="2" t="s">
        <v>4905</v>
      </c>
      <c r="I2019" s="2" t="s">
        <v>85</v>
      </c>
      <c r="J2019" s="2" t="s">
        <v>16</v>
      </c>
      <c r="K2019" s="0" t="str">
        <f aca="false">IF(ISNUMBER(MATCH(_xlfn.CONCAT(A2019:J2019),K$1:K2018,0)),ROW(),_xlfn.CONCAT(A2019:J2019))</f>
        <v>14242J. Thorsen28Denmark6161Eintracht Braunschweig€250K€1KDroit</v>
      </c>
    </row>
    <row r="2020" customFormat="false" ht="13.8" hidden="false" customHeight="false" outlineLevel="0" collapsed="false">
      <c r="A2020" s="2" t="s">
        <v>4940</v>
      </c>
      <c r="B2020" s="2" t="s">
        <v>4941</v>
      </c>
      <c r="C2020" s="2" t="n">
        <v>28</v>
      </c>
      <c r="D2020" s="2" t="s">
        <v>971</v>
      </c>
      <c r="E2020" s="2" t="n">
        <v>62</v>
      </c>
      <c r="F2020" s="2" t="n">
        <v>62</v>
      </c>
      <c r="G2020" s="2" t="s">
        <v>4219</v>
      </c>
      <c r="H2020" s="2" t="s">
        <v>4905</v>
      </c>
      <c r="I2020" s="2" t="s">
        <v>85</v>
      </c>
      <c r="J2020" s="2" t="s">
        <v>32</v>
      </c>
      <c r="K2020" s="0" t="str">
        <f aca="false">IF(ISNUMBER(MATCH(_xlfn.CONCAT(A2020:J2020),K$1:K2019,0)),ROW(),_xlfn.CONCAT(A2020:J2020))</f>
        <v>13162A. Golec28Australie6262Central Coast Mariners€250K€1KGauche</v>
      </c>
    </row>
    <row r="2021" customFormat="false" ht="13.8" hidden="false" customHeight="false" outlineLevel="0" collapsed="false">
      <c r="A2021" s="2" t="s">
        <v>4942</v>
      </c>
      <c r="B2021" s="2" t="s">
        <v>4943</v>
      </c>
      <c r="C2021" s="2" t="n">
        <v>35</v>
      </c>
      <c r="D2021" s="2" t="s">
        <v>143</v>
      </c>
      <c r="E2021" s="2" t="n">
        <v>65</v>
      </c>
      <c r="F2021" s="2" t="n">
        <v>65</v>
      </c>
      <c r="G2021" s="2" t="s">
        <v>1890</v>
      </c>
      <c r="H2021" s="2" t="s">
        <v>4905</v>
      </c>
      <c r="I2021" s="2" t="s">
        <v>85</v>
      </c>
      <c r="J2021" s="2" t="s">
        <v>32</v>
      </c>
      <c r="K2021" s="0" t="str">
        <f aca="false">IF(ISNUMBER(MATCH(_xlfn.CONCAT(A2021:J2021),K$1:K2020,0)),ROW(),_xlfn.CONCAT(A2021:J2021))</f>
        <v>10779R. König35Allemagne6565FSV Zwickau€250K€1KGauche</v>
      </c>
    </row>
    <row r="2022" customFormat="false" ht="13.8" hidden="false" customHeight="false" outlineLevel="0" collapsed="false">
      <c r="A2022" s="2" t="s">
        <v>4944</v>
      </c>
      <c r="B2022" s="2" t="s">
        <v>4945</v>
      </c>
      <c r="C2022" s="2" t="n">
        <v>24</v>
      </c>
      <c r="D2022" s="2" t="s">
        <v>175</v>
      </c>
      <c r="E2022" s="2" t="n">
        <v>81</v>
      </c>
      <c r="F2022" s="2" t="n">
        <v>88</v>
      </c>
      <c r="G2022" s="2" t="s">
        <v>3152</v>
      </c>
      <c r="H2022" s="2" t="s">
        <v>4946</v>
      </c>
      <c r="I2022" s="2" t="s">
        <v>4947</v>
      </c>
      <c r="J2022" s="2" t="s">
        <v>32</v>
      </c>
      <c r="K2022" s="0" t="str">
        <f aca="false">IF(ISNUMBER(MATCH(_xlfn.CONCAT(A2022:J2022),K$1:K2021,0)),ROW(),_xlfn.CONCAT(A2022:J2022))</f>
        <v>350A. Milik24pologne8188Napoli€25.5M€71KGauche</v>
      </c>
    </row>
    <row r="2023" customFormat="false" ht="13.8" hidden="false" customHeight="false" outlineLevel="0" collapsed="false">
      <c r="A2023" s="2" t="s">
        <v>4948</v>
      </c>
      <c r="B2023" s="2" t="s">
        <v>4949</v>
      </c>
      <c r="C2023" s="2" t="n">
        <v>29</v>
      </c>
      <c r="D2023" s="2" t="s">
        <v>735</v>
      </c>
      <c r="E2023" s="2" t="n">
        <v>83</v>
      </c>
      <c r="F2023" s="2" t="n">
        <v>83</v>
      </c>
      <c r="G2023" s="2" t="s">
        <v>220</v>
      </c>
      <c r="H2023" s="2" t="s">
        <v>4946</v>
      </c>
      <c r="I2023" s="2" t="s">
        <v>4950</v>
      </c>
      <c r="J2023" s="2" t="s">
        <v>16</v>
      </c>
      <c r="K2023" s="0" t="str">
        <f aca="false">IF(ISNUMBER(MATCH(_xlfn.CONCAT(A2023:J2023),K$1:K2022,0)),ROW(),_xlfn.CONCAT(A2023:J2023))</f>
        <v>199H. Mkhitaryan29Arménie8383Arsenal€25.5M€145KDroit</v>
      </c>
    </row>
    <row r="2024" customFormat="false" ht="13.8" hidden="false" customHeight="false" outlineLevel="0" collapsed="false">
      <c r="A2024" s="2" t="s">
        <v>4951</v>
      </c>
      <c r="B2024" s="2" t="s">
        <v>4952</v>
      </c>
      <c r="C2024" s="2" t="n">
        <v>25</v>
      </c>
      <c r="D2024" s="2" t="s">
        <v>143</v>
      </c>
      <c r="E2024" s="2" t="n">
        <v>83</v>
      </c>
      <c r="F2024" s="2" t="n">
        <v>87</v>
      </c>
      <c r="G2024" s="2" t="s">
        <v>1941</v>
      </c>
      <c r="H2024" s="2" t="s">
        <v>4953</v>
      </c>
      <c r="I2024" s="2" t="s">
        <v>73</v>
      </c>
      <c r="J2024" s="2" t="s">
        <v>32</v>
      </c>
      <c r="K2024" s="0" t="str">
        <f aca="false">IF(ISNUMBER(MATCH(_xlfn.CONCAT(A2024:J2024),K$1:K2023,0)),ROW(),_xlfn.CONCAT(A2024:J2024))</f>
        <v>189T. Horn25Allemagne83871. FC Köln€24M€25KGauche</v>
      </c>
    </row>
    <row r="2025" customFormat="false" ht="13.8" hidden="false" customHeight="false" outlineLevel="0" collapsed="false">
      <c r="A2025" s="2" t="s">
        <v>4954</v>
      </c>
      <c r="B2025" s="2" t="s">
        <v>4955</v>
      </c>
      <c r="C2025" s="2" t="n">
        <v>27</v>
      </c>
      <c r="D2025" s="2" t="s">
        <v>48</v>
      </c>
      <c r="E2025" s="2" t="n">
        <v>83</v>
      </c>
      <c r="F2025" s="2" t="n">
        <v>84</v>
      </c>
      <c r="G2025" s="2" t="s">
        <v>3982</v>
      </c>
      <c r="H2025" s="2" t="s">
        <v>4953</v>
      </c>
      <c r="I2025" s="2" t="s">
        <v>4956</v>
      </c>
      <c r="J2025" s="2" t="s">
        <v>32</v>
      </c>
      <c r="K2025" s="0" t="str">
        <f aca="false">IF(ISNUMBER(MATCH(_xlfn.CONCAT(A2025:J2025),K$1:K2024,0)),ROW(),_xlfn.CONCAT(A2025:J2025))</f>
        <v>200Marcos Alonso27Espagne8384Chelsea€24M€130KGauche</v>
      </c>
    </row>
    <row r="2026" customFormat="false" ht="13.8" hidden="false" customHeight="false" outlineLevel="0" collapsed="false">
      <c r="A2026" s="2" t="s">
        <v>4957</v>
      </c>
      <c r="B2026" s="2" t="s">
        <v>4958</v>
      </c>
      <c r="C2026" s="2" t="n">
        <v>30</v>
      </c>
      <c r="D2026" s="2" t="s">
        <v>122</v>
      </c>
      <c r="E2026" s="2" t="n">
        <v>83</v>
      </c>
      <c r="F2026" s="2" t="n">
        <v>83</v>
      </c>
      <c r="G2026" s="2" t="s">
        <v>13</v>
      </c>
      <c r="H2026" s="2" t="s">
        <v>4953</v>
      </c>
      <c r="I2026" s="2" t="s">
        <v>4094</v>
      </c>
      <c r="J2026" s="2" t="s">
        <v>32</v>
      </c>
      <c r="K2026" s="0" t="str">
        <f aca="false">IF(ISNUMBER(MATCH(_xlfn.CONCAT(A2026:J2026),K$1:K2025,0)),ROW(),_xlfn.CONCAT(A2026:J2026))</f>
        <v>220M. Dembélé30Belgique8383Tottenham Hotspur€24M€120KGauche</v>
      </c>
    </row>
    <row r="2027" customFormat="false" ht="13.8" hidden="false" customHeight="false" outlineLevel="0" collapsed="false">
      <c r="A2027" s="2" t="s">
        <v>4959</v>
      </c>
      <c r="B2027" s="2" t="s">
        <v>4960</v>
      </c>
      <c r="C2027" s="2" t="n">
        <v>36</v>
      </c>
      <c r="D2027" s="2" t="s">
        <v>111</v>
      </c>
      <c r="E2027" s="2" t="n">
        <v>70</v>
      </c>
      <c r="F2027" s="2" t="n">
        <v>70</v>
      </c>
      <c r="G2027" s="2" t="s">
        <v>236</v>
      </c>
      <c r="H2027" s="2" t="s">
        <v>4961</v>
      </c>
      <c r="I2027" s="2" t="s">
        <v>128</v>
      </c>
      <c r="J2027" s="2" t="s">
        <v>16</v>
      </c>
      <c r="K2027" s="0" t="str">
        <f aca="false">IF(ISNUMBER(MATCH(_xlfn.CONCAT(A2027:J2027),K$1:K2026,0)),ROW(),_xlfn.CONCAT(A2027:J2027))</f>
        <v>5500F. Mancinelli36Argentine7070Club Atlético Huracán€240K€6KDroit</v>
      </c>
    </row>
    <row r="2028" customFormat="false" ht="13.8" hidden="false" customHeight="false" outlineLevel="0" collapsed="false">
      <c r="A2028" s="2" t="s">
        <v>4962</v>
      </c>
      <c r="B2028" s="2" t="s">
        <v>4963</v>
      </c>
      <c r="C2028" s="2" t="n">
        <v>36</v>
      </c>
      <c r="D2028" s="2" t="s">
        <v>111</v>
      </c>
      <c r="E2028" s="2" t="n">
        <v>70</v>
      </c>
      <c r="F2028" s="2" t="n">
        <v>70</v>
      </c>
      <c r="G2028" s="2" t="s">
        <v>1156</v>
      </c>
      <c r="H2028" s="2" t="s">
        <v>4961</v>
      </c>
      <c r="I2028" s="2" t="s">
        <v>128</v>
      </c>
      <c r="J2028" s="2" t="s">
        <v>16</v>
      </c>
      <c r="K2028" s="0" t="str">
        <f aca="false">IF(ISNUMBER(MATCH(_xlfn.CONCAT(A2028:J2028),K$1:K2027,0)),ROW(),_xlfn.CONCAT(A2028:J2028))</f>
        <v>5166E. Bologna36Argentine7070River Plate€240K€6KDroit</v>
      </c>
    </row>
    <row r="2029" customFormat="false" ht="13.8" hidden="false" customHeight="false" outlineLevel="0" collapsed="false">
      <c r="A2029" s="2" t="s">
        <v>4964</v>
      </c>
      <c r="B2029" s="2" t="s">
        <v>4965</v>
      </c>
      <c r="C2029" s="2" t="n">
        <v>23</v>
      </c>
      <c r="D2029" s="2" t="s">
        <v>389</v>
      </c>
      <c r="E2029" s="2" t="n">
        <v>59</v>
      </c>
      <c r="F2029" s="2" t="n">
        <v>68</v>
      </c>
      <c r="G2029" s="2" t="s">
        <v>3468</v>
      </c>
      <c r="H2029" s="2" t="s">
        <v>4961</v>
      </c>
      <c r="I2029" s="2" t="s">
        <v>145</v>
      </c>
      <c r="J2029" s="2" t="s">
        <v>16</v>
      </c>
      <c r="K2029" s="0" t="str">
        <f aca="false">IF(ISNUMBER(MATCH(_xlfn.CONCAT(A2029:J2029),K$1:K2028,0)),ROW(),_xlfn.CONCAT(A2029:J2029))</f>
        <v>15698F. Bin Jamayah23Arabie saoudite5968Al Nassr€240K€5KDroit</v>
      </c>
    </row>
    <row r="2030" customFormat="false" ht="13.8" hidden="false" customHeight="false" outlineLevel="0" collapsed="false">
      <c r="A2030" s="2" t="s">
        <v>4966</v>
      </c>
      <c r="B2030" s="2" t="s">
        <v>4967</v>
      </c>
      <c r="C2030" s="2" t="n">
        <v>30</v>
      </c>
      <c r="D2030" s="2" t="s">
        <v>24</v>
      </c>
      <c r="E2030" s="2" t="n">
        <v>61</v>
      </c>
      <c r="F2030" s="2" t="n">
        <v>61</v>
      </c>
      <c r="G2030" s="2" t="s">
        <v>2105</v>
      </c>
      <c r="H2030" s="2" t="s">
        <v>4961</v>
      </c>
      <c r="I2030" s="2" t="s">
        <v>159</v>
      </c>
      <c r="J2030" s="2" t="s">
        <v>16</v>
      </c>
      <c r="K2030" s="0" t="str">
        <f aca="false">IF(ISNUMBER(MATCH(_xlfn.CONCAT(A2030:J2030),K$1:K2029,0)),ROW(),_xlfn.CONCAT(A2030:J2030))</f>
        <v>13989A. Nicholls30Angleterre6161Crewe Alexandra€240K€4KDroit</v>
      </c>
    </row>
    <row r="2031" customFormat="false" ht="13.8" hidden="false" customHeight="false" outlineLevel="0" collapsed="false">
      <c r="A2031" s="2" t="s">
        <v>4968</v>
      </c>
      <c r="B2031" s="2" t="s">
        <v>4969</v>
      </c>
      <c r="C2031" s="2" t="n">
        <v>27</v>
      </c>
      <c r="D2031" s="2" t="s">
        <v>389</v>
      </c>
      <c r="E2031" s="2" t="n">
        <v>61</v>
      </c>
      <c r="F2031" s="2" t="n">
        <v>62</v>
      </c>
      <c r="G2031" s="2" t="s">
        <v>225</v>
      </c>
      <c r="H2031" s="2" t="s">
        <v>4961</v>
      </c>
      <c r="I2031" s="2" t="s">
        <v>163</v>
      </c>
      <c r="J2031" s="2" t="s">
        <v>16</v>
      </c>
      <c r="K2031" s="0" t="str">
        <f aca="false">IF(ISNUMBER(MATCH(_xlfn.CONCAT(A2031:J2031),K$1:K2030,0)),ROW(),_xlfn.CONCAT(A2031:J2031))</f>
        <v>14345Y. Otayn27Arabie saoudite6162Al Raed€240K€3KDroit</v>
      </c>
    </row>
    <row r="2032" customFormat="false" ht="13.8" hidden="false" customHeight="false" outlineLevel="0" collapsed="false">
      <c r="A2032" s="2" t="s">
        <v>4970</v>
      </c>
      <c r="B2032" s="2" t="s">
        <v>4971</v>
      </c>
      <c r="C2032" s="2" t="n">
        <v>29</v>
      </c>
      <c r="D2032" s="2" t="s">
        <v>397</v>
      </c>
      <c r="E2032" s="2" t="n">
        <v>62</v>
      </c>
      <c r="F2032" s="2" t="n">
        <v>62</v>
      </c>
      <c r="G2032" s="2" t="s">
        <v>1216</v>
      </c>
      <c r="H2032" s="2" t="s">
        <v>4961</v>
      </c>
      <c r="I2032" s="2" t="s">
        <v>163</v>
      </c>
      <c r="J2032" s="2" t="s">
        <v>16</v>
      </c>
      <c r="K2032" s="0" t="str">
        <f aca="false">IF(ISNUMBER(MATCH(_xlfn.CONCAT(A2032:J2032),K$1:K2031,0)),ROW(),_xlfn.CONCAT(A2032:J2032))</f>
        <v>13358Sun Shilin29Chine RP6262Shanghai Greenland Shenhua FC€240K€3KDroit</v>
      </c>
    </row>
    <row r="2033" customFormat="false" ht="13.8" hidden="false" customHeight="false" outlineLevel="0" collapsed="false">
      <c r="A2033" s="2" t="s">
        <v>4972</v>
      </c>
      <c r="B2033" s="2" t="s">
        <v>4973</v>
      </c>
      <c r="C2033" s="2" t="n">
        <v>28</v>
      </c>
      <c r="D2033" s="2" t="s">
        <v>139</v>
      </c>
      <c r="E2033" s="2" t="n">
        <v>62</v>
      </c>
      <c r="F2033" s="2" t="n">
        <v>62</v>
      </c>
      <c r="G2033" s="2" t="s">
        <v>2448</v>
      </c>
      <c r="H2033" s="2" t="s">
        <v>4961</v>
      </c>
      <c r="I2033" s="2" t="s">
        <v>163</v>
      </c>
      <c r="J2033" s="2"/>
      <c r="K2033" s="0" t="str">
        <f aca="false">IF(ISNUMBER(MATCH(_xlfn.CONCAT(A2033:J2033),K$1:K2032,0)),ROW(),_xlfn.CONCAT(A2033:J2033))</f>
        <v>13247F. Hart28Autriche6262SV Mattersburg€240K€3K</v>
      </c>
    </row>
    <row r="2034" customFormat="false" ht="13.8" hidden="false" customHeight="false" outlineLevel="0" collapsed="false">
      <c r="A2034" s="2" t="s">
        <v>4974</v>
      </c>
      <c r="B2034" s="2" t="s">
        <v>4975</v>
      </c>
      <c r="C2034" s="2" t="n">
        <v>38</v>
      </c>
      <c r="D2034" s="2" t="s">
        <v>111</v>
      </c>
      <c r="E2034" s="2" t="n">
        <v>70</v>
      </c>
      <c r="F2034" s="2" t="n">
        <v>70</v>
      </c>
      <c r="G2034" s="2" t="s">
        <v>363</v>
      </c>
      <c r="H2034" s="2" t="s">
        <v>4961</v>
      </c>
      <c r="I2034" s="2" t="s">
        <v>187</v>
      </c>
      <c r="J2034" s="2" t="s">
        <v>16</v>
      </c>
      <c r="K2034" s="0" t="str">
        <f aca="false">IF(ISNUMBER(MATCH(_xlfn.CONCAT(A2034:J2034),K$1:K2033,0)),ROW(),_xlfn.CONCAT(A2034:J2034))</f>
        <v>5499H. Campagnaro38Argentine7070Pescara€240K€2KDroit</v>
      </c>
    </row>
    <row r="2035" customFormat="false" ht="13.8" hidden="false" customHeight="false" outlineLevel="0" collapsed="false">
      <c r="A2035" s="2" t="s">
        <v>4976</v>
      </c>
      <c r="B2035" s="2" t="s">
        <v>4977</v>
      </c>
      <c r="C2035" s="2" t="n">
        <v>36</v>
      </c>
      <c r="D2035" s="2" t="s">
        <v>284</v>
      </c>
      <c r="E2035" s="2" t="n">
        <v>70</v>
      </c>
      <c r="F2035" s="2" t="n">
        <v>70</v>
      </c>
      <c r="G2035" s="2" t="s">
        <v>351</v>
      </c>
      <c r="H2035" s="2" t="s">
        <v>4961</v>
      </c>
      <c r="I2035" s="2" t="s">
        <v>187</v>
      </c>
      <c r="J2035" s="2" t="s">
        <v>16</v>
      </c>
      <c r="K2035" s="0" t="str">
        <f aca="false">IF(ISNUMBER(MATCH(_xlfn.CONCAT(A2035:J2035),K$1:K2034,0)),ROW(),_xlfn.CONCAT(A2035:J2035))</f>
        <v>5013A. Isaksson36Suède7070Djurgårdens IF€240K€2KDroit</v>
      </c>
    </row>
    <row r="2036" customFormat="false" ht="13.8" hidden="false" customHeight="false" outlineLevel="0" collapsed="false">
      <c r="A2036" s="2" t="s">
        <v>4978</v>
      </c>
      <c r="B2036" s="2" t="s">
        <v>4979</v>
      </c>
      <c r="C2036" s="2" t="n">
        <v>19</v>
      </c>
      <c r="D2036" s="2" t="s">
        <v>24</v>
      </c>
      <c r="E2036" s="2" t="n">
        <v>58</v>
      </c>
      <c r="F2036" s="2" t="n">
        <v>71</v>
      </c>
      <c r="G2036" s="2" t="s">
        <v>460</v>
      </c>
      <c r="H2036" s="2" t="s">
        <v>4961</v>
      </c>
      <c r="I2036" s="2" t="s">
        <v>187</v>
      </c>
      <c r="J2036" s="2" t="s">
        <v>16</v>
      </c>
      <c r="K2036" s="0" t="str">
        <f aca="false">IF(ISNUMBER(MATCH(_xlfn.CONCAT(A2036:J2036),K$1:K2035,0)),ROW(),_xlfn.CONCAT(A2036:J2036))</f>
        <v>16138B. Wiles19Angleterre5871Rotherham United€240K€2KDroit</v>
      </c>
    </row>
    <row r="2037" customFormat="false" ht="13.8" hidden="false" customHeight="false" outlineLevel="0" collapsed="false">
      <c r="A2037" s="2" t="s">
        <v>4980</v>
      </c>
      <c r="B2037" s="2" t="s">
        <v>4981</v>
      </c>
      <c r="C2037" s="2" t="n">
        <v>22</v>
      </c>
      <c r="D2037" s="2" t="s">
        <v>111</v>
      </c>
      <c r="E2037" s="2" t="n">
        <v>59</v>
      </c>
      <c r="F2037" s="2" t="n">
        <v>68</v>
      </c>
      <c r="G2037" s="2" t="s">
        <v>2767</v>
      </c>
      <c r="H2037" s="2" t="s">
        <v>4961</v>
      </c>
      <c r="I2037" s="2" t="s">
        <v>187</v>
      </c>
      <c r="J2037" s="2" t="s">
        <v>16</v>
      </c>
      <c r="K2037" s="0" t="str">
        <f aca="false">IF(ISNUMBER(MATCH(_xlfn.CONCAT(A2037:J2037),K$1:K2036,0)),ROW(),_xlfn.CONCAT(A2037:J2037))</f>
        <v>15362M. Fonseca22Argentine5968Patronato€240K€2KDroit</v>
      </c>
    </row>
    <row r="2038" customFormat="false" ht="13.8" hidden="false" customHeight="false" outlineLevel="0" collapsed="false">
      <c r="A2038" s="2" t="s">
        <v>4982</v>
      </c>
      <c r="B2038" s="2" t="s">
        <v>4983</v>
      </c>
      <c r="C2038" s="2" t="n">
        <v>24</v>
      </c>
      <c r="D2038" s="2" t="s">
        <v>139</v>
      </c>
      <c r="E2038" s="2" t="n">
        <v>60</v>
      </c>
      <c r="F2038" s="2" t="n">
        <v>65</v>
      </c>
      <c r="G2038" s="2" t="s">
        <v>434</v>
      </c>
      <c r="H2038" s="2" t="s">
        <v>4961</v>
      </c>
      <c r="I2038" s="2" t="s">
        <v>187</v>
      </c>
      <c r="J2038" s="2" t="s">
        <v>16</v>
      </c>
      <c r="K2038" s="0" t="str">
        <f aca="false">IF(ISNUMBER(MATCH(_xlfn.CONCAT(A2038:J2038),K$1:K2037,0)),ROW(),_xlfn.CONCAT(A2038:J2038))</f>
        <v>14826O. Okungbowa24Autriche6065SKN St. Pölten€240K€2KDroit</v>
      </c>
    </row>
    <row r="2039" customFormat="false" ht="13.8" hidden="false" customHeight="false" outlineLevel="0" collapsed="false">
      <c r="A2039" s="2" t="s">
        <v>4984</v>
      </c>
      <c r="B2039" s="2" t="s">
        <v>4985</v>
      </c>
      <c r="C2039" s="2" t="n">
        <v>35</v>
      </c>
      <c r="D2039" s="2" t="s">
        <v>24</v>
      </c>
      <c r="E2039" s="2" t="n">
        <v>65</v>
      </c>
      <c r="F2039" s="2" t="n">
        <v>65</v>
      </c>
      <c r="G2039" s="2" t="s">
        <v>778</v>
      </c>
      <c r="H2039" s="2" t="s">
        <v>4961</v>
      </c>
      <c r="I2039" s="2" t="s">
        <v>187</v>
      </c>
      <c r="J2039" s="2" t="s">
        <v>32</v>
      </c>
      <c r="K2039" s="0" t="str">
        <f aca="false">IF(ISNUMBER(MATCH(_xlfn.CONCAT(A2039:J2039),K$1:K2038,0)),ROW(),_xlfn.CONCAT(A2039:J2039))</f>
        <v>10090L. Dyer35Angleterre6565Bolton Wanderers€240K€2KGauche</v>
      </c>
    </row>
    <row r="2040" customFormat="false" ht="13.8" hidden="false" customHeight="false" outlineLevel="0" collapsed="false">
      <c r="A2040" s="2" t="s">
        <v>4986</v>
      </c>
      <c r="B2040" s="2" t="s">
        <v>4987</v>
      </c>
      <c r="C2040" s="2" t="n">
        <v>19</v>
      </c>
      <c r="D2040" s="2" t="s">
        <v>175</v>
      </c>
      <c r="E2040" s="2" t="n">
        <v>58</v>
      </c>
      <c r="F2040" s="2" t="n">
        <v>71</v>
      </c>
      <c r="G2040" s="2" t="s">
        <v>1278</v>
      </c>
      <c r="H2040" s="2" t="s">
        <v>4961</v>
      </c>
      <c r="I2040" s="2" t="s">
        <v>85</v>
      </c>
      <c r="J2040" s="2" t="s">
        <v>16</v>
      </c>
      <c r="K2040" s="0" t="str">
        <f aca="false">IF(ISNUMBER(MATCH(_xlfn.CONCAT(A2040:J2040),K$1:K2039,0)),ROW(),_xlfn.CONCAT(A2040:J2040))</f>
        <v>16152S. Kowalczyk19pologne5871Pogoń Szczecin€240K€1KDroit</v>
      </c>
    </row>
    <row r="2041" customFormat="false" ht="13.8" hidden="false" customHeight="false" outlineLevel="0" collapsed="false">
      <c r="A2041" s="2" t="s">
        <v>4988</v>
      </c>
      <c r="B2041" s="2" t="s">
        <v>4989</v>
      </c>
      <c r="C2041" s="2" t="n">
        <v>19</v>
      </c>
      <c r="D2041" s="2" t="s">
        <v>239</v>
      </c>
      <c r="E2041" s="2" t="n">
        <v>58</v>
      </c>
      <c r="F2041" s="2" t="n">
        <v>75</v>
      </c>
      <c r="G2041" s="2" t="s">
        <v>3204</v>
      </c>
      <c r="H2041" s="2" t="s">
        <v>4961</v>
      </c>
      <c r="I2041" s="2" t="s">
        <v>85</v>
      </c>
      <c r="J2041" s="2" t="s">
        <v>16</v>
      </c>
      <c r="K2041" s="0" t="str">
        <f aca="false">IF(ISNUMBER(MATCH(_xlfn.CONCAT(A2041:J2041),K$1:K2040,0)),ROW(),_xlfn.CONCAT(A2041:J2041))</f>
        <v>15962M. Roerslev19Denmark5875FC København€240K€1KDroit</v>
      </c>
    </row>
    <row r="2042" customFormat="false" ht="13.8" hidden="false" customHeight="false" outlineLevel="0" collapsed="false">
      <c r="A2042" s="2" t="s">
        <v>4990</v>
      </c>
      <c r="B2042" s="2" t="s">
        <v>4991</v>
      </c>
      <c r="C2042" s="2" t="n">
        <v>19</v>
      </c>
      <c r="D2042" s="2" t="s">
        <v>66</v>
      </c>
      <c r="E2042" s="2" t="n">
        <v>58</v>
      </c>
      <c r="F2042" s="2" t="n">
        <v>71</v>
      </c>
      <c r="G2042" s="2" t="s">
        <v>1647</v>
      </c>
      <c r="H2042" s="2" t="s">
        <v>4961</v>
      </c>
      <c r="I2042" s="2" t="s">
        <v>85</v>
      </c>
      <c r="J2042" s="2" t="s">
        <v>16</v>
      </c>
      <c r="K2042" s="0" t="str">
        <f aca="false">IF(ISNUMBER(MATCH(_xlfn.CONCAT(A2042:J2042),K$1:K2041,0)),ROW(),_xlfn.CONCAT(A2042:J2042))</f>
        <v>15908L. Mulaj19Suisse5871Neuchâtel Xamax€240K€1KDroit</v>
      </c>
    </row>
    <row r="2043" customFormat="false" ht="13.8" hidden="false" customHeight="false" outlineLevel="0" collapsed="false">
      <c r="A2043" s="2" t="s">
        <v>4992</v>
      </c>
      <c r="B2043" s="2" t="s">
        <v>4993</v>
      </c>
      <c r="C2043" s="2" t="n">
        <v>18</v>
      </c>
      <c r="D2043" s="2" t="s">
        <v>143</v>
      </c>
      <c r="E2043" s="2" t="n">
        <v>58</v>
      </c>
      <c r="F2043" s="2" t="n">
        <v>75</v>
      </c>
      <c r="G2043" s="2" t="s">
        <v>810</v>
      </c>
      <c r="H2043" s="2" t="s">
        <v>4961</v>
      </c>
      <c r="I2043" s="2" t="s">
        <v>85</v>
      </c>
      <c r="J2043" s="2" t="s">
        <v>16</v>
      </c>
      <c r="K2043" s="0" t="str">
        <f aca="false">IF(ISNUMBER(MATCH(_xlfn.CONCAT(A2043:J2043),K$1:K2042,0)),ROW(),_xlfn.CONCAT(A2043:J2043))</f>
        <v>15842T. Reithmeir18Allemagne58751. FC Heidenheim 1846€240K€1KDroit</v>
      </c>
    </row>
    <row r="2044" customFormat="false" ht="13.8" hidden="false" customHeight="false" outlineLevel="0" collapsed="false">
      <c r="A2044" s="2" t="s">
        <v>4994</v>
      </c>
      <c r="B2044" s="2" t="s">
        <v>4995</v>
      </c>
      <c r="C2044" s="2" t="n">
        <v>19</v>
      </c>
      <c r="D2044" s="2" t="s">
        <v>79</v>
      </c>
      <c r="E2044" s="2" t="n">
        <v>59</v>
      </c>
      <c r="F2044" s="2" t="n">
        <v>71</v>
      </c>
      <c r="G2044" s="2" t="s">
        <v>2473</v>
      </c>
      <c r="H2044" s="2" t="s">
        <v>4961</v>
      </c>
      <c r="I2044" s="2" t="s">
        <v>85</v>
      </c>
      <c r="J2044" s="2" t="s">
        <v>16</v>
      </c>
      <c r="K2044" s="0" t="str">
        <f aca="false">IF(ISNUMBER(MATCH(_xlfn.CONCAT(A2044:J2044),K$1:K2043,0)),ROW(),_xlfn.CONCAT(A2044:J2044))</f>
        <v>15603R. Polley19Pays-Bas5971ADO Den Haag€240K€1KDroit</v>
      </c>
    </row>
    <row r="2045" customFormat="false" ht="13.8" hidden="false" customHeight="false" outlineLevel="0" collapsed="false">
      <c r="A2045" s="2" t="s">
        <v>4996</v>
      </c>
      <c r="B2045" s="2" t="s">
        <v>4997</v>
      </c>
      <c r="C2045" s="2" t="n">
        <v>19</v>
      </c>
      <c r="D2045" s="2" t="s">
        <v>143</v>
      </c>
      <c r="E2045" s="2" t="n">
        <v>59</v>
      </c>
      <c r="F2045" s="2" t="n">
        <v>69</v>
      </c>
      <c r="G2045" s="2" t="s">
        <v>360</v>
      </c>
      <c r="H2045" s="2" t="s">
        <v>4961</v>
      </c>
      <c r="I2045" s="2" t="s">
        <v>85</v>
      </c>
      <c r="J2045" s="2" t="s">
        <v>32</v>
      </c>
      <c r="K2045" s="0" t="str">
        <f aca="false">IF(ISNUMBER(MATCH(_xlfn.CONCAT(A2045:J2045),K$1:K2044,0)),ROW(),_xlfn.CONCAT(A2045:J2045))</f>
        <v>15444S. Tigges19Allemagne5969VfL Osnabrück€240K€1KGauche</v>
      </c>
    </row>
    <row r="2046" customFormat="false" ht="13.8" hidden="false" customHeight="false" outlineLevel="0" collapsed="false">
      <c r="A2046" s="2" t="s">
        <v>4998</v>
      </c>
      <c r="B2046" s="2" t="s">
        <v>4999</v>
      </c>
      <c r="C2046" s="2" t="n">
        <v>21</v>
      </c>
      <c r="D2046" s="2" t="s">
        <v>48</v>
      </c>
      <c r="E2046" s="2" t="n">
        <v>59</v>
      </c>
      <c r="F2046" s="2" t="n">
        <v>71</v>
      </c>
      <c r="G2046" s="2" t="s">
        <v>243</v>
      </c>
      <c r="H2046" s="2" t="s">
        <v>4961</v>
      </c>
      <c r="I2046" s="2" t="s">
        <v>85</v>
      </c>
      <c r="J2046" s="2" t="s">
        <v>32</v>
      </c>
      <c r="K2046" s="0" t="str">
        <f aca="false">IF(ISNUMBER(MATCH(_xlfn.CONCAT(A2046:J2046),K$1:K2045,0)),ROW(),_xlfn.CONCAT(A2046:J2046))</f>
        <v>15320Iván Martos21Espagne5971UD Almería€240K€1KGauche</v>
      </c>
    </row>
    <row r="2047" customFormat="false" ht="13.8" hidden="false" customHeight="false" outlineLevel="0" collapsed="false">
      <c r="A2047" s="2" t="s">
        <v>5000</v>
      </c>
      <c r="B2047" s="2" t="s">
        <v>5001</v>
      </c>
      <c r="C2047" s="2" t="n">
        <v>21</v>
      </c>
      <c r="D2047" s="2" t="s">
        <v>196</v>
      </c>
      <c r="E2047" s="2" t="n">
        <v>59</v>
      </c>
      <c r="F2047" s="2" t="n">
        <v>68</v>
      </c>
      <c r="G2047" s="2" t="s">
        <v>2167</v>
      </c>
      <c r="H2047" s="2" t="s">
        <v>4961</v>
      </c>
      <c r="I2047" s="2" t="s">
        <v>85</v>
      </c>
      <c r="J2047" s="2" t="s">
        <v>16</v>
      </c>
      <c r="K2047" s="0" t="str">
        <f aca="false">IF(ISNUMBER(MATCH(_xlfn.CONCAT(A2047:J2047),K$1:K2046,0)),ROW(),_xlfn.CONCAT(A2047:J2047))</f>
        <v>15311R. Grego-Cox21République d'Irlande5968Crawley Town€240K€1KDroit</v>
      </c>
    </row>
    <row r="2048" customFormat="false" ht="13.8" hidden="false" customHeight="false" outlineLevel="0" collapsed="false">
      <c r="A2048" s="2" t="s">
        <v>5002</v>
      </c>
      <c r="B2048" s="2" t="s">
        <v>5003</v>
      </c>
      <c r="C2048" s="2" t="n">
        <v>22</v>
      </c>
      <c r="D2048" s="2" t="s">
        <v>143</v>
      </c>
      <c r="E2048" s="2" t="n">
        <v>60</v>
      </c>
      <c r="F2048" s="2" t="n">
        <v>69</v>
      </c>
      <c r="G2048" s="2" t="s">
        <v>2248</v>
      </c>
      <c r="H2048" s="2" t="s">
        <v>4961</v>
      </c>
      <c r="I2048" s="2" t="s">
        <v>85</v>
      </c>
      <c r="J2048" s="2" t="s">
        <v>32</v>
      </c>
      <c r="K2048" s="0" t="str">
        <f aca="false">IF(ISNUMBER(MATCH(_xlfn.CONCAT(A2048:J2048),K$1:K2047,0)),ROW(),_xlfn.CONCAT(A2048:J2048))</f>
        <v>15232R. Husić22Allemagne6069VfR Aalen€240K€1KGauche</v>
      </c>
    </row>
    <row r="2049" customFormat="false" ht="13.8" hidden="false" customHeight="false" outlineLevel="0" collapsed="false">
      <c r="A2049" s="2" t="s">
        <v>5004</v>
      </c>
      <c r="B2049" s="2" t="s">
        <v>5005</v>
      </c>
      <c r="C2049" s="2" t="n">
        <v>21</v>
      </c>
      <c r="D2049" s="2" t="s">
        <v>111</v>
      </c>
      <c r="E2049" s="2" t="n">
        <v>60</v>
      </c>
      <c r="F2049" s="2" t="n">
        <v>69</v>
      </c>
      <c r="G2049" s="2" t="s">
        <v>236</v>
      </c>
      <c r="H2049" s="2" t="s">
        <v>4961</v>
      </c>
      <c r="I2049" s="2" t="s">
        <v>85</v>
      </c>
      <c r="J2049" s="2" t="s">
        <v>16</v>
      </c>
      <c r="K2049" s="0" t="str">
        <f aca="false">IF(ISNUMBER(MATCH(_xlfn.CONCAT(A2049:J2049),K$1:K2048,0)),ROW(),_xlfn.CONCAT(A2049:J2049))</f>
        <v>15092J. Mendive21Argentine6069Club Atlético Huracán€240K€1KDroit</v>
      </c>
    </row>
    <row r="2050" customFormat="false" ht="13.8" hidden="false" customHeight="false" outlineLevel="0" collapsed="false">
      <c r="A2050" s="2" t="s">
        <v>5006</v>
      </c>
      <c r="B2050" s="2" t="s">
        <v>5007</v>
      </c>
      <c r="C2050" s="2" t="n">
        <v>22</v>
      </c>
      <c r="D2050" s="2" t="s">
        <v>175</v>
      </c>
      <c r="E2050" s="2" t="n">
        <v>60</v>
      </c>
      <c r="F2050" s="2" t="n">
        <v>66</v>
      </c>
      <c r="G2050" s="2" t="s">
        <v>176</v>
      </c>
      <c r="H2050" s="2" t="s">
        <v>4961</v>
      </c>
      <c r="I2050" s="2" t="s">
        <v>85</v>
      </c>
      <c r="J2050" s="2" t="s">
        <v>16</v>
      </c>
      <c r="K2050" s="0" t="str">
        <f aca="false">IF(ISNUMBER(MATCH(_xlfn.CONCAT(A2050:J2050),K$1:K2049,0)),ROW(),_xlfn.CONCAT(A2050:J2050))</f>
        <v>15056K. Miś22pologne6066Wisła Płock€240K€1KDroit</v>
      </c>
    </row>
    <row r="2051" customFormat="false" ht="13.8" hidden="false" customHeight="false" outlineLevel="0" collapsed="false">
      <c r="A2051" s="2" t="s">
        <v>5008</v>
      </c>
      <c r="B2051" s="2" t="s">
        <v>5009</v>
      </c>
      <c r="C2051" s="2" t="n">
        <v>25</v>
      </c>
      <c r="D2051" s="2" t="s">
        <v>29</v>
      </c>
      <c r="E2051" s="2" t="n">
        <v>61</v>
      </c>
      <c r="F2051" s="2" t="n">
        <v>66</v>
      </c>
      <c r="G2051" s="2" t="s">
        <v>822</v>
      </c>
      <c r="H2051" s="2" t="s">
        <v>4961</v>
      </c>
      <c r="I2051" s="2" t="s">
        <v>85</v>
      </c>
      <c r="J2051" s="2" t="s">
        <v>16</v>
      </c>
      <c r="K2051" s="0" t="str">
        <f aca="false">IF(ISNUMBER(MATCH(_xlfn.CONCAT(A2051:J2051),K$1:K2050,0)),ROW(),_xlfn.CONCAT(A2051:J2051))</f>
        <v>14279R. Laidlaw25Écosse6166Hibernian€240K€1KDroit</v>
      </c>
    </row>
    <row r="2052" customFormat="false" ht="13.8" hidden="false" customHeight="false" outlineLevel="0" collapsed="false">
      <c r="A2052" s="2" t="s">
        <v>5010</v>
      </c>
      <c r="B2052" s="2" t="s">
        <v>5011</v>
      </c>
      <c r="C2052" s="2" t="n">
        <v>28</v>
      </c>
      <c r="D2052" s="2" t="s">
        <v>5012</v>
      </c>
      <c r="E2052" s="2" t="n">
        <v>62</v>
      </c>
      <c r="F2052" s="2" t="n">
        <v>62</v>
      </c>
      <c r="G2052" s="2" t="s">
        <v>409</v>
      </c>
      <c r="H2052" s="2" t="s">
        <v>4961</v>
      </c>
      <c r="I2052" s="2" t="s">
        <v>85</v>
      </c>
      <c r="J2052" s="2" t="s">
        <v>32</v>
      </c>
      <c r="K2052" s="0" t="str">
        <f aca="false">IF(ISNUMBER(MATCH(_xlfn.CONCAT(A2052:J2052),K$1:K2051,0)),ROW(),_xlfn.CONCAT(A2052:J2052))</f>
        <v>13807S. Balić28Monténégro6262Zagłębie Lubin€240K€1KGauche</v>
      </c>
    </row>
    <row r="2053" customFormat="false" ht="13.8" hidden="false" customHeight="false" outlineLevel="0" collapsed="false">
      <c r="A2053" s="2" t="s">
        <v>5013</v>
      </c>
      <c r="B2053" s="2" t="s">
        <v>5014</v>
      </c>
      <c r="C2053" s="2" t="n">
        <v>32</v>
      </c>
      <c r="D2053" s="2" t="s">
        <v>456</v>
      </c>
      <c r="E2053" s="2" t="n">
        <v>62</v>
      </c>
      <c r="F2053" s="2" t="n">
        <v>62</v>
      </c>
      <c r="G2053" s="2" t="s">
        <v>3375</v>
      </c>
      <c r="H2053" s="2" t="s">
        <v>4961</v>
      </c>
      <c r="I2053" s="2" t="s">
        <v>85</v>
      </c>
      <c r="J2053" s="2" t="s">
        <v>32</v>
      </c>
      <c r="K2053" s="0" t="str">
        <f aca="false">IF(ISNUMBER(MATCH(_xlfn.CONCAT(A2053:J2053),K$1:K2052,0)),ROW(),_xlfn.CONCAT(A2053:J2053))</f>
        <v>13743M. Pribula32Slovaquie6262Zagłębie SosNonwiec€240K€1KGauche</v>
      </c>
    </row>
    <row r="2054" customFormat="false" ht="13.8" hidden="false" customHeight="false" outlineLevel="0" collapsed="false">
      <c r="A2054" s="2" t="s">
        <v>5015</v>
      </c>
      <c r="B2054" s="2" t="s">
        <v>5016</v>
      </c>
      <c r="C2054" s="2" t="n">
        <v>29</v>
      </c>
      <c r="D2054" s="2" t="s">
        <v>196</v>
      </c>
      <c r="E2054" s="2" t="n">
        <v>62</v>
      </c>
      <c r="F2054" s="2" t="n">
        <v>62</v>
      </c>
      <c r="G2054" s="2" t="s">
        <v>372</v>
      </c>
      <c r="H2054" s="2" t="s">
        <v>4961</v>
      </c>
      <c r="I2054" s="2" t="s">
        <v>85</v>
      </c>
      <c r="J2054" s="2" t="s">
        <v>16</v>
      </c>
      <c r="K2054" s="0" t="str">
        <f aca="false">IF(ISNUMBER(MATCH(_xlfn.CONCAT(A2054:J2054),K$1:K2053,0)),ROW(),_xlfn.CONCAT(A2054:J2054))</f>
        <v>13548G. Bolger29République d'Irlande6262Shamrock Rovers€240K€1KDroit</v>
      </c>
    </row>
    <row r="2055" customFormat="false" ht="13.8" hidden="false" customHeight="false" outlineLevel="0" collapsed="false">
      <c r="A2055" s="2" t="s">
        <v>5017</v>
      </c>
      <c r="B2055" s="2" t="s">
        <v>5018</v>
      </c>
      <c r="C2055" s="2" t="n">
        <v>28</v>
      </c>
      <c r="D2055" s="2" t="s">
        <v>143</v>
      </c>
      <c r="E2055" s="2" t="n">
        <v>62</v>
      </c>
      <c r="F2055" s="2" t="n">
        <v>62</v>
      </c>
      <c r="G2055" s="2" t="s">
        <v>449</v>
      </c>
      <c r="H2055" s="2" t="s">
        <v>4961</v>
      </c>
      <c r="I2055" s="2" t="s">
        <v>85</v>
      </c>
      <c r="J2055" s="2" t="s">
        <v>16</v>
      </c>
      <c r="K2055" s="0" t="str">
        <f aca="false">IF(ISNUMBER(MATCH(_xlfn.CONCAT(A2055:J2055),K$1:K2054,0)),ROW(),_xlfn.CONCAT(A2055:J2055))</f>
        <v>13225M. Baude28Allemagne6262FC Energie Cottbus€240K€1KDroit</v>
      </c>
    </row>
    <row r="2056" customFormat="false" ht="13.8" hidden="false" customHeight="false" outlineLevel="0" collapsed="false">
      <c r="A2056" s="2" t="s">
        <v>5019</v>
      </c>
      <c r="B2056" s="2" t="s">
        <v>5020</v>
      </c>
      <c r="C2056" s="2" t="n">
        <v>28</v>
      </c>
      <c r="D2056" s="2" t="s">
        <v>308</v>
      </c>
      <c r="E2056" s="2" t="n">
        <v>62</v>
      </c>
      <c r="F2056" s="2" t="n">
        <v>62</v>
      </c>
      <c r="G2056" s="2" t="s">
        <v>1561</v>
      </c>
      <c r="H2056" s="2" t="s">
        <v>4961</v>
      </c>
      <c r="I2056" s="2" t="s">
        <v>85</v>
      </c>
      <c r="J2056" s="2" t="s">
        <v>16</v>
      </c>
      <c r="K2056" s="0" t="str">
        <f aca="false">IF(ISNUMBER(MATCH(_xlfn.CONCAT(A2056:J2056),K$1:K2055,0)),ROW(),_xlfn.CONCAT(A2056:J2056))</f>
        <v>13114A. Granlund28Finlande6262Örebro SK€240K€1KDroit</v>
      </c>
    </row>
    <row r="2057" customFormat="false" ht="13.8" hidden="false" customHeight="false" outlineLevel="0" collapsed="false">
      <c r="A2057" s="2" t="s">
        <v>5021</v>
      </c>
      <c r="B2057" s="2" t="s">
        <v>3975</v>
      </c>
      <c r="C2057" s="2" t="n">
        <v>24</v>
      </c>
      <c r="D2057" s="2" t="s">
        <v>175</v>
      </c>
      <c r="E2057" s="2" t="n">
        <v>81</v>
      </c>
      <c r="F2057" s="2" t="n">
        <v>88</v>
      </c>
      <c r="G2057" s="2" t="s">
        <v>3152</v>
      </c>
      <c r="H2057" s="2" t="s">
        <v>5022</v>
      </c>
      <c r="I2057" s="2" t="s">
        <v>4811</v>
      </c>
      <c r="J2057" s="2" t="s">
        <v>16</v>
      </c>
      <c r="K2057" s="0" t="str">
        <f aca="false">IF(ISNUMBER(MATCH(_xlfn.CONCAT(A2057:J2057),K$1:K2056,0)),ROW(),_xlfn.CONCAT(A2057:J2057))</f>
        <v>340P. Zieliński24pologne8188Napoli€24.5M€64KDroit</v>
      </c>
    </row>
    <row r="2058" customFormat="false" ht="13.8" hidden="false" customHeight="false" outlineLevel="0" collapsed="false">
      <c r="A2058" s="2" t="s">
        <v>5023</v>
      </c>
      <c r="B2058" s="2" t="s">
        <v>5024</v>
      </c>
      <c r="C2058" s="2" t="n">
        <v>28</v>
      </c>
      <c r="D2058" s="2" t="s">
        <v>24</v>
      </c>
      <c r="E2058" s="2" t="n">
        <v>84</v>
      </c>
      <c r="F2058" s="2" t="n">
        <v>84</v>
      </c>
      <c r="G2058" s="2" t="s">
        <v>645</v>
      </c>
      <c r="H2058" s="2" t="s">
        <v>5022</v>
      </c>
      <c r="I2058" s="2" t="s">
        <v>3292</v>
      </c>
      <c r="J2058" s="2" t="s">
        <v>16</v>
      </c>
      <c r="K2058" s="0" t="str">
        <f aca="false">IF(ISNUMBER(MATCH(_xlfn.CONCAT(A2058:J2058),K$1:K2057,0)),ROW(),_xlfn.CONCAT(A2058:J2058))</f>
        <v>135K. Walker28Angleterre8484Manchester City€24.5M€165KDroit</v>
      </c>
    </row>
    <row r="2059" customFormat="false" ht="13.8" hidden="false" customHeight="false" outlineLevel="0" collapsed="false">
      <c r="A2059" s="2" t="s">
        <v>5025</v>
      </c>
      <c r="B2059" s="2" t="s">
        <v>5026</v>
      </c>
      <c r="C2059" s="2" t="n">
        <v>27</v>
      </c>
      <c r="D2059" s="2" t="s">
        <v>79</v>
      </c>
      <c r="E2059" s="2" t="n">
        <v>82</v>
      </c>
      <c r="F2059" s="2" t="n">
        <v>82</v>
      </c>
      <c r="G2059" s="2" t="s">
        <v>1608</v>
      </c>
      <c r="H2059" s="2" t="s">
        <v>5027</v>
      </c>
      <c r="I2059" s="2" t="s">
        <v>4956</v>
      </c>
      <c r="J2059" s="2" t="s">
        <v>16</v>
      </c>
      <c r="K2059" s="0" t="str">
        <f aca="false">IF(ISNUMBER(MATCH(_xlfn.CONCAT(A2059:J2059),K$1:K2058,0)),ROW(),_xlfn.CONCAT(A2059:J2059))</f>
        <v>302G. Wijnaldum27Pays-Bas8282Liverpool€23M€130KDroit</v>
      </c>
    </row>
    <row r="2060" customFormat="false" ht="13.8" hidden="false" customHeight="false" outlineLevel="0" collapsed="false">
      <c r="A2060" s="2" t="s">
        <v>5028</v>
      </c>
      <c r="B2060" s="2" t="s">
        <v>5029</v>
      </c>
      <c r="C2060" s="2" t="n">
        <v>34</v>
      </c>
      <c r="D2060" s="2" t="s">
        <v>39</v>
      </c>
      <c r="E2060" s="2" t="n">
        <v>67</v>
      </c>
      <c r="F2060" s="2" t="n">
        <v>67</v>
      </c>
      <c r="G2060" s="2" t="s">
        <v>1213</v>
      </c>
      <c r="H2060" s="2" t="s">
        <v>5030</v>
      </c>
      <c r="I2060" s="2" t="s">
        <v>128</v>
      </c>
      <c r="J2060" s="2" t="s">
        <v>32</v>
      </c>
      <c r="K2060" s="0" t="str">
        <f aca="false">IF(ISNUMBER(MATCH(_xlfn.CONCAT(A2060:J2060),K$1:K2059,0)),ROW(),_xlfn.CONCAT(A2060:J2060))</f>
        <v>7730Tomás Nuninho34Brésil6767Santos€230K€6KGauche</v>
      </c>
    </row>
    <row r="2061" customFormat="false" ht="13.8" hidden="false" customHeight="false" outlineLevel="0" collapsed="false">
      <c r="A2061" s="2" t="s">
        <v>5031</v>
      </c>
      <c r="B2061" s="2" t="s">
        <v>5032</v>
      </c>
      <c r="C2061" s="2" t="n">
        <v>20</v>
      </c>
      <c r="D2061" s="2" t="s">
        <v>43</v>
      </c>
      <c r="E2061" s="2" t="n">
        <v>57</v>
      </c>
      <c r="F2061" s="2" t="n">
        <v>72</v>
      </c>
      <c r="G2061" s="2" t="s">
        <v>1675</v>
      </c>
      <c r="H2061" s="2" t="s">
        <v>5030</v>
      </c>
      <c r="I2061" s="2" t="s">
        <v>128</v>
      </c>
      <c r="J2061" s="2" t="s">
        <v>16</v>
      </c>
      <c r="K2061" s="0" t="str">
        <f aca="false">IF(ISNUMBER(MATCH(_xlfn.CONCAT(A2061:J2061),K$1:K2060,0)),ROW(),_xlfn.CONCAT(A2061:J2061))</f>
        <v>16622S. Coly20Senegal5772Ascoli€230K€6KDroit</v>
      </c>
    </row>
    <row r="2062" customFormat="false" ht="13.8" hidden="false" customHeight="false" outlineLevel="0" collapsed="false">
      <c r="A2062" s="2" t="s">
        <v>5033</v>
      </c>
      <c r="B2062" s="2" t="s">
        <v>5034</v>
      </c>
      <c r="C2062" s="2" t="n">
        <v>17</v>
      </c>
      <c r="D2062" s="2" t="s">
        <v>66</v>
      </c>
      <c r="E2062" s="2" t="n">
        <v>57</v>
      </c>
      <c r="F2062" s="2" t="n">
        <v>80</v>
      </c>
      <c r="G2062" s="2" t="s">
        <v>30</v>
      </c>
      <c r="H2062" s="2" t="s">
        <v>5030</v>
      </c>
      <c r="I2062" s="2" t="s">
        <v>163</v>
      </c>
      <c r="J2062" s="2" t="s">
        <v>16</v>
      </c>
      <c r="K2062" s="0" t="str">
        <f aca="false">IF(ISNUMBER(MATCH(_xlfn.CONCAT(A2062:J2062),K$1:K2061,0)),ROW(),_xlfn.CONCAT(A2062:J2062))</f>
        <v>16471Y. Toure17Suisse5780Newcastle United€230K€3KDroit</v>
      </c>
    </row>
    <row r="2063" customFormat="false" ht="13.8" hidden="false" customHeight="false" outlineLevel="0" collapsed="false">
      <c r="A2063" s="2" t="s">
        <v>5035</v>
      </c>
      <c r="B2063" s="2" t="s">
        <v>5036</v>
      </c>
      <c r="C2063" s="2" t="n">
        <v>35</v>
      </c>
      <c r="D2063" s="2" t="s">
        <v>239</v>
      </c>
      <c r="E2063" s="2" t="n">
        <v>65</v>
      </c>
      <c r="F2063" s="2" t="n">
        <v>65</v>
      </c>
      <c r="G2063" s="2" t="s">
        <v>1853</v>
      </c>
      <c r="H2063" s="2" t="s">
        <v>5030</v>
      </c>
      <c r="I2063" s="2" t="s">
        <v>163</v>
      </c>
      <c r="J2063" s="2" t="s">
        <v>16</v>
      </c>
      <c r="K2063" s="0" t="str">
        <f aca="false">IF(ISNUMBER(MATCH(_xlfn.CONCAT(A2063:J2063),K$1:K2062,0)),ROW(),_xlfn.CONCAT(A2063:J2063))</f>
        <v>10878K. Risgård35Denmark6565Aalborg BK€230K€3KDroit</v>
      </c>
    </row>
    <row r="2064" customFormat="false" ht="13.8" hidden="false" customHeight="false" outlineLevel="0" collapsed="false">
      <c r="A2064" s="2" t="s">
        <v>5037</v>
      </c>
      <c r="B2064" s="2" t="s">
        <v>5038</v>
      </c>
      <c r="C2064" s="2" t="n">
        <v>22</v>
      </c>
      <c r="D2064" s="2" t="s">
        <v>5039</v>
      </c>
      <c r="E2064" s="2" t="n">
        <v>58</v>
      </c>
      <c r="F2064" s="2" t="n">
        <v>70</v>
      </c>
      <c r="G2064" s="2" t="s">
        <v>1332</v>
      </c>
      <c r="H2064" s="2" t="s">
        <v>5030</v>
      </c>
      <c r="I2064" s="2" t="s">
        <v>187</v>
      </c>
      <c r="J2064" s="2" t="s">
        <v>16</v>
      </c>
      <c r="K2064" s="0" t="str">
        <f aca="false">IF(ISNUMBER(MATCH(_xlfn.CONCAT(A2064:J2064),K$1:K2063,0)),ROW(),_xlfn.CONCAT(A2064:J2064))</f>
        <v>15907S. Gubari22Iraq5870SCR Altach€230K€2KDroit</v>
      </c>
    </row>
    <row r="2065" customFormat="false" ht="13.8" hidden="false" customHeight="false" outlineLevel="0" collapsed="false">
      <c r="A2065" s="2" t="s">
        <v>5040</v>
      </c>
      <c r="B2065" s="2" t="s">
        <v>5041</v>
      </c>
      <c r="C2065" s="2" t="n">
        <v>21</v>
      </c>
      <c r="D2065" s="2" t="s">
        <v>115</v>
      </c>
      <c r="E2065" s="2" t="n">
        <v>59</v>
      </c>
      <c r="F2065" s="2" t="n">
        <v>67</v>
      </c>
      <c r="G2065" s="2" t="s">
        <v>879</v>
      </c>
      <c r="H2065" s="2" t="s">
        <v>5030</v>
      </c>
      <c r="I2065" s="2" t="s">
        <v>187</v>
      </c>
      <c r="J2065" s="2" t="s">
        <v>16</v>
      </c>
      <c r="K2065" s="0" t="str">
        <f aca="false">IF(ISNUMBER(MATCH(_xlfn.CONCAT(A2065:J2065),K$1:K2064,0)),ROW(),_xlfn.CONCAT(A2065:J2065))</f>
        <v>15759A. Collins21Pays de Galles5967Colchester United€230K€2KDroit</v>
      </c>
    </row>
    <row r="2066" customFormat="false" ht="13.8" hidden="false" customHeight="false" outlineLevel="0" collapsed="false">
      <c r="A2066" s="2" t="s">
        <v>5042</v>
      </c>
      <c r="B2066" s="2" t="s">
        <v>5043</v>
      </c>
      <c r="C2066" s="2" t="n">
        <v>22</v>
      </c>
      <c r="D2066" s="2" t="s">
        <v>24</v>
      </c>
      <c r="E2066" s="2" t="n">
        <v>59</v>
      </c>
      <c r="F2066" s="2" t="n">
        <v>67</v>
      </c>
      <c r="G2066" s="2" t="s">
        <v>1571</v>
      </c>
      <c r="H2066" s="2" t="s">
        <v>5030</v>
      </c>
      <c r="I2066" s="2" t="s">
        <v>187</v>
      </c>
      <c r="J2066" s="2" t="s">
        <v>16</v>
      </c>
      <c r="K2066" s="0" t="str">
        <f aca="false">IF(ISNUMBER(MATCH(_xlfn.CONCAT(A2066:J2066),K$1:K2065,0)),ROW(),_xlfn.CONCAT(A2066:J2066))</f>
        <v>15449J. Bridge22Angleterre5967Nonrthampton Town€230K€2KDroit</v>
      </c>
    </row>
    <row r="2067" customFormat="false" ht="13.8" hidden="false" customHeight="false" outlineLevel="0" collapsed="false">
      <c r="A2067" s="2" t="s">
        <v>5044</v>
      </c>
      <c r="B2067" s="2" t="s">
        <v>5045</v>
      </c>
      <c r="C2067" s="2" t="n">
        <v>25</v>
      </c>
      <c r="D2067" s="2" t="s">
        <v>389</v>
      </c>
      <c r="E2067" s="2" t="n">
        <v>60</v>
      </c>
      <c r="F2067" s="2" t="n">
        <v>64</v>
      </c>
      <c r="G2067" s="2" t="s">
        <v>2826</v>
      </c>
      <c r="H2067" s="2" t="s">
        <v>5030</v>
      </c>
      <c r="I2067" s="2" t="s">
        <v>187</v>
      </c>
      <c r="J2067" s="2" t="s">
        <v>32</v>
      </c>
      <c r="K2067" s="0" t="str">
        <f aca="false">IF(ISNUMBER(MATCH(_xlfn.CONCAT(A2067:J2067),K$1:K2066,0)),ROW(),_xlfn.CONCAT(A2067:J2067))</f>
        <v>14869M. Kanabah25Arabie saoudite6064Al Batin€230K€2KGauche</v>
      </c>
    </row>
    <row r="2068" customFormat="false" ht="13.8" hidden="false" customHeight="false" outlineLevel="0" collapsed="false">
      <c r="A2068" s="2" t="s">
        <v>5046</v>
      </c>
      <c r="B2068" s="2" t="s">
        <v>5047</v>
      </c>
      <c r="C2068" s="2" t="n">
        <v>23</v>
      </c>
      <c r="D2068" s="2" t="s">
        <v>389</v>
      </c>
      <c r="E2068" s="2" t="n">
        <v>60</v>
      </c>
      <c r="F2068" s="2" t="n">
        <v>68</v>
      </c>
      <c r="G2068" s="2" t="s">
        <v>225</v>
      </c>
      <c r="H2068" s="2" t="s">
        <v>5030</v>
      </c>
      <c r="I2068" s="2" t="s">
        <v>187</v>
      </c>
      <c r="J2068" s="2" t="s">
        <v>16</v>
      </c>
      <c r="K2068" s="0" t="str">
        <f aca="false">IF(ISNUMBER(MATCH(_xlfn.CONCAT(A2068:J2068),K$1:K2067,0)),ROW(),_xlfn.CONCAT(A2068:J2068))</f>
        <v>14750A. Al Ruhaili23Arabie saoudite6068Al Raed€230K€2KDroit</v>
      </c>
    </row>
    <row r="2069" customFormat="false" ht="13.8" hidden="false" customHeight="false" outlineLevel="0" collapsed="false">
      <c r="A2069" s="2" t="s">
        <v>5048</v>
      </c>
      <c r="B2069" s="2" t="s">
        <v>5049</v>
      </c>
      <c r="C2069" s="2" t="n">
        <v>26</v>
      </c>
      <c r="D2069" s="2" t="s">
        <v>397</v>
      </c>
      <c r="E2069" s="2" t="n">
        <v>61</v>
      </c>
      <c r="F2069" s="2" t="n">
        <v>65</v>
      </c>
      <c r="G2069" s="2" t="s">
        <v>5050</v>
      </c>
      <c r="H2069" s="2" t="s">
        <v>5030</v>
      </c>
      <c r="I2069" s="2" t="s">
        <v>187</v>
      </c>
      <c r="J2069" s="2" t="s">
        <v>16</v>
      </c>
      <c r="K2069" s="0" t="str">
        <f aca="false">IF(ISNUMBER(MATCH(_xlfn.CONCAT(A2069:J2069),K$1:K2068,0)),ROW(),_xlfn.CONCAT(A2069:J2069))</f>
        <v>14458Yi Fan26Chine RP6165Changchun Yatai FC€230K€2KDroit</v>
      </c>
    </row>
    <row r="2070" customFormat="false" ht="13.8" hidden="false" customHeight="false" outlineLevel="0" collapsed="false">
      <c r="A2070" s="2" t="s">
        <v>5051</v>
      </c>
      <c r="B2070" s="2" t="s">
        <v>5052</v>
      </c>
      <c r="C2070" s="2" t="n">
        <v>20</v>
      </c>
      <c r="D2070" s="2" t="s">
        <v>204</v>
      </c>
      <c r="E2070" s="2" t="n">
        <v>57</v>
      </c>
      <c r="F2070" s="2" t="n">
        <v>71</v>
      </c>
      <c r="G2070" s="2" t="s">
        <v>2245</v>
      </c>
      <c r="H2070" s="2" t="s">
        <v>5030</v>
      </c>
      <c r="I2070" s="2" t="s">
        <v>85</v>
      </c>
      <c r="J2070" s="2" t="s">
        <v>16</v>
      </c>
      <c r="K2070" s="0" t="str">
        <f aca="false">IF(ISNUMBER(MATCH(_xlfn.CONCAT(A2070:J2070),K$1:K2069,0)),ROW(),_xlfn.CONCAT(A2070:J2070))</f>
        <v>16378J. Jiménez20Colombie5771Rionegro Águilas€230K€1KDroit</v>
      </c>
    </row>
    <row r="2071" customFormat="false" ht="13.8" hidden="false" customHeight="false" outlineLevel="0" collapsed="false">
      <c r="A2071" s="2" t="s">
        <v>5053</v>
      </c>
      <c r="B2071" s="2" t="s">
        <v>5054</v>
      </c>
      <c r="C2071" s="2" t="n">
        <v>17</v>
      </c>
      <c r="D2071" s="2" t="s">
        <v>196</v>
      </c>
      <c r="E2071" s="2" t="n">
        <v>57</v>
      </c>
      <c r="F2071" s="2" t="n">
        <v>80</v>
      </c>
      <c r="G2071" s="2" t="s">
        <v>372</v>
      </c>
      <c r="H2071" s="2" t="s">
        <v>5030</v>
      </c>
      <c r="I2071" s="2" t="s">
        <v>85</v>
      </c>
      <c r="J2071" s="2" t="s">
        <v>32</v>
      </c>
      <c r="K2071" s="0" t="str">
        <f aca="false">IF(ISNUMBER(MATCH(_xlfn.CONCAT(A2071:J2071),K$1:K2070,0)),ROW(),_xlfn.CONCAT(A2071:J2071))</f>
        <v>16348B. Kavanagh17République d'Irlande5780Shamrock Rovers€230K€1KGauche</v>
      </c>
    </row>
    <row r="2072" customFormat="false" ht="13.8" hidden="false" customHeight="false" outlineLevel="0" collapsed="false">
      <c r="A2072" s="2" t="s">
        <v>5055</v>
      </c>
      <c r="B2072" s="2" t="s">
        <v>5056</v>
      </c>
      <c r="C2072" s="2" t="n">
        <v>20</v>
      </c>
      <c r="D2072" s="2" t="s">
        <v>256</v>
      </c>
      <c r="E2072" s="2" t="n">
        <v>57</v>
      </c>
      <c r="F2072" s="2" t="n">
        <v>73</v>
      </c>
      <c r="G2072" s="2" t="s">
        <v>1589</v>
      </c>
      <c r="H2072" s="2" t="s">
        <v>5030</v>
      </c>
      <c r="I2072" s="2" t="s">
        <v>85</v>
      </c>
      <c r="J2072" s="2" t="s">
        <v>16</v>
      </c>
      <c r="K2072" s="0" t="str">
        <f aca="false">IF(ISNUMBER(MATCH(_xlfn.CONCAT(A2072:J2072),K$1:K2071,0)),ROW(),_xlfn.CONCAT(A2072:J2072))</f>
        <v>16284T. Nagura20Japon5773V-Varen Nagasaki€230K€1KDroit</v>
      </c>
    </row>
    <row r="2073" customFormat="false" ht="13.8" hidden="false" customHeight="false" outlineLevel="0" collapsed="false">
      <c r="A2073" s="2" t="s">
        <v>5057</v>
      </c>
      <c r="B2073" s="2" t="s">
        <v>5058</v>
      </c>
      <c r="C2073" s="2" t="n">
        <v>17</v>
      </c>
      <c r="D2073" s="2" t="s">
        <v>122</v>
      </c>
      <c r="E2073" s="2" t="n">
        <v>58</v>
      </c>
      <c r="F2073" s="2" t="n">
        <v>76</v>
      </c>
      <c r="G2073" s="2" t="s">
        <v>825</v>
      </c>
      <c r="H2073" s="2" t="s">
        <v>5030</v>
      </c>
      <c r="I2073" s="2" t="s">
        <v>85</v>
      </c>
      <c r="J2073" s="2" t="s">
        <v>16</v>
      </c>
      <c r="K2073" s="0" t="str">
        <f aca="false">IF(ISNUMBER(MATCH(_xlfn.CONCAT(A2073:J2073),K$1:K2072,0)),ROW(),_xlfn.CONCAT(A2073:J2073))</f>
        <v>16074E. Pletinckx17Belgique5876SV Zulte-Waregem€230K€1KDroit</v>
      </c>
    </row>
    <row r="2074" customFormat="false" ht="13.8" hidden="false" customHeight="false" outlineLevel="0" collapsed="false">
      <c r="A2074" s="2" t="s">
        <v>5059</v>
      </c>
      <c r="B2074" s="2" t="s">
        <v>5060</v>
      </c>
      <c r="C2074" s="2" t="n">
        <v>20</v>
      </c>
      <c r="D2074" s="2" t="s">
        <v>196</v>
      </c>
      <c r="E2074" s="2" t="n">
        <v>58</v>
      </c>
      <c r="F2074" s="2" t="n">
        <v>70</v>
      </c>
      <c r="G2074" s="2" t="s">
        <v>1008</v>
      </c>
      <c r="H2074" s="2" t="s">
        <v>5030</v>
      </c>
      <c r="I2074" s="2" t="s">
        <v>85</v>
      </c>
      <c r="J2074" s="2" t="s">
        <v>16</v>
      </c>
      <c r="K2074" s="0" t="str">
        <f aca="false">IF(ISNUMBER(MATCH(_xlfn.CONCAT(A2074:J2074),K$1:K2073,0)),ROW(),_xlfn.CONCAT(A2074:J2074))</f>
        <v>15996J. Doona20République d'Irlande5870St. Patrick's Athletic€230K€1KDroit</v>
      </c>
    </row>
    <row r="2075" customFormat="false" ht="13.8" hidden="false" customHeight="false" outlineLevel="0" collapsed="false">
      <c r="A2075" s="2" t="s">
        <v>5061</v>
      </c>
      <c r="B2075" s="2" t="s">
        <v>5062</v>
      </c>
      <c r="C2075" s="2" t="n">
        <v>19</v>
      </c>
      <c r="D2075" s="2" t="s">
        <v>256</v>
      </c>
      <c r="E2075" s="2" t="n">
        <v>58</v>
      </c>
      <c r="F2075" s="2" t="n">
        <v>73</v>
      </c>
      <c r="G2075" s="2" t="s">
        <v>3559</v>
      </c>
      <c r="H2075" s="2" t="s">
        <v>5030</v>
      </c>
      <c r="I2075" s="2" t="s">
        <v>85</v>
      </c>
      <c r="J2075" s="2" t="s">
        <v>16</v>
      </c>
      <c r="K2075" s="0" t="str">
        <f aca="false">IF(ISNUMBER(MATCH(_xlfn.CONCAT(A2075:J2075),K$1:K2074,0)),ROW(),_xlfn.CONCAT(A2075:J2075))</f>
        <v>15937R. Hirosue19Japon5873FC Tokyo€230K€1KDroit</v>
      </c>
    </row>
    <row r="2076" customFormat="false" ht="13.8" hidden="false" customHeight="false" outlineLevel="0" collapsed="false">
      <c r="A2076" s="2" t="s">
        <v>5063</v>
      </c>
      <c r="B2076" s="2" t="s">
        <v>5064</v>
      </c>
      <c r="C2076" s="2" t="n">
        <v>21</v>
      </c>
      <c r="D2076" s="2" t="s">
        <v>232</v>
      </c>
      <c r="E2076" s="2" t="n">
        <v>59</v>
      </c>
      <c r="F2076" s="2" t="n">
        <v>67</v>
      </c>
      <c r="G2076" s="2" t="s">
        <v>1561</v>
      </c>
      <c r="H2076" s="2" t="s">
        <v>5030</v>
      </c>
      <c r="I2076" s="2" t="s">
        <v>85</v>
      </c>
      <c r="J2076" s="2" t="s">
        <v>16</v>
      </c>
      <c r="K2076" s="0" t="str">
        <f aca="false">IF(ISNUMBER(MATCH(_xlfn.CONCAT(A2076:J2076),K$1:K2075,0)),ROW(),_xlfn.CONCAT(A2076:J2076))</f>
        <v>15776I. Boye21Nigeria5967Örebro SK€230K€1KDroit</v>
      </c>
    </row>
    <row r="2077" customFormat="false" ht="13.8" hidden="false" customHeight="false" outlineLevel="0" collapsed="false">
      <c r="A2077" s="2" t="s">
        <v>5065</v>
      </c>
      <c r="B2077" s="2" t="s">
        <v>5066</v>
      </c>
      <c r="C2077" s="2" t="n">
        <v>22</v>
      </c>
      <c r="D2077" s="2" t="s">
        <v>294</v>
      </c>
      <c r="E2077" s="2" t="n">
        <v>59</v>
      </c>
      <c r="F2077" s="2" t="n">
        <v>67</v>
      </c>
      <c r="G2077" s="2" t="s">
        <v>2142</v>
      </c>
      <c r="H2077" s="2" t="s">
        <v>5030</v>
      </c>
      <c r="I2077" s="2" t="s">
        <v>85</v>
      </c>
      <c r="J2077" s="2" t="s">
        <v>16</v>
      </c>
      <c r="K2077" s="0" t="str">
        <f aca="false">IF(ISNUMBER(MATCH(_xlfn.CONCAT(A2077:J2077),K$1:K2076,0)),ROW(),_xlfn.CONCAT(A2077:J2077))</f>
        <v>15561K. Ødemarksbakken22Nonrway5967Lillestrøm SK€230K€1KDroit</v>
      </c>
    </row>
    <row r="2078" customFormat="false" ht="13.8" hidden="false" customHeight="false" outlineLevel="0" collapsed="false">
      <c r="A2078" s="2" t="s">
        <v>5067</v>
      </c>
      <c r="B2078" s="2" t="s">
        <v>5068</v>
      </c>
      <c r="C2078" s="2" t="n">
        <v>19</v>
      </c>
      <c r="D2078" s="2" t="s">
        <v>418</v>
      </c>
      <c r="E2078" s="2" t="n">
        <v>59</v>
      </c>
      <c r="F2078" s="2" t="n">
        <v>68</v>
      </c>
      <c r="G2078" s="2" t="s">
        <v>738</v>
      </c>
      <c r="H2078" s="2" t="s">
        <v>5030</v>
      </c>
      <c r="I2078" s="2" t="s">
        <v>85</v>
      </c>
      <c r="J2078" s="2" t="s">
        <v>16</v>
      </c>
      <c r="K2078" s="0" t="str">
        <f aca="false">IF(ISNUMBER(MATCH(_xlfn.CONCAT(A2078:J2078),K$1:K2077,0)),ROW(),_xlfn.CONCAT(A2078:J2078))</f>
        <v>15384F. Manzo19Chili5968Unión La Calera€230K€1KDroit</v>
      </c>
    </row>
    <row r="2079" customFormat="false" ht="13.8" hidden="false" customHeight="false" outlineLevel="0" collapsed="false">
      <c r="A2079" s="2" t="s">
        <v>5069</v>
      </c>
      <c r="B2079" s="2" t="s">
        <v>5070</v>
      </c>
      <c r="C2079" s="2" t="n">
        <v>23</v>
      </c>
      <c r="D2079" s="2" t="s">
        <v>143</v>
      </c>
      <c r="E2079" s="2" t="n">
        <v>60</v>
      </c>
      <c r="F2079" s="2" t="n">
        <v>68</v>
      </c>
      <c r="G2079" s="2" t="s">
        <v>1373</v>
      </c>
      <c r="H2079" s="2" t="s">
        <v>5030</v>
      </c>
      <c r="I2079" s="2" t="s">
        <v>85</v>
      </c>
      <c r="J2079" s="2" t="s">
        <v>32</v>
      </c>
      <c r="K2079" s="0" t="str">
        <f aca="false">IF(ISNUMBER(MATCH(_xlfn.CONCAT(A2079:J2079),K$1:K2078,0)),ROW(),_xlfn.CONCAT(A2079:J2079))</f>
        <v>15285J. Sievers23Allemagne60681. FC Kaiserslautern€230K€1KGauche</v>
      </c>
    </row>
    <row r="2080" customFormat="false" ht="13.8" hidden="false" customHeight="false" outlineLevel="0" collapsed="false">
      <c r="A2080" s="2" t="s">
        <v>5071</v>
      </c>
      <c r="B2080" s="2" t="s">
        <v>5072</v>
      </c>
      <c r="C2080" s="2" t="n">
        <v>25</v>
      </c>
      <c r="D2080" s="2" t="s">
        <v>204</v>
      </c>
      <c r="E2080" s="2" t="n">
        <v>60</v>
      </c>
      <c r="F2080" s="2" t="n">
        <v>65</v>
      </c>
      <c r="G2080" s="2" t="s">
        <v>443</v>
      </c>
      <c r="H2080" s="2" t="s">
        <v>5030</v>
      </c>
      <c r="I2080" s="2" t="s">
        <v>85</v>
      </c>
      <c r="J2080" s="2" t="s">
        <v>32</v>
      </c>
      <c r="K2080" s="0" t="str">
        <f aca="false">IF(ISNUMBER(MATCH(_xlfn.CONCAT(A2080:J2080),K$1:K2079,0)),ROW(),_xlfn.CONCAT(A2080:J2080))</f>
        <v>15167D. Sánchez25Colombie6065Itagüí Leones FC€230K€1KGauche</v>
      </c>
    </row>
    <row r="2081" customFormat="false" ht="13.8" hidden="false" customHeight="false" outlineLevel="0" collapsed="false">
      <c r="A2081" s="2" t="s">
        <v>5073</v>
      </c>
      <c r="B2081" s="2" t="s">
        <v>5074</v>
      </c>
      <c r="C2081" s="2" t="n">
        <v>22</v>
      </c>
      <c r="D2081" s="2" t="s">
        <v>115</v>
      </c>
      <c r="E2081" s="2" t="n">
        <v>60</v>
      </c>
      <c r="F2081" s="2" t="n">
        <v>68</v>
      </c>
      <c r="G2081" s="2" t="s">
        <v>804</v>
      </c>
      <c r="H2081" s="2" t="s">
        <v>5030</v>
      </c>
      <c r="I2081" s="2" t="s">
        <v>85</v>
      </c>
      <c r="J2081" s="2" t="s">
        <v>16</v>
      </c>
      <c r="K2081" s="0" t="str">
        <f aca="false">IF(ISNUMBER(MATCH(_xlfn.CONCAT(A2081:J2081),K$1:K2080,0)),ROW(),_xlfn.CONCAT(A2081:J2081))</f>
        <v>14996M. Crowe22Pays de Galles6068Preston Nonrth End€230K€1KDroit</v>
      </c>
    </row>
    <row r="2082" customFormat="false" ht="13.8" hidden="false" customHeight="false" outlineLevel="0" collapsed="false">
      <c r="A2082" s="2" t="s">
        <v>5075</v>
      </c>
      <c r="B2082" s="2" t="s">
        <v>5076</v>
      </c>
      <c r="C2082" s="2" t="n">
        <v>23</v>
      </c>
      <c r="D2082" s="2" t="s">
        <v>185</v>
      </c>
      <c r="E2082" s="2" t="n">
        <v>60</v>
      </c>
      <c r="F2082" s="2" t="n">
        <v>68</v>
      </c>
      <c r="G2082" s="2" t="s">
        <v>1738</v>
      </c>
      <c r="H2082" s="2" t="s">
        <v>5030</v>
      </c>
      <c r="I2082" s="2" t="s">
        <v>85</v>
      </c>
      <c r="J2082" s="2" t="s">
        <v>16</v>
      </c>
      <c r="K2082" s="0" t="str">
        <f aca="false">IF(ISNUMBER(MATCH(_xlfn.CONCAT(A2082:J2082),K$1:K2081,0)),ROW(),_xlfn.CONCAT(A2082:J2082))</f>
        <v>14873A. Putna23États-Unis6068Real Salt Lake€230K€1KDroit</v>
      </c>
    </row>
    <row r="2083" customFormat="false" ht="13.8" hidden="false" customHeight="false" outlineLevel="0" collapsed="false">
      <c r="A2083" s="2" t="s">
        <v>5077</v>
      </c>
      <c r="B2083" s="2" t="s">
        <v>5078</v>
      </c>
      <c r="C2083" s="2" t="n">
        <v>19</v>
      </c>
      <c r="D2083" s="2" t="s">
        <v>48</v>
      </c>
      <c r="E2083" s="2" t="n">
        <v>60</v>
      </c>
      <c r="F2083" s="2" t="n">
        <v>69</v>
      </c>
      <c r="G2083" s="2" t="s">
        <v>656</v>
      </c>
      <c r="H2083" s="2" t="s">
        <v>5030</v>
      </c>
      <c r="I2083" s="2" t="s">
        <v>85</v>
      </c>
      <c r="J2083" s="2" t="s">
        <v>16</v>
      </c>
      <c r="K2083" s="0" t="str">
        <f aca="false">IF(ISNUMBER(MATCH(_xlfn.CONCAT(A2083:J2083),K$1:K2082,0)),ROW(),_xlfn.CONCAT(A2083:J2083))</f>
        <v>14797Lombo19Espagne6069CD Leganés€230K€1KDroit</v>
      </c>
    </row>
    <row r="2084" customFormat="false" ht="13.8" hidden="false" customHeight="false" outlineLevel="0" collapsed="false">
      <c r="A2084" s="2" t="s">
        <v>5079</v>
      </c>
      <c r="B2084" s="2" t="s">
        <v>5080</v>
      </c>
      <c r="C2084" s="2" t="n">
        <v>22</v>
      </c>
      <c r="D2084" s="2" t="s">
        <v>971</v>
      </c>
      <c r="E2084" s="2" t="n">
        <v>60</v>
      </c>
      <c r="F2084" s="2" t="n">
        <v>65</v>
      </c>
      <c r="G2084" s="2" t="s">
        <v>1024</v>
      </c>
      <c r="H2084" s="2" t="s">
        <v>5030</v>
      </c>
      <c r="I2084" s="2" t="s">
        <v>85</v>
      </c>
      <c r="J2084" s="2" t="s">
        <v>16</v>
      </c>
      <c r="K2084" s="0" t="str">
        <f aca="false">IF(ISNUMBER(MATCH(_xlfn.CONCAT(A2084:J2084),K$1:K2083,0)),ROW(),_xlfn.CONCAT(A2084:J2084))</f>
        <v>14794A. Calver22Australie6065Sydney FC€230K€1KDroit</v>
      </c>
    </row>
    <row r="2085" customFormat="false" ht="13.8" hidden="false" customHeight="false" outlineLevel="0" collapsed="false">
      <c r="A2085" s="2" t="s">
        <v>5081</v>
      </c>
      <c r="B2085" s="2" t="s">
        <v>5082</v>
      </c>
      <c r="C2085" s="2" t="n">
        <v>25</v>
      </c>
      <c r="D2085" s="2" t="s">
        <v>204</v>
      </c>
      <c r="E2085" s="2" t="n">
        <v>60</v>
      </c>
      <c r="F2085" s="2" t="n">
        <v>65</v>
      </c>
      <c r="G2085" s="2" t="s">
        <v>205</v>
      </c>
      <c r="H2085" s="2" t="s">
        <v>5030</v>
      </c>
      <c r="I2085" s="2" t="s">
        <v>85</v>
      </c>
      <c r="J2085" s="2" t="s">
        <v>16</v>
      </c>
      <c r="K2085" s="0" t="str">
        <f aca="false">IF(ISNUMBER(MATCH(_xlfn.CONCAT(A2085:J2085),K$1:K2084,0)),ROW(),_xlfn.CONCAT(A2085:J2085))</f>
        <v>14688J. Montaño25Colombie6065Alianza Petrolera€230K€1KDroit</v>
      </c>
    </row>
    <row r="2086" customFormat="false" ht="13.8" hidden="false" customHeight="false" outlineLevel="0" collapsed="false">
      <c r="A2086" s="2" t="s">
        <v>5083</v>
      </c>
      <c r="B2086" s="2" t="s">
        <v>5084</v>
      </c>
      <c r="C2086" s="2" t="n">
        <v>32</v>
      </c>
      <c r="D2086" s="2" t="s">
        <v>418</v>
      </c>
      <c r="E2086" s="2" t="n">
        <v>62</v>
      </c>
      <c r="F2086" s="2" t="n">
        <v>62</v>
      </c>
      <c r="G2086" s="2" t="s">
        <v>1290</v>
      </c>
      <c r="H2086" s="2" t="s">
        <v>5030</v>
      </c>
      <c r="I2086" s="2" t="s">
        <v>85</v>
      </c>
      <c r="J2086" s="2" t="s">
        <v>16</v>
      </c>
      <c r="K2086" s="0" t="str">
        <f aca="false">IF(ISNUMBER(MATCH(_xlfn.CONCAT(A2086:J2086),K$1:K2085,0)),ROW(),_xlfn.CONCAT(A2086:J2086))</f>
        <v>13696D. Rosende32Chili6262CD PalestiNon€230K€1KDroit</v>
      </c>
    </row>
    <row r="2087" customFormat="false" ht="13.8" hidden="false" customHeight="false" outlineLevel="0" collapsed="false">
      <c r="A2087" s="2" t="s">
        <v>5085</v>
      </c>
      <c r="B2087" s="2" t="s">
        <v>4633</v>
      </c>
      <c r="C2087" s="2" t="n">
        <v>30</v>
      </c>
      <c r="D2087" s="2" t="s">
        <v>284</v>
      </c>
      <c r="E2087" s="2" t="n">
        <v>62</v>
      </c>
      <c r="F2087" s="2" t="n">
        <v>62</v>
      </c>
      <c r="G2087" s="2" t="s">
        <v>2604</v>
      </c>
      <c r="H2087" s="2" t="s">
        <v>5030</v>
      </c>
      <c r="I2087" s="2" t="s">
        <v>85</v>
      </c>
      <c r="J2087" s="2" t="s">
        <v>16</v>
      </c>
      <c r="K2087" s="0" t="str">
        <f aca="false">IF(ISNUMBER(MATCH(_xlfn.CONCAT(A2087:J2087),K$1:K2086,0)),ROW(),_xlfn.CONCAT(A2087:J2087))</f>
        <v>13609M. AlborNonz30Suède6262IK Sirius€230K€1KDroit</v>
      </c>
    </row>
    <row r="2088" customFormat="false" ht="13.8" hidden="false" customHeight="false" outlineLevel="0" collapsed="false">
      <c r="A2088" s="2" t="s">
        <v>5086</v>
      </c>
      <c r="B2088" s="2" t="s">
        <v>5087</v>
      </c>
      <c r="C2088" s="2" t="n">
        <v>32</v>
      </c>
      <c r="D2088" s="2" t="s">
        <v>256</v>
      </c>
      <c r="E2088" s="2" t="n">
        <v>62</v>
      </c>
      <c r="F2088" s="2" t="n">
        <v>62</v>
      </c>
      <c r="G2088" s="2" t="s">
        <v>4086</v>
      </c>
      <c r="H2088" s="2" t="s">
        <v>5030</v>
      </c>
      <c r="I2088" s="2" t="s">
        <v>85</v>
      </c>
      <c r="J2088" s="2" t="s">
        <v>16</v>
      </c>
      <c r="K2088" s="0" t="str">
        <f aca="false">IF(ISNUMBER(MATCH(_xlfn.CONCAT(A2088:J2088),K$1:K2087,0)),ROW(),_xlfn.CONCAT(A2088:J2088))</f>
        <v>13227S. Hyodo32Japon6262Hokkaido Consadole Sapporo€230K€1KDroit</v>
      </c>
    </row>
    <row r="2089" customFormat="false" ht="13.8" hidden="false" customHeight="false" outlineLevel="0" collapsed="false">
      <c r="A2089" s="2" t="s">
        <v>5088</v>
      </c>
      <c r="B2089" s="2" t="s">
        <v>5089</v>
      </c>
      <c r="C2089" s="2" t="n">
        <v>37</v>
      </c>
      <c r="D2089" s="2" t="s">
        <v>389</v>
      </c>
      <c r="E2089" s="2" t="n">
        <v>66</v>
      </c>
      <c r="F2089" s="2" t="n">
        <v>66</v>
      </c>
      <c r="G2089" s="2" t="s">
        <v>770</v>
      </c>
      <c r="H2089" s="2" t="s">
        <v>5090</v>
      </c>
      <c r="I2089" s="2" t="s">
        <v>108</v>
      </c>
      <c r="J2089" s="2" t="s">
        <v>32</v>
      </c>
      <c r="K2089" s="0" t="str">
        <f aca="false">IF(ISNUMBER(MATCH(_xlfn.CONCAT(A2089:J2089),K$1:K2088,0)),ROW(),_xlfn.CONCAT(A2089:J2089))</f>
        <v>9570M. Al Shalhoub37Arabie saoudite6666Al Hilal€220K€8KGauche</v>
      </c>
    </row>
    <row r="2090" customFormat="false" ht="13.8" hidden="false" customHeight="false" outlineLevel="0" collapsed="false">
      <c r="A2090" s="2" t="s">
        <v>5091</v>
      </c>
      <c r="B2090" s="2" t="s">
        <v>5092</v>
      </c>
      <c r="C2090" s="2" t="n">
        <v>34</v>
      </c>
      <c r="D2090" s="2" t="s">
        <v>143</v>
      </c>
      <c r="E2090" s="2" t="n">
        <v>65</v>
      </c>
      <c r="F2090" s="2" t="n">
        <v>65</v>
      </c>
      <c r="G2090" s="2" t="s">
        <v>594</v>
      </c>
      <c r="H2090" s="2" t="s">
        <v>5090</v>
      </c>
      <c r="I2090" s="2" t="s">
        <v>128</v>
      </c>
      <c r="J2090" s="2" t="s">
        <v>16</v>
      </c>
      <c r="K2090" s="0" t="str">
        <f aca="false">IF(ISNUMBER(MATCH(_xlfn.CONCAT(A2090:J2090),K$1:K2089,0)),ROW(),_xlfn.CONCAT(A2090:J2090))</f>
        <v>10122A. Stolz34Allemagne6565TSG 1899 Hoffenheim€220K€6KDroit</v>
      </c>
    </row>
    <row r="2091" customFormat="false" ht="13.8" hidden="false" customHeight="false" outlineLevel="0" collapsed="false">
      <c r="A2091" s="2" t="s">
        <v>5093</v>
      </c>
      <c r="B2091" s="2" t="s">
        <v>5094</v>
      </c>
      <c r="C2091" s="2" t="n">
        <v>18</v>
      </c>
      <c r="D2091" s="2" t="s">
        <v>24</v>
      </c>
      <c r="E2091" s="2" t="n">
        <v>57</v>
      </c>
      <c r="F2091" s="2" t="n">
        <v>73</v>
      </c>
      <c r="G2091" s="2" t="s">
        <v>35</v>
      </c>
      <c r="H2091" s="2" t="s">
        <v>5090</v>
      </c>
      <c r="I2091" s="2" t="s">
        <v>159</v>
      </c>
      <c r="J2091" s="2" t="s">
        <v>16</v>
      </c>
      <c r="K2091" s="0" t="str">
        <f aca="false">IF(ISNUMBER(MATCH(_xlfn.CONCAT(A2091:J2091),K$1:K2090,0)),ROW(),_xlfn.CONCAT(A2091:J2091))</f>
        <v>16603C. Thompson18Angleterre5773Fulham€220K€4KDroit</v>
      </c>
    </row>
    <row r="2092" customFormat="false" ht="13.8" hidden="false" customHeight="false" outlineLevel="0" collapsed="false">
      <c r="A2092" s="2" t="s">
        <v>5095</v>
      </c>
      <c r="B2092" s="2" t="s">
        <v>5096</v>
      </c>
      <c r="C2092" s="2" t="n">
        <v>34</v>
      </c>
      <c r="D2092" s="2" t="s">
        <v>185</v>
      </c>
      <c r="E2092" s="2" t="n">
        <v>67</v>
      </c>
      <c r="F2092" s="2" t="n">
        <v>67</v>
      </c>
      <c r="G2092" s="2" t="s">
        <v>1002</v>
      </c>
      <c r="H2092" s="2" t="s">
        <v>5090</v>
      </c>
      <c r="I2092" s="2" t="s">
        <v>163</v>
      </c>
      <c r="J2092" s="2" t="s">
        <v>32</v>
      </c>
      <c r="K2092" s="0" t="str">
        <f aca="false">IF(ISNUMBER(MATCH(_xlfn.CONCAT(A2092:J2092),K$1:K2091,0)),ROW(),_xlfn.CONCAT(A2092:J2092))</f>
        <v>8541J. Harvey34États-Unis6767Los Angeles FC€220K€3KGauche</v>
      </c>
    </row>
    <row r="2093" customFormat="false" ht="13.8" hidden="false" customHeight="false" outlineLevel="0" collapsed="false">
      <c r="A2093" s="2" t="s">
        <v>5097</v>
      </c>
      <c r="B2093" s="2" t="s">
        <v>5098</v>
      </c>
      <c r="C2093" s="2" t="n">
        <v>26</v>
      </c>
      <c r="D2093" s="2" t="s">
        <v>389</v>
      </c>
      <c r="E2093" s="2" t="n">
        <v>60</v>
      </c>
      <c r="F2093" s="2" t="n">
        <v>60</v>
      </c>
      <c r="G2093" s="2" t="s">
        <v>2135</v>
      </c>
      <c r="H2093" s="2" t="s">
        <v>5090</v>
      </c>
      <c r="I2093" s="2" t="s">
        <v>163</v>
      </c>
      <c r="J2093" s="2" t="s">
        <v>16</v>
      </c>
      <c r="K2093" s="0" t="str">
        <f aca="false">IF(ISNUMBER(MATCH(_xlfn.CONCAT(A2093:J2093),K$1:K2092,0)),ROW(),_xlfn.CONCAT(A2093:J2093))</f>
        <v>14906S. Al Dosari26Arabie saoudite6060Al Taawoun€220K€3KDroit</v>
      </c>
    </row>
    <row r="2094" customFormat="false" ht="13.8" hidden="false" customHeight="false" outlineLevel="0" collapsed="false">
      <c r="A2094" s="2" t="s">
        <v>5099</v>
      </c>
      <c r="B2094" s="2" t="s">
        <v>5100</v>
      </c>
      <c r="C2094" s="2" t="n">
        <v>38</v>
      </c>
      <c r="D2094" s="2" t="s">
        <v>256</v>
      </c>
      <c r="E2094" s="2" t="n">
        <v>66</v>
      </c>
      <c r="F2094" s="2" t="n">
        <v>66</v>
      </c>
      <c r="G2094" s="2" t="s">
        <v>431</v>
      </c>
      <c r="H2094" s="2" t="s">
        <v>5090</v>
      </c>
      <c r="I2094" s="2" t="s">
        <v>187</v>
      </c>
      <c r="J2094" s="2" t="s">
        <v>32</v>
      </c>
      <c r="K2094" s="0" t="str">
        <f aca="false">IF(ISNUMBER(MATCH(_xlfn.CONCAT(A2094:J2094),K$1:K2093,0)),ROW(),_xlfn.CONCAT(A2094:J2094))</f>
        <v>9388K. Tamada38Japon6666Nagoya Grampus€220K€2KGauche</v>
      </c>
    </row>
    <row r="2095" customFormat="false" ht="13.8" hidden="false" customHeight="false" outlineLevel="0" collapsed="false">
      <c r="A2095" s="2" t="s">
        <v>5101</v>
      </c>
      <c r="B2095" s="2" t="s">
        <v>5102</v>
      </c>
      <c r="C2095" s="2" t="n">
        <v>18</v>
      </c>
      <c r="D2095" s="2" t="s">
        <v>143</v>
      </c>
      <c r="E2095" s="2" t="n">
        <v>57</v>
      </c>
      <c r="F2095" s="2" t="n">
        <v>76</v>
      </c>
      <c r="G2095" s="2" t="s">
        <v>726</v>
      </c>
      <c r="H2095" s="2" t="s">
        <v>5090</v>
      </c>
      <c r="I2095" s="2" t="s">
        <v>187</v>
      </c>
      <c r="J2095" s="2" t="s">
        <v>16</v>
      </c>
      <c r="K2095" s="0" t="str">
        <f aca="false">IF(ISNUMBER(MATCH(_xlfn.CONCAT(A2095:J2095),K$1:K2094,0)),ROW(),_xlfn.CONCAT(A2095:J2095))</f>
        <v>16318O. Atilgan18Allemagne5776SG Dynamo Dresden€220K€2KDroit</v>
      </c>
    </row>
    <row r="2096" customFormat="false" ht="13.8" hidden="false" customHeight="false" outlineLevel="0" collapsed="false">
      <c r="A2096" s="2" t="s">
        <v>5103</v>
      </c>
      <c r="B2096" s="2" t="s">
        <v>5104</v>
      </c>
      <c r="C2096" s="2" t="n">
        <v>20</v>
      </c>
      <c r="D2096" s="2" t="s">
        <v>111</v>
      </c>
      <c r="E2096" s="2" t="n">
        <v>58</v>
      </c>
      <c r="F2096" s="2" t="n">
        <v>71</v>
      </c>
      <c r="G2096" s="2" t="s">
        <v>1156</v>
      </c>
      <c r="H2096" s="2" t="s">
        <v>5090</v>
      </c>
      <c r="I2096" s="2" t="s">
        <v>187</v>
      </c>
      <c r="J2096" s="2" t="s">
        <v>32</v>
      </c>
      <c r="K2096" s="0" t="str">
        <f aca="false">IF(ISNUMBER(MATCH(_xlfn.CONCAT(A2096:J2096),K$1:K2095,0)),ROW(),_xlfn.CONCAT(A2096:J2096))</f>
        <v>16108N. Gallardo20Argentine5871River Plate€220K€2KGauche</v>
      </c>
    </row>
    <row r="2097" customFormat="false" ht="13.8" hidden="false" customHeight="false" outlineLevel="0" collapsed="false">
      <c r="A2097" s="2" t="s">
        <v>5105</v>
      </c>
      <c r="B2097" s="2" t="s">
        <v>5106</v>
      </c>
      <c r="C2097" s="2" t="n">
        <v>21</v>
      </c>
      <c r="D2097" s="2" t="s">
        <v>111</v>
      </c>
      <c r="E2097" s="2" t="n">
        <v>58</v>
      </c>
      <c r="F2097" s="2" t="n">
        <v>71</v>
      </c>
      <c r="G2097" s="2" t="s">
        <v>798</v>
      </c>
      <c r="H2097" s="2" t="s">
        <v>5090</v>
      </c>
      <c r="I2097" s="2" t="s">
        <v>187</v>
      </c>
      <c r="J2097" s="2" t="s">
        <v>16</v>
      </c>
      <c r="K2097" s="0" t="str">
        <f aca="false">IF(ISNUMBER(MATCH(_xlfn.CONCAT(A2097:J2097),K$1:K2096,0)),ROW(),_xlfn.CONCAT(A2097:J2097))</f>
        <v>16045N. Giménez21Argentine5871Rosario Central€220K€2KDroit</v>
      </c>
    </row>
    <row r="2098" customFormat="false" ht="13.8" hidden="false" customHeight="false" outlineLevel="0" collapsed="false">
      <c r="A2098" s="2" t="s">
        <v>5107</v>
      </c>
      <c r="B2098" s="2" t="s">
        <v>5108</v>
      </c>
      <c r="C2098" s="2" t="n">
        <v>22</v>
      </c>
      <c r="D2098" s="2" t="s">
        <v>111</v>
      </c>
      <c r="E2098" s="2" t="n">
        <v>59</v>
      </c>
      <c r="F2098" s="2" t="n">
        <v>66</v>
      </c>
      <c r="G2098" s="2" t="s">
        <v>148</v>
      </c>
      <c r="H2098" s="2" t="s">
        <v>5090</v>
      </c>
      <c r="I2098" s="2" t="s">
        <v>187</v>
      </c>
      <c r="J2098" s="2" t="s">
        <v>16</v>
      </c>
      <c r="K2098" s="0" t="str">
        <f aca="false">IF(ISNUMBER(MATCH(_xlfn.CONCAT(A2098:J2098),K$1:K2097,0)),ROW(),_xlfn.CONCAT(A2098:J2098))</f>
        <v>15794M. García22Argentine5966Unión de Santa Fe€220K€2KDroit</v>
      </c>
    </row>
    <row r="2099" customFormat="false" ht="13.8" hidden="false" customHeight="false" outlineLevel="0" collapsed="false">
      <c r="A2099" s="2" t="s">
        <v>5109</v>
      </c>
      <c r="B2099" s="2" t="s">
        <v>5110</v>
      </c>
      <c r="C2099" s="2" t="n">
        <v>22</v>
      </c>
      <c r="D2099" s="2" t="s">
        <v>111</v>
      </c>
      <c r="E2099" s="2" t="n">
        <v>59</v>
      </c>
      <c r="F2099" s="2" t="n">
        <v>69</v>
      </c>
      <c r="G2099" s="2" t="s">
        <v>1797</v>
      </c>
      <c r="H2099" s="2" t="s">
        <v>5090</v>
      </c>
      <c r="I2099" s="2" t="s">
        <v>187</v>
      </c>
      <c r="J2099" s="2" t="s">
        <v>16</v>
      </c>
      <c r="K2099" s="0" t="str">
        <f aca="false">IF(ISNUMBER(MATCH(_xlfn.CONCAT(A2099:J2099),K$1:K2098,0)),ROW(),_xlfn.CONCAT(A2099:J2099))</f>
        <v>15429N. Tenaglia22Argentine5969Club Atlético Talleres€220K€2KDroit</v>
      </c>
    </row>
    <row r="2100" customFormat="false" ht="13.8" hidden="false" customHeight="false" outlineLevel="0" collapsed="false">
      <c r="A2100" s="2" t="s">
        <v>5111</v>
      </c>
      <c r="B2100" s="2" t="s">
        <v>5112</v>
      </c>
      <c r="C2100" s="2" t="n">
        <v>31</v>
      </c>
      <c r="D2100" s="2" t="s">
        <v>122</v>
      </c>
      <c r="E2100" s="2" t="n">
        <v>63</v>
      </c>
      <c r="F2100" s="2" t="n">
        <v>63</v>
      </c>
      <c r="G2100" s="2" t="s">
        <v>2206</v>
      </c>
      <c r="H2100" s="2" t="s">
        <v>5090</v>
      </c>
      <c r="I2100" s="2" t="s">
        <v>187</v>
      </c>
      <c r="J2100" s="2" t="s">
        <v>16</v>
      </c>
      <c r="K2100" s="0" t="str">
        <f aca="false">IF(ISNUMBER(MATCH(_xlfn.CONCAT(A2100:J2100),K$1:K2099,0)),ROW(),_xlfn.CONCAT(A2100:J2100))</f>
        <v>12659Y. De Winter31Belgique6363Royal Antwerp FC€220K€2KDroit</v>
      </c>
    </row>
    <row r="2101" customFormat="false" ht="13.8" hidden="false" customHeight="false" outlineLevel="0" collapsed="false">
      <c r="A2101" s="2" t="s">
        <v>5113</v>
      </c>
      <c r="B2101" s="2" t="s">
        <v>5114</v>
      </c>
      <c r="C2101" s="2" t="n">
        <v>33</v>
      </c>
      <c r="D2101" s="2" t="s">
        <v>24</v>
      </c>
      <c r="E2101" s="2" t="n">
        <v>65</v>
      </c>
      <c r="F2101" s="2" t="n">
        <v>65</v>
      </c>
      <c r="G2101" s="2" t="s">
        <v>2128</v>
      </c>
      <c r="H2101" s="2" t="s">
        <v>5090</v>
      </c>
      <c r="I2101" s="2" t="s">
        <v>187</v>
      </c>
      <c r="J2101" s="2" t="s">
        <v>16</v>
      </c>
      <c r="K2101" s="0" t="str">
        <f aca="false">IF(ISNUMBER(MATCH(_xlfn.CONCAT(A2101:J2101),K$1:K2100,0)),ROW(),_xlfn.CONCAT(A2101:J2101))</f>
        <v>10594A. Ferdinand33Angleterre6565St. Mirren€220K€2KDroit</v>
      </c>
    </row>
    <row r="2102" customFormat="false" ht="13.8" hidden="false" customHeight="false" outlineLevel="0" collapsed="false">
      <c r="A2102" s="2" t="s">
        <v>5115</v>
      </c>
      <c r="B2102" s="2" t="s">
        <v>5116</v>
      </c>
      <c r="C2102" s="2" t="n">
        <v>19</v>
      </c>
      <c r="D2102" s="2" t="s">
        <v>389</v>
      </c>
      <c r="E2102" s="2" t="n">
        <v>57</v>
      </c>
      <c r="F2102" s="2" t="n">
        <v>74</v>
      </c>
      <c r="G2102" s="2" t="s">
        <v>394</v>
      </c>
      <c r="H2102" s="2" t="s">
        <v>5090</v>
      </c>
      <c r="I2102" s="2" t="s">
        <v>85</v>
      </c>
      <c r="J2102" s="2" t="s">
        <v>32</v>
      </c>
      <c r="K2102" s="0" t="str">
        <f aca="false">IF(ISNUMBER(MATCH(_xlfn.CONCAT(A2102:J2102),K$1:K2101,0)),ROW(),_xlfn.CONCAT(A2102:J2102))</f>
        <v>16372A. Al Qahtani19Arabie saoudite5774Al Qadisiyah€220K€1KGauche</v>
      </c>
    </row>
    <row r="2103" customFormat="false" ht="13.8" hidden="false" customHeight="false" outlineLevel="0" collapsed="false">
      <c r="A2103" s="2" t="s">
        <v>5117</v>
      </c>
      <c r="B2103" s="2" t="s">
        <v>5118</v>
      </c>
      <c r="C2103" s="2" t="n">
        <v>19</v>
      </c>
      <c r="D2103" s="2" t="s">
        <v>185</v>
      </c>
      <c r="E2103" s="2" t="n">
        <v>57</v>
      </c>
      <c r="F2103" s="2" t="n">
        <v>73</v>
      </c>
      <c r="G2103" s="2" t="s">
        <v>380</v>
      </c>
      <c r="H2103" s="2" t="s">
        <v>5090</v>
      </c>
      <c r="I2103" s="2" t="s">
        <v>85</v>
      </c>
      <c r="J2103" s="2" t="s">
        <v>32</v>
      </c>
      <c r="K2103" s="0" t="str">
        <f aca="false">IF(ISNUMBER(MATCH(_xlfn.CONCAT(A2103:J2103),K$1:K2102,0)),ROW(),_xlfn.CONCAT(A2103:J2103))</f>
        <v>16334L. Kunga19États-Unis5773Atlanta United€220K€1KGauche</v>
      </c>
    </row>
    <row r="2104" customFormat="false" ht="13.8" hidden="false" customHeight="false" outlineLevel="0" collapsed="false">
      <c r="A2104" s="2" t="s">
        <v>5119</v>
      </c>
      <c r="B2104" s="2" t="s">
        <v>5120</v>
      </c>
      <c r="C2104" s="2" t="n">
        <v>18</v>
      </c>
      <c r="D2104" s="2" t="s">
        <v>143</v>
      </c>
      <c r="E2104" s="2" t="n">
        <v>57</v>
      </c>
      <c r="F2104" s="2" t="n">
        <v>75</v>
      </c>
      <c r="G2104" s="2" t="s">
        <v>2615</v>
      </c>
      <c r="H2104" s="2" t="s">
        <v>5090</v>
      </c>
      <c r="I2104" s="2" t="s">
        <v>85</v>
      </c>
      <c r="J2104" s="2" t="s">
        <v>32</v>
      </c>
      <c r="K2104" s="0" t="str">
        <f aca="false">IF(ISNUMBER(MATCH(_xlfn.CONCAT(A2104:J2104),K$1:K2103,0)),ROW(),_xlfn.CONCAT(A2104:J2104))</f>
        <v>16275C. AkoNon18Allemagne5775SC Preußen Münster€220K€1KGauche</v>
      </c>
    </row>
    <row r="2105" customFormat="false" ht="13.8" hidden="false" customHeight="false" outlineLevel="0" collapsed="false">
      <c r="A2105" s="2" t="s">
        <v>5121</v>
      </c>
      <c r="B2105" s="2" t="s">
        <v>5122</v>
      </c>
      <c r="C2105" s="2" t="n">
        <v>21</v>
      </c>
      <c r="D2105" s="2" t="s">
        <v>196</v>
      </c>
      <c r="E2105" s="2" t="n">
        <v>58</v>
      </c>
      <c r="F2105" s="2" t="n">
        <v>69</v>
      </c>
      <c r="G2105" s="2" t="s">
        <v>4247</v>
      </c>
      <c r="H2105" s="2" t="s">
        <v>5090</v>
      </c>
      <c r="I2105" s="2" t="s">
        <v>85</v>
      </c>
      <c r="J2105" s="2" t="s">
        <v>16</v>
      </c>
      <c r="K2105" s="0" t="str">
        <f aca="false">IF(ISNUMBER(MATCH(_xlfn.CONCAT(A2105:J2105),K$1:K2104,0)),ROW(),_xlfn.CONCAT(A2105:J2105))</f>
        <v>16206R. Coughlan21République d'Irlande5869Cork City€220K€1KDroit</v>
      </c>
    </row>
    <row r="2106" customFormat="false" ht="13.8" hidden="false" customHeight="false" outlineLevel="0" collapsed="false">
      <c r="A2106" s="2" t="s">
        <v>5123</v>
      </c>
      <c r="B2106" s="2" t="s">
        <v>5124</v>
      </c>
      <c r="C2106" s="2" t="n">
        <v>20</v>
      </c>
      <c r="D2106" s="2" t="s">
        <v>256</v>
      </c>
      <c r="E2106" s="2" t="n">
        <v>58</v>
      </c>
      <c r="F2106" s="2" t="n">
        <v>69</v>
      </c>
      <c r="G2106" s="2" t="s">
        <v>446</v>
      </c>
      <c r="H2106" s="2" t="s">
        <v>5090</v>
      </c>
      <c r="I2106" s="2" t="s">
        <v>85</v>
      </c>
      <c r="J2106" s="2" t="s">
        <v>16</v>
      </c>
      <c r="K2106" s="0" t="str">
        <f aca="false">IF(ISNUMBER(MATCH(_xlfn.CONCAT(A2106:J2106),K$1:K2105,0)),ROW(),_xlfn.CONCAT(A2106:J2106))</f>
        <v>16053K. Ogawa20Japon5869Júbilo Iwata€220K€1KDroit</v>
      </c>
    </row>
    <row r="2107" customFormat="false" ht="13.8" hidden="false" customHeight="false" outlineLevel="0" collapsed="false">
      <c r="A2107" s="2" t="s">
        <v>5125</v>
      </c>
      <c r="B2107" s="2" t="s">
        <v>5126</v>
      </c>
      <c r="C2107" s="2" t="n">
        <v>20</v>
      </c>
      <c r="D2107" s="2" t="s">
        <v>971</v>
      </c>
      <c r="E2107" s="2" t="n">
        <v>59</v>
      </c>
      <c r="F2107" s="2" t="n">
        <v>66</v>
      </c>
      <c r="G2107" s="2" t="s">
        <v>1566</v>
      </c>
      <c r="H2107" s="2" t="s">
        <v>5090</v>
      </c>
      <c r="I2107" s="2" t="s">
        <v>85</v>
      </c>
      <c r="J2107" s="2" t="s">
        <v>16</v>
      </c>
      <c r="K2107" s="0" t="str">
        <f aca="false">IF(ISNUMBER(MATCH(_xlfn.CONCAT(A2107:J2107),K$1:K2106,0)),ROW(),_xlfn.CONCAT(A2107:J2107))</f>
        <v>15764J. O'Doherty20Australie5966Western Sydney Wanderers€220K€1KDroit</v>
      </c>
    </row>
    <row r="2108" customFormat="false" ht="13.8" hidden="false" customHeight="false" outlineLevel="0" collapsed="false">
      <c r="A2108" s="2" t="s">
        <v>5127</v>
      </c>
      <c r="B2108" s="2" t="s">
        <v>5128</v>
      </c>
      <c r="C2108" s="2" t="n">
        <v>19</v>
      </c>
      <c r="D2108" s="2" t="s">
        <v>79</v>
      </c>
      <c r="E2108" s="2" t="n">
        <v>59</v>
      </c>
      <c r="F2108" s="2" t="n">
        <v>70</v>
      </c>
      <c r="G2108" s="2" t="s">
        <v>732</v>
      </c>
      <c r="H2108" s="2" t="s">
        <v>5090</v>
      </c>
      <c r="I2108" s="2" t="s">
        <v>85</v>
      </c>
      <c r="J2108" s="2" t="s">
        <v>16</v>
      </c>
      <c r="K2108" s="0" t="str">
        <f aca="false">IF(ISNUMBER(MATCH(_xlfn.CONCAT(A2108:J2108),K$1:K2107,0)),ROW(),_xlfn.CONCAT(A2108:J2108))</f>
        <v>15666D. Bajselmani19Pays-Bas5970PEC Zwolle€220K€1KDroit</v>
      </c>
    </row>
    <row r="2109" customFormat="false" ht="13.8" hidden="false" customHeight="false" outlineLevel="0" collapsed="false">
      <c r="A2109" s="2" t="s">
        <v>5129</v>
      </c>
      <c r="B2109" s="2" t="s">
        <v>5130</v>
      </c>
      <c r="C2109" s="2" t="n">
        <v>21</v>
      </c>
      <c r="D2109" s="2" t="s">
        <v>143</v>
      </c>
      <c r="E2109" s="2" t="n">
        <v>59</v>
      </c>
      <c r="F2109" s="2" t="n">
        <v>65</v>
      </c>
      <c r="G2109" s="2" t="s">
        <v>1247</v>
      </c>
      <c r="H2109" s="2" t="s">
        <v>5090</v>
      </c>
      <c r="I2109" s="2" t="s">
        <v>85</v>
      </c>
      <c r="J2109" s="2" t="s">
        <v>32</v>
      </c>
      <c r="K2109" s="0" t="str">
        <f aca="false">IF(ISNUMBER(MATCH(_xlfn.CONCAT(A2109:J2109),K$1:K2108,0)),ROW(),_xlfn.CONCAT(A2109:J2109))</f>
        <v>15584V. Stenzel21Allemagne5965FC Carl Zeiss Jena€220K€1KGauche</v>
      </c>
    </row>
    <row r="2110" customFormat="false" ht="13.8" hidden="false" customHeight="false" outlineLevel="0" collapsed="false">
      <c r="A2110" s="2" t="s">
        <v>5131</v>
      </c>
      <c r="B2110" s="2" t="s">
        <v>5132</v>
      </c>
      <c r="C2110" s="2" t="n">
        <v>21</v>
      </c>
      <c r="D2110" s="2" t="s">
        <v>24</v>
      </c>
      <c r="E2110" s="2" t="n">
        <v>59</v>
      </c>
      <c r="F2110" s="2" t="n">
        <v>69</v>
      </c>
      <c r="G2110" s="2" t="s">
        <v>457</v>
      </c>
      <c r="H2110" s="2" t="s">
        <v>5090</v>
      </c>
      <c r="I2110" s="2" t="s">
        <v>85</v>
      </c>
      <c r="J2110" s="2" t="s">
        <v>16</v>
      </c>
      <c r="K2110" s="0" t="str">
        <f aca="false">IF(ISNUMBER(MATCH(_xlfn.CONCAT(A2110:J2110),K$1:K2109,0)),ROW(),_xlfn.CONCAT(A2110:J2110))</f>
        <v>15575A. McGowan21Angleterre5969Hamilton Academical FC€220K€1KDroit</v>
      </c>
    </row>
    <row r="2111" customFormat="false" ht="13.8" hidden="false" customHeight="false" outlineLevel="0" collapsed="false">
      <c r="A2111" s="2" t="s">
        <v>5133</v>
      </c>
      <c r="B2111" s="2" t="s">
        <v>5134</v>
      </c>
      <c r="C2111" s="2" t="n">
        <v>24</v>
      </c>
      <c r="D2111" s="2" t="s">
        <v>294</v>
      </c>
      <c r="E2111" s="2" t="n">
        <v>59</v>
      </c>
      <c r="F2111" s="2" t="n">
        <v>66</v>
      </c>
      <c r="G2111" s="2" t="s">
        <v>2737</v>
      </c>
      <c r="H2111" s="2" t="s">
        <v>5090</v>
      </c>
      <c r="I2111" s="2" t="s">
        <v>85</v>
      </c>
      <c r="J2111" s="2" t="s">
        <v>16</v>
      </c>
      <c r="K2111" s="0" t="str">
        <f aca="false">IF(ISNUMBER(MATCH(_xlfn.CONCAT(A2111:J2111),K$1:K2110,0)),ROW(),_xlfn.CONCAT(A2111:J2111))</f>
        <v>15443M. Blakstad24Nonrway5966Ranheim Fotball€220K€1KDroit</v>
      </c>
    </row>
    <row r="2112" customFormat="false" ht="13.8" hidden="false" customHeight="false" outlineLevel="0" collapsed="false">
      <c r="A2112" s="2" t="s">
        <v>5135</v>
      </c>
      <c r="B2112" s="2" t="s">
        <v>5136</v>
      </c>
      <c r="C2112" s="2" t="n">
        <v>20</v>
      </c>
      <c r="D2112" s="2" t="s">
        <v>48</v>
      </c>
      <c r="E2112" s="2" t="n">
        <v>59</v>
      </c>
      <c r="F2112" s="2" t="n">
        <v>69</v>
      </c>
      <c r="G2112" s="2" t="s">
        <v>1275</v>
      </c>
      <c r="H2112" s="2" t="s">
        <v>5090</v>
      </c>
      <c r="I2112" s="2" t="s">
        <v>85</v>
      </c>
      <c r="J2112" s="2" t="s">
        <v>16</v>
      </c>
      <c r="K2112" s="0" t="str">
        <f aca="false">IF(ISNUMBER(MATCH(_xlfn.CONCAT(A2112:J2112),K$1:K2111,0)),ROW(),_xlfn.CONCAT(A2112:J2112))</f>
        <v>15334Óscar Gil20Espagne5969Elche CF€220K€1KDroit</v>
      </c>
    </row>
    <row r="2113" customFormat="false" ht="13.8" hidden="false" customHeight="false" outlineLevel="0" collapsed="false">
      <c r="A2113" s="2" t="s">
        <v>5137</v>
      </c>
      <c r="B2113" s="2" t="s">
        <v>5138</v>
      </c>
      <c r="C2113" s="2" t="n">
        <v>24</v>
      </c>
      <c r="D2113" s="2" t="s">
        <v>12</v>
      </c>
      <c r="E2113" s="2" t="n">
        <v>60</v>
      </c>
      <c r="F2113" s="2" t="n">
        <v>64</v>
      </c>
      <c r="G2113" s="2" t="s">
        <v>1681</v>
      </c>
      <c r="H2113" s="2" t="s">
        <v>5090</v>
      </c>
      <c r="I2113" s="2" t="s">
        <v>85</v>
      </c>
      <c r="J2113" s="2" t="s">
        <v>32</v>
      </c>
      <c r="K2113" s="0" t="str">
        <f aca="false">IF(ISNUMBER(MATCH(_xlfn.CONCAT(A2113:J2113),K$1:K2112,0)),ROW(),_xlfn.CONCAT(A2113:J2113))</f>
        <v>15218F. Lapis24France6064Chamois Niortais Football Club€220K€1KGauche</v>
      </c>
    </row>
    <row r="2114" customFormat="false" ht="13.8" hidden="false" customHeight="false" outlineLevel="0" collapsed="false">
      <c r="A2114" s="2" t="s">
        <v>5139</v>
      </c>
      <c r="B2114" s="2" t="s">
        <v>5140</v>
      </c>
      <c r="C2114" s="2" t="n">
        <v>26</v>
      </c>
      <c r="D2114" s="2" t="s">
        <v>143</v>
      </c>
      <c r="E2114" s="2" t="n">
        <v>60</v>
      </c>
      <c r="F2114" s="2" t="n">
        <v>60</v>
      </c>
      <c r="G2114" s="2" t="s">
        <v>449</v>
      </c>
      <c r="H2114" s="2" t="s">
        <v>5090</v>
      </c>
      <c r="I2114" s="2" t="s">
        <v>85</v>
      </c>
      <c r="J2114" s="2" t="s">
        <v>32</v>
      </c>
      <c r="K2114" s="0" t="str">
        <f aca="false">IF(ISNUMBER(MATCH(_xlfn.CONCAT(A2114:J2114),K$1:K2113,0)),ROW(),_xlfn.CONCAT(A2114:J2114))</f>
        <v>15162F. Graudenz26Allemagne6060FC Energie Cottbus€220K€1KGauche</v>
      </c>
    </row>
    <row r="2115" customFormat="false" ht="13.8" hidden="false" customHeight="false" outlineLevel="0" collapsed="false">
      <c r="A2115" s="2" t="s">
        <v>5141</v>
      </c>
      <c r="B2115" s="2" t="s">
        <v>5142</v>
      </c>
      <c r="C2115" s="2" t="n">
        <v>24</v>
      </c>
      <c r="D2115" s="2" t="s">
        <v>710</v>
      </c>
      <c r="E2115" s="2" t="n">
        <v>60</v>
      </c>
      <c r="F2115" s="2" t="n">
        <v>63</v>
      </c>
      <c r="G2115" s="2" t="s">
        <v>1272</v>
      </c>
      <c r="H2115" s="2" t="s">
        <v>5090</v>
      </c>
      <c r="I2115" s="2" t="s">
        <v>85</v>
      </c>
      <c r="J2115" s="2" t="s">
        <v>16</v>
      </c>
      <c r="K2115" s="0" t="str">
        <f aca="false">IF(ISNUMBER(MATCH(_xlfn.CONCAT(A2115:J2115),K$1:K2114,0)),ROW(),_xlfn.CONCAT(A2115:J2115))</f>
        <v>14694S. Raheriharimanana24Madagascar6063Red Star FC€220K€1KDroit</v>
      </c>
    </row>
    <row r="2116" customFormat="false" ht="13.8" hidden="false" customHeight="false" outlineLevel="0" collapsed="false">
      <c r="A2116" s="2" t="s">
        <v>5143</v>
      </c>
      <c r="B2116" s="2" t="s">
        <v>5144</v>
      </c>
      <c r="C2116" s="2" t="n">
        <v>30</v>
      </c>
      <c r="D2116" s="2" t="s">
        <v>143</v>
      </c>
      <c r="E2116" s="2" t="n">
        <v>62</v>
      </c>
      <c r="F2116" s="2" t="n">
        <v>62</v>
      </c>
      <c r="G2116" s="2" t="s">
        <v>449</v>
      </c>
      <c r="H2116" s="2" t="s">
        <v>5090</v>
      </c>
      <c r="I2116" s="2" t="s">
        <v>85</v>
      </c>
      <c r="J2116" s="2" t="s">
        <v>16</v>
      </c>
      <c r="K2116" s="0" t="str">
        <f aca="false">IF(ISNUMBER(MATCH(_xlfn.CONCAT(A2116:J2116),K$1:K2115,0)),ROW(),_xlfn.CONCAT(A2116:J2116))</f>
        <v>13925L. Bender30Allemagne6262FC Energie Cottbus€220K€1KDroit</v>
      </c>
    </row>
    <row r="2117" customFormat="false" ht="13.8" hidden="false" customHeight="false" outlineLevel="0" collapsed="false">
      <c r="A2117" s="2" t="s">
        <v>5145</v>
      </c>
      <c r="B2117" s="2" t="s">
        <v>5146</v>
      </c>
      <c r="C2117" s="2" t="n">
        <v>33</v>
      </c>
      <c r="D2117" s="2" t="s">
        <v>204</v>
      </c>
      <c r="E2117" s="2" t="n">
        <v>65</v>
      </c>
      <c r="F2117" s="2" t="n">
        <v>65</v>
      </c>
      <c r="G2117" s="2" t="s">
        <v>2219</v>
      </c>
      <c r="H2117" s="2" t="s">
        <v>5090</v>
      </c>
      <c r="I2117" s="2" t="s">
        <v>85</v>
      </c>
      <c r="J2117" s="2" t="s">
        <v>16</v>
      </c>
      <c r="K2117" s="0" t="str">
        <f aca="false">IF(ISNUMBER(MATCH(_xlfn.CONCAT(A2117:J2117),K$1:K2116,0)),ROW(),_xlfn.CONCAT(A2117:J2117))</f>
        <v>10111L. Narváez33Colombie6565Junior FC€220K€1KDroit</v>
      </c>
    </row>
    <row r="2118" customFormat="false" ht="13.8" hidden="false" customHeight="false" outlineLevel="0" collapsed="false">
      <c r="A2118" s="2" t="s">
        <v>5147</v>
      </c>
      <c r="B2118" s="2" t="s">
        <v>5148</v>
      </c>
      <c r="C2118" s="2" t="n">
        <v>25</v>
      </c>
      <c r="D2118" s="2" t="s">
        <v>263</v>
      </c>
      <c r="E2118" s="2" t="n">
        <v>81</v>
      </c>
      <c r="F2118" s="2" t="n">
        <v>84</v>
      </c>
      <c r="G2118" s="2" t="s">
        <v>5149</v>
      </c>
      <c r="H2118" s="2" t="s">
        <v>5150</v>
      </c>
      <c r="I2118" s="2" t="s">
        <v>4947</v>
      </c>
      <c r="J2118" s="2" t="s">
        <v>16</v>
      </c>
      <c r="K2118" s="0" t="str">
        <f aca="false">IF(ISNUMBER(MATCH(_xlfn.CONCAT(A2118:J2118),K$1:K2117,0)),ROW(),_xlfn.CONCAT(A2118:J2118))</f>
        <v>337João Mário25Portugal8184Inter€22.5M€71KDroit</v>
      </c>
    </row>
    <row r="2119" customFormat="false" ht="13.8" hidden="false" customHeight="false" outlineLevel="0" collapsed="false">
      <c r="A2119" s="2" t="s">
        <v>5151</v>
      </c>
      <c r="B2119" s="2" t="s">
        <v>5152</v>
      </c>
      <c r="C2119" s="2" t="n">
        <v>26</v>
      </c>
      <c r="D2119" s="2" t="s">
        <v>39</v>
      </c>
      <c r="E2119" s="2" t="n">
        <v>83</v>
      </c>
      <c r="F2119" s="2" t="n">
        <v>83</v>
      </c>
      <c r="G2119" s="2" t="s">
        <v>3779</v>
      </c>
      <c r="H2119" s="2" t="s">
        <v>5150</v>
      </c>
      <c r="I2119" s="2" t="s">
        <v>642</v>
      </c>
      <c r="J2119" s="2" t="s">
        <v>16</v>
      </c>
      <c r="K2119" s="0" t="str">
        <f aca="false">IF(ISNUMBER(MATCH(_xlfn.CONCAT(A2119:J2119),K$1:K2118,0)),ROW(),_xlfn.CONCAT(A2119:J2119))</f>
        <v>158Josué Chiamulera26Brésil8383Grêmio€22.5M€43KDroit</v>
      </c>
    </row>
    <row r="2120" customFormat="false" ht="13.8" hidden="false" customHeight="false" outlineLevel="0" collapsed="false">
      <c r="A2120" s="2" t="s">
        <v>5153</v>
      </c>
      <c r="B2120" s="2" t="s">
        <v>5154</v>
      </c>
      <c r="C2120" s="2" t="n">
        <v>28</v>
      </c>
      <c r="D2120" s="2" t="s">
        <v>79</v>
      </c>
      <c r="E2120" s="2" t="n">
        <v>83</v>
      </c>
      <c r="F2120" s="2" t="n">
        <v>83</v>
      </c>
      <c r="G2120" s="2" t="s">
        <v>1192</v>
      </c>
      <c r="H2120" s="2" t="s">
        <v>5155</v>
      </c>
      <c r="I2120" s="2" t="s">
        <v>5156</v>
      </c>
      <c r="J2120" s="2" t="s">
        <v>32</v>
      </c>
      <c r="K2120" s="0" t="str">
        <f aca="false">IF(ISNUMBER(MATCH(_xlfn.CONCAT(A2120:J2120),K$1:K2119,0)),ROW(),_xlfn.CONCAT(A2120:J2120))</f>
        <v>203K. Strootman28Pays-Bas8383Olympique de Marseille€21M€66KGauche</v>
      </c>
    </row>
    <row r="2121" customFormat="false" ht="13.8" hidden="false" customHeight="false" outlineLevel="0" collapsed="false">
      <c r="A2121" s="2" t="s">
        <v>5157</v>
      </c>
      <c r="B2121" s="2" t="s">
        <v>5158</v>
      </c>
      <c r="C2121" s="2" t="n">
        <v>30</v>
      </c>
      <c r="D2121" s="2" t="s">
        <v>111</v>
      </c>
      <c r="E2121" s="2" t="n">
        <v>82</v>
      </c>
      <c r="F2121" s="2" t="n">
        <v>82</v>
      </c>
      <c r="G2121" s="2" t="s">
        <v>1546</v>
      </c>
      <c r="H2121" s="2" t="s">
        <v>5155</v>
      </c>
      <c r="I2121" s="2" t="s">
        <v>80</v>
      </c>
      <c r="J2121" s="2" t="s">
        <v>32</v>
      </c>
      <c r="K2121" s="0" t="str">
        <f aca="false">IF(ISNUMBER(MATCH(_xlfn.CONCAT(A2121:J2121),K$1:K2120,0)),ROW(),_xlfn.CONCAT(A2121:J2121))</f>
        <v>295N. Gaitán30Argentine8282Dalian YiFang FC€21M€22KGauche</v>
      </c>
    </row>
    <row r="2122" customFormat="false" ht="13.8" hidden="false" customHeight="false" outlineLevel="0" collapsed="false">
      <c r="A2122" s="2" t="s">
        <v>5159</v>
      </c>
      <c r="B2122" s="2" t="s">
        <v>5160</v>
      </c>
      <c r="C2122" s="2" t="n">
        <v>35</v>
      </c>
      <c r="D2122" s="2" t="s">
        <v>593</v>
      </c>
      <c r="E2122" s="2" t="n">
        <v>68</v>
      </c>
      <c r="F2122" s="2" t="n">
        <v>68</v>
      </c>
      <c r="G2122" s="2" t="s">
        <v>2152</v>
      </c>
      <c r="H2122" s="2" t="s">
        <v>5161</v>
      </c>
      <c r="I2122" s="2" t="s">
        <v>145</v>
      </c>
      <c r="J2122" s="2" t="s">
        <v>32</v>
      </c>
      <c r="K2122" s="0" t="str">
        <f aca="false">IF(ISNUMBER(MATCH(_xlfn.CONCAT(A2122:J2122),K$1:K2121,0)),ROW(),_xlfn.CONCAT(A2122:J2122))</f>
        <v>6729F. Harek35Algerie6868Nîmes Olympique€210K€5KGauche</v>
      </c>
    </row>
    <row r="2123" customFormat="false" ht="13.8" hidden="false" customHeight="false" outlineLevel="0" collapsed="false">
      <c r="A2123" s="2" t="s">
        <v>5162</v>
      </c>
      <c r="B2123" s="2" t="s">
        <v>5163</v>
      </c>
      <c r="C2123" s="2" t="n">
        <v>35</v>
      </c>
      <c r="D2123" s="2" t="s">
        <v>66</v>
      </c>
      <c r="E2123" s="2" t="n">
        <v>68</v>
      </c>
      <c r="F2123" s="2" t="n">
        <v>68</v>
      </c>
      <c r="G2123" s="2" t="s">
        <v>1042</v>
      </c>
      <c r="H2123" s="2" t="s">
        <v>5161</v>
      </c>
      <c r="I2123" s="2" t="s">
        <v>159</v>
      </c>
      <c r="J2123" s="2" t="s">
        <v>16</v>
      </c>
      <c r="K2123" s="0" t="str">
        <f aca="false">IF(ISNUMBER(MATCH(_xlfn.CONCAT(A2123:J2123),K$1:K2122,0)),ROW(),_xlfn.CONCAT(A2123:J2123))</f>
        <v>7339M. Wölfli35Suisse6868BSC Young Boys€210K€4KDroit</v>
      </c>
    </row>
    <row r="2124" customFormat="false" ht="13.8" hidden="false" customHeight="false" outlineLevel="0" collapsed="false">
      <c r="A2124" s="2" t="s">
        <v>5164</v>
      </c>
      <c r="B2124" s="2" t="s">
        <v>5165</v>
      </c>
      <c r="C2124" s="2" t="n">
        <v>23</v>
      </c>
      <c r="D2124" s="2" t="s">
        <v>389</v>
      </c>
      <c r="E2124" s="2" t="n">
        <v>59</v>
      </c>
      <c r="F2124" s="2" t="n">
        <v>64</v>
      </c>
      <c r="G2124" s="2" t="s">
        <v>1543</v>
      </c>
      <c r="H2124" s="2" t="s">
        <v>5161</v>
      </c>
      <c r="I2124" s="2" t="s">
        <v>159</v>
      </c>
      <c r="J2124" s="2" t="s">
        <v>32</v>
      </c>
      <c r="K2124" s="0" t="str">
        <f aca="false">IF(ISNUMBER(MATCH(_xlfn.CONCAT(A2124:J2124),K$1:K2123,0)),ROW(),_xlfn.CONCAT(A2124:J2124))</f>
        <v>15585I. Al Talhi23Arabie saoudite5964Al Fateh€210K€4KGauche</v>
      </c>
    </row>
    <row r="2125" customFormat="false" ht="13.8" hidden="false" customHeight="false" outlineLevel="0" collapsed="false">
      <c r="A2125" s="2" t="s">
        <v>5166</v>
      </c>
      <c r="B2125" s="2" t="s">
        <v>5167</v>
      </c>
      <c r="C2125" s="2" t="n">
        <v>33</v>
      </c>
      <c r="D2125" s="2" t="s">
        <v>79</v>
      </c>
      <c r="E2125" s="2" t="n">
        <v>65</v>
      </c>
      <c r="F2125" s="2" t="n">
        <v>65</v>
      </c>
      <c r="G2125" s="2" t="s">
        <v>277</v>
      </c>
      <c r="H2125" s="2" t="s">
        <v>5161</v>
      </c>
      <c r="I2125" s="2" t="s">
        <v>159</v>
      </c>
      <c r="J2125" s="2" t="s">
        <v>32</v>
      </c>
      <c r="K2125" s="0" t="str">
        <f aca="false">IF(ISNUMBER(MATCH(_xlfn.CONCAT(A2125:J2125),K$1:K2124,0)),ROW(),_xlfn.CONCAT(A2125:J2125))</f>
        <v>10085A. Kruiswijk33Pays-Bas6565Vitesse€210K€4KGauche</v>
      </c>
    </row>
    <row r="2126" customFormat="false" ht="13.8" hidden="false" customHeight="false" outlineLevel="0" collapsed="false">
      <c r="A2126" s="2" t="s">
        <v>5168</v>
      </c>
      <c r="B2126" s="2" t="s">
        <v>5169</v>
      </c>
      <c r="C2126" s="2" t="n">
        <v>18</v>
      </c>
      <c r="D2126" s="2" t="s">
        <v>24</v>
      </c>
      <c r="E2126" s="2" t="n">
        <v>57</v>
      </c>
      <c r="F2126" s="2" t="n">
        <v>77</v>
      </c>
      <c r="G2126" s="2" t="s">
        <v>1701</v>
      </c>
      <c r="H2126" s="2" t="s">
        <v>5161</v>
      </c>
      <c r="I2126" s="2" t="s">
        <v>163</v>
      </c>
      <c r="J2126" s="2" t="s">
        <v>16</v>
      </c>
      <c r="K2126" s="0" t="str">
        <f aca="false">IF(ISNUMBER(MATCH(_xlfn.CONCAT(A2126:J2126),K$1:K2125,0)),ROW(),_xlfn.CONCAT(A2126:J2126))</f>
        <v>16604J. Shackleton18Angleterre5777Leeds United€210K€3KDroit</v>
      </c>
    </row>
    <row r="2127" customFormat="false" ht="13.8" hidden="false" customHeight="false" outlineLevel="0" collapsed="false">
      <c r="A2127" s="2" t="s">
        <v>5170</v>
      </c>
      <c r="B2127" s="2" t="s">
        <v>5171</v>
      </c>
      <c r="C2127" s="2" t="n">
        <v>18</v>
      </c>
      <c r="D2127" s="2" t="s">
        <v>196</v>
      </c>
      <c r="E2127" s="2" t="n">
        <v>57</v>
      </c>
      <c r="F2127" s="2" t="n">
        <v>75</v>
      </c>
      <c r="G2127" s="2" t="s">
        <v>1112</v>
      </c>
      <c r="H2127" s="2" t="s">
        <v>5161</v>
      </c>
      <c r="I2127" s="2" t="s">
        <v>163</v>
      </c>
      <c r="J2127" s="2" t="s">
        <v>16</v>
      </c>
      <c r="K2127" s="0" t="str">
        <f aca="false">IF(ISNUMBER(MATCH(_xlfn.CONCAT(A2127:J2127),K$1:K2126,0)),ROW(),_xlfn.CONCAT(A2127:J2127))</f>
        <v>16369K. Flanagan18République d'Irlande5775Crystal Palace€210K€3KDroit</v>
      </c>
    </row>
    <row r="2128" customFormat="false" ht="13.8" hidden="false" customHeight="false" outlineLevel="0" collapsed="false">
      <c r="A2128" s="2" t="s">
        <v>5172</v>
      </c>
      <c r="B2128" s="2" t="s">
        <v>5173</v>
      </c>
      <c r="C2128" s="2" t="n">
        <v>26</v>
      </c>
      <c r="D2128" s="2" t="s">
        <v>24</v>
      </c>
      <c r="E2128" s="2" t="n">
        <v>61</v>
      </c>
      <c r="F2128" s="2" t="n">
        <v>61</v>
      </c>
      <c r="G2128" s="2" t="s">
        <v>2125</v>
      </c>
      <c r="H2128" s="2" t="s">
        <v>5161</v>
      </c>
      <c r="I2128" s="2" t="s">
        <v>163</v>
      </c>
      <c r="J2128" s="2" t="s">
        <v>32</v>
      </c>
      <c r="K2128" s="0" t="str">
        <f aca="false">IF(ISNUMBER(MATCH(_xlfn.CONCAT(A2128:J2128),K$1:K2127,0)),ROW(),_xlfn.CONCAT(A2128:J2128))</f>
        <v>14438S. Habergham26Angleterre6161Lincoln City€210K€3KGauche</v>
      </c>
    </row>
    <row r="2129" customFormat="false" ht="13.8" hidden="false" customHeight="false" outlineLevel="0" collapsed="false">
      <c r="A2129" s="2" t="s">
        <v>5174</v>
      </c>
      <c r="B2129" s="2" t="s">
        <v>5175</v>
      </c>
      <c r="C2129" s="2" t="n">
        <v>24</v>
      </c>
      <c r="D2129" s="2" t="s">
        <v>106</v>
      </c>
      <c r="E2129" s="2" t="n">
        <v>59</v>
      </c>
      <c r="F2129" s="2" t="n">
        <v>64</v>
      </c>
      <c r="G2129" s="2" t="s">
        <v>2421</v>
      </c>
      <c r="H2129" s="2" t="s">
        <v>5161</v>
      </c>
      <c r="I2129" s="2" t="s">
        <v>187</v>
      </c>
      <c r="J2129" s="2" t="s">
        <v>16</v>
      </c>
      <c r="K2129" s="0" t="str">
        <f aca="false">IF(ISNUMBER(MATCH(_xlfn.CONCAT(A2129:J2129),K$1:K2128,0)),ROW(),_xlfn.CONCAT(A2129:J2129))</f>
        <v>15663P. Esquivel24Mexique5964Club Necaxa€210K€2KDroit</v>
      </c>
    </row>
    <row r="2130" customFormat="false" ht="13.8" hidden="false" customHeight="false" outlineLevel="0" collapsed="false">
      <c r="A2130" s="2" t="s">
        <v>5176</v>
      </c>
      <c r="B2130" s="2" t="s">
        <v>5177</v>
      </c>
      <c r="C2130" s="2" t="n">
        <v>23</v>
      </c>
      <c r="D2130" s="2" t="s">
        <v>389</v>
      </c>
      <c r="E2130" s="2" t="n">
        <v>60</v>
      </c>
      <c r="F2130" s="2" t="n">
        <v>66</v>
      </c>
      <c r="G2130" s="2" t="s">
        <v>2135</v>
      </c>
      <c r="H2130" s="2" t="s">
        <v>5161</v>
      </c>
      <c r="I2130" s="2" t="s">
        <v>187</v>
      </c>
      <c r="J2130" s="2" t="s">
        <v>16</v>
      </c>
      <c r="K2130" s="0" t="str">
        <f aca="false">IF(ISNUMBER(MATCH(_xlfn.CONCAT(A2130:J2130),K$1:K2129,0)),ROW(),_xlfn.CONCAT(A2130:J2130))</f>
        <v>15284A. Al Arraf23Arabie saoudite6066Al Taawoun€210K€2KDroit</v>
      </c>
    </row>
    <row r="2131" customFormat="false" ht="13.8" hidden="false" customHeight="false" outlineLevel="0" collapsed="false">
      <c r="A2131" s="2" t="s">
        <v>5178</v>
      </c>
      <c r="B2131" s="2" t="s">
        <v>1194</v>
      </c>
      <c r="C2131" s="2" t="n">
        <v>35</v>
      </c>
      <c r="D2131" s="2" t="s">
        <v>204</v>
      </c>
      <c r="E2131" s="2" t="n">
        <v>68</v>
      </c>
      <c r="F2131" s="2" t="n">
        <v>68</v>
      </c>
      <c r="G2131" s="2" t="s">
        <v>3969</v>
      </c>
      <c r="H2131" s="2" t="s">
        <v>5161</v>
      </c>
      <c r="I2131" s="2" t="s">
        <v>85</v>
      </c>
      <c r="J2131" s="2" t="s">
        <v>16</v>
      </c>
      <c r="K2131" s="0" t="str">
        <f aca="false">IF(ISNUMBER(MATCH(_xlfn.CONCAT(A2131:J2131),K$1:K2130,0)),ROW(),_xlfn.CONCAT(A2131:J2131))</f>
        <v>6684D. González35Colombie6868Independiente Medellín€210K€1KDroit</v>
      </c>
    </row>
    <row r="2132" customFormat="false" ht="13.8" hidden="false" customHeight="false" outlineLevel="0" collapsed="false">
      <c r="A2132" s="2" t="s">
        <v>5179</v>
      </c>
      <c r="B2132" s="2" t="s">
        <v>5180</v>
      </c>
      <c r="C2132" s="2" t="n">
        <v>20</v>
      </c>
      <c r="D2132" s="2" t="s">
        <v>196</v>
      </c>
      <c r="E2132" s="2" t="n">
        <v>57</v>
      </c>
      <c r="F2132" s="2" t="n">
        <v>72</v>
      </c>
      <c r="G2132" s="2" t="s">
        <v>2775</v>
      </c>
      <c r="H2132" s="2" t="s">
        <v>5161</v>
      </c>
      <c r="I2132" s="2" t="s">
        <v>85</v>
      </c>
      <c r="J2132" s="2" t="s">
        <v>32</v>
      </c>
      <c r="K2132" s="0" t="str">
        <f aca="false">IF(ISNUMBER(MATCH(_xlfn.CONCAT(A2132:J2132),K$1:K2131,0)),ROW(),_xlfn.CONCAT(A2132:J2132))</f>
        <v>16557S. Todd20République d'Irlande5772Derry City€210K€1KGauche</v>
      </c>
    </row>
    <row r="2133" customFormat="false" ht="13.8" hidden="false" customHeight="false" outlineLevel="0" collapsed="false">
      <c r="A2133" s="2" t="s">
        <v>5181</v>
      </c>
      <c r="B2133" s="2" t="s">
        <v>5182</v>
      </c>
      <c r="C2133" s="2" t="n">
        <v>17</v>
      </c>
      <c r="D2133" s="2" t="s">
        <v>24</v>
      </c>
      <c r="E2133" s="2" t="n">
        <v>57</v>
      </c>
      <c r="F2133" s="2" t="n">
        <v>78</v>
      </c>
      <c r="G2133" s="2" t="s">
        <v>476</v>
      </c>
      <c r="H2133" s="2" t="s">
        <v>5161</v>
      </c>
      <c r="I2133" s="2" t="s">
        <v>85</v>
      </c>
      <c r="J2133" s="2" t="s">
        <v>16</v>
      </c>
      <c r="K2133" s="0" t="str">
        <f aca="false">IF(ISNUMBER(MATCH(_xlfn.CONCAT(A2133:J2133),K$1:K2132,0)),ROW(),_xlfn.CONCAT(A2133:J2133))</f>
        <v>16393S. Graham17Angleterre5778Oldham Athletic€210K€1KDroit</v>
      </c>
    </row>
    <row r="2134" customFormat="false" ht="13.8" hidden="false" customHeight="false" outlineLevel="0" collapsed="false">
      <c r="A2134" s="2" t="s">
        <v>5183</v>
      </c>
      <c r="B2134" s="2" t="s">
        <v>5184</v>
      </c>
      <c r="C2134" s="2" t="n">
        <v>18</v>
      </c>
      <c r="D2134" s="2" t="s">
        <v>111</v>
      </c>
      <c r="E2134" s="2" t="n">
        <v>57</v>
      </c>
      <c r="F2134" s="2" t="n">
        <v>79</v>
      </c>
      <c r="G2134" s="2" t="s">
        <v>148</v>
      </c>
      <c r="H2134" s="2" t="s">
        <v>5161</v>
      </c>
      <c r="I2134" s="2" t="s">
        <v>85</v>
      </c>
      <c r="J2134" s="2" t="s">
        <v>16</v>
      </c>
      <c r="K2134" s="0" t="str">
        <f aca="false">IF(ISNUMBER(MATCH(_xlfn.CONCAT(A2134:J2134),K$1:K2133,0)),ROW(),_xlfn.CONCAT(A2134:J2134))</f>
        <v>16313F. Godoy18Argentine5779Unión de Santa Fe€210K€1KDroit</v>
      </c>
    </row>
    <row r="2135" customFormat="false" ht="13.8" hidden="false" customHeight="false" outlineLevel="0" collapsed="false">
      <c r="A2135" s="2" t="s">
        <v>5185</v>
      </c>
      <c r="B2135" s="2" t="s">
        <v>5186</v>
      </c>
      <c r="C2135" s="2" t="n">
        <v>20</v>
      </c>
      <c r="D2135" s="2" t="s">
        <v>971</v>
      </c>
      <c r="E2135" s="2" t="n">
        <v>58</v>
      </c>
      <c r="F2135" s="2" t="n">
        <v>68</v>
      </c>
      <c r="G2135" s="2" t="s">
        <v>1484</v>
      </c>
      <c r="H2135" s="2" t="s">
        <v>5161</v>
      </c>
      <c r="I2135" s="2" t="s">
        <v>85</v>
      </c>
      <c r="J2135" s="2" t="s">
        <v>16</v>
      </c>
      <c r="K2135" s="0" t="str">
        <f aca="false">IF(ISNUMBER(MATCH(_xlfn.CONCAT(A2135:J2135),K$1:K2134,0)),ROW(),_xlfn.CONCAT(A2135:J2135))</f>
        <v>16106N. D'AgostiNon20Australie5868Brisbane Roar€210K€1KDroit</v>
      </c>
    </row>
    <row r="2136" customFormat="false" ht="13.8" hidden="false" customHeight="false" outlineLevel="0" collapsed="false">
      <c r="A2136" s="2" t="s">
        <v>5187</v>
      </c>
      <c r="B2136" s="2" t="s">
        <v>5188</v>
      </c>
      <c r="C2136" s="2" t="n">
        <v>18</v>
      </c>
      <c r="D2136" s="2" t="s">
        <v>19</v>
      </c>
      <c r="E2136" s="2" t="n">
        <v>58</v>
      </c>
      <c r="F2136" s="2" t="n">
        <v>78</v>
      </c>
      <c r="G2136" s="2" t="s">
        <v>2078</v>
      </c>
      <c r="H2136" s="2" t="s">
        <v>5161</v>
      </c>
      <c r="I2136" s="2" t="s">
        <v>85</v>
      </c>
      <c r="J2136" s="2" t="s">
        <v>32</v>
      </c>
      <c r="K2136" s="0" t="str">
        <f aca="false">IF(ISNUMBER(MATCH(_xlfn.CONCAT(A2136:J2136),K$1:K2135,0)),ROW(),_xlfn.CONCAT(A2136:J2136))</f>
        <v>16063A. Rosteghin18Italie5878Cittadella€210K€1KGauche</v>
      </c>
    </row>
    <row r="2137" customFormat="false" ht="13.8" hidden="false" customHeight="false" outlineLevel="0" collapsed="false">
      <c r="A2137" s="2" t="s">
        <v>5189</v>
      </c>
      <c r="B2137" s="2" t="s">
        <v>5190</v>
      </c>
      <c r="C2137" s="2" t="n">
        <v>21</v>
      </c>
      <c r="D2137" s="2" t="s">
        <v>971</v>
      </c>
      <c r="E2137" s="2" t="n">
        <v>58</v>
      </c>
      <c r="F2137" s="2" t="n">
        <v>68</v>
      </c>
      <c r="G2137" s="2" t="s">
        <v>1566</v>
      </c>
      <c r="H2137" s="2" t="s">
        <v>5161</v>
      </c>
      <c r="I2137" s="2" t="s">
        <v>85</v>
      </c>
      <c r="J2137" s="2" t="s">
        <v>16</v>
      </c>
      <c r="K2137" s="0" t="str">
        <f aca="false">IF(ISNUMBER(MATCH(_xlfn.CONCAT(A2137:J2137),K$1:K2136,0)),ROW(),_xlfn.CONCAT(A2137:J2137))</f>
        <v>16060L. Scott21Australie5868Western Sydney Wanderers€210K€1KDroit</v>
      </c>
    </row>
    <row r="2138" customFormat="false" ht="13.8" hidden="false" customHeight="false" outlineLevel="0" collapsed="false">
      <c r="A2138" s="2" t="s">
        <v>5191</v>
      </c>
      <c r="B2138" s="2" t="s">
        <v>5192</v>
      </c>
      <c r="C2138" s="2" t="n">
        <v>19</v>
      </c>
      <c r="D2138" s="2" t="s">
        <v>71</v>
      </c>
      <c r="E2138" s="2" t="n">
        <v>58</v>
      </c>
      <c r="F2138" s="2" t="n">
        <v>71</v>
      </c>
      <c r="G2138" s="2" t="s">
        <v>1681</v>
      </c>
      <c r="H2138" s="2" t="s">
        <v>5161</v>
      </c>
      <c r="I2138" s="2" t="s">
        <v>85</v>
      </c>
      <c r="J2138" s="2" t="s">
        <v>32</v>
      </c>
      <c r="K2138" s="0" t="str">
        <f aca="false">IF(ISNUMBER(MATCH(_xlfn.CONCAT(A2138:J2138),K$1:K2137,0)),ROW(),_xlfn.CONCAT(A2138:J2138))</f>
        <v>16012G. Kilama19Cameroun5871Chamois Niortais Football Club€210K€1KGauche</v>
      </c>
    </row>
    <row r="2139" customFormat="false" ht="13.8" hidden="false" customHeight="false" outlineLevel="0" collapsed="false">
      <c r="A2139" s="2" t="s">
        <v>5193</v>
      </c>
      <c r="B2139" s="2" t="s">
        <v>5194</v>
      </c>
      <c r="C2139" s="2" t="n">
        <v>19</v>
      </c>
      <c r="D2139" s="2" t="s">
        <v>12</v>
      </c>
      <c r="E2139" s="2" t="n">
        <v>58</v>
      </c>
      <c r="F2139" s="2" t="n">
        <v>71</v>
      </c>
      <c r="G2139" s="2" t="s">
        <v>2248</v>
      </c>
      <c r="H2139" s="2" t="s">
        <v>5161</v>
      </c>
      <c r="I2139" s="2" t="s">
        <v>85</v>
      </c>
      <c r="J2139" s="2" t="s">
        <v>16</v>
      </c>
      <c r="K2139" s="0" t="str">
        <f aca="false">IF(ISNUMBER(MATCH(_xlfn.CONCAT(A2139:J2139),K$1:K2138,0)),ROW(),_xlfn.CONCAT(A2139:J2139))</f>
        <v>15929Y. Letard19France5871VfR Aalen€210K€1KDroit</v>
      </c>
    </row>
    <row r="2140" customFormat="false" ht="13.8" hidden="false" customHeight="false" outlineLevel="0" collapsed="false">
      <c r="A2140" s="2" t="s">
        <v>5195</v>
      </c>
      <c r="B2140" s="2" t="s">
        <v>5196</v>
      </c>
      <c r="C2140" s="2" t="n">
        <v>21</v>
      </c>
      <c r="D2140" s="2" t="s">
        <v>79</v>
      </c>
      <c r="E2140" s="2" t="n">
        <v>59</v>
      </c>
      <c r="F2140" s="2" t="n">
        <v>68</v>
      </c>
      <c r="G2140" s="2" t="s">
        <v>3998</v>
      </c>
      <c r="H2140" s="2" t="s">
        <v>5161</v>
      </c>
      <c r="I2140" s="2" t="s">
        <v>85</v>
      </c>
      <c r="J2140" s="2" t="s">
        <v>16</v>
      </c>
      <c r="K2140" s="0" t="str">
        <f aca="false">IF(ISNUMBER(MATCH(_xlfn.CONCAT(A2140:J2140),K$1:K2139,0)),ROW(),_xlfn.CONCAT(A2140:J2140))</f>
        <v>15690E. Korkmaz21Pays-Bas5968VVV-Venlo€210K€1KDroit</v>
      </c>
    </row>
    <row r="2141" customFormat="false" ht="13.8" hidden="false" customHeight="false" outlineLevel="0" collapsed="false">
      <c r="A2141" s="2" t="s">
        <v>5197</v>
      </c>
      <c r="B2141" s="2" t="s">
        <v>5198</v>
      </c>
      <c r="C2141" s="2" t="n">
        <v>21</v>
      </c>
      <c r="D2141" s="2" t="s">
        <v>19</v>
      </c>
      <c r="E2141" s="2" t="n">
        <v>59</v>
      </c>
      <c r="F2141" s="2" t="n">
        <v>68</v>
      </c>
      <c r="G2141" s="2" t="s">
        <v>2091</v>
      </c>
      <c r="H2141" s="2" t="s">
        <v>5161</v>
      </c>
      <c r="I2141" s="2" t="s">
        <v>85</v>
      </c>
      <c r="J2141" s="2" t="s">
        <v>16</v>
      </c>
      <c r="K2141" s="0" t="str">
        <f aca="false">IF(ISNUMBER(MATCH(_xlfn.CONCAT(A2141:J2141),K$1:K2140,0)),ROW(),_xlfn.CONCAT(A2141:J2141))</f>
        <v>15670F. Pasqualoni21Italie5968Cosenza€210K€1KDroit</v>
      </c>
    </row>
    <row r="2142" customFormat="false" ht="13.8" hidden="false" customHeight="false" outlineLevel="0" collapsed="false">
      <c r="A2142" s="2" t="s">
        <v>5199</v>
      </c>
      <c r="B2142" s="2" t="s">
        <v>5200</v>
      </c>
      <c r="C2142" s="2" t="n">
        <v>24</v>
      </c>
      <c r="D2142" s="2" t="s">
        <v>12</v>
      </c>
      <c r="E2142" s="2" t="n">
        <v>59</v>
      </c>
      <c r="F2142" s="2" t="n">
        <v>65</v>
      </c>
      <c r="G2142" s="2" t="s">
        <v>1310</v>
      </c>
      <c r="H2142" s="2" t="s">
        <v>5161</v>
      </c>
      <c r="I2142" s="2" t="s">
        <v>85</v>
      </c>
      <c r="J2142" s="2" t="s">
        <v>16</v>
      </c>
      <c r="K2142" s="0" t="str">
        <f aca="false">IF(ISNUMBER(MATCH(_xlfn.CONCAT(A2142:J2142),K$1:K2141,0)),ROW(),_xlfn.CONCAT(A2142:J2142))</f>
        <v>15377K. Madianga24France5965Dundee FC€210K€1KDroit</v>
      </c>
    </row>
    <row r="2143" customFormat="false" ht="13.8" hidden="false" customHeight="false" outlineLevel="0" collapsed="false">
      <c r="A2143" s="2" t="s">
        <v>5201</v>
      </c>
      <c r="B2143" s="2" t="s">
        <v>5202</v>
      </c>
      <c r="C2143" s="2" t="n">
        <v>25</v>
      </c>
      <c r="D2143" s="2" t="s">
        <v>12</v>
      </c>
      <c r="E2143" s="2" t="n">
        <v>59</v>
      </c>
      <c r="F2143" s="2" t="n">
        <v>64</v>
      </c>
      <c r="G2143" s="2" t="s">
        <v>2938</v>
      </c>
      <c r="H2143" s="2" t="s">
        <v>5161</v>
      </c>
      <c r="I2143" s="2" t="s">
        <v>85</v>
      </c>
      <c r="J2143" s="2" t="s">
        <v>16</v>
      </c>
      <c r="K2143" s="0" t="str">
        <f aca="false">IF(ISNUMBER(MATCH(_xlfn.CONCAT(A2143:J2143),K$1:K2142,0)),ROW(),_xlfn.CONCAT(A2143:J2143))</f>
        <v>15375A. Ramalingom25France5964AS Béziers€210K€1KDroit</v>
      </c>
    </row>
    <row r="2144" customFormat="false" ht="13.8" hidden="false" customHeight="false" outlineLevel="0" collapsed="false">
      <c r="A2144" s="2" t="s">
        <v>5203</v>
      </c>
      <c r="B2144" s="2" t="s">
        <v>5204</v>
      </c>
      <c r="C2144" s="2" t="n">
        <v>24</v>
      </c>
      <c r="D2144" s="2" t="s">
        <v>111</v>
      </c>
      <c r="E2144" s="2" t="n">
        <v>60</v>
      </c>
      <c r="F2144" s="2" t="n">
        <v>67</v>
      </c>
      <c r="G2144" s="2" t="s">
        <v>229</v>
      </c>
      <c r="H2144" s="2" t="s">
        <v>5161</v>
      </c>
      <c r="I2144" s="2" t="s">
        <v>85</v>
      </c>
      <c r="J2144" s="2" t="s">
        <v>32</v>
      </c>
      <c r="K2144" s="0" t="str">
        <f aca="false">IF(ISNUMBER(MATCH(_xlfn.CONCAT(A2144:J2144),K$1:K2143,0)),ROW(),_xlfn.CONCAT(A2144:J2144))</f>
        <v>15114L. Chiappero24Argentine6067Defensa y Justicia€210K€1KGauche</v>
      </c>
    </row>
    <row r="2145" customFormat="false" ht="13.8" hidden="false" customHeight="false" outlineLevel="0" collapsed="false">
      <c r="A2145" s="2" t="s">
        <v>5205</v>
      </c>
      <c r="B2145" s="2" t="s">
        <v>5206</v>
      </c>
      <c r="C2145" s="2" t="n">
        <v>28</v>
      </c>
      <c r="D2145" s="2" t="s">
        <v>175</v>
      </c>
      <c r="E2145" s="2" t="n">
        <v>60</v>
      </c>
      <c r="F2145" s="2" t="n">
        <v>60</v>
      </c>
      <c r="G2145" s="2" t="s">
        <v>5207</v>
      </c>
      <c r="H2145" s="2" t="s">
        <v>5161</v>
      </c>
      <c r="I2145" s="2" t="s">
        <v>85</v>
      </c>
      <c r="J2145" s="2" t="s">
        <v>16</v>
      </c>
      <c r="K2145" s="0" t="str">
        <f aca="false">IF(ISNUMBER(MATCH(_xlfn.CONCAT(A2145:J2145),K$1:K2144,0)),ROW(),_xlfn.CONCAT(A2145:J2145))</f>
        <v>15034M. Górski28pologne6060Korona Kielce€210K€1KDroit</v>
      </c>
    </row>
    <row r="2146" customFormat="false" ht="13.8" hidden="false" customHeight="false" outlineLevel="0" collapsed="false">
      <c r="A2146" s="2" t="s">
        <v>5208</v>
      </c>
      <c r="B2146" s="2" t="s">
        <v>5209</v>
      </c>
      <c r="C2146" s="2" t="n">
        <v>28</v>
      </c>
      <c r="D2146" s="2" t="s">
        <v>256</v>
      </c>
      <c r="E2146" s="2" t="n">
        <v>60</v>
      </c>
      <c r="F2146" s="2" t="n">
        <v>60</v>
      </c>
      <c r="G2146" s="2" t="s">
        <v>1589</v>
      </c>
      <c r="H2146" s="2" t="s">
        <v>5161</v>
      </c>
      <c r="I2146" s="2" t="s">
        <v>85</v>
      </c>
      <c r="J2146" s="2" t="s">
        <v>16</v>
      </c>
      <c r="K2146" s="0" t="str">
        <f aca="false">IF(ISNUMBER(MATCH(_xlfn.CONCAT(A2146:J2146),K$1:K2145,0)),ROW(),_xlfn.CONCAT(A2146:J2146))</f>
        <v>14736M. Kurogi28Japon6060V-Varen Nagasaki€210K€1KDroit</v>
      </c>
    </row>
    <row r="2147" customFormat="false" ht="13.8" hidden="false" customHeight="false" outlineLevel="0" collapsed="false">
      <c r="A2147" s="2" t="s">
        <v>5210</v>
      </c>
      <c r="B2147" s="2" t="s">
        <v>5211</v>
      </c>
      <c r="C2147" s="2" t="n">
        <v>22</v>
      </c>
      <c r="D2147" s="2" t="s">
        <v>239</v>
      </c>
      <c r="E2147" s="2" t="n">
        <v>81</v>
      </c>
      <c r="F2147" s="2" t="n">
        <v>88</v>
      </c>
      <c r="G2147" s="2" t="s">
        <v>3982</v>
      </c>
      <c r="H2147" s="2" t="s">
        <v>5212</v>
      </c>
      <c r="I2147" s="2" t="s">
        <v>4101</v>
      </c>
      <c r="J2147" s="2" t="s">
        <v>16</v>
      </c>
      <c r="K2147" s="0" t="str">
        <f aca="false">IF(ISNUMBER(MATCH(_xlfn.CONCAT(A2147:J2147),K$1:K2146,0)),ROW(),_xlfn.CONCAT(A2147:J2147))</f>
        <v>336A. Christensen22Denmark8188Chelsea€21.5M€91KDroit</v>
      </c>
    </row>
    <row r="2148" customFormat="false" ht="13.8" hidden="false" customHeight="false" outlineLevel="0" collapsed="false">
      <c r="A2148" s="2" t="s">
        <v>5213</v>
      </c>
      <c r="B2148" s="2" t="s">
        <v>3286</v>
      </c>
      <c r="C2148" s="2" t="n">
        <v>25</v>
      </c>
      <c r="D2148" s="2" t="s">
        <v>106</v>
      </c>
      <c r="E2148" s="2" t="n">
        <v>81</v>
      </c>
      <c r="F2148" s="2" t="n">
        <v>83</v>
      </c>
      <c r="G2148" s="2" t="s">
        <v>3797</v>
      </c>
      <c r="H2148" s="2" t="s">
        <v>5212</v>
      </c>
      <c r="I2148" s="2" t="s">
        <v>316</v>
      </c>
      <c r="J2148" s="2" t="s">
        <v>16</v>
      </c>
      <c r="K2148" s="0" t="str">
        <f aca="false">IF(ISNUMBER(MATCH(_xlfn.CONCAT(A2148:J2148),K$1:K2147,0)),ROW(),_xlfn.CONCAT(A2148:J2148))</f>
        <v>371J. Corona25Mexique8183FC Porto€21.5M€18KDroit</v>
      </c>
    </row>
    <row r="2149" customFormat="false" ht="13.8" hidden="false" customHeight="false" outlineLevel="0" collapsed="false">
      <c r="A2149" s="2" t="s">
        <v>5214</v>
      </c>
      <c r="B2149" s="2" t="s">
        <v>5215</v>
      </c>
      <c r="C2149" s="2" t="n">
        <v>22</v>
      </c>
      <c r="D2149" s="2" t="s">
        <v>263</v>
      </c>
      <c r="E2149" s="2" t="n">
        <v>80</v>
      </c>
      <c r="F2149" s="2" t="n">
        <v>85</v>
      </c>
      <c r="G2149" s="2" t="s">
        <v>583</v>
      </c>
      <c r="H2149" s="2" t="s">
        <v>5216</v>
      </c>
      <c r="I2149" s="2" t="s">
        <v>2374</v>
      </c>
      <c r="J2149" s="2" t="s">
        <v>32</v>
      </c>
      <c r="K2149" s="0" t="str">
        <f aca="false">IF(ISNUMBER(MATCH(_xlfn.CONCAT(A2149:J2149),K$1:K2148,0)),ROW(),_xlfn.CONCAT(A2149:J2149))</f>
        <v>440Rony Lopes22Portugal8085AS Monaco€20M€65KGauche</v>
      </c>
    </row>
    <row r="2150" customFormat="false" ht="13.8" hidden="false" customHeight="false" outlineLevel="0" collapsed="false">
      <c r="A2150" s="2" t="s">
        <v>5217</v>
      </c>
      <c r="B2150" s="2" t="s">
        <v>5218</v>
      </c>
      <c r="C2150" s="2" t="n">
        <v>22</v>
      </c>
      <c r="D2150" s="2" t="s">
        <v>48</v>
      </c>
      <c r="E2150" s="2" t="n">
        <v>80</v>
      </c>
      <c r="F2150" s="2" t="n">
        <v>85</v>
      </c>
      <c r="G2150" s="2" t="s">
        <v>62</v>
      </c>
      <c r="H2150" s="2" t="s">
        <v>5216</v>
      </c>
      <c r="I2150" s="2" t="s">
        <v>587</v>
      </c>
      <c r="J2150" s="2" t="s">
        <v>16</v>
      </c>
      <c r="K2150" s="0" t="str">
        <f aca="false">IF(ISNUMBER(MATCH(_xlfn.CONCAT(A2150:J2150),K$1:K2149,0)),ROW(),_xlfn.CONCAT(A2150:J2150))</f>
        <v>441Santi Mina22Espagne8085Valencia CF€20M€40KDroit</v>
      </c>
    </row>
    <row r="2151" customFormat="false" ht="13.8" hidden="false" customHeight="false" outlineLevel="0" collapsed="false">
      <c r="A2151" s="2" t="s">
        <v>5219</v>
      </c>
      <c r="B2151" s="2" t="s">
        <v>5220</v>
      </c>
      <c r="C2151" s="2" t="n">
        <v>29</v>
      </c>
      <c r="D2151" s="2" t="s">
        <v>143</v>
      </c>
      <c r="E2151" s="2" t="n">
        <v>83</v>
      </c>
      <c r="F2151" s="2" t="n">
        <v>84</v>
      </c>
      <c r="G2151" s="2" t="s">
        <v>40</v>
      </c>
      <c r="H2151" s="2" t="s">
        <v>5216</v>
      </c>
      <c r="I2151" s="2" t="s">
        <v>36</v>
      </c>
      <c r="J2151" s="2" t="s">
        <v>16</v>
      </c>
      <c r="K2151" s="0" t="str">
        <f aca="false">IF(ISNUMBER(MATCH(_xlfn.CONCAT(A2151:J2151),K$1:K2150,0)),ROW(),_xlfn.CONCAT(A2151:J2151))</f>
        <v>210R. Fährmann29Allemagne8384FC Schalke 04€20M€38KDroit</v>
      </c>
    </row>
    <row r="2152" customFormat="false" ht="13.8" hidden="false" customHeight="false" outlineLevel="0" collapsed="false">
      <c r="A2152" s="2" t="s">
        <v>5221</v>
      </c>
      <c r="B2152" s="2" t="s">
        <v>5222</v>
      </c>
      <c r="C2152" s="2" t="n">
        <v>29</v>
      </c>
      <c r="D2152" s="2" t="s">
        <v>66</v>
      </c>
      <c r="E2152" s="2" t="n">
        <v>83</v>
      </c>
      <c r="F2152" s="2" t="n">
        <v>84</v>
      </c>
      <c r="G2152" s="2" t="s">
        <v>659</v>
      </c>
      <c r="H2152" s="2" t="s">
        <v>5216</v>
      </c>
      <c r="I2152" s="2" t="s">
        <v>45</v>
      </c>
      <c r="J2152" s="2" t="s">
        <v>16</v>
      </c>
      <c r="K2152" s="0" t="str">
        <f aca="false">IF(ISNUMBER(MATCH(_xlfn.CONCAT(A2152:J2152),K$1:K2151,0)),ROW(),_xlfn.CONCAT(A2152:J2152))</f>
        <v>214Y. Sommer29Suisse8384Borussia Mönchengladbach€20M€35KDroit</v>
      </c>
    </row>
    <row r="2153" customFormat="false" ht="13.8" hidden="false" customHeight="false" outlineLevel="0" collapsed="false">
      <c r="A2153" s="2" t="s">
        <v>5223</v>
      </c>
      <c r="B2153" s="2" t="s">
        <v>5224</v>
      </c>
      <c r="C2153" s="2" t="n">
        <v>23</v>
      </c>
      <c r="D2153" s="2" t="s">
        <v>12</v>
      </c>
      <c r="E2153" s="2" t="n">
        <v>81</v>
      </c>
      <c r="F2153" s="2" t="n">
        <v>86</v>
      </c>
      <c r="G2153" s="2" t="s">
        <v>645</v>
      </c>
      <c r="H2153" s="2" t="s">
        <v>5216</v>
      </c>
      <c r="I2153" s="2" t="s">
        <v>5225</v>
      </c>
      <c r="J2153" s="2" t="s">
        <v>32</v>
      </c>
      <c r="K2153" s="0" t="str">
        <f aca="false">IF(ISNUMBER(MATCH(_xlfn.CONCAT(A2153:J2153),K$1:K2152,0)),ROW(),_xlfn.CONCAT(A2153:J2153))</f>
        <v>352B. Mendy23France8186Manchester City€20M€105KGauche</v>
      </c>
    </row>
    <row r="2154" customFormat="false" ht="13.8" hidden="false" customHeight="false" outlineLevel="0" collapsed="false">
      <c r="A2154" s="2" t="s">
        <v>5226</v>
      </c>
      <c r="B2154" s="2" t="s">
        <v>5227</v>
      </c>
      <c r="C2154" s="2" t="n">
        <v>37</v>
      </c>
      <c r="D2154" s="2" t="s">
        <v>389</v>
      </c>
      <c r="E2154" s="2" t="n">
        <v>61</v>
      </c>
      <c r="F2154" s="2" t="n">
        <v>61</v>
      </c>
      <c r="G2154" s="2" t="s">
        <v>4267</v>
      </c>
      <c r="H2154" s="2" t="s">
        <v>668</v>
      </c>
      <c r="I2154" s="2" t="s">
        <v>187</v>
      </c>
      <c r="J2154" s="2" t="s">
        <v>16</v>
      </c>
      <c r="K2154" s="0" t="str">
        <f aca="false">IF(ISNUMBER(MATCH(_xlfn.CONCAT(A2154:J2154),K$1:K2153,0)),ROW(),_xlfn.CONCAT(A2154:J2154))</f>
        <v>14023F. Al Shammari37Arabie saoudite6161Al Fayha€20K€2KDroit</v>
      </c>
    </row>
    <row r="2155" customFormat="false" ht="13.8" hidden="false" customHeight="false" outlineLevel="0" collapsed="false">
      <c r="A2155" s="2" t="s">
        <v>5228</v>
      </c>
      <c r="B2155" s="2" t="s">
        <v>5229</v>
      </c>
      <c r="C2155" s="2" t="n">
        <v>27</v>
      </c>
      <c r="D2155" s="2" t="s">
        <v>175</v>
      </c>
      <c r="E2155" s="2" t="n">
        <v>50</v>
      </c>
      <c r="F2155" s="2" t="n">
        <v>50</v>
      </c>
      <c r="G2155" s="2" t="s">
        <v>2031</v>
      </c>
      <c r="H2155" s="2" t="s">
        <v>668</v>
      </c>
      <c r="I2155" s="2" t="s">
        <v>85</v>
      </c>
      <c r="J2155" s="2" t="s">
        <v>16</v>
      </c>
      <c r="K2155" s="0" t="str">
        <f aca="false">IF(ISNUMBER(MATCH(_xlfn.CONCAT(A2155:J2155),K$1:K2154,0)),ROW(),_xlfn.CONCAT(A2155:J2155))</f>
        <v>18025J. Miszczuk27pologne5050Jagiellonia Białystok€20K€1KDroit</v>
      </c>
    </row>
    <row r="2156" customFormat="false" ht="13.8" hidden="false" customHeight="false" outlineLevel="0" collapsed="false">
      <c r="A2156" s="2" t="s">
        <v>5230</v>
      </c>
      <c r="B2156" s="2" t="s">
        <v>5231</v>
      </c>
      <c r="C2156" s="2" t="n">
        <v>38</v>
      </c>
      <c r="D2156" s="2" t="s">
        <v>256</v>
      </c>
      <c r="E2156" s="2" t="n">
        <v>54</v>
      </c>
      <c r="F2156" s="2" t="n">
        <v>54</v>
      </c>
      <c r="G2156" s="2" t="s">
        <v>4086</v>
      </c>
      <c r="H2156" s="2" t="s">
        <v>668</v>
      </c>
      <c r="I2156" s="2" t="s">
        <v>85</v>
      </c>
      <c r="J2156" s="2" t="s">
        <v>16</v>
      </c>
      <c r="K2156" s="0" t="str">
        <f aca="false">IF(ISNUMBER(MATCH(_xlfn.CONCAT(A2156:J2156),K$1:K2155,0)),ROW(),_xlfn.CONCAT(A2156:J2156))</f>
        <v>17466S. ONon38Japon5454Hokkaido Consadole Sapporo€20K€1KDroit</v>
      </c>
    </row>
    <row r="2157" customFormat="false" ht="13.8" hidden="false" customHeight="false" outlineLevel="0" collapsed="false">
      <c r="A2157" s="2" t="s">
        <v>5232</v>
      </c>
      <c r="B2157" s="2" t="s">
        <v>5233</v>
      </c>
      <c r="C2157" s="2" t="n">
        <v>35</v>
      </c>
      <c r="D2157" s="2" t="s">
        <v>29</v>
      </c>
      <c r="E2157" s="2" t="n">
        <v>54</v>
      </c>
      <c r="F2157" s="2" t="n">
        <v>54</v>
      </c>
      <c r="G2157" s="2" t="s">
        <v>1595</v>
      </c>
      <c r="H2157" s="2" t="s">
        <v>668</v>
      </c>
      <c r="I2157" s="2" t="s">
        <v>85</v>
      </c>
      <c r="J2157" s="2" t="s">
        <v>16</v>
      </c>
      <c r="K2157" s="0" t="str">
        <f aca="false">IF(ISNUMBER(MATCH(_xlfn.CONCAT(A2157:J2157),K$1:K2156,0)),ROW(),_xlfn.CONCAT(A2157:J2157))</f>
        <v>17341G. Maley35Écosse5454Livingston FC€20K€1KDroit</v>
      </c>
    </row>
    <row r="2158" customFormat="false" ht="13.8" hidden="false" customHeight="false" outlineLevel="0" collapsed="false">
      <c r="A2158" s="2" t="s">
        <v>5234</v>
      </c>
      <c r="B2158" s="2" t="s">
        <v>5235</v>
      </c>
      <c r="C2158" s="2" t="n">
        <v>34</v>
      </c>
      <c r="D2158" s="2" t="s">
        <v>256</v>
      </c>
      <c r="E2158" s="2" t="n">
        <v>54</v>
      </c>
      <c r="F2158" s="2" t="n">
        <v>54</v>
      </c>
      <c r="G2158" s="2" t="s">
        <v>985</v>
      </c>
      <c r="H2158" s="2" t="s">
        <v>668</v>
      </c>
      <c r="I2158" s="2" t="s">
        <v>85</v>
      </c>
      <c r="J2158" s="2" t="s">
        <v>16</v>
      </c>
      <c r="K2158" s="0" t="str">
        <f aca="false">IF(ISNUMBER(MATCH(_xlfn.CONCAT(A2158:J2158),K$1:K2157,0)),ROW(),_xlfn.CONCAT(A2158:J2158))</f>
        <v>17331Y. Kurihara34Japon5454Yokohama F. MariNons€20K€1KDroit</v>
      </c>
    </row>
    <row r="2159" customFormat="false" ht="13.8" hidden="false" customHeight="false" outlineLevel="0" collapsed="false">
      <c r="A2159" s="2" t="s">
        <v>5236</v>
      </c>
      <c r="B2159" s="2" t="s">
        <v>5237</v>
      </c>
      <c r="C2159" s="2" t="n">
        <v>35</v>
      </c>
      <c r="D2159" s="2" t="s">
        <v>256</v>
      </c>
      <c r="E2159" s="2" t="n">
        <v>56</v>
      </c>
      <c r="F2159" s="2" t="n">
        <v>56</v>
      </c>
      <c r="G2159" s="2" t="s">
        <v>1011</v>
      </c>
      <c r="H2159" s="2" t="s">
        <v>668</v>
      </c>
      <c r="I2159" s="2" t="s">
        <v>85</v>
      </c>
      <c r="J2159" s="2" t="s">
        <v>16</v>
      </c>
      <c r="K2159" s="0" t="str">
        <f aca="false">IF(ISNUMBER(MATCH(_xlfn.CONCAT(A2159:J2159),K$1:K2158,0)),ROW(),_xlfn.CONCAT(A2159:J2159))</f>
        <v>16936Y. Uekusa35Japon5656Shimizu S-Pulse€20K€1KDroit</v>
      </c>
    </row>
    <row r="2160" customFormat="false" ht="13.8" hidden="false" customHeight="false" outlineLevel="0" collapsed="false">
      <c r="A2160" s="2" t="s">
        <v>5238</v>
      </c>
      <c r="B2160" s="2" t="s">
        <v>5239</v>
      </c>
      <c r="C2160" s="2" t="n">
        <v>37</v>
      </c>
      <c r="D2160" s="2" t="s">
        <v>196</v>
      </c>
      <c r="E2160" s="2" t="n">
        <v>63</v>
      </c>
      <c r="F2160" s="2" t="n">
        <v>63</v>
      </c>
      <c r="G2160" s="2" t="s">
        <v>4247</v>
      </c>
      <c r="H2160" s="2" t="s">
        <v>668</v>
      </c>
      <c r="I2160" s="2" t="s">
        <v>85</v>
      </c>
      <c r="J2160" s="2" t="s">
        <v>16</v>
      </c>
      <c r="K2160" s="0" t="str">
        <f aca="false">IF(ISNUMBER(MATCH(_xlfn.CONCAT(A2160:J2160),K$1:K2159,0)),ROW(),_xlfn.CONCAT(A2160:J2160))</f>
        <v>13055M. McNulty37République d'Irlande6363Cork City€20K€1KDroit</v>
      </c>
    </row>
    <row r="2161" customFormat="false" ht="13.8" hidden="false" customHeight="false" outlineLevel="0" collapsed="false">
      <c r="A2161" s="2" t="s">
        <v>5240</v>
      </c>
      <c r="B2161" s="2" t="s">
        <v>5241</v>
      </c>
      <c r="C2161" s="2" t="n">
        <v>22</v>
      </c>
      <c r="D2161" s="2" t="s">
        <v>389</v>
      </c>
      <c r="E2161" s="2" t="n">
        <v>59</v>
      </c>
      <c r="F2161" s="2" t="n">
        <v>68</v>
      </c>
      <c r="G2161" s="2" t="s">
        <v>2424</v>
      </c>
      <c r="H2161" s="2" t="s">
        <v>5242</v>
      </c>
      <c r="I2161" s="2" t="s">
        <v>159</v>
      </c>
      <c r="J2161" s="2" t="s">
        <v>16</v>
      </c>
      <c r="K2161" s="0" t="str">
        <f aca="false">IF(ISNUMBER(MATCH(_xlfn.CONCAT(A2161:J2161),K$1:K2160,0)),ROW(),_xlfn.CONCAT(A2161:J2161))</f>
        <v>15761T. Abdullah22Arabie saoudite5968Al Ittihad€200K€4KDroit</v>
      </c>
    </row>
    <row r="2162" customFormat="false" ht="13.8" hidden="false" customHeight="false" outlineLevel="0" collapsed="false">
      <c r="A2162" s="2" t="s">
        <v>5243</v>
      </c>
      <c r="B2162" s="2" t="s">
        <v>5244</v>
      </c>
      <c r="C2162" s="2" t="n">
        <v>34</v>
      </c>
      <c r="D2162" s="2" t="s">
        <v>263</v>
      </c>
      <c r="E2162" s="2" t="n">
        <v>66</v>
      </c>
      <c r="F2162" s="2" t="n">
        <v>66</v>
      </c>
      <c r="G2162" s="2" t="s">
        <v>2259</v>
      </c>
      <c r="H2162" s="2" t="s">
        <v>5242</v>
      </c>
      <c r="I2162" s="2" t="s">
        <v>163</v>
      </c>
      <c r="J2162" s="2" t="s">
        <v>16</v>
      </c>
      <c r="K2162" s="0" t="str">
        <f aca="false">IF(ISNUMBER(MATCH(_xlfn.CONCAT(A2162:J2162),K$1:K2161,0)),ROW(),_xlfn.CONCAT(A2162:J2162))</f>
        <v>9309Cris34Portugal6666CD Feirense€200K€3KDroit</v>
      </c>
    </row>
    <row r="2163" customFormat="false" ht="13.8" hidden="false" customHeight="false" outlineLevel="0" collapsed="false">
      <c r="A2163" s="2" t="s">
        <v>5245</v>
      </c>
      <c r="B2163" s="2" t="s">
        <v>5246</v>
      </c>
      <c r="C2163" s="2" t="n">
        <v>36</v>
      </c>
      <c r="D2163" s="2" t="s">
        <v>111</v>
      </c>
      <c r="E2163" s="2" t="n">
        <v>66</v>
      </c>
      <c r="F2163" s="2" t="n">
        <v>66</v>
      </c>
      <c r="G2163" s="2" t="s">
        <v>784</v>
      </c>
      <c r="H2163" s="2" t="s">
        <v>5242</v>
      </c>
      <c r="I2163" s="2" t="s">
        <v>163</v>
      </c>
      <c r="J2163" s="2" t="s">
        <v>16</v>
      </c>
      <c r="K2163" s="0" t="str">
        <f aca="false">IF(ISNUMBER(MATCH(_xlfn.CONCAT(A2163:J2163),K$1:K2162,0)),ROW(),_xlfn.CONCAT(A2163:J2163))</f>
        <v>8778M. Gelabert36Argentine6666San Martín de San Juan€200K€3KDroit</v>
      </c>
    </row>
    <row r="2164" customFormat="false" ht="13.8" hidden="false" customHeight="false" outlineLevel="0" collapsed="false">
      <c r="A2164" s="2" t="s">
        <v>5247</v>
      </c>
      <c r="B2164" s="2" t="s">
        <v>5248</v>
      </c>
      <c r="C2164" s="2" t="n">
        <v>19</v>
      </c>
      <c r="D2164" s="2" t="s">
        <v>19</v>
      </c>
      <c r="E2164" s="2" t="n">
        <v>57</v>
      </c>
      <c r="F2164" s="2" t="n">
        <v>73</v>
      </c>
      <c r="G2164" s="2" t="s">
        <v>958</v>
      </c>
      <c r="H2164" s="2" t="s">
        <v>5242</v>
      </c>
      <c r="I2164" s="2" t="s">
        <v>163</v>
      </c>
      <c r="J2164" s="2" t="s">
        <v>32</v>
      </c>
      <c r="K2164" s="0" t="str">
        <f aca="false">IF(ISNUMBER(MATCH(_xlfn.CONCAT(A2164:J2164),K$1:K2163,0)),ROW(),_xlfn.CONCAT(A2164:J2164))</f>
        <v>16485L. Ranieri19Italie5773Foggia€200K€3KGauche</v>
      </c>
    </row>
    <row r="2165" customFormat="false" ht="13.8" hidden="false" customHeight="false" outlineLevel="0" collapsed="false">
      <c r="A2165" s="2" t="s">
        <v>5249</v>
      </c>
      <c r="B2165" s="2" t="s">
        <v>5250</v>
      </c>
      <c r="C2165" s="2" t="n">
        <v>29</v>
      </c>
      <c r="D2165" s="2" t="s">
        <v>196</v>
      </c>
      <c r="E2165" s="2" t="n">
        <v>61</v>
      </c>
      <c r="F2165" s="2" t="n">
        <v>61</v>
      </c>
      <c r="G2165" s="2" t="s">
        <v>2105</v>
      </c>
      <c r="H2165" s="2" t="s">
        <v>5242</v>
      </c>
      <c r="I2165" s="2" t="s">
        <v>163</v>
      </c>
      <c r="J2165" s="2" t="s">
        <v>16</v>
      </c>
      <c r="K2165" s="0" t="str">
        <f aca="false">IF(ISNUMBER(MATCH(_xlfn.CONCAT(A2165:J2165),K$1:K2164,0)),ROW(),_xlfn.CONCAT(A2165:J2165))</f>
        <v>13978E. Nonlan29République d'Irlande6161Crewe Alexandra€200K€3KDroit</v>
      </c>
    </row>
    <row r="2166" customFormat="false" ht="13.8" hidden="false" customHeight="false" outlineLevel="0" collapsed="false">
      <c r="A2166" s="2" t="s">
        <v>5251</v>
      </c>
      <c r="B2166" s="2" t="s">
        <v>5252</v>
      </c>
      <c r="C2166" s="2" t="n">
        <v>29</v>
      </c>
      <c r="D2166" s="2" t="s">
        <v>389</v>
      </c>
      <c r="E2166" s="2" t="n">
        <v>62</v>
      </c>
      <c r="F2166" s="2" t="n">
        <v>62</v>
      </c>
      <c r="G2166" s="2" t="s">
        <v>2135</v>
      </c>
      <c r="H2166" s="2" t="s">
        <v>5242</v>
      </c>
      <c r="I2166" s="2" t="s">
        <v>163</v>
      </c>
      <c r="J2166" s="2" t="s">
        <v>16</v>
      </c>
      <c r="K2166" s="0" t="str">
        <f aca="false">IF(ISNUMBER(MATCH(_xlfn.CONCAT(A2166:J2166),K$1:K2165,0)),ROW(),_xlfn.CONCAT(A2166:J2166))</f>
        <v>13387H. Shaian29Arabie saoudite6262Al Taawoun€200K€3KDroit</v>
      </c>
    </row>
    <row r="2167" customFormat="false" ht="13.8" hidden="false" customHeight="false" outlineLevel="0" collapsed="false">
      <c r="A2167" s="2" t="s">
        <v>5253</v>
      </c>
      <c r="B2167" s="2" t="s">
        <v>5254</v>
      </c>
      <c r="C2167" s="2" t="n">
        <v>19</v>
      </c>
      <c r="D2167" s="2" t="s">
        <v>389</v>
      </c>
      <c r="E2167" s="2" t="n">
        <v>56</v>
      </c>
      <c r="F2167" s="2" t="n">
        <v>71</v>
      </c>
      <c r="G2167" s="2" t="s">
        <v>394</v>
      </c>
      <c r="H2167" s="2" t="s">
        <v>5242</v>
      </c>
      <c r="I2167" s="2" t="s">
        <v>187</v>
      </c>
      <c r="J2167" s="2" t="s">
        <v>16</v>
      </c>
      <c r="K2167" s="0" t="str">
        <f aca="false">IF(ISNUMBER(MATCH(_xlfn.CONCAT(A2167:J2167),K$1:K2166,0)),ROW(),_xlfn.CONCAT(A2167:J2167))</f>
        <v>16703H. Al Yami19Arabie saoudite5671Al Qadisiyah€200K€2KDroit</v>
      </c>
    </row>
    <row r="2168" customFormat="false" ht="13.8" hidden="false" customHeight="false" outlineLevel="0" collapsed="false">
      <c r="A2168" s="2" t="s">
        <v>5255</v>
      </c>
      <c r="B2168" s="2" t="s">
        <v>5256</v>
      </c>
      <c r="C2168" s="2" t="n">
        <v>20</v>
      </c>
      <c r="D2168" s="2" t="s">
        <v>111</v>
      </c>
      <c r="E2168" s="2" t="n">
        <v>58</v>
      </c>
      <c r="F2168" s="2" t="n">
        <v>67</v>
      </c>
      <c r="G2168" s="2" t="s">
        <v>1797</v>
      </c>
      <c r="H2168" s="2" t="s">
        <v>5242</v>
      </c>
      <c r="I2168" s="2" t="s">
        <v>187</v>
      </c>
      <c r="J2168" s="2" t="s">
        <v>16</v>
      </c>
      <c r="K2168" s="0" t="str">
        <f aca="false">IF(ISNUMBER(MATCH(_xlfn.CONCAT(A2168:J2168),K$1:K2167,0)),ROW(),_xlfn.CONCAT(A2168:J2168))</f>
        <v>15988M. Arturia20Argentine5867Club Atlético Talleres€200K€2KDroit</v>
      </c>
    </row>
    <row r="2169" customFormat="false" ht="13.8" hidden="false" customHeight="false" outlineLevel="0" collapsed="false">
      <c r="A2169" s="2" t="s">
        <v>5257</v>
      </c>
      <c r="B2169" s="2" t="s">
        <v>5258</v>
      </c>
      <c r="C2169" s="2" t="n">
        <v>19</v>
      </c>
      <c r="D2169" s="2" t="s">
        <v>12</v>
      </c>
      <c r="E2169" s="2" t="n">
        <v>58</v>
      </c>
      <c r="F2169" s="2" t="n">
        <v>68</v>
      </c>
      <c r="G2169" s="2" t="s">
        <v>4757</v>
      </c>
      <c r="H2169" s="2" t="s">
        <v>5242</v>
      </c>
      <c r="I2169" s="2" t="s">
        <v>187</v>
      </c>
      <c r="J2169" s="2" t="s">
        <v>16</v>
      </c>
      <c r="K2169" s="0" t="str">
        <f aca="false">IF(ISNUMBER(MATCH(_xlfn.CONCAT(A2169:J2169),K$1:K2168,0)),ROW(),_xlfn.CONCAT(A2169:J2169))</f>
        <v>15914Y. Fortune19France5868FC Sion€200K€2KDroit</v>
      </c>
    </row>
    <row r="2170" customFormat="false" ht="13.8" hidden="false" customHeight="false" outlineLevel="0" collapsed="false">
      <c r="A2170" s="2" t="s">
        <v>5259</v>
      </c>
      <c r="B2170" s="2" t="s">
        <v>5260</v>
      </c>
      <c r="C2170" s="2" t="n">
        <v>21</v>
      </c>
      <c r="D2170" s="2" t="s">
        <v>111</v>
      </c>
      <c r="E2170" s="2" t="n">
        <v>59</v>
      </c>
      <c r="F2170" s="2" t="n">
        <v>67</v>
      </c>
      <c r="G2170" s="2" t="s">
        <v>1281</v>
      </c>
      <c r="H2170" s="2" t="s">
        <v>5242</v>
      </c>
      <c r="I2170" s="2" t="s">
        <v>187</v>
      </c>
      <c r="J2170" s="2" t="s">
        <v>16</v>
      </c>
      <c r="K2170" s="0" t="str">
        <f aca="false">IF(ISNUMBER(MATCH(_xlfn.CONCAT(A2170:J2170),K$1:K2169,0)),ROW(),_xlfn.CONCAT(A2170:J2170))</f>
        <v>15409E. Coronel21Argentine5967Club Atlético Banfield€200K€2KDroit</v>
      </c>
    </row>
    <row r="2171" customFormat="false" ht="13.8" hidden="false" customHeight="false" outlineLevel="0" collapsed="false">
      <c r="A2171" s="2" t="s">
        <v>5261</v>
      </c>
      <c r="B2171" s="2" t="s">
        <v>5262</v>
      </c>
      <c r="C2171" s="2" t="n">
        <v>29</v>
      </c>
      <c r="D2171" s="2" t="s">
        <v>126</v>
      </c>
      <c r="E2171" s="2" t="n">
        <v>60</v>
      </c>
      <c r="F2171" s="2" t="n">
        <v>60</v>
      </c>
      <c r="G2171" s="2" t="s">
        <v>2650</v>
      </c>
      <c r="H2171" s="2" t="s">
        <v>5242</v>
      </c>
      <c r="I2171" s="2" t="s">
        <v>187</v>
      </c>
      <c r="J2171" s="2" t="s">
        <v>32</v>
      </c>
      <c r="K2171" s="0" t="str">
        <f aca="false">IF(ISNUMBER(MATCH(_xlfn.CONCAT(A2171:J2171),K$1:K2170,0)),ROW(),_xlfn.CONCAT(A2171:J2171))</f>
        <v>14935E. Çelenk29Turquie6060BB Erzurumspor€200K€2KGauche</v>
      </c>
    </row>
    <row r="2172" customFormat="false" ht="13.8" hidden="false" customHeight="false" outlineLevel="0" collapsed="false">
      <c r="A2172" s="2" t="s">
        <v>5263</v>
      </c>
      <c r="B2172" s="2" t="s">
        <v>5264</v>
      </c>
      <c r="C2172" s="2" t="n">
        <v>29</v>
      </c>
      <c r="D2172" s="2" t="s">
        <v>24</v>
      </c>
      <c r="E2172" s="2" t="n">
        <v>61</v>
      </c>
      <c r="F2172" s="2" t="n">
        <v>61</v>
      </c>
      <c r="G2172" s="2" t="s">
        <v>2778</v>
      </c>
      <c r="H2172" s="2" t="s">
        <v>5242</v>
      </c>
      <c r="I2172" s="2" t="s">
        <v>187</v>
      </c>
      <c r="J2172" s="2" t="s">
        <v>16</v>
      </c>
      <c r="K2172" s="0" t="str">
        <f aca="false">IF(ISNUMBER(MATCH(_xlfn.CONCAT(A2172:J2172),K$1:K2171,0)),ROW(),_xlfn.CONCAT(A2172:J2172))</f>
        <v>14514M. Ellis29Angleterre6161Tranmere Rovers€200K€2KDroit</v>
      </c>
    </row>
    <row r="2173" customFormat="false" ht="13.8" hidden="false" customHeight="false" outlineLevel="0" collapsed="false">
      <c r="A2173" s="2" t="s">
        <v>5265</v>
      </c>
      <c r="B2173" s="2" t="s">
        <v>5266</v>
      </c>
      <c r="C2173" s="2" t="n">
        <v>29</v>
      </c>
      <c r="D2173" s="2" t="s">
        <v>256</v>
      </c>
      <c r="E2173" s="2" t="n">
        <v>61</v>
      </c>
      <c r="F2173" s="2" t="n">
        <v>63</v>
      </c>
      <c r="G2173" s="2" t="s">
        <v>1589</v>
      </c>
      <c r="H2173" s="2" t="s">
        <v>5242</v>
      </c>
      <c r="I2173" s="2" t="s">
        <v>187</v>
      </c>
      <c r="J2173" s="2" t="s">
        <v>16</v>
      </c>
      <c r="K2173" s="0" t="str">
        <f aca="false">IF(ISNUMBER(MATCH(_xlfn.CONCAT(A2173:J2173),K$1:K2172,0)),ROW(),_xlfn.CONCAT(A2173:J2173))</f>
        <v>14114T. Masuda29Japon6163V-Varen Nagasaki€200K€2KDroit</v>
      </c>
    </row>
    <row r="2174" customFormat="false" ht="13.8" hidden="false" customHeight="false" outlineLevel="0" collapsed="false">
      <c r="A2174" s="2" t="s">
        <v>5267</v>
      </c>
      <c r="B2174" s="2" t="s">
        <v>5268</v>
      </c>
      <c r="C2174" s="2" t="n">
        <v>32</v>
      </c>
      <c r="D2174" s="2" t="s">
        <v>971</v>
      </c>
      <c r="E2174" s="2" t="n">
        <v>61</v>
      </c>
      <c r="F2174" s="2" t="n">
        <v>61</v>
      </c>
      <c r="G2174" s="2" t="s">
        <v>1566</v>
      </c>
      <c r="H2174" s="2" t="s">
        <v>5242</v>
      </c>
      <c r="I2174" s="2" t="s">
        <v>187</v>
      </c>
      <c r="J2174" s="2" t="s">
        <v>16</v>
      </c>
      <c r="K2174" s="0" t="str">
        <f aca="false">IF(ISNUMBER(MATCH(_xlfn.CONCAT(A2174:J2174),K$1:K2173,0)),ROW(),_xlfn.CONCAT(A2174:J2174))</f>
        <v>14002M. Bridge32Australie6161Western Sydney Wanderers€200K€2KDroit</v>
      </c>
    </row>
    <row r="2175" customFormat="false" ht="13.8" hidden="false" customHeight="false" outlineLevel="0" collapsed="false">
      <c r="A2175" s="2" t="s">
        <v>5269</v>
      </c>
      <c r="B2175" s="2" t="s">
        <v>5270</v>
      </c>
      <c r="C2175" s="2" t="n">
        <v>31</v>
      </c>
      <c r="D2175" s="2" t="s">
        <v>139</v>
      </c>
      <c r="E2175" s="2" t="n">
        <v>62</v>
      </c>
      <c r="F2175" s="2" t="n">
        <v>62</v>
      </c>
      <c r="G2175" s="2" t="s">
        <v>1384</v>
      </c>
      <c r="H2175" s="2" t="s">
        <v>5242</v>
      </c>
      <c r="I2175" s="2" t="s">
        <v>187</v>
      </c>
      <c r="J2175" s="2" t="s">
        <v>32</v>
      </c>
      <c r="K2175" s="0" t="str">
        <f aca="false">IF(ISNUMBER(MATCH(_xlfn.CONCAT(A2175:J2175),K$1:K2174,0)),ROW(),_xlfn.CONCAT(A2175:J2175))</f>
        <v>13478S. Rasswalder31Autriche6262TSV Hartberg€200K€2KGauche</v>
      </c>
    </row>
    <row r="2176" customFormat="false" ht="13.8" hidden="false" customHeight="false" outlineLevel="0" collapsed="false">
      <c r="A2176" s="2" t="s">
        <v>5271</v>
      </c>
      <c r="B2176" s="2" t="s">
        <v>5272</v>
      </c>
      <c r="C2176" s="2" t="n">
        <v>32</v>
      </c>
      <c r="D2176" s="2" t="s">
        <v>256</v>
      </c>
      <c r="E2176" s="2" t="n">
        <v>63</v>
      </c>
      <c r="F2176" s="2" t="n">
        <v>63</v>
      </c>
      <c r="G2176" s="2" t="s">
        <v>5273</v>
      </c>
      <c r="H2176" s="2" t="s">
        <v>5242</v>
      </c>
      <c r="I2176" s="2" t="s">
        <v>187</v>
      </c>
      <c r="J2176" s="2" t="s">
        <v>16</v>
      </c>
      <c r="K2176" s="0" t="str">
        <f aca="false">IF(ISNUMBER(MATCH(_xlfn.CONCAT(A2176:J2176),K$1:K2175,0)),ROW(),_xlfn.CONCAT(A2176:J2176))</f>
        <v>12958Y. Tanaka32Japon6363Cerezo Osaka€200K€2KDroit</v>
      </c>
    </row>
    <row r="2177" customFormat="false" ht="13.8" hidden="false" customHeight="false" outlineLevel="0" collapsed="false">
      <c r="A2177" s="2" t="s">
        <v>5274</v>
      </c>
      <c r="B2177" s="2" t="s">
        <v>5275</v>
      </c>
      <c r="C2177" s="2" t="n">
        <v>32</v>
      </c>
      <c r="D2177" s="2" t="s">
        <v>24</v>
      </c>
      <c r="E2177" s="2" t="n">
        <v>63</v>
      </c>
      <c r="F2177" s="2" t="n">
        <v>63</v>
      </c>
      <c r="G2177" s="2" t="s">
        <v>1650</v>
      </c>
      <c r="H2177" s="2" t="s">
        <v>5242</v>
      </c>
      <c r="I2177" s="2" t="s">
        <v>187</v>
      </c>
      <c r="J2177" s="2" t="s">
        <v>32</v>
      </c>
      <c r="K2177" s="0" t="str">
        <f aca="false">IF(ISNUMBER(MATCH(_xlfn.CONCAT(A2177:J2177),K$1:K2176,0)),ROW(),_xlfn.CONCAT(A2177:J2177))</f>
        <v>12681G. Sawyer32Angleterre6363Plymouth Argyle€200K€2KGauche</v>
      </c>
    </row>
    <row r="2178" customFormat="false" ht="13.8" hidden="false" customHeight="false" outlineLevel="0" collapsed="false">
      <c r="A2178" s="2" t="s">
        <v>5276</v>
      </c>
      <c r="B2178" s="2" t="s">
        <v>5277</v>
      </c>
      <c r="C2178" s="2" t="n">
        <v>18</v>
      </c>
      <c r="D2178" s="2" t="s">
        <v>204</v>
      </c>
      <c r="E2178" s="2" t="n">
        <v>55</v>
      </c>
      <c r="F2178" s="2" t="n">
        <v>76</v>
      </c>
      <c r="G2178" s="2" t="s">
        <v>3648</v>
      </c>
      <c r="H2178" s="2" t="s">
        <v>5242</v>
      </c>
      <c r="I2178" s="2" t="s">
        <v>85</v>
      </c>
      <c r="J2178" s="2" t="s">
        <v>16</v>
      </c>
      <c r="K2178" s="0" t="str">
        <f aca="false">IF(ISNUMBER(MATCH(_xlfn.CONCAT(A2178:J2178),K$1:K2177,0)),ROW(),_xlfn.CONCAT(A2178:J2178))</f>
        <v>17270H. Palacios18Colombie5576Atlético Nacional€200K€1KDroit</v>
      </c>
    </row>
    <row r="2179" customFormat="false" ht="13.8" hidden="false" customHeight="false" outlineLevel="0" collapsed="false">
      <c r="A2179" s="2" t="s">
        <v>5278</v>
      </c>
      <c r="B2179" s="2" t="s">
        <v>5279</v>
      </c>
      <c r="C2179" s="2" t="n">
        <v>19</v>
      </c>
      <c r="D2179" s="2" t="s">
        <v>256</v>
      </c>
      <c r="E2179" s="2" t="n">
        <v>56</v>
      </c>
      <c r="F2179" s="2" t="n">
        <v>70</v>
      </c>
      <c r="G2179" s="2" t="s">
        <v>1011</v>
      </c>
      <c r="H2179" s="2" t="s">
        <v>5242</v>
      </c>
      <c r="I2179" s="2" t="s">
        <v>85</v>
      </c>
      <c r="J2179" s="2" t="s">
        <v>32</v>
      </c>
      <c r="K2179" s="0" t="str">
        <f aca="false">IF(ISNUMBER(MATCH(_xlfn.CONCAT(A2179:J2179),K$1:K2178,0)),ROW(),_xlfn.CONCAT(A2179:J2179))</f>
        <v>16769D. Takahashi19Japon5670Shimizu S-Pulse€200K€1KGauche</v>
      </c>
    </row>
    <row r="2180" customFormat="false" ht="13.8" hidden="false" customHeight="false" outlineLevel="0" collapsed="false">
      <c r="A2180" s="2" t="s">
        <v>5280</v>
      </c>
      <c r="B2180" s="2" t="s">
        <v>5281</v>
      </c>
      <c r="C2180" s="2" t="n">
        <v>19</v>
      </c>
      <c r="D2180" s="2" t="s">
        <v>12</v>
      </c>
      <c r="E2180" s="2" t="n">
        <v>57</v>
      </c>
      <c r="F2180" s="2" t="n">
        <v>71</v>
      </c>
      <c r="G2180" s="2" t="s">
        <v>2197</v>
      </c>
      <c r="H2180" s="2" t="s">
        <v>5242</v>
      </c>
      <c r="I2180" s="2" t="s">
        <v>85</v>
      </c>
      <c r="J2180" s="2" t="s">
        <v>32</v>
      </c>
      <c r="K2180" s="0" t="str">
        <f aca="false">IF(ISNUMBER(MATCH(_xlfn.CONCAT(A2180:J2180),K$1:K2179,0)),ROW(),_xlfn.CONCAT(A2180:J2180))</f>
        <v>16651A. Goelzer19France5771Valenciennes FC€200K€1KGauche</v>
      </c>
    </row>
    <row r="2181" customFormat="false" ht="13.8" hidden="false" customHeight="false" outlineLevel="0" collapsed="false">
      <c r="A2181" s="2" t="s">
        <v>5282</v>
      </c>
      <c r="B2181" s="2" t="s">
        <v>5283</v>
      </c>
      <c r="C2181" s="2" t="n">
        <v>19</v>
      </c>
      <c r="D2181" s="2" t="s">
        <v>418</v>
      </c>
      <c r="E2181" s="2" t="n">
        <v>57</v>
      </c>
      <c r="F2181" s="2" t="n">
        <v>72</v>
      </c>
      <c r="G2181" s="2" t="s">
        <v>1584</v>
      </c>
      <c r="H2181" s="2" t="s">
        <v>5242</v>
      </c>
      <c r="I2181" s="2" t="s">
        <v>85</v>
      </c>
      <c r="J2181" s="2" t="s">
        <v>16</v>
      </c>
      <c r="K2181" s="0" t="str">
        <f aca="false">IF(ISNUMBER(MATCH(_xlfn.CONCAT(A2181:J2181),K$1:K2180,0)),ROW(),_xlfn.CONCAT(A2181:J2181))</f>
        <v>16478I. Tapia19Chili5772CD Huachipato€200K€1KDroit</v>
      </c>
    </row>
    <row r="2182" customFormat="false" ht="13.8" hidden="false" customHeight="false" outlineLevel="0" collapsed="false">
      <c r="A2182" s="2" t="s">
        <v>5284</v>
      </c>
      <c r="B2182" s="2" t="s">
        <v>5285</v>
      </c>
      <c r="C2182" s="2" t="n">
        <v>19</v>
      </c>
      <c r="D2182" s="2" t="s">
        <v>24</v>
      </c>
      <c r="E2182" s="2" t="n">
        <v>57</v>
      </c>
      <c r="F2182" s="2" t="n">
        <v>72</v>
      </c>
      <c r="G2182" s="2" t="s">
        <v>3344</v>
      </c>
      <c r="H2182" s="2" t="s">
        <v>5242</v>
      </c>
      <c r="I2182" s="2" t="s">
        <v>85</v>
      </c>
      <c r="J2182" s="2" t="s">
        <v>16</v>
      </c>
      <c r="K2182" s="0" t="str">
        <f aca="false">IF(ISNUMBER(MATCH(_xlfn.CONCAT(A2182:J2182),K$1:K2181,0)),ROW(),_xlfn.CONCAT(A2182:J2182))</f>
        <v>16320C. Fox19Angleterre5772Wycombe Wanderers€200K€1KDroit</v>
      </c>
    </row>
    <row r="2183" customFormat="false" ht="13.8" hidden="false" customHeight="false" outlineLevel="0" collapsed="false">
      <c r="A2183" s="2" t="s">
        <v>5286</v>
      </c>
      <c r="B2183" s="2" t="s">
        <v>5287</v>
      </c>
      <c r="C2183" s="2" t="n">
        <v>21</v>
      </c>
      <c r="D2183" s="2" t="s">
        <v>196</v>
      </c>
      <c r="E2183" s="2" t="n">
        <v>58</v>
      </c>
      <c r="F2183" s="2" t="n">
        <v>67</v>
      </c>
      <c r="G2183" s="2" t="s">
        <v>1008</v>
      </c>
      <c r="H2183" s="2" t="s">
        <v>5242</v>
      </c>
      <c r="I2183" s="2" t="s">
        <v>85</v>
      </c>
      <c r="J2183" s="2" t="s">
        <v>16</v>
      </c>
      <c r="K2183" s="0" t="str">
        <f aca="false">IF(ISNUMBER(MATCH(_xlfn.CONCAT(A2183:J2183),K$1:K2182,0)),ROW(),_xlfn.CONCAT(A2183:J2183))</f>
        <v>15999C. Coleman21République d'Irlande5867St. Patrick's Athletic€200K€1KDroit</v>
      </c>
    </row>
    <row r="2184" customFormat="false" ht="13.8" hidden="false" customHeight="false" outlineLevel="0" collapsed="false">
      <c r="A2184" s="2" t="s">
        <v>5288</v>
      </c>
      <c r="B2184" s="2" t="s">
        <v>5289</v>
      </c>
      <c r="C2184" s="2" t="n">
        <v>19</v>
      </c>
      <c r="D2184" s="2" t="s">
        <v>143</v>
      </c>
      <c r="E2184" s="2" t="n">
        <v>58</v>
      </c>
      <c r="F2184" s="2" t="n">
        <v>70</v>
      </c>
      <c r="G2184" s="2" t="s">
        <v>2084</v>
      </c>
      <c r="H2184" s="2" t="s">
        <v>5242</v>
      </c>
      <c r="I2184" s="2" t="s">
        <v>85</v>
      </c>
      <c r="J2184" s="2" t="s">
        <v>32</v>
      </c>
      <c r="K2184" s="0" t="str">
        <f aca="false">IF(ISNUMBER(MATCH(_xlfn.CONCAT(A2184:J2184),K$1:K2183,0)),ROW(),_xlfn.CONCAT(A2184:J2184))</f>
        <v>15887L. Schelenz19Allemagne5870KFC Uerdingen 05€200K€1KGauche</v>
      </c>
    </row>
    <row r="2185" customFormat="false" ht="13.8" hidden="false" customHeight="false" outlineLevel="0" collapsed="false">
      <c r="A2185" s="2" t="s">
        <v>5290</v>
      </c>
      <c r="B2185" s="2" t="s">
        <v>5291</v>
      </c>
      <c r="C2185" s="2" t="n">
        <v>22</v>
      </c>
      <c r="D2185" s="2" t="s">
        <v>185</v>
      </c>
      <c r="E2185" s="2" t="n">
        <v>59</v>
      </c>
      <c r="F2185" s="2" t="n">
        <v>68</v>
      </c>
      <c r="G2185" s="2" t="s">
        <v>4024</v>
      </c>
      <c r="H2185" s="2" t="s">
        <v>5242</v>
      </c>
      <c r="I2185" s="2" t="s">
        <v>85</v>
      </c>
      <c r="J2185" s="2" t="s">
        <v>16</v>
      </c>
      <c r="K2185" s="0" t="str">
        <f aca="false">IF(ISNUMBER(MATCH(_xlfn.CONCAT(A2185:J2185),K$1:K2184,0)),ROW(),_xlfn.CONCAT(A2185:J2185))</f>
        <v>15553M. Segbers22États-Unis5968New Angleterre Revolution€200K€1KDroit</v>
      </c>
    </row>
    <row r="2186" customFormat="false" ht="13.8" hidden="false" customHeight="false" outlineLevel="0" collapsed="false">
      <c r="A2186" s="2" t="s">
        <v>5292</v>
      </c>
      <c r="B2186" s="2" t="s">
        <v>5293</v>
      </c>
      <c r="C2186" s="2" t="n">
        <v>24</v>
      </c>
      <c r="D2186" s="2" t="s">
        <v>204</v>
      </c>
      <c r="E2186" s="2" t="n">
        <v>59</v>
      </c>
      <c r="F2186" s="2" t="n">
        <v>63</v>
      </c>
      <c r="G2186" s="2" t="s">
        <v>1686</v>
      </c>
      <c r="H2186" s="2" t="s">
        <v>5242</v>
      </c>
      <c r="I2186" s="2" t="s">
        <v>85</v>
      </c>
      <c r="J2186" s="2" t="s">
        <v>16</v>
      </c>
      <c r="K2186" s="0" t="str">
        <f aca="false">IF(ISNUMBER(MATCH(_xlfn.CONCAT(A2186:J2186),K$1:K2185,0)),ROW(),_xlfn.CONCAT(A2186:J2186))</f>
        <v>15345D. Padilla24Colombie5963La Equidad€200K€1KDroit</v>
      </c>
    </row>
    <row r="2187" customFormat="false" ht="13.8" hidden="false" customHeight="false" outlineLevel="0" collapsed="false">
      <c r="A2187" s="2" t="s">
        <v>5294</v>
      </c>
      <c r="B2187" s="2" t="s">
        <v>5295</v>
      </c>
      <c r="C2187" s="2" t="n">
        <v>29</v>
      </c>
      <c r="D2187" s="2" t="s">
        <v>48</v>
      </c>
      <c r="E2187" s="2" t="n">
        <v>61</v>
      </c>
      <c r="F2187" s="2" t="n">
        <v>63</v>
      </c>
      <c r="G2187" s="2" t="s">
        <v>2179</v>
      </c>
      <c r="H2187" s="2" t="s">
        <v>5242</v>
      </c>
      <c r="I2187" s="2" t="s">
        <v>85</v>
      </c>
      <c r="J2187" s="2" t="s">
        <v>32</v>
      </c>
      <c r="K2187" s="0" t="str">
        <f aca="false">IF(ISNUMBER(MATCH(_xlfn.CONCAT(A2187:J2187),K$1:K2186,0)),ROW(),_xlfn.CONCAT(A2187:J2187))</f>
        <v>14407Leandro29Espagne6163RCD Mallorca€200K€1KGauche</v>
      </c>
    </row>
    <row r="2188" customFormat="false" ht="13.8" hidden="false" customHeight="false" outlineLevel="0" collapsed="false">
      <c r="A2188" s="2" t="s">
        <v>5296</v>
      </c>
      <c r="B2188" s="2" t="s">
        <v>5297</v>
      </c>
      <c r="C2188" s="2" t="n">
        <v>32</v>
      </c>
      <c r="D2188" s="2" t="s">
        <v>143</v>
      </c>
      <c r="E2188" s="2" t="n">
        <v>61</v>
      </c>
      <c r="F2188" s="2" t="n">
        <v>61</v>
      </c>
      <c r="G2188" s="2" t="s">
        <v>449</v>
      </c>
      <c r="H2188" s="2" t="s">
        <v>5242</v>
      </c>
      <c r="I2188" s="2" t="s">
        <v>85</v>
      </c>
      <c r="J2188" s="2" t="s">
        <v>16</v>
      </c>
      <c r="K2188" s="0" t="str">
        <f aca="false">IF(ISNUMBER(MATCH(_xlfn.CONCAT(A2188:J2188),K$1:K2187,0)),ROW(),_xlfn.CONCAT(A2188:J2188))</f>
        <v>14211B. Ziegenbein32Allemagne6161FC Energie Cottbus€200K€1KDroit</v>
      </c>
    </row>
    <row r="2189" customFormat="false" ht="13.8" hidden="false" customHeight="false" outlineLevel="0" collapsed="false">
      <c r="A2189" s="2" t="s">
        <v>5298</v>
      </c>
      <c r="B2189" s="2" t="s">
        <v>5299</v>
      </c>
      <c r="C2189" s="2" t="n">
        <v>29</v>
      </c>
      <c r="D2189" s="2" t="s">
        <v>212</v>
      </c>
      <c r="E2189" s="2" t="n">
        <v>62</v>
      </c>
      <c r="F2189" s="2" t="n">
        <v>62</v>
      </c>
      <c r="G2189" s="2" t="s">
        <v>213</v>
      </c>
      <c r="H2189" s="2" t="s">
        <v>5242</v>
      </c>
      <c r="I2189" s="2" t="s">
        <v>85</v>
      </c>
      <c r="J2189" s="2" t="s">
        <v>16</v>
      </c>
      <c r="K2189" s="0" t="str">
        <f aca="false">IF(ISNUMBER(MATCH(_xlfn.CONCAT(A2189:J2189),K$1:K2188,0)),ROW(),_xlfn.CONCAT(A2189:J2189))</f>
        <v>13738Jung San29République de Corée6262Incheon United FC€200K€1KDroit</v>
      </c>
    </row>
    <row r="2190" customFormat="false" ht="13.8" hidden="false" customHeight="false" outlineLevel="0" collapsed="false">
      <c r="A2190" s="2" t="s">
        <v>5300</v>
      </c>
      <c r="B2190" s="2" t="s">
        <v>5301</v>
      </c>
      <c r="C2190" s="2" t="n">
        <v>31</v>
      </c>
      <c r="D2190" s="2" t="s">
        <v>175</v>
      </c>
      <c r="E2190" s="2" t="n">
        <v>62</v>
      </c>
      <c r="F2190" s="2" t="n">
        <v>62</v>
      </c>
      <c r="G2190" s="2" t="s">
        <v>5302</v>
      </c>
      <c r="H2190" s="2" t="s">
        <v>5242</v>
      </c>
      <c r="I2190" s="2" t="s">
        <v>85</v>
      </c>
      <c r="J2190" s="2" t="s">
        <v>16</v>
      </c>
      <c r="K2190" s="0" t="str">
        <f aca="false">IF(ISNUMBER(MATCH(_xlfn.CONCAT(A2190:J2190),K$1:K2189,0)),ROW(),_xlfn.CONCAT(A2190:J2190))</f>
        <v>13106D. Sołdecki31pologne6262Arka Gdynia€200K€1KDroit</v>
      </c>
    </row>
    <row r="2191" customFormat="false" ht="13.8" hidden="false" customHeight="false" outlineLevel="0" collapsed="false">
      <c r="A2191" s="2" t="s">
        <v>5303</v>
      </c>
      <c r="B2191" s="2" t="s">
        <v>5304</v>
      </c>
      <c r="C2191" s="2" t="n">
        <v>26</v>
      </c>
      <c r="D2191" s="2" t="s">
        <v>212</v>
      </c>
      <c r="E2191" s="2" t="n">
        <v>71</v>
      </c>
      <c r="F2191" s="2" t="n">
        <v>74</v>
      </c>
      <c r="G2191" s="2" t="s">
        <v>3496</v>
      </c>
      <c r="H2191" s="2" t="s">
        <v>5305</v>
      </c>
      <c r="I2191" s="2" t="s">
        <v>108</v>
      </c>
      <c r="J2191" s="2" t="s">
        <v>16</v>
      </c>
      <c r="K2191" s="0" t="str">
        <f aca="false">IF(ISNUMBER(MATCH(_xlfn.CONCAT(A2191:J2191),K$1:K2190,0)),ROW(),_xlfn.CONCAT(A2191:J2191))</f>
        <v>4503Son Jun Ho26République de Corée7174Jeonbuk Hyundai Motors€2.9M€8KDroit</v>
      </c>
    </row>
    <row r="2192" customFormat="false" ht="13.8" hidden="false" customHeight="false" outlineLevel="0" collapsed="false">
      <c r="A2192" s="2" t="s">
        <v>5306</v>
      </c>
      <c r="B2192" s="2" t="s">
        <v>5307</v>
      </c>
      <c r="C2192" s="2" t="n">
        <v>25</v>
      </c>
      <c r="D2192" s="2" t="s">
        <v>39</v>
      </c>
      <c r="E2192" s="2" t="n">
        <v>71</v>
      </c>
      <c r="F2192" s="2" t="n">
        <v>74</v>
      </c>
      <c r="G2192" s="2" t="s">
        <v>345</v>
      </c>
      <c r="H2192" s="2" t="s">
        <v>5305</v>
      </c>
      <c r="I2192" s="2" t="s">
        <v>108</v>
      </c>
      <c r="J2192" s="2" t="s">
        <v>16</v>
      </c>
      <c r="K2192" s="0" t="str">
        <f aca="false">IF(ISNUMBER(MATCH(_xlfn.CONCAT(A2192:J2192),K$1:K2191,0)),ROW(),_xlfn.CONCAT(A2192:J2192))</f>
        <v>4199Ewerton25Brésil7174Portimonense SC€2.9M€8KDroit</v>
      </c>
    </row>
    <row r="2193" customFormat="false" ht="13.8" hidden="false" customHeight="false" outlineLevel="0" collapsed="false">
      <c r="A2193" s="2" t="s">
        <v>5308</v>
      </c>
      <c r="B2193" s="2" t="s">
        <v>5309</v>
      </c>
      <c r="C2193" s="2" t="n">
        <v>22</v>
      </c>
      <c r="D2193" s="2" t="s">
        <v>39</v>
      </c>
      <c r="E2193" s="2" t="n">
        <v>70</v>
      </c>
      <c r="F2193" s="2" t="n">
        <v>80</v>
      </c>
      <c r="G2193" s="2" t="s">
        <v>744</v>
      </c>
      <c r="H2193" s="2" t="s">
        <v>5305</v>
      </c>
      <c r="I2193" s="2" t="s">
        <v>128</v>
      </c>
      <c r="J2193" s="2" t="s">
        <v>32</v>
      </c>
      <c r="K2193" s="0" t="str">
        <f aca="false">IF(ISNUMBER(MATCH(_xlfn.CONCAT(A2193:J2193),K$1:K2192,0)),ROW(),_xlfn.CONCAT(A2193:J2193))</f>
        <v>5400Murilo Freitas22Brésil7080Rio Ave FC€2.9M€6KGauche</v>
      </c>
    </row>
    <row r="2194" customFormat="false" ht="13.8" hidden="false" customHeight="false" outlineLevel="0" collapsed="false">
      <c r="A2194" s="2" t="s">
        <v>5310</v>
      </c>
      <c r="B2194" s="2" t="s">
        <v>5311</v>
      </c>
      <c r="C2194" s="2" t="n">
        <v>23</v>
      </c>
      <c r="D2194" s="2" t="s">
        <v>418</v>
      </c>
      <c r="E2194" s="2" t="n">
        <v>71</v>
      </c>
      <c r="F2194" s="2" t="n">
        <v>81</v>
      </c>
      <c r="G2194" s="2" t="s">
        <v>2081</v>
      </c>
      <c r="H2194" s="2" t="s">
        <v>5305</v>
      </c>
      <c r="I2194" s="2" t="s">
        <v>159</v>
      </c>
      <c r="J2194" s="2" t="s">
        <v>16</v>
      </c>
      <c r="K2194" s="0" t="str">
        <f aca="false">IF(ISNUMBER(MATCH(_xlfn.CONCAT(A2194:J2194),K$1:K2193,0)),ROW(),_xlfn.CONCAT(A2194:J2194))</f>
        <v>4115B. Cortés23Chili7181Colo-Colo€2.9M€4KDroit</v>
      </c>
    </row>
    <row r="2195" customFormat="false" ht="13.8" hidden="false" customHeight="false" outlineLevel="0" collapsed="false">
      <c r="A2195" s="2" t="s">
        <v>5312</v>
      </c>
      <c r="B2195" s="2" t="s">
        <v>5313</v>
      </c>
      <c r="C2195" s="2" t="n">
        <v>27</v>
      </c>
      <c r="D2195" s="2" t="s">
        <v>510</v>
      </c>
      <c r="E2195" s="2" t="n">
        <v>72</v>
      </c>
      <c r="F2195" s="2" t="n">
        <v>73</v>
      </c>
      <c r="G2195" s="2" t="s">
        <v>1746</v>
      </c>
      <c r="H2195" s="2" t="s">
        <v>5305</v>
      </c>
      <c r="I2195" s="2" t="s">
        <v>163</v>
      </c>
      <c r="J2195" s="2" t="s">
        <v>16</v>
      </c>
      <c r="K2195" s="0" t="str">
        <f aca="false">IF(ISNUMBER(MATCH(_xlfn.CONCAT(A2195:J2195),K$1:K2194,0)),ROW(),_xlfn.CONCAT(A2195:J2195))</f>
        <v>3790A. Struna27Slovenie7273Palermo€2.9M€3KDroit</v>
      </c>
    </row>
    <row r="2196" customFormat="false" ht="13.8" hidden="false" customHeight="false" outlineLevel="0" collapsed="false">
      <c r="A2196" s="2" t="s">
        <v>5314</v>
      </c>
      <c r="B2196" s="2" t="s">
        <v>5315</v>
      </c>
      <c r="C2196" s="2" t="n">
        <v>27</v>
      </c>
      <c r="D2196" s="2" t="s">
        <v>39</v>
      </c>
      <c r="E2196" s="2" t="n">
        <v>72</v>
      </c>
      <c r="F2196" s="2" t="n">
        <v>73</v>
      </c>
      <c r="G2196" s="2" t="s">
        <v>3468</v>
      </c>
      <c r="H2196" s="2" t="s">
        <v>5305</v>
      </c>
      <c r="I2196" s="2" t="s">
        <v>76</v>
      </c>
      <c r="J2196" s="2" t="s">
        <v>32</v>
      </c>
      <c r="K2196" s="0" t="str">
        <f aca="false">IF(ISNUMBER(MATCH(_xlfn.CONCAT(A2196:J2196),K$1:K2195,0)),ROW(),_xlfn.CONCAT(A2196:J2196))</f>
        <v>3557BruNon Uvini27Brésil7273Al Nassr€2.9M€24KGauche</v>
      </c>
    </row>
    <row r="2197" customFormat="false" ht="13.8" hidden="false" customHeight="false" outlineLevel="0" collapsed="false">
      <c r="A2197" s="2" t="s">
        <v>5316</v>
      </c>
      <c r="B2197" s="2" t="s">
        <v>5317</v>
      </c>
      <c r="C2197" s="2" t="n">
        <v>27</v>
      </c>
      <c r="D2197" s="2" t="s">
        <v>111</v>
      </c>
      <c r="E2197" s="2" t="n">
        <v>72</v>
      </c>
      <c r="F2197" s="2" t="n">
        <v>73</v>
      </c>
      <c r="G2197" s="2" t="s">
        <v>2334</v>
      </c>
      <c r="H2197" s="2" t="s">
        <v>5305</v>
      </c>
      <c r="I2197" s="2" t="s">
        <v>85</v>
      </c>
      <c r="J2197" s="2" t="s">
        <v>32</v>
      </c>
      <c r="K2197" s="0" t="str">
        <f aca="false">IF(ISNUMBER(MATCH(_xlfn.CONCAT(A2197:J2197),K$1:K2196,0)),ROW(),_xlfn.CONCAT(A2197:J2197))</f>
        <v>3532E. Insúa27Argentine7273Panathinaikos FC€2.9M€1KGauche</v>
      </c>
    </row>
    <row r="2198" customFormat="false" ht="13.8" hidden="false" customHeight="false" outlineLevel="0" collapsed="false">
      <c r="A2198" s="2" t="s">
        <v>5318</v>
      </c>
      <c r="B2198" s="2" t="s">
        <v>5319</v>
      </c>
      <c r="C2198" s="2" t="n">
        <v>27</v>
      </c>
      <c r="D2198" s="2" t="s">
        <v>24</v>
      </c>
      <c r="E2198" s="2" t="n">
        <v>72</v>
      </c>
      <c r="F2198" s="2" t="n">
        <v>73</v>
      </c>
      <c r="G2198" s="2" t="s">
        <v>801</v>
      </c>
      <c r="H2198" s="2" t="s">
        <v>5305</v>
      </c>
      <c r="I2198" s="2" t="s">
        <v>93</v>
      </c>
      <c r="J2198" s="2" t="s">
        <v>16</v>
      </c>
      <c r="K2198" s="0" t="str">
        <f aca="false">IF(ISNUMBER(MATCH(_xlfn.CONCAT(A2198:J2198),K$1:K2197,0)),ROW(),_xlfn.CONCAT(A2198:J2198))</f>
        <v>3324T. Lees27Angleterre7273Sheffield Wednesday€2.9M€19KDroit</v>
      </c>
    </row>
    <row r="2199" customFormat="false" ht="13.8" hidden="false" customHeight="false" outlineLevel="0" collapsed="false">
      <c r="A2199" s="2" t="s">
        <v>5320</v>
      </c>
      <c r="B2199" s="2" t="s">
        <v>5321</v>
      </c>
      <c r="C2199" s="2" t="n">
        <v>27</v>
      </c>
      <c r="D2199" s="2" t="s">
        <v>12</v>
      </c>
      <c r="E2199" s="2" t="n">
        <v>72</v>
      </c>
      <c r="F2199" s="2" t="n">
        <v>73</v>
      </c>
      <c r="G2199" s="2" t="s">
        <v>3628</v>
      </c>
      <c r="H2199" s="2" t="s">
        <v>5305</v>
      </c>
      <c r="I2199" s="2" t="s">
        <v>217</v>
      </c>
      <c r="J2199" s="2" t="s">
        <v>32</v>
      </c>
      <c r="K2199" s="0" t="str">
        <f aca="false">IF(ISNUMBER(MATCH(_xlfn.CONCAT(A2199:J2199),K$1:K2198,0)),ROW(),_xlfn.CONCAT(A2199:J2199))</f>
        <v>3460L. Carole27France7273RC Strasbourg Alsace€2.9M€13KGauche</v>
      </c>
    </row>
    <row r="2200" customFormat="false" ht="13.8" hidden="false" customHeight="false" outlineLevel="0" collapsed="false">
      <c r="A2200" s="2" t="s">
        <v>5322</v>
      </c>
      <c r="B2200" s="2" t="s">
        <v>5323</v>
      </c>
      <c r="C2200" s="2" t="n">
        <v>30</v>
      </c>
      <c r="D2200" s="2" t="s">
        <v>111</v>
      </c>
      <c r="E2200" s="2" t="n">
        <v>72</v>
      </c>
      <c r="F2200" s="2" t="n">
        <v>72</v>
      </c>
      <c r="G2200" s="2" t="s">
        <v>798</v>
      </c>
      <c r="H2200" s="2" t="s">
        <v>5305</v>
      </c>
      <c r="I2200" s="2" t="s">
        <v>555</v>
      </c>
      <c r="J2200" s="2" t="s">
        <v>32</v>
      </c>
      <c r="K2200" s="0" t="str">
        <f aca="false">IF(ISNUMBER(MATCH(_xlfn.CONCAT(A2200:J2200),K$1:K2199,0)),ROW(),_xlfn.CONCAT(A2200:J2200))</f>
        <v>3476J. Fernández30Argentine7272Rosario Central€2.9M€12KGauche</v>
      </c>
    </row>
    <row r="2201" customFormat="false" ht="13.8" hidden="false" customHeight="false" outlineLevel="0" collapsed="false">
      <c r="A2201" s="2" t="s">
        <v>5324</v>
      </c>
      <c r="B2201" s="2" t="s">
        <v>5325</v>
      </c>
      <c r="C2201" s="2" t="n">
        <v>30</v>
      </c>
      <c r="D2201" s="2" t="s">
        <v>79</v>
      </c>
      <c r="E2201" s="2" t="n">
        <v>72</v>
      </c>
      <c r="F2201" s="2" t="n">
        <v>72</v>
      </c>
      <c r="G2201" s="2" t="s">
        <v>2544</v>
      </c>
      <c r="H2201" s="2" t="s">
        <v>5305</v>
      </c>
      <c r="I2201" s="2" t="s">
        <v>555</v>
      </c>
      <c r="J2201" s="2" t="s">
        <v>32</v>
      </c>
      <c r="K2201" s="0" t="str">
        <f aca="false">IF(ISNUMBER(MATCH(_xlfn.CONCAT(A2201:J2201),K$1:K2200,0)),ROW(),_xlfn.CONCAT(A2201:J2201))</f>
        <v>3304T. Chery30Pays-Bas7272Kayserispor€2.9M€12KGauche</v>
      </c>
    </row>
    <row r="2202" customFormat="false" ht="13.8" hidden="false" customHeight="false" outlineLevel="0" collapsed="false">
      <c r="A2202" s="2" t="s">
        <v>5326</v>
      </c>
      <c r="B2202" s="2" t="s">
        <v>5327</v>
      </c>
      <c r="C2202" s="2" t="n">
        <v>26</v>
      </c>
      <c r="D2202" s="2" t="s">
        <v>143</v>
      </c>
      <c r="E2202" s="2" t="n">
        <v>71</v>
      </c>
      <c r="F2202" s="2" t="n">
        <v>73</v>
      </c>
      <c r="G2202" s="2" t="s">
        <v>2700</v>
      </c>
      <c r="H2202" s="2" t="s">
        <v>5305</v>
      </c>
      <c r="I2202" s="2" t="s">
        <v>558</v>
      </c>
      <c r="J2202" s="2" t="s">
        <v>16</v>
      </c>
      <c r="K2202" s="0" t="str">
        <f aca="false">IF(ISNUMBER(MATCH(_xlfn.CONCAT(A2202:J2202),K$1:K2201,0)),ROW(),_xlfn.CONCAT(A2202:J2202))</f>
        <v>4502A. Voglsammer26Allemagne7173DSC Arminia Bielefeld€2.9M€11KDroit</v>
      </c>
    </row>
    <row r="2203" customFormat="false" ht="13.8" hidden="false" customHeight="false" outlineLevel="0" collapsed="false">
      <c r="A2203" s="2" t="s">
        <v>5328</v>
      </c>
      <c r="B2203" s="2" t="s">
        <v>5329</v>
      </c>
      <c r="C2203" s="2" t="n">
        <v>30</v>
      </c>
      <c r="D2203" s="2" t="s">
        <v>126</v>
      </c>
      <c r="E2203" s="2" t="n">
        <v>72</v>
      </c>
      <c r="F2203" s="2" t="n">
        <v>72</v>
      </c>
      <c r="G2203" s="2" t="s">
        <v>781</v>
      </c>
      <c r="H2203" s="2" t="s">
        <v>5305</v>
      </c>
      <c r="I2203" s="2" t="s">
        <v>558</v>
      </c>
      <c r="J2203" s="2" t="s">
        <v>16</v>
      </c>
      <c r="K2203" s="0" t="str">
        <f aca="false">IF(ISNUMBER(MATCH(_xlfn.CONCAT(A2203:J2203),K$1:K2202,0)),ROW(),_xlfn.CONCAT(A2203:J2203))</f>
        <v>3436A. Büyük30Turquie7272Yeni Malatyaspor€2.9M€11KDroit</v>
      </c>
    </row>
    <row r="2204" customFormat="false" ht="13.8" hidden="false" customHeight="false" outlineLevel="0" collapsed="false">
      <c r="A2204" s="2" t="s">
        <v>5330</v>
      </c>
      <c r="B2204" s="2" t="s">
        <v>5331</v>
      </c>
      <c r="C2204" s="2" t="n">
        <v>27</v>
      </c>
      <c r="D2204" s="2" t="s">
        <v>111</v>
      </c>
      <c r="E2204" s="2" t="n">
        <v>72</v>
      </c>
      <c r="F2204" s="2" t="n">
        <v>73</v>
      </c>
      <c r="G2204" s="2" t="s">
        <v>1822</v>
      </c>
      <c r="H2204" s="2" t="s">
        <v>5305</v>
      </c>
      <c r="I2204" s="2" t="s">
        <v>221</v>
      </c>
      <c r="J2204" s="2" t="s">
        <v>16</v>
      </c>
      <c r="K2204" s="0" t="str">
        <f aca="false">IF(ISNUMBER(MATCH(_xlfn.CONCAT(A2204:J2204),K$1:K2203,0)),ROW(),_xlfn.CONCAT(A2204:J2204))</f>
        <v>3574F. Lértora27Argentine7273BelgraNon de Córdoba€2.9M€10KDroit</v>
      </c>
    </row>
    <row r="2205" customFormat="false" ht="13.8" hidden="false" customHeight="false" outlineLevel="0" collapsed="false">
      <c r="A2205" s="2" t="s">
        <v>5332</v>
      </c>
      <c r="B2205" s="2" t="s">
        <v>5333</v>
      </c>
      <c r="C2205" s="2" t="n">
        <v>23</v>
      </c>
      <c r="D2205" s="2" t="s">
        <v>111</v>
      </c>
      <c r="E2205" s="2" t="n">
        <v>70</v>
      </c>
      <c r="F2205" s="2" t="n">
        <v>79</v>
      </c>
      <c r="G2205" s="2" t="s">
        <v>2361</v>
      </c>
      <c r="H2205" s="2" t="s">
        <v>5334</v>
      </c>
      <c r="I2205" s="2" t="s">
        <v>108</v>
      </c>
      <c r="J2205" s="2" t="s">
        <v>16</v>
      </c>
      <c r="K2205" s="0" t="str">
        <f aca="false">IF(ISNUMBER(MATCH(_xlfn.CONCAT(A2205:J2205),K$1:K2204,0)),ROW(),_xlfn.CONCAT(A2205:J2205))</f>
        <v>5115N. Leguizamón23Argentine7079Club Atlético Colón€2.8M€8KDroit</v>
      </c>
    </row>
    <row r="2206" customFormat="false" ht="13.8" hidden="false" customHeight="false" outlineLevel="0" collapsed="false">
      <c r="A2206" s="2" t="s">
        <v>5335</v>
      </c>
      <c r="B2206" s="2" t="s">
        <v>5336</v>
      </c>
      <c r="C2206" s="2" t="n">
        <v>26</v>
      </c>
      <c r="D2206" s="2" t="s">
        <v>24</v>
      </c>
      <c r="E2206" s="2" t="n">
        <v>71</v>
      </c>
      <c r="F2206" s="2" t="n">
        <v>72</v>
      </c>
      <c r="G2206" s="2" t="s">
        <v>778</v>
      </c>
      <c r="H2206" s="2" t="s">
        <v>5334</v>
      </c>
      <c r="I2206" s="2" t="s">
        <v>108</v>
      </c>
      <c r="J2206" s="2" t="s">
        <v>32</v>
      </c>
      <c r="K2206" s="0" t="str">
        <f aca="false">IF(ISNUMBER(MATCH(_xlfn.CONCAT(A2206:J2206),K$1:K2205,0)),ROW(),_xlfn.CONCAT(A2206:J2206))</f>
        <v>4018S. Ameobi26Angleterre7172Bolton Wanderers€2.8M€8KGauche</v>
      </c>
    </row>
    <row r="2207" customFormat="false" ht="13.8" hidden="false" customHeight="false" outlineLevel="0" collapsed="false">
      <c r="A2207" s="2" t="s">
        <v>5337</v>
      </c>
      <c r="B2207" s="2" t="s">
        <v>5338</v>
      </c>
      <c r="C2207" s="2" t="n">
        <v>25</v>
      </c>
      <c r="D2207" s="2" t="s">
        <v>122</v>
      </c>
      <c r="E2207" s="2" t="n">
        <v>72</v>
      </c>
      <c r="F2207" s="2" t="n">
        <v>75</v>
      </c>
      <c r="G2207" s="2" t="s">
        <v>4723</v>
      </c>
      <c r="H2207" s="2" t="s">
        <v>5334</v>
      </c>
      <c r="I2207" s="2" t="s">
        <v>108</v>
      </c>
      <c r="J2207" s="2" t="s">
        <v>16</v>
      </c>
      <c r="K2207" s="0" t="str">
        <f aca="false">IF(ISNUMBER(MATCH(_xlfn.CONCAT(A2207:J2207),K$1:K2206,0)),ROW(),_xlfn.CONCAT(A2207:J2207))</f>
        <v>3911T. Kaminski25Belgique7275KV Kortrijk€2.8M€8KDroit</v>
      </c>
    </row>
    <row r="2208" customFormat="false" ht="13.8" hidden="false" customHeight="false" outlineLevel="0" collapsed="false">
      <c r="A2208" s="2" t="s">
        <v>5339</v>
      </c>
      <c r="B2208" s="2" t="s">
        <v>5340</v>
      </c>
      <c r="C2208" s="2" t="n">
        <v>24</v>
      </c>
      <c r="D2208" s="2" t="s">
        <v>48</v>
      </c>
      <c r="E2208" s="2" t="n">
        <v>71</v>
      </c>
      <c r="F2208" s="2" t="n">
        <v>78</v>
      </c>
      <c r="G2208" s="2" t="s">
        <v>1258</v>
      </c>
      <c r="H2208" s="2" t="s">
        <v>5334</v>
      </c>
      <c r="I2208" s="2" t="s">
        <v>145</v>
      </c>
      <c r="J2208" s="2" t="s">
        <v>16</v>
      </c>
      <c r="K2208" s="0" t="str">
        <f aca="false">IF(ISNUMBER(MATCH(_xlfn.CONCAT(A2208:J2208),K$1:K2207,0)),ROW(),_xlfn.CONCAT(A2208:J2208))</f>
        <v>4157Bernardo24Espagne7178CD Lugo€2.8M€5KDroit</v>
      </c>
    </row>
    <row r="2209" customFormat="false" ht="13.8" hidden="false" customHeight="false" outlineLevel="0" collapsed="false">
      <c r="A2209" s="2" t="s">
        <v>5341</v>
      </c>
      <c r="B2209" s="2" t="s">
        <v>5342</v>
      </c>
      <c r="C2209" s="2" t="n">
        <v>25</v>
      </c>
      <c r="D2209" s="2" t="s">
        <v>263</v>
      </c>
      <c r="E2209" s="2" t="n">
        <v>71</v>
      </c>
      <c r="F2209" s="2" t="n">
        <v>72</v>
      </c>
      <c r="G2209" s="2" t="s">
        <v>576</v>
      </c>
      <c r="H2209" s="2" t="s">
        <v>5334</v>
      </c>
      <c r="I2209" s="2" t="s">
        <v>159</v>
      </c>
      <c r="J2209" s="2" t="s">
        <v>32</v>
      </c>
      <c r="K2209" s="0" t="str">
        <f aca="false">IF(ISNUMBER(MATCH(_xlfn.CONCAT(A2209:J2209),K$1:K2208,0)),ROW(),_xlfn.CONCAT(A2209:J2209))</f>
        <v>4659Xavier25Portugal7172CD Tondela€2.8M€4KGauche</v>
      </c>
    </row>
    <row r="2210" customFormat="false" ht="13.8" hidden="false" customHeight="false" outlineLevel="0" collapsed="false">
      <c r="A2210" s="2" t="s">
        <v>5343</v>
      </c>
      <c r="B2210" s="2" t="s">
        <v>5344</v>
      </c>
      <c r="C2210" s="2" t="n">
        <v>26</v>
      </c>
      <c r="D2210" s="2" t="s">
        <v>111</v>
      </c>
      <c r="E2210" s="2" t="n">
        <v>71</v>
      </c>
      <c r="F2210" s="2" t="n">
        <v>72</v>
      </c>
      <c r="G2210" s="2" t="s">
        <v>2772</v>
      </c>
      <c r="H2210" s="2" t="s">
        <v>5334</v>
      </c>
      <c r="I2210" s="2" t="s">
        <v>159</v>
      </c>
      <c r="J2210" s="2" t="s">
        <v>16</v>
      </c>
      <c r="K2210" s="0" t="str">
        <f aca="false">IF(ISNUMBER(MATCH(_xlfn.CONCAT(A2210:J2210),K$1:K2209,0)),ROW(),_xlfn.CONCAT(A2210:J2210))</f>
        <v>4088R. Carrera26Argentine7172Unión Española€2.8M€4KDroit</v>
      </c>
    </row>
    <row r="2211" customFormat="false" ht="13.8" hidden="false" customHeight="false" outlineLevel="0" collapsed="false">
      <c r="A2211" s="2" t="s">
        <v>5345</v>
      </c>
      <c r="B2211" s="2" t="s">
        <v>5346</v>
      </c>
      <c r="C2211" s="2" t="n">
        <v>20</v>
      </c>
      <c r="D2211" s="2" t="s">
        <v>212</v>
      </c>
      <c r="E2211" s="2" t="n">
        <v>70</v>
      </c>
      <c r="F2211" s="2" t="n">
        <v>79</v>
      </c>
      <c r="G2211" s="2" t="s">
        <v>1370</v>
      </c>
      <c r="H2211" s="2" t="s">
        <v>5334</v>
      </c>
      <c r="I2211" s="2" t="s">
        <v>163</v>
      </c>
      <c r="J2211" s="2" t="s">
        <v>16</v>
      </c>
      <c r="K2211" s="0" t="str">
        <f aca="false">IF(ISNUMBER(MATCH(_xlfn.CONCAT(A2211:J2211),K$1:K2210,0)),ROW(),_xlfn.CONCAT(A2211:J2211))</f>
        <v>4989Lee Seung Woo20République de Corée7079Hellas Verona€2.8M€3KDroit</v>
      </c>
    </row>
    <row r="2212" customFormat="false" ht="13.8" hidden="false" customHeight="false" outlineLevel="0" collapsed="false">
      <c r="A2212" s="2" t="s">
        <v>5347</v>
      </c>
      <c r="B2212" s="2" t="s">
        <v>5348</v>
      </c>
      <c r="C2212" s="2" t="n">
        <v>31</v>
      </c>
      <c r="D2212" s="2" t="s">
        <v>19</v>
      </c>
      <c r="E2212" s="2" t="n">
        <v>72</v>
      </c>
      <c r="F2212" s="2" t="n">
        <v>72</v>
      </c>
      <c r="G2212" s="2" t="s">
        <v>2519</v>
      </c>
      <c r="H2212" s="2" t="s">
        <v>5334</v>
      </c>
      <c r="I2212" s="2" t="s">
        <v>274</v>
      </c>
      <c r="J2212" s="2" t="s">
        <v>16</v>
      </c>
      <c r="K2212" s="0" t="str">
        <f aca="false">IF(ISNUMBER(MATCH(_xlfn.CONCAT(A2212:J2212),K$1:K2211,0)),ROW(),_xlfn.CONCAT(A2212:J2212))</f>
        <v>3539F. Ceravolo31Italie7272Parma€2.8M€30KDroit</v>
      </c>
    </row>
    <row r="2213" customFormat="false" ht="13.8" hidden="false" customHeight="false" outlineLevel="0" collapsed="false">
      <c r="A2213" s="2" t="s">
        <v>5349</v>
      </c>
      <c r="B2213" s="2" t="s">
        <v>5350</v>
      </c>
      <c r="C2213" s="2" t="n">
        <v>26</v>
      </c>
      <c r="D2213" s="2" t="s">
        <v>870</v>
      </c>
      <c r="E2213" s="2" t="n">
        <v>71</v>
      </c>
      <c r="F2213" s="2" t="n">
        <v>72</v>
      </c>
      <c r="G2213" s="2" t="s">
        <v>1762</v>
      </c>
      <c r="H2213" s="2" t="s">
        <v>5334</v>
      </c>
      <c r="I2213" s="2" t="s">
        <v>1880</v>
      </c>
      <c r="J2213" s="2" t="s">
        <v>16</v>
      </c>
      <c r="K2213" s="0" t="str">
        <f aca="false">IF(ISNUMBER(MATCH(_xlfn.CONCAT(A2213:J2213),K$1:K2212,0)),ROW(),_xlfn.CONCAT(A2213:J2213))</f>
        <v>4100E. Kachunga26RD Congo7172Huddersfield Town€2.8M€28KDroit</v>
      </c>
    </row>
    <row r="2214" customFormat="false" ht="13.8" hidden="false" customHeight="false" outlineLevel="0" collapsed="false">
      <c r="A2214" s="2" t="s">
        <v>5351</v>
      </c>
      <c r="B2214" s="2" t="s">
        <v>5352</v>
      </c>
      <c r="C2214" s="2" t="n">
        <v>26</v>
      </c>
      <c r="D2214" s="2" t="s">
        <v>24</v>
      </c>
      <c r="E2214" s="2" t="n">
        <v>71</v>
      </c>
      <c r="F2214" s="2" t="n">
        <v>72</v>
      </c>
      <c r="G2214" s="2" t="s">
        <v>383</v>
      </c>
      <c r="H2214" s="2" t="s">
        <v>5334</v>
      </c>
      <c r="I2214" s="2" t="s">
        <v>68</v>
      </c>
      <c r="J2214" s="2" t="s">
        <v>16</v>
      </c>
      <c r="K2214" s="0" t="str">
        <f aca="false">IF(ISNUMBER(MATCH(_xlfn.CONCAT(A2214:J2214),K$1:K2213,0)),ROW(),_xlfn.CONCAT(A2214:J2214))</f>
        <v>4028J. Paterson26Angleterre7172Bristol City€2.8M€26KDroit</v>
      </c>
    </row>
    <row r="2215" customFormat="false" ht="13.8" hidden="false" customHeight="false" outlineLevel="0" collapsed="false">
      <c r="A2215" s="2" t="s">
        <v>5353</v>
      </c>
      <c r="B2215" s="2" t="s">
        <v>5354</v>
      </c>
      <c r="C2215" s="2" t="n">
        <v>26</v>
      </c>
      <c r="D2215" s="2" t="s">
        <v>143</v>
      </c>
      <c r="E2215" s="2" t="n">
        <v>71</v>
      </c>
      <c r="F2215" s="2" t="n">
        <v>72</v>
      </c>
      <c r="G2215" s="2" t="s">
        <v>1616</v>
      </c>
      <c r="H2215" s="2" t="s">
        <v>5334</v>
      </c>
      <c r="I2215" s="2" t="s">
        <v>664</v>
      </c>
      <c r="J2215" s="2" t="s">
        <v>16</v>
      </c>
      <c r="K2215" s="0" t="str">
        <f aca="false">IF(ISNUMBER(MATCH(_xlfn.CONCAT(A2215:J2215),K$1:K2214,0)),ROW(),_xlfn.CONCAT(A2215:J2215))</f>
        <v>4055A. Gogia26Allemagne71721. FC Union Berlin€2.8M€21KDroit</v>
      </c>
    </row>
    <row r="2216" customFormat="false" ht="13.8" hidden="false" customHeight="false" outlineLevel="0" collapsed="false">
      <c r="A2216" s="2" t="s">
        <v>5355</v>
      </c>
      <c r="B2216" s="2" t="s">
        <v>5356</v>
      </c>
      <c r="C2216" s="2" t="n">
        <v>24</v>
      </c>
      <c r="D2216" s="2" t="s">
        <v>773</v>
      </c>
      <c r="E2216" s="2" t="n">
        <v>71</v>
      </c>
      <c r="F2216" s="2" t="n">
        <v>77</v>
      </c>
      <c r="G2216" s="2" t="s">
        <v>922</v>
      </c>
      <c r="H2216" s="2" t="s">
        <v>5334</v>
      </c>
      <c r="I2216" s="2" t="s">
        <v>85</v>
      </c>
      <c r="J2216" s="2" t="s">
        <v>32</v>
      </c>
      <c r="K2216" s="0" t="str">
        <f aca="false">IF(ISNUMBER(MATCH(_xlfn.CONCAT(A2216:J2216),K$1:K2215,0)),ROW(),_xlfn.CONCAT(A2216:J2216))</f>
        <v>4259L. Pokorný24République tchèque7177SK Slavia Praha€2.8M€1KGauche</v>
      </c>
    </row>
    <row r="2217" customFormat="false" ht="13.8" hidden="false" customHeight="false" outlineLevel="0" collapsed="false">
      <c r="A2217" s="2" t="s">
        <v>5357</v>
      </c>
      <c r="B2217" s="2" t="s">
        <v>5358</v>
      </c>
      <c r="C2217" s="2" t="n">
        <v>22</v>
      </c>
      <c r="D2217" s="2" t="s">
        <v>628</v>
      </c>
      <c r="E2217" s="2" t="n">
        <v>71</v>
      </c>
      <c r="F2217" s="2" t="n">
        <v>78</v>
      </c>
      <c r="G2217" s="2" t="s">
        <v>5359</v>
      </c>
      <c r="H2217" s="2" t="s">
        <v>5334</v>
      </c>
      <c r="I2217" s="2" t="s">
        <v>85</v>
      </c>
      <c r="J2217" s="2" t="s">
        <v>32</v>
      </c>
      <c r="K2217" s="0" t="str">
        <f aca="false">IF(ISNUMBER(MATCH(_xlfn.CONCAT(A2217:J2217),K$1:K2216,0)),ROW(),_xlfn.CONCAT(A2217:J2217))</f>
        <v>4057K. Tsimikas22Grèce7178Olympiacos CFP€2.8M€1KGauche</v>
      </c>
    </row>
    <row r="2218" customFormat="false" ht="13.8" hidden="false" customHeight="false" outlineLevel="0" collapsed="false">
      <c r="A2218" s="2" t="s">
        <v>5360</v>
      </c>
      <c r="B2218" s="2" t="s">
        <v>5361</v>
      </c>
      <c r="C2218" s="2" t="n">
        <v>22</v>
      </c>
      <c r="D2218" s="2" t="s">
        <v>628</v>
      </c>
      <c r="E2218" s="2" t="n">
        <v>71</v>
      </c>
      <c r="F2218" s="2" t="n">
        <v>78</v>
      </c>
      <c r="G2218" s="2" t="s">
        <v>5359</v>
      </c>
      <c r="H2218" s="2" t="s">
        <v>5334</v>
      </c>
      <c r="I2218" s="2" t="s">
        <v>85</v>
      </c>
      <c r="J2218" s="2" t="s">
        <v>32</v>
      </c>
      <c r="K2218" s="0" t="str">
        <f aca="false">IF(ISNUMBER(MATCH(_xlfn.CONCAT(A2218:J2218),K$1:K2217,0)),ROW(),_xlfn.CONCAT(A2218:J2218))</f>
        <v>3972L. Koutris22Grèce7178Olympiacos CFP€2.8M€1KGauche</v>
      </c>
    </row>
    <row r="2219" customFormat="false" ht="13.8" hidden="false" customHeight="false" outlineLevel="0" collapsed="false">
      <c r="A2219" s="2" t="s">
        <v>5362</v>
      </c>
      <c r="B2219" s="2" t="s">
        <v>5363</v>
      </c>
      <c r="C2219" s="2" t="n">
        <v>31</v>
      </c>
      <c r="D2219" s="2" t="s">
        <v>29</v>
      </c>
      <c r="E2219" s="2" t="n">
        <v>72</v>
      </c>
      <c r="F2219" s="2" t="n">
        <v>72</v>
      </c>
      <c r="G2219" s="2" t="s">
        <v>4219</v>
      </c>
      <c r="H2219" s="2" t="s">
        <v>5334</v>
      </c>
      <c r="I2219" s="2" t="s">
        <v>1087</v>
      </c>
      <c r="J2219" s="2" t="s">
        <v>16</v>
      </c>
      <c r="K2219" s="0" t="str">
        <f aca="false">IF(ISNUMBER(MATCH(_xlfn.CONCAT(A2219:J2219),K$1:K2218,0)),ROW(),_xlfn.CONCAT(A2219:J2219))</f>
        <v>3442R. McCormack31Écosse7272Central Coast Mariners€2.8M€16KDroit</v>
      </c>
    </row>
    <row r="2220" customFormat="false" ht="13.8" hidden="false" customHeight="false" outlineLevel="0" collapsed="false">
      <c r="A2220" s="2" t="s">
        <v>5364</v>
      </c>
      <c r="B2220" s="2" t="s">
        <v>5365</v>
      </c>
      <c r="C2220" s="2" t="n">
        <v>28</v>
      </c>
      <c r="D2220" s="2" t="s">
        <v>12</v>
      </c>
      <c r="E2220" s="2" t="n">
        <v>72</v>
      </c>
      <c r="F2220" s="2" t="n">
        <v>73</v>
      </c>
      <c r="G2220" s="2" t="s">
        <v>101</v>
      </c>
      <c r="H2220" s="2" t="s">
        <v>5334</v>
      </c>
      <c r="I2220" s="2" t="s">
        <v>677</v>
      </c>
      <c r="J2220" s="2" t="s">
        <v>16</v>
      </c>
      <c r="K2220" s="0" t="str">
        <f aca="false">IF(ISNUMBER(MATCH(_xlfn.CONCAT(A2220:J2220),K$1:K2219,0)),ROW(),_xlfn.CONCAT(A2220:J2220))</f>
        <v>3342T. Moulin28France7273MKE Ankaragücü€2.8M€15KDroit</v>
      </c>
    </row>
    <row r="2221" customFormat="false" ht="13.8" hidden="false" customHeight="false" outlineLevel="0" collapsed="false">
      <c r="A2221" s="2" t="s">
        <v>5366</v>
      </c>
      <c r="B2221" s="2" t="s">
        <v>5367</v>
      </c>
      <c r="C2221" s="2" t="n">
        <v>34</v>
      </c>
      <c r="D2221" s="2" t="s">
        <v>39</v>
      </c>
      <c r="E2221" s="2" t="n">
        <v>74</v>
      </c>
      <c r="F2221" s="2" t="n">
        <v>74</v>
      </c>
      <c r="G2221" s="2" t="s">
        <v>1419</v>
      </c>
      <c r="H2221" s="2" t="s">
        <v>5334</v>
      </c>
      <c r="I2221" s="2" t="s">
        <v>217</v>
      </c>
      <c r="J2221" s="2" t="s">
        <v>32</v>
      </c>
      <c r="K2221" s="0" t="str">
        <f aca="false">IF(ISNUMBER(MATCH(_xlfn.CONCAT(A2221:J2221),K$1:K2220,0)),ROW(),_xlfn.CONCAT(A2221:J2221))</f>
        <v>2247Leo Caldeirinha34Brésil7474Vitória€2.8M€13KGauche</v>
      </c>
    </row>
    <row r="2222" customFormat="false" ht="13.8" hidden="false" customHeight="false" outlineLevel="0" collapsed="false">
      <c r="A2222" s="2" t="s">
        <v>5368</v>
      </c>
      <c r="B2222" s="2" t="s">
        <v>5369</v>
      </c>
      <c r="C2222" s="2" t="n">
        <v>34</v>
      </c>
      <c r="D2222" s="2" t="s">
        <v>39</v>
      </c>
      <c r="E2222" s="2" t="n">
        <v>74</v>
      </c>
      <c r="F2222" s="2" t="n">
        <v>74</v>
      </c>
      <c r="G2222" s="2" t="s">
        <v>1419</v>
      </c>
      <c r="H2222" s="2" t="s">
        <v>5334</v>
      </c>
      <c r="I2222" s="2" t="s">
        <v>217</v>
      </c>
      <c r="J2222" s="2" t="s">
        <v>16</v>
      </c>
      <c r="K2222" s="0" t="str">
        <f aca="false">IF(ISNUMBER(MATCH(_xlfn.CONCAT(A2222:J2222),K$1:K2221,0)),ROW(),_xlfn.CONCAT(A2222:J2222))</f>
        <v>2242Jacson Zonta34Brésil7474Vitória€2.8M€13KDroit</v>
      </c>
    </row>
    <row r="2223" customFormat="false" ht="13.8" hidden="false" customHeight="false" outlineLevel="0" collapsed="false">
      <c r="A2223" s="2" t="s">
        <v>5370</v>
      </c>
      <c r="B2223" s="2" t="s">
        <v>5371</v>
      </c>
      <c r="C2223" s="2" t="n">
        <v>33</v>
      </c>
      <c r="D2223" s="2" t="s">
        <v>48</v>
      </c>
      <c r="E2223" s="2" t="n">
        <v>74</v>
      </c>
      <c r="F2223" s="2" t="n">
        <v>74</v>
      </c>
      <c r="G2223" s="2" t="s">
        <v>1173</v>
      </c>
      <c r="H2223" s="2" t="s">
        <v>5334</v>
      </c>
      <c r="I2223" s="2" t="s">
        <v>217</v>
      </c>
      <c r="J2223" s="2" t="s">
        <v>16</v>
      </c>
      <c r="K2223" s="0" t="str">
        <f aca="false">IF(ISNUMBER(MATCH(_xlfn.CONCAT(A2223:J2223),K$1:K2222,0)),ROW(),_xlfn.CONCAT(A2223:J2223))</f>
        <v>2178Alberto33Espagne7474Rayo VallecaNon€2.8M€13KDroit</v>
      </c>
    </row>
    <row r="2224" customFormat="false" ht="13.8" hidden="false" customHeight="false" outlineLevel="0" collapsed="false">
      <c r="A2224" s="2" t="s">
        <v>5372</v>
      </c>
      <c r="B2224" s="2" t="s">
        <v>5373</v>
      </c>
      <c r="C2224" s="2" t="n">
        <v>28</v>
      </c>
      <c r="D2224" s="2" t="s">
        <v>88</v>
      </c>
      <c r="E2224" s="2" t="n">
        <v>72</v>
      </c>
      <c r="F2224" s="2" t="n">
        <v>73</v>
      </c>
      <c r="G2224" s="2" t="s">
        <v>871</v>
      </c>
      <c r="H2224" s="2" t="s">
        <v>5334</v>
      </c>
      <c r="I2224" s="2" t="s">
        <v>558</v>
      </c>
      <c r="J2224" s="2" t="s">
        <v>32</v>
      </c>
      <c r="K2224" s="0" t="str">
        <f aca="false">IF(ISNUMBER(MATCH(_xlfn.CONCAT(A2224:J2224),K$1:K2223,0)),ROW(),_xlfn.CONCAT(A2224:J2224))</f>
        <v>3639M. KosaNonvić28Serbie7273Standard de Liège€2.8M€11KGauche</v>
      </c>
    </row>
    <row r="2225" customFormat="false" ht="13.8" hidden="false" customHeight="false" outlineLevel="0" collapsed="false">
      <c r="A2225" s="2" t="s">
        <v>5374</v>
      </c>
      <c r="B2225" s="2" t="s">
        <v>5375</v>
      </c>
      <c r="C2225" s="2" t="n">
        <v>26</v>
      </c>
      <c r="D2225" s="2" t="s">
        <v>39</v>
      </c>
      <c r="E2225" s="2" t="n">
        <v>73</v>
      </c>
      <c r="F2225" s="2" t="n">
        <v>73</v>
      </c>
      <c r="G2225" s="2" t="s">
        <v>1326</v>
      </c>
      <c r="H2225" s="2" t="s">
        <v>5334</v>
      </c>
      <c r="I2225" s="2" t="s">
        <v>221</v>
      </c>
      <c r="J2225" s="2" t="s">
        <v>16</v>
      </c>
      <c r="K2225" s="0" t="str">
        <f aca="false">IF(ISNUMBER(MATCH(_xlfn.CONCAT(A2225:J2225),K$1:K2224,0)),ROW(),_xlfn.CONCAT(A2225:J2225))</f>
        <v>2665Jaim Abra26Brésil7373América FC (Minas Gerais)€2.8M€10KDroit</v>
      </c>
    </row>
    <row r="2226" customFormat="false" ht="13.8" hidden="false" customHeight="false" outlineLevel="0" collapsed="false">
      <c r="A2226" s="2" t="s">
        <v>5376</v>
      </c>
      <c r="B2226" s="2" t="s">
        <v>5377</v>
      </c>
      <c r="C2226" s="2" t="n">
        <v>22</v>
      </c>
      <c r="D2226" s="2" t="s">
        <v>1284</v>
      </c>
      <c r="E2226" s="2" t="n">
        <v>70</v>
      </c>
      <c r="F2226" s="2" t="n">
        <v>78</v>
      </c>
      <c r="G2226" s="2" t="s">
        <v>790</v>
      </c>
      <c r="H2226" s="2" t="s">
        <v>5378</v>
      </c>
      <c r="I2226" s="2" t="s">
        <v>108</v>
      </c>
      <c r="J2226" s="2" t="s">
        <v>16</v>
      </c>
      <c r="K2226" s="0" t="str">
        <f aca="false">IF(ISNUMBER(MATCH(_xlfn.CONCAT(A2226:J2226),K$1:K2225,0)),ROW(),_xlfn.CONCAT(A2226:J2226))</f>
        <v>5274B. Samudio22Paraguay7078Çaykur Rizespor€2.7M€8KDroit</v>
      </c>
    </row>
    <row r="2227" customFormat="false" ht="13.8" hidden="false" customHeight="false" outlineLevel="0" collapsed="false">
      <c r="A2227" s="2" t="s">
        <v>5379</v>
      </c>
      <c r="B2227" s="2" t="s">
        <v>5380</v>
      </c>
      <c r="C2227" s="2" t="n">
        <v>33</v>
      </c>
      <c r="D2227" s="2" t="s">
        <v>43</v>
      </c>
      <c r="E2227" s="2" t="n">
        <v>75</v>
      </c>
      <c r="F2227" s="2" t="n">
        <v>75</v>
      </c>
      <c r="G2227" s="2" t="s">
        <v>1048</v>
      </c>
      <c r="H2227" s="2" t="s">
        <v>5378</v>
      </c>
      <c r="I2227" s="2" t="s">
        <v>108</v>
      </c>
      <c r="J2227" s="2" t="s">
        <v>16</v>
      </c>
      <c r="K2227" s="0" t="str">
        <f aca="false">IF(ISNUMBER(MATCH(_xlfn.CONCAT(A2227:J2227),K$1:K2226,0)),ROW(),_xlfn.CONCAT(A2227:J2227))</f>
        <v>1635Idris33Senegal7575Boavista FC€2.7M€8KDroit</v>
      </c>
    </row>
    <row r="2228" customFormat="false" ht="13.8" hidden="false" customHeight="false" outlineLevel="0" collapsed="false">
      <c r="A2228" s="2" t="s">
        <v>5381</v>
      </c>
      <c r="B2228" s="2" t="s">
        <v>5382</v>
      </c>
      <c r="C2228" s="2" t="n">
        <v>23</v>
      </c>
      <c r="D2228" s="2" t="s">
        <v>3370</v>
      </c>
      <c r="E2228" s="2" t="n">
        <v>71</v>
      </c>
      <c r="F2228" s="2" t="n">
        <v>76</v>
      </c>
      <c r="G2228" s="2" t="s">
        <v>1335</v>
      </c>
      <c r="H2228" s="2" t="s">
        <v>5378</v>
      </c>
      <c r="I2228" s="2" t="s">
        <v>145</v>
      </c>
      <c r="J2228" s="2" t="s">
        <v>16</v>
      </c>
      <c r="K2228" s="0" t="str">
        <f aca="false">IF(ISNUMBER(MATCH(_xlfn.CONCAT(A2228:J2228),K$1:K2227,0)),ROW(),_xlfn.CONCAT(A2228:J2228))</f>
        <v>4275S. Piette23Canada7176Montreal Impact€2.7M€5KDroit</v>
      </c>
    </row>
    <row r="2229" customFormat="false" ht="13.8" hidden="false" customHeight="false" outlineLevel="0" collapsed="false">
      <c r="A2229" s="2" t="s">
        <v>5383</v>
      </c>
      <c r="B2229" s="2" t="s">
        <v>5384</v>
      </c>
      <c r="C2229" s="2" t="n">
        <v>27</v>
      </c>
      <c r="D2229" s="2" t="s">
        <v>284</v>
      </c>
      <c r="E2229" s="2" t="n">
        <v>71</v>
      </c>
      <c r="F2229" s="2" t="n">
        <v>72</v>
      </c>
      <c r="G2229" s="2" t="s">
        <v>1561</v>
      </c>
      <c r="H2229" s="2" t="s">
        <v>5378</v>
      </c>
      <c r="I2229" s="2" t="s">
        <v>159</v>
      </c>
      <c r="J2229" s="2" t="s">
        <v>16</v>
      </c>
      <c r="K2229" s="0" t="str">
        <f aca="false">IF(ISNUMBER(MATCH(_xlfn.CONCAT(A2229:J2229),K$1:K2228,0)),ROW(),_xlfn.CONCAT(A2229:J2229))</f>
        <v>4344N. Besara27Suède7172Örebro SK€2.7M€4KDroit</v>
      </c>
    </row>
    <row r="2230" customFormat="false" ht="13.8" hidden="false" customHeight="false" outlineLevel="0" collapsed="false">
      <c r="A2230" s="2" t="s">
        <v>5385</v>
      </c>
      <c r="B2230" s="2" t="s">
        <v>5386</v>
      </c>
      <c r="C2230" s="2" t="n">
        <v>22</v>
      </c>
      <c r="D2230" s="2" t="s">
        <v>280</v>
      </c>
      <c r="E2230" s="2" t="n">
        <v>70</v>
      </c>
      <c r="F2230" s="2" t="n">
        <v>79</v>
      </c>
      <c r="G2230" s="2" t="s">
        <v>576</v>
      </c>
      <c r="H2230" s="2" t="s">
        <v>5378</v>
      </c>
      <c r="I2230" s="2" t="s">
        <v>163</v>
      </c>
      <c r="J2230" s="2" t="s">
        <v>16</v>
      </c>
      <c r="K2230" s="0" t="str">
        <f aca="false">IF(ISNUMBER(MATCH(_xlfn.CONCAT(A2230:J2230),K$1:K2229,0)),ROW(),_xlfn.CONCAT(A2230:J2230))</f>
        <v>5220J. Murillo22Venezuela7079CD Tondela€2.7M€3KDroit</v>
      </c>
    </row>
    <row r="2231" customFormat="false" ht="13.8" hidden="false" customHeight="false" outlineLevel="0" collapsed="false">
      <c r="A2231" s="2" t="s">
        <v>5387</v>
      </c>
      <c r="B2231" s="2" t="s">
        <v>5388</v>
      </c>
      <c r="C2231" s="2" t="n">
        <v>34</v>
      </c>
      <c r="D2231" s="2" t="s">
        <v>139</v>
      </c>
      <c r="E2231" s="2" t="n">
        <v>75</v>
      </c>
      <c r="F2231" s="2" t="n">
        <v>75</v>
      </c>
      <c r="G2231" s="2" t="s">
        <v>5389</v>
      </c>
      <c r="H2231" s="2" t="s">
        <v>5378</v>
      </c>
      <c r="I2231" s="2" t="s">
        <v>590</v>
      </c>
      <c r="J2231" s="2" t="s">
        <v>32</v>
      </c>
      <c r="K2231" s="0" t="str">
        <f aca="false">IF(ISNUMBER(MATCH(_xlfn.CONCAT(A2231:J2231),K$1:K2230,0)),ROW(),_xlfn.CONCAT(A2231:J2231))</f>
        <v>1870R. Özcan34Autriche7575Bayer 04 Leverkusen€2.7M€36KGauche</v>
      </c>
    </row>
    <row r="2232" customFormat="false" ht="13.8" hidden="false" customHeight="false" outlineLevel="0" collapsed="false">
      <c r="A2232" s="2" t="s">
        <v>5390</v>
      </c>
      <c r="B2232" s="2" t="s">
        <v>5391</v>
      </c>
      <c r="C2232" s="2" t="n">
        <v>26</v>
      </c>
      <c r="D2232" s="2" t="s">
        <v>224</v>
      </c>
      <c r="E2232" s="2" t="n">
        <v>71</v>
      </c>
      <c r="F2232" s="2" t="n">
        <v>72</v>
      </c>
      <c r="G2232" s="2" t="s">
        <v>1170</v>
      </c>
      <c r="H2232" s="2" t="s">
        <v>5378</v>
      </c>
      <c r="I2232" s="2" t="s">
        <v>63</v>
      </c>
      <c r="J2232" s="2" t="s">
        <v>16</v>
      </c>
      <c r="K2232" s="0" t="str">
        <f aca="false">IF(ISNUMBER(MATCH(_xlfn.CONCAT(A2232:J2232),K$1:K2231,0)),ROW(),_xlfn.CONCAT(A2232:J2232))</f>
        <v>4214M. Bourabia26Maroc7172Sassuolo€2.7M€29KDroit</v>
      </c>
    </row>
    <row r="2233" customFormat="false" ht="13.8" hidden="false" customHeight="false" outlineLevel="0" collapsed="false">
      <c r="A2233" s="2" t="s">
        <v>5392</v>
      </c>
      <c r="B2233" s="2" t="s">
        <v>5393</v>
      </c>
      <c r="C2233" s="2" t="n">
        <v>31</v>
      </c>
      <c r="D2233" s="2" t="s">
        <v>143</v>
      </c>
      <c r="E2233" s="2" t="n">
        <v>73</v>
      </c>
      <c r="F2233" s="2" t="n">
        <v>73</v>
      </c>
      <c r="G2233" s="2" t="s">
        <v>1718</v>
      </c>
      <c r="H2233" s="2" t="s">
        <v>5378</v>
      </c>
      <c r="I2233" s="2" t="s">
        <v>668</v>
      </c>
      <c r="J2233" s="2" t="s">
        <v>16</v>
      </c>
      <c r="K2233" s="0" t="str">
        <f aca="false">IF(ISNUMBER(MATCH(_xlfn.CONCAT(A2233:J2233),K$1:K2232,0)),ROW(),_xlfn.CONCAT(A2233:J2233))</f>
        <v>2809N. Bungert31Allemagne73731. FSV Mainz 05€2.7M€20KDroit</v>
      </c>
    </row>
    <row r="2234" customFormat="false" ht="13.8" hidden="false" customHeight="false" outlineLevel="0" collapsed="false">
      <c r="A2234" s="2" t="s">
        <v>5394</v>
      </c>
      <c r="B2234" s="2" t="s">
        <v>5395</v>
      </c>
      <c r="C2234" s="2" t="n">
        <v>33</v>
      </c>
      <c r="D2234" s="2" t="s">
        <v>111</v>
      </c>
      <c r="E2234" s="2" t="n">
        <v>75</v>
      </c>
      <c r="F2234" s="2" t="n">
        <v>75</v>
      </c>
      <c r="G2234" s="2" t="s">
        <v>3000</v>
      </c>
      <c r="H2234" s="2" t="s">
        <v>5378</v>
      </c>
      <c r="I2234" s="2" t="s">
        <v>668</v>
      </c>
      <c r="J2234" s="2" t="s">
        <v>16</v>
      </c>
      <c r="K2234" s="0" t="str">
        <f aca="false">IF(ISNUMBER(MATCH(_xlfn.CONCAT(A2234:J2234),K$1:K2233,0)),ROW(),_xlfn.CONCAT(A2234:J2234))</f>
        <v>2032P. Goltz33Argentine7575Boca Juniors€2.7M€20KDroit</v>
      </c>
    </row>
    <row r="2235" customFormat="false" ht="13.8" hidden="false" customHeight="false" outlineLevel="0" collapsed="false">
      <c r="A2235" s="2" t="s">
        <v>5396</v>
      </c>
      <c r="B2235" s="2" t="s">
        <v>5397</v>
      </c>
      <c r="C2235" s="2" t="n">
        <v>31</v>
      </c>
      <c r="D2235" s="2" t="s">
        <v>111</v>
      </c>
      <c r="E2235" s="2" t="n">
        <v>72</v>
      </c>
      <c r="F2235" s="2" t="n">
        <v>72</v>
      </c>
      <c r="G2235" s="2" t="s">
        <v>867</v>
      </c>
      <c r="H2235" s="2" t="s">
        <v>5378</v>
      </c>
      <c r="I2235" s="2" t="s">
        <v>677</v>
      </c>
      <c r="J2235" s="2" t="s">
        <v>16</v>
      </c>
      <c r="K2235" s="0" t="str">
        <f aca="false">IF(ISNUMBER(MATCH(_xlfn.CONCAT(A2235:J2235),K$1:K2234,0)),ROW(),_xlfn.CONCAT(A2235:J2235))</f>
        <v>3332R. Nonir31Argentine7272Atlético Tucumán€2.7M€15KDroit</v>
      </c>
    </row>
    <row r="2236" customFormat="false" ht="13.8" hidden="false" customHeight="false" outlineLevel="0" collapsed="false">
      <c r="A2236" s="2" t="s">
        <v>5398</v>
      </c>
      <c r="B2236" s="2" t="s">
        <v>5399</v>
      </c>
      <c r="C2236" s="2" t="n">
        <v>31</v>
      </c>
      <c r="D2236" s="2" t="s">
        <v>397</v>
      </c>
      <c r="E2236" s="2" t="n">
        <v>72</v>
      </c>
      <c r="F2236" s="2" t="n">
        <v>72</v>
      </c>
      <c r="G2236" s="2" t="s">
        <v>1255</v>
      </c>
      <c r="H2236" s="2" t="s">
        <v>5378</v>
      </c>
      <c r="I2236" s="2" t="s">
        <v>217</v>
      </c>
      <c r="J2236" s="2" t="s">
        <v>32</v>
      </c>
      <c r="K2236" s="0" t="str">
        <f aca="false">IF(ISNUMBER(MATCH(_xlfn.CONCAT(A2236:J2236),K$1:K2235,0)),ROW(),_xlfn.CONCAT(A2236:J2236))</f>
        <v>3647Yu Hanchao31Chine RP7272Guangzhou Evergrande Taobao FC€2.7M€13KGauche</v>
      </c>
    </row>
    <row r="2237" customFormat="false" ht="13.8" hidden="false" customHeight="false" outlineLevel="0" collapsed="false">
      <c r="A2237" s="2" t="s">
        <v>5400</v>
      </c>
      <c r="B2237" s="2" t="s">
        <v>5401</v>
      </c>
      <c r="C2237" s="2" t="n">
        <v>27</v>
      </c>
      <c r="D2237" s="2" t="s">
        <v>239</v>
      </c>
      <c r="E2237" s="2" t="n">
        <v>71</v>
      </c>
      <c r="F2237" s="2" t="n">
        <v>72</v>
      </c>
      <c r="G2237" s="2" t="s">
        <v>348</v>
      </c>
      <c r="H2237" s="2" t="s">
        <v>5378</v>
      </c>
      <c r="I2237" s="2" t="s">
        <v>221</v>
      </c>
      <c r="J2237" s="2" t="s">
        <v>32</v>
      </c>
      <c r="K2237" s="0" t="str">
        <f aca="false">IF(ISNUMBER(MATCH(_xlfn.CONCAT(A2237:J2237),K$1:K2236,0)),ROW(),_xlfn.CONCAT(A2237:J2237))</f>
        <v>4727M. Rygaard27Denmark7172FC Nonrdsjælland€2.7M€10KGauche</v>
      </c>
    </row>
    <row r="2238" customFormat="false" ht="13.8" hidden="false" customHeight="false" outlineLevel="0" collapsed="false">
      <c r="A2238" s="2" t="s">
        <v>5402</v>
      </c>
      <c r="B2238" s="2" t="s">
        <v>5403</v>
      </c>
      <c r="C2238" s="2" t="n">
        <v>26</v>
      </c>
      <c r="D2238" s="2" t="s">
        <v>239</v>
      </c>
      <c r="E2238" s="2" t="n">
        <v>72</v>
      </c>
      <c r="F2238" s="2" t="n">
        <v>72</v>
      </c>
      <c r="G2238" s="2" t="s">
        <v>277</v>
      </c>
      <c r="H2238" s="2" t="s">
        <v>5378</v>
      </c>
      <c r="I2238" s="2" t="s">
        <v>221</v>
      </c>
      <c r="J2238" s="2" t="s">
        <v>16</v>
      </c>
      <c r="K2238" s="0" t="str">
        <f aca="false">IF(ISNUMBER(MATCH(_xlfn.CONCAT(A2238:J2238),K$1:K2237,0)),ROW(),_xlfn.CONCAT(A2238:J2238))</f>
        <v>3359R. Thelander26Denmark7272Vitesse€2.7M€10KDroit</v>
      </c>
    </row>
    <row r="2239" customFormat="false" ht="13.8" hidden="false" customHeight="false" outlineLevel="0" collapsed="false">
      <c r="A2239" s="2" t="s">
        <v>5404</v>
      </c>
      <c r="B2239" s="2" t="s">
        <v>5405</v>
      </c>
      <c r="C2239" s="2" t="n">
        <v>21</v>
      </c>
      <c r="D2239" s="2" t="s">
        <v>126</v>
      </c>
      <c r="E2239" s="2" t="n">
        <v>70</v>
      </c>
      <c r="F2239" s="2" t="n">
        <v>77</v>
      </c>
      <c r="G2239" s="2" t="s">
        <v>101</v>
      </c>
      <c r="H2239" s="2" t="s">
        <v>5406</v>
      </c>
      <c r="I2239" s="2" t="s">
        <v>108</v>
      </c>
      <c r="J2239" s="2" t="s">
        <v>32</v>
      </c>
      <c r="K2239" s="0" t="str">
        <f aca="false">IF(ISNUMBER(MATCH(_xlfn.CONCAT(A2239:J2239),K$1:K2238,0)),ROW(),_xlfn.CONCAT(A2239:J2239))</f>
        <v>5237K. Kanatsızkuş21Turquie7077MKE Ankaragücü€2.6M€8KGauche</v>
      </c>
    </row>
    <row r="2240" customFormat="false" ht="13.8" hidden="false" customHeight="false" outlineLevel="0" collapsed="false">
      <c r="A2240" s="2" t="s">
        <v>5407</v>
      </c>
      <c r="B2240" s="2" t="s">
        <v>5408</v>
      </c>
      <c r="C2240" s="2" t="n">
        <v>23</v>
      </c>
      <c r="D2240" s="2" t="s">
        <v>111</v>
      </c>
      <c r="E2240" s="2" t="n">
        <v>71</v>
      </c>
      <c r="F2240" s="2" t="n">
        <v>79</v>
      </c>
      <c r="G2240" s="2" t="s">
        <v>1822</v>
      </c>
      <c r="H2240" s="2" t="s">
        <v>5406</v>
      </c>
      <c r="I2240" s="2" t="s">
        <v>128</v>
      </c>
      <c r="J2240" s="2" t="s">
        <v>16</v>
      </c>
      <c r="K2240" s="0" t="str">
        <f aca="false">IF(ISNUMBER(MATCH(_xlfn.CONCAT(A2240:J2240),K$1:K2239,0)),ROW(),_xlfn.CONCAT(A2240:J2240))</f>
        <v>4589L. Acosta23Argentine7179BelgraNon de Córdoba€2.6M€6KDroit</v>
      </c>
    </row>
    <row r="2241" customFormat="false" ht="13.8" hidden="false" customHeight="false" outlineLevel="0" collapsed="false">
      <c r="A2241" s="2" t="s">
        <v>5409</v>
      </c>
      <c r="B2241" s="2" t="s">
        <v>5410</v>
      </c>
      <c r="C2241" s="2" t="n">
        <v>23</v>
      </c>
      <c r="D2241" s="2" t="s">
        <v>208</v>
      </c>
      <c r="E2241" s="2" t="n">
        <v>71</v>
      </c>
      <c r="F2241" s="2" t="n">
        <v>79</v>
      </c>
      <c r="G2241" s="2" t="s">
        <v>2283</v>
      </c>
      <c r="H2241" s="2" t="s">
        <v>5406</v>
      </c>
      <c r="I2241" s="2" t="s">
        <v>128</v>
      </c>
      <c r="J2241" s="2" t="s">
        <v>16</v>
      </c>
      <c r="K2241" s="0" t="str">
        <f aca="false">IF(ISNUMBER(MATCH(_xlfn.CONCAT(A2241:J2241),K$1:K2240,0)),ROW(),_xlfn.CONCAT(A2241:J2241))</f>
        <v>4270R. Rúnarsson23Iceland7179Dijon FCO€2.6M€6KDroit</v>
      </c>
    </row>
    <row r="2242" customFormat="false" ht="13.8" hidden="false" customHeight="false" outlineLevel="0" collapsed="false">
      <c r="A2242" s="2" t="s">
        <v>5411</v>
      </c>
      <c r="B2242" s="2" t="s">
        <v>5412</v>
      </c>
      <c r="C2242" s="2" t="n">
        <v>30</v>
      </c>
      <c r="D2242" s="2" t="s">
        <v>24</v>
      </c>
      <c r="E2242" s="2" t="n">
        <v>73</v>
      </c>
      <c r="F2242" s="2" t="n">
        <v>73</v>
      </c>
      <c r="G2242" s="2" t="s">
        <v>1633</v>
      </c>
      <c r="H2242" s="2" t="s">
        <v>5406</v>
      </c>
      <c r="I2242" s="2" t="s">
        <v>128</v>
      </c>
      <c r="J2242" s="2" t="s">
        <v>16</v>
      </c>
      <c r="K2242" s="0" t="str">
        <f aca="false">IF(ISNUMBER(MATCH(_xlfn.CONCAT(A2242:J2242),K$1:K2241,0)),ROW(),_xlfn.CONCAT(A2242:J2242))</f>
        <v>2815J. Lewis30Angleterre7373Aberdeen€2.6M€6KDroit</v>
      </c>
    </row>
    <row r="2243" customFormat="false" ht="13.8" hidden="false" customHeight="false" outlineLevel="0" collapsed="false">
      <c r="A2243" s="2" t="s">
        <v>5413</v>
      </c>
      <c r="B2243" s="2" t="s">
        <v>5414</v>
      </c>
      <c r="C2243" s="2" t="n">
        <v>18</v>
      </c>
      <c r="D2243" s="2" t="s">
        <v>79</v>
      </c>
      <c r="E2243" s="2" t="n">
        <v>70</v>
      </c>
      <c r="F2243" s="2" t="n">
        <v>82</v>
      </c>
      <c r="G2243" s="2" t="s">
        <v>158</v>
      </c>
      <c r="H2243" s="2" t="s">
        <v>5406</v>
      </c>
      <c r="I2243" s="2" t="s">
        <v>159</v>
      </c>
      <c r="J2243" s="2" t="s">
        <v>16</v>
      </c>
      <c r="K2243" s="0" t="str">
        <f aca="false">IF(ISNUMBER(MATCH(_xlfn.CONCAT(A2243:J2243),K$1:K2242,0)),ROW(),_xlfn.CONCAT(A2243:J2243))</f>
        <v>5415P. Schuurs18Pays-Bas7082Ajax€2.6M€4KDroit</v>
      </c>
    </row>
    <row r="2244" customFormat="false" ht="13.8" hidden="false" customHeight="false" outlineLevel="0" collapsed="false">
      <c r="A2244" s="2" t="s">
        <v>5415</v>
      </c>
      <c r="B2244" s="2" t="s">
        <v>5416</v>
      </c>
      <c r="C2244" s="2" t="n">
        <v>27</v>
      </c>
      <c r="D2244" s="2" t="s">
        <v>24</v>
      </c>
      <c r="E2244" s="2" t="n">
        <v>72</v>
      </c>
      <c r="F2244" s="2" t="n">
        <v>75</v>
      </c>
      <c r="G2244" s="2" t="s">
        <v>325</v>
      </c>
      <c r="H2244" s="2" t="s">
        <v>5406</v>
      </c>
      <c r="I2244" s="2" t="s">
        <v>68</v>
      </c>
      <c r="J2244" s="2" t="s">
        <v>32</v>
      </c>
      <c r="K2244" s="0" t="str">
        <f aca="false">IF(ISNUMBER(MATCH(_xlfn.CONCAT(A2244:J2244),K$1:K2243,0)),ROW(),_xlfn.CONCAT(A2244:J2244))</f>
        <v>3701W. Foderingham27Angleterre7275Rangers FC€2.6M€26KGauche</v>
      </c>
    </row>
    <row r="2245" customFormat="false" ht="13.8" hidden="false" customHeight="false" outlineLevel="0" collapsed="false">
      <c r="A2245" s="2" t="s">
        <v>5417</v>
      </c>
      <c r="B2245" s="2" t="s">
        <v>5418</v>
      </c>
      <c r="C2245" s="2" t="n">
        <v>21</v>
      </c>
      <c r="D2245" s="2" t="s">
        <v>239</v>
      </c>
      <c r="E2245" s="2" t="n">
        <v>70</v>
      </c>
      <c r="F2245" s="2" t="n">
        <v>78</v>
      </c>
      <c r="G2245" s="2" t="s">
        <v>84</v>
      </c>
      <c r="H2245" s="2" t="s">
        <v>5406</v>
      </c>
      <c r="I2245" s="2" t="s">
        <v>85</v>
      </c>
      <c r="J2245" s="2" t="s">
        <v>16</v>
      </c>
      <c r="K2245" s="0" t="str">
        <f aca="false">IF(ISNUMBER(MATCH(_xlfn.CONCAT(A2245:J2245),K$1:K2244,0)),ROW(),_xlfn.CONCAT(A2245:J2245))</f>
        <v>5246M. Duelund21Denmark7078Dynamo Kyiv€2.6M€1KDroit</v>
      </c>
    </row>
    <row r="2246" customFormat="false" ht="13.8" hidden="false" customHeight="false" outlineLevel="0" collapsed="false">
      <c r="A2246" s="2" t="s">
        <v>5419</v>
      </c>
      <c r="B2246" s="2" t="s">
        <v>5420</v>
      </c>
      <c r="C2246" s="2" t="n">
        <v>31</v>
      </c>
      <c r="D2246" s="2" t="s">
        <v>39</v>
      </c>
      <c r="E2246" s="2" t="n">
        <v>73</v>
      </c>
      <c r="F2246" s="2" t="n">
        <v>73</v>
      </c>
      <c r="G2246" s="2" t="s">
        <v>2510</v>
      </c>
      <c r="H2246" s="2" t="s">
        <v>5406</v>
      </c>
      <c r="I2246" s="2" t="s">
        <v>85</v>
      </c>
      <c r="J2246" s="2" t="s">
        <v>16</v>
      </c>
      <c r="K2246" s="0" t="str">
        <f aca="false">IF(ISNUMBER(MATCH(_xlfn.CONCAT(A2246:J2246),K$1:K2245,0)),ROW(),_xlfn.CONCAT(A2246:J2246))</f>
        <v>2675Rodrigo Galo31Brésil7373AEK Athens€2.6M€1KDroit</v>
      </c>
    </row>
    <row r="2247" customFormat="false" ht="13.8" hidden="false" customHeight="false" outlineLevel="0" collapsed="false">
      <c r="A2247" s="2" t="s">
        <v>5421</v>
      </c>
      <c r="B2247" s="2" t="s">
        <v>5422</v>
      </c>
      <c r="C2247" s="2" t="n">
        <v>30</v>
      </c>
      <c r="D2247" s="2" t="s">
        <v>79</v>
      </c>
      <c r="E2247" s="2" t="n">
        <v>73</v>
      </c>
      <c r="F2247" s="2" t="n">
        <v>73</v>
      </c>
      <c r="G2247" s="2" t="s">
        <v>3157</v>
      </c>
      <c r="H2247" s="2" t="s">
        <v>5406</v>
      </c>
      <c r="I2247" s="2" t="s">
        <v>618</v>
      </c>
      <c r="J2247" s="2" t="s">
        <v>32</v>
      </c>
      <c r="K2247" s="0" t="str">
        <f aca="false">IF(ISNUMBER(MATCH(_xlfn.CONCAT(A2247:J2247),K$1:K2246,0)),ROW(),_xlfn.CONCAT(A2247:J2247))</f>
        <v>2840T. Krul30Pays-Bas7373Nonrwich City€2.6M€17KGauche</v>
      </c>
    </row>
    <row r="2248" customFormat="false" ht="13.8" hidden="false" customHeight="false" outlineLevel="0" collapsed="false">
      <c r="A2248" s="2" t="s">
        <v>5423</v>
      </c>
      <c r="B2248" s="2" t="s">
        <v>5424</v>
      </c>
      <c r="C2248" s="2" t="n">
        <v>24</v>
      </c>
      <c r="D2248" s="2" t="s">
        <v>1369</v>
      </c>
      <c r="E2248" s="2" t="n">
        <v>71</v>
      </c>
      <c r="F2248" s="2" t="n">
        <v>75</v>
      </c>
      <c r="G2248" s="2" t="s">
        <v>1138</v>
      </c>
      <c r="H2248" s="2" t="s">
        <v>5406</v>
      </c>
      <c r="I2248" s="2" t="s">
        <v>553</v>
      </c>
      <c r="J2248" s="2" t="s">
        <v>32</v>
      </c>
      <c r="K2248" s="0" t="str">
        <f aca="false">IF(ISNUMBER(MATCH(_xlfn.CONCAT(A2248:J2248),K$1:K2247,0)),ROW(),_xlfn.CONCAT(A2248:J2248))</f>
        <v>4155I. Sylla24Guinea7175Toulouse Football Club€2.6M€14KGauche</v>
      </c>
    </row>
    <row r="2249" customFormat="false" ht="13.8" hidden="false" customHeight="false" outlineLevel="0" collapsed="false">
      <c r="A2249" s="2" t="s">
        <v>5425</v>
      </c>
      <c r="B2249" s="2" t="s">
        <v>5426</v>
      </c>
      <c r="C2249" s="2" t="n">
        <v>22</v>
      </c>
      <c r="D2249" s="2" t="s">
        <v>971</v>
      </c>
      <c r="E2249" s="2" t="n">
        <v>70</v>
      </c>
      <c r="F2249" s="2" t="n">
        <v>78</v>
      </c>
      <c r="G2249" s="2" t="s">
        <v>876</v>
      </c>
      <c r="H2249" s="2" t="s">
        <v>5406</v>
      </c>
      <c r="I2249" s="2" t="s">
        <v>555</v>
      </c>
      <c r="J2249" s="2" t="s">
        <v>16</v>
      </c>
      <c r="K2249" s="0" t="str">
        <f aca="false">IF(ISNUMBER(MATCH(_xlfn.CONCAT(A2249:J2249),K$1:K2248,0)),ROW(),_xlfn.CONCAT(A2249:J2249))</f>
        <v>5105A. Mabil22Australie7078FC Midtjylland€2.6M€12KDroit</v>
      </c>
    </row>
    <row r="2250" customFormat="false" ht="13.8" hidden="false" customHeight="false" outlineLevel="0" collapsed="false">
      <c r="A2250" s="2" t="s">
        <v>5427</v>
      </c>
      <c r="B2250" s="2" t="s">
        <v>5428</v>
      </c>
      <c r="C2250" s="2" t="n">
        <v>21</v>
      </c>
      <c r="D2250" s="2" t="s">
        <v>88</v>
      </c>
      <c r="E2250" s="2" t="n">
        <v>71</v>
      </c>
      <c r="F2250" s="2" t="n">
        <v>79</v>
      </c>
      <c r="G2250" s="2" t="s">
        <v>947</v>
      </c>
      <c r="H2250" s="2" t="s">
        <v>5406</v>
      </c>
      <c r="I2250" s="2" t="s">
        <v>555</v>
      </c>
      <c r="J2250" s="2" t="s">
        <v>16</v>
      </c>
      <c r="K2250" s="0" t="str">
        <f aca="false">IF(ISNUMBER(MATCH(_xlfn.CONCAT(A2250:J2250),K$1:K2249,0)),ROW(),_xlfn.CONCAT(A2250:J2250))</f>
        <v>4189V. Milinković-Savić21Serbie7179SPAL€2.6M€12KDroit</v>
      </c>
    </row>
    <row r="2251" customFormat="false" ht="13.8" hidden="false" customHeight="false" outlineLevel="0" collapsed="false">
      <c r="A2251" s="2" t="s">
        <v>5429</v>
      </c>
      <c r="B2251" s="2" t="s">
        <v>5430</v>
      </c>
      <c r="C2251" s="2" t="n">
        <v>24</v>
      </c>
      <c r="D2251" s="2" t="s">
        <v>106</v>
      </c>
      <c r="E2251" s="2" t="n">
        <v>71</v>
      </c>
      <c r="F2251" s="2" t="n">
        <v>75</v>
      </c>
      <c r="G2251" s="2" t="s">
        <v>3003</v>
      </c>
      <c r="H2251" s="2" t="s">
        <v>5406</v>
      </c>
      <c r="I2251" s="2" t="s">
        <v>558</v>
      </c>
      <c r="J2251" s="2" t="s">
        <v>16</v>
      </c>
      <c r="K2251" s="0" t="str">
        <f aca="false">IF(ISNUMBER(MATCH(_xlfn.CONCAT(A2251:J2251),K$1:K2250,0)),ROW(),_xlfn.CONCAT(A2251:J2251))</f>
        <v>4225J. Abella24Mexique7175Santos Laguna€2.6M€11KDroit</v>
      </c>
    </row>
    <row r="2252" customFormat="false" ht="13.8" hidden="false" customHeight="false" outlineLevel="0" collapsed="false">
      <c r="A2252" s="2" t="s">
        <v>5431</v>
      </c>
      <c r="B2252" s="2" t="s">
        <v>5432</v>
      </c>
      <c r="C2252" s="2" t="n">
        <v>31</v>
      </c>
      <c r="D2252" s="2" t="s">
        <v>224</v>
      </c>
      <c r="E2252" s="2" t="n">
        <v>73</v>
      </c>
      <c r="F2252" s="2" t="n">
        <v>73</v>
      </c>
      <c r="G2252" s="2" t="s">
        <v>2283</v>
      </c>
      <c r="H2252" s="2" t="s">
        <v>5406</v>
      </c>
      <c r="I2252" s="2" t="s">
        <v>558</v>
      </c>
      <c r="J2252" s="2" t="s">
        <v>16</v>
      </c>
      <c r="K2252" s="0" t="str">
        <f aca="false">IF(ISNUMBER(MATCH(_xlfn.CONCAT(A2252:J2252),K$1:K2251,0)),ROW(),_xlfn.CONCAT(A2252:J2252))</f>
        <v>2611F. Chafik31Maroc7373Dijon FCO€2.6M€11KDroit</v>
      </c>
    </row>
    <row r="2253" customFormat="false" ht="13.8" hidden="false" customHeight="false" outlineLevel="0" collapsed="false">
      <c r="A2253" s="2" t="s">
        <v>5433</v>
      </c>
      <c r="B2253" s="2" t="s">
        <v>5434</v>
      </c>
      <c r="C2253" s="2" t="n">
        <v>24</v>
      </c>
      <c r="D2253" s="2" t="s">
        <v>111</v>
      </c>
      <c r="E2253" s="2" t="n">
        <v>71</v>
      </c>
      <c r="F2253" s="2" t="n">
        <v>75</v>
      </c>
      <c r="G2253" s="2" t="s">
        <v>1227</v>
      </c>
      <c r="H2253" s="2" t="s">
        <v>5406</v>
      </c>
      <c r="I2253" s="2" t="s">
        <v>221</v>
      </c>
      <c r="J2253" s="2" t="s">
        <v>32</v>
      </c>
      <c r="K2253" s="0" t="str">
        <f aca="false">IF(ISNUMBER(MATCH(_xlfn.CONCAT(A2253:J2253),K$1:K2252,0)),ROW(),_xlfn.CONCAT(A2253:J2253))</f>
        <v>4232A. Soto24Argentine7175Racing Club€2.6M€10KGauche</v>
      </c>
    </row>
    <row r="2254" customFormat="false" ht="13.8" hidden="false" customHeight="false" outlineLevel="0" collapsed="false">
      <c r="A2254" s="2" t="s">
        <v>5435</v>
      </c>
      <c r="B2254" s="2" t="s">
        <v>5436</v>
      </c>
      <c r="C2254" s="2" t="n">
        <v>21</v>
      </c>
      <c r="D2254" s="2" t="s">
        <v>143</v>
      </c>
      <c r="E2254" s="2" t="n">
        <v>70</v>
      </c>
      <c r="F2254" s="2" t="n">
        <v>80</v>
      </c>
      <c r="G2254" s="2" t="s">
        <v>144</v>
      </c>
      <c r="H2254" s="2" t="s">
        <v>5437</v>
      </c>
      <c r="I2254" s="2" t="s">
        <v>103</v>
      </c>
      <c r="J2254" s="2" t="s">
        <v>16</v>
      </c>
      <c r="K2254" s="0" t="str">
        <f aca="false">IF(ISNUMBER(MATCH(_xlfn.CONCAT(A2254:J2254),K$1:K2253,0)),ROW(),_xlfn.CONCAT(A2254:J2254))</f>
        <v>5613E. Löwen21Allemagne70801. FC Nürnberg€2.5M€9KDroit</v>
      </c>
    </row>
    <row r="2255" customFormat="false" ht="13.8" hidden="false" customHeight="false" outlineLevel="0" collapsed="false">
      <c r="A2255" s="2" t="s">
        <v>5438</v>
      </c>
      <c r="B2255" s="2" t="s">
        <v>5439</v>
      </c>
      <c r="C2255" s="2" t="n">
        <v>23</v>
      </c>
      <c r="D2255" s="2" t="s">
        <v>79</v>
      </c>
      <c r="E2255" s="2" t="n">
        <v>71</v>
      </c>
      <c r="F2255" s="2" t="n">
        <v>74</v>
      </c>
      <c r="G2255" s="2" t="s">
        <v>1430</v>
      </c>
      <c r="H2255" s="2" t="s">
        <v>5437</v>
      </c>
      <c r="I2255" s="2" t="s">
        <v>103</v>
      </c>
      <c r="J2255" s="2" t="s">
        <v>16</v>
      </c>
      <c r="K2255" s="0" t="str">
        <f aca="false">IF(ISNUMBER(MATCH(_xlfn.CONCAT(A2255:J2255),K$1:K2254,0)),ROW(),_xlfn.CONCAT(A2255:J2255))</f>
        <v>4475S. Klaiber23Pays-Bas7174FC Utrecht€2.5M€9KDroit</v>
      </c>
    </row>
    <row r="2256" customFormat="false" ht="13.8" hidden="false" customHeight="false" outlineLevel="0" collapsed="false">
      <c r="A2256" s="2" t="s">
        <v>5440</v>
      </c>
      <c r="B2256" s="2" t="s">
        <v>5441</v>
      </c>
      <c r="C2256" s="2" t="n">
        <v>21</v>
      </c>
      <c r="D2256" s="2" t="s">
        <v>48</v>
      </c>
      <c r="E2256" s="2" t="n">
        <v>71</v>
      </c>
      <c r="F2256" s="2" t="n">
        <v>78</v>
      </c>
      <c r="G2256" s="2" t="s">
        <v>1135</v>
      </c>
      <c r="H2256" s="2" t="s">
        <v>5437</v>
      </c>
      <c r="I2256" s="2" t="s">
        <v>117</v>
      </c>
      <c r="J2256" s="2" t="s">
        <v>16</v>
      </c>
      <c r="K2256" s="0" t="str">
        <f aca="false">IF(ISNUMBER(MATCH(_xlfn.CONCAT(A2256:J2256),K$1:K2255,0)),ROW(),_xlfn.CONCAT(A2256:J2256))</f>
        <v>3967Sivera21Espagne7178Deportivo Alavés€2.5M€7KDroit</v>
      </c>
    </row>
    <row r="2257" customFormat="false" ht="13.8" hidden="false" customHeight="false" outlineLevel="0" collapsed="false">
      <c r="A2257" s="2" t="s">
        <v>5442</v>
      </c>
      <c r="B2257" s="2" t="s">
        <v>5443</v>
      </c>
      <c r="C2257" s="2" t="n">
        <v>27</v>
      </c>
      <c r="D2257" s="2" t="s">
        <v>48</v>
      </c>
      <c r="E2257" s="2" t="n">
        <v>71</v>
      </c>
      <c r="F2257" s="2" t="n">
        <v>71</v>
      </c>
      <c r="G2257" s="2" t="s">
        <v>885</v>
      </c>
      <c r="H2257" s="2" t="s">
        <v>5437</v>
      </c>
      <c r="I2257" s="2" t="s">
        <v>128</v>
      </c>
      <c r="J2257" s="2" t="s">
        <v>16</v>
      </c>
      <c r="K2257" s="0" t="str">
        <f aca="false">IF(ISNUMBER(MATCH(_xlfn.CONCAT(A2257:J2257),K$1:K2256,0)),ROW(),_xlfn.CONCAT(A2257:J2257))</f>
        <v>4417Jesús Imaz27Espagne7171Wisła Kraków€2.5M€6KDroit</v>
      </c>
    </row>
    <row r="2258" customFormat="false" ht="13.8" hidden="false" customHeight="false" outlineLevel="0" collapsed="false">
      <c r="A2258" s="2" t="s">
        <v>5444</v>
      </c>
      <c r="B2258" s="2" t="s">
        <v>5445</v>
      </c>
      <c r="C2258" s="2" t="n">
        <v>23</v>
      </c>
      <c r="D2258" s="2" t="s">
        <v>294</v>
      </c>
      <c r="E2258" s="2" t="n">
        <v>70</v>
      </c>
      <c r="F2258" s="2" t="n">
        <v>77</v>
      </c>
      <c r="G2258" s="2" t="s">
        <v>1364</v>
      </c>
      <c r="H2258" s="2" t="s">
        <v>5437</v>
      </c>
      <c r="I2258" s="2" t="s">
        <v>145</v>
      </c>
      <c r="J2258" s="2" t="s">
        <v>32</v>
      </c>
      <c r="K2258" s="0" t="str">
        <f aca="false">IF(ISNUMBER(MATCH(_xlfn.CONCAT(A2258:J2258),K$1:K2257,0)),ROW(),_xlfn.CONCAT(A2258:J2258))</f>
        <v>5333E. Hestad23Nonrway7077Molde FK€2.5M€5KGauche</v>
      </c>
    </row>
    <row r="2259" customFormat="false" ht="13.8" hidden="false" customHeight="false" outlineLevel="0" collapsed="false">
      <c r="A2259" s="2" t="s">
        <v>5446</v>
      </c>
      <c r="B2259" s="2" t="s">
        <v>5447</v>
      </c>
      <c r="C2259" s="2" t="n">
        <v>26</v>
      </c>
      <c r="D2259" s="2" t="s">
        <v>328</v>
      </c>
      <c r="E2259" s="2" t="n">
        <v>71</v>
      </c>
      <c r="F2259" s="2" t="n">
        <v>75</v>
      </c>
      <c r="G2259" s="2" t="s">
        <v>1075</v>
      </c>
      <c r="H2259" s="2" t="s">
        <v>5437</v>
      </c>
      <c r="I2259" s="2" t="s">
        <v>145</v>
      </c>
      <c r="J2259" s="2" t="s">
        <v>16</v>
      </c>
      <c r="K2259" s="0" t="str">
        <f aca="false">IF(ISNUMBER(MATCH(_xlfn.CONCAT(A2259:J2259),K$1:K2258,0)),ROW(),_xlfn.CONCAT(A2259:J2259))</f>
        <v>4069B. Touré26Mali7175AJ Auxerre€2.5M€5KDroit</v>
      </c>
    </row>
    <row r="2260" customFormat="false" ht="13.8" hidden="false" customHeight="false" outlineLevel="0" collapsed="false">
      <c r="A2260" s="2" t="s">
        <v>5448</v>
      </c>
      <c r="B2260" s="2" t="s">
        <v>5449</v>
      </c>
      <c r="C2260" s="2" t="n">
        <v>26</v>
      </c>
      <c r="D2260" s="2" t="s">
        <v>204</v>
      </c>
      <c r="E2260" s="2" t="n">
        <v>71</v>
      </c>
      <c r="F2260" s="2" t="n">
        <v>71</v>
      </c>
      <c r="G2260" s="2" t="s">
        <v>3648</v>
      </c>
      <c r="H2260" s="2" t="s">
        <v>5437</v>
      </c>
      <c r="I2260" s="2" t="s">
        <v>159</v>
      </c>
      <c r="J2260" s="2" t="s">
        <v>16</v>
      </c>
      <c r="K2260" s="0" t="str">
        <f aca="false">IF(ISNUMBER(MATCH(_xlfn.CONCAT(A2260:J2260),K$1:K2259,0)),ROW(),_xlfn.CONCAT(A2260:J2260))</f>
        <v>4717Y. Candelo26Colombie7171Atlético Nacional€2.5M€4KDroit</v>
      </c>
    </row>
    <row r="2261" customFormat="false" ht="13.8" hidden="false" customHeight="false" outlineLevel="0" collapsed="false">
      <c r="A2261" s="2" t="s">
        <v>5450</v>
      </c>
      <c r="B2261" s="2" t="s">
        <v>5451</v>
      </c>
      <c r="C2261" s="2" t="n">
        <v>28</v>
      </c>
      <c r="D2261" s="2" t="s">
        <v>19</v>
      </c>
      <c r="E2261" s="2" t="n">
        <v>72</v>
      </c>
      <c r="F2261" s="2" t="n">
        <v>72</v>
      </c>
      <c r="G2261" s="2" t="s">
        <v>260</v>
      </c>
      <c r="H2261" s="2" t="s">
        <v>5437</v>
      </c>
      <c r="I2261" s="2" t="s">
        <v>159</v>
      </c>
      <c r="J2261" s="2" t="s">
        <v>16</v>
      </c>
      <c r="K2261" s="0" t="str">
        <f aca="false">IF(ISNUMBER(MATCH(_xlfn.CONCAT(A2261:J2261),K$1:K2260,0)),ROW(),_xlfn.CONCAT(A2261:J2261))</f>
        <v>3240G. Letizia28Italie7272Benevento€2.5M€4KDroit</v>
      </c>
    </row>
    <row r="2262" customFormat="false" ht="13.8" hidden="false" customHeight="false" outlineLevel="0" collapsed="false">
      <c r="A2262" s="2" t="s">
        <v>5452</v>
      </c>
      <c r="B2262" s="2" t="s">
        <v>5453</v>
      </c>
      <c r="C2262" s="2" t="n">
        <v>22</v>
      </c>
      <c r="D2262" s="2" t="s">
        <v>122</v>
      </c>
      <c r="E2262" s="2" t="n">
        <v>70</v>
      </c>
      <c r="F2262" s="2" t="n">
        <v>77</v>
      </c>
      <c r="G2262" s="2" t="s">
        <v>871</v>
      </c>
      <c r="H2262" s="2" t="s">
        <v>5437</v>
      </c>
      <c r="I2262" s="2" t="s">
        <v>73</v>
      </c>
      <c r="J2262" s="2" t="s">
        <v>16</v>
      </c>
      <c r="K2262" s="0" t="str">
        <f aca="false">IF(ISNUMBER(MATCH(_xlfn.CONCAT(A2262:J2262),K$1:K2261,0)),ROW(),_xlfn.CONCAT(A2262:J2262))</f>
        <v>5622O. Oularé22Belgique7077Standard de Liège€2.5M€25KDroit</v>
      </c>
    </row>
    <row r="2263" customFormat="false" ht="13.8" hidden="false" customHeight="false" outlineLevel="0" collapsed="false">
      <c r="A2263" s="2" t="s">
        <v>5454</v>
      </c>
      <c r="B2263" s="2" t="s">
        <v>5455</v>
      </c>
      <c r="C2263" s="2" t="n">
        <v>25</v>
      </c>
      <c r="D2263" s="2" t="s">
        <v>971</v>
      </c>
      <c r="E2263" s="2" t="n">
        <v>71</v>
      </c>
      <c r="F2263" s="2" t="n">
        <v>74</v>
      </c>
      <c r="G2263" s="2" t="s">
        <v>383</v>
      </c>
      <c r="H2263" s="2" t="s">
        <v>5437</v>
      </c>
      <c r="I2263" s="2" t="s">
        <v>1189</v>
      </c>
      <c r="J2263" s="2" t="s">
        <v>16</v>
      </c>
      <c r="K2263" s="0" t="str">
        <f aca="false">IF(ISNUMBER(MATCH(_xlfn.CONCAT(A2263:J2263),K$1:K2262,0)),ROW(),_xlfn.CONCAT(A2263:J2263))</f>
        <v>4438B. WDroit25Australie7174Bristol City€2.5M€23KDroit</v>
      </c>
    </row>
    <row r="2264" customFormat="false" ht="13.8" hidden="false" customHeight="false" outlineLevel="0" collapsed="false">
      <c r="A2264" s="2" t="s">
        <v>5456</v>
      </c>
      <c r="B2264" s="2" t="s">
        <v>5457</v>
      </c>
      <c r="C2264" s="2" t="n">
        <v>28</v>
      </c>
      <c r="D2264" s="2" t="s">
        <v>24</v>
      </c>
      <c r="E2264" s="2" t="n">
        <v>72</v>
      </c>
      <c r="F2264" s="2" t="n">
        <v>72</v>
      </c>
      <c r="G2264" s="2" t="s">
        <v>801</v>
      </c>
      <c r="H2264" s="2" t="s">
        <v>5437</v>
      </c>
      <c r="I2264" s="2" t="s">
        <v>668</v>
      </c>
      <c r="J2264" s="2" t="s">
        <v>16</v>
      </c>
      <c r="K2264" s="0" t="str">
        <f aca="false">IF(ISNUMBER(MATCH(_xlfn.CONCAT(A2264:J2264),K$1:K2263,0)),ROW(),_xlfn.CONCAT(A2264:J2264))</f>
        <v>3903S. Hutchinson28Angleterre7272Sheffield Wednesday€2.5M€20KDroit</v>
      </c>
    </row>
    <row r="2265" customFormat="false" ht="13.8" hidden="false" customHeight="false" outlineLevel="0" collapsed="false">
      <c r="A2265" s="2" t="s">
        <v>5458</v>
      </c>
      <c r="B2265" s="2" t="s">
        <v>5459</v>
      </c>
      <c r="C2265" s="2" t="n">
        <v>26</v>
      </c>
      <c r="D2265" s="2" t="s">
        <v>628</v>
      </c>
      <c r="E2265" s="2" t="n">
        <v>71</v>
      </c>
      <c r="F2265" s="2" t="n">
        <v>74</v>
      </c>
      <c r="G2265" s="2" t="s">
        <v>2334</v>
      </c>
      <c r="H2265" s="2" t="s">
        <v>5437</v>
      </c>
      <c r="I2265" s="2" t="s">
        <v>85</v>
      </c>
      <c r="J2265" s="2" t="s">
        <v>32</v>
      </c>
      <c r="K2265" s="0" t="str">
        <f aca="false">IF(ISNUMBER(MATCH(_xlfn.CONCAT(A2265:J2265),K$1:K2264,0)),ROW(),_xlfn.CONCAT(A2265:J2265))</f>
        <v>4035D. Kolovetsios26Grèce7174Panathinaikos FC€2.5M€1KGauche</v>
      </c>
    </row>
    <row r="2266" customFormat="false" ht="13.8" hidden="false" customHeight="false" outlineLevel="0" collapsed="false">
      <c r="A2266" s="2" t="s">
        <v>5460</v>
      </c>
      <c r="B2266" s="2" t="s">
        <v>5461</v>
      </c>
      <c r="C2266" s="2" t="n">
        <v>21</v>
      </c>
      <c r="D2266" s="2" t="s">
        <v>19</v>
      </c>
      <c r="E2266" s="2" t="n">
        <v>70</v>
      </c>
      <c r="F2266" s="2" t="n">
        <v>80</v>
      </c>
      <c r="G2266" s="2" t="s">
        <v>3152</v>
      </c>
      <c r="H2266" s="2" t="s">
        <v>5437</v>
      </c>
      <c r="I2266" s="2" t="s">
        <v>93</v>
      </c>
      <c r="J2266" s="2" t="s">
        <v>32</v>
      </c>
      <c r="K2266" s="0" t="str">
        <f aca="false">IF(ISNUMBER(MATCH(_xlfn.CONCAT(A2266:J2266),K$1:K2265,0)),ROW(),_xlfn.CONCAT(A2266:J2266))</f>
        <v>5179S. Luperto21Italie7080Napoli€2.5M€19KGauche</v>
      </c>
    </row>
    <row r="2267" customFormat="false" ht="13.8" hidden="false" customHeight="false" outlineLevel="0" collapsed="false">
      <c r="A2267" s="2" t="s">
        <v>5462</v>
      </c>
      <c r="B2267" s="2" t="s">
        <v>5463</v>
      </c>
      <c r="C2267" s="2" t="n">
        <v>20</v>
      </c>
      <c r="D2267" s="2" t="s">
        <v>79</v>
      </c>
      <c r="E2267" s="2" t="n">
        <v>70</v>
      </c>
      <c r="F2267" s="2" t="n">
        <v>77</v>
      </c>
      <c r="G2267" s="2" t="s">
        <v>1762</v>
      </c>
      <c r="H2267" s="2" t="s">
        <v>5437</v>
      </c>
      <c r="I2267" s="2" t="s">
        <v>316</v>
      </c>
      <c r="J2267" s="2" t="s">
        <v>16</v>
      </c>
      <c r="K2267" s="0" t="str">
        <f aca="false">IF(ISNUMBER(MATCH(_xlfn.CONCAT(A2267:J2267),K$1:K2266,0)),ROW(),_xlfn.CONCAT(A2267:J2267))</f>
        <v>5175J. Bacuna20Pays-Bas7077Huddersfield Town€2.5M€18KDroit</v>
      </c>
    </row>
    <row r="2268" customFormat="false" ht="13.8" hidden="false" customHeight="false" outlineLevel="0" collapsed="false">
      <c r="A2268" s="2" t="s">
        <v>5464</v>
      </c>
      <c r="B2268" s="2" t="s">
        <v>5465</v>
      </c>
      <c r="C2268" s="2" t="n">
        <v>28</v>
      </c>
      <c r="D2268" s="2" t="s">
        <v>212</v>
      </c>
      <c r="E2268" s="2" t="n">
        <v>72</v>
      </c>
      <c r="F2268" s="2" t="n">
        <v>72</v>
      </c>
      <c r="G2268" s="2" t="s">
        <v>3496</v>
      </c>
      <c r="H2268" s="2" t="s">
        <v>5437</v>
      </c>
      <c r="I2268" s="2" t="s">
        <v>553</v>
      </c>
      <c r="J2268" s="2" t="s">
        <v>16</v>
      </c>
      <c r="K2268" s="0" t="str">
        <f aca="false">IF(ISNUMBER(MATCH(_xlfn.CONCAT(A2268:J2268),K$1:K2267,0)),ROW(),_xlfn.CONCAT(A2268:J2268))</f>
        <v>3648Hong Jeong Ho28République de Corée7272Jeonbuk Hyundai Motors€2.5M€14KDroit</v>
      </c>
    </row>
    <row r="2269" customFormat="false" ht="13.8" hidden="false" customHeight="false" outlineLevel="0" collapsed="false">
      <c r="A2269" s="2" t="s">
        <v>5466</v>
      </c>
      <c r="B2269" s="2" t="s">
        <v>5467</v>
      </c>
      <c r="C2269" s="2" t="n">
        <v>32</v>
      </c>
      <c r="D2269" s="2" t="s">
        <v>467</v>
      </c>
      <c r="E2269" s="2" t="n">
        <v>72</v>
      </c>
      <c r="F2269" s="2" t="n">
        <v>72</v>
      </c>
      <c r="G2269" s="2" t="s">
        <v>2162</v>
      </c>
      <c r="H2269" s="2" t="s">
        <v>5437</v>
      </c>
      <c r="I2269" s="2" t="s">
        <v>217</v>
      </c>
      <c r="J2269" s="2" t="s">
        <v>16</v>
      </c>
      <c r="K2269" s="0" t="str">
        <f aca="false">IF(ISNUMBER(MATCH(_xlfn.CONCAT(A2269:J2269),K$1:K2268,0)),ROW(),_xlfn.CONCAT(A2269:J2269))</f>
        <v>3900N. Jelavić32Croatie7272Guizhou Hengfeng FC€2.5M€13KDroit</v>
      </c>
    </row>
    <row r="2270" customFormat="false" ht="13.8" hidden="false" customHeight="false" outlineLevel="0" collapsed="false">
      <c r="A2270" s="2" t="s">
        <v>5468</v>
      </c>
      <c r="B2270" s="2" t="s">
        <v>5469</v>
      </c>
      <c r="C2270" s="2" t="n">
        <v>26</v>
      </c>
      <c r="D2270" s="2" t="s">
        <v>100</v>
      </c>
      <c r="E2270" s="2" t="n">
        <v>71</v>
      </c>
      <c r="F2270" s="2" t="n">
        <v>71</v>
      </c>
      <c r="G2270" s="2" t="s">
        <v>716</v>
      </c>
      <c r="H2270" s="2" t="s">
        <v>5437</v>
      </c>
      <c r="I2270" s="2" t="s">
        <v>555</v>
      </c>
      <c r="J2270" s="2" t="s">
        <v>16</v>
      </c>
      <c r="K2270" s="0" t="str">
        <f aca="false">IF(ISNUMBER(MATCH(_xlfn.CONCAT(A2270:J2270),K$1:K2269,0)),ROW(),_xlfn.CONCAT(A2270:J2270))</f>
        <v>4244M. Fofana26Côte d'Ivoire7171Atiker Konyaspor€2.5M€12KDroit</v>
      </c>
    </row>
    <row r="2271" customFormat="false" ht="13.8" hidden="false" customHeight="false" outlineLevel="0" collapsed="false">
      <c r="A2271" s="2" t="s">
        <v>5470</v>
      </c>
      <c r="B2271" s="2" t="s">
        <v>5471</v>
      </c>
      <c r="C2271" s="2" t="n">
        <v>22</v>
      </c>
      <c r="D2271" s="2" t="s">
        <v>143</v>
      </c>
      <c r="E2271" s="2" t="n">
        <v>70</v>
      </c>
      <c r="F2271" s="2" t="n">
        <v>77</v>
      </c>
      <c r="G2271" s="2" t="s">
        <v>855</v>
      </c>
      <c r="H2271" s="2" t="s">
        <v>5437</v>
      </c>
      <c r="I2271" s="2" t="s">
        <v>558</v>
      </c>
      <c r="J2271" s="2" t="s">
        <v>16</v>
      </c>
      <c r="K2271" s="0" t="str">
        <f aca="false">IF(ISNUMBER(MATCH(_xlfn.CONCAT(A2271:J2271),K$1:K2270,0)),ROW(),_xlfn.CONCAT(A2271:J2271))</f>
        <v>4839F. Platte22Allemagne7077SV Darmstadt 98€2.5M€11KDroit</v>
      </c>
    </row>
    <row r="2272" customFormat="false" ht="13.8" hidden="false" customHeight="false" outlineLevel="0" collapsed="false">
      <c r="A2272" s="2" t="s">
        <v>5472</v>
      </c>
      <c r="B2272" s="2" t="s">
        <v>5473</v>
      </c>
      <c r="C2272" s="2" t="n">
        <v>28</v>
      </c>
      <c r="D2272" s="2" t="s">
        <v>43</v>
      </c>
      <c r="E2272" s="2" t="n">
        <v>72</v>
      </c>
      <c r="F2272" s="2" t="n">
        <v>72</v>
      </c>
      <c r="G2272" s="2" t="s">
        <v>4463</v>
      </c>
      <c r="H2272" s="2" t="s">
        <v>5437</v>
      </c>
      <c r="I2272" s="2" t="s">
        <v>558</v>
      </c>
      <c r="J2272" s="2" t="s">
        <v>32</v>
      </c>
      <c r="K2272" s="0" t="str">
        <f aca="false">IF(ISNUMBER(MATCH(_xlfn.CONCAT(A2272:J2272),K$1:K2271,0)),ROW(),_xlfn.CONCAT(A2272:J2272))</f>
        <v>3502I. Seck28Senegal7272KRC Genk€2.5M€11KGauche</v>
      </c>
    </row>
    <row r="2273" customFormat="false" ht="13.8" hidden="false" customHeight="false" outlineLevel="0" collapsed="false">
      <c r="A2273" s="2" t="s">
        <v>5474</v>
      </c>
      <c r="B2273" s="2" t="s">
        <v>5475</v>
      </c>
      <c r="C2273" s="2" t="n">
        <v>32</v>
      </c>
      <c r="D2273" s="2" t="s">
        <v>204</v>
      </c>
      <c r="E2273" s="2" t="n">
        <v>72</v>
      </c>
      <c r="F2273" s="2" t="n">
        <v>72</v>
      </c>
      <c r="G2273" s="2" t="s">
        <v>1546</v>
      </c>
      <c r="H2273" s="2" t="s">
        <v>5437</v>
      </c>
      <c r="I2273" s="2" t="s">
        <v>558</v>
      </c>
      <c r="J2273" s="2" t="s">
        <v>16</v>
      </c>
      <c r="K2273" s="0" t="str">
        <f aca="false">IF(ISNUMBER(MATCH(_xlfn.CONCAT(A2273:J2273),K$1:K2272,0)),ROW(),_xlfn.CONCAT(A2273:J2273))</f>
        <v>3343D. Riascos32Colombie7272Dalian YiFang FC€2.5M€11KDroit</v>
      </c>
    </row>
    <row r="2274" customFormat="false" ht="13.8" hidden="false" customHeight="false" outlineLevel="0" collapsed="false">
      <c r="A2274" s="2" t="s">
        <v>5476</v>
      </c>
      <c r="B2274" s="2" t="s">
        <v>5477</v>
      </c>
      <c r="C2274" s="2" t="n">
        <v>24</v>
      </c>
      <c r="D2274" s="2" t="s">
        <v>122</v>
      </c>
      <c r="E2274" s="2" t="n">
        <v>70</v>
      </c>
      <c r="F2274" s="2" t="n">
        <v>74</v>
      </c>
      <c r="G2274" s="2" t="s">
        <v>4463</v>
      </c>
      <c r="H2274" s="2" t="s">
        <v>5478</v>
      </c>
      <c r="I2274" s="2" t="s">
        <v>103</v>
      </c>
      <c r="J2274" s="2" t="s">
        <v>32</v>
      </c>
      <c r="K2274" s="0" t="str">
        <f aca="false">IF(ISNUMBER(MATCH(_xlfn.CONCAT(A2274:J2274),K$1:K2273,0)),ROW(),_xlfn.CONCAT(A2274:J2274))</f>
        <v>5428Z. GaNon24Belgique7074KRC Genk€2.4M€9KGauche</v>
      </c>
    </row>
    <row r="2275" customFormat="false" ht="13.8" hidden="false" customHeight="false" outlineLevel="0" collapsed="false">
      <c r="A2275" s="2" t="s">
        <v>5479</v>
      </c>
      <c r="B2275" s="2" t="s">
        <v>5480</v>
      </c>
      <c r="C2275" s="2" t="n">
        <v>29</v>
      </c>
      <c r="D2275" s="2" t="s">
        <v>106</v>
      </c>
      <c r="E2275" s="2" t="n">
        <v>72</v>
      </c>
      <c r="F2275" s="2" t="n">
        <v>72</v>
      </c>
      <c r="G2275" s="2" t="s">
        <v>3397</v>
      </c>
      <c r="H2275" s="2" t="s">
        <v>5478</v>
      </c>
      <c r="I2275" s="2" t="s">
        <v>108</v>
      </c>
      <c r="J2275" s="2" t="s">
        <v>32</v>
      </c>
      <c r="K2275" s="0" t="str">
        <f aca="false">IF(ISNUMBER(MATCH(_xlfn.CONCAT(A2275:J2275),K$1:K2274,0)),ROW(),_xlfn.CONCAT(A2275:J2275))</f>
        <v>3633O. Alanís29Mexique7272Real Oviedo€2.4M€8KGauche</v>
      </c>
    </row>
    <row r="2276" customFormat="false" ht="13.8" hidden="false" customHeight="false" outlineLevel="0" collapsed="false">
      <c r="A2276" s="2" t="s">
        <v>5481</v>
      </c>
      <c r="B2276" s="2" t="s">
        <v>5482</v>
      </c>
      <c r="C2276" s="2" t="n">
        <v>22</v>
      </c>
      <c r="D2276" s="2" t="s">
        <v>2712</v>
      </c>
      <c r="E2276" s="2" t="n">
        <v>70</v>
      </c>
      <c r="F2276" s="2" t="n">
        <v>79</v>
      </c>
      <c r="G2276" s="2" t="s">
        <v>1914</v>
      </c>
      <c r="H2276" s="2" t="s">
        <v>5478</v>
      </c>
      <c r="I2276" s="2" t="s">
        <v>117</v>
      </c>
      <c r="J2276" s="2" t="s">
        <v>32</v>
      </c>
      <c r="K2276" s="0" t="str">
        <f aca="false">IF(ISNUMBER(MATCH(_xlfn.CONCAT(A2276:J2276),K$1:K2275,0)),ROW(),_xlfn.CONCAT(A2276:J2276))</f>
        <v>5427L. Abram22Perou7079Vélez Sarsfield€2.4M€7KGauche</v>
      </c>
    </row>
    <row r="2277" customFormat="false" ht="13.8" hidden="false" customHeight="false" outlineLevel="0" collapsed="false">
      <c r="A2277" s="2" t="s">
        <v>5483</v>
      </c>
      <c r="B2277" s="2" t="s">
        <v>5484</v>
      </c>
      <c r="C2277" s="2" t="n">
        <v>27</v>
      </c>
      <c r="D2277" s="2" t="s">
        <v>1111</v>
      </c>
      <c r="E2277" s="2" t="n">
        <v>71</v>
      </c>
      <c r="F2277" s="2" t="n">
        <v>71</v>
      </c>
      <c r="G2277" s="2" t="s">
        <v>507</v>
      </c>
      <c r="H2277" s="2" t="s">
        <v>5478</v>
      </c>
      <c r="I2277" s="2" t="s">
        <v>117</v>
      </c>
      <c r="J2277" s="2" t="s">
        <v>16</v>
      </c>
      <c r="K2277" s="0" t="str">
        <f aca="false">IF(ISNUMBER(MATCH(_xlfn.CONCAT(A2277:J2277),K$1:K2276,0)),ROW(),_xlfn.CONCAT(A2277:J2277))</f>
        <v>4614E. Adu27Ghana7171AIK€2.4M€7KDroit</v>
      </c>
    </row>
    <row r="2278" customFormat="false" ht="13.8" hidden="false" customHeight="false" outlineLevel="0" collapsed="false">
      <c r="A2278" s="2" t="s">
        <v>5485</v>
      </c>
      <c r="B2278" s="2" t="s">
        <v>5486</v>
      </c>
      <c r="C2278" s="2" t="n">
        <v>33</v>
      </c>
      <c r="D2278" s="2" t="s">
        <v>12</v>
      </c>
      <c r="E2278" s="2" t="n">
        <v>73</v>
      </c>
      <c r="F2278" s="2" t="n">
        <v>73</v>
      </c>
      <c r="G2278" s="2" t="s">
        <v>2071</v>
      </c>
      <c r="H2278" s="2" t="s">
        <v>5478</v>
      </c>
      <c r="I2278" s="2" t="s">
        <v>117</v>
      </c>
      <c r="J2278" s="2" t="s">
        <v>16</v>
      </c>
      <c r="K2278" s="0" t="str">
        <f aca="false">IF(ISNUMBER(MATCH(_xlfn.CONCAT(A2278:J2278),K$1:K2277,0)),ROW(),_xlfn.CONCAT(A2278:J2278))</f>
        <v>3152R. Nonuri33France7373AC Ajaccio€2.4M€7KDroit</v>
      </c>
    </row>
    <row r="2279" customFormat="false" ht="13.8" hidden="false" customHeight="false" outlineLevel="0" collapsed="false">
      <c r="A2279" s="2" t="s">
        <v>5487</v>
      </c>
      <c r="B2279" s="2" t="s">
        <v>5488</v>
      </c>
      <c r="C2279" s="2" t="n">
        <v>31</v>
      </c>
      <c r="D2279" s="2" t="s">
        <v>111</v>
      </c>
      <c r="E2279" s="2" t="n">
        <v>73</v>
      </c>
      <c r="F2279" s="2" t="n">
        <v>73</v>
      </c>
      <c r="G2279" s="2" t="s">
        <v>529</v>
      </c>
      <c r="H2279" s="2" t="s">
        <v>5478</v>
      </c>
      <c r="I2279" s="2" t="s">
        <v>117</v>
      </c>
      <c r="J2279" s="2" t="s">
        <v>16</v>
      </c>
      <c r="K2279" s="0" t="str">
        <f aca="false">IF(ISNUMBER(MATCH(_xlfn.CONCAT(A2279:J2279),K$1:K2278,0)),ROW(),_xlfn.CONCAT(A2279:J2279))</f>
        <v>2745M. Dituro31Argentine7373Universidad Católica€2.4M€7KDroit</v>
      </c>
    </row>
    <row r="2280" customFormat="false" ht="13.8" hidden="false" customHeight="false" outlineLevel="0" collapsed="false">
      <c r="A2280" s="2" t="s">
        <v>5489</v>
      </c>
      <c r="B2280" s="2" t="s">
        <v>5490</v>
      </c>
      <c r="C2280" s="2" t="n">
        <v>37</v>
      </c>
      <c r="D2280" s="2" t="s">
        <v>418</v>
      </c>
      <c r="E2280" s="2" t="n">
        <v>75</v>
      </c>
      <c r="F2280" s="2" t="n">
        <v>75</v>
      </c>
      <c r="G2280" s="2" t="s">
        <v>2081</v>
      </c>
      <c r="H2280" s="2" t="s">
        <v>5478</v>
      </c>
      <c r="I2280" s="2" t="s">
        <v>117</v>
      </c>
      <c r="J2280" s="2" t="s">
        <v>32</v>
      </c>
      <c r="K2280" s="0" t="str">
        <f aca="false">IF(ISNUMBER(MATCH(_xlfn.CONCAT(A2280:J2280),K$1:K2279,0)),ROW(),_xlfn.CONCAT(A2280:J2280))</f>
        <v>2026E. Paredes37Chili7575Colo-Colo€2.4M€7KGauche</v>
      </c>
    </row>
    <row r="2281" customFormat="false" ht="13.8" hidden="false" customHeight="false" outlineLevel="0" collapsed="false">
      <c r="A2281" s="2" t="s">
        <v>5491</v>
      </c>
      <c r="B2281" s="2" t="s">
        <v>5492</v>
      </c>
      <c r="C2281" s="2" t="n">
        <v>27</v>
      </c>
      <c r="D2281" s="2" t="s">
        <v>294</v>
      </c>
      <c r="E2281" s="2" t="n">
        <v>71</v>
      </c>
      <c r="F2281" s="2" t="n">
        <v>71</v>
      </c>
      <c r="G2281" s="2" t="s">
        <v>1364</v>
      </c>
      <c r="H2281" s="2" t="s">
        <v>5478</v>
      </c>
      <c r="I2281" s="2" t="s">
        <v>128</v>
      </c>
      <c r="J2281" s="2" t="s">
        <v>16</v>
      </c>
      <c r="K2281" s="0" t="str">
        <f aca="false">IF(ISNUMBER(MATCH(_xlfn.CONCAT(A2281:J2281),K$1:K2280,0)),ROW(),_xlfn.CONCAT(A2281:J2281))</f>
        <v>4610M. Eikrem27Nonrway7171Molde FK€2.4M€6KDroit</v>
      </c>
    </row>
    <row r="2282" customFormat="false" ht="13.8" hidden="false" customHeight="false" outlineLevel="0" collapsed="false">
      <c r="A2282" s="2" t="s">
        <v>5493</v>
      </c>
      <c r="B2282" s="2" t="s">
        <v>5494</v>
      </c>
      <c r="C2282" s="2" t="n">
        <v>28</v>
      </c>
      <c r="D2282" s="2" t="s">
        <v>539</v>
      </c>
      <c r="E2282" s="2" t="n">
        <v>71</v>
      </c>
      <c r="F2282" s="2" t="n">
        <v>71</v>
      </c>
      <c r="G2282" s="2" t="s">
        <v>3420</v>
      </c>
      <c r="H2282" s="2" t="s">
        <v>5478</v>
      </c>
      <c r="I2282" s="2" t="s">
        <v>128</v>
      </c>
      <c r="J2282" s="2" t="s">
        <v>32</v>
      </c>
      <c r="K2282" s="0" t="str">
        <f aca="false">IF(ISNUMBER(MATCH(_xlfn.CONCAT(A2282:J2282),K$1:K2281,0)),ROW(),_xlfn.CONCAT(A2282:J2282))</f>
        <v>4607A. Godoy28Panama7171San Jose Earthquakes€2.4M€6KGauche</v>
      </c>
    </row>
    <row r="2283" customFormat="false" ht="13.8" hidden="false" customHeight="false" outlineLevel="0" collapsed="false">
      <c r="A2283" s="2" t="s">
        <v>5495</v>
      </c>
      <c r="B2283" s="2" t="s">
        <v>5496</v>
      </c>
      <c r="C2283" s="2" t="n">
        <v>25</v>
      </c>
      <c r="D2283" s="2" t="s">
        <v>263</v>
      </c>
      <c r="E2283" s="2" t="n">
        <v>71</v>
      </c>
      <c r="F2283" s="2" t="n">
        <v>74</v>
      </c>
      <c r="G2283" s="2" t="s">
        <v>744</v>
      </c>
      <c r="H2283" s="2" t="s">
        <v>5478</v>
      </c>
      <c r="I2283" s="2" t="s">
        <v>128</v>
      </c>
      <c r="J2283" s="2" t="s">
        <v>32</v>
      </c>
      <c r="K2283" s="0" t="str">
        <f aca="false">IF(ISNUMBER(MATCH(_xlfn.CONCAT(A2283:J2283),K$1:K2282,0)),ROW(),_xlfn.CONCAT(A2283:J2283))</f>
        <v>4168Afonso Figueiredo25Portugal7174Rio Ave FC€2.4M€6KGauche</v>
      </c>
    </row>
    <row r="2284" customFormat="false" ht="13.8" hidden="false" customHeight="false" outlineLevel="0" collapsed="false">
      <c r="A2284" s="2" t="s">
        <v>5497</v>
      </c>
      <c r="B2284" s="2" t="s">
        <v>5498</v>
      </c>
      <c r="C2284" s="2" t="n">
        <v>23</v>
      </c>
      <c r="D2284" s="2" t="s">
        <v>43</v>
      </c>
      <c r="E2284" s="2" t="n">
        <v>70</v>
      </c>
      <c r="F2284" s="2" t="n">
        <v>75</v>
      </c>
      <c r="G2284" s="2" t="s">
        <v>1678</v>
      </c>
      <c r="H2284" s="2" t="s">
        <v>5478</v>
      </c>
      <c r="I2284" s="2" t="s">
        <v>145</v>
      </c>
      <c r="J2284" s="2" t="s">
        <v>16</v>
      </c>
      <c r="K2284" s="0" t="str">
        <f aca="false">IF(ISNUMBER(MATCH(_xlfn.CONCAT(A2284:J2284),K$1:K2283,0)),ROW(),_xlfn.CONCAT(A2284:J2284))</f>
        <v>5299O. Nguette23Senegal7075FC Metz€2.4M€5KDroit</v>
      </c>
    </row>
    <row r="2285" customFormat="false" ht="13.8" hidden="false" customHeight="false" outlineLevel="0" collapsed="false">
      <c r="A2285" s="2" t="s">
        <v>5499</v>
      </c>
      <c r="B2285" s="2" t="s">
        <v>5500</v>
      </c>
      <c r="C2285" s="2" t="n">
        <v>25</v>
      </c>
      <c r="D2285" s="2" t="s">
        <v>263</v>
      </c>
      <c r="E2285" s="2" t="n">
        <v>71</v>
      </c>
      <c r="F2285" s="2" t="n">
        <v>73</v>
      </c>
      <c r="G2285" s="2" t="s">
        <v>517</v>
      </c>
      <c r="H2285" s="2" t="s">
        <v>5478</v>
      </c>
      <c r="I2285" s="2" t="s">
        <v>145</v>
      </c>
      <c r="J2285" s="2" t="s">
        <v>16</v>
      </c>
      <c r="K2285" s="0" t="str">
        <f aca="false">IF(ISNUMBER(MATCH(_xlfn.CONCAT(A2285:J2285),K$1:K2284,0)),ROW(),_xlfn.CONCAT(A2285:J2285))</f>
        <v>4747Cafú25Portugal7173Legia Warszawa€2.4M€5KDroit</v>
      </c>
    </row>
    <row r="2286" customFormat="false" ht="13.8" hidden="false" customHeight="false" outlineLevel="0" collapsed="false">
      <c r="A2286" s="2" t="s">
        <v>5501</v>
      </c>
      <c r="B2286" s="2" t="s">
        <v>5502</v>
      </c>
      <c r="C2286" s="2" t="n">
        <v>24</v>
      </c>
      <c r="D2286" s="2" t="s">
        <v>1735</v>
      </c>
      <c r="E2286" s="2" t="n">
        <v>71</v>
      </c>
      <c r="F2286" s="2" t="n">
        <v>77</v>
      </c>
      <c r="G2286" s="2" t="s">
        <v>1173</v>
      </c>
      <c r="H2286" s="2" t="s">
        <v>5478</v>
      </c>
      <c r="I2286" s="2" t="s">
        <v>159</v>
      </c>
      <c r="J2286" s="2" t="s">
        <v>16</v>
      </c>
      <c r="K2286" s="0" t="str">
        <f aca="false">IF(ISNUMBER(MATCH(_xlfn.CONCAT(A2286:J2286),K$1:K2285,0)),ROW(),_xlfn.CONCAT(A2286:J2286))</f>
        <v>4423S. Dimitrievski24FYR Macedonia7177Rayo VallecaNon€2.4M€4KDroit</v>
      </c>
    </row>
    <row r="2287" customFormat="false" ht="13.8" hidden="false" customHeight="false" outlineLevel="0" collapsed="false">
      <c r="A2287" s="2" t="s">
        <v>5503</v>
      </c>
      <c r="B2287" s="2" t="s">
        <v>5504</v>
      </c>
      <c r="C2287" s="2" t="n">
        <v>23</v>
      </c>
      <c r="D2287" s="2" t="s">
        <v>256</v>
      </c>
      <c r="E2287" s="2" t="n">
        <v>70</v>
      </c>
      <c r="F2287" s="2" t="n">
        <v>75</v>
      </c>
      <c r="G2287" s="2" t="s">
        <v>1704</v>
      </c>
      <c r="H2287" s="2" t="s">
        <v>5478</v>
      </c>
      <c r="I2287" s="2" t="s">
        <v>4389</v>
      </c>
      <c r="J2287" s="2" t="s">
        <v>16</v>
      </c>
      <c r="K2287" s="0" t="str">
        <f aca="false">IF(ISNUMBER(MATCH(_xlfn.CONCAT(A2287:J2287),K$1:K2286,0)),ROW(),_xlfn.CONCAT(A2287:J2287))</f>
        <v>5320T. AsaNon23Japon7075HanNonver 96€2.4M€39KDroit</v>
      </c>
    </row>
    <row r="2288" customFormat="false" ht="13.8" hidden="false" customHeight="false" outlineLevel="0" collapsed="false">
      <c r="A2288" s="2" t="s">
        <v>5505</v>
      </c>
      <c r="B2288" s="2" t="s">
        <v>5506</v>
      </c>
      <c r="C2288" s="2" t="n">
        <v>32</v>
      </c>
      <c r="D2288" s="2" t="s">
        <v>24</v>
      </c>
      <c r="E2288" s="2" t="n">
        <v>72</v>
      </c>
      <c r="F2288" s="2" t="n">
        <v>72</v>
      </c>
      <c r="G2288" s="2" t="s">
        <v>1112</v>
      </c>
      <c r="H2288" s="2" t="s">
        <v>5478</v>
      </c>
      <c r="I2288" s="2" t="s">
        <v>45</v>
      </c>
      <c r="J2288" s="2" t="s">
        <v>32</v>
      </c>
      <c r="K2288" s="0" t="str">
        <f aca="false">IF(ISNUMBER(MATCH(_xlfn.CONCAT(A2288:J2288),K$1:K2287,0)),ROW(),_xlfn.CONCAT(A2288:J2288))</f>
        <v>3797J. Puncheon32Angleterre7272Crystal Palace€2.4M€35KGauche</v>
      </c>
    </row>
    <row r="2289" customFormat="false" ht="13.8" hidden="false" customHeight="false" outlineLevel="0" collapsed="false">
      <c r="A2289" s="2" t="s">
        <v>5507</v>
      </c>
      <c r="B2289" s="2" t="s">
        <v>5508</v>
      </c>
      <c r="C2289" s="2" t="n">
        <v>29</v>
      </c>
      <c r="D2289" s="2" t="s">
        <v>24</v>
      </c>
      <c r="E2289" s="2" t="n">
        <v>72</v>
      </c>
      <c r="F2289" s="2" t="n">
        <v>72</v>
      </c>
      <c r="G2289" s="2" t="s">
        <v>1404</v>
      </c>
      <c r="H2289" s="2" t="s">
        <v>5478</v>
      </c>
      <c r="I2289" s="2" t="s">
        <v>45</v>
      </c>
      <c r="J2289" s="2" t="s">
        <v>16</v>
      </c>
      <c r="K2289" s="0" t="str">
        <f aca="false">IF(ISNUMBER(MATCH(_xlfn.CONCAT(A2289:J2289),K$1:K2288,0)),ROW(),_xlfn.CONCAT(A2289:J2289))</f>
        <v>3380R. Shotton29Angleterre7272Middlesbrough€2.4M€35KDroit</v>
      </c>
    </row>
    <row r="2290" customFormat="false" ht="13.8" hidden="false" customHeight="false" outlineLevel="0" collapsed="false">
      <c r="A2290" s="2" t="s">
        <v>5509</v>
      </c>
      <c r="B2290" s="2" t="s">
        <v>5510</v>
      </c>
      <c r="C2290" s="2" t="n">
        <v>22</v>
      </c>
      <c r="D2290" s="2" t="s">
        <v>12</v>
      </c>
      <c r="E2290" s="2" t="n">
        <v>70</v>
      </c>
      <c r="F2290" s="2" t="n">
        <v>75</v>
      </c>
      <c r="G2290" s="2" t="s">
        <v>3910</v>
      </c>
      <c r="H2290" s="2" t="s">
        <v>5478</v>
      </c>
      <c r="I2290" s="2" t="s">
        <v>63</v>
      </c>
      <c r="J2290" s="2" t="s">
        <v>16</v>
      </c>
      <c r="K2290" s="0" t="str">
        <f aca="false">IF(ISNUMBER(MATCH(_xlfn.CONCAT(A2290:J2290),K$1:K2289,0)),ROW(),_xlfn.CONCAT(A2290:J2290))</f>
        <v>5370L. Mousset22France7075Bournemouth€2.4M€29KDroit</v>
      </c>
    </row>
    <row r="2291" customFormat="false" ht="13.8" hidden="false" customHeight="false" outlineLevel="0" collapsed="false">
      <c r="A2291" s="2" t="s">
        <v>5511</v>
      </c>
      <c r="B2291" s="2" t="s">
        <v>5512</v>
      </c>
      <c r="C2291" s="2" t="n">
        <v>29</v>
      </c>
      <c r="D2291" s="2" t="s">
        <v>1284</v>
      </c>
      <c r="E2291" s="2" t="n">
        <v>72</v>
      </c>
      <c r="F2291" s="2" t="n">
        <v>72</v>
      </c>
      <c r="G2291" s="2" t="s">
        <v>4018</v>
      </c>
      <c r="H2291" s="2" t="s">
        <v>5478</v>
      </c>
      <c r="I2291" s="2" t="s">
        <v>63</v>
      </c>
      <c r="J2291" s="2" t="s">
        <v>16</v>
      </c>
      <c r="K2291" s="0" t="str">
        <f aca="false">IF(ISNUMBER(MATCH(_xlfn.CONCAT(A2291:J2291),K$1:K2290,0)),ROW(),_xlfn.CONCAT(A2291:J2291))</f>
        <v>3753I. Piris29Paraguay7272Newell's Old Boys€2.4M€29KDroit</v>
      </c>
    </row>
    <row r="2292" customFormat="false" ht="13.8" hidden="false" customHeight="false" outlineLevel="0" collapsed="false">
      <c r="A2292" s="2" t="s">
        <v>5513</v>
      </c>
      <c r="B2292" s="2" t="s">
        <v>5514</v>
      </c>
      <c r="C2292" s="2" t="n">
        <v>26</v>
      </c>
      <c r="D2292" s="2" t="s">
        <v>24</v>
      </c>
      <c r="E2292" s="2" t="n">
        <v>71</v>
      </c>
      <c r="F2292" s="2" t="n">
        <v>73</v>
      </c>
      <c r="G2292" s="2" t="s">
        <v>197</v>
      </c>
      <c r="H2292" s="2" t="s">
        <v>5478</v>
      </c>
      <c r="I2292" s="2" t="s">
        <v>73</v>
      </c>
      <c r="J2292" s="2" t="s">
        <v>32</v>
      </c>
      <c r="K2292" s="0" t="str">
        <f aca="false">IF(ISNUMBER(MATCH(_xlfn.CONCAT(A2292:J2292),K$1:K2291,0)),ROW(),_xlfn.CONCAT(A2292:J2292))</f>
        <v>4408D. Burn26Angleterre7173Wigan Athletic€2.4M€25KGauche</v>
      </c>
    </row>
    <row r="2293" customFormat="false" ht="13.8" hidden="false" customHeight="false" outlineLevel="0" collapsed="false">
      <c r="A2293" s="2" t="s">
        <v>5515</v>
      </c>
      <c r="B2293" s="2" t="s">
        <v>5516</v>
      </c>
      <c r="C2293" s="2" t="n">
        <v>28</v>
      </c>
      <c r="D2293" s="2" t="s">
        <v>12</v>
      </c>
      <c r="E2293" s="2" t="n">
        <v>71</v>
      </c>
      <c r="F2293" s="2" t="n">
        <v>71</v>
      </c>
      <c r="G2293" s="2" t="s">
        <v>1318</v>
      </c>
      <c r="H2293" s="2" t="s">
        <v>5478</v>
      </c>
      <c r="I2293" s="2" t="s">
        <v>80</v>
      </c>
      <c r="J2293" s="2" t="s">
        <v>16</v>
      </c>
      <c r="K2293" s="0" t="str">
        <f aca="false">IF(ISNUMBER(MATCH(_xlfn.CONCAT(A2293:J2293),K$1:K2292,0)),ROW(),_xlfn.CONCAT(A2293:J2293))</f>
        <v>4517M. Le Bihan28France7171OGC Nice€2.4M€22KDroit</v>
      </c>
    </row>
    <row r="2294" customFormat="false" ht="13.8" hidden="false" customHeight="false" outlineLevel="0" collapsed="false">
      <c r="A2294" s="2" t="s">
        <v>5517</v>
      </c>
      <c r="B2294" s="2" t="s">
        <v>5518</v>
      </c>
      <c r="C2294" s="2" t="n">
        <v>32</v>
      </c>
      <c r="D2294" s="2" t="s">
        <v>106</v>
      </c>
      <c r="E2294" s="2" t="n">
        <v>72</v>
      </c>
      <c r="F2294" s="2" t="n">
        <v>72</v>
      </c>
      <c r="G2294" s="2" t="s">
        <v>107</v>
      </c>
      <c r="H2294" s="2" t="s">
        <v>5478</v>
      </c>
      <c r="I2294" s="2" t="s">
        <v>664</v>
      </c>
      <c r="J2294" s="2" t="s">
        <v>32</v>
      </c>
      <c r="K2294" s="0" t="str">
        <f aca="false">IF(ISNUMBER(MATCH(_xlfn.CONCAT(A2294:J2294),K$1:K2293,0)),ROW(),_xlfn.CONCAT(A2294:J2294))</f>
        <v>3614L. Montes32Mexique7272Club León€2.4M€21KGauche</v>
      </c>
    </row>
    <row r="2295" customFormat="false" ht="13.8" hidden="false" customHeight="false" outlineLevel="0" collapsed="false">
      <c r="A2295" s="2" t="s">
        <v>5519</v>
      </c>
      <c r="B2295" s="2" t="s">
        <v>5520</v>
      </c>
      <c r="C2295" s="2" t="n">
        <v>28</v>
      </c>
      <c r="D2295" s="2" t="s">
        <v>88</v>
      </c>
      <c r="E2295" s="2" t="n">
        <v>71</v>
      </c>
      <c r="F2295" s="2" t="n">
        <v>71</v>
      </c>
      <c r="G2295" s="2" t="s">
        <v>1969</v>
      </c>
      <c r="H2295" s="2" t="s">
        <v>5478</v>
      </c>
      <c r="I2295" s="2" t="s">
        <v>316</v>
      </c>
      <c r="J2295" s="2" t="s">
        <v>32</v>
      </c>
      <c r="K2295" s="0" t="str">
        <f aca="false">IF(ISNUMBER(MATCH(_xlfn.CONCAT(A2295:J2295),K$1:K2294,0)),ROW(),_xlfn.CONCAT(A2295:J2295))</f>
        <v>4112P. Škuletić28Serbie7171Montpellier HSC€2.4M€18KGauche</v>
      </c>
    </row>
    <row r="2296" customFormat="false" ht="13.8" hidden="false" customHeight="false" outlineLevel="0" collapsed="false">
      <c r="A2296" s="2" t="s">
        <v>5521</v>
      </c>
      <c r="B2296" s="2" t="s">
        <v>5522</v>
      </c>
      <c r="C2296" s="2" t="n">
        <v>26</v>
      </c>
      <c r="D2296" s="2" t="s">
        <v>39</v>
      </c>
      <c r="E2296" s="2" t="n">
        <v>71</v>
      </c>
      <c r="F2296" s="2" t="n">
        <v>73</v>
      </c>
      <c r="G2296" s="2" t="s">
        <v>1198</v>
      </c>
      <c r="H2296" s="2" t="s">
        <v>5478</v>
      </c>
      <c r="I2296" s="2" t="s">
        <v>677</v>
      </c>
      <c r="J2296" s="2" t="s">
        <v>16</v>
      </c>
      <c r="K2296" s="0" t="str">
        <f aca="false">IF(ISNUMBER(MATCH(_xlfn.CONCAT(A2296:J2296),K$1:K2295,0)),ROW(),_xlfn.CONCAT(A2296:J2296))</f>
        <v>4598Andrei Girotto26Brésil7173FC Nantes€2.4M€15KDroit</v>
      </c>
    </row>
    <row r="2297" customFormat="false" ht="13.8" hidden="false" customHeight="false" outlineLevel="0" collapsed="false">
      <c r="A2297" s="2" t="s">
        <v>5523</v>
      </c>
      <c r="B2297" s="2" t="s">
        <v>5524</v>
      </c>
      <c r="C2297" s="2" t="n">
        <v>29</v>
      </c>
      <c r="D2297" s="2" t="s">
        <v>122</v>
      </c>
      <c r="E2297" s="2" t="n">
        <v>72</v>
      </c>
      <c r="F2297" s="2" t="n">
        <v>72</v>
      </c>
      <c r="G2297" s="2" t="s">
        <v>101</v>
      </c>
      <c r="H2297" s="2" t="s">
        <v>5478</v>
      </c>
      <c r="I2297" s="2" t="s">
        <v>677</v>
      </c>
      <c r="J2297" s="2" t="s">
        <v>16</v>
      </c>
      <c r="K2297" s="0" t="str">
        <f aca="false">IF(ISNUMBER(MATCH(_xlfn.CONCAT(A2297:J2297),K$1:K2296,0)),ROW(),_xlfn.CONCAT(A2297:J2297))</f>
        <v>3826E. Şen29Belgique7272MKE Ankaragücü€2.4M€15KDroit</v>
      </c>
    </row>
    <row r="2298" customFormat="false" ht="13.8" hidden="false" customHeight="false" outlineLevel="0" collapsed="false">
      <c r="A2298" s="2" t="s">
        <v>5525</v>
      </c>
      <c r="B2298" s="2" t="s">
        <v>5526</v>
      </c>
      <c r="C2298" s="2" t="n">
        <v>29</v>
      </c>
      <c r="D2298" s="2" t="s">
        <v>971</v>
      </c>
      <c r="E2298" s="2" t="n">
        <v>72</v>
      </c>
      <c r="F2298" s="2" t="n">
        <v>72</v>
      </c>
      <c r="G2298" s="2" t="s">
        <v>394</v>
      </c>
      <c r="H2298" s="2" t="s">
        <v>5478</v>
      </c>
      <c r="I2298" s="2" t="s">
        <v>677</v>
      </c>
      <c r="J2298" s="2" t="s">
        <v>16</v>
      </c>
      <c r="K2298" s="0" t="str">
        <f aca="false">IF(ISNUMBER(MATCH(_xlfn.CONCAT(A2298:J2298),K$1:K2297,0)),ROW(),_xlfn.CONCAT(A2298:J2298))</f>
        <v>3635R. Williams29Australie7272Al Qadisiyah€2.4M€15KDroit</v>
      </c>
    </row>
    <row r="2299" customFormat="false" ht="13.8" hidden="false" customHeight="false" outlineLevel="0" collapsed="false">
      <c r="A2299" s="2" t="s">
        <v>5527</v>
      </c>
      <c r="B2299" s="2" t="s">
        <v>5528</v>
      </c>
      <c r="C2299" s="2" t="n">
        <v>29</v>
      </c>
      <c r="D2299" s="2" t="s">
        <v>19</v>
      </c>
      <c r="E2299" s="2" t="n">
        <v>72</v>
      </c>
      <c r="F2299" s="2" t="n">
        <v>72</v>
      </c>
      <c r="G2299" s="2" t="s">
        <v>97</v>
      </c>
      <c r="H2299" s="2" t="s">
        <v>5478</v>
      </c>
      <c r="I2299" s="2" t="s">
        <v>555</v>
      </c>
      <c r="J2299" s="2" t="s">
        <v>32</v>
      </c>
      <c r="K2299" s="0" t="str">
        <f aca="false">IF(ISNUMBER(MATCH(_xlfn.CONCAT(A2299:J2299),K$1:K2298,0)),ROW(),_xlfn.CONCAT(A2299:J2299))</f>
        <v>3953L. Ariaudo29Italie7272FrosiNonne€2.4M€12KGauche</v>
      </c>
    </row>
    <row r="2300" customFormat="false" ht="13.8" hidden="false" customHeight="false" outlineLevel="0" collapsed="false">
      <c r="A2300" s="2" t="s">
        <v>5529</v>
      </c>
      <c r="B2300" s="2" t="s">
        <v>5530</v>
      </c>
      <c r="C2300" s="2" t="n">
        <v>29</v>
      </c>
      <c r="D2300" s="2" t="s">
        <v>79</v>
      </c>
      <c r="E2300" s="2" t="n">
        <v>72</v>
      </c>
      <c r="F2300" s="2" t="n">
        <v>72</v>
      </c>
      <c r="G2300" s="2" t="s">
        <v>277</v>
      </c>
      <c r="H2300" s="2" t="s">
        <v>5478</v>
      </c>
      <c r="I2300" s="2" t="s">
        <v>558</v>
      </c>
      <c r="J2300" s="2" t="s">
        <v>16</v>
      </c>
      <c r="K2300" s="0" t="str">
        <f aca="false">IF(ISNUMBER(MATCH(_xlfn.CONCAT(A2300:J2300),K$1:K2299,0)),ROW(),_xlfn.CONCAT(A2300:J2300))</f>
        <v>3919M. van der Werff29Pays-Bas7272Vitesse€2.4M€11KDroit</v>
      </c>
    </row>
    <row r="2301" customFormat="false" ht="13.8" hidden="false" customHeight="false" outlineLevel="0" collapsed="false">
      <c r="A2301" s="2" t="s">
        <v>5531</v>
      </c>
      <c r="B2301" s="2" t="s">
        <v>5532</v>
      </c>
      <c r="C2301" s="2" t="n">
        <v>25</v>
      </c>
      <c r="D2301" s="2" t="s">
        <v>111</v>
      </c>
      <c r="E2301" s="2" t="n">
        <v>70</v>
      </c>
      <c r="F2301" s="2" t="n">
        <v>75</v>
      </c>
      <c r="G2301" s="2" t="s">
        <v>5533</v>
      </c>
      <c r="H2301" s="2" t="s">
        <v>5534</v>
      </c>
      <c r="I2301" s="2" t="s">
        <v>108</v>
      </c>
      <c r="J2301" s="2" t="s">
        <v>32</v>
      </c>
      <c r="K2301" s="0" t="str">
        <f aca="false">IF(ISNUMBER(MATCH(_xlfn.CONCAT(A2301:J2301),K$1:K2300,0)),ROW(),_xlfn.CONCAT(A2301:J2301))</f>
        <v>4902L. Faravelli25Argentine7075Gimnasia y Esgrima La Plata€2.3M€8KGauche</v>
      </c>
    </row>
    <row r="2302" customFormat="false" ht="13.8" hidden="false" customHeight="false" outlineLevel="0" collapsed="false">
      <c r="A2302" s="2" t="s">
        <v>5535</v>
      </c>
      <c r="B2302" s="2" t="s">
        <v>5536</v>
      </c>
      <c r="C2302" s="2" t="n">
        <v>33</v>
      </c>
      <c r="D2302" s="2" t="s">
        <v>29</v>
      </c>
      <c r="E2302" s="2" t="n">
        <v>74</v>
      </c>
      <c r="F2302" s="2" t="n">
        <v>74</v>
      </c>
      <c r="G2302" s="2" t="s">
        <v>1295</v>
      </c>
      <c r="H2302" s="2" t="s">
        <v>5534</v>
      </c>
      <c r="I2302" s="2" t="s">
        <v>108</v>
      </c>
      <c r="J2302" s="2" t="s">
        <v>32</v>
      </c>
      <c r="K2302" s="0" t="str">
        <f aca="false">IF(ISNUMBER(MATCH(_xlfn.CONCAT(A2302:J2302),K$1:K2301,0)),ROW(),_xlfn.CONCAT(A2302:J2302))</f>
        <v>2160C. Berra33Écosse7474Heart of Midlothian€2.3M€8KGauche</v>
      </c>
    </row>
    <row r="2303" customFormat="false" ht="13.8" hidden="false" customHeight="false" outlineLevel="0" collapsed="false">
      <c r="A2303" s="2" t="s">
        <v>5537</v>
      </c>
      <c r="B2303" s="2" t="s">
        <v>5538</v>
      </c>
      <c r="C2303" s="2" t="n">
        <v>19</v>
      </c>
      <c r="D2303" s="2" t="s">
        <v>79</v>
      </c>
      <c r="E2303" s="2" t="n">
        <v>69</v>
      </c>
      <c r="F2303" s="2" t="n">
        <v>84</v>
      </c>
      <c r="G2303" s="2" t="s">
        <v>1224</v>
      </c>
      <c r="H2303" s="2" t="s">
        <v>5534</v>
      </c>
      <c r="I2303" s="2" t="s">
        <v>159</v>
      </c>
      <c r="J2303" s="2" t="s">
        <v>32</v>
      </c>
      <c r="K2303" s="0" t="str">
        <f aca="false">IF(ISNUMBER(MATCH(_xlfn.CONCAT(A2303:J2303),K$1:K2302,0)),ROW(),_xlfn.CONCAT(A2303:J2303))</f>
        <v>5816C. Stengs19Pays-Bas6984AZ Alkmaar€2.3M€4KGauche</v>
      </c>
    </row>
    <row r="2304" customFormat="false" ht="13.8" hidden="false" customHeight="false" outlineLevel="0" collapsed="false">
      <c r="A2304" s="2" t="s">
        <v>5539</v>
      </c>
      <c r="B2304" s="2" t="s">
        <v>5540</v>
      </c>
      <c r="C2304" s="2" t="n">
        <v>34</v>
      </c>
      <c r="D2304" s="2" t="s">
        <v>710</v>
      </c>
      <c r="E2304" s="2" t="n">
        <v>76</v>
      </c>
      <c r="F2304" s="2" t="n">
        <v>76</v>
      </c>
      <c r="G2304" s="2" t="s">
        <v>3483</v>
      </c>
      <c r="H2304" s="2" t="s">
        <v>5534</v>
      </c>
      <c r="I2304" s="2" t="s">
        <v>1101</v>
      </c>
      <c r="J2304" s="2" t="s">
        <v>32</v>
      </c>
      <c r="K2304" s="0" t="str">
        <f aca="false">IF(ISNUMBER(MATCH(_xlfn.CONCAT(A2304:J2304),K$1:K2303,0)),ROW(),_xlfn.CONCAT(A2304:J2304))</f>
        <v>1334J. Morel34Madagascar7676Olympique Lyonnais€2.3M€48KGauche</v>
      </c>
    </row>
    <row r="2305" customFormat="false" ht="13.8" hidden="false" customHeight="false" outlineLevel="0" collapsed="false">
      <c r="A2305" s="2" t="s">
        <v>5541</v>
      </c>
      <c r="B2305" s="2" t="s">
        <v>5542</v>
      </c>
      <c r="C2305" s="2" t="n">
        <v>24</v>
      </c>
      <c r="D2305" s="2" t="s">
        <v>19</v>
      </c>
      <c r="E2305" s="2" t="n">
        <v>70</v>
      </c>
      <c r="F2305" s="2" t="n">
        <v>74</v>
      </c>
      <c r="G2305" s="2" t="s">
        <v>260</v>
      </c>
      <c r="H2305" s="2" t="s">
        <v>5534</v>
      </c>
      <c r="I2305" s="2" t="s">
        <v>163</v>
      </c>
      <c r="J2305" s="2" t="s">
        <v>16</v>
      </c>
      <c r="K2305" s="0" t="str">
        <f aca="false">IF(ISNUMBER(MATCH(_xlfn.CONCAT(A2305:J2305),K$1:K2304,0)),ROW(),_xlfn.CONCAT(A2305:J2305))</f>
        <v>5264R. Improta24Italie7074Benevento€2.3M€3KDroit</v>
      </c>
    </row>
    <row r="2306" customFormat="false" ht="13.8" hidden="false" customHeight="false" outlineLevel="0" collapsed="false">
      <c r="A2306" s="2" t="s">
        <v>5543</v>
      </c>
      <c r="B2306" s="2" t="s">
        <v>5544</v>
      </c>
      <c r="C2306" s="2" t="n">
        <v>29</v>
      </c>
      <c r="D2306" s="2" t="s">
        <v>196</v>
      </c>
      <c r="E2306" s="2" t="n">
        <v>71</v>
      </c>
      <c r="F2306" s="2" t="n">
        <v>71</v>
      </c>
      <c r="G2306" s="2" t="s">
        <v>2441</v>
      </c>
      <c r="H2306" s="2" t="s">
        <v>5534</v>
      </c>
      <c r="I2306" s="2" t="s">
        <v>274</v>
      </c>
      <c r="J2306" s="2" t="s">
        <v>32</v>
      </c>
      <c r="K2306" s="0" t="str">
        <f aca="false">IF(ISNUMBER(MATCH(_xlfn.CONCAT(A2306:J2306),K$1:K2305,0)),ROW(),_xlfn.CONCAT(A2306:J2306))</f>
        <v>4248J. McClean29République d'Irlande7171Stoke City€2.3M€30KGauche</v>
      </c>
    </row>
    <row r="2307" customFormat="false" ht="13.8" hidden="false" customHeight="false" outlineLevel="0" collapsed="false">
      <c r="A2307" s="2" t="s">
        <v>5545</v>
      </c>
      <c r="B2307" s="2" t="s">
        <v>5546</v>
      </c>
      <c r="C2307" s="2" t="n">
        <v>26</v>
      </c>
      <c r="D2307" s="2" t="s">
        <v>4572</v>
      </c>
      <c r="E2307" s="2" t="n">
        <v>71</v>
      </c>
      <c r="F2307" s="2" t="n">
        <v>72</v>
      </c>
      <c r="G2307" s="2" t="s">
        <v>929</v>
      </c>
      <c r="H2307" s="2" t="s">
        <v>5534</v>
      </c>
      <c r="I2307" s="2" t="s">
        <v>605</v>
      </c>
      <c r="J2307" s="2" t="s">
        <v>16</v>
      </c>
      <c r="K2307" s="0" t="str">
        <f aca="false">IF(ISNUMBER(MATCH(_xlfn.CONCAT(A2307:J2307),K$1:K2306,0)),ROW(),_xlfn.CONCAT(A2307:J2307))</f>
        <v>4331T. Darikwa26Zimbabwe7172Nonttingham Forest€2.3M€27KDroit</v>
      </c>
    </row>
    <row r="2308" customFormat="false" ht="13.8" hidden="false" customHeight="false" outlineLevel="0" collapsed="false">
      <c r="A2308" s="2" t="s">
        <v>5547</v>
      </c>
      <c r="B2308" s="2" t="s">
        <v>5548</v>
      </c>
      <c r="C2308" s="2" t="n">
        <v>29</v>
      </c>
      <c r="D2308" s="2" t="s">
        <v>232</v>
      </c>
      <c r="E2308" s="2" t="n">
        <v>71</v>
      </c>
      <c r="F2308" s="2" t="n">
        <v>71</v>
      </c>
      <c r="G2308" s="2" t="s">
        <v>1090</v>
      </c>
      <c r="H2308" s="2" t="s">
        <v>5534</v>
      </c>
      <c r="I2308" s="2" t="s">
        <v>664</v>
      </c>
      <c r="J2308" s="2" t="s">
        <v>16</v>
      </c>
      <c r="K2308" s="0" t="str">
        <f aca="false">IF(ISNUMBER(MATCH(_xlfn.CONCAT(A2308:J2308),K$1:K2307,0)),ROW(),_xlfn.CONCAT(A2308:J2308))</f>
        <v>4297A. Nwakaeme29Nigeria7171Trabzonspor€2.3M€21KDroit</v>
      </c>
    </row>
    <row r="2309" customFormat="false" ht="13.8" hidden="false" customHeight="false" outlineLevel="0" collapsed="false">
      <c r="A2309" s="2" t="s">
        <v>5549</v>
      </c>
      <c r="B2309" s="2" t="s">
        <v>5550</v>
      </c>
      <c r="C2309" s="2" t="n">
        <v>19</v>
      </c>
      <c r="D2309" s="2" t="s">
        <v>971</v>
      </c>
      <c r="E2309" s="2" t="n">
        <v>69</v>
      </c>
      <c r="F2309" s="2" t="n">
        <v>83</v>
      </c>
      <c r="G2309" s="2" t="s">
        <v>911</v>
      </c>
      <c r="H2309" s="2" t="s">
        <v>5534</v>
      </c>
      <c r="I2309" s="2" t="s">
        <v>668</v>
      </c>
      <c r="J2309" s="2" t="s">
        <v>16</v>
      </c>
      <c r="K2309" s="0" t="str">
        <f aca="false">IF(ISNUMBER(MATCH(_xlfn.CONCAT(A2309:J2309),K$1:K2308,0)),ROW(),_xlfn.CONCAT(A2309:J2309))</f>
        <v>6059D. Arzani19Australie6983Celtic€2.3M€20KDroit</v>
      </c>
    </row>
    <row r="2310" customFormat="false" ht="13.8" hidden="false" customHeight="false" outlineLevel="0" collapsed="false">
      <c r="A2310" s="2" t="s">
        <v>5551</v>
      </c>
      <c r="B2310" s="2" t="s">
        <v>5552</v>
      </c>
      <c r="C2310" s="2" t="n">
        <v>30</v>
      </c>
      <c r="D2310" s="2" t="s">
        <v>224</v>
      </c>
      <c r="E2310" s="2" t="n">
        <v>72</v>
      </c>
      <c r="F2310" s="2" t="n">
        <v>72</v>
      </c>
      <c r="G2310" s="2" t="s">
        <v>711</v>
      </c>
      <c r="H2310" s="2" t="s">
        <v>5534</v>
      </c>
      <c r="I2310" s="2" t="s">
        <v>217</v>
      </c>
      <c r="J2310" s="2" t="s">
        <v>32</v>
      </c>
      <c r="K2310" s="0" t="str">
        <f aca="false">IF(ISNUMBER(MATCH(_xlfn.CONCAT(A2310:J2310),K$1:K2309,0)),ROW(),_xlfn.CONCAT(A2310:J2310))</f>
        <v>3694Y. Abdelhamid30Maroc7272Stade de Reims€2.3M€13KGauche</v>
      </c>
    </row>
    <row r="2311" customFormat="false" ht="13.8" hidden="false" customHeight="false" outlineLevel="0" collapsed="false">
      <c r="A2311" s="2" t="s">
        <v>5553</v>
      </c>
      <c r="B2311" s="2" t="s">
        <v>5554</v>
      </c>
      <c r="C2311" s="2" t="n">
        <v>26</v>
      </c>
      <c r="D2311" s="2" t="s">
        <v>12</v>
      </c>
      <c r="E2311" s="2" t="n">
        <v>71</v>
      </c>
      <c r="F2311" s="2" t="n">
        <v>72</v>
      </c>
      <c r="G2311" s="2" t="s">
        <v>116</v>
      </c>
      <c r="H2311" s="2" t="s">
        <v>5534</v>
      </c>
      <c r="I2311" s="2" t="s">
        <v>555</v>
      </c>
      <c r="J2311" s="2" t="s">
        <v>16</v>
      </c>
      <c r="K2311" s="0" t="str">
        <f aca="false">IF(ISNUMBER(MATCH(_xlfn.CONCAT(A2311:J2311),K$1:K2310,0)),ROW(),_xlfn.CONCAT(A2311:J2311))</f>
        <v>4026D. Appiah26France7172RSC Anderlecht€2.3M€12KDroit</v>
      </c>
    </row>
    <row r="2312" customFormat="false" ht="13.8" hidden="false" customHeight="false" outlineLevel="0" collapsed="false">
      <c r="A2312" s="2" t="s">
        <v>5555</v>
      </c>
      <c r="B2312" s="2" t="s">
        <v>5556</v>
      </c>
      <c r="C2312" s="2" t="n">
        <v>30</v>
      </c>
      <c r="D2312" s="2" t="s">
        <v>39</v>
      </c>
      <c r="E2312" s="2" t="n">
        <v>72</v>
      </c>
      <c r="F2312" s="2" t="n">
        <v>72</v>
      </c>
      <c r="G2312" s="2" t="s">
        <v>1321</v>
      </c>
      <c r="H2312" s="2" t="s">
        <v>5534</v>
      </c>
      <c r="I2312" s="2" t="s">
        <v>558</v>
      </c>
      <c r="J2312" s="2" t="s">
        <v>16</v>
      </c>
      <c r="K2312" s="0" t="str">
        <f aca="false">IF(ISNUMBER(MATCH(_xlfn.CONCAT(A2312:J2312),K$1:K2311,0)),ROW(),_xlfn.CONCAT(A2312:J2312))</f>
        <v>3362Porphirinho30Brésil7272Chapecoense€2.3M€11KDroit</v>
      </c>
    </row>
    <row r="2313" customFormat="false" ht="13.8" hidden="false" customHeight="false" outlineLevel="0" collapsed="false">
      <c r="A2313" s="2" t="s">
        <v>5557</v>
      </c>
      <c r="B2313" s="2" t="s">
        <v>5558</v>
      </c>
      <c r="C2313" s="2" t="n">
        <v>26</v>
      </c>
      <c r="D2313" s="2" t="s">
        <v>79</v>
      </c>
      <c r="E2313" s="2" t="n">
        <v>70</v>
      </c>
      <c r="F2313" s="2" t="n">
        <v>73</v>
      </c>
      <c r="G2313" s="2" t="s">
        <v>277</v>
      </c>
      <c r="H2313" s="2" t="s">
        <v>5559</v>
      </c>
      <c r="I2313" s="2" t="s">
        <v>108</v>
      </c>
      <c r="J2313" s="2" t="s">
        <v>16</v>
      </c>
      <c r="K2313" s="0" t="str">
        <f aca="false">IF(ISNUMBER(MATCH(_xlfn.CONCAT(A2313:J2313),K$1:K2312,0)),ROW(),_xlfn.CONCAT(A2313:J2313))</f>
        <v>4999T. Bruns26Pays-Bas7073Vitesse€2.2M€8KDroit</v>
      </c>
    </row>
    <row r="2314" customFormat="false" ht="13.8" hidden="false" customHeight="false" outlineLevel="0" collapsed="false">
      <c r="A2314" s="2" t="s">
        <v>5560</v>
      </c>
      <c r="B2314" s="2" t="s">
        <v>5561</v>
      </c>
      <c r="C2314" s="2" t="n">
        <v>25</v>
      </c>
      <c r="D2314" s="2" t="s">
        <v>39</v>
      </c>
      <c r="E2314" s="2" t="n">
        <v>70</v>
      </c>
      <c r="F2314" s="2" t="n">
        <v>72</v>
      </c>
      <c r="G2314" s="2" t="s">
        <v>390</v>
      </c>
      <c r="H2314" s="2" t="s">
        <v>5559</v>
      </c>
      <c r="I2314" s="2" t="s">
        <v>108</v>
      </c>
      <c r="J2314" s="2" t="s">
        <v>32</v>
      </c>
      <c r="K2314" s="0" t="str">
        <f aca="false">IF(ISNUMBER(MATCH(_xlfn.CONCAT(A2314:J2314),K$1:K2313,0)),ROW(),_xlfn.CONCAT(A2314:J2314))</f>
        <v>4896Rodolfo25Brésil7072Al Hazem€2.2M€8KGauche</v>
      </c>
    </row>
    <row r="2315" customFormat="false" ht="13.8" hidden="false" customHeight="false" outlineLevel="0" collapsed="false">
      <c r="A2315" s="2" t="s">
        <v>5562</v>
      </c>
      <c r="B2315" s="2" t="s">
        <v>5563</v>
      </c>
      <c r="C2315" s="2" t="n">
        <v>25</v>
      </c>
      <c r="D2315" s="2" t="s">
        <v>111</v>
      </c>
      <c r="E2315" s="2" t="n">
        <v>70</v>
      </c>
      <c r="F2315" s="2" t="n">
        <v>73</v>
      </c>
      <c r="G2315" s="2" t="s">
        <v>1356</v>
      </c>
      <c r="H2315" s="2" t="s">
        <v>5559</v>
      </c>
      <c r="I2315" s="2" t="s">
        <v>117</v>
      </c>
      <c r="J2315" s="2" t="s">
        <v>16</v>
      </c>
      <c r="K2315" s="0" t="str">
        <f aca="false">IF(ISNUMBER(MATCH(_xlfn.CONCAT(A2315:J2315),K$1:K2314,0)),ROW(),_xlfn.CONCAT(A2315:J2315))</f>
        <v>5612O. Benítez25Argentine7073ArgentiNons Juniors€2.2M€7KDroit</v>
      </c>
    </row>
    <row r="2316" customFormat="false" ht="13.8" hidden="false" customHeight="false" outlineLevel="0" collapsed="false">
      <c r="A2316" s="2" t="s">
        <v>5564</v>
      </c>
      <c r="B2316" s="2" t="s">
        <v>5565</v>
      </c>
      <c r="C2316" s="2" t="n">
        <v>30</v>
      </c>
      <c r="D2316" s="2" t="s">
        <v>48</v>
      </c>
      <c r="E2316" s="2" t="n">
        <v>72</v>
      </c>
      <c r="F2316" s="2" t="n">
        <v>72</v>
      </c>
      <c r="G2316" s="2" t="s">
        <v>741</v>
      </c>
      <c r="H2316" s="2" t="s">
        <v>5559</v>
      </c>
      <c r="I2316" s="2" t="s">
        <v>117</v>
      </c>
      <c r="J2316" s="2" t="s">
        <v>32</v>
      </c>
      <c r="K2316" s="0" t="str">
        <f aca="false">IF(ISNUMBER(MATCH(_xlfn.CONCAT(A2316:J2316),K$1:K2315,0)),ROW(),_xlfn.CONCAT(A2316:J2316))</f>
        <v>3587Canella30Espagne7272Real Sporting de Gijón€2.2M€7KGauche</v>
      </c>
    </row>
    <row r="2317" customFormat="false" ht="13.8" hidden="false" customHeight="false" outlineLevel="0" collapsed="false">
      <c r="A2317" s="2" t="s">
        <v>5566</v>
      </c>
      <c r="B2317" s="2" t="s">
        <v>5567</v>
      </c>
      <c r="C2317" s="2" t="n">
        <v>30</v>
      </c>
      <c r="D2317" s="2" t="s">
        <v>1558</v>
      </c>
      <c r="E2317" s="2" t="n">
        <v>71</v>
      </c>
      <c r="F2317" s="2" t="n">
        <v>71</v>
      </c>
      <c r="G2317" s="2" t="s">
        <v>1633</v>
      </c>
      <c r="H2317" s="2" t="s">
        <v>5559</v>
      </c>
      <c r="I2317" s="2" t="s">
        <v>128</v>
      </c>
      <c r="J2317" s="2" t="s">
        <v>16</v>
      </c>
      <c r="K2317" s="0" t="str">
        <f aca="false">IF(ISNUMBER(MATCH(_xlfn.CONCAT(A2317:J2317),K$1:K2316,0)),ROW(),_xlfn.CONCAT(A2317:J2317))</f>
        <v>4608N. McGinn30Irlande du Nord7171Aberdeen€2.2M€6KDroit</v>
      </c>
    </row>
    <row r="2318" customFormat="false" ht="13.8" hidden="false" customHeight="false" outlineLevel="0" collapsed="false">
      <c r="A2318" s="2" t="s">
        <v>5568</v>
      </c>
      <c r="B2318" s="2" t="s">
        <v>5569</v>
      </c>
      <c r="C2318" s="2" t="n">
        <v>27</v>
      </c>
      <c r="D2318" s="2" t="s">
        <v>256</v>
      </c>
      <c r="E2318" s="2" t="n">
        <v>71</v>
      </c>
      <c r="F2318" s="2" t="n">
        <v>72</v>
      </c>
      <c r="G2318" s="2" t="s">
        <v>5273</v>
      </c>
      <c r="H2318" s="2" t="s">
        <v>5559</v>
      </c>
      <c r="I2318" s="2" t="s">
        <v>128</v>
      </c>
      <c r="J2318" s="2" t="s">
        <v>16</v>
      </c>
      <c r="K2318" s="0" t="str">
        <f aca="false">IF(ISNUMBER(MATCH(_xlfn.CONCAT(A2318:J2318),K$1:K2317,0)),ROW(),_xlfn.CONCAT(A2318:J2318))</f>
        <v>4003H. Yamaguchi27Japon7172Cerezo Osaka€2.2M€6KDroit</v>
      </c>
    </row>
    <row r="2319" customFormat="false" ht="13.8" hidden="false" customHeight="false" outlineLevel="0" collapsed="false">
      <c r="A2319" s="2" t="s">
        <v>5570</v>
      </c>
      <c r="B2319" s="2" t="s">
        <v>5571</v>
      </c>
      <c r="C2319" s="2" t="n">
        <v>26</v>
      </c>
      <c r="D2319" s="2" t="s">
        <v>83</v>
      </c>
      <c r="E2319" s="2" t="n">
        <v>70</v>
      </c>
      <c r="F2319" s="2" t="n">
        <v>72</v>
      </c>
      <c r="G2319" s="2" t="s">
        <v>172</v>
      </c>
      <c r="H2319" s="2" t="s">
        <v>5559</v>
      </c>
      <c r="I2319" s="2" t="s">
        <v>145</v>
      </c>
      <c r="J2319" s="2" t="s">
        <v>16</v>
      </c>
      <c r="K2319" s="0" t="str">
        <f aca="false">IF(ISNUMBER(MATCH(_xlfn.CONCAT(A2319:J2319),K$1:K2318,0)),ROW(),_xlfn.CONCAT(A2319:J2319))</f>
        <v>5345P. Budkivskyi26Ukraine7072FC Sochaux-Montbéliard€2.2M€5KDroit</v>
      </c>
    </row>
    <row r="2320" customFormat="false" ht="13.8" hidden="false" customHeight="false" outlineLevel="0" collapsed="false">
      <c r="A2320" s="2" t="s">
        <v>5572</v>
      </c>
      <c r="B2320" s="2" t="s">
        <v>5573</v>
      </c>
      <c r="C2320" s="2" t="n">
        <v>27</v>
      </c>
      <c r="D2320" s="2" t="s">
        <v>1111</v>
      </c>
      <c r="E2320" s="2" t="n">
        <v>71</v>
      </c>
      <c r="F2320" s="2" t="n">
        <v>72</v>
      </c>
      <c r="G2320" s="2" t="s">
        <v>281</v>
      </c>
      <c r="H2320" s="2" t="s">
        <v>5559</v>
      </c>
      <c r="I2320" s="2" t="s">
        <v>145</v>
      </c>
      <c r="J2320" s="2" t="s">
        <v>16</v>
      </c>
      <c r="K2320" s="0" t="str">
        <f aca="false">IF(ISNUMBER(MATCH(_xlfn.CONCAT(A2320:J2320),K$1:K2319,0)),ROW(),_xlfn.CONCAT(A2320:J2320))</f>
        <v>4154J. Mensah27Ghana7172Columbus Crew SC€2.2M€5KDroit</v>
      </c>
    </row>
    <row r="2321" customFormat="false" ht="13.8" hidden="false" customHeight="false" outlineLevel="0" collapsed="false">
      <c r="A2321" s="2" t="s">
        <v>5574</v>
      </c>
      <c r="B2321" s="2" t="s">
        <v>5575</v>
      </c>
      <c r="C2321" s="2" t="n">
        <v>19</v>
      </c>
      <c r="D2321" s="2" t="s">
        <v>111</v>
      </c>
      <c r="E2321" s="2" t="n">
        <v>69</v>
      </c>
      <c r="F2321" s="2" t="n">
        <v>83</v>
      </c>
      <c r="G2321" s="2" t="s">
        <v>1356</v>
      </c>
      <c r="H2321" s="2" t="s">
        <v>5559</v>
      </c>
      <c r="I2321" s="2" t="s">
        <v>163</v>
      </c>
      <c r="J2321" s="2" t="s">
        <v>16</v>
      </c>
      <c r="K2321" s="0" t="str">
        <f aca="false">IF(ISNUMBER(MATCH(_xlfn.CONCAT(A2321:J2321),K$1:K2320,0)),ROW(),_xlfn.CONCAT(A2321:J2321))</f>
        <v>6466A. Mac Allister19Argentine6983ArgentiNons Juniors€2.2M€3KDroit</v>
      </c>
    </row>
    <row r="2322" customFormat="false" ht="13.8" hidden="false" customHeight="false" outlineLevel="0" collapsed="false">
      <c r="A2322" s="2" t="s">
        <v>5576</v>
      </c>
      <c r="B2322" s="2" t="s">
        <v>5577</v>
      </c>
      <c r="C2322" s="2" t="n">
        <v>18</v>
      </c>
      <c r="D2322" s="2" t="s">
        <v>79</v>
      </c>
      <c r="E2322" s="2" t="n">
        <v>70</v>
      </c>
      <c r="F2322" s="2" t="n">
        <v>80</v>
      </c>
      <c r="G2322" s="2" t="s">
        <v>2352</v>
      </c>
      <c r="H2322" s="2" t="s">
        <v>5559</v>
      </c>
      <c r="I2322" s="2" t="s">
        <v>163</v>
      </c>
      <c r="J2322" s="2" t="s">
        <v>32</v>
      </c>
      <c r="K2322" s="0" t="str">
        <f aca="false">IF(ISNUMBER(MATCH(_xlfn.CONCAT(A2322:J2322),K$1:K2321,0)),ROW(),_xlfn.CONCAT(A2322:J2322))</f>
        <v>5512T. Malacia18Pays-Bas7080FeyeNonord€2.2M€3KGauche</v>
      </c>
    </row>
    <row r="2323" customFormat="false" ht="13.8" hidden="false" customHeight="false" outlineLevel="0" collapsed="false">
      <c r="A2323" s="2" t="s">
        <v>5578</v>
      </c>
      <c r="B2323" s="2" t="s">
        <v>5579</v>
      </c>
      <c r="C2323" s="2" t="n">
        <v>30</v>
      </c>
      <c r="D2323" s="2" t="s">
        <v>196</v>
      </c>
      <c r="E2323" s="2" t="n">
        <v>71</v>
      </c>
      <c r="F2323" s="2" t="n">
        <v>71</v>
      </c>
      <c r="G2323" s="2" t="s">
        <v>911</v>
      </c>
      <c r="H2323" s="2" t="s">
        <v>5559</v>
      </c>
      <c r="I2323" s="2" t="s">
        <v>598</v>
      </c>
      <c r="J2323" s="2" t="s">
        <v>32</v>
      </c>
      <c r="K2323" s="0" t="str">
        <f aca="false">IF(ISNUMBER(MATCH(_xlfn.CONCAT(A2323:J2323),K$1:K2322,0)),ROW(),_xlfn.CONCAT(A2323:J2323))</f>
        <v>4076J. HaOui30République d'Irlande7171Celtic€2.2M€31KGauche</v>
      </c>
    </row>
    <row r="2324" customFormat="false" ht="13.8" hidden="false" customHeight="false" outlineLevel="0" collapsed="false">
      <c r="A2324" s="2" t="s">
        <v>5580</v>
      </c>
      <c r="B2324" s="2" t="s">
        <v>5581</v>
      </c>
      <c r="C2324" s="2" t="n">
        <v>30</v>
      </c>
      <c r="D2324" s="2" t="s">
        <v>204</v>
      </c>
      <c r="E2324" s="2" t="n">
        <v>71</v>
      </c>
      <c r="F2324" s="2" t="n">
        <v>71</v>
      </c>
      <c r="G2324" s="2" t="s">
        <v>3382</v>
      </c>
      <c r="H2324" s="2" t="s">
        <v>5559</v>
      </c>
      <c r="I2324" s="2" t="s">
        <v>187</v>
      </c>
      <c r="J2324" s="2" t="s">
        <v>32</v>
      </c>
      <c r="K2324" s="0" t="str">
        <f aca="false">IF(ISNUMBER(MATCH(_xlfn.CONCAT(A2324:J2324),K$1:K2323,0)),ROW(),_xlfn.CONCAT(A2324:J2324))</f>
        <v>4346J. Cuero30Colombie7171América de Cali€2.2M€2KGauche</v>
      </c>
    </row>
    <row r="2325" customFormat="false" ht="13.8" hidden="false" customHeight="false" outlineLevel="0" collapsed="false">
      <c r="A2325" s="2" t="s">
        <v>5582</v>
      </c>
      <c r="B2325" s="2" t="s">
        <v>5583</v>
      </c>
      <c r="C2325" s="2" t="n">
        <v>32</v>
      </c>
      <c r="D2325" s="2" t="s">
        <v>139</v>
      </c>
      <c r="E2325" s="2" t="n">
        <v>73</v>
      </c>
      <c r="F2325" s="2" t="n">
        <v>73</v>
      </c>
      <c r="G2325" s="2" t="s">
        <v>608</v>
      </c>
      <c r="H2325" s="2" t="s">
        <v>5559</v>
      </c>
      <c r="I2325" s="2" t="s">
        <v>73</v>
      </c>
      <c r="J2325" s="2" t="s">
        <v>32</v>
      </c>
      <c r="K2325" s="0" t="str">
        <f aca="false">IF(ISNUMBER(MATCH(_xlfn.CONCAT(A2325:J2325),K$1:K2324,0)),ROW(),_xlfn.CONCAT(A2325:J2325))</f>
        <v>2854A. Ulmer32Autriche7373FC Red Bull Salzburg€2.2M€25KGauche</v>
      </c>
    </row>
    <row r="2326" customFormat="false" ht="13.8" hidden="false" customHeight="false" outlineLevel="0" collapsed="false">
      <c r="A2326" s="2" t="s">
        <v>5584</v>
      </c>
      <c r="B2326" s="2" t="s">
        <v>5585</v>
      </c>
      <c r="C2326" s="2" t="n">
        <v>25</v>
      </c>
      <c r="D2326" s="2" t="s">
        <v>83</v>
      </c>
      <c r="E2326" s="2" t="n">
        <v>70</v>
      </c>
      <c r="F2326" s="2" t="n">
        <v>73</v>
      </c>
      <c r="G2326" s="2" t="s">
        <v>1127</v>
      </c>
      <c r="H2326" s="2" t="s">
        <v>5559</v>
      </c>
      <c r="I2326" s="2" t="s">
        <v>85</v>
      </c>
      <c r="J2326" s="2" t="s">
        <v>16</v>
      </c>
      <c r="K2326" s="0" t="str">
        <f aca="false">IF(ISNUMBER(MATCH(_xlfn.CONCAT(A2326:J2326),K$1:K2325,0)),ROW(),_xlfn.CONCAT(A2326:J2326))</f>
        <v>4962A. Totovytskyi25Ukraine7073Shakhtar Donetsk€2.2M€1KDroit</v>
      </c>
    </row>
    <row r="2327" customFormat="false" ht="13.8" hidden="false" customHeight="false" outlineLevel="0" collapsed="false">
      <c r="A2327" s="2" t="s">
        <v>5586</v>
      </c>
      <c r="B2327" s="2" t="s">
        <v>5587</v>
      </c>
      <c r="C2327" s="2" t="n">
        <v>26</v>
      </c>
      <c r="D2327" s="2" t="s">
        <v>773</v>
      </c>
      <c r="E2327" s="2" t="n">
        <v>70</v>
      </c>
      <c r="F2327" s="2" t="n">
        <v>72</v>
      </c>
      <c r="G2327" s="2" t="s">
        <v>1205</v>
      </c>
      <c r="H2327" s="2" t="s">
        <v>5559</v>
      </c>
      <c r="I2327" s="2" t="s">
        <v>85</v>
      </c>
      <c r="J2327" s="2" t="s">
        <v>16</v>
      </c>
      <c r="K2327" s="0" t="str">
        <f aca="false">IF(ISNUMBER(MATCH(_xlfn.CONCAT(A2327:J2327),K$1:K2326,0)),ROW(),_xlfn.CONCAT(A2327:J2327))</f>
        <v>4796V. Kadlec26République tchèque7072Sparta Praha€2.2M€1KDroit</v>
      </c>
    </row>
    <row r="2328" customFormat="false" ht="13.8" hidden="false" customHeight="false" outlineLevel="0" collapsed="false">
      <c r="A2328" s="2" t="s">
        <v>5588</v>
      </c>
      <c r="B2328" s="2" t="s">
        <v>5589</v>
      </c>
      <c r="C2328" s="2" t="n">
        <v>30</v>
      </c>
      <c r="D2328" s="2" t="s">
        <v>304</v>
      </c>
      <c r="E2328" s="2" t="n">
        <v>71</v>
      </c>
      <c r="F2328" s="2" t="n">
        <v>71</v>
      </c>
      <c r="G2328" s="2" t="s">
        <v>2505</v>
      </c>
      <c r="H2328" s="2" t="s">
        <v>5559</v>
      </c>
      <c r="I2328" s="2" t="s">
        <v>85</v>
      </c>
      <c r="J2328" s="2" t="s">
        <v>16</v>
      </c>
      <c r="K2328" s="0" t="str">
        <f aca="false">IF(ISNUMBER(MATCH(_xlfn.CONCAT(A2328:J2328),K$1:K2327,0)),ROW(),_xlfn.CONCAT(A2328:J2328))</f>
        <v>4068M. Nyatama30Afrique du Sud7171Orlando Pirates€2.2M€1KDroit</v>
      </c>
    </row>
    <row r="2329" customFormat="false" ht="13.8" hidden="false" customHeight="false" outlineLevel="0" collapsed="false">
      <c r="A2329" s="2" t="s">
        <v>5590</v>
      </c>
      <c r="B2329" s="2" t="s">
        <v>5591</v>
      </c>
      <c r="C2329" s="2" t="n">
        <v>27</v>
      </c>
      <c r="D2329" s="2" t="s">
        <v>39</v>
      </c>
      <c r="E2329" s="2" t="n">
        <v>71</v>
      </c>
      <c r="F2329" s="2" t="n">
        <v>72</v>
      </c>
      <c r="G2329" s="2" t="s">
        <v>4757</v>
      </c>
      <c r="H2329" s="2" t="s">
        <v>5559</v>
      </c>
      <c r="I2329" s="2" t="s">
        <v>316</v>
      </c>
      <c r="J2329" s="2" t="s">
        <v>16</v>
      </c>
      <c r="K2329" s="0" t="str">
        <f aca="false">IF(ISNUMBER(MATCH(_xlfn.CONCAT(A2329:J2329),K$1:K2328,0)),ROW(),_xlfn.CONCAT(A2329:J2329))</f>
        <v>4524Raphael Rossi27Brésil7172FC Sion€2.2M€18KDroit</v>
      </c>
    </row>
    <row r="2330" customFormat="false" ht="13.8" hidden="false" customHeight="false" outlineLevel="0" collapsed="false">
      <c r="A2330" s="2" t="s">
        <v>5592</v>
      </c>
      <c r="B2330" s="2" t="s">
        <v>5593</v>
      </c>
      <c r="C2330" s="2" t="n">
        <v>26</v>
      </c>
      <c r="D2330" s="2" t="s">
        <v>100</v>
      </c>
      <c r="E2330" s="2" t="n">
        <v>70</v>
      </c>
      <c r="F2330" s="2" t="n">
        <v>73</v>
      </c>
      <c r="G2330" s="2" t="s">
        <v>2371</v>
      </c>
      <c r="H2330" s="2" t="s">
        <v>5559</v>
      </c>
      <c r="I2330" s="2" t="s">
        <v>618</v>
      </c>
      <c r="J2330" s="2" t="s">
        <v>16</v>
      </c>
      <c r="K2330" s="0" t="str">
        <f aca="false">IF(ISNUMBER(MATCH(_xlfn.CONCAT(A2330:J2330),K$1:K2329,0)),ROW(),_xlfn.CONCAT(A2330:J2330))</f>
        <v>5418M. Koné26Côte d'Ivoire7073Málaga CF€2.2M€17KDroit</v>
      </c>
    </row>
    <row r="2331" customFormat="false" ht="13.8" hidden="false" customHeight="false" outlineLevel="0" collapsed="false">
      <c r="A2331" s="2" t="s">
        <v>5594</v>
      </c>
      <c r="B2331" s="2" t="s">
        <v>5595</v>
      </c>
      <c r="C2331" s="2" t="n">
        <v>30</v>
      </c>
      <c r="D2331" s="2" t="s">
        <v>88</v>
      </c>
      <c r="E2331" s="2" t="n">
        <v>71</v>
      </c>
      <c r="F2331" s="2" t="n">
        <v>71</v>
      </c>
      <c r="G2331" s="2" t="s">
        <v>386</v>
      </c>
      <c r="H2331" s="2" t="s">
        <v>5559</v>
      </c>
      <c r="I2331" s="2" t="s">
        <v>618</v>
      </c>
      <c r="J2331" s="2" t="s">
        <v>16</v>
      </c>
      <c r="K2331" s="0" t="str">
        <f aca="false">IF(ISNUMBER(MATCH(_xlfn.CONCAT(A2331:J2331),K$1:K2330,0)),ROW(),_xlfn.CONCAT(A2331:J2331))</f>
        <v>4572Z. KuzmaNonvić30Serbie7171FC Basel 1893€2.2M€17KDroit</v>
      </c>
    </row>
    <row r="2332" customFormat="false" ht="13.8" hidden="false" customHeight="false" outlineLevel="0" collapsed="false">
      <c r="A2332" s="2" t="s">
        <v>5596</v>
      </c>
      <c r="B2332" s="2" t="s">
        <v>5597</v>
      </c>
      <c r="C2332" s="2" t="n">
        <v>27</v>
      </c>
      <c r="D2332" s="2" t="s">
        <v>12</v>
      </c>
      <c r="E2332" s="2" t="n">
        <v>71</v>
      </c>
      <c r="F2332" s="2" t="n">
        <v>72</v>
      </c>
      <c r="G2332" s="2" t="s">
        <v>711</v>
      </c>
      <c r="H2332" s="2" t="s">
        <v>5559</v>
      </c>
      <c r="I2332" s="2" t="s">
        <v>558</v>
      </c>
      <c r="J2332" s="2" t="s">
        <v>32</v>
      </c>
      <c r="K2332" s="0" t="str">
        <f aca="false">IF(ISNUMBER(MATCH(_xlfn.CONCAT(A2332:J2332),K$1:K2331,0)),ROW(),_xlfn.CONCAT(A2332:J2332))</f>
        <v>4420X. Chavalerin27France7172Stade de Reims€2.2M€11KGauche</v>
      </c>
    </row>
    <row r="2333" customFormat="false" ht="13.8" hidden="false" customHeight="false" outlineLevel="0" collapsed="false">
      <c r="A2333" s="2" t="s">
        <v>5598</v>
      </c>
      <c r="B2333" s="2" t="s">
        <v>5599</v>
      </c>
      <c r="C2333" s="2" t="n">
        <v>25</v>
      </c>
      <c r="D2333" s="2" t="s">
        <v>143</v>
      </c>
      <c r="E2333" s="2" t="n">
        <v>70</v>
      </c>
      <c r="F2333" s="2" t="n">
        <v>73</v>
      </c>
      <c r="G2333" s="2" t="s">
        <v>5600</v>
      </c>
      <c r="H2333" s="2" t="s">
        <v>5559</v>
      </c>
      <c r="I2333" s="2" t="s">
        <v>221</v>
      </c>
      <c r="J2333" s="2" t="s">
        <v>16</v>
      </c>
      <c r="K2333" s="0" t="str">
        <f aca="false">IF(ISNUMBER(MATCH(_xlfn.CONCAT(A2333:J2333),K$1:K2332,0)),ROW(),_xlfn.CONCAT(A2333:J2333))</f>
        <v>5536T. Eisfeld25Allemagne7073VfL Bochum 1848€2.2M€10KDroit</v>
      </c>
    </row>
    <row r="2334" customFormat="false" ht="13.8" hidden="false" customHeight="false" outlineLevel="0" collapsed="false">
      <c r="A2334" s="2" t="s">
        <v>5601</v>
      </c>
      <c r="B2334" s="2" t="s">
        <v>5602</v>
      </c>
      <c r="C2334" s="2" t="n">
        <v>24</v>
      </c>
      <c r="D2334" s="2" t="s">
        <v>39</v>
      </c>
      <c r="E2334" s="2" t="n">
        <v>70</v>
      </c>
      <c r="F2334" s="2" t="n">
        <v>72</v>
      </c>
      <c r="G2334" s="2" t="s">
        <v>394</v>
      </c>
      <c r="H2334" s="2" t="s">
        <v>5559</v>
      </c>
      <c r="I2334" s="2" t="s">
        <v>221</v>
      </c>
      <c r="J2334" s="2" t="s">
        <v>16</v>
      </c>
      <c r="K2334" s="0" t="str">
        <f aca="false">IF(ISNUMBER(MATCH(_xlfn.CONCAT(A2334:J2334),K$1:K2333,0)),ROW(),_xlfn.CONCAT(A2334:J2334))</f>
        <v>4863Bismark24Brésil7072Al Qadisiyah€2.2M€10KDroit</v>
      </c>
    </row>
    <row r="2335" customFormat="false" ht="13.8" hidden="false" customHeight="false" outlineLevel="0" collapsed="false">
      <c r="A2335" s="2" t="s">
        <v>5603</v>
      </c>
      <c r="B2335" s="2" t="s">
        <v>5604</v>
      </c>
      <c r="C2335" s="2" t="n">
        <v>23</v>
      </c>
      <c r="D2335" s="2" t="s">
        <v>224</v>
      </c>
      <c r="E2335" s="2" t="n">
        <v>70</v>
      </c>
      <c r="F2335" s="2" t="n">
        <v>77</v>
      </c>
      <c r="G2335" s="2" t="s">
        <v>92</v>
      </c>
      <c r="H2335" s="2" t="s">
        <v>5605</v>
      </c>
      <c r="I2335" s="2" t="s">
        <v>103</v>
      </c>
      <c r="J2335" s="2" t="s">
        <v>16</v>
      </c>
      <c r="K2335" s="0" t="str">
        <f aca="false">IF(ISNUMBER(MATCH(_xlfn.CONCAT(A2335:J2335),K$1:K2334,0)),ROW(),_xlfn.CONCAT(A2335:J2335))</f>
        <v>5326Anuar23Maroc7077Real Valladolid CF€2.1M€9KDroit</v>
      </c>
    </row>
    <row r="2336" customFormat="false" ht="13.8" hidden="false" customHeight="false" outlineLevel="0" collapsed="false">
      <c r="A2336" s="2" t="s">
        <v>5606</v>
      </c>
      <c r="B2336" s="2" t="s">
        <v>5607</v>
      </c>
      <c r="C2336" s="2" t="n">
        <v>24</v>
      </c>
      <c r="D2336" s="2" t="s">
        <v>111</v>
      </c>
      <c r="E2336" s="2" t="n">
        <v>70</v>
      </c>
      <c r="F2336" s="2" t="n">
        <v>77</v>
      </c>
      <c r="G2336" s="2" t="s">
        <v>798</v>
      </c>
      <c r="H2336" s="2" t="s">
        <v>5605</v>
      </c>
      <c r="I2336" s="2" t="s">
        <v>103</v>
      </c>
      <c r="J2336" s="2" t="s">
        <v>16</v>
      </c>
      <c r="K2336" s="0" t="str">
        <f aca="false">IF(ISNUMBER(MATCH(_xlfn.CONCAT(A2336:J2336),K$1:K2335,0)),ROW(),_xlfn.CONCAT(A2336:J2336))</f>
        <v>5038M. Barbieri24Argentine7077Rosario Central€2.1M€9KDroit</v>
      </c>
    </row>
    <row r="2337" customFormat="false" ht="13.8" hidden="false" customHeight="false" outlineLevel="0" collapsed="false">
      <c r="A2337" s="2" t="s">
        <v>5608</v>
      </c>
      <c r="B2337" s="2" t="s">
        <v>5609</v>
      </c>
      <c r="C2337" s="2" t="n">
        <v>31</v>
      </c>
      <c r="D2337" s="2" t="s">
        <v>239</v>
      </c>
      <c r="E2337" s="2" t="n">
        <v>71</v>
      </c>
      <c r="F2337" s="2" t="n">
        <v>71</v>
      </c>
      <c r="G2337" s="2" t="s">
        <v>5050</v>
      </c>
      <c r="H2337" s="2" t="s">
        <v>5605</v>
      </c>
      <c r="I2337" s="2" t="s">
        <v>103</v>
      </c>
      <c r="J2337" s="2" t="s">
        <v>16</v>
      </c>
      <c r="K2337" s="0" t="str">
        <f aca="false">IF(ISNUMBER(MATCH(_xlfn.CONCAT(A2337:J2337),K$1:K2336,0)),ROW(),_xlfn.CONCAT(A2337:J2337))</f>
        <v>4440L. Vibe31Denmark7171Changchun Yatai FC€2.1M€9KDroit</v>
      </c>
    </row>
    <row r="2338" customFormat="false" ht="13.8" hidden="false" customHeight="false" outlineLevel="0" collapsed="false">
      <c r="A2338" s="2" t="s">
        <v>5610</v>
      </c>
      <c r="B2338" s="2" t="s">
        <v>5611</v>
      </c>
      <c r="C2338" s="2" t="n">
        <v>31</v>
      </c>
      <c r="D2338" s="2" t="s">
        <v>256</v>
      </c>
      <c r="E2338" s="2" t="n">
        <v>72</v>
      </c>
      <c r="F2338" s="2" t="n">
        <v>72</v>
      </c>
      <c r="G2338" s="2" t="s">
        <v>3559</v>
      </c>
      <c r="H2338" s="2" t="s">
        <v>5605</v>
      </c>
      <c r="I2338" s="2" t="s">
        <v>108</v>
      </c>
      <c r="J2338" s="2" t="s">
        <v>16</v>
      </c>
      <c r="K2338" s="0" t="str">
        <f aca="false">IF(ISNUMBER(MATCH(_xlfn.CONCAT(A2338:J2338),K$1:K2337,0)),ROW(),_xlfn.CONCAT(A2338:J2338))</f>
        <v>3246M. Morishige31Japon7272FC Tokyo€2.1M€8KDroit</v>
      </c>
    </row>
    <row r="2339" customFormat="false" ht="13.8" hidden="false" customHeight="false" outlineLevel="0" collapsed="false">
      <c r="A2339" s="2" t="s">
        <v>5612</v>
      </c>
      <c r="B2339" s="2" t="s">
        <v>5613</v>
      </c>
      <c r="C2339" s="2" t="n">
        <v>25</v>
      </c>
      <c r="D2339" s="2" t="s">
        <v>263</v>
      </c>
      <c r="E2339" s="2" t="n">
        <v>70</v>
      </c>
      <c r="F2339" s="2" t="n">
        <v>71</v>
      </c>
      <c r="G2339" s="2" t="s">
        <v>2259</v>
      </c>
      <c r="H2339" s="2" t="s">
        <v>5605</v>
      </c>
      <c r="I2339" s="2" t="s">
        <v>117</v>
      </c>
      <c r="J2339" s="2" t="s">
        <v>16</v>
      </c>
      <c r="K2339" s="0" t="str">
        <f aca="false">IF(ISNUMBER(MATCH(_xlfn.CONCAT(A2339:J2339),K$1:K2338,0)),ROW(),_xlfn.CONCAT(A2339:J2339))</f>
        <v>4777Luís Machado25Portugal7071CD Feirense€2.1M€7KDroit</v>
      </c>
    </row>
    <row r="2340" customFormat="false" ht="13.8" hidden="false" customHeight="false" outlineLevel="0" collapsed="false">
      <c r="A2340" s="2" t="s">
        <v>5614</v>
      </c>
      <c r="B2340" s="2" t="s">
        <v>5615</v>
      </c>
      <c r="C2340" s="2" t="n">
        <v>23</v>
      </c>
      <c r="D2340" s="2" t="s">
        <v>122</v>
      </c>
      <c r="E2340" s="2" t="n">
        <v>70</v>
      </c>
      <c r="F2340" s="2" t="n">
        <v>76</v>
      </c>
      <c r="G2340" s="2" t="s">
        <v>4537</v>
      </c>
      <c r="H2340" s="2" t="s">
        <v>5605</v>
      </c>
      <c r="I2340" s="2" t="s">
        <v>117</v>
      </c>
      <c r="J2340" s="2" t="s">
        <v>16</v>
      </c>
      <c r="K2340" s="0" t="str">
        <f aca="false">IF(ISNUMBER(MATCH(_xlfn.CONCAT(A2340:J2340),K$1:K2339,0)),ROW(),_xlfn.CONCAT(A2340:J2340))</f>
        <v>4755G. Hendrickx23Belgique7076Sporting de Charleroi€2.1M€7KDroit</v>
      </c>
    </row>
    <row r="2341" customFormat="false" ht="13.8" hidden="false" customHeight="false" outlineLevel="0" collapsed="false">
      <c r="A2341" s="2" t="s">
        <v>5616</v>
      </c>
      <c r="B2341" s="2" t="s">
        <v>5617</v>
      </c>
      <c r="C2341" s="2" t="n">
        <v>29</v>
      </c>
      <c r="D2341" s="2" t="s">
        <v>48</v>
      </c>
      <c r="E2341" s="2" t="n">
        <v>71</v>
      </c>
      <c r="F2341" s="2" t="n">
        <v>72</v>
      </c>
      <c r="G2341" s="2" t="s">
        <v>1265</v>
      </c>
      <c r="H2341" s="2" t="s">
        <v>5605</v>
      </c>
      <c r="I2341" s="2" t="s">
        <v>117</v>
      </c>
      <c r="J2341" s="2" t="s">
        <v>16</v>
      </c>
      <c r="K2341" s="0" t="str">
        <f aca="false">IF(ISNUMBER(MATCH(_xlfn.CONCAT(A2341:J2341),K$1:K2340,0)),ROW(),_xlfn.CONCAT(A2341:J2341))</f>
        <v>4333Escassi29Espagne7172CD Numancia€2.1M€7KDroit</v>
      </c>
    </row>
    <row r="2342" customFormat="false" ht="13.8" hidden="false" customHeight="false" outlineLevel="0" collapsed="false">
      <c r="A2342" s="2" t="s">
        <v>5618</v>
      </c>
      <c r="B2342" s="2" t="s">
        <v>5619</v>
      </c>
      <c r="C2342" s="2" t="n">
        <v>31</v>
      </c>
      <c r="D2342" s="2" t="s">
        <v>12</v>
      </c>
      <c r="E2342" s="2" t="n">
        <v>72</v>
      </c>
      <c r="F2342" s="2" t="n">
        <v>72</v>
      </c>
      <c r="G2342" s="2" t="s">
        <v>741</v>
      </c>
      <c r="H2342" s="2" t="s">
        <v>5605</v>
      </c>
      <c r="I2342" s="2" t="s">
        <v>117</v>
      </c>
      <c r="J2342" s="2" t="s">
        <v>16</v>
      </c>
      <c r="K2342" s="0" t="str">
        <f aca="false">IF(ISNUMBER(MATCH(_xlfn.CONCAT(A2342:J2342),K$1:K2341,0)),ROW(),_xlfn.CONCAT(A2342:J2342))</f>
        <v>3378J. Babin31France7272Real Sporting de Gijón€2.1M€7KDroit</v>
      </c>
    </row>
    <row r="2343" customFormat="false" ht="13.8" hidden="false" customHeight="false" outlineLevel="0" collapsed="false">
      <c r="A2343" s="2" t="s">
        <v>5620</v>
      </c>
      <c r="B2343" s="2" t="s">
        <v>5621</v>
      </c>
      <c r="C2343" s="2" t="n">
        <v>31</v>
      </c>
      <c r="D2343" s="2" t="s">
        <v>48</v>
      </c>
      <c r="E2343" s="2" t="n">
        <v>71</v>
      </c>
      <c r="F2343" s="2" t="n">
        <v>71</v>
      </c>
      <c r="G2343" s="2" t="s">
        <v>750</v>
      </c>
      <c r="H2343" s="2" t="s">
        <v>5605</v>
      </c>
      <c r="I2343" s="2" t="s">
        <v>128</v>
      </c>
      <c r="J2343" s="2" t="s">
        <v>32</v>
      </c>
      <c r="K2343" s="0" t="str">
        <f aca="false">IF(ISNUMBER(MATCH(_xlfn.CONCAT(A2343:J2343),K$1:K2342,0)),ROW(),_xlfn.CONCAT(A2343:J2343))</f>
        <v>4036Enric Gallego31Espagne7171Extremadura UD€2.1M€6KGauche</v>
      </c>
    </row>
    <row r="2344" customFormat="false" ht="13.8" hidden="false" customHeight="false" outlineLevel="0" collapsed="false">
      <c r="A2344" s="2" t="s">
        <v>5622</v>
      </c>
      <c r="B2344" s="2" t="s">
        <v>3805</v>
      </c>
      <c r="C2344" s="2" t="n">
        <v>35</v>
      </c>
      <c r="D2344" s="2" t="s">
        <v>39</v>
      </c>
      <c r="E2344" s="2" t="n">
        <v>77</v>
      </c>
      <c r="F2344" s="2" t="n">
        <v>77</v>
      </c>
      <c r="G2344" s="2" t="s">
        <v>1151</v>
      </c>
      <c r="H2344" s="2" t="s">
        <v>5605</v>
      </c>
      <c r="I2344" s="2" t="s">
        <v>128</v>
      </c>
      <c r="J2344" s="2" t="s">
        <v>16</v>
      </c>
      <c r="K2344" s="0" t="str">
        <f aca="false">IF(ISNUMBER(MATCH(_xlfn.CONCAT(A2344:J2344),K$1:K2343,0)),ROW(),_xlfn.CONCAT(A2344:J2344))</f>
        <v>1100Douglas35Brésil7777Vitória Guimarães€2.1M€6KDroit</v>
      </c>
    </row>
    <row r="2345" customFormat="false" ht="13.8" hidden="false" customHeight="false" outlineLevel="0" collapsed="false">
      <c r="A2345" s="2" t="s">
        <v>5623</v>
      </c>
      <c r="B2345" s="2" t="s">
        <v>5624</v>
      </c>
      <c r="C2345" s="2" t="n">
        <v>26</v>
      </c>
      <c r="D2345" s="2" t="s">
        <v>106</v>
      </c>
      <c r="E2345" s="2" t="n">
        <v>70</v>
      </c>
      <c r="F2345" s="2" t="n">
        <v>71</v>
      </c>
      <c r="G2345" s="2" t="s">
        <v>1885</v>
      </c>
      <c r="H2345" s="2" t="s">
        <v>5605</v>
      </c>
      <c r="I2345" s="2" t="s">
        <v>145</v>
      </c>
      <c r="J2345" s="2" t="s">
        <v>32</v>
      </c>
      <c r="K2345" s="0" t="str">
        <f aca="false">IF(ISNUMBER(MATCH(_xlfn.CONCAT(A2345:J2345),K$1:K2344,0)),ROW(),_xlfn.CONCAT(A2345:J2345))</f>
        <v>5569J. Zárate26Mexique7071Lobos BUAP€2.1M€5KGauche</v>
      </c>
    </row>
    <row r="2346" customFormat="false" ht="13.8" hidden="false" customHeight="false" outlineLevel="0" collapsed="false">
      <c r="A2346" s="2" t="s">
        <v>5625</v>
      </c>
      <c r="B2346" s="2" t="s">
        <v>5626</v>
      </c>
      <c r="C2346" s="2" t="n">
        <v>35</v>
      </c>
      <c r="D2346" s="2" t="s">
        <v>24</v>
      </c>
      <c r="E2346" s="2" t="n">
        <v>77</v>
      </c>
      <c r="F2346" s="2" t="n">
        <v>77</v>
      </c>
      <c r="G2346" s="2" t="s">
        <v>273</v>
      </c>
      <c r="H2346" s="2" t="s">
        <v>5605</v>
      </c>
      <c r="I2346" s="2" t="s">
        <v>26</v>
      </c>
      <c r="J2346" s="2" t="s">
        <v>16</v>
      </c>
      <c r="K2346" s="0" t="str">
        <f aca="false">IF(ISNUMBER(MATCH(_xlfn.CONCAT(A2346:J2346),K$1:K2345,0)),ROW(),_xlfn.CONCAT(A2346:J2346))</f>
        <v>1078P. Jagielka35Angleterre7777Everton€2.1M€53KDroit</v>
      </c>
    </row>
    <row r="2347" customFormat="false" ht="13.8" hidden="false" customHeight="false" outlineLevel="0" collapsed="false">
      <c r="A2347" s="2" t="s">
        <v>5627</v>
      </c>
      <c r="B2347" s="2" t="s">
        <v>5628</v>
      </c>
      <c r="C2347" s="2" t="n">
        <v>22</v>
      </c>
      <c r="D2347" s="2" t="s">
        <v>106</v>
      </c>
      <c r="E2347" s="2" t="n">
        <v>70</v>
      </c>
      <c r="F2347" s="2" t="n">
        <v>77</v>
      </c>
      <c r="G2347" s="2" t="s">
        <v>637</v>
      </c>
      <c r="H2347" s="2" t="s">
        <v>5605</v>
      </c>
      <c r="I2347" s="2" t="s">
        <v>664</v>
      </c>
      <c r="J2347" s="2" t="s">
        <v>16</v>
      </c>
      <c r="K2347" s="0" t="str">
        <f aca="false">IF(ISNUMBER(MATCH(_xlfn.CONCAT(A2347:J2347),K$1:K2346,0)),ROW(),_xlfn.CONCAT(A2347:J2347))</f>
        <v>5475E. Tercero22Mexique7077Tigres U.A.N.L.€2.1M€21KDroit</v>
      </c>
    </row>
    <row r="2348" customFormat="false" ht="13.8" hidden="false" customHeight="false" outlineLevel="0" collapsed="false">
      <c r="A2348" s="2" t="s">
        <v>5629</v>
      </c>
      <c r="B2348" s="2" t="s">
        <v>5630</v>
      </c>
      <c r="C2348" s="2" t="n">
        <v>31</v>
      </c>
      <c r="D2348" s="2" t="s">
        <v>39</v>
      </c>
      <c r="E2348" s="2" t="n">
        <v>71</v>
      </c>
      <c r="F2348" s="2" t="n">
        <v>71</v>
      </c>
      <c r="G2348" s="2" t="s">
        <v>499</v>
      </c>
      <c r="H2348" s="2" t="s">
        <v>5605</v>
      </c>
      <c r="I2348" s="2" t="s">
        <v>316</v>
      </c>
      <c r="J2348" s="2" t="s">
        <v>16</v>
      </c>
      <c r="K2348" s="0" t="str">
        <f aca="false">IF(ISNUMBER(MATCH(_xlfn.CONCAT(A2348:J2348),K$1:K2347,0)),ROW(),_xlfn.CONCAT(A2348:J2348))</f>
        <v>4539Evandro31Brésil7171Hull City€2.1M€18KDroit</v>
      </c>
    </row>
    <row r="2349" customFormat="false" ht="13.8" hidden="false" customHeight="false" outlineLevel="0" collapsed="false">
      <c r="A2349" s="2" t="s">
        <v>5631</v>
      </c>
      <c r="B2349" s="2" t="s">
        <v>5632</v>
      </c>
      <c r="C2349" s="2" t="n">
        <v>31</v>
      </c>
      <c r="D2349" s="2" t="s">
        <v>111</v>
      </c>
      <c r="E2349" s="2" t="n">
        <v>72</v>
      </c>
      <c r="F2349" s="2" t="n">
        <v>72</v>
      </c>
      <c r="G2349" s="2" t="s">
        <v>1156</v>
      </c>
      <c r="H2349" s="2" t="s">
        <v>5605</v>
      </c>
      <c r="I2349" s="2" t="s">
        <v>677</v>
      </c>
      <c r="J2349" s="2" t="s">
        <v>16</v>
      </c>
      <c r="K2349" s="0" t="str">
        <f aca="false">IF(ISNUMBER(MATCH(_xlfn.CONCAT(A2349:J2349),K$1:K2348,0)),ROW(),_xlfn.CONCAT(A2349:J2349))</f>
        <v>3843L. Lollo31Argentine7272River Plate€2.1M€15KDroit</v>
      </c>
    </row>
    <row r="2350" customFormat="false" ht="13.8" hidden="false" customHeight="false" outlineLevel="0" collapsed="false">
      <c r="A2350" s="2" t="s">
        <v>5633</v>
      </c>
      <c r="B2350" s="2" t="s">
        <v>5634</v>
      </c>
      <c r="C2350" s="2" t="n">
        <v>26</v>
      </c>
      <c r="D2350" s="2" t="s">
        <v>43</v>
      </c>
      <c r="E2350" s="2" t="n">
        <v>71</v>
      </c>
      <c r="F2350" s="2" t="n">
        <v>75</v>
      </c>
      <c r="G2350" s="2" t="s">
        <v>59</v>
      </c>
      <c r="H2350" s="2" t="s">
        <v>5605</v>
      </c>
      <c r="I2350" s="2" t="s">
        <v>553</v>
      </c>
      <c r="J2350" s="2" t="s">
        <v>16</v>
      </c>
      <c r="K2350" s="0" t="str">
        <f aca="false">IF(ISNUMBER(MATCH(_xlfn.CONCAT(A2350:J2350),K$1:K2349,0)),ROW(),_xlfn.CONCAT(A2350:J2350))</f>
        <v>4310A. Diallo26Senegal7175Stade Rennais FC€2.1M€14KDroit</v>
      </c>
    </row>
    <row r="2351" customFormat="false" ht="13.8" hidden="false" customHeight="false" outlineLevel="0" collapsed="false">
      <c r="A2351" s="2" t="s">
        <v>5635</v>
      </c>
      <c r="B2351" s="2" t="s">
        <v>5636</v>
      </c>
      <c r="C2351" s="2" t="n">
        <v>24</v>
      </c>
      <c r="D2351" s="2" t="s">
        <v>29</v>
      </c>
      <c r="E2351" s="2" t="n">
        <v>70</v>
      </c>
      <c r="F2351" s="2" t="n">
        <v>77</v>
      </c>
      <c r="G2351" s="2" t="s">
        <v>1707</v>
      </c>
      <c r="H2351" s="2" t="s">
        <v>5605</v>
      </c>
      <c r="I2351" s="2" t="s">
        <v>555</v>
      </c>
      <c r="J2351" s="2" t="s">
        <v>16</v>
      </c>
      <c r="K2351" s="0" t="str">
        <f aca="false">IF(ISNUMBER(MATCH(_xlfn.CONCAT(A2351:J2351),K$1:K2350,0)),ROW(),_xlfn.CONCAT(A2351:J2351))</f>
        <v>5426J. Fulton24Écosse7077Swansea City€2.1M€12KDroit</v>
      </c>
    </row>
    <row r="2352" customFormat="false" ht="13.8" hidden="false" customHeight="false" outlineLevel="0" collapsed="false">
      <c r="A2352" s="2" t="s">
        <v>5637</v>
      </c>
      <c r="B2352" s="2" t="s">
        <v>5638</v>
      </c>
      <c r="C2352" s="2" t="n">
        <v>25</v>
      </c>
      <c r="D2352" s="2" t="s">
        <v>43</v>
      </c>
      <c r="E2352" s="2" t="n">
        <v>67</v>
      </c>
      <c r="F2352" s="2" t="n">
        <v>71</v>
      </c>
      <c r="G2352" s="2" t="s">
        <v>1198</v>
      </c>
      <c r="H2352" s="2" t="s">
        <v>5639</v>
      </c>
      <c r="I2352" s="2" t="s">
        <v>103</v>
      </c>
      <c r="J2352" s="2" t="s">
        <v>16</v>
      </c>
      <c r="K2352" s="0" t="str">
        <f aca="false">IF(ISNUMBER(MATCH(_xlfn.CONCAT(A2352:J2352),K$1:K2351,0)),ROW(),_xlfn.CONCAT(A2352:J2352))</f>
        <v>8460S. Ngom25Senegal6771FC Nantes€1M€9KDroit</v>
      </c>
    </row>
    <row r="2353" customFormat="false" ht="13.8" hidden="false" customHeight="false" outlineLevel="0" collapsed="false">
      <c r="A2353" s="2" t="s">
        <v>5640</v>
      </c>
      <c r="B2353" s="2" t="s">
        <v>5641</v>
      </c>
      <c r="C2353" s="2" t="n">
        <v>23</v>
      </c>
      <c r="D2353" s="2" t="s">
        <v>5642</v>
      </c>
      <c r="E2353" s="2" t="n">
        <v>67</v>
      </c>
      <c r="F2353" s="2" t="n">
        <v>72</v>
      </c>
      <c r="G2353" s="2" t="s">
        <v>1616</v>
      </c>
      <c r="H2353" s="2" t="s">
        <v>5639</v>
      </c>
      <c r="I2353" s="2" t="s">
        <v>103</v>
      </c>
      <c r="J2353" s="2" t="s">
        <v>16</v>
      </c>
      <c r="K2353" s="0" t="str">
        <f aca="false">IF(ISNUMBER(MATCH(_xlfn.CONCAT(A2353:J2353),K$1:K2352,0)),ROW(),_xlfn.CONCAT(A2353:J2353))</f>
        <v>7667E. Zejnullahu23Kosovo67721. FC Union Berlin€1M€9KDroit</v>
      </c>
    </row>
    <row r="2354" customFormat="false" ht="13.8" hidden="false" customHeight="false" outlineLevel="0" collapsed="false">
      <c r="A2354" s="2" t="s">
        <v>5643</v>
      </c>
      <c r="B2354" s="2" t="s">
        <v>5644</v>
      </c>
      <c r="C2354" s="2" t="n">
        <v>23</v>
      </c>
      <c r="D2354" s="2" t="s">
        <v>29</v>
      </c>
      <c r="E2354" s="2" t="n">
        <v>68</v>
      </c>
      <c r="F2354" s="2" t="n">
        <v>74</v>
      </c>
      <c r="G2354" s="2" t="s">
        <v>499</v>
      </c>
      <c r="H2354" s="2" t="s">
        <v>5639</v>
      </c>
      <c r="I2354" s="2" t="s">
        <v>103</v>
      </c>
      <c r="J2354" s="2" t="s">
        <v>32</v>
      </c>
      <c r="K2354" s="0" t="str">
        <f aca="false">IF(ISNUMBER(MATCH(_xlfn.CONCAT(A2354:J2354),K$1:K2353,0)),ROW(),_xlfn.CONCAT(A2354:J2354))</f>
        <v>6621S. Kingsley23Écosse6874Hull City€1M€9KGauche</v>
      </c>
    </row>
    <row r="2355" customFormat="false" ht="13.8" hidden="false" customHeight="false" outlineLevel="0" collapsed="false">
      <c r="A2355" s="2" t="s">
        <v>5645</v>
      </c>
      <c r="B2355" s="2" t="s">
        <v>5646</v>
      </c>
      <c r="C2355" s="2" t="n">
        <v>22</v>
      </c>
      <c r="D2355" s="2" t="s">
        <v>24</v>
      </c>
      <c r="E2355" s="2" t="n">
        <v>67</v>
      </c>
      <c r="F2355" s="2" t="n">
        <v>73</v>
      </c>
      <c r="G2355" s="2" t="s">
        <v>1707</v>
      </c>
      <c r="H2355" s="2" t="s">
        <v>5639</v>
      </c>
      <c r="I2355" s="2" t="s">
        <v>108</v>
      </c>
      <c r="J2355" s="2" t="s">
        <v>32</v>
      </c>
      <c r="K2355" s="0" t="str">
        <f aca="false">IF(ISNUMBER(MATCH(_xlfn.CONCAT(A2355:J2355),K$1:K2354,0)),ROW(),_xlfn.CONCAT(A2355:J2355))</f>
        <v>8307M. Grimes22Angleterre6773Swansea City€1M€8KGauche</v>
      </c>
    </row>
    <row r="2356" customFormat="false" ht="13.8" hidden="false" customHeight="false" outlineLevel="0" collapsed="false">
      <c r="A2356" s="2" t="s">
        <v>5647</v>
      </c>
      <c r="B2356" s="2" t="s">
        <v>5648</v>
      </c>
      <c r="C2356" s="2" t="n">
        <v>30</v>
      </c>
      <c r="D2356" s="2" t="s">
        <v>593</v>
      </c>
      <c r="E2356" s="2" t="n">
        <v>69</v>
      </c>
      <c r="F2356" s="2" t="n">
        <v>69</v>
      </c>
      <c r="G2356" s="2" t="s">
        <v>4723</v>
      </c>
      <c r="H2356" s="2" t="s">
        <v>5639</v>
      </c>
      <c r="I2356" s="2" t="s">
        <v>108</v>
      </c>
      <c r="J2356" s="2" t="s">
        <v>32</v>
      </c>
      <c r="K2356" s="0" t="str">
        <f aca="false">IF(ISNUMBER(MATCH(_xlfn.CONCAT(A2356:J2356),K$1:K2355,0)),ROW(),_xlfn.CONCAT(A2356:J2356))</f>
        <v>5977I. Ouali30Algerie6969KV Kortrijk€1M€8KGauche</v>
      </c>
    </row>
    <row r="2357" customFormat="false" ht="13.8" hidden="false" customHeight="false" outlineLevel="0" collapsed="false">
      <c r="A2357" s="2" t="s">
        <v>5649</v>
      </c>
      <c r="B2357" s="2" t="s">
        <v>5650</v>
      </c>
      <c r="C2357" s="2" t="n">
        <v>22</v>
      </c>
      <c r="D2357" s="2" t="s">
        <v>971</v>
      </c>
      <c r="E2357" s="2" t="n">
        <v>67</v>
      </c>
      <c r="F2357" s="2" t="n">
        <v>73</v>
      </c>
      <c r="G2357" s="2" t="s">
        <v>1178</v>
      </c>
      <c r="H2357" s="2" t="s">
        <v>5639</v>
      </c>
      <c r="I2357" s="2" t="s">
        <v>117</v>
      </c>
      <c r="J2357" s="2" t="s">
        <v>16</v>
      </c>
      <c r="K2357" s="0" t="str">
        <f aca="false">IF(ISNUMBER(MATCH(_xlfn.CONCAT(A2357:J2357),K$1:K2356,0)),ROW(),_xlfn.CONCAT(A2357:J2357))</f>
        <v>7810B. Borrello22Australie6773SC Freiburg€1M€7KDroit</v>
      </c>
    </row>
    <row r="2358" customFormat="false" ht="13.8" hidden="false" customHeight="false" outlineLevel="0" collapsed="false">
      <c r="A2358" s="2" t="s">
        <v>5651</v>
      </c>
      <c r="B2358" s="2" t="s">
        <v>5652</v>
      </c>
      <c r="C2358" s="2" t="n">
        <v>24</v>
      </c>
      <c r="D2358" s="2" t="s">
        <v>456</v>
      </c>
      <c r="E2358" s="2" t="n">
        <v>68</v>
      </c>
      <c r="F2358" s="2" t="n">
        <v>74</v>
      </c>
      <c r="G2358" s="2" t="s">
        <v>689</v>
      </c>
      <c r="H2358" s="2" t="s">
        <v>5639</v>
      </c>
      <c r="I2358" s="2" t="s">
        <v>117</v>
      </c>
      <c r="J2358" s="2" t="s">
        <v>32</v>
      </c>
      <c r="K2358" s="0" t="str">
        <f aca="false">IF(ISNUMBER(MATCH(_xlfn.CONCAT(A2358:J2358),K$1:K2357,0)),ROW(),_xlfn.CONCAT(A2358:J2358))</f>
        <v>6998R. Mazáň24Slovaquie6874RC Celta€1M€7KGauche</v>
      </c>
    </row>
    <row r="2359" customFormat="false" ht="13.8" hidden="false" customHeight="false" outlineLevel="0" collapsed="false">
      <c r="A2359" s="2" t="s">
        <v>5653</v>
      </c>
      <c r="B2359" s="2" t="s">
        <v>5654</v>
      </c>
      <c r="C2359" s="2" t="n">
        <v>26</v>
      </c>
      <c r="D2359" s="2" t="s">
        <v>1558</v>
      </c>
      <c r="E2359" s="2" t="n">
        <v>69</v>
      </c>
      <c r="F2359" s="2" t="n">
        <v>70</v>
      </c>
      <c r="G2359" s="2" t="s">
        <v>2014</v>
      </c>
      <c r="H2359" s="2" t="s">
        <v>5639</v>
      </c>
      <c r="I2359" s="2" t="s">
        <v>117</v>
      </c>
      <c r="J2359" s="2" t="s">
        <v>16</v>
      </c>
      <c r="K2359" s="0" t="str">
        <f aca="false">IF(ISNUMBER(MATCH(_xlfn.CONCAT(A2359:J2359),K$1:K2358,0)),ROW(),_xlfn.CONCAT(A2359:J2359))</f>
        <v>6196C. McLaughlin26Irlande du Nord6970Millwall€1M€7KDroit</v>
      </c>
    </row>
    <row r="2360" customFormat="false" ht="13.8" hidden="false" customHeight="false" outlineLevel="0" collapsed="false">
      <c r="A2360" s="2" t="s">
        <v>5655</v>
      </c>
      <c r="B2360" s="2" t="s">
        <v>5656</v>
      </c>
      <c r="C2360" s="2" t="n">
        <v>20</v>
      </c>
      <c r="D2360" s="2" t="s">
        <v>48</v>
      </c>
      <c r="E2360" s="2" t="n">
        <v>66</v>
      </c>
      <c r="F2360" s="2" t="n">
        <v>76</v>
      </c>
      <c r="G2360" s="2" t="s">
        <v>1250</v>
      </c>
      <c r="H2360" s="2" t="s">
        <v>5639</v>
      </c>
      <c r="I2360" s="2" t="s">
        <v>128</v>
      </c>
      <c r="J2360" s="2" t="s">
        <v>16</v>
      </c>
      <c r="K2360" s="0" t="str">
        <f aca="false">IF(ISNUMBER(MATCH(_xlfn.CONCAT(A2360:J2360),K$1:K2359,0)),ROW(),_xlfn.CONCAT(A2360:J2360))</f>
        <v>9107Ander Guevara20Espagne6676Real Sociedad€1M€6KDroit</v>
      </c>
    </row>
    <row r="2361" customFormat="false" ht="13.8" hidden="false" customHeight="false" outlineLevel="0" collapsed="false">
      <c r="A2361" s="2" t="s">
        <v>5657</v>
      </c>
      <c r="B2361" s="2" t="s">
        <v>5658</v>
      </c>
      <c r="C2361" s="2" t="n">
        <v>25</v>
      </c>
      <c r="D2361" s="2" t="s">
        <v>224</v>
      </c>
      <c r="E2361" s="2" t="n">
        <v>67</v>
      </c>
      <c r="F2361" s="2" t="n">
        <v>71</v>
      </c>
      <c r="G2361" s="2" t="s">
        <v>398</v>
      </c>
      <c r="H2361" s="2" t="s">
        <v>5639</v>
      </c>
      <c r="I2361" s="2" t="s">
        <v>128</v>
      </c>
      <c r="J2361" s="2" t="s">
        <v>32</v>
      </c>
      <c r="K2361" s="0" t="str">
        <f aca="false">IF(ISNUMBER(MATCH(_xlfn.CONCAT(A2361:J2361),K$1:K2360,0)),ROW(),_xlfn.CONCAT(A2361:J2361))</f>
        <v>8211A. El Kaabi25Maroc6771Hebei China Fortune FC€1M€6KGauche</v>
      </c>
    </row>
    <row r="2362" customFormat="false" ht="13.8" hidden="false" customHeight="false" outlineLevel="0" collapsed="false">
      <c r="A2362" s="2" t="s">
        <v>5659</v>
      </c>
      <c r="B2362" s="2" t="s">
        <v>5660</v>
      </c>
      <c r="C2362" s="2" t="n">
        <v>23</v>
      </c>
      <c r="D2362" s="2" t="s">
        <v>418</v>
      </c>
      <c r="E2362" s="2" t="n">
        <v>68</v>
      </c>
      <c r="F2362" s="2" t="n">
        <v>73</v>
      </c>
      <c r="G2362" s="2" t="s">
        <v>795</v>
      </c>
      <c r="H2362" s="2" t="s">
        <v>5639</v>
      </c>
      <c r="I2362" s="2" t="s">
        <v>128</v>
      </c>
      <c r="J2362" s="2" t="s">
        <v>32</v>
      </c>
      <c r="K2362" s="0" t="str">
        <f aca="false">IF(ISNUMBER(MATCH(_xlfn.CONCAT(A2362:J2362),K$1:K2361,0)),ROW(),_xlfn.CONCAT(A2362:J2362))</f>
        <v>7462C. Cuevas23Chili6873FK Autriche Wien€1M€6KGauche</v>
      </c>
    </row>
    <row r="2363" customFormat="false" ht="13.8" hidden="false" customHeight="false" outlineLevel="0" collapsed="false">
      <c r="A2363" s="2" t="s">
        <v>5661</v>
      </c>
      <c r="B2363" s="2" t="s">
        <v>5662</v>
      </c>
      <c r="C2363" s="2" t="n">
        <v>25</v>
      </c>
      <c r="D2363" s="2" t="s">
        <v>397</v>
      </c>
      <c r="E2363" s="2" t="n">
        <v>68</v>
      </c>
      <c r="F2363" s="2" t="n">
        <v>74</v>
      </c>
      <c r="G2363" s="2" t="s">
        <v>942</v>
      </c>
      <c r="H2363" s="2" t="s">
        <v>5639</v>
      </c>
      <c r="I2363" s="2" t="s">
        <v>128</v>
      </c>
      <c r="J2363" s="2" t="s">
        <v>16</v>
      </c>
      <c r="K2363" s="0" t="str">
        <f aca="false">IF(ISNUMBER(MATCH(_xlfn.CONCAT(A2363:J2363),K$1:K2362,0)),ROW(),_xlfn.CONCAT(A2363:J2363))</f>
        <v>7176Shi Ke25Chine RP6874Shanghai SIPG FC€1M€6KDroit</v>
      </c>
    </row>
    <row r="2364" customFormat="false" ht="13.8" hidden="false" customHeight="false" outlineLevel="0" collapsed="false">
      <c r="A2364" s="2" t="s">
        <v>5663</v>
      </c>
      <c r="B2364" s="2" t="s">
        <v>5664</v>
      </c>
      <c r="C2364" s="2" t="n">
        <v>30</v>
      </c>
      <c r="D2364" s="2" t="s">
        <v>212</v>
      </c>
      <c r="E2364" s="2" t="n">
        <v>69</v>
      </c>
      <c r="F2364" s="2" t="n">
        <v>69</v>
      </c>
      <c r="G2364" s="2" t="s">
        <v>3496</v>
      </c>
      <c r="H2364" s="2" t="s">
        <v>5639</v>
      </c>
      <c r="I2364" s="2" t="s">
        <v>128</v>
      </c>
      <c r="J2364" s="2" t="s">
        <v>16</v>
      </c>
      <c r="K2364" s="0" t="str">
        <f aca="false">IF(ISNUMBER(MATCH(_xlfn.CONCAT(A2364:J2364),K$1:K2363,0)),ROW(),_xlfn.CONCAT(A2364:J2364))</f>
        <v>6263Kim Shin Wook30République de Corée6969Jeonbuk Hyundai Motors€1M€6KDroit</v>
      </c>
    </row>
    <row r="2365" customFormat="false" ht="13.8" hidden="false" customHeight="false" outlineLevel="0" collapsed="false">
      <c r="A2365" s="2" t="s">
        <v>5665</v>
      </c>
      <c r="B2365" s="2" t="s">
        <v>5666</v>
      </c>
      <c r="C2365" s="2" t="n">
        <v>32</v>
      </c>
      <c r="D2365" s="2" t="s">
        <v>48</v>
      </c>
      <c r="E2365" s="2" t="n">
        <v>70</v>
      </c>
      <c r="F2365" s="2" t="n">
        <v>70</v>
      </c>
      <c r="G2365" s="2" t="s">
        <v>2371</v>
      </c>
      <c r="H2365" s="2" t="s">
        <v>5639</v>
      </c>
      <c r="I2365" s="2" t="s">
        <v>128</v>
      </c>
      <c r="J2365" s="2" t="s">
        <v>16</v>
      </c>
      <c r="K2365" s="0" t="str">
        <f aca="false">IF(ISNUMBER(MATCH(_xlfn.CONCAT(A2365:J2365),K$1:K2364,0)),ROW(),_xlfn.CONCAT(A2365:J2365))</f>
        <v>4966Miguel Torres32Espagne7070Málaga CF€1M€6KDroit</v>
      </c>
    </row>
    <row r="2366" customFormat="false" ht="13.8" hidden="false" customHeight="false" outlineLevel="0" collapsed="false">
      <c r="A2366" s="2" t="s">
        <v>5667</v>
      </c>
      <c r="B2366" s="2" t="s">
        <v>5668</v>
      </c>
      <c r="C2366" s="2" t="n">
        <v>22</v>
      </c>
      <c r="D2366" s="2" t="s">
        <v>611</v>
      </c>
      <c r="E2366" s="2" t="n">
        <v>66</v>
      </c>
      <c r="F2366" s="2" t="n">
        <v>76</v>
      </c>
      <c r="G2366" s="2" t="s">
        <v>140</v>
      </c>
      <c r="H2366" s="2" t="s">
        <v>5639</v>
      </c>
      <c r="I2366" s="2" t="s">
        <v>145</v>
      </c>
      <c r="J2366" s="2" t="s">
        <v>16</v>
      </c>
      <c r="K2366" s="0" t="str">
        <f aca="false">IF(ISNUMBER(MATCH(_xlfn.CONCAT(A2366:J2366),K$1:K2365,0)),ROW(),_xlfn.CONCAT(A2366:J2366))</f>
        <v>9263T. Szántó22Hongrie6676SK Rapid Wien€1M€5KDroit</v>
      </c>
    </row>
    <row r="2367" customFormat="false" ht="13.8" hidden="false" customHeight="false" outlineLevel="0" collapsed="false">
      <c r="A2367" s="2" t="s">
        <v>5669</v>
      </c>
      <c r="B2367" s="2" t="s">
        <v>5670</v>
      </c>
      <c r="C2367" s="2" t="n">
        <v>25</v>
      </c>
      <c r="D2367" s="2" t="s">
        <v>1284</v>
      </c>
      <c r="E2367" s="2" t="n">
        <v>68</v>
      </c>
      <c r="F2367" s="2" t="n">
        <v>73</v>
      </c>
      <c r="G2367" s="2" t="s">
        <v>1281</v>
      </c>
      <c r="H2367" s="2" t="s">
        <v>5639</v>
      </c>
      <c r="I2367" s="2" t="s">
        <v>145</v>
      </c>
      <c r="J2367" s="2" t="s">
        <v>32</v>
      </c>
      <c r="K2367" s="0" t="str">
        <f aca="false">IF(ISNUMBER(MATCH(_xlfn.CONCAT(A2367:J2367),K$1:K2366,0)),ROW(),_xlfn.CONCAT(A2367:J2367))</f>
        <v>6944D. Ortiz25Paraguay6873Club Atlético Banfield€1M€5KGauche</v>
      </c>
    </row>
    <row r="2368" customFormat="false" ht="13.8" hidden="false" customHeight="false" outlineLevel="0" collapsed="false">
      <c r="A2368" s="2" t="s">
        <v>5671</v>
      </c>
      <c r="B2368" s="2" t="s">
        <v>5672</v>
      </c>
      <c r="C2368" s="2" t="n">
        <v>24</v>
      </c>
      <c r="D2368" s="2" t="s">
        <v>79</v>
      </c>
      <c r="E2368" s="2" t="n">
        <v>69</v>
      </c>
      <c r="F2368" s="2" t="n">
        <v>74</v>
      </c>
      <c r="G2368" s="2" t="s">
        <v>1861</v>
      </c>
      <c r="H2368" s="2" t="s">
        <v>5639</v>
      </c>
      <c r="I2368" s="2" t="s">
        <v>145</v>
      </c>
      <c r="J2368" s="2" t="s">
        <v>16</v>
      </c>
      <c r="K2368" s="0" t="str">
        <f aca="false">IF(ISNUMBER(MATCH(_xlfn.CONCAT(A2368:J2368),K$1:K2367,0)),ROW(),_xlfn.CONCAT(A2368:J2368))</f>
        <v>6597H. Jurjus24Pays-Bas6974De Graafschap€1M€5KDroit</v>
      </c>
    </row>
    <row r="2369" customFormat="false" ht="13.8" hidden="false" customHeight="false" outlineLevel="0" collapsed="false">
      <c r="A2369" s="2" t="s">
        <v>5673</v>
      </c>
      <c r="B2369" s="2" t="s">
        <v>5674</v>
      </c>
      <c r="C2369" s="2" t="n">
        <v>29</v>
      </c>
      <c r="D2369" s="2" t="s">
        <v>12</v>
      </c>
      <c r="E2369" s="2" t="n">
        <v>69</v>
      </c>
      <c r="F2369" s="2" t="n">
        <v>69</v>
      </c>
      <c r="G2369" s="2" t="s">
        <v>5675</v>
      </c>
      <c r="H2369" s="2" t="s">
        <v>5639</v>
      </c>
      <c r="I2369" s="2" t="s">
        <v>145</v>
      </c>
      <c r="J2369" s="2" t="s">
        <v>16</v>
      </c>
      <c r="K2369" s="0" t="str">
        <f aca="false">IF(ISNUMBER(MATCH(_xlfn.CONCAT(A2369:J2369),K$1:K2368,0)),ROW(),_xlfn.CONCAT(A2369:J2369))</f>
        <v>6329J. Fontaine29France6969Le Havre AC€1M€5KDroit</v>
      </c>
    </row>
    <row r="2370" customFormat="false" ht="13.8" hidden="false" customHeight="false" outlineLevel="0" collapsed="false">
      <c r="A2370" s="2" t="s">
        <v>5676</v>
      </c>
      <c r="B2370" s="2" t="s">
        <v>5677</v>
      </c>
      <c r="C2370" s="2" t="n">
        <v>30</v>
      </c>
      <c r="D2370" s="2" t="s">
        <v>66</v>
      </c>
      <c r="E2370" s="2" t="n">
        <v>69</v>
      </c>
      <c r="F2370" s="2" t="n">
        <v>69</v>
      </c>
      <c r="G2370" s="2" t="s">
        <v>2489</v>
      </c>
      <c r="H2370" s="2" t="s">
        <v>5639</v>
      </c>
      <c r="I2370" s="2" t="s">
        <v>145</v>
      </c>
      <c r="J2370" s="2" t="s">
        <v>16</v>
      </c>
      <c r="K2370" s="0" t="str">
        <f aca="false">IF(ISNUMBER(MATCH(_xlfn.CONCAT(A2370:J2370),K$1:K2369,0)),ROW(),_xlfn.CONCAT(A2370:J2370))</f>
        <v>5812S. Andrist30Suisse6969SV Wehen Wiesbaden€1M€5KDroit</v>
      </c>
    </row>
    <row r="2371" customFormat="false" ht="13.8" hidden="false" customHeight="false" outlineLevel="0" collapsed="false">
      <c r="A2371" s="2" t="s">
        <v>5678</v>
      </c>
      <c r="B2371" s="2" t="s">
        <v>5679</v>
      </c>
      <c r="C2371" s="2" t="n">
        <v>30</v>
      </c>
      <c r="D2371" s="2" t="s">
        <v>143</v>
      </c>
      <c r="E2371" s="2" t="n">
        <v>69</v>
      </c>
      <c r="F2371" s="2" t="n">
        <v>69</v>
      </c>
      <c r="G2371" s="2" t="s">
        <v>520</v>
      </c>
      <c r="H2371" s="2" t="s">
        <v>5639</v>
      </c>
      <c r="I2371" s="2" t="s">
        <v>145</v>
      </c>
      <c r="J2371" s="2" t="s">
        <v>16</v>
      </c>
      <c r="K2371" s="0" t="str">
        <f aca="false">IF(ISNUMBER(MATCH(_xlfn.CONCAT(A2371:J2371),K$1:K2370,0)),ROW(),_xlfn.CONCAT(A2371:J2371))</f>
        <v>5646A. Fink30Allemagne6969Karlsruher SC€1M€5KDroit</v>
      </c>
    </row>
    <row r="2372" customFormat="false" ht="13.8" hidden="false" customHeight="false" outlineLevel="0" collapsed="false">
      <c r="A2372" s="2" t="s">
        <v>5680</v>
      </c>
      <c r="B2372" s="2" t="s">
        <v>5681</v>
      </c>
      <c r="C2372" s="2" t="n">
        <v>16</v>
      </c>
      <c r="D2372" s="2" t="s">
        <v>12</v>
      </c>
      <c r="E2372" s="2" t="n">
        <v>64</v>
      </c>
      <c r="F2372" s="2" t="n">
        <v>86</v>
      </c>
      <c r="G2372" s="2" t="s">
        <v>583</v>
      </c>
      <c r="H2372" s="2" t="s">
        <v>5639</v>
      </c>
      <c r="I2372" s="2" t="s">
        <v>145</v>
      </c>
      <c r="J2372" s="2" t="s">
        <v>16</v>
      </c>
      <c r="K2372" s="0" t="str">
        <f aca="false">IF(ISNUMBER(MATCH(_xlfn.CONCAT(A2372:J2372),K$1:K2371,0)),ROW(),_xlfn.CONCAT(A2372:J2372))</f>
        <v>11457W. Geubbels16France6486AS Monaco€1M€5KDroit</v>
      </c>
    </row>
    <row r="2373" customFormat="false" ht="13.8" hidden="false" customHeight="false" outlineLevel="0" collapsed="false">
      <c r="A2373" s="2" t="s">
        <v>5682</v>
      </c>
      <c r="B2373" s="2" t="s">
        <v>5683</v>
      </c>
      <c r="C2373" s="2" t="n">
        <v>21</v>
      </c>
      <c r="D2373" s="2" t="s">
        <v>39</v>
      </c>
      <c r="E2373" s="2" t="n">
        <v>66</v>
      </c>
      <c r="F2373" s="2" t="n">
        <v>75</v>
      </c>
      <c r="G2373" s="2" t="s">
        <v>2826</v>
      </c>
      <c r="H2373" s="2" t="s">
        <v>5639</v>
      </c>
      <c r="I2373" s="2" t="s">
        <v>159</v>
      </c>
      <c r="J2373" s="2" t="s">
        <v>32</v>
      </c>
      <c r="K2373" s="0" t="str">
        <f aca="false">IF(ISNUMBER(MATCH(_xlfn.CONCAT(A2373:J2373),K$1:K2372,0)),ROW(),_xlfn.CONCAT(A2373:J2373))</f>
        <v>9680Crysan21Brésil6675Al Batin€1M€4KGauche</v>
      </c>
    </row>
    <row r="2374" customFormat="false" ht="13.8" hidden="false" customHeight="false" outlineLevel="0" collapsed="false">
      <c r="A2374" s="2" t="s">
        <v>5684</v>
      </c>
      <c r="B2374" s="2" t="s">
        <v>5685</v>
      </c>
      <c r="C2374" s="2" t="n">
        <v>21</v>
      </c>
      <c r="D2374" s="2" t="s">
        <v>1489</v>
      </c>
      <c r="E2374" s="2" t="n">
        <v>66</v>
      </c>
      <c r="F2374" s="2" t="n">
        <v>75</v>
      </c>
      <c r="G2374" s="2" t="s">
        <v>336</v>
      </c>
      <c r="H2374" s="2" t="s">
        <v>5639</v>
      </c>
      <c r="I2374" s="2" t="s">
        <v>159</v>
      </c>
      <c r="J2374" s="2" t="s">
        <v>16</v>
      </c>
      <c r="K2374" s="0" t="str">
        <f aca="false">IF(ISNUMBER(MATCH(_xlfn.CONCAT(A2374:J2374),K$1:K2373,0)),ROW(),_xlfn.CONCAT(A2374:J2374))</f>
        <v>9541F. Sakala21Zambie6675KV Oostende€1M€4KDroit</v>
      </c>
    </row>
    <row r="2375" customFormat="false" ht="13.8" hidden="false" customHeight="false" outlineLevel="0" collapsed="false">
      <c r="A2375" s="2" t="s">
        <v>5686</v>
      </c>
      <c r="B2375" s="2" t="s">
        <v>5687</v>
      </c>
      <c r="C2375" s="2" t="n">
        <v>21</v>
      </c>
      <c r="D2375" s="2" t="s">
        <v>122</v>
      </c>
      <c r="E2375" s="2" t="n">
        <v>67</v>
      </c>
      <c r="F2375" s="2" t="n">
        <v>76</v>
      </c>
      <c r="G2375" s="2" t="s">
        <v>4463</v>
      </c>
      <c r="H2375" s="2" t="s">
        <v>5639</v>
      </c>
      <c r="I2375" s="2" t="s">
        <v>159</v>
      </c>
      <c r="J2375" s="2" t="s">
        <v>32</v>
      </c>
      <c r="K2375" s="0" t="str">
        <f aca="false">IF(ISNUMBER(MATCH(_xlfn.CONCAT(A2375:J2375),K$1:K2374,0)),ROW(),_xlfn.CONCAT(A2375:J2375))</f>
        <v>8065D. Wouters21Belgique6776KRC Genk€1M€4KGauche</v>
      </c>
    </row>
    <row r="2376" customFormat="false" ht="13.8" hidden="false" customHeight="false" outlineLevel="0" collapsed="false">
      <c r="A2376" s="2" t="s">
        <v>5688</v>
      </c>
      <c r="B2376" s="2" t="s">
        <v>4451</v>
      </c>
      <c r="C2376" s="2" t="n">
        <v>27</v>
      </c>
      <c r="D2376" s="2" t="s">
        <v>48</v>
      </c>
      <c r="E2376" s="2" t="n">
        <v>68</v>
      </c>
      <c r="F2376" s="2" t="n">
        <v>69</v>
      </c>
      <c r="G2376" s="2" t="s">
        <v>243</v>
      </c>
      <c r="H2376" s="2" t="s">
        <v>5639</v>
      </c>
      <c r="I2376" s="2" t="s">
        <v>159</v>
      </c>
      <c r="J2376" s="2" t="s">
        <v>32</v>
      </c>
      <c r="K2376" s="0" t="str">
        <f aca="false">IF(ISNUMBER(MATCH(_xlfn.CONCAT(A2376:J2376),K$1:K2375,0)),ROW(),_xlfn.CONCAT(A2376:J2376))</f>
        <v>7494Álvaro27Espagne6869UD Almería€1M€4KGauche</v>
      </c>
    </row>
    <row r="2377" customFormat="false" ht="13.8" hidden="false" customHeight="false" outlineLevel="0" collapsed="false">
      <c r="A2377" s="2" t="s">
        <v>5689</v>
      </c>
      <c r="B2377" s="2" t="s">
        <v>5690</v>
      </c>
      <c r="C2377" s="2" t="n">
        <v>27</v>
      </c>
      <c r="D2377" s="2" t="s">
        <v>143</v>
      </c>
      <c r="E2377" s="2" t="n">
        <v>68</v>
      </c>
      <c r="F2377" s="2" t="n">
        <v>69</v>
      </c>
      <c r="G2377" s="2" t="s">
        <v>3106</v>
      </c>
      <c r="H2377" s="2" t="s">
        <v>5639</v>
      </c>
      <c r="I2377" s="2" t="s">
        <v>159</v>
      </c>
      <c r="J2377" s="2" t="s">
        <v>16</v>
      </c>
      <c r="K2377" s="0" t="str">
        <f aca="false">IF(ISNUMBER(MATCH(_xlfn.CONCAT(A2377:J2377),K$1:K2376,0)),ROW(),_xlfn.CONCAT(A2377:J2377))</f>
        <v>7379A. Grimaldi27Allemagne6869TSV 1860 München€1M€4KDroit</v>
      </c>
    </row>
    <row r="2378" customFormat="false" ht="13.8" hidden="false" customHeight="false" outlineLevel="0" collapsed="false">
      <c r="A2378" s="2" t="s">
        <v>5691</v>
      </c>
      <c r="B2378" s="2" t="s">
        <v>5692</v>
      </c>
      <c r="C2378" s="2" t="n">
        <v>26</v>
      </c>
      <c r="D2378" s="2" t="s">
        <v>24</v>
      </c>
      <c r="E2378" s="2" t="n">
        <v>68</v>
      </c>
      <c r="F2378" s="2" t="n">
        <v>69</v>
      </c>
      <c r="G2378" s="2" t="s">
        <v>1295</v>
      </c>
      <c r="H2378" s="2" t="s">
        <v>5639</v>
      </c>
      <c r="I2378" s="2" t="s">
        <v>159</v>
      </c>
      <c r="J2378" s="2" t="s">
        <v>16</v>
      </c>
      <c r="K2378" s="0" t="str">
        <f aca="false">IF(ISNUMBER(MATCH(_xlfn.CONCAT(A2378:J2378),K$1:K2377,0)),ROW(),_xlfn.CONCAT(A2378:J2378))</f>
        <v>7346O. Lee26Angleterre6869Heart of Midlothian€1M€4KDroit</v>
      </c>
    </row>
    <row r="2379" customFormat="false" ht="13.8" hidden="false" customHeight="false" outlineLevel="0" collapsed="false">
      <c r="A2379" s="2" t="s">
        <v>5693</v>
      </c>
      <c r="B2379" s="2" t="s">
        <v>5694</v>
      </c>
      <c r="C2379" s="2" t="n">
        <v>23</v>
      </c>
      <c r="D2379" s="2" t="s">
        <v>48</v>
      </c>
      <c r="E2379" s="2" t="n">
        <v>68</v>
      </c>
      <c r="F2379" s="2" t="n">
        <v>74</v>
      </c>
      <c r="G2379" s="2" t="s">
        <v>1036</v>
      </c>
      <c r="H2379" s="2" t="s">
        <v>5639</v>
      </c>
      <c r="I2379" s="2" t="s">
        <v>159</v>
      </c>
      <c r="J2379" s="2" t="s">
        <v>32</v>
      </c>
      <c r="K2379" s="0" t="str">
        <f aca="false">IF(ISNUMBER(MATCH(_xlfn.CONCAT(A2379:J2379),K$1:K2378,0)),ROW(),_xlfn.CONCAT(A2379:J2379))</f>
        <v>7205Alex Muñoz23Espagne6874Real Zaragoza€1M€4KGauche</v>
      </c>
    </row>
    <row r="2380" customFormat="false" ht="13.8" hidden="false" customHeight="false" outlineLevel="0" collapsed="false">
      <c r="A2380" s="2" t="s">
        <v>5695</v>
      </c>
      <c r="B2380" s="2" t="s">
        <v>5696</v>
      </c>
      <c r="C2380" s="2" t="n">
        <v>27</v>
      </c>
      <c r="D2380" s="2" t="s">
        <v>212</v>
      </c>
      <c r="E2380" s="2" t="n">
        <v>69</v>
      </c>
      <c r="F2380" s="2" t="n">
        <v>70</v>
      </c>
      <c r="G2380" s="2" t="s">
        <v>5697</v>
      </c>
      <c r="H2380" s="2" t="s">
        <v>5639</v>
      </c>
      <c r="I2380" s="2" t="s">
        <v>159</v>
      </c>
      <c r="J2380" s="2" t="s">
        <v>16</v>
      </c>
      <c r="K2380" s="0" t="str">
        <f aca="false">IF(ISNUMBER(MATCH(_xlfn.CONCAT(A2380:J2380),K$1:K2379,0)),ROW(),_xlfn.CONCAT(A2380:J2380))</f>
        <v>6107Jo Sung Jin27République de Corée6970Suwon Samsung Bluewings€1M€4KDroit</v>
      </c>
    </row>
    <row r="2381" customFormat="false" ht="13.8" hidden="false" customHeight="false" outlineLevel="0" collapsed="false">
      <c r="A2381" s="2" t="s">
        <v>5698</v>
      </c>
      <c r="B2381" s="2" t="s">
        <v>5699</v>
      </c>
      <c r="C2381" s="2" t="n">
        <v>24</v>
      </c>
      <c r="D2381" s="2" t="s">
        <v>143</v>
      </c>
      <c r="E2381" s="2" t="n">
        <v>69</v>
      </c>
      <c r="F2381" s="2" t="n">
        <v>74</v>
      </c>
      <c r="G2381" s="2" t="s">
        <v>2813</v>
      </c>
      <c r="H2381" s="2" t="s">
        <v>5639</v>
      </c>
      <c r="I2381" s="2" t="s">
        <v>159</v>
      </c>
      <c r="J2381" s="2" t="s">
        <v>16</v>
      </c>
      <c r="K2381" s="0" t="str">
        <f aca="false">IF(ISNUMBER(MATCH(_xlfn.CONCAT(A2381:J2381),K$1:K2380,0)),ROW(),_xlfn.CONCAT(A2381:J2381))</f>
        <v>5931L. Zingerle24Allemagne6974SC Paderborn 07€1M€4KDroit</v>
      </c>
    </row>
    <row r="2382" customFormat="false" ht="13.8" hidden="false" customHeight="false" outlineLevel="0" collapsed="false">
      <c r="A2382" s="2" t="s">
        <v>5700</v>
      </c>
      <c r="B2382" s="2" t="s">
        <v>5701</v>
      </c>
      <c r="C2382" s="2" t="n">
        <v>33</v>
      </c>
      <c r="D2382" s="2" t="s">
        <v>111</v>
      </c>
      <c r="E2382" s="2" t="n">
        <v>70</v>
      </c>
      <c r="F2382" s="2" t="n">
        <v>70</v>
      </c>
      <c r="G2382" s="2" t="s">
        <v>1512</v>
      </c>
      <c r="H2382" s="2" t="s">
        <v>5639</v>
      </c>
      <c r="I2382" s="2" t="s">
        <v>159</v>
      </c>
      <c r="J2382" s="2" t="s">
        <v>16</v>
      </c>
      <c r="K2382" s="0" t="str">
        <f aca="false">IF(ISNUMBER(MATCH(_xlfn.CONCAT(A2382:J2382),K$1:K2381,0)),ROW(),_xlfn.CONCAT(A2382:J2382))</f>
        <v>5411R. Fernández33Argentine7070CD O'Higgins€1M€4KDroit</v>
      </c>
    </row>
    <row r="2383" customFormat="false" ht="13.8" hidden="false" customHeight="false" outlineLevel="0" collapsed="false">
      <c r="A2383" s="2" t="s">
        <v>5702</v>
      </c>
      <c r="B2383" s="2" t="s">
        <v>5703</v>
      </c>
      <c r="C2383" s="2" t="n">
        <v>23</v>
      </c>
      <c r="D2383" s="2" t="s">
        <v>636</v>
      </c>
      <c r="E2383" s="2" t="n">
        <v>67</v>
      </c>
      <c r="F2383" s="2" t="n">
        <v>73</v>
      </c>
      <c r="G2383" s="2" t="s">
        <v>496</v>
      </c>
      <c r="H2383" s="2" t="s">
        <v>5639</v>
      </c>
      <c r="I2383" s="2" t="s">
        <v>163</v>
      </c>
      <c r="J2383" s="2" t="s">
        <v>16</v>
      </c>
      <c r="K2383" s="0" t="str">
        <f aca="false">IF(ISNUMBER(MATCH(_xlfn.CONCAT(A2383:J2383),K$1:K2382,0)),ROW(),_xlfn.CONCAT(A2383:J2383))</f>
        <v>8706J. Valencia23Équateur6773Piast Gliwice€1M€3KDroit</v>
      </c>
    </row>
    <row r="2384" customFormat="false" ht="13.8" hidden="false" customHeight="false" outlineLevel="0" collapsed="false">
      <c r="A2384" s="2" t="s">
        <v>5704</v>
      </c>
      <c r="B2384" s="2" t="s">
        <v>5705</v>
      </c>
      <c r="C2384" s="2" t="n">
        <v>24</v>
      </c>
      <c r="D2384" s="2" t="s">
        <v>212</v>
      </c>
      <c r="E2384" s="2" t="n">
        <v>67</v>
      </c>
      <c r="F2384" s="2" t="n">
        <v>72</v>
      </c>
      <c r="G2384" s="2" t="s">
        <v>2494</v>
      </c>
      <c r="H2384" s="2" t="s">
        <v>5639</v>
      </c>
      <c r="I2384" s="2" t="s">
        <v>163</v>
      </c>
      <c r="J2384" s="2" t="s">
        <v>16</v>
      </c>
      <c r="K2384" s="0" t="str">
        <f aca="false">IF(ISNUMBER(MATCH(_xlfn.CONCAT(A2384:J2384),K$1:K2383,0)),ROW(),_xlfn.CONCAT(A2384:J2384))</f>
        <v>8294Ko Seung Beom24République de Corée6772Daegu FC€1M€3KDroit</v>
      </c>
    </row>
    <row r="2385" customFormat="false" ht="13.8" hidden="false" customHeight="false" outlineLevel="0" collapsed="false">
      <c r="A2385" s="2" t="s">
        <v>5706</v>
      </c>
      <c r="B2385" s="2" t="s">
        <v>5707</v>
      </c>
      <c r="C2385" s="2" t="n">
        <v>24</v>
      </c>
      <c r="D2385" s="2" t="s">
        <v>79</v>
      </c>
      <c r="E2385" s="2" t="n">
        <v>67</v>
      </c>
      <c r="F2385" s="2" t="n">
        <v>72</v>
      </c>
      <c r="G2385" s="2" t="s">
        <v>354</v>
      </c>
      <c r="H2385" s="2" t="s">
        <v>5639</v>
      </c>
      <c r="I2385" s="2" t="s">
        <v>163</v>
      </c>
      <c r="J2385" s="2" t="s">
        <v>32</v>
      </c>
      <c r="K2385" s="0" t="str">
        <f aca="false">IF(ISNUMBER(MATCH(_xlfn.CONCAT(A2385:J2385),K$1:K2384,0)),ROW(),_xlfn.CONCAT(A2385:J2385))</f>
        <v>8275E. Lieftink24Pays-Bas6772Willem II€1M€3KGauche</v>
      </c>
    </row>
    <row r="2386" customFormat="false" ht="13.8" hidden="false" customHeight="false" outlineLevel="0" collapsed="false">
      <c r="A2386" s="2" t="s">
        <v>5708</v>
      </c>
      <c r="B2386" s="2" t="s">
        <v>5709</v>
      </c>
      <c r="C2386" s="2" t="n">
        <v>22</v>
      </c>
      <c r="D2386" s="2" t="s">
        <v>139</v>
      </c>
      <c r="E2386" s="2" t="n">
        <v>67</v>
      </c>
      <c r="F2386" s="2" t="n">
        <v>76</v>
      </c>
      <c r="G2386" s="2" t="s">
        <v>2149</v>
      </c>
      <c r="H2386" s="2" t="s">
        <v>5639</v>
      </c>
      <c r="I2386" s="2" t="s">
        <v>163</v>
      </c>
      <c r="J2386" s="2" t="s">
        <v>32</v>
      </c>
      <c r="K2386" s="0" t="str">
        <f aca="false">IF(ISNUMBER(MATCH(_xlfn.CONCAT(A2386:J2386),K$1:K2385,0)),ROW(),_xlfn.CONCAT(A2386:J2386))</f>
        <v>8263M. Ullmann22Autriche6776LASK Linz€1M€3KGauche</v>
      </c>
    </row>
    <row r="2387" customFormat="false" ht="13.8" hidden="false" customHeight="false" outlineLevel="0" collapsed="false">
      <c r="A2387" s="2" t="s">
        <v>5710</v>
      </c>
      <c r="B2387" s="2" t="s">
        <v>5711</v>
      </c>
      <c r="C2387" s="2" t="n">
        <v>24</v>
      </c>
      <c r="D2387" s="2" t="s">
        <v>143</v>
      </c>
      <c r="E2387" s="2" t="n">
        <v>67</v>
      </c>
      <c r="F2387" s="2" t="n">
        <v>72</v>
      </c>
      <c r="G2387" s="2" t="s">
        <v>1344</v>
      </c>
      <c r="H2387" s="2" t="s">
        <v>5639</v>
      </c>
      <c r="I2387" s="2" t="s">
        <v>163</v>
      </c>
      <c r="J2387" s="2" t="s">
        <v>16</v>
      </c>
      <c r="K2387" s="0" t="str">
        <f aca="false">IF(ISNUMBER(MATCH(_xlfn.CONCAT(A2387:J2387),K$1:K2386,0)),ROW(),_xlfn.CONCAT(A2387:J2387))</f>
        <v>7934L. Ayçiçek24Allemagne6772SpVgg Greuther Fürth€1M€3KDroit</v>
      </c>
    </row>
    <row r="2388" customFormat="false" ht="13.8" hidden="false" customHeight="false" outlineLevel="0" collapsed="false">
      <c r="A2388" s="2" t="s">
        <v>5712</v>
      </c>
      <c r="B2388" s="2" t="s">
        <v>5713</v>
      </c>
      <c r="C2388" s="2" t="n">
        <v>25</v>
      </c>
      <c r="D2388" s="2" t="s">
        <v>1383</v>
      </c>
      <c r="E2388" s="2" t="n">
        <v>67</v>
      </c>
      <c r="F2388" s="2" t="n">
        <v>71</v>
      </c>
      <c r="G2388" s="2" t="s">
        <v>1644</v>
      </c>
      <c r="H2388" s="2" t="s">
        <v>5639</v>
      </c>
      <c r="I2388" s="2" t="s">
        <v>163</v>
      </c>
      <c r="J2388" s="2" t="s">
        <v>16</v>
      </c>
      <c r="K2388" s="0" t="str">
        <f aca="false">IF(ISNUMBER(MATCH(_xlfn.CONCAT(A2388:J2388),K$1:K2387,0)),ROW(),_xlfn.CONCAT(A2388:J2388))</f>
        <v>7741A. Koura25Burkina Faso6771AS Nancy Lorraine€1M€3KDroit</v>
      </c>
    </row>
    <row r="2389" customFormat="false" ht="13.8" hidden="false" customHeight="false" outlineLevel="0" collapsed="false">
      <c r="A2389" s="2" t="s">
        <v>5714</v>
      </c>
      <c r="B2389" s="2" t="s">
        <v>5715</v>
      </c>
      <c r="C2389" s="2" t="n">
        <v>22</v>
      </c>
      <c r="D2389" s="2" t="s">
        <v>79</v>
      </c>
      <c r="E2389" s="2" t="n">
        <v>68</v>
      </c>
      <c r="F2389" s="2" t="n">
        <v>74</v>
      </c>
      <c r="G2389" s="2" t="s">
        <v>1533</v>
      </c>
      <c r="H2389" s="2" t="s">
        <v>5639</v>
      </c>
      <c r="I2389" s="2" t="s">
        <v>163</v>
      </c>
      <c r="J2389" s="2" t="s">
        <v>16</v>
      </c>
      <c r="K2389" s="0" t="str">
        <f aca="false">IF(ISNUMBER(MATCH(_xlfn.CONCAT(A2389:J2389),K$1:K2388,0)),ROW(),_xlfn.CONCAT(A2389:J2389))</f>
        <v>7360J. Verlaat22Pays-Bas6874SV Sandhausen€1M€3KDroit</v>
      </c>
    </row>
    <row r="2390" customFormat="false" ht="13.8" hidden="false" customHeight="false" outlineLevel="0" collapsed="false">
      <c r="A2390" s="2" t="s">
        <v>5716</v>
      </c>
      <c r="B2390" s="2" t="s">
        <v>5717</v>
      </c>
      <c r="C2390" s="2" t="n">
        <v>23</v>
      </c>
      <c r="D2390" s="2" t="s">
        <v>12</v>
      </c>
      <c r="E2390" s="2" t="n">
        <v>68</v>
      </c>
      <c r="F2390" s="2" t="n">
        <v>73</v>
      </c>
      <c r="G2390" s="2" t="s">
        <v>1681</v>
      </c>
      <c r="H2390" s="2" t="s">
        <v>5639</v>
      </c>
      <c r="I2390" s="2" t="s">
        <v>163</v>
      </c>
      <c r="J2390" s="2" t="s">
        <v>16</v>
      </c>
      <c r="K2390" s="0" t="str">
        <f aca="false">IF(ISNUMBER(MATCH(_xlfn.CONCAT(A2390:J2390),K$1:K2389,0)),ROW(),_xlfn.CONCAT(A2390:J2390))</f>
        <v>7226D. Louiserre23France6873Chamois Niortais Football Club€1M€3KDroit</v>
      </c>
    </row>
    <row r="2391" customFormat="false" ht="13.8" hidden="false" customHeight="false" outlineLevel="0" collapsed="false">
      <c r="A2391" s="2" t="s">
        <v>5718</v>
      </c>
      <c r="B2391" s="2" t="s">
        <v>5719</v>
      </c>
      <c r="C2391" s="2" t="n">
        <v>27</v>
      </c>
      <c r="D2391" s="2" t="s">
        <v>212</v>
      </c>
      <c r="E2391" s="2" t="n">
        <v>68</v>
      </c>
      <c r="F2391" s="2" t="n">
        <v>69</v>
      </c>
      <c r="G2391" s="2" t="s">
        <v>4163</v>
      </c>
      <c r="H2391" s="2" t="s">
        <v>5639</v>
      </c>
      <c r="I2391" s="2" t="s">
        <v>163</v>
      </c>
      <c r="J2391" s="2" t="s">
        <v>16</v>
      </c>
      <c r="K2391" s="0" t="str">
        <f aca="false">IF(ISNUMBER(MATCH(_xlfn.CONCAT(A2391:J2391),K$1:K2390,0)),ROW(),_xlfn.CONCAT(A2391:J2391))</f>
        <v>6989Kim Young Uk27République de Corée6869Jeonnam Dragons€1M€3KDroit</v>
      </c>
    </row>
    <row r="2392" customFormat="false" ht="13.8" hidden="false" customHeight="false" outlineLevel="0" collapsed="false">
      <c r="A2392" s="2" t="s">
        <v>5720</v>
      </c>
      <c r="B2392" s="2" t="s">
        <v>5721</v>
      </c>
      <c r="C2392" s="2" t="n">
        <v>29</v>
      </c>
      <c r="D2392" s="2" t="s">
        <v>111</v>
      </c>
      <c r="E2392" s="2" t="n">
        <v>69</v>
      </c>
      <c r="F2392" s="2" t="n">
        <v>69</v>
      </c>
      <c r="G2392" s="2" t="s">
        <v>908</v>
      </c>
      <c r="H2392" s="2" t="s">
        <v>5639</v>
      </c>
      <c r="I2392" s="2" t="s">
        <v>163</v>
      </c>
      <c r="J2392" s="2" t="s">
        <v>16</v>
      </c>
      <c r="K2392" s="0" t="str">
        <f aca="false">IF(ISNUMBER(MATCH(_xlfn.CONCAT(A2392:J2392),K$1:K2391,0)),ROW(),_xlfn.CONCAT(A2392:J2392))</f>
        <v>5928A. Camargo29Argentine6969CD Universidad de Concepción€1M€3KDroit</v>
      </c>
    </row>
    <row r="2393" customFormat="false" ht="13.8" hidden="false" customHeight="false" outlineLevel="0" collapsed="false">
      <c r="A2393" s="2" t="s">
        <v>5722</v>
      </c>
      <c r="B2393" s="2" t="s">
        <v>5723</v>
      </c>
      <c r="C2393" s="2" t="n">
        <v>24</v>
      </c>
      <c r="D2393" s="2" t="s">
        <v>284</v>
      </c>
      <c r="E2393" s="2" t="n">
        <v>69</v>
      </c>
      <c r="F2393" s="2" t="n">
        <v>74</v>
      </c>
      <c r="G2393" s="2" t="s">
        <v>1364</v>
      </c>
      <c r="H2393" s="2" t="s">
        <v>5639</v>
      </c>
      <c r="I2393" s="2" t="s">
        <v>163</v>
      </c>
      <c r="J2393" s="2" t="s">
        <v>16</v>
      </c>
      <c r="K2393" s="0" t="str">
        <f aca="false">IF(ISNUMBER(MATCH(_xlfn.CONCAT(A2393:J2393),K$1:K2392,0)),ROW(),_xlfn.CONCAT(A2393:J2393))</f>
        <v>5833A. Linde24Suède6974Molde FK€1M€3KDroit</v>
      </c>
    </row>
    <row r="2394" customFormat="false" ht="13.8" hidden="false" customHeight="false" outlineLevel="0" collapsed="false">
      <c r="A2394" s="2" t="s">
        <v>5724</v>
      </c>
      <c r="B2394" s="2" t="s">
        <v>5725</v>
      </c>
      <c r="C2394" s="2" t="n">
        <v>25</v>
      </c>
      <c r="D2394" s="2" t="s">
        <v>19</v>
      </c>
      <c r="E2394" s="2" t="n">
        <v>67</v>
      </c>
      <c r="F2394" s="2" t="n">
        <v>71</v>
      </c>
      <c r="G2394" s="2" t="s">
        <v>1746</v>
      </c>
      <c r="H2394" s="2" t="s">
        <v>5639</v>
      </c>
      <c r="I2394" s="2" t="s">
        <v>187</v>
      </c>
      <c r="J2394" s="2" t="s">
        <v>16</v>
      </c>
      <c r="K2394" s="0" t="str">
        <f aca="false">IF(ISNUMBER(MATCH(_xlfn.CONCAT(A2394:J2394),K$1:K2393,0)),ROW(),_xlfn.CONCAT(A2394:J2394))</f>
        <v>8698S. Moreo25Italie6771Palermo€1M€2KDroit</v>
      </c>
    </row>
    <row r="2395" customFormat="false" ht="13.8" hidden="false" customHeight="false" outlineLevel="0" collapsed="false">
      <c r="A2395" s="2" t="s">
        <v>5726</v>
      </c>
      <c r="B2395" s="2" t="s">
        <v>5727</v>
      </c>
      <c r="C2395" s="2" t="n">
        <v>25</v>
      </c>
      <c r="D2395" s="2" t="s">
        <v>48</v>
      </c>
      <c r="E2395" s="2" t="n">
        <v>67</v>
      </c>
      <c r="F2395" s="2" t="n">
        <v>71</v>
      </c>
      <c r="G2395" s="2" t="s">
        <v>4691</v>
      </c>
      <c r="H2395" s="2" t="s">
        <v>5639</v>
      </c>
      <c r="I2395" s="2" t="s">
        <v>187</v>
      </c>
      <c r="J2395" s="2" t="s">
        <v>16</v>
      </c>
      <c r="K2395" s="0" t="str">
        <f aca="false">IF(ISNUMBER(MATCH(_xlfn.CONCAT(A2395:J2395),K$1:K2394,0)),ROW(),_xlfn.CONCAT(A2395:J2395))</f>
        <v>8685Rufo25Espagne6771Sandefjord Fotball€1M€2KDroit</v>
      </c>
    </row>
    <row r="2396" customFormat="false" ht="13.8" hidden="false" customHeight="false" outlineLevel="0" collapsed="false">
      <c r="A2396" s="2" t="s">
        <v>5728</v>
      </c>
      <c r="B2396" s="2" t="s">
        <v>5729</v>
      </c>
      <c r="C2396" s="2" t="n">
        <v>23</v>
      </c>
      <c r="D2396" s="2" t="s">
        <v>100</v>
      </c>
      <c r="E2396" s="2" t="n">
        <v>67</v>
      </c>
      <c r="F2396" s="2" t="n">
        <v>72</v>
      </c>
      <c r="G2396" s="2" t="s">
        <v>1952</v>
      </c>
      <c r="H2396" s="2" t="s">
        <v>5639</v>
      </c>
      <c r="I2396" s="2" t="s">
        <v>187</v>
      </c>
      <c r="J2396" s="2" t="s">
        <v>16</v>
      </c>
      <c r="K2396" s="0" t="str">
        <f aca="false">IF(ISNUMBER(MATCH(_xlfn.CONCAT(A2396:J2396),K$1:K2395,0)),ROW(),_xlfn.CONCAT(A2396:J2396))</f>
        <v>8555D. Bamba23Côte d'Ivoire6772SK Brann€1M€2KDroit</v>
      </c>
    </row>
    <row r="2397" customFormat="false" ht="13.8" hidden="false" customHeight="false" outlineLevel="0" collapsed="false">
      <c r="A2397" s="2" t="s">
        <v>5730</v>
      </c>
      <c r="B2397" s="2" t="s">
        <v>5731</v>
      </c>
      <c r="C2397" s="2" t="n">
        <v>23</v>
      </c>
      <c r="D2397" s="2" t="s">
        <v>239</v>
      </c>
      <c r="E2397" s="2" t="n">
        <v>67</v>
      </c>
      <c r="F2397" s="2" t="n">
        <v>73</v>
      </c>
      <c r="G2397" s="2" t="s">
        <v>1577</v>
      </c>
      <c r="H2397" s="2" t="s">
        <v>5639</v>
      </c>
      <c r="I2397" s="2" t="s">
        <v>187</v>
      </c>
      <c r="J2397" s="2" t="s">
        <v>16</v>
      </c>
      <c r="K2397" s="0" t="str">
        <f aca="false">IF(ISNUMBER(MATCH(_xlfn.CONCAT(A2397:J2397),K$1:K2396,0)),ROW(),_xlfn.CONCAT(A2397:J2397))</f>
        <v>8292P. Zinckernagel23Denmark6773FK Bodø/Glimt€1M€2KDroit</v>
      </c>
    </row>
    <row r="2398" customFormat="false" ht="13.8" hidden="false" customHeight="false" outlineLevel="0" collapsed="false">
      <c r="A2398" s="2" t="s">
        <v>5732</v>
      </c>
      <c r="B2398" s="2" t="s">
        <v>5733</v>
      </c>
      <c r="C2398" s="2" t="n">
        <v>24</v>
      </c>
      <c r="D2398" s="2" t="s">
        <v>510</v>
      </c>
      <c r="E2398" s="2" t="n">
        <v>67</v>
      </c>
      <c r="F2398" s="2" t="n">
        <v>71</v>
      </c>
      <c r="G2398" s="2" t="s">
        <v>5207</v>
      </c>
      <c r="H2398" s="2" t="s">
        <v>5639</v>
      </c>
      <c r="I2398" s="2" t="s">
        <v>187</v>
      </c>
      <c r="J2398" s="2" t="s">
        <v>16</v>
      </c>
      <c r="K2398" s="0" t="str">
        <f aca="false">IF(ISNUMBER(MATCH(_xlfn.CONCAT(A2398:J2398),K$1:K2397,0)),ROW(),_xlfn.CONCAT(A2398:J2398))</f>
        <v>8111M. Pučko24Slovenie6771Korona Kielce€1M€2KDroit</v>
      </c>
    </row>
    <row r="2399" customFormat="false" ht="13.8" hidden="false" customHeight="false" outlineLevel="0" collapsed="false">
      <c r="A2399" s="2" t="s">
        <v>5734</v>
      </c>
      <c r="B2399" s="2" t="s">
        <v>5735</v>
      </c>
      <c r="C2399" s="2" t="n">
        <v>24</v>
      </c>
      <c r="D2399" s="2" t="s">
        <v>925</v>
      </c>
      <c r="E2399" s="2" t="n">
        <v>67</v>
      </c>
      <c r="F2399" s="2" t="n">
        <v>73</v>
      </c>
      <c r="G2399" s="2" t="s">
        <v>1272</v>
      </c>
      <c r="H2399" s="2" t="s">
        <v>5639</v>
      </c>
      <c r="I2399" s="2" t="s">
        <v>187</v>
      </c>
      <c r="J2399" s="2" t="s">
        <v>16</v>
      </c>
      <c r="K2399" s="0" t="str">
        <f aca="false">IF(ISNUMBER(MATCH(_xlfn.CONCAT(A2399:J2399),K$1:K2398,0)),ROW(),_xlfn.CONCAT(A2399:J2399))</f>
        <v>7789I. Mhirsi24Tunisia6773Red Star FC€1M€2KDroit</v>
      </c>
    </row>
    <row r="2400" customFormat="false" ht="13.8" hidden="false" customHeight="false" outlineLevel="0" collapsed="false">
      <c r="A2400" s="2" t="s">
        <v>5736</v>
      </c>
      <c r="B2400" s="2" t="s">
        <v>5737</v>
      </c>
      <c r="C2400" s="2" t="n">
        <v>23</v>
      </c>
      <c r="D2400" s="2" t="s">
        <v>256</v>
      </c>
      <c r="E2400" s="2" t="n">
        <v>68</v>
      </c>
      <c r="F2400" s="2" t="n">
        <v>74</v>
      </c>
      <c r="G2400" s="2" t="s">
        <v>985</v>
      </c>
      <c r="H2400" s="2" t="s">
        <v>5639</v>
      </c>
      <c r="I2400" s="2" t="s">
        <v>187</v>
      </c>
      <c r="J2400" s="2" t="s">
        <v>16</v>
      </c>
      <c r="K2400" s="0" t="str">
        <f aca="false">IF(ISNUMBER(MATCH(_xlfn.CONCAT(A2400:J2400),K$1:K2399,0)),ROW(),_xlfn.CONCAT(A2400:J2400))</f>
        <v>7048T. Kida23Japon6874Yokohama F. MariNons€1M€2KDroit</v>
      </c>
    </row>
    <row r="2401" customFormat="false" ht="13.8" hidden="false" customHeight="false" outlineLevel="0" collapsed="false">
      <c r="A2401" s="2" t="s">
        <v>5738</v>
      </c>
      <c r="B2401" s="2" t="s">
        <v>5739</v>
      </c>
      <c r="C2401" s="2" t="n">
        <v>30</v>
      </c>
      <c r="D2401" s="2" t="s">
        <v>29</v>
      </c>
      <c r="E2401" s="2" t="n">
        <v>69</v>
      </c>
      <c r="F2401" s="2" t="n">
        <v>69</v>
      </c>
      <c r="G2401" s="2" t="s">
        <v>4555</v>
      </c>
      <c r="H2401" s="2" t="s">
        <v>5639</v>
      </c>
      <c r="I2401" s="2" t="s">
        <v>664</v>
      </c>
      <c r="J2401" s="2" t="s">
        <v>16</v>
      </c>
      <c r="K2401" s="0" t="str">
        <f aca="false">IF(ISNUMBER(MATCH(_xlfn.CONCAT(A2401:J2401),K$1:K2400,0)),ROW(),_xlfn.CONCAT(A2401:J2401))</f>
        <v>6152I. Anya30Écosse6969Derby County€1M€21KDroit</v>
      </c>
    </row>
    <row r="2402" customFormat="false" ht="13.8" hidden="false" customHeight="false" outlineLevel="0" collapsed="false">
      <c r="A2402" s="2" t="s">
        <v>5740</v>
      </c>
      <c r="B2402" s="2" t="s">
        <v>5741</v>
      </c>
      <c r="C2402" s="2" t="n">
        <v>21</v>
      </c>
      <c r="D2402" s="2" t="s">
        <v>1111</v>
      </c>
      <c r="E2402" s="2" t="n">
        <v>66</v>
      </c>
      <c r="F2402" s="2" t="n">
        <v>76</v>
      </c>
      <c r="G2402" s="2" t="s">
        <v>549</v>
      </c>
      <c r="H2402" s="2" t="s">
        <v>5639</v>
      </c>
      <c r="I2402" s="2" t="s">
        <v>85</v>
      </c>
      <c r="J2402" s="2" t="s">
        <v>16</v>
      </c>
      <c r="K2402" s="0" t="str">
        <f aca="false">IF(ISNUMBER(MATCH(_xlfn.CONCAT(A2402:J2402),K$1:K2401,0)),ROW(),_xlfn.CONCAT(A2402:J2402))</f>
        <v>9678M. Odjer21Ghana6676US Salernitana 1919€1M€1KDroit</v>
      </c>
    </row>
    <row r="2403" customFormat="false" ht="13.8" hidden="false" customHeight="false" outlineLevel="0" collapsed="false">
      <c r="A2403" s="2" t="s">
        <v>5742</v>
      </c>
      <c r="B2403" s="2" t="s">
        <v>5743</v>
      </c>
      <c r="C2403" s="2" t="n">
        <v>19</v>
      </c>
      <c r="D2403" s="2" t="s">
        <v>628</v>
      </c>
      <c r="E2403" s="2" t="n">
        <v>67</v>
      </c>
      <c r="F2403" s="2" t="n">
        <v>77</v>
      </c>
      <c r="G2403" s="2" t="s">
        <v>5359</v>
      </c>
      <c r="H2403" s="2" t="s">
        <v>5639</v>
      </c>
      <c r="I2403" s="2" t="s">
        <v>85</v>
      </c>
      <c r="J2403" s="2" t="s">
        <v>32</v>
      </c>
      <c r="K2403" s="0" t="str">
        <f aca="false">IF(ISNUMBER(MATCH(_xlfn.CONCAT(A2403:J2403),K$1:K2402,0)),ROW(),_xlfn.CONCAT(A2403:J2403))</f>
        <v>8705D. Nikolaou19Grèce6777Olympiacos CFP€1M€1KGauche</v>
      </c>
    </row>
    <row r="2404" customFormat="false" ht="13.8" hidden="false" customHeight="false" outlineLevel="0" collapsed="false">
      <c r="A2404" s="2" t="s">
        <v>5744</v>
      </c>
      <c r="B2404" s="2" t="s">
        <v>5745</v>
      </c>
      <c r="C2404" s="2" t="n">
        <v>23</v>
      </c>
      <c r="D2404" s="2" t="s">
        <v>628</v>
      </c>
      <c r="E2404" s="2" t="n">
        <v>67</v>
      </c>
      <c r="F2404" s="2" t="n">
        <v>73</v>
      </c>
      <c r="G2404" s="2" t="s">
        <v>2510</v>
      </c>
      <c r="H2404" s="2" t="s">
        <v>5639</v>
      </c>
      <c r="I2404" s="2" t="s">
        <v>85</v>
      </c>
      <c r="J2404" s="2" t="s">
        <v>16</v>
      </c>
      <c r="K2404" s="0" t="str">
        <f aca="false">IF(ISNUMBER(MATCH(_xlfn.CONCAT(A2404:J2404),K$1:K2403,0)),ROW(),_xlfn.CONCAT(A2404:J2404))</f>
        <v>8198C. Albanis23Grèce6773AEK Athens€1M€1KDroit</v>
      </c>
    </row>
    <row r="2405" customFormat="false" ht="13.8" hidden="false" customHeight="false" outlineLevel="0" collapsed="false">
      <c r="A2405" s="2" t="s">
        <v>5746</v>
      </c>
      <c r="B2405" s="2" t="s">
        <v>5747</v>
      </c>
      <c r="C2405" s="2" t="n">
        <v>29</v>
      </c>
      <c r="D2405" s="2" t="s">
        <v>204</v>
      </c>
      <c r="E2405" s="2" t="n">
        <v>69</v>
      </c>
      <c r="F2405" s="2" t="n">
        <v>69</v>
      </c>
      <c r="G2405" s="2" t="s">
        <v>3958</v>
      </c>
      <c r="H2405" s="2" t="s">
        <v>5639</v>
      </c>
      <c r="I2405" s="2" t="s">
        <v>85</v>
      </c>
      <c r="J2405" s="2" t="s">
        <v>16</v>
      </c>
      <c r="K2405" s="0" t="str">
        <f aca="false">IF(ISNUMBER(MATCH(_xlfn.CONCAT(A2405:J2405),K$1:K2404,0)),ROW(),_xlfn.CONCAT(A2405:J2405))</f>
        <v>6570J. Pérez29Colombie6969Atlético Bucaramanga€1M€1KDroit</v>
      </c>
    </row>
    <row r="2406" customFormat="false" ht="13.8" hidden="false" customHeight="false" outlineLevel="0" collapsed="false">
      <c r="A2406" s="2" t="s">
        <v>5748</v>
      </c>
      <c r="B2406" s="2" t="s">
        <v>5749</v>
      </c>
      <c r="C2406" s="2" t="n">
        <v>29</v>
      </c>
      <c r="D2406" s="2" t="s">
        <v>304</v>
      </c>
      <c r="E2406" s="2" t="n">
        <v>69</v>
      </c>
      <c r="F2406" s="2" t="n">
        <v>69</v>
      </c>
      <c r="G2406" s="2" t="s">
        <v>305</v>
      </c>
      <c r="H2406" s="2" t="s">
        <v>5639</v>
      </c>
      <c r="I2406" s="2" t="s">
        <v>85</v>
      </c>
      <c r="J2406" s="2" t="s">
        <v>16</v>
      </c>
      <c r="K2406" s="0" t="str">
        <f aca="false">IF(ISNUMBER(MATCH(_xlfn.CONCAT(A2406:J2406),K$1:K2405,0)),ROW(),_xlfn.CONCAT(A2406:J2406))</f>
        <v>5891G. Maluleka29Afrique du Sud6969Kaizer Chiefs€1M€1KDroit</v>
      </c>
    </row>
    <row r="2407" customFormat="false" ht="13.8" hidden="false" customHeight="false" outlineLevel="0" collapsed="false">
      <c r="A2407" s="2" t="s">
        <v>5750</v>
      </c>
      <c r="B2407" s="2" t="s">
        <v>5751</v>
      </c>
      <c r="C2407" s="2" t="n">
        <v>20</v>
      </c>
      <c r="D2407" s="2" t="s">
        <v>19</v>
      </c>
      <c r="E2407" s="2" t="n">
        <v>66</v>
      </c>
      <c r="F2407" s="2" t="n">
        <v>76</v>
      </c>
      <c r="G2407" s="2" t="s">
        <v>363</v>
      </c>
      <c r="H2407" s="2" t="s">
        <v>5639</v>
      </c>
      <c r="I2407" s="2" t="s">
        <v>93</v>
      </c>
      <c r="J2407" s="2" t="s">
        <v>32</v>
      </c>
      <c r="K2407" s="0" t="str">
        <f aca="false">IF(ISNUMBER(MATCH(_xlfn.CONCAT(A2407:J2407),K$1:K2406,0)),ROW(),_xlfn.CONCAT(A2407:J2407))</f>
        <v>8995F. Del Sole20Italie6676Pescara€1M€19KGauche</v>
      </c>
    </row>
    <row r="2408" customFormat="false" ht="13.8" hidden="false" customHeight="false" outlineLevel="0" collapsed="false">
      <c r="A2408" s="2" t="s">
        <v>5752</v>
      </c>
      <c r="B2408" s="2" t="s">
        <v>5753</v>
      </c>
      <c r="C2408" s="2" t="n">
        <v>26</v>
      </c>
      <c r="D2408" s="2" t="s">
        <v>1929</v>
      </c>
      <c r="E2408" s="2" t="n">
        <v>68</v>
      </c>
      <c r="F2408" s="2" t="n">
        <v>69</v>
      </c>
      <c r="G2408" s="2" t="s">
        <v>707</v>
      </c>
      <c r="H2408" s="2" t="s">
        <v>5639</v>
      </c>
      <c r="I2408" s="2" t="s">
        <v>217</v>
      </c>
      <c r="J2408" s="2" t="s">
        <v>16</v>
      </c>
      <c r="K2408" s="0" t="str">
        <f aca="false">IF(ISNUMBER(MATCH(_xlfn.CONCAT(A2408:J2408),K$1:K2407,0)),ROW(),_xlfn.CONCAT(A2408:J2408))</f>
        <v>7591L. Bacuna26Curacao6869Reading€1M€13KDroit</v>
      </c>
    </row>
    <row r="2409" customFormat="false" ht="13.8" hidden="false" customHeight="false" outlineLevel="0" collapsed="false">
      <c r="A2409" s="2" t="s">
        <v>5754</v>
      </c>
      <c r="B2409" s="2" t="s">
        <v>5755</v>
      </c>
      <c r="C2409" s="2" t="n">
        <v>26</v>
      </c>
      <c r="D2409" s="2" t="s">
        <v>593</v>
      </c>
      <c r="E2409" s="2" t="n">
        <v>69</v>
      </c>
      <c r="F2409" s="2" t="n">
        <v>70</v>
      </c>
      <c r="G2409" s="2" t="s">
        <v>59</v>
      </c>
      <c r="H2409" s="2" t="s">
        <v>5639</v>
      </c>
      <c r="I2409" s="2" t="s">
        <v>217</v>
      </c>
      <c r="J2409" s="2" t="s">
        <v>16</v>
      </c>
      <c r="K2409" s="0" t="str">
        <f aca="false">IF(ISNUMBER(MATCH(_xlfn.CONCAT(A2409:J2409),K$1:K2408,0)),ROW(),_xlfn.CONCAT(A2409:J2409))</f>
        <v>6105M. Zeffane26Algerie6970Stade Rennais FC€1M€13KDroit</v>
      </c>
    </row>
    <row r="2410" customFormat="false" ht="13.8" hidden="false" customHeight="false" outlineLevel="0" collapsed="false">
      <c r="A2410" s="2" t="s">
        <v>5756</v>
      </c>
      <c r="B2410" s="2" t="s">
        <v>5757</v>
      </c>
      <c r="C2410" s="2" t="n">
        <v>24</v>
      </c>
      <c r="D2410" s="2" t="s">
        <v>12</v>
      </c>
      <c r="E2410" s="2" t="n">
        <v>68</v>
      </c>
      <c r="F2410" s="2" t="n">
        <v>73</v>
      </c>
      <c r="G2410" s="2" t="s">
        <v>44</v>
      </c>
      <c r="H2410" s="2" t="s">
        <v>5639</v>
      </c>
      <c r="I2410" s="2" t="s">
        <v>555</v>
      </c>
      <c r="J2410" s="2" t="s">
        <v>32</v>
      </c>
      <c r="K2410" s="0" t="str">
        <f aca="false">IF(ISNUMBER(MATCH(_xlfn.CONCAT(A2410:J2410),K$1:K2409,0)),ROW(),_xlfn.CONCAT(A2410:J2410))</f>
        <v>6962T. Pellenard24France6873FC Girondins de Bordeaux€1M€12KGauche</v>
      </c>
    </row>
    <row r="2411" customFormat="false" ht="13.8" hidden="false" customHeight="false" outlineLevel="0" collapsed="false">
      <c r="A2411" s="2" t="s">
        <v>5758</v>
      </c>
      <c r="B2411" s="2" t="s">
        <v>5759</v>
      </c>
      <c r="C2411" s="2" t="n">
        <v>27</v>
      </c>
      <c r="D2411" s="2" t="s">
        <v>24</v>
      </c>
      <c r="E2411" s="2" t="n">
        <v>69</v>
      </c>
      <c r="F2411" s="2" t="n">
        <v>71</v>
      </c>
      <c r="G2411" s="2" t="s">
        <v>5760</v>
      </c>
      <c r="H2411" s="2" t="s">
        <v>5639</v>
      </c>
      <c r="I2411" s="2" t="s">
        <v>555</v>
      </c>
      <c r="J2411" s="2" t="s">
        <v>16</v>
      </c>
      <c r="K2411" s="0" t="str">
        <f aca="false">IF(ISNUMBER(MATCH(_xlfn.CONCAT(A2411:J2411),K$1:K2410,0)),ROW(),_xlfn.CONCAT(A2411:J2411))</f>
        <v>6465M. Roberts27Angleterre6971Birmingham City€1M€12KDroit</v>
      </c>
    </row>
    <row r="2412" customFormat="false" ht="13.8" hidden="false" customHeight="false" outlineLevel="0" collapsed="false">
      <c r="A2412" s="2" t="s">
        <v>5761</v>
      </c>
      <c r="B2412" s="2" t="s">
        <v>5762</v>
      </c>
      <c r="C2412" s="2" t="n">
        <v>36</v>
      </c>
      <c r="D2412" s="2" t="s">
        <v>263</v>
      </c>
      <c r="E2412" s="2" t="n">
        <v>76</v>
      </c>
      <c r="F2412" s="2" t="n">
        <v>76</v>
      </c>
      <c r="G2412" s="2" t="s">
        <v>112</v>
      </c>
      <c r="H2412" s="2" t="s">
        <v>5639</v>
      </c>
      <c r="I2412" s="2" t="s">
        <v>555</v>
      </c>
      <c r="J2412" s="2" t="s">
        <v>16</v>
      </c>
      <c r="K2412" s="0" t="str">
        <f aca="false">IF(ISNUMBER(MATCH(_xlfn.CONCAT(A2412:J2412),K$1:K2411,0)),ROW(),_xlfn.CONCAT(A2412:J2412))</f>
        <v>1360Beto36Portugal7676Göztepe SK€1M€12KDroit</v>
      </c>
    </row>
    <row r="2413" customFormat="false" ht="13.8" hidden="false" customHeight="false" outlineLevel="0" collapsed="false">
      <c r="A2413" s="2" t="s">
        <v>5763</v>
      </c>
      <c r="B2413" s="2" t="s">
        <v>5764</v>
      </c>
      <c r="C2413" s="2" t="n">
        <v>39</v>
      </c>
      <c r="D2413" s="2" t="s">
        <v>19</v>
      </c>
      <c r="E2413" s="2" t="n">
        <v>80</v>
      </c>
      <c r="F2413" s="2" t="n">
        <v>80</v>
      </c>
      <c r="G2413" s="2" t="s">
        <v>567</v>
      </c>
      <c r="H2413" s="2" t="s">
        <v>5639</v>
      </c>
      <c r="I2413" s="2" t="s">
        <v>221</v>
      </c>
      <c r="J2413" s="2" t="s">
        <v>16</v>
      </c>
      <c r="K2413" s="0" t="str">
        <f aca="false">IF(ISNUMBER(MATCH(_xlfn.CONCAT(A2413:J2413),K$1:K2412,0)),ROW(),_xlfn.CONCAT(A2413:J2413))</f>
        <v>554S. SorrentiNon39Italie8080Chievo Verona€1M€10KDroit</v>
      </c>
    </row>
    <row r="2414" customFormat="false" ht="13.8" hidden="false" customHeight="false" outlineLevel="0" collapsed="false">
      <c r="A2414" s="2" t="s">
        <v>5765</v>
      </c>
      <c r="B2414" s="2" t="s">
        <v>5766</v>
      </c>
      <c r="C2414" s="2" t="n">
        <v>22</v>
      </c>
      <c r="D2414" s="2" t="s">
        <v>263</v>
      </c>
      <c r="E2414" s="2" t="n">
        <v>79</v>
      </c>
      <c r="F2414" s="2" t="n">
        <v>87</v>
      </c>
      <c r="G2414" s="2" t="s">
        <v>1132</v>
      </c>
      <c r="H2414" s="2" t="s">
        <v>5767</v>
      </c>
      <c r="I2414" s="2" t="s">
        <v>5768</v>
      </c>
      <c r="J2414" s="2" t="s">
        <v>16</v>
      </c>
      <c r="K2414" s="0" t="str">
        <f aca="false">IF(ISNUMBER(MATCH(_xlfn.CONCAT(A2414:J2414),K$1:K2413,0)),ROW(),_xlfn.CONCAT(A2414:J2414))</f>
        <v>569André Silva22Portugal7987Sevilla FC€19M€84KDroit</v>
      </c>
    </row>
    <row r="2415" customFormat="false" ht="13.8" hidden="false" customHeight="false" outlineLevel="0" collapsed="false">
      <c r="A2415" s="2" t="s">
        <v>5769</v>
      </c>
      <c r="B2415" s="2" t="s">
        <v>5770</v>
      </c>
      <c r="C2415" s="2" t="n">
        <v>34</v>
      </c>
      <c r="D2415" s="2" t="s">
        <v>39</v>
      </c>
      <c r="E2415" s="2" t="n">
        <v>63</v>
      </c>
      <c r="F2415" s="2" t="n">
        <v>63</v>
      </c>
      <c r="G2415" s="2" t="s">
        <v>5771</v>
      </c>
      <c r="H2415" s="2" t="s">
        <v>5772</v>
      </c>
      <c r="I2415" s="2" t="s">
        <v>159</v>
      </c>
      <c r="J2415" s="2" t="s">
        <v>16</v>
      </c>
      <c r="K2415" s="0" t="str">
        <f aca="false">IF(ISNUMBER(MATCH(_xlfn.CONCAT(A2415:J2415),K$1:K2414,0)),ROW(),_xlfn.CONCAT(A2415:J2415))</f>
        <v>12542Fabiem Jardim34Brésil6363Paraná€190K€4KDroit</v>
      </c>
    </row>
    <row r="2416" customFormat="false" ht="13.8" hidden="false" customHeight="false" outlineLevel="0" collapsed="false">
      <c r="A2416" s="2" t="s">
        <v>5773</v>
      </c>
      <c r="B2416" s="2" t="s">
        <v>5774</v>
      </c>
      <c r="C2416" s="2" t="n">
        <v>22</v>
      </c>
      <c r="D2416" s="2" t="s">
        <v>389</v>
      </c>
      <c r="E2416" s="2" t="n">
        <v>58</v>
      </c>
      <c r="F2416" s="2" t="n">
        <v>66</v>
      </c>
      <c r="G2416" s="2" t="s">
        <v>926</v>
      </c>
      <c r="H2416" s="2" t="s">
        <v>5772</v>
      </c>
      <c r="I2416" s="2" t="s">
        <v>163</v>
      </c>
      <c r="J2416" s="2" t="s">
        <v>16</v>
      </c>
      <c r="K2416" s="0" t="str">
        <f aca="false">IF(ISNUMBER(MATCH(_xlfn.CONCAT(A2416:J2416),K$1:K2415,0)),ROW(),_xlfn.CONCAT(A2416:J2416))</f>
        <v>15901M. Al Subaie22Arabie saoudite5866Ettifaq FC€190K€3KDroit</v>
      </c>
    </row>
    <row r="2417" customFormat="false" ht="13.8" hidden="false" customHeight="false" outlineLevel="0" collapsed="false">
      <c r="A2417" s="2" t="s">
        <v>5775</v>
      </c>
      <c r="B2417" s="2" t="s">
        <v>5776</v>
      </c>
      <c r="C2417" s="2" t="n">
        <v>22</v>
      </c>
      <c r="D2417" s="2" t="s">
        <v>280</v>
      </c>
      <c r="E2417" s="2" t="n">
        <v>58</v>
      </c>
      <c r="F2417" s="2" t="n">
        <v>66</v>
      </c>
      <c r="G2417" s="2" t="s">
        <v>3817</v>
      </c>
      <c r="H2417" s="2" t="s">
        <v>5772</v>
      </c>
      <c r="I2417" s="2" t="s">
        <v>163</v>
      </c>
      <c r="J2417" s="2" t="s">
        <v>32</v>
      </c>
      <c r="K2417" s="0" t="str">
        <f aca="false">IF(ISNUMBER(MATCH(_xlfn.CONCAT(A2417:J2417),K$1:K2416,0)),ROW(),_xlfn.CONCAT(A2417:J2417))</f>
        <v>15876E. Maceira22Venezuela5866SD Huesca€190K€3KGauche</v>
      </c>
    </row>
    <row r="2418" customFormat="false" ht="13.8" hidden="false" customHeight="false" outlineLevel="0" collapsed="false">
      <c r="A2418" s="2" t="s">
        <v>5777</v>
      </c>
      <c r="B2418" s="2" t="s">
        <v>5778</v>
      </c>
      <c r="C2418" s="2" t="n">
        <v>30</v>
      </c>
      <c r="D2418" s="2" t="s">
        <v>24</v>
      </c>
      <c r="E2418" s="2" t="n">
        <v>60</v>
      </c>
      <c r="F2418" s="2" t="n">
        <v>60</v>
      </c>
      <c r="G2418" s="2" t="s">
        <v>401</v>
      </c>
      <c r="H2418" s="2" t="s">
        <v>5772</v>
      </c>
      <c r="I2418" s="2" t="s">
        <v>163</v>
      </c>
      <c r="J2418" s="2" t="s">
        <v>16</v>
      </c>
      <c r="K2418" s="0" t="str">
        <f aca="false">IF(ISNUMBER(MATCH(_xlfn.CONCAT(A2418:J2418),K$1:K2417,0)),ROW(),_xlfn.CONCAT(A2418:J2418))</f>
        <v>15185L. Joyce30Angleterre6060Port Vale€190K€3KDroit</v>
      </c>
    </row>
    <row r="2419" customFormat="false" ht="13.8" hidden="false" customHeight="false" outlineLevel="0" collapsed="false">
      <c r="A2419" s="2" t="s">
        <v>5779</v>
      </c>
      <c r="B2419" s="2" t="s">
        <v>5780</v>
      </c>
      <c r="C2419" s="2" t="n">
        <v>32</v>
      </c>
      <c r="D2419" s="2" t="s">
        <v>24</v>
      </c>
      <c r="E2419" s="2" t="n">
        <v>61</v>
      </c>
      <c r="F2419" s="2" t="n">
        <v>61</v>
      </c>
      <c r="G2419" s="2" t="s">
        <v>476</v>
      </c>
      <c r="H2419" s="2" t="s">
        <v>5772</v>
      </c>
      <c r="I2419" s="2" t="s">
        <v>163</v>
      </c>
      <c r="J2419" s="2" t="s">
        <v>16</v>
      </c>
      <c r="K2419" s="0" t="str">
        <f aca="false">IF(ISNUMBER(MATCH(_xlfn.CONCAT(A2419:J2419),K$1:K2418,0)),ROW(),_xlfn.CONCAT(A2419:J2419))</f>
        <v>14346G. Coke32Angleterre6161Oldham Athletic€190K€3KDroit</v>
      </c>
    </row>
    <row r="2420" customFormat="false" ht="13.8" hidden="false" customHeight="false" outlineLevel="0" collapsed="false">
      <c r="A2420" s="2" t="s">
        <v>5781</v>
      </c>
      <c r="B2420" s="2" t="s">
        <v>5782</v>
      </c>
      <c r="C2420" s="2" t="n">
        <v>30</v>
      </c>
      <c r="D2420" s="2" t="s">
        <v>143</v>
      </c>
      <c r="E2420" s="2" t="n">
        <v>62</v>
      </c>
      <c r="F2420" s="2" t="n">
        <v>62</v>
      </c>
      <c r="G2420" s="2" t="s">
        <v>855</v>
      </c>
      <c r="H2420" s="2" t="s">
        <v>5772</v>
      </c>
      <c r="I2420" s="2" t="s">
        <v>163</v>
      </c>
      <c r="J2420" s="2" t="s">
        <v>16</v>
      </c>
      <c r="K2420" s="0" t="str">
        <f aca="false">IF(ISNUMBER(MATCH(_xlfn.CONCAT(A2420:J2420),K$1:K2419,0)),ROW(),_xlfn.CONCAT(A2420:J2420))</f>
        <v>13578R. Sattelmaier30Allemagne6262SV Darmstadt 98€190K€3KDroit</v>
      </c>
    </row>
    <row r="2421" customFormat="false" ht="13.8" hidden="false" customHeight="false" outlineLevel="0" collapsed="false">
      <c r="A2421" s="2" t="s">
        <v>5783</v>
      </c>
      <c r="B2421" s="2" t="s">
        <v>5784</v>
      </c>
      <c r="C2421" s="2" t="n">
        <v>34</v>
      </c>
      <c r="D2421" s="2" t="s">
        <v>256</v>
      </c>
      <c r="E2421" s="2" t="n">
        <v>63</v>
      </c>
      <c r="F2421" s="2" t="n">
        <v>63</v>
      </c>
      <c r="G2421" s="2" t="s">
        <v>968</v>
      </c>
      <c r="H2421" s="2" t="s">
        <v>5772</v>
      </c>
      <c r="I2421" s="2" t="s">
        <v>163</v>
      </c>
      <c r="J2421" s="2" t="s">
        <v>32</v>
      </c>
      <c r="K2421" s="0" t="str">
        <f aca="false">IF(ISNUMBER(MATCH(_xlfn.CONCAT(A2421:J2421),K$1:K2420,0)),ROW(),_xlfn.CONCAT(A2421:J2421))</f>
        <v>12265J. Fujimoto34Japon6363Gamba Osaka€190K€3KGauche</v>
      </c>
    </row>
    <row r="2422" customFormat="false" ht="13.8" hidden="false" customHeight="false" outlineLevel="0" collapsed="false">
      <c r="A2422" s="2" t="s">
        <v>5785</v>
      </c>
      <c r="B2422" s="2" t="s">
        <v>5747</v>
      </c>
      <c r="C2422" s="2" t="n">
        <v>18</v>
      </c>
      <c r="D2422" s="2" t="s">
        <v>106</v>
      </c>
      <c r="E2422" s="2" t="n">
        <v>56</v>
      </c>
      <c r="F2422" s="2" t="n">
        <v>74</v>
      </c>
      <c r="G2422" s="2" t="s">
        <v>2327</v>
      </c>
      <c r="H2422" s="2" t="s">
        <v>5772</v>
      </c>
      <c r="I2422" s="2" t="s">
        <v>187</v>
      </c>
      <c r="J2422" s="2" t="s">
        <v>16</v>
      </c>
      <c r="K2422" s="0" t="str">
        <f aca="false">IF(ISNUMBER(MATCH(_xlfn.CONCAT(A2422:J2422),K$1:K2421,0)),ROW(),_xlfn.CONCAT(A2422:J2422))</f>
        <v>16924J. Pérez18Mexique5674Club Atlas€190K€2KDroit</v>
      </c>
    </row>
    <row r="2423" customFormat="false" ht="13.8" hidden="false" customHeight="false" outlineLevel="0" collapsed="false">
      <c r="A2423" s="2" t="s">
        <v>5786</v>
      </c>
      <c r="B2423" s="2" t="s">
        <v>5787</v>
      </c>
      <c r="C2423" s="2" t="n">
        <v>18</v>
      </c>
      <c r="D2423" s="2" t="s">
        <v>106</v>
      </c>
      <c r="E2423" s="2" t="n">
        <v>57</v>
      </c>
      <c r="F2423" s="2" t="n">
        <v>74</v>
      </c>
      <c r="G2423" s="2" t="s">
        <v>2823</v>
      </c>
      <c r="H2423" s="2" t="s">
        <v>5772</v>
      </c>
      <c r="I2423" s="2" t="s">
        <v>187</v>
      </c>
      <c r="J2423" s="2" t="s">
        <v>16</v>
      </c>
      <c r="K2423" s="0" t="str">
        <f aca="false">IF(ISNUMBER(MATCH(_xlfn.CONCAT(A2423:J2423),K$1:K2422,0)),ROW(),_xlfn.CONCAT(A2423:J2423))</f>
        <v>16575S. Villarreal18Mexique5774Monterrey€190K€2KDroit</v>
      </c>
    </row>
    <row r="2424" customFormat="false" ht="13.8" hidden="false" customHeight="false" outlineLevel="0" collapsed="false">
      <c r="A2424" s="2" t="s">
        <v>5788</v>
      </c>
      <c r="B2424" s="2" t="s">
        <v>5789</v>
      </c>
      <c r="C2424" s="2" t="n">
        <v>21</v>
      </c>
      <c r="D2424" s="2" t="s">
        <v>24</v>
      </c>
      <c r="E2424" s="2" t="n">
        <v>58</v>
      </c>
      <c r="F2424" s="2" t="n">
        <v>69</v>
      </c>
      <c r="G2424" s="2" t="s">
        <v>879</v>
      </c>
      <c r="H2424" s="2" t="s">
        <v>5772</v>
      </c>
      <c r="I2424" s="2" t="s">
        <v>187</v>
      </c>
      <c r="J2424" s="2" t="s">
        <v>16</v>
      </c>
      <c r="K2424" s="0" t="str">
        <f aca="false">IF(ISNUMBER(MATCH(_xlfn.CONCAT(A2424:J2424),K$1:K2423,0)),ROW(),_xlfn.CONCAT(A2424:J2424))</f>
        <v>16237A. Barnes21Angleterre5869Colchester United€190K€2KDroit</v>
      </c>
    </row>
    <row r="2425" customFormat="false" ht="13.8" hidden="false" customHeight="false" outlineLevel="0" collapsed="false">
      <c r="A2425" s="2" t="s">
        <v>5790</v>
      </c>
      <c r="B2425" s="2" t="s">
        <v>5791</v>
      </c>
      <c r="C2425" s="2" t="n">
        <v>25</v>
      </c>
      <c r="D2425" s="2" t="s">
        <v>397</v>
      </c>
      <c r="E2425" s="2" t="n">
        <v>59</v>
      </c>
      <c r="F2425" s="2" t="n">
        <v>61</v>
      </c>
      <c r="G2425" s="2" t="s">
        <v>398</v>
      </c>
      <c r="H2425" s="2" t="s">
        <v>5772</v>
      </c>
      <c r="I2425" s="2" t="s">
        <v>187</v>
      </c>
      <c r="J2425" s="2" t="s">
        <v>16</v>
      </c>
      <c r="K2425" s="0" t="str">
        <f aca="false">IF(ISNUMBER(MATCH(_xlfn.CONCAT(A2425:J2425),K$1:K2424,0)),ROW(),_xlfn.CONCAT(A2425:J2425))</f>
        <v>15778Wang Qiuming25Chine RP5961Hebei China Fortune FC€190K€2KDroit</v>
      </c>
    </row>
    <row r="2426" customFormat="false" ht="13.8" hidden="false" customHeight="false" outlineLevel="0" collapsed="false">
      <c r="A2426" s="2" t="s">
        <v>5792</v>
      </c>
      <c r="B2426" s="2" t="s">
        <v>5793</v>
      </c>
      <c r="C2426" s="2" t="n">
        <v>21</v>
      </c>
      <c r="D2426" s="2" t="s">
        <v>143</v>
      </c>
      <c r="E2426" s="2" t="n">
        <v>59</v>
      </c>
      <c r="F2426" s="2" t="n">
        <v>69</v>
      </c>
      <c r="G2426" s="2" t="s">
        <v>2278</v>
      </c>
      <c r="H2426" s="2" t="s">
        <v>5772</v>
      </c>
      <c r="I2426" s="2" t="s">
        <v>187</v>
      </c>
      <c r="J2426" s="2" t="s">
        <v>16</v>
      </c>
      <c r="K2426" s="0" t="str">
        <f aca="false">IF(ISNUMBER(MATCH(_xlfn.CONCAT(A2426:J2426),K$1:K2425,0)),ROW(),_xlfn.CONCAT(A2426:J2426))</f>
        <v>15558T. Wiesner21Allemagne5969Fortuna Düsseldorf€190K€2KDroit</v>
      </c>
    </row>
    <row r="2427" customFormat="false" ht="13.8" hidden="false" customHeight="false" outlineLevel="0" collapsed="false">
      <c r="A2427" s="2" t="s">
        <v>5794</v>
      </c>
      <c r="B2427" s="2" t="s">
        <v>5795</v>
      </c>
      <c r="C2427" s="2" t="n">
        <v>34</v>
      </c>
      <c r="D2427" s="2" t="s">
        <v>925</v>
      </c>
      <c r="E2427" s="2" t="n">
        <v>63</v>
      </c>
      <c r="F2427" s="2" t="n">
        <v>63</v>
      </c>
      <c r="G2427" s="2" t="s">
        <v>526</v>
      </c>
      <c r="H2427" s="2" t="s">
        <v>5772</v>
      </c>
      <c r="I2427" s="2" t="s">
        <v>187</v>
      </c>
      <c r="J2427" s="2" t="s">
        <v>32</v>
      </c>
      <c r="K2427" s="0" t="str">
        <f aca="false">IF(ISNUMBER(MATCH(_xlfn.CONCAT(A2427:J2427),K$1:K2426,0)),ROW(),_xlfn.CONCAT(A2427:J2427))</f>
        <v>12622C. Ben Saada34Tunisia6363ESTAC TroOui€190K€2KGauche</v>
      </c>
    </row>
    <row r="2428" customFormat="false" ht="13.8" hidden="false" customHeight="false" outlineLevel="0" collapsed="false">
      <c r="A2428" s="2" t="s">
        <v>5796</v>
      </c>
      <c r="B2428" s="2" t="s">
        <v>5797</v>
      </c>
      <c r="C2428" s="2" t="n">
        <v>19</v>
      </c>
      <c r="D2428" s="2" t="s">
        <v>256</v>
      </c>
      <c r="E2428" s="2" t="n">
        <v>55</v>
      </c>
      <c r="F2428" s="2" t="n">
        <v>72</v>
      </c>
      <c r="G2428" s="2" t="s">
        <v>425</v>
      </c>
      <c r="H2428" s="2" t="s">
        <v>5772</v>
      </c>
      <c r="I2428" s="2" t="s">
        <v>85</v>
      </c>
      <c r="J2428" s="2" t="s">
        <v>16</v>
      </c>
      <c r="K2428" s="0" t="str">
        <f aca="false">IF(ISNUMBER(MATCH(_xlfn.CONCAT(A2428:J2428),K$1:K2427,0)),ROW(),_xlfn.CONCAT(A2428:J2428))</f>
        <v>17158H. Ishihara19Japon5572Shonan Bellmare€190K€1KDroit</v>
      </c>
    </row>
    <row r="2429" customFormat="false" ht="13.8" hidden="false" customHeight="false" outlineLevel="0" collapsed="false">
      <c r="A2429" s="2" t="s">
        <v>5798</v>
      </c>
      <c r="B2429" s="2" t="s">
        <v>5799</v>
      </c>
      <c r="C2429" s="2" t="n">
        <v>19</v>
      </c>
      <c r="D2429" s="2" t="s">
        <v>196</v>
      </c>
      <c r="E2429" s="2" t="n">
        <v>55</v>
      </c>
      <c r="F2429" s="2" t="n">
        <v>72</v>
      </c>
      <c r="G2429" s="2" t="s">
        <v>879</v>
      </c>
      <c r="H2429" s="2" t="s">
        <v>5772</v>
      </c>
      <c r="I2429" s="2" t="s">
        <v>85</v>
      </c>
      <c r="J2429" s="2" t="s">
        <v>32</v>
      </c>
      <c r="K2429" s="0" t="str">
        <f aca="false">IF(ISNUMBER(MATCH(_xlfn.CONCAT(A2429:J2429),K$1:K2428,0)),ROW(),_xlfn.CONCAT(A2429:J2429))</f>
        <v>17142L. Dunne19République d'Irlande5572Colchester United€190K€1KGauche</v>
      </c>
    </row>
    <row r="2430" customFormat="false" ht="13.8" hidden="false" customHeight="false" outlineLevel="0" collapsed="false">
      <c r="A2430" s="2" t="s">
        <v>5800</v>
      </c>
      <c r="B2430" s="2" t="s">
        <v>5801</v>
      </c>
      <c r="C2430" s="2" t="n">
        <v>19</v>
      </c>
      <c r="D2430" s="2" t="s">
        <v>111</v>
      </c>
      <c r="E2430" s="2" t="n">
        <v>55</v>
      </c>
      <c r="F2430" s="2" t="n">
        <v>70</v>
      </c>
      <c r="G2430" s="2" t="s">
        <v>2361</v>
      </c>
      <c r="H2430" s="2" t="s">
        <v>5772</v>
      </c>
      <c r="I2430" s="2" t="s">
        <v>85</v>
      </c>
      <c r="J2430" s="2" t="s">
        <v>16</v>
      </c>
      <c r="K2430" s="0" t="str">
        <f aca="false">IF(ISNUMBER(MATCH(_xlfn.CONCAT(A2430:J2430),K$1:K2429,0)),ROW(),_xlfn.CONCAT(A2430:J2430))</f>
        <v>17140M. Hernández19Argentine5570Club Atlético Colón€190K€1KDroit</v>
      </c>
    </row>
    <row r="2431" customFormat="false" ht="13.8" hidden="false" customHeight="false" outlineLevel="0" collapsed="false">
      <c r="A2431" s="2" t="s">
        <v>5802</v>
      </c>
      <c r="B2431" s="2" t="s">
        <v>5803</v>
      </c>
      <c r="C2431" s="2" t="n">
        <v>18</v>
      </c>
      <c r="D2431" s="2" t="s">
        <v>1489</v>
      </c>
      <c r="E2431" s="2" t="n">
        <v>56</v>
      </c>
      <c r="F2431" s="2" t="n">
        <v>75</v>
      </c>
      <c r="G2431" s="2" t="s">
        <v>351</v>
      </c>
      <c r="H2431" s="2" t="s">
        <v>5772</v>
      </c>
      <c r="I2431" s="2" t="s">
        <v>85</v>
      </c>
      <c r="J2431" s="2" t="s">
        <v>16</v>
      </c>
      <c r="K2431" s="0" t="str">
        <f aca="false">IF(ISNUMBER(MATCH(_xlfn.CONCAT(A2431:J2431),K$1:K2430,0)),ROW(),_xlfn.CONCAT(A2431:J2431))</f>
        <v>16910E. Chilufya18Zambie5675Djurgårdens IF€190K€1KDroit</v>
      </c>
    </row>
    <row r="2432" customFormat="false" ht="13.8" hidden="false" customHeight="false" outlineLevel="0" collapsed="false">
      <c r="A2432" s="2" t="s">
        <v>5804</v>
      </c>
      <c r="B2432" s="2" t="s">
        <v>5805</v>
      </c>
      <c r="C2432" s="2" t="n">
        <v>18</v>
      </c>
      <c r="D2432" s="2" t="s">
        <v>467</v>
      </c>
      <c r="E2432" s="2" t="n">
        <v>56</v>
      </c>
      <c r="F2432" s="2" t="n">
        <v>75</v>
      </c>
      <c r="G2432" s="2" t="s">
        <v>517</v>
      </c>
      <c r="H2432" s="2" t="s">
        <v>5772</v>
      </c>
      <c r="I2432" s="2" t="s">
        <v>85</v>
      </c>
      <c r="J2432" s="2" t="s">
        <v>16</v>
      </c>
      <c r="K2432" s="0" t="str">
        <f aca="false">IF(ISNUMBER(MATCH(_xlfn.CONCAT(A2432:J2432),K$1:K2431,0)),ROW(),_xlfn.CONCAT(A2432:J2432))</f>
        <v>16830S. KuleNonvić18Croatie5675Legia Warszawa€190K€1KDroit</v>
      </c>
    </row>
    <row r="2433" customFormat="false" ht="13.8" hidden="false" customHeight="false" outlineLevel="0" collapsed="false">
      <c r="A2433" s="2" t="s">
        <v>5806</v>
      </c>
      <c r="B2433" s="2" t="s">
        <v>5807</v>
      </c>
      <c r="C2433" s="2" t="n">
        <v>18</v>
      </c>
      <c r="D2433" s="2" t="s">
        <v>284</v>
      </c>
      <c r="E2433" s="2" t="n">
        <v>56</v>
      </c>
      <c r="F2433" s="2" t="n">
        <v>74</v>
      </c>
      <c r="G2433" s="2" t="s">
        <v>914</v>
      </c>
      <c r="H2433" s="2" t="s">
        <v>5772</v>
      </c>
      <c r="I2433" s="2" t="s">
        <v>85</v>
      </c>
      <c r="J2433" s="2" t="s">
        <v>16</v>
      </c>
      <c r="K2433" s="0" t="str">
        <f aca="false">IF(ISNUMBER(MATCH(_xlfn.CONCAT(A2433:J2433),K$1:K2432,0)),ROW(),_xlfn.CONCAT(A2433:J2433))</f>
        <v>16827E. Crona18Suède5674Kalmar FF€190K€1KDroit</v>
      </c>
    </row>
    <row r="2434" customFormat="false" ht="13.8" hidden="false" customHeight="false" outlineLevel="0" collapsed="false">
      <c r="A2434" s="2" t="s">
        <v>5808</v>
      </c>
      <c r="B2434" s="2" t="s">
        <v>5809</v>
      </c>
      <c r="C2434" s="2" t="n">
        <v>19</v>
      </c>
      <c r="D2434" s="2" t="s">
        <v>24</v>
      </c>
      <c r="E2434" s="2" t="n">
        <v>57</v>
      </c>
      <c r="F2434" s="2" t="n">
        <v>70</v>
      </c>
      <c r="G2434" s="2" t="s">
        <v>2014</v>
      </c>
      <c r="H2434" s="2" t="s">
        <v>5772</v>
      </c>
      <c r="I2434" s="2" t="s">
        <v>85</v>
      </c>
      <c r="J2434" s="2" t="s">
        <v>16</v>
      </c>
      <c r="K2434" s="0" t="str">
        <f aca="false">IF(ISNUMBER(MATCH(_xlfn.CONCAT(A2434:J2434),K$1:K2433,0)),ROW(),_xlfn.CONCAT(A2434:J2434))</f>
        <v>16399L. White19Angleterre5770Millwall€190K€1KDroit</v>
      </c>
    </row>
    <row r="2435" customFormat="false" ht="13.8" hidden="false" customHeight="false" outlineLevel="0" collapsed="false">
      <c r="A2435" s="2" t="s">
        <v>5810</v>
      </c>
      <c r="B2435" s="2" t="s">
        <v>5811</v>
      </c>
      <c r="C2435" s="2" t="n">
        <v>20</v>
      </c>
      <c r="D2435" s="2" t="s">
        <v>204</v>
      </c>
      <c r="E2435" s="2" t="n">
        <v>57</v>
      </c>
      <c r="F2435" s="2" t="n">
        <v>69</v>
      </c>
      <c r="G2435" s="2" t="s">
        <v>3958</v>
      </c>
      <c r="H2435" s="2" t="s">
        <v>5772</v>
      </c>
      <c r="I2435" s="2" t="s">
        <v>85</v>
      </c>
      <c r="J2435" s="2" t="s">
        <v>16</v>
      </c>
      <c r="K2435" s="0" t="str">
        <f aca="false">IF(ISNUMBER(MATCH(_xlfn.CONCAT(A2435:J2435),K$1:K2434,0)),ROW(),_xlfn.CONCAT(A2435:J2435))</f>
        <v>16300J. Caballero20Colombie5769Atlético Bucaramanga€190K€1KDroit</v>
      </c>
    </row>
    <row r="2436" customFormat="false" ht="13.8" hidden="false" customHeight="false" outlineLevel="0" collapsed="false">
      <c r="A2436" s="2" t="s">
        <v>5812</v>
      </c>
      <c r="B2436" s="2" t="s">
        <v>5813</v>
      </c>
      <c r="C2436" s="2" t="n">
        <v>19</v>
      </c>
      <c r="D2436" s="2" t="s">
        <v>106</v>
      </c>
      <c r="E2436" s="2" t="n">
        <v>58</v>
      </c>
      <c r="F2436" s="2" t="n">
        <v>67</v>
      </c>
      <c r="G2436" s="2" t="s">
        <v>2421</v>
      </c>
      <c r="H2436" s="2" t="s">
        <v>5772</v>
      </c>
      <c r="I2436" s="2" t="s">
        <v>85</v>
      </c>
      <c r="J2436" s="2" t="s">
        <v>32</v>
      </c>
      <c r="K2436" s="0" t="str">
        <f aca="false">IF(ISNUMBER(MATCH(_xlfn.CONCAT(A2436:J2436),K$1:K2435,0)),ROW(),_xlfn.CONCAT(A2436:J2436))</f>
        <v>16201J. Cobián19Mexique5867Club Necaxa€190K€1KGauche</v>
      </c>
    </row>
    <row r="2437" customFormat="false" ht="13.8" hidden="false" customHeight="false" outlineLevel="0" collapsed="false">
      <c r="A2437" s="2" t="s">
        <v>5814</v>
      </c>
      <c r="B2437" s="2" t="s">
        <v>5815</v>
      </c>
      <c r="C2437" s="2" t="n">
        <v>22</v>
      </c>
      <c r="D2437" s="2" t="s">
        <v>1558</v>
      </c>
      <c r="E2437" s="2" t="n">
        <v>58</v>
      </c>
      <c r="F2437" s="2" t="n">
        <v>69</v>
      </c>
      <c r="G2437" s="2" t="s">
        <v>2167</v>
      </c>
      <c r="H2437" s="2" t="s">
        <v>5772</v>
      </c>
      <c r="I2437" s="2" t="s">
        <v>85</v>
      </c>
      <c r="J2437" s="2" t="s">
        <v>32</v>
      </c>
      <c r="K2437" s="0" t="str">
        <f aca="false">IF(ISNUMBER(MATCH(_xlfn.CONCAT(A2437:J2437),K$1:K2436,0)),ROW(),_xlfn.CONCAT(A2437:J2437))</f>
        <v>16193J. Doherty22Irlande du Nord5869Crawley Town€190K€1KGauche</v>
      </c>
    </row>
    <row r="2438" customFormat="false" ht="13.8" hidden="false" customHeight="false" outlineLevel="0" collapsed="false">
      <c r="A2438" s="2" t="s">
        <v>5816</v>
      </c>
      <c r="B2438" s="2" t="s">
        <v>5817</v>
      </c>
      <c r="C2438" s="2" t="n">
        <v>20</v>
      </c>
      <c r="D2438" s="2" t="s">
        <v>66</v>
      </c>
      <c r="E2438" s="2" t="n">
        <v>58</v>
      </c>
      <c r="F2438" s="2" t="n">
        <v>69</v>
      </c>
      <c r="G2438" s="2" t="s">
        <v>1021</v>
      </c>
      <c r="H2438" s="2" t="s">
        <v>5772</v>
      </c>
      <c r="I2438" s="2" t="s">
        <v>85</v>
      </c>
      <c r="J2438" s="2" t="s">
        <v>16</v>
      </c>
      <c r="K2438" s="0" t="str">
        <f aca="false">IF(ISNUMBER(MATCH(_xlfn.CONCAT(A2438:J2438),K$1:K2437,0)),ROW(),_xlfn.CONCAT(A2438:J2438))</f>
        <v>16175T. Righetti20Suisse5869FC Thun€190K€1KDroit</v>
      </c>
    </row>
    <row r="2439" customFormat="false" ht="13.8" hidden="false" customHeight="false" outlineLevel="0" collapsed="false">
      <c r="A2439" s="2" t="s">
        <v>5818</v>
      </c>
      <c r="B2439" s="2" t="s">
        <v>5819</v>
      </c>
      <c r="C2439" s="2" t="n">
        <v>20</v>
      </c>
      <c r="D2439" s="2" t="s">
        <v>204</v>
      </c>
      <c r="E2439" s="2" t="n">
        <v>58</v>
      </c>
      <c r="F2439" s="2" t="n">
        <v>66</v>
      </c>
      <c r="G2439" s="2" t="s">
        <v>1078</v>
      </c>
      <c r="H2439" s="2" t="s">
        <v>5772</v>
      </c>
      <c r="I2439" s="2" t="s">
        <v>85</v>
      </c>
      <c r="J2439" s="2" t="s">
        <v>16</v>
      </c>
      <c r="K2439" s="0" t="str">
        <f aca="false">IF(ISNUMBER(MATCH(_xlfn.CONCAT(A2439:J2439),K$1:K2438,0)),ROW(),_xlfn.CONCAT(A2439:J2439))</f>
        <v>15976L. Bonilla20Colombie5866Patriotas Boyacá FC€190K€1KDroit</v>
      </c>
    </row>
    <row r="2440" customFormat="false" ht="13.8" hidden="false" customHeight="false" outlineLevel="0" collapsed="false">
      <c r="A2440" s="2" t="s">
        <v>5820</v>
      </c>
      <c r="B2440" s="2" t="s">
        <v>5821</v>
      </c>
      <c r="C2440" s="2" t="n">
        <v>18</v>
      </c>
      <c r="D2440" s="2" t="s">
        <v>208</v>
      </c>
      <c r="E2440" s="2" t="n">
        <v>58</v>
      </c>
      <c r="F2440" s="2" t="n">
        <v>68</v>
      </c>
      <c r="G2440" s="2" t="s">
        <v>295</v>
      </c>
      <c r="H2440" s="2" t="s">
        <v>5772</v>
      </c>
      <c r="I2440" s="2" t="s">
        <v>85</v>
      </c>
      <c r="J2440" s="2" t="s">
        <v>16</v>
      </c>
      <c r="K2440" s="0" t="str">
        <f aca="false">IF(ISNUMBER(MATCH(_xlfn.CONCAT(A2440:J2440),K$1:K2439,0)),ROW(),_xlfn.CONCAT(A2440:J2440))</f>
        <v>15924G. Tryggvason18Iceland5868IK Start€190K€1KDroit</v>
      </c>
    </row>
    <row r="2441" customFormat="false" ht="13.8" hidden="false" customHeight="false" outlineLevel="0" collapsed="false">
      <c r="A2441" s="2" t="s">
        <v>5822</v>
      </c>
      <c r="B2441" s="2" t="s">
        <v>5823</v>
      </c>
      <c r="C2441" s="2" t="n">
        <v>21</v>
      </c>
      <c r="D2441" s="2" t="s">
        <v>139</v>
      </c>
      <c r="E2441" s="2" t="n">
        <v>59</v>
      </c>
      <c r="F2441" s="2" t="n">
        <v>66</v>
      </c>
      <c r="G2441" s="2" t="s">
        <v>1332</v>
      </c>
      <c r="H2441" s="2" t="s">
        <v>5772</v>
      </c>
      <c r="I2441" s="2" t="s">
        <v>85</v>
      </c>
      <c r="J2441" s="2" t="s">
        <v>32</v>
      </c>
      <c r="K2441" s="0" t="str">
        <f aca="false">IF(ISNUMBER(MATCH(_xlfn.CONCAT(A2441:J2441),K$1:K2440,0)),ROW(),_xlfn.CONCAT(A2441:J2441))</f>
        <v>15703E. Karic21Autriche5966SCR Altach€190K€1KGauche</v>
      </c>
    </row>
    <row r="2442" customFormat="false" ht="13.8" hidden="false" customHeight="false" outlineLevel="0" collapsed="false">
      <c r="A2442" s="2" t="s">
        <v>5824</v>
      </c>
      <c r="B2442" s="2" t="s">
        <v>5825</v>
      </c>
      <c r="C2442" s="2" t="n">
        <v>26</v>
      </c>
      <c r="D2442" s="2" t="s">
        <v>12</v>
      </c>
      <c r="E2442" s="2" t="n">
        <v>60</v>
      </c>
      <c r="F2442" s="2" t="n">
        <v>64</v>
      </c>
      <c r="G2442" s="2" t="s">
        <v>412</v>
      </c>
      <c r="H2442" s="2" t="s">
        <v>5772</v>
      </c>
      <c r="I2442" s="2" t="s">
        <v>85</v>
      </c>
      <c r="J2442" s="2" t="s">
        <v>16</v>
      </c>
      <c r="K2442" s="0" t="str">
        <f aca="false">IF(ISNUMBER(MATCH(_xlfn.CONCAT(A2442:J2442),K$1:K2441,0)),ROW(),_xlfn.CONCAT(A2442:J2442))</f>
        <v>15122M. Cassara26France6064GFC Ajaccio€190K€1KDroit</v>
      </c>
    </row>
    <row r="2443" customFormat="false" ht="13.8" hidden="false" customHeight="false" outlineLevel="0" collapsed="false">
      <c r="A2443" s="2" t="s">
        <v>5826</v>
      </c>
      <c r="B2443" s="2" t="s">
        <v>5827</v>
      </c>
      <c r="C2443" s="2" t="n">
        <v>26</v>
      </c>
      <c r="D2443" s="2" t="s">
        <v>185</v>
      </c>
      <c r="E2443" s="2" t="n">
        <v>60</v>
      </c>
      <c r="F2443" s="2" t="n">
        <v>65</v>
      </c>
      <c r="G2443" s="2" t="s">
        <v>903</v>
      </c>
      <c r="H2443" s="2" t="s">
        <v>5772</v>
      </c>
      <c r="I2443" s="2" t="s">
        <v>85</v>
      </c>
      <c r="J2443" s="2" t="s">
        <v>16</v>
      </c>
      <c r="K2443" s="0" t="str">
        <f aca="false">IF(ISNUMBER(MATCH(_xlfn.CONCAT(A2443:J2443),K$1:K2442,0)),ROW(),_xlfn.CONCAT(A2443:J2443))</f>
        <v>14909B. Moore26États-Unis6065Rochdale€190K€1KDroit</v>
      </c>
    </row>
    <row r="2444" customFormat="false" ht="13.8" hidden="false" customHeight="false" outlineLevel="0" collapsed="false">
      <c r="A2444" s="2" t="s">
        <v>5828</v>
      </c>
      <c r="B2444" s="2" t="s">
        <v>5829</v>
      </c>
      <c r="C2444" s="2" t="n">
        <v>33</v>
      </c>
      <c r="D2444" s="2" t="s">
        <v>175</v>
      </c>
      <c r="E2444" s="2" t="n">
        <v>62</v>
      </c>
      <c r="F2444" s="2" t="n">
        <v>62</v>
      </c>
      <c r="G2444" s="2" t="s">
        <v>1519</v>
      </c>
      <c r="H2444" s="2" t="s">
        <v>5772</v>
      </c>
      <c r="I2444" s="2" t="s">
        <v>85</v>
      </c>
      <c r="J2444" s="2" t="s">
        <v>16</v>
      </c>
      <c r="K2444" s="0" t="str">
        <f aca="false">IF(ISNUMBER(MATCH(_xlfn.CONCAT(A2444:J2444),K$1:K2443,0)),ROW(),_xlfn.CONCAT(A2444:J2444))</f>
        <v>13444M. Piątkowski33pologne6262Miedź Legnica€190K€1KDroit</v>
      </c>
    </row>
    <row r="2445" customFormat="false" ht="13.8" hidden="false" customHeight="false" outlineLevel="0" collapsed="false">
      <c r="A2445" s="2" t="s">
        <v>5830</v>
      </c>
      <c r="B2445" s="2" t="s">
        <v>5831</v>
      </c>
      <c r="C2445" s="2" t="n">
        <v>35</v>
      </c>
      <c r="D2445" s="2" t="s">
        <v>111</v>
      </c>
      <c r="E2445" s="2" t="n">
        <v>64</v>
      </c>
      <c r="F2445" s="2" t="n">
        <v>64</v>
      </c>
      <c r="G2445" s="2" t="s">
        <v>4891</v>
      </c>
      <c r="H2445" s="2" t="s">
        <v>5772</v>
      </c>
      <c r="I2445" s="2" t="s">
        <v>85</v>
      </c>
      <c r="J2445" s="2" t="s">
        <v>32</v>
      </c>
      <c r="K2445" s="0" t="str">
        <f aca="false">IF(ISNUMBER(MATCH(_xlfn.CONCAT(A2445:J2445),K$1:K2444,0)),ROW(),_xlfn.CONCAT(A2445:J2445))</f>
        <v>11537M. Cortés35Argentine6464Curicó Unido€190K€1KGauche</v>
      </c>
    </row>
    <row r="2446" customFormat="false" ht="13.8" hidden="false" customHeight="false" outlineLevel="0" collapsed="false">
      <c r="A2446" s="2" t="s">
        <v>5832</v>
      </c>
      <c r="B2446" s="2" t="s">
        <v>5833</v>
      </c>
      <c r="C2446" s="2" t="n">
        <v>36</v>
      </c>
      <c r="D2446" s="2" t="s">
        <v>24</v>
      </c>
      <c r="E2446" s="2" t="n">
        <v>65</v>
      </c>
      <c r="F2446" s="2" t="n">
        <v>65</v>
      </c>
      <c r="G2446" s="2" t="s">
        <v>4086</v>
      </c>
      <c r="H2446" s="2" t="s">
        <v>5772</v>
      </c>
      <c r="I2446" s="2" t="s">
        <v>85</v>
      </c>
      <c r="J2446" s="2" t="s">
        <v>32</v>
      </c>
      <c r="K2446" s="0" t="str">
        <f aca="false">IF(ISNUMBER(MATCH(_xlfn.CONCAT(A2446:J2446),K$1:K2445,0)),ROW(),_xlfn.CONCAT(A2446:J2446))</f>
        <v>10548J. Bothroyd36Angleterre6565Hokkaido Consadole Sapporo€190K€1KGauche</v>
      </c>
    </row>
    <row r="2447" customFormat="false" ht="13.8" hidden="false" customHeight="false" outlineLevel="0" collapsed="false">
      <c r="A2447" s="2" t="s">
        <v>5834</v>
      </c>
      <c r="B2447" s="2" t="s">
        <v>5835</v>
      </c>
      <c r="C2447" s="2" t="n">
        <v>24</v>
      </c>
      <c r="D2447" s="2" t="s">
        <v>143</v>
      </c>
      <c r="E2447" s="2" t="n">
        <v>80</v>
      </c>
      <c r="F2447" s="2" t="n">
        <v>85</v>
      </c>
      <c r="G2447" s="2" t="s">
        <v>1235</v>
      </c>
      <c r="H2447" s="2" t="s">
        <v>5836</v>
      </c>
      <c r="I2447" s="2" t="s">
        <v>4101</v>
      </c>
      <c r="J2447" s="2" t="s">
        <v>16</v>
      </c>
      <c r="K2447" s="0" t="str">
        <f aca="false">IF(ISNUMBER(MATCH(_xlfn.CONCAT(A2447:J2447),K$1:K2446,0)),ROW(),_xlfn.CONCAT(A2447:J2447))</f>
        <v>448E. Can24Allemagne8085Juventus€19.5M€91KDroit</v>
      </c>
    </row>
    <row r="2448" customFormat="false" ht="13.8" hidden="false" customHeight="false" outlineLevel="0" collapsed="false">
      <c r="A2448" s="2" t="s">
        <v>5837</v>
      </c>
      <c r="B2448" s="2" t="s">
        <v>5838</v>
      </c>
      <c r="C2448" s="2" t="n">
        <v>23</v>
      </c>
      <c r="D2448" s="2" t="s">
        <v>12</v>
      </c>
      <c r="E2448" s="2" t="n">
        <v>80</v>
      </c>
      <c r="F2448" s="2" t="n">
        <v>85</v>
      </c>
      <c r="G2448" s="2" t="s">
        <v>1192</v>
      </c>
      <c r="H2448" s="2" t="s">
        <v>5836</v>
      </c>
      <c r="I2448" s="2" t="s">
        <v>2294</v>
      </c>
      <c r="J2448" s="2" t="s">
        <v>16</v>
      </c>
      <c r="K2448" s="0" t="str">
        <f aca="false">IF(ISNUMBER(MATCH(_xlfn.CONCAT(A2448:J2448),K$1:K2447,0)),ROW(),_xlfn.CONCAT(A2448:J2448))</f>
        <v>446M. Sanson23France8085Olympique de Marseille€19.5M€47KDroit</v>
      </c>
    </row>
    <row r="2449" customFormat="false" ht="13.8" hidden="false" customHeight="false" outlineLevel="0" collapsed="false">
      <c r="A2449" s="2" t="s">
        <v>5839</v>
      </c>
      <c r="B2449" s="2" t="s">
        <v>5840</v>
      </c>
      <c r="C2449" s="2" t="n">
        <v>29</v>
      </c>
      <c r="D2449" s="2" t="s">
        <v>48</v>
      </c>
      <c r="E2449" s="2" t="n">
        <v>82</v>
      </c>
      <c r="F2449" s="2" t="n">
        <v>83</v>
      </c>
      <c r="G2449" s="2" t="s">
        <v>49</v>
      </c>
      <c r="H2449" s="2" t="s">
        <v>5836</v>
      </c>
      <c r="I2449" s="2" t="s">
        <v>642</v>
      </c>
      <c r="J2449" s="2" t="s">
        <v>32</v>
      </c>
      <c r="K2449" s="0" t="str">
        <f aca="false">IF(ISNUMBER(MATCH(_xlfn.CONCAT(A2449:J2449),K$1:K2448,0)),ROW(),_xlfn.CONCAT(A2449:J2449))</f>
        <v>277Víctor Ruiz29Espagne8283Villarreal CF€19.5M€43KGauche</v>
      </c>
    </row>
    <row r="2450" customFormat="false" ht="13.8" hidden="false" customHeight="false" outlineLevel="0" collapsed="false">
      <c r="A2450" s="2" t="s">
        <v>5841</v>
      </c>
      <c r="B2450" s="2" t="s">
        <v>5842</v>
      </c>
      <c r="C2450" s="2" t="n">
        <v>32</v>
      </c>
      <c r="D2450" s="2" t="s">
        <v>48</v>
      </c>
      <c r="E2450" s="2" t="n">
        <v>84</v>
      </c>
      <c r="F2450" s="2" t="n">
        <v>84</v>
      </c>
      <c r="G2450" s="2" t="s">
        <v>3152</v>
      </c>
      <c r="H2450" s="2" t="s">
        <v>5843</v>
      </c>
      <c r="I2450" s="2" t="s">
        <v>5844</v>
      </c>
      <c r="J2450" s="2" t="s">
        <v>16</v>
      </c>
      <c r="K2450" s="0" t="str">
        <f aca="false">IF(ISNUMBER(MATCH(_xlfn.CONCAT(A2450:J2450),K$1:K2449,0)),ROW(),_xlfn.CONCAT(A2450:J2450))</f>
        <v>150Raúl Albiol32Espagne8484Napoli€18M€88KDroit</v>
      </c>
    </row>
    <row r="2451" customFormat="false" ht="13.8" hidden="false" customHeight="false" outlineLevel="0" collapsed="false">
      <c r="A2451" s="2" t="s">
        <v>5845</v>
      </c>
      <c r="B2451" s="2" t="s">
        <v>5846</v>
      </c>
      <c r="C2451" s="2" t="n">
        <v>20</v>
      </c>
      <c r="D2451" s="2" t="s">
        <v>111</v>
      </c>
      <c r="E2451" s="2" t="n">
        <v>79</v>
      </c>
      <c r="F2451" s="2" t="n">
        <v>86</v>
      </c>
      <c r="G2451" s="2" t="s">
        <v>5149</v>
      </c>
      <c r="H2451" s="2" t="s">
        <v>5843</v>
      </c>
      <c r="I2451" s="2" t="s">
        <v>1095</v>
      </c>
      <c r="J2451" s="2" t="s">
        <v>16</v>
      </c>
      <c r="K2451" s="0" t="str">
        <f aca="false">IF(ISNUMBER(MATCH(_xlfn.CONCAT(A2451:J2451),K$1:K2450,0)),ROW(),_xlfn.CONCAT(A2451:J2451))</f>
        <v>561L. Martínez20Argentine7986Inter€18M€54KDroit</v>
      </c>
    </row>
    <row r="2452" customFormat="false" ht="13.8" hidden="false" customHeight="false" outlineLevel="0" collapsed="false">
      <c r="A2452" s="2" t="s">
        <v>5847</v>
      </c>
      <c r="B2452" s="2" t="s">
        <v>5848</v>
      </c>
      <c r="C2452" s="2" t="n">
        <v>29</v>
      </c>
      <c r="D2452" s="2" t="s">
        <v>143</v>
      </c>
      <c r="E2452" s="2" t="n">
        <v>81</v>
      </c>
      <c r="F2452" s="2" t="n">
        <v>81</v>
      </c>
      <c r="G2452" s="2" t="s">
        <v>659</v>
      </c>
      <c r="H2452" s="2" t="s">
        <v>5843</v>
      </c>
      <c r="I2452" s="2" t="s">
        <v>642</v>
      </c>
      <c r="J2452" s="2" t="s">
        <v>16</v>
      </c>
      <c r="K2452" s="0" t="str">
        <f aca="false">IF(ISNUMBER(MATCH(_xlfn.CONCAT(A2452:J2452),K$1:K2451,0)),ROW(),_xlfn.CONCAT(A2452:J2452))</f>
        <v>382L. Stindl29Allemagne8181Borussia Mönchengladbach€18M€43KDroit</v>
      </c>
    </row>
    <row r="2453" customFormat="false" ht="13.8" hidden="false" customHeight="false" outlineLevel="0" collapsed="false">
      <c r="A2453" s="2" t="s">
        <v>5849</v>
      </c>
      <c r="B2453" s="2" t="s">
        <v>5850</v>
      </c>
      <c r="C2453" s="2" t="n">
        <v>26</v>
      </c>
      <c r="D2453" s="2" t="s">
        <v>71</v>
      </c>
      <c r="E2453" s="2" t="n">
        <v>80</v>
      </c>
      <c r="F2453" s="2" t="n">
        <v>82</v>
      </c>
      <c r="G2453" s="2" t="s">
        <v>3797</v>
      </c>
      <c r="H2453" s="2" t="s">
        <v>5843</v>
      </c>
      <c r="I2453" s="2" t="s">
        <v>93</v>
      </c>
      <c r="J2453" s="2" t="s">
        <v>16</v>
      </c>
      <c r="K2453" s="0" t="str">
        <f aca="false">IF(ISNUMBER(MATCH(_xlfn.CONCAT(A2453:J2453),K$1:K2452,0)),ROW(),_xlfn.CONCAT(A2453:J2453))</f>
        <v>480V. Aboubakar26Cameroun8082FC Porto€18M€19KDroit</v>
      </c>
    </row>
    <row r="2454" customFormat="false" ht="13.8" hidden="false" customHeight="false" outlineLevel="0" collapsed="false">
      <c r="A2454" s="2" t="s">
        <v>5851</v>
      </c>
      <c r="B2454" s="2" t="s">
        <v>5852</v>
      </c>
      <c r="C2454" s="2" t="n">
        <v>29</v>
      </c>
      <c r="D2454" s="2" t="s">
        <v>79</v>
      </c>
      <c r="E2454" s="2" t="n">
        <v>82</v>
      </c>
      <c r="F2454" s="2" t="n">
        <v>84</v>
      </c>
      <c r="G2454" s="2" t="s">
        <v>216</v>
      </c>
      <c r="H2454" s="2" t="s">
        <v>5843</v>
      </c>
      <c r="I2454" s="2" t="s">
        <v>3154</v>
      </c>
      <c r="J2454" s="2" t="s">
        <v>16</v>
      </c>
      <c r="K2454" s="0" t="str">
        <f aca="false">IF(ISNUMBER(MATCH(_xlfn.CONCAT(A2454:J2454),K$1:K2453,0)),ROW(),_xlfn.CONCAT(A2454:J2454))</f>
        <v>266J. Cillessen29Pays-Bas8284FC Barcelona€18M€135KDroit</v>
      </c>
    </row>
    <row r="2455" customFormat="false" ht="13.8" hidden="false" customHeight="false" outlineLevel="0" collapsed="false">
      <c r="A2455" s="2" t="s">
        <v>5853</v>
      </c>
      <c r="B2455" s="2" t="s">
        <v>5854</v>
      </c>
      <c r="C2455" s="2" t="n">
        <v>35</v>
      </c>
      <c r="D2455" s="2" t="s">
        <v>111</v>
      </c>
      <c r="E2455" s="2" t="n">
        <v>67</v>
      </c>
      <c r="F2455" s="2" t="n">
        <v>67</v>
      </c>
      <c r="G2455" s="2" t="s">
        <v>2767</v>
      </c>
      <c r="H2455" s="2" t="s">
        <v>5855</v>
      </c>
      <c r="I2455" s="2" t="s">
        <v>159</v>
      </c>
      <c r="J2455" s="2" t="s">
        <v>16</v>
      </c>
      <c r="K2455" s="0" t="str">
        <f aca="false">IF(ISNUMBER(MATCH(_xlfn.CONCAT(A2455:J2455),K$1:K2454,0)),ROW(),_xlfn.CONCAT(A2455:J2455))</f>
        <v>8037R. Vera35Argentine6767Patronato€180K€4KDroit</v>
      </c>
    </row>
    <row r="2456" customFormat="false" ht="13.8" hidden="false" customHeight="false" outlineLevel="0" collapsed="false">
      <c r="A2456" s="2" t="s">
        <v>5856</v>
      </c>
      <c r="B2456" s="2" t="s">
        <v>5857</v>
      </c>
      <c r="C2456" s="2" t="n">
        <v>21</v>
      </c>
      <c r="D2456" s="2" t="s">
        <v>24</v>
      </c>
      <c r="E2456" s="2" t="n">
        <v>58</v>
      </c>
      <c r="F2456" s="2" t="n">
        <v>68</v>
      </c>
      <c r="G2456" s="2" t="s">
        <v>641</v>
      </c>
      <c r="H2456" s="2" t="s">
        <v>5855</v>
      </c>
      <c r="I2456" s="2" t="s">
        <v>159</v>
      </c>
      <c r="J2456" s="2" t="s">
        <v>16</v>
      </c>
      <c r="K2456" s="0" t="str">
        <f aca="false">IF(ISNUMBER(MATCH(_xlfn.CONCAT(A2456:J2456),K$1:K2455,0)),ROW(),_xlfn.CONCAT(A2456:J2456))</f>
        <v>16128B. Barclay21Angleterre5868BDroiton &amp; Hove Albion€180K€4KDroit</v>
      </c>
    </row>
    <row r="2457" customFormat="false" ht="13.8" hidden="false" customHeight="false" outlineLevel="0" collapsed="false">
      <c r="A2457" s="2" t="s">
        <v>5858</v>
      </c>
      <c r="B2457" s="2" t="s">
        <v>5859</v>
      </c>
      <c r="C2457" s="2" t="n">
        <v>20</v>
      </c>
      <c r="D2457" s="2" t="s">
        <v>24</v>
      </c>
      <c r="E2457" s="2" t="n">
        <v>55</v>
      </c>
      <c r="F2457" s="2" t="n">
        <v>70</v>
      </c>
      <c r="G2457" s="2" t="s">
        <v>3056</v>
      </c>
      <c r="H2457" s="2" t="s">
        <v>5855</v>
      </c>
      <c r="I2457" s="2" t="s">
        <v>187</v>
      </c>
      <c r="J2457" s="2" t="s">
        <v>16</v>
      </c>
      <c r="K2457" s="0" t="str">
        <f aca="false">IF(ISNUMBER(MATCH(_xlfn.CONCAT(A2457:J2457),K$1:K2456,0)),ROW(),_xlfn.CONCAT(A2457:J2457))</f>
        <v>17122C. Oxlade-Chamberlain20Angleterre5570Nontts County€180K€2KDroit</v>
      </c>
    </row>
    <row r="2458" customFormat="false" ht="13.8" hidden="false" customHeight="false" outlineLevel="0" collapsed="false">
      <c r="A2458" s="2" t="s">
        <v>5860</v>
      </c>
      <c r="B2458" s="2" t="s">
        <v>5861</v>
      </c>
      <c r="C2458" s="2" t="n">
        <v>19</v>
      </c>
      <c r="D2458" s="2" t="s">
        <v>389</v>
      </c>
      <c r="E2458" s="2" t="n">
        <v>56</v>
      </c>
      <c r="F2458" s="2" t="n">
        <v>71</v>
      </c>
      <c r="G2458" s="2" t="s">
        <v>561</v>
      </c>
      <c r="H2458" s="2" t="s">
        <v>5855</v>
      </c>
      <c r="I2458" s="2" t="s">
        <v>187</v>
      </c>
      <c r="J2458" s="2" t="s">
        <v>16</v>
      </c>
      <c r="K2458" s="0" t="str">
        <f aca="false">IF(ISNUMBER(MATCH(_xlfn.CONCAT(A2458:J2458),K$1:K2457,0)),ROW(),_xlfn.CONCAT(A2458:J2458))</f>
        <v>17006H. Tombakti19Arabie saoudite5671Al Shabab€180K€2KDroit</v>
      </c>
    </row>
    <row r="2459" customFormat="false" ht="13.8" hidden="false" customHeight="false" outlineLevel="0" collapsed="false">
      <c r="A2459" s="2" t="s">
        <v>5862</v>
      </c>
      <c r="B2459" s="2" t="s">
        <v>5863</v>
      </c>
      <c r="C2459" s="2" t="n">
        <v>23</v>
      </c>
      <c r="D2459" s="2" t="s">
        <v>397</v>
      </c>
      <c r="E2459" s="2" t="n">
        <v>58</v>
      </c>
      <c r="F2459" s="2" t="n">
        <v>65</v>
      </c>
      <c r="G2459" s="2" t="s">
        <v>398</v>
      </c>
      <c r="H2459" s="2" t="s">
        <v>5855</v>
      </c>
      <c r="I2459" s="2" t="s">
        <v>187</v>
      </c>
      <c r="J2459" s="2" t="s">
        <v>16</v>
      </c>
      <c r="K2459" s="0" t="str">
        <f aca="false">IF(ISNUMBER(MATCH(_xlfn.CONCAT(A2459:J2459),K$1:K2458,0)),ROW(),_xlfn.CONCAT(A2459:J2459))</f>
        <v>16231Gui Hong23Chine RP5865Hebei China Fortune FC€180K€2KDroit</v>
      </c>
    </row>
    <row r="2460" customFormat="false" ht="13.8" hidden="false" customHeight="false" outlineLevel="0" collapsed="false">
      <c r="A2460" s="2" t="s">
        <v>5864</v>
      </c>
      <c r="B2460" s="2" t="s">
        <v>5865</v>
      </c>
      <c r="C2460" s="2" t="n">
        <v>20</v>
      </c>
      <c r="D2460" s="2" t="s">
        <v>397</v>
      </c>
      <c r="E2460" s="2" t="n">
        <v>58</v>
      </c>
      <c r="F2460" s="2" t="n">
        <v>65</v>
      </c>
      <c r="G2460" s="2" t="s">
        <v>692</v>
      </c>
      <c r="H2460" s="2" t="s">
        <v>5855</v>
      </c>
      <c r="I2460" s="2" t="s">
        <v>187</v>
      </c>
      <c r="J2460" s="2" t="s">
        <v>16</v>
      </c>
      <c r="K2460" s="0" t="str">
        <f aca="false">IF(ISNUMBER(MATCH(_xlfn.CONCAT(A2460:J2460),K$1:K2459,0)),ROW(),_xlfn.CONCAT(A2460:J2460))</f>
        <v>16195Du Changjie20Chine RP5865Henan Jianye FC€180K€2KDroit</v>
      </c>
    </row>
    <row r="2461" customFormat="false" ht="13.8" hidden="false" customHeight="false" outlineLevel="0" collapsed="false">
      <c r="A2461" s="2" t="s">
        <v>5866</v>
      </c>
      <c r="B2461" s="2" t="s">
        <v>5867</v>
      </c>
      <c r="C2461" s="2" t="n">
        <v>23</v>
      </c>
      <c r="D2461" s="2" t="s">
        <v>397</v>
      </c>
      <c r="E2461" s="2" t="n">
        <v>58</v>
      </c>
      <c r="F2461" s="2" t="n">
        <v>64</v>
      </c>
      <c r="G2461" s="2" t="s">
        <v>5050</v>
      </c>
      <c r="H2461" s="2" t="s">
        <v>5855</v>
      </c>
      <c r="I2461" s="2" t="s">
        <v>187</v>
      </c>
      <c r="J2461" s="2" t="s">
        <v>16</v>
      </c>
      <c r="K2461" s="0" t="str">
        <f aca="false">IF(ISNUMBER(MATCH(_xlfn.CONCAT(A2461:J2461),K$1:K2460,0)),ROW(),_xlfn.CONCAT(A2461:J2461))</f>
        <v>16142Cao Ziheng23Chine RP5864Changchun Yatai FC€180K€2KDroit</v>
      </c>
    </row>
    <row r="2462" customFormat="false" ht="13.8" hidden="false" customHeight="false" outlineLevel="0" collapsed="false">
      <c r="A2462" s="2" t="s">
        <v>5868</v>
      </c>
      <c r="B2462" s="2" t="s">
        <v>5869</v>
      </c>
      <c r="C2462" s="2" t="n">
        <v>29</v>
      </c>
      <c r="D2462" s="2" t="s">
        <v>397</v>
      </c>
      <c r="E2462" s="2" t="n">
        <v>60</v>
      </c>
      <c r="F2462" s="2" t="n">
        <v>61</v>
      </c>
      <c r="G2462" s="2" t="s">
        <v>3452</v>
      </c>
      <c r="H2462" s="2" t="s">
        <v>5855</v>
      </c>
      <c r="I2462" s="2" t="s">
        <v>187</v>
      </c>
      <c r="J2462" s="2" t="s">
        <v>16</v>
      </c>
      <c r="K2462" s="0" t="str">
        <f aca="false">IF(ISNUMBER(MATCH(_xlfn.CONCAT(A2462:J2462),K$1:K2461,0)),ROW(),_xlfn.CONCAT(A2462:J2462))</f>
        <v>15124Qiu Tianyi29Chine RP6061Tianjin TEDA FC€180K€2KDroit</v>
      </c>
    </row>
    <row r="2463" customFormat="false" ht="13.8" hidden="false" customHeight="false" outlineLevel="0" collapsed="false">
      <c r="A2463" s="2" t="s">
        <v>5870</v>
      </c>
      <c r="B2463" s="2" t="s">
        <v>5871</v>
      </c>
      <c r="C2463" s="2" t="n">
        <v>33</v>
      </c>
      <c r="D2463" s="2" t="s">
        <v>212</v>
      </c>
      <c r="E2463" s="2" t="n">
        <v>64</v>
      </c>
      <c r="F2463" s="2" t="n">
        <v>64</v>
      </c>
      <c r="G2463" s="2" t="s">
        <v>4163</v>
      </c>
      <c r="H2463" s="2" t="s">
        <v>5855</v>
      </c>
      <c r="I2463" s="2" t="s">
        <v>187</v>
      </c>
      <c r="J2463" s="2" t="s">
        <v>16</v>
      </c>
      <c r="K2463" s="0" t="str">
        <f aca="false">IF(ISNUMBER(MATCH(_xlfn.CONCAT(A2463:J2463),K$1:K2462,0)),ROW(),_xlfn.CONCAT(A2463:J2463))</f>
        <v>11527Lee Ji Nam33République de Corée6464Jeonnam Dragons€180K€2KDroit</v>
      </c>
    </row>
    <row r="2464" customFormat="false" ht="13.8" hidden="false" customHeight="false" outlineLevel="0" collapsed="false">
      <c r="A2464" s="2" t="s">
        <v>5872</v>
      </c>
      <c r="B2464" s="2" t="s">
        <v>5873</v>
      </c>
      <c r="C2464" s="2" t="n">
        <v>16</v>
      </c>
      <c r="D2464" s="2" t="s">
        <v>175</v>
      </c>
      <c r="E2464" s="2" t="n">
        <v>55</v>
      </c>
      <c r="F2464" s="2" t="n">
        <v>73</v>
      </c>
      <c r="G2464" s="2" t="s">
        <v>4013</v>
      </c>
      <c r="H2464" s="2" t="s">
        <v>5855</v>
      </c>
      <c r="I2464" s="2" t="s">
        <v>85</v>
      </c>
      <c r="J2464" s="2" t="s">
        <v>16</v>
      </c>
      <c r="K2464" s="0" t="str">
        <f aca="false">IF(ISNUMBER(MATCH(_xlfn.CONCAT(A2464:J2464),K$1:K2463,0)),ROW(),_xlfn.CONCAT(A2464:J2464))</f>
        <v>17263P. Samiec-Talar16pologne5573Śląsk Wrocław€180K€1KDroit</v>
      </c>
    </row>
    <row r="2465" customFormat="false" ht="13.8" hidden="false" customHeight="false" outlineLevel="0" collapsed="false">
      <c r="A2465" s="2" t="s">
        <v>5874</v>
      </c>
      <c r="B2465" s="2" t="s">
        <v>5875</v>
      </c>
      <c r="C2465" s="2" t="n">
        <v>18</v>
      </c>
      <c r="D2465" s="2" t="s">
        <v>418</v>
      </c>
      <c r="E2465" s="2" t="n">
        <v>55</v>
      </c>
      <c r="F2465" s="2" t="n">
        <v>71</v>
      </c>
      <c r="G2465" s="2" t="s">
        <v>1290</v>
      </c>
      <c r="H2465" s="2" t="s">
        <v>5855</v>
      </c>
      <c r="I2465" s="2" t="s">
        <v>85</v>
      </c>
      <c r="J2465" s="2" t="s">
        <v>16</v>
      </c>
      <c r="K2465" s="0" t="str">
        <f aca="false">IF(ISNUMBER(MATCH(_xlfn.CONCAT(A2465:J2465),K$1:K2464,0)),ROW(),_xlfn.CONCAT(A2465:J2465))</f>
        <v>17132J. Romo18Chili5571CD PalestiNon€180K€1KDroit</v>
      </c>
    </row>
    <row r="2466" customFormat="false" ht="13.8" hidden="false" customHeight="false" outlineLevel="0" collapsed="false">
      <c r="A2466" s="2" t="s">
        <v>5876</v>
      </c>
      <c r="B2466" s="2" t="s">
        <v>5877</v>
      </c>
      <c r="C2466" s="2" t="n">
        <v>16</v>
      </c>
      <c r="D2466" s="2" t="s">
        <v>185</v>
      </c>
      <c r="E2466" s="2" t="n">
        <v>55</v>
      </c>
      <c r="F2466" s="2" t="n">
        <v>77</v>
      </c>
      <c r="G2466" s="2" t="s">
        <v>2901</v>
      </c>
      <c r="H2466" s="2" t="s">
        <v>5855</v>
      </c>
      <c r="I2466" s="2" t="s">
        <v>85</v>
      </c>
      <c r="J2466" s="2" t="s">
        <v>16</v>
      </c>
      <c r="K2466" s="0" t="str">
        <f aca="false">IF(ISNUMBER(MATCH(_xlfn.CONCAT(A2466:J2466),K$1:K2465,0)),ROW(),_xlfn.CONCAT(A2466:J2466))</f>
        <v>17115C. Bassett16États-Unis5577Colorado Rapids€180K€1KDroit</v>
      </c>
    </row>
    <row r="2467" customFormat="false" ht="13.8" hidden="false" customHeight="false" outlineLevel="0" collapsed="false">
      <c r="A2467" s="2" t="s">
        <v>5878</v>
      </c>
      <c r="B2467" s="2" t="s">
        <v>5879</v>
      </c>
      <c r="C2467" s="2" t="n">
        <v>18</v>
      </c>
      <c r="D2467" s="2" t="s">
        <v>256</v>
      </c>
      <c r="E2467" s="2" t="n">
        <v>55</v>
      </c>
      <c r="F2467" s="2" t="n">
        <v>70</v>
      </c>
      <c r="G2467" s="2" t="s">
        <v>1011</v>
      </c>
      <c r="H2467" s="2" t="s">
        <v>5855</v>
      </c>
      <c r="I2467" s="2" t="s">
        <v>85</v>
      </c>
      <c r="J2467" s="2" t="s">
        <v>16</v>
      </c>
      <c r="K2467" s="0" t="str">
        <f aca="false">IF(ISNUMBER(MATCH(_xlfn.CONCAT(A2467:J2467),K$1:K2466,0)),ROW(),_xlfn.CONCAT(A2467:J2467))</f>
        <v>17100Y. Taki18Japon5570Shimizu S-Pulse€180K€1KDroit</v>
      </c>
    </row>
    <row r="2468" customFormat="false" ht="13.8" hidden="false" customHeight="false" outlineLevel="0" collapsed="false">
      <c r="A2468" s="2" t="s">
        <v>5880</v>
      </c>
      <c r="B2468" s="2" t="s">
        <v>5881</v>
      </c>
      <c r="C2468" s="2" t="n">
        <v>20</v>
      </c>
      <c r="D2468" s="2" t="s">
        <v>24</v>
      </c>
      <c r="E2468" s="2" t="n">
        <v>55</v>
      </c>
      <c r="F2468" s="2" t="n">
        <v>69</v>
      </c>
      <c r="G2468" s="2" t="s">
        <v>974</v>
      </c>
      <c r="H2468" s="2" t="s">
        <v>5855</v>
      </c>
      <c r="I2468" s="2" t="s">
        <v>85</v>
      </c>
      <c r="J2468" s="2" t="s">
        <v>16</v>
      </c>
      <c r="K2468" s="0" t="str">
        <f aca="false">IF(ISNUMBER(MATCH(_xlfn.CONCAT(A2468:J2468),K$1:K2467,0)),ROW(),_xlfn.CONCAT(A2468:J2468))</f>
        <v>17080N. Sheron20Angleterre5569Fleetwood Town€180K€1KDroit</v>
      </c>
    </row>
    <row r="2469" customFormat="false" ht="13.8" hidden="false" customHeight="false" outlineLevel="0" collapsed="false">
      <c r="A2469" s="2" t="s">
        <v>5882</v>
      </c>
      <c r="B2469" s="2" t="s">
        <v>5883</v>
      </c>
      <c r="C2469" s="2" t="n">
        <v>21</v>
      </c>
      <c r="D2469" s="2" t="s">
        <v>29</v>
      </c>
      <c r="E2469" s="2" t="n">
        <v>56</v>
      </c>
      <c r="F2469" s="2" t="n">
        <v>70</v>
      </c>
      <c r="G2469" s="2" t="s">
        <v>457</v>
      </c>
      <c r="H2469" s="2" t="s">
        <v>5855</v>
      </c>
      <c r="I2469" s="2" t="s">
        <v>85</v>
      </c>
      <c r="J2469" s="2" t="s">
        <v>16</v>
      </c>
      <c r="K2469" s="0" t="str">
        <f aca="false">IF(ISNUMBER(MATCH(_xlfn.CONCAT(A2469:J2469),K$1:K2468,0)),ROW(),_xlfn.CONCAT(A2469:J2469))</f>
        <v>16869S. Want21Écosse5670Hamilton Academical FC€180K€1KDroit</v>
      </c>
    </row>
    <row r="2470" customFormat="false" ht="13.8" hidden="false" customHeight="false" outlineLevel="0" collapsed="false">
      <c r="A2470" s="2" t="s">
        <v>5884</v>
      </c>
      <c r="B2470" s="2" t="s">
        <v>5885</v>
      </c>
      <c r="C2470" s="2" t="n">
        <v>19</v>
      </c>
      <c r="D2470" s="2" t="s">
        <v>24</v>
      </c>
      <c r="E2470" s="2" t="n">
        <v>56</v>
      </c>
      <c r="F2470" s="2" t="n">
        <v>70</v>
      </c>
      <c r="G2470" s="2" t="s">
        <v>193</v>
      </c>
      <c r="H2470" s="2" t="s">
        <v>5855</v>
      </c>
      <c r="I2470" s="2" t="s">
        <v>85</v>
      </c>
      <c r="J2470" s="2" t="s">
        <v>16</v>
      </c>
      <c r="K2470" s="0" t="str">
        <f aca="false">IF(ISNUMBER(MATCH(_xlfn.CONCAT(A2470:J2470),K$1:K2469,0)),ROW(),_xlfn.CONCAT(A2470:J2470))</f>
        <v>16835J. Thompson19Angleterre5670Coventry City€180K€1KDroit</v>
      </c>
    </row>
    <row r="2471" customFormat="false" ht="13.8" hidden="false" customHeight="false" outlineLevel="0" collapsed="false">
      <c r="A2471" s="2" t="s">
        <v>5886</v>
      </c>
      <c r="B2471" s="2" t="s">
        <v>5887</v>
      </c>
      <c r="C2471" s="2" t="n">
        <v>18</v>
      </c>
      <c r="D2471" s="2" t="s">
        <v>79</v>
      </c>
      <c r="E2471" s="2" t="n">
        <v>56</v>
      </c>
      <c r="F2471" s="2" t="n">
        <v>72</v>
      </c>
      <c r="G2471" s="2" t="s">
        <v>2740</v>
      </c>
      <c r="H2471" s="2" t="s">
        <v>5855</v>
      </c>
      <c r="I2471" s="2" t="s">
        <v>85</v>
      </c>
      <c r="J2471" s="2" t="s">
        <v>16</v>
      </c>
      <c r="K2471" s="0" t="str">
        <f aca="false">IF(ISNUMBER(MATCH(_xlfn.CONCAT(A2471:J2471),K$1:K2470,0)),ROW(),_xlfn.CONCAT(A2471:J2471))</f>
        <v>16820J. Fischer18Pays-Bas5672Excelsior€180K€1KDroit</v>
      </c>
    </row>
    <row r="2472" customFormat="false" ht="13.8" hidden="false" customHeight="false" outlineLevel="0" collapsed="false">
      <c r="A2472" s="2" t="s">
        <v>5888</v>
      </c>
      <c r="B2472" s="2" t="s">
        <v>5889</v>
      </c>
      <c r="C2472" s="2" t="n">
        <v>18</v>
      </c>
      <c r="D2472" s="2" t="s">
        <v>143</v>
      </c>
      <c r="E2472" s="2" t="n">
        <v>56</v>
      </c>
      <c r="F2472" s="2" t="n">
        <v>73</v>
      </c>
      <c r="G2472" s="2" t="s">
        <v>471</v>
      </c>
      <c r="H2472" s="2" t="s">
        <v>5855</v>
      </c>
      <c r="I2472" s="2" t="s">
        <v>85</v>
      </c>
      <c r="J2472" s="2" t="s">
        <v>32</v>
      </c>
      <c r="K2472" s="0" t="str">
        <f aca="false">IF(ISNUMBER(MATCH(_xlfn.CONCAT(A2472:J2472),K$1:K2471,0)),ROW(),_xlfn.CONCAT(A2472:J2472))</f>
        <v>16804F. Becker18Allemagne5673FC St. Pauli€180K€1KGauche</v>
      </c>
    </row>
    <row r="2473" customFormat="false" ht="13.8" hidden="false" customHeight="false" outlineLevel="0" collapsed="false">
      <c r="A2473" s="2" t="s">
        <v>5890</v>
      </c>
      <c r="B2473" s="2" t="s">
        <v>5891</v>
      </c>
      <c r="C2473" s="2" t="n">
        <v>19</v>
      </c>
      <c r="D2473" s="2" t="s">
        <v>88</v>
      </c>
      <c r="E2473" s="2" t="n">
        <v>56</v>
      </c>
      <c r="F2473" s="2" t="n">
        <v>73</v>
      </c>
      <c r="G2473" s="2" t="s">
        <v>369</v>
      </c>
      <c r="H2473" s="2" t="s">
        <v>5855</v>
      </c>
      <c r="I2473" s="2" t="s">
        <v>85</v>
      </c>
      <c r="J2473" s="2" t="s">
        <v>16</v>
      </c>
      <c r="K2473" s="0" t="str">
        <f aca="false">IF(ISNUMBER(MATCH(_xlfn.CONCAT(A2473:J2473),K$1:K2472,0)),ROW(),_xlfn.CONCAT(A2473:J2473))</f>
        <v>16796N. Pejović19Serbie5673Empoli€180K€1KDroit</v>
      </c>
    </row>
    <row r="2474" customFormat="false" ht="13.8" hidden="false" customHeight="false" outlineLevel="0" collapsed="false">
      <c r="A2474" s="2" t="s">
        <v>5892</v>
      </c>
      <c r="B2474" s="2" t="s">
        <v>5893</v>
      </c>
      <c r="C2474" s="2" t="n">
        <v>20</v>
      </c>
      <c r="D2474" s="2" t="s">
        <v>204</v>
      </c>
      <c r="E2474" s="2" t="n">
        <v>56</v>
      </c>
      <c r="F2474" s="2" t="n">
        <v>71</v>
      </c>
      <c r="G2474" s="2" t="s">
        <v>917</v>
      </c>
      <c r="H2474" s="2" t="s">
        <v>5855</v>
      </c>
      <c r="I2474" s="2" t="s">
        <v>85</v>
      </c>
      <c r="J2474" s="2" t="s">
        <v>16</v>
      </c>
      <c r="K2474" s="0" t="str">
        <f aca="false">IF(ISNUMBER(MATCH(_xlfn.CONCAT(A2474:J2474),K$1:K2473,0)),ROW(),_xlfn.CONCAT(A2474:J2474))</f>
        <v>16749C. Tovar20Colombie5671Deportes Tolima€180K€1KDroit</v>
      </c>
    </row>
    <row r="2475" customFormat="false" ht="13.8" hidden="false" customHeight="false" outlineLevel="0" collapsed="false">
      <c r="A2475" s="2" t="s">
        <v>5894</v>
      </c>
      <c r="B2475" s="2" t="s">
        <v>5895</v>
      </c>
      <c r="C2475" s="2" t="n">
        <v>19</v>
      </c>
      <c r="D2475" s="2" t="s">
        <v>24</v>
      </c>
      <c r="E2475" s="2" t="n">
        <v>57</v>
      </c>
      <c r="F2475" s="2" t="n">
        <v>69</v>
      </c>
      <c r="G2475" s="2" t="s">
        <v>3078</v>
      </c>
      <c r="H2475" s="2" t="s">
        <v>5855</v>
      </c>
      <c r="I2475" s="2" t="s">
        <v>85</v>
      </c>
      <c r="J2475" s="2" t="s">
        <v>16</v>
      </c>
      <c r="K2475" s="0" t="str">
        <f aca="false">IF(ISNUMBER(MATCH(_xlfn.CONCAT(A2475:J2475),K$1:K2474,0)),ROW(),_xlfn.CONCAT(A2475:J2475))</f>
        <v>16632M. Klass19Angleterre5769Southend United€180K€1KDroit</v>
      </c>
    </row>
    <row r="2476" customFormat="false" ht="13.8" hidden="false" customHeight="false" outlineLevel="0" collapsed="false">
      <c r="A2476" s="2" t="s">
        <v>5896</v>
      </c>
      <c r="B2476" s="2" t="s">
        <v>5897</v>
      </c>
      <c r="C2476" s="2" t="n">
        <v>22</v>
      </c>
      <c r="D2476" s="2" t="s">
        <v>200</v>
      </c>
      <c r="E2476" s="2" t="n">
        <v>58</v>
      </c>
      <c r="F2476" s="2" t="n">
        <v>70</v>
      </c>
      <c r="G2476" s="2" t="s">
        <v>2114</v>
      </c>
      <c r="H2476" s="2" t="s">
        <v>5855</v>
      </c>
      <c r="I2476" s="2" t="s">
        <v>85</v>
      </c>
      <c r="J2476" s="2" t="s">
        <v>16</v>
      </c>
      <c r="K2476" s="0" t="str">
        <f aca="false">IF(ISNUMBER(MATCH(_xlfn.CONCAT(A2476:J2476),K$1:K2475,0)),ROW(),_xlfn.CONCAT(A2476:J2476))</f>
        <v>16088M. Rudakov22Russia5870HJK Helsinki€180K€1KDroit</v>
      </c>
    </row>
    <row r="2477" customFormat="false" ht="13.8" hidden="false" customHeight="false" outlineLevel="0" collapsed="false">
      <c r="A2477" s="2" t="s">
        <v>5898</v>
      </c>
      <c r="B2477" s="2" t="s">
        <v>5899</v>
      </c>
      <c r="C2477" s="2" t="n">
        <v>21</v>
      </c>
      <c r="D2477" s="2" t="s">
        <v>111</v>
      </c>
      <c r="E2477" s="2" t="n">
        <v>58</v>
      </c>
      <c r="F2477" s="2" t="n">
        <v>68</v>
      </c>
      <c r="G2477" s="2" t="s">
        <v>1819</v>
      </c>
      <c r="H2477" s="2" t="s">
        <v>5855</v>
      </c>
      <c r="I2477" s="2" t="s">
        <v>85</v>
      </c>
      <c r="J2477" s="2" t="s">
        <v>16</v>
      </c>
      <c r="K2477" s="0" t="str">
        <f aca="false">IF(ISNUMBER(MATCH(_xlfn.CONCAT(A2477:J2477),K$1:K2476,0)),ROW(),_xlfn.CONCAT(A2477:J2477))</f>
        <v>15993J. Orellana21Argentine5868San Martin de Tucumán€180K€1KDroit</v>
      </c>
    </row>
    <row r="2478" customFormat="false" ht="13.8" hidden="false" customHeight="false" outlineLevel="0" collapsed="false">
      <c r="A2478" s="2" t="s">
        <v>5900</v>
      </c>
      <c r="B2478" s="2" t="s">
        <v>5901</v>
      </c>
      <c r="C2478" s="2" t="n">
        <v>22</v>
      </c>
      <c r="D2478" s="2" t="s">
        <v>175</v>
      </c>
      <c r="E2478" s="2" t="n">
        <v>59</v>
      </c>
      <c r="F2478" s="2" t="n">
        <v>68</v>
      </c>
      <c r="G2478" s="2" t="s">
        <v>409</v>
      </c>
      <c r="H2478" s="2" t="s">
        <v>5855</v>
      </c>
      <c r="I2478" s="2" t="s">
        <v>85</v>
      </c>
      <c r="J2478" s="2" t="s">
        <v>16</v>
      </c>
      <c r="K2478" s="0" t="str">
        <f aca="false">IF(ISNUMBER(MATCH(_xlfn.CONCAT(A2478:J2478),K$1:K2477,0)),ROW(),_xlfn.CONCAT(A2478:J2478))</f>
        <v>15788M. Kuchta22pologne5968Zagłębie Lubin€180K€1KDroit</v>
      </c>
    </row>
    <row r="2479" customFormat="false" ht="13.8" hidden="false" customHeight="false" outlineLevel="0" collapsed="false">
      <c r="A2479" s="2" t="s">
        <v>5902</v>
      </c>
      <c r="B2479" s="2" t="s">
        <v>5903</v>
      </c>
      <c r="C2479" s="2" t="n">
        <v>21</v>
      </c>
      <c r="D2479" s="2" t="s">
        <v>12</v>
      </c>
      <c r="E2479" s="2" t="n">
        <v>59</v>
      </c>
      <c r="F2479" s="2" t="n">
        <v>65</v>
      </c>
      <c r="G2479" s="2" t="s">
        <v>1681</v>
      </c>
      <c r="H2479" s="2" t="s">
        <v>5855</v>
      </c>
      <c r="I2479" s="2" t="s">
        <v>85</v>
      </c>
      <c r="J2479" s="2" t="s">
        <v>16</v>
      </c>
      <c r="K2479" s="0" t="str">
        <f aca="false">IF(ISNUMBER(MATCH(_xlfn.CONCAT(A2479:J2479),K$1:K2478,0)),ROW(),_xlfn.CONCAT(A2479:J2479))</f>
        <v>15571D. Fontani21France5965Chamois Niortais Football Club€180K€1KDroit</v>
      </c>
    </row>
    <row r="2480" customFormat="false" ht="13.8" hidden="false" customHeight="false" outlineLevel="0" collapsed="false">
      <c r="A2480" s="2" t="s">
        <v>5904</v>
      </c>
      <c r="B2480" s="2" t="s">
        <v>5905</v>
      </c>
      <c r="C2480" s="2" t="n">
        <v>21</v>
      </c>
      <c r="D2480" s="2" t="s">
        <v>48</v>
      </c>
      <c r="E2480" s="2" t="n">
        <v>59</v>
      </c>
      <c r="F2480" s="2" t="n">
        <v>68</v>
      </c>
      <c r="G2480" s="2" t="s">
        <v>92</v>
      </c>
      <c r="H2480" s="2" t="s">
        <v>5855</v>
      </c>
      <c r="I2480" s="2" t="s">
        <v>85</v>
      </c>
      <c r="J2480" s="2" t="s">
        <v>16</v>
      </c>
      <c r="K2480" s="0" t="str">
        <f aca="false">IF(ISNUMBER(MATCH(_xlfn.CONCAT(A2480:J2480),K$1:K2479,0)),ROW(),_xlfn.CONCAT(A2480:J2480))</f>
        <v>15511Samu Pérez21Espagne5968Real Valladolid CF€180K€1KDroit</v>
      </c>
    </row>
    <row r="2481" customFormat="false" ht="13.8" hidden="false" customHeight="false" outlineLevel="0" collapsed="false">
      <c r="A2481" s="2" t="s">
        <v>5906</v>
      </c>
      <c r="B2481" s="2" t="s">
        <v>5907</v>
      </c>
      <c r="C2481" s="2" t="n">
        <v>26</v>
      </c>
      <c r="D2481" s="2" t="s">
        <v>196</v>
      </c>
      <c r="E2481" s="2" t="n">
        <v>59</v>
      </c>
      <c r="F2481" s="2" t="n">
        <v>60</v>
      </c>
      <c r="G2481" s="2" t="s">
        <v>965</v>
      </c>
      <c r="H2481" s="2" t="s">
        <v>5855</v>
      </c>
      <c r="I2481" s="2" t="s">
        <v>85</v>
      </c>
      <c r="J2481" s="2" t="s">
        <v>16</v>
      </c>
      <c r="K2481" s="0" t="str">
        <f aca="false">IF(ISNUMBER(MATCH(_xlfn.CONCAT(A2481:J2481),K$1:K2480,0)),ROW(),_xlfn.CONCAT(A2481:J2481))</f>
        <v>15457D. Cawley26République d'Irlande5960Sligo Rovers€180K€1KDroit</v>
      </c>
    </row>
    <row r="2482" customFormat="false" ht="13.8" hidden="false" customHeight="false" outlineLevel="0" collapsed="false">
      <c r="A2482" s="2" t="s">
        <v>5908</v>
      </c>
      <c r="B2482" s="2" t="s">
        <v>5909</v>
      </c>
      <c r="C2482" s="2" t="n">
        <v>24</v>
      </c>
      <c r="D2482" s="2" t="s">
        <v>212</v>
      </c>
      <c r="E2482" s="2" t="n">
        <v>59</v>
      </c>
      <c r="F2482" s="2" t="n">
        <v>64</v>
      </c>
      <c r="G2482" s="2" t="s">
        <v>4216</v>
      </c>
      <c r="H2482" s="2" t="s">
        <v>5855</v>
      </c>
      <c r="I2482" s="2" t="s">
        <v>85</v>
      </c>
      <c r="J2482" s="2" t="s">
        <v>16</v>
      </c>
      <c r="K2482" s="0" t="str">
        <f aca="false">IF(ISNUMBER(MATCH(_xlfn.CONCAT(A2482:J2482),K$1:K2481,0)),ROW(),_xlfn.CONCAT(A2482:J2482))</f>
        <v>15365Kim Gyeong Jae24République de Corée5964Sangju Sangmu FC€180K€1KDroit</v>
      </c>
    </row>
    <row r="2483" customFormat="false" ht="13.8" hidden="false" customHeight="false" outlineLevel="0" collapsed="false">
      <c r="A2483" s="2" t="s">
        <v>5910</v>
      </c>
      <c r="B2483" s="2" t="s">
        <v>5911</v>
      </c>
      <c r="C2483" s="2" t="n">
        <v>25</v>
      </c>
      <c r="D2483" s="2" t="s">
        <v>143</v>
      </c>
      <c r="E2483" s="2" t="n">
        <v>60</v>
      </c>
      <c r="F2483" s="2" t="n">
        <v>63</v>
      </c>
      <c r="G2483" s="2" t="s">
        <v>360</v>
      </c>
      <c r="H2483" s="2" t="s">
        <v>5855</v>
      </c>
      <c r="I2483" s="2" t="s">
        <v>85</v>
      </c>
      <c r="J2483" s="2" t="s">
        <v>16</v>
      </c>
      <c r="K2483" s="0" t="str">
        <f aca="false">IF(ISNUMBER(MATCH(_xlfn.CONCAT(A2483:J2483),K$1:K2482,0)),ROW(),_xlfn.CONCAT(A2483:J2483))</f>
        <v>14849P. Kühn25Allemagne6063VfL Osnabrück€180K€1KDroit</v>
      </c>
    </row>
    <row r="2484" customFormat="false" ht="13.8" hidden="false" customHeight="false" outlineLevel="0" collapsed="false">
      <c r="A2484" s="2" t="s">
        <v>5912</v>
      </c>
      <c r="B2484" s="2" t="s">
        <v>5913</v>
      </c>
      <c r="C2484" s="2" t="n">
        <v>34</v>
      </c>
      <c r="D2484" s="2" t="s">
        <v>256</v>
      </c>
      <c r="E2484" s="2" t="n">
        <v>64</v>
      </c>
      <c r="F2484" s="2" t="n">
        <v>64</v>
      </c>
      <c r="G2484" s="2" t="s">
        <v>4086</v>
      </c>
      <c r="H2484" s="2" t="s">
        <v>5855</v>
      </c>
      <c r="I2484" s="2" t="s">
        <v>85</v>
      </c>
      <c r="J2484" s="2" t="s">
        <v>16</v>
      </c>
      <c r="K2484" s="0" t="str">
        <f aca="false">IF(ISNUMBER(MATCH(_xlfn.CONCAT(A2484:J2484),K$1:K2483,0)),ROW(),_xlfn.CONCAT(A2484:J2484))</f>
        <v>11721T. SugeNon34Japon6464Hokkaido Consadole Sapporo€180K€1KDroit</v>
      </c>
    </row>
    <row r="2485" customFormat="false" ht="13.8" hidden="false" customHeight="false" outlineLevel="0" collapsed="false">
      <c r="A2485" s="2" t="s">
        <v>5914</v>
      </c>
      <c r="B2485" s="2" t="s">
        <v>5915</v>
      </c>
      <c r="C2485" s="2" t="n">
        <v>27</v>
      </c>
      <c r="D2485" s="2" t="s">
        <v>111</v>
      </c>
      <c r="E2485" s="2" t="n">
        <v>81</v>
      </c>
      <c r="F2485" s="2" t="n">
        <v>81</v>
      </c>
      <c r="G2485" s="2" t="s">
        <v>629</v>
      </c>
      <c r="H2485" s="2" t="s">
        <v>5916</v>
      </c>
      <c r="I2485" s="2" t="s">
        <v>93</v>
      </c>
      <c r="J2485" s="2" t="s">
        <v>16</v>
      </c>
      <c r="K2485" s="0" t="str">
        <f aca="false">IF(ISNUMBER(MATCH(_xlfn.CONCAT(A2485:J2485),K$1:K2484,0)),ROW(),_xlfn.CONCAT(A2485:J2485))</f>
        <v>375E. Salvio27Argentine8181SL Benfica€18.5M€19KDroit</v>
      </c>
    </row>
    <row r="2486" customFormat="false" ht="13.8" hidden="false" customHeight="false" outlineLevel="0" collapsed="false">
      <c r="A2486" s="2" t="s">
        <v>5917</v>
      </c>
      <c r="B2486" s="2" t="s">
        <v>5918</v>
      </c>
      <c r="C2486" s="2" t="n">
        <v>22</v>
      </c>
      <c r="D2486" s="2" t="s">
        <v>48</v>
      </c>
      <c r="E2486" s="2" t="n">
        <v>80</v>
      </c>
      <c r="F2486" s="2" t="n">
        <v>88</v>
      </c>
      <c r="G2486" s="2" t="s">
        <v>5919</v>
      </c>
      <c r="H2486" s="2" t="s">
        <v>5916</v>
      </c>
      <c r="I2486" s="2" t="s">
        <v>4106</v>
      </c>
      <c r="J2486" s="2" t="s">
        <v>16</v>
      </c>
      <c r="K2486" s="0" t="str">
        <f aca="false">IF(ISNUMBER(MATCH(_xlfn.CONCAT(A2486:J2486),K$1:K2485,0)),ROW(),_xlfn.CONCAT(A2486:J2486))</f>
        <v>417Odriozola22Espagne8088Real Madrid€18.5M€115KDroit</v>
      </c>
    </row>
    <row r="2487" customFormat="false" ht="13.8" hidden="false" customHeight="false" outlineLevel="0" collapsed="false">
      <c r="A2487" s="2" t="s">
        <v>5920</v>
      </c>
      <c r="B2487" s="2" t="s">
        <v>5921</v>
      </c>
      <c r="C2487" s="2" t="n">
        <v>29</v>
      </c>
      <c r="D2487" s="2" t="s">
        <v>12</v>
      </c>
      <c r="E2487" s="2" t="n">
        <v>82</v>
      </c>
      <c r="F2487" s="2" t="n">
        <v>82</v>
      </c>
      <c r="G2487" s="2" t="s">
        <v>623</v>
      </c>
      <c r="H2487" s="2" t="s">
        <v>5922</v>
      </c>
      <c r="I2487" s="2" t="s">
        <v>5923</v>
      </c>
      <c r="J2487" s="2" t="s">
        <v>16</v>
      </c>
      <c r="K2487" s="0" t="str">
        <f aca="false">IF(ISNUMBER(MATCH(_xlfn.CONCAT(A2487:J2487),K$1:K2486,0)),ROW(),_xlfn.CONCAT(A2487:J2487))</f>
        <v>287S. Nzonzi29France8282Roma€17M€77KDroit</v>
      </c>
    </row>
    <row r="2488" customFormat="false" ht="13.8" hidden="false" customHeight="false" outlineLevel="0" collapsed="false">
      <c r="A2488" s="2" t="s">
        <v>5924</v>
      </c>
      <c r="B2488" s="2" t="s">
        <v>5925</v>
      </c>
      <c r="C2488" s="2" t="n">
        <v>29</v>
      </c>
      <c r="D2488" s="2" t="s">
        <v>239</v>
      </c>
      <c r="E2488" s="2" t="n">
        <v>81</v>
      </c>
      <c r="F2488" s="2" t="n">
        <v>81</v>
      </c>
      <c r="G2488" s="2" t="s">
        <v>62</v>
      </c>
      <c r="H2488" s="2" t="s">
        <v>5922</v>
      </c>
      <c r="I2488" s="2" t="s">
        <v>1698</v>
      </c>
      <c r="J2488" s="2" t="s">
        <v>16</v>
      </c>
      <c r="K2488" s="0" t="str">
        <f aca="false">IF(ISNUMBER(MATCH(_xlfn.CONCAT(A2488:J2488),K$1:K2487,0)),ROW(),_xlfn.CONCAT(A2488:J2488))</f>
        <v>394D. Wass29Denmark8181Valencia CF€17M€46KDroit</v>
      </c>
    </row>
    <row r="2489" customFormat="false" ht="13.8" hidden="false" customHeight="false" outlineLevel="0" collapsed="false">
      <c r="A2489" s="2" t="s">
        <v>5926</v>
      </c>
      <c r="B2489" s="2" t="s">
        <v>5927</v>
      </c>
      <c r="C2489" s="2" t="n">
        <v>27</v>
      </c>
      <c r="D2489" s="2" t="s">
        <v>143</v>
      </c>
      <c r="E2489" s="2" t="n">
        <v>81</v>
      </c>
      <c r="F2489" s="2" t="n">
        <v>82</v>
      </c>
      <c r="G2489" s="2" t="s">
        <v>659</v>
      </c>
      <c r="H2489" s="2" t="s">
        <v>5922</v>
      </c>
      <c r="I2489" s="2" t="s">
        <v>45</v>
      </c>
      <c r="J2489" s="2" t="s">
        <v>16</v>
      </c>
      <c r="K2489" s="0" t="str">
        <f aca="false">IF(ISNUMBER(MATCH(_xlfn.CONCAT(A2489:J2489),K$1:K2488,0)),ROW(),_xlfn.CONCAT(A2489:J2489))</f>
        <v>353C. Kramer27Allemagne8182Borussia Mönchengladbach€17M€35KDroit</v>
      </c>
    </row>
    <row r="2490" customFormat="false" ht="13.8" hidden="false" customHeight="false" outlineLevel="0" collapsed="false">
      <c r="A2490" s="2" t="s">
        <v>5928</v>
      </c>
      <c r="B2490" s="2" t="s">
        <v>5929</v>
      </c>
      <c r="C2490" s="2" t="n">
        <v>29</v>
      </c>
      <c r="D2490" s="2" t="s">
        <v>88</v>
      </c>
      <c r="E2490" s="2" t="n">
        <v>82</v>
      </c>
      <c r="F2490" s="2" t="n">
        <v>82</v>
      </c>
      <c r="G2490" s="2" t="s">
        <v>629</v>
      </c>
      <c r="H2490" s="2" t="s">
        <v>5922</v>
      </c>
      <c r="I2490" s="2" t="s">
        <v>316</v>
      </c>
      <c r="J2490" s="2" t="s">
        <v>16</v>
      </c>
      <c r="K2490" s="0" t="str">
        <f aca="false">IF(ISNUMBER(MATCH(_xlfn.CONCAT(A2490:J2490),K$1:K2489,0)),ROW(),_xlfn.CONCAT(A2490:J2490))</f>
        <v>299L. Fejsa29Serbie8282SL Benfica€17M€18KDroit</v>
      </c>
    </row>
    <row r="2491" customFormat="false" ht="13.8" hidden="false" customHeight="false" outlineLevel="0" collapsed="false">
      <c r="A2491" s="2" t="s">
        <v>5930</v>
      </c>
      <c r="B2491" s="2" t="s">
        <v>5931</v>
      </c>
      <c r="C2491" s="2" t="n">
        <v>19</v>
      </c>
      <c r="D2491" s="2" t="s">
        <v>24</v>
      </c>
      <c r="E2491" s="2" t="n">
        <v>58</v>
      </c>
      <c r="F2491" s="2" t="n">
        <v>68</v>
      </c>
      <c r="G2491" s="2" t="s">
        <v>3910</v>
      </c>
      <c r="H2491" s="2" t="s">
        <v>4749</v>
      </c>
      <c r="I2491" s="2" t="s">
        <v>163</v>
      </c>
      <c r="J2491" s="2" t="s">
        <v>16</v>
      </c>
      <c r="K2491" s="0" t="str">
        <f aca="false">IF(ISNUMBER(MATCH(_xlfn.CONCAT(A2491:J2491),K$1:K2490,0)),ROW(),_xlfn.CONCAT(A2491:J2491))</f>
        <v>15923T. Cordner19Angleterre5868Bournemouth€170K€3KDroit</v>
      </c>
    </row>
    <row r="2492" customFormat="false" ht="13.8" hidden="false" customHeight="false" outlineLevel="0" collapsed="false">
      <c r="A2492" s="2" t="s">
        <v>5932</v>
      </c>
      <c r="B2492" s="2" t="s">
        <v>5933</v>
      </c>
      <c r="C2492" s="2" t="n">
        <v>24</v>
      </c>
      <c r="D2492" s="2" t="s">
        <v>389</v>
      </c>
      <c r="E2492" s="2" t="n">
        <v>59</v>
      </c>
      <c r="F2492" s="2" t="n">
        <v>63</v>
      </c>
      <c r="G2492" s="2" t="s">
        <v>2427</v>
      </c>
      <c r="H2492" s="2" t="s">
        <v>4749</v>
      </c>
      <c r="I2492" s="2" t="s">
        <v>163</v>
      </c>
      <c r="J2492" s="2" t="s">
        <v>16</v>
      </c>
      <c r="K2492" s="0" t="str">
        <f aca="false">IF(ISNUMBER(MATCH(_xlfn.CONCAT(A2492:J2492),K$1:K2491,0)),ROW(),_xlfn.CONCAT(A2492:J2492))</f>
        <v>15727A. Al Shamrani24Arabie saoudite5963Al Wehda€170K€3KDroit</v>
      </c>
    </row>
    <row r="2493" customFormat="false" ht="13.8" hidden="false" customHeight="false" outlineLevel="0" collapsed="false">
      <c r="A2493" s="2" t="s">
        <v>5934</v>
      </c>
      <c r="B2493" s="2" t="s">
        <v>5935</v>
      </c>
      <c r="C2493" s="2" t="n">
        <v>32</v>
      </c>
      <c r="D2493" s="2" t="s">
        <v>397</v>
      </c>
      <c r="E2493" s="2" t="n">
        <v>62</v>
      </c>
      <c r="F2493" s="2" t="n">
        <v>62</v>
      </c>
      <c r="G2493" s="2" t="s">
        <v>5050</v>
      </c>
      <c r="H2493" s="2" t="s">
        <v>4749</v>
      </c>
      <c r="I2493" s="2" t="s">
        <v>163</v>
      </c>
      <c r="J2493" s="2" t="s">
        <v>16</v>
      </c>
      <c r="K2493" s="0" t="str">
        <f aca="false">IF(ISNUMBER(MATCH(_xlfn.CONCAT(A2493:J2493),K$1:K2492,0)),ROW(),_xlfn.CONCAT(A2493:J2493))</f>
        <v>13630Wang Shouting32Chine RP6262Changchun Yatai FC€170K€3KDroit</v>
      </c>
    </row>
    <row r="2494" customFormat="false" ht="13.8" hidden="false" customHeight="false" outlineLevel="0" collapsed="false">
      <c r="A2494" s="2" t="s">
        <v>5936</v>
      </c>
      <c r="B2494" s="2" t="s">
        <v>5937</v>
      </c>
      <c r="C2494" s="2" t="n">
        <v>24</v>
      </c>
      <c r="D2494" s="2" t="s">
        <v>24</v>
      </c>
      <c r="E2494" s="2" t="n">
        <v>58</v>
      </c>
      <c r="F2494" s="2" t="n">
        <v>62</v>
      </c>
      <c r="G2494" s="2" t="s">
        <v>3864</v>
      </c>
      <c r="H2494" s="2" t="s">
        <v>4749</v>
      </c>
      <c r="I2494" s="2" t="s">
        <v>187</v>
      </c>
      <c r="J2494" s="2" t="s">
        <v>16</v>
      </c>
      <c r="K2494" s="0" t="str">
        <f aca="false">IF(ISNUMBER(MATCH(_xlfn.CONCAT(A2494:J2494),K$1:K2493,0)),ROW(),_xlfn.CONCAT(A2494:J2494))</f>
        <v>15963A. Azeez24Angleterre5862Cambridge United€170K€2KDroit</v>
      </c>
    </row>
    <row r="2495" customFormat="false" ht="13.8" hidden="false" customHeight="false" outlineLevel="0" collapsed="false">
      <c r="A2495" s="2" t="s">
        <v>5938</v>
      </c>
      <c r="B2495" s="2" t="s">
        <v>5939</v>
      </c>
      <c r="C2495" s="2" t="n">
        <v>25</v>
      </c>
      <c r="D2495" s="2" t="s">
        <v>397</v>
      </c>
      <c r="E2495" s="2" t="n">
        <v>59</v>
      </c>
      <c r="F2495" s="2" t="n">
        <v>63</v>
      </c>
      <c r="G2495" s="2" t="s">
        <v>942</v>
      </c>
      <c r="H2495" s="2" t="s">
        <v>4749</v>
      </c>
      <c r="I2495" s="2" t="s">
        <v>187</v>
      </c>
      <c r="J2495" s="2" t="s">
        <v>32</v>
      </c>
      <c r="K2495" s="0" t="str">
        <f aca="false">IF(ISNUMBER(MATCH(_xlfn.CONCAT(A2495:J2495),K$1:K2494,0)),ROW(),_xlfn.CONCAT(A2495:J2495))</f>
        <v>15499Zhang Wei25Chine RP5963Shanghai SIPG FC€170K€2KGauche</v>
      </c>
    </row>
    <row r="2496" customFormat="false" ht="13.8" hidden="false" customHeight="false" outlineLevel="0" collapsed="false">
      <c r="A2496" s="2" t="s">
        <v>5940</v>
      </c>
      <c r="B2496" s="2" t="s">
        <v>5941</v>
      </c>
      <c r="C2496" s="2" t="n">
        <v>32</v>
      </c>
      <c r="D2496" s="2" t="s">
        <v>256</v>
      </c>
      <c r="E2496" s="2" t="n">
        <v>62</v>
      </c>
      <c r="F2496" s="2" t="n">
        <v>62</v>
      </c>
      <c r="G2496" s="2" t="s">
        <v>2122</v>
      </c>
      <c r="H2496" s="2" t="s">
        <v>4749</v>
      </c>
      <c r="I2496" s="2" t="s">
        <v>187</v>
      </c>
      <c r="J2496" s="2" t="s">
        <v>16</v>
      </c>
      <c r="K2496" s="0" t="str">
        <f aca="false">IF(ISNUMBER(MATCH(_xlfn.CONCAT(A2496:J2496),K$1:K2495,0)),ROW(),_xlfn.CONCAT(A2496:J2496))</f>
        <v>13465H. Hosogai32Japon6262Kashiwa Reysol€170K€2KDroit</v>
      </c>
    </row>
    <row r="2497" customFormat="false" ht="13.8" hidden="false" customHeight="false" outlineLevel="0" collapsed="false">
      <c r="A2497" s="2" t="s">
        <v>5942</v>
      </c>
      <c r="B2497" s="2" t="s">
        <v>5943</v>
      </c>
      <c r="C2497" s="2" t="n">
        <v>19</v>
      </c>
      <c r="D2497" s="2" t="s">
        <v>24</v>
      </c>
      <c r="E2497" s="2" t="n">
        <v>55</v>
      </c>
      <c r="F2497" s="2" t="n">
        <v>68</v>
      </c>
      <c r="G2497" s="2" t="s">
        <v>162</v>
      </c>
      <c r="H2497" s="2" t="s">
        <v>4749</v>
      </c>
      <c r="I2497" s="2" t="s">
        <v>85</v>
      </c>
      <c r="J2497" s="2" t="s">
        <v>16</v>
      </c>
      <c r="K2497" s="0" t="str">
        <f aca="false">IF(ISNUMBER(MATCH(_xlfn.CONCAT(A2497:J2497),K$1:K2496,0)),ROW(),_xlfn.CONCAT(A2497:J2497))</f>
        <v>17251C. Peters19Angleterre5568Walsall€170K€1KDroit</v>
      </c>
    </row>
    <row r="2498" customFormat="false" ht="13.8" hidden="false" customHeight="false" outlineLevel="0" collapsed="false">
      <c r="A2498" s="2" t="s">
        <v>5944</v>
      </c>
      <c r="B2498" s="2" t="s">
        <v>5945</v>
      </c>
      <c r="C2498" s="2" t="n">
        <v>19</v>
      </c>
      <c r="D2498" s="2" t="s">
        <v>111</v>
      </c>
      <c r="E2498" s="2" t="n">
        <v>55</v>
      </c>
      <c r="F2498" s="2" t="n">
        <v>72</v>
      </c>
      <c r="G2498" s="2" t="s">
        <v>1156</v>
      </c>
      <c r="H2498" s="2" t="s">
        <v>4749</v>
      </c>
      <c r="I2498" s="2" t="s">
        <v>85</v>
      </c>
      <c r="J2498" s="2" t="s">
        <v>16</v>
      </c>
      <c r="K2498" s="0" t="str">
        <f aca="false">IF(ISNUMBER(MATCH(_xlfn.CONCAT(A2498:J2498),K$1:K2497,0)),ROW(),_xlfn.CONCAT(A2498:J2498))</f>
        <v>17121K. Sibille19Argentine5572River Plate€170K€1KDroit</v>
      </c>
    </row>
    <row r="2499" customFormat="false" ht="13.8" hidden="false" customHeight="false" outlineLevel="0" collapsed="false">
      <c r="A2499" s="2" t="s">
        <v>5946</v>
      </c>
      <c r="B2499" s="2" t="s">
        <v>5947</v>
      </c>
      <c r="C2499" s="2" t="n">
        <v>19</v>
      </c>
      <c r="D2499" s="2" t="s">
        <v>143</v>
      </c>
      <c r="E2499" s="2" t="n">
        <v>57</v>
      </c>
      <c r="F2499" s="2" t="n">
        <v>68</v>
      </c>
      <c r="G2499" s="2" t="s">
        <v>997</v>
      </c>
      <c r="H2499" s="2" t="s">
        <v>4749</v>
      </c>
      <c r="I2499" s="2" t="s">
        <v>85</v>
      </c>
      <c r="J2499" s="2" t="s">
        <v>32</v>
      </c>
      <c r="K2499" s="0" t="str">
        <f aca="false">IF(ISNUMBER(MATCH(_xlfn.CONCAT(A2499:J2499),K$1:K2498,0)),ROW(),_xlfn.CONCAT(A2499:J2499))</f>
        <v>16453S. Härtel19Allemagne5768FC Erzgebirge Aue€170K€1KGauche</v>
      </c>
    </row>
    <row r="2500" customFormat="false" ht="13.8" hidden="false" customHeight="false" outlineLevel="0" collapsed="false">
      <c r="A2500" s="2" t="s">
        <v>5948</v>
      </c>
      <c r="B2500" s="2" t="s">
        <v>5949</v>
      </c>
      <c r="C2500" s="2" t="n">
        <v>18</v>
      </c>
      <c r="D2500" s="2" t="s">
        <v>24</v>
      </c>
      <c r="E2500" s="2" t="n">
        <v>57</v>
      </c>
      <c r="F2500" s="2" t="n">
        <v>77</v>
      </c>
      <c r="G2500" s="2" t="s">
        <v>1762</v>
      </c>
      <c r="H2500" s="2" t="s">
        <v>4749</v>
      </c>
      <c r="I2500" s="2" t="s">
        <v>85</v>
      </c>
      <c r="J2500" s="2" t="s">
        <v>16</v>
      </c>
      <c r="K2500" s="0" t="str">
        <f aca="false">IF(ISNUMBER(MATCH(_xlfn.CONCAT(A2500:J2500),K$1:K2499,0)),ROW(),_xlfn.CONCAT(A2500:J2500))</f>
        <v>16452R. Schofield18Angleterre5777Huddersfield Town€170K€1KDroit</v>
      </c>
    </row>
    <row r="2501" customFormat="false" ht="13.8" hidden="false" customHeight="false" outlineLevel="0" collapsed="false">
      <c r="A2501" s="2" t="s">
        <v>5950</v>
      </c>
      <c r="B2501" s="2" t="s">
        <v>5951</v>
      </c>
      <c r="C2501" s="2" t="n">
        <v>18</v>
      </c>
      <c r="D2501" s="2" t="s">
        <v>418</v>
      </c>
      <c r="E2501" s="2" t="n">
        <v>57</v>
      </c>
      <c r="F2501" s="2" t="n">
        <v>69</v>
      </c>
      <c r="G2501" s="2" t="s">
        <v>2772</v>
      </c>
      <c r="H2501" s="2" t="s">
        <v>4749</v>
      </c>
      <c r="I2501" s="2" t="s">
        <v>85</v>
      </c>
      <c r="J2501" s="2" t="s">
        <v>16</v>
      </c>
      <c r="K2501" s="0" t="str">
        <f aca="false">IF(ISNUMBER(MATCH(_xlfn.CONCAT(A2501:J2501),K$1:K2500,0)),ROW(),_xlfn.CONCAT(A2501:J2501))</f>
        <v>16441B. Cam18Chili5769Unión Española€170K€1KDroit</v>
      </c>
    </row>
    <row r="2502" customFormat="false" ht="13.8" hidden="false" customHeight="false" outlineLevel="0" collapsed="false">
      <c r="A2502" s="2" t="s">
        <v>5952</v>
      </c>
      <c r="B2502" s="2" t="s">
        <v>5953</v>
      </c>
      <c r="C2502" s="2" t="n">
        <v>21</v>
      </c>
      <c r="D2502" s="2" t="s">
        <v>106</v>
      </c>
      <c r="E2502" s="2" t="n">
        <v>57</v>
      </c>
      <c r="F2502" s="2" t="n">
        <v>67</v>
      </c>
      <c r="G2502" s="2" t="s">
        <v>2438</v>
      </c>
      <c r="H2502" s="2" t="s">
        <v>4749</v>
      </c>
      <c r="I2502" s="2" t="s">
        <v>85</v>
      </c>
      <c r="J2502" s="2" t="s">
        <v>16</v>
      </c>
      <c r="K2502" s="0" t="str">
        <f aca="false">IF(ISNUMBER(MATCH(_xlfn.CONCAT(A2502:J2502),K$1:K2501,0)),ROW(),_xlfn.CONCAT(A2502:J2502))</f>
        <v>16412J. Chávez21Mexique5767Monarcas Morelia€170K€1KDroit</v>
      </c>
    </row>
    <row r="2503" customFormat="false" ht="13.8" hidden="false" customHeight="false" outlineLevel="0" collapsed="false">
      <c r="A2503" s="2" t="s">
        <v>5954</v>
      </c>
      <c r="B2503" s="2" t="s">
        <v>5955</v>
      </c>
      <c r="C2503" s="2" t="n">
        <v>19</v>
      </c>
      <c r="D2503" s="2" t="s">
        <v>106</v>
      </c>
      <c r="E2503" s="2" t="n">
        <v>57</v>
      </c>
      <c r="F2503" s="2" t="n">
        <v>70</v>
      </c>
      <c r="G2503" s="2" t="s">
        <v>2438</v>
      </c>
      <c r="H2503" s="2" t="s">
        <v>4749</v>
      </c>
      <c r="I2503" s="2" t="s">
        <v>85</v>
      </c>
      <c r="J2503" s="2" t="s">
        <v>16</v>
      </c>
      <c r="K2503" s="0" t="str">
        <f aca="false">IF(ISNUMBER(MATCH(_xlfn.CONCAT(A2503:J2503),K$1:K2502,0)),ROW(),_xlfn.CONCAT(A2503:J2503))</f>
        <v>16410M. Trejo19Mexique5770Monarcas Morelia€170K€1KDroit</v>
      </c>
    </row>
    <row r="2504" customFormat="false" ht="13.8" hidden="false" customHeight="false" outlineLevel="0" collapsed="false">
      <c r="A2504" s="2" t="s">
        <v>5956</v>
      </c>
      <c r="B2504" s="2" t="s">
        <v>5957</v>
      </c>
      <c r="C2504" s="2" t="n">
        <v>21</v>
      </c>
      <c r="D2504" s="2" t="s">
        <v>24</v>
      </c>
      <c r="E2504" s="2" t="n">
        <v>58</v>
      </c>
      <c r="F2504" s="2" t="n">
        <v>67</v>
      </c>
      <c r="G2504" s="2" t="s">
        <v>2675</v>
      </c>
      <c r="H2504" s="2" t="s">
        <v>4749</v>
      </c>
      <c r="I2504" s="2" t="s">
        <v>85</v>
      </c>
      <c r="J2504" s="2" t="s">
        <v>16</v>
      </c>
      <c r="K2504" s="0" t="str">
        <f aca="false">IF(ISNUMBER(MATCH(_xlfn.CONCAT(A2504:J2504),K$1:K2503,0)),ROW(),_xlfn.CONCAT(A2504:J2504))</f>
        <v>16243M. Lund21Angleterre5867Doncaster Rovers€170K€1KDroit</v>
      </c>
    </row>
    <row r="2505" customFormat="false" ht="13.8" hidden="false" customHeight="false" outlineLevel="0" collapsed="false">
      <c r="A2505" s="2" t="s">
        <v>5958</v>
      </c>
      <c r="B2505" s="2" t="s">
        <v>5959</v>
      </c>
      <c r="C2505" s="2" t="n">
        <v>19</v>
      </c>
      <c r="D2505" s="2" t="s">
        <v>143</v>
      </c>
      <c r="E2505" s="2" t="n">
        <v>58</v>
      </c>
      <c r="F2505" s="2" t="n">
        <v>68</v>
      </c>
      <c r="G2505" s="2" t="s">
        <v>1247</v>
      </c>
      <c r="H2505" s="2" t="s">
        <v>4749</v>
      </c>
      <c r="I2505" s="2" t="s">
        <v>85</v>
      </c>
      <c r="J2505" s="2" t="s">
        <v>16</v>
      </c>
      <c r="K2505" s="0" t="str">
        <f aca="false">IF(ISNUMBER(MATCH(_xlfn.CONCAT(A2505:J2505),K$1:K2504,0)),ROW(),_xlfn.CONCAT(A2505:J2505))</f>
        <v>16184J. Schau19Allemagne5868FC Carl Zeiss Jena€170K€1KDroit</v>
      </c>
    </row>
    <row r="2506" customFormat="false" ht="13.8" hidden="false" customHeight="false" outlineLevel="0" collapsed="false">
      <c r="A2506" s="2" t="s">
        <v>5960</v>
      </c>
      <c r="B2506" s="2" t="s">
        <v>5961</v>
      </c>
      <c r="C2506" s="2" t="n">
        <v>19</v>
      </c>
      <c r="D2506" s="2" t="s">
        <v>24</v>
      </c>
      <c r="E2506" s="2" t="n">
        <v>58</v>
      </c>
      <c r="F2506" s="2" t="n">
        <v>64</v>
      </c>
      <c r="G2506" s="2" t="s">
        <v>487</v>
      </c>
      <c r="H2506" s="2" t="s">
        <v>4749</v>
      </c>
      <c r="I2506" s="2" t="s">
        <v>85</v>
      </c>
      <c r="J2506" s="2" t="s">
        <v>16</v>
      </c>
      <c r="K2506" s="0" t="str">
        <f aca="false">IF(ISNUMBER(MATCH(_xlfn.CONCAT(A2506:J2506),K$1:K2505,0)),ROW(),_xlfn.CONCAT(A2506:J2506))</f>
        <v>16182B. Stevenson19Angleterre5864Gillingham€170K€1KDroit</v>
      </c>
    </row>
    <row r="2507" customFormat="false" ht="13.8" hidden="false" customHeight="false" outlineLevel="0" collapsed="false">
      <c r="A2507" s="2" t="s">
        <v>5962</v>
      </c>
      <c r="B2507" s="2" t="s">
        <v>5963</v>
      </c>
      <c r="C2507" s="2" t="n">
        <v>21</v>
      </c>
      <c r="D2507" s="2" t="s">
        <v>48</v>
      </c>
      <c r="E2507" s="2" t="n">
        <v>58</v>
      </c>
      <c r="F2507" s="2" t="n">
        <v>69</v>
      </c>
      <c r="G2507" s="2" t="s">
        <v>1070</v>
      </c>
      <c r="H2507" s="2" t="s">
        <v>4749</v>
      </c>
      <c r="I2507" s="2" t="s">
        <v>85</v>
      </c>
      <c r="J2507" s="2" t="s">
        <v>16</v>
      </c>
      <c r="K2507" s="0" t="str">
        <f aca="false">IF(ISNUMBER(MATCH(_xlfn.CONCAT(A2507:J2507),K$1:K2506,0)),ROW(),_xlfn.CONCAT(A2507:J2507))</f>
        <v>16095Marcos Lavín21Espagne5869Córdoba CF€170K€1KDroit</v>
      </c>
    </row>
    <row r="2508" customFormat="false" ht="13.8" hidden="false" customHeight="false" outlineLevel="0" collapsed="false">
      <c r="A2508" s="2" t="s">
        <v>5964</v>
      </c>
      <c r="B2508" s="2" t="s">
        <v>5965</v>
      </c>
      <c r="C2508" s="2" t="n">
        <v>18</v>
      </c>
      <c r="D2508" s="2" t="s">
        <v>24</v>
      </c>
      <c r="E2508" s="2" t="n">
        <v>58</v>
      </c>
      <c r="F2508" s="2" t="n">
        <v>69</v>
      </c>
      <c r="G2508" s="2" t="s">
        <v>1551</v>
      </c>
      <c r="H2508" s="2" t="s">
        <v>4749</v>
      </c>
      <c r="I2508" s="2" t="s">
        <v>85</v>
      </c>
      <c r="J2508" s="2" t="s">
        <v>16</v>
      </c>
      <c r="K2508" s="0" t="str">
        <f aca="false">IF(ISNUMBER(MATCH(_xlfn.CONCAT(A2508:J2508),K$1:K2507,0)),ROW(),_xlfn.CONCAT(A2508:J2508))</f>
        <v>16049R. Cooney18Angleterre5869Bury€170K€1KDroit</v>
      </c>
    </row>
    <row r="2509" customFormat="false" ht="13.8" hidden="false" customHeight="false" outlineLevel="0" collapsed="false">
      <c r="A2509" s="2" t="s">
        <v>5966</v>
      </c>
      <c r="B2509" s="2" t="s">
        <v>5967</v>
      </c>
      <c r="C2509" s="2" t="n">
        <v>20</v>
      </c>
      <c r="D2509" s="2" t="s">
        <v>143</v>
      </c>
      <c r="E2509" s="2" t="n">
        <v>58</v>
      </c>
      <c r="F2509" s="2" t="n">
        <v>69</v>
      </c>
      <c r="G2509" s="2" t="s">
        <v>1845</v>
      </c>
      <c r="H2509" s="2" t="s">
        <v>4749</v>
      </c>
      <c r="I2509" s="2" t="s">
        <v>85</v>
      </c>
      <c r="J2509" s="2" t="s">
        <v>16</v>
      </c>
      <c r="K2509" s="0" t="str">
        <f aca="false">IF(ISNUMBER(MATCH(_xlfn.CONCAT(A2509:J2509),K$1:K2508,0)),ROW(),_xlfn.CONCAT(A2509:J2509))</f>
        <v>16019Y. Bangsow20Allemagne5869Eintracht Braunschweig€170K€1KDroit</v>
      </c>
    </row>
    <row r="2510" customFormat="false" ht="13.8" hidden="false" customHeight="false" outlineLevel="0" collapsed="false">
      <c r="A2510" s="2" t="s">
        <v>5968</v>
      </c>
      <c r="B2510" s="2" t="s">
        <v>5969</v>
      </c>
      <c r="C2510" s="2" t="n">
        <v>22</v>
      </c>
      <c r="D2510" s="2" t="s">
        <v>418</v>
      </c>
      <c r="E2510" s="2" t="n">
        <v>58</v>
      </c>
      <c r="F2510" s="2" t="n">
        <v>64</v>
      </c>
      <c r="G2510" s="2" t="s">
        <v>991</v>
      </c>
      <c r="H2510" s="2" t="s">
        <v>4749</v>
      </c>
      <c r="I2510" s="2" t="s">
        <v>85</v>
      </c>
      <c r="J2510" s="2" t="s">
        <v>32</v>
      </c>
      <c r="K2510" s="0" t="str">
        <f aca="false">IF(ISNUMBER(MATCH(_xlfn.CONCAT(A2510:J2510),K$1:K2509,0)),ROW(),_xlfn.CONCAT(A2510:J2510))</f>
        <v>15932I. Lara22Chili5864San Luis de Quillota€170K€1KGauche</v>
      </c>
    </row>
    <row r="2511" customFormat="false" ht="13.8" hidden="false" customHeight="false" outlineLevel="0" collapsed="false">
      <c r="A2511" s="2" t="s">
        <v>5970</v>
      </c>
      <c r="B2511" s="2" t="s">
        <v>5971</v>
      </c>
      <c r="C2511" s="2" t="n">
        <v>19</v>
      </c>
      <c r="D2511" s="2" t="s">
        <v>79</v>
      </c>
      <c r="E2511" s="2" t="n">
        <v>58</v>
      </c>
      <c r="F2511" s="2" t="n">
        <v>69</v>
      </c>
      <c r="G2511" s="2" t="s">
        <v>1162</v>
      </c>
      <c r="H2511" s="2" t="s">
        <v>4749</v>
      </c>
      <c r="I2511" s="2" t="s">
        <v>85</v>
      </c>
      <c r="J2511" s="2" t="s">
        <v>16</v>
      </c>
      <c r="K2511" s="0" t="str">
        <f aca="false">IF(ISNUMBER(MATCH(_xlfn.CONCAT(A2511:J2511),K$1:K2510,0)),ROW(),_xlfn.CONCAT(A2511:J2511))</f>
        <v>15899J. Hoekstra19Pays-Bas5869FC Groningen€170K€1KDroit</v>
      </c>
    </row>
    <row r="2512" customFormat="false" ht="13.8" hidden="false" customHeight="false" outlineLevel="0" collapsed="false">
      <c r="A2512" s="2" t="s">
        <v>5972</v>
      </c>
      <c r="B2512" s="2" t="s">
        <v>5973</v>
      </c>
      <c r="C2512" s="2" t="n">
        <v>25</v>
      </c>
      <c r="D2512" s="2" t="s">
        <v>208</v>
      </c>
      <c r="E2512" s="2" t="n">
        <v>59</v>
      </c>
      <c r="F2512" s="2" t="n">
        <v>64</v>
      </c>
      <c r="G2512" s="2" t="s">
        <v>4691</v>
      </c>
      <c r="H2512" s="2" t="s">
        <v>4749</v>
      </c>
      <c r="I2512" s="2" t="s">
        <v>85</v>
      </c>
      <c r="J2512" s="2" t="s">
        <v>16</v>
      </c>
      <c r="K2512" s="0" t="str">
        <f aca="false">IF(ISNUMBER(MATCH(_xlfn.CONCAT(A2512:J2512),K$1:K2511,0)),ROW(),_xlfn.CONCAT(A2512:J2512))</f>
        <v>15709E. Pálsson25Iceland5964Sandefjord Fotball€170K€1KDroit</v>
      </c>
    </row>
    <row r="2513" customFormat="false" ht="13.8" hidden="false" customHeight="false" outlineLevel="0" collapsed="false">
      <c r="A2513" s="2" t="s">
        <v>5974</v>
      </c>
      <c r="B2513" s="2" t="s">
        <v>5975</v>
      </c>
      <c r="C2513" s="2" t="n">
        <v>26</v>
      </c>
      <c r="D2513" s="2" t="s">
        <v>143</v>
      </c>
      <c r="E2513" s="2" t="n">
        <v>59</v>
      </c>
      <c r="F2513" s="2" t="n">
        <v>59</v>
      </c>
      <c r="G2513" s="2" t="s">
        <v>360</v>
      </c>
      <c r="H2513" s="2" t="s">
        <v>4749</v>
      </c>
      <c r="I2513" s="2" t="s">
        <v>85</v>
      </c>
      <c r="J2513" s="2" t="s">
        <v>32</v>
      </c>
      <c r="K2513" s="0" t="str">
        <f aca="false">IF(ISNUMBER(MATCH(_xlfn.CONCAT(A2513:J2513),K$1:K2512,0)),ROW(),_xlfn.CONCAT(A2513:J2513))</f>
        <v>15706A. Riemann26Allemagne5959VfL Osnabrück€170K€1KGauche</v>
      </c>
    </row>
    <row r="2514" customFormat="false" ht="13.8" hidden="false" customHeight="false" outlineLevel="0" collapsed="false">
      <c r="A2514" s="2" t="s">
        <v>5976</v>
      </c>
      <c r="B2514" s="2" t="s">
        <v>5977</v>
      </c>
      <c r="C2514" s="2" t="n">
        <v>28</v>
      </c>
      <c r="D2514" s="2" t="s">
        <v>143</v>
      </c>
      <c r="E2514" s="2" t="n">
        <v>60</v>
      </c>
      <c r="F2514" s="2" t="n">
        <v>61</v>
      </c>
      <c r="G2514" s="2" t="s">
        <v>449</v>
      </c>
      <c r="H2514" s="2" t="s">
        <v>4749</v>
      </c>
      <c r="I2514" s="2" t="s">
        <v>85</v>
      </c>
      <c r="J2514" s="2" t="s">
        <v>32</v>
      </c>
      <c r="K2514" s="0" t="str">
        <f aca="false">IF(ISNUMBER(MATCH(_xlfn.CONCAT(A2514:J2514),K$1:K2513,0)),ROW(),_xlfn.CONCAT(A2514:J2514))</f>
        <v>14720K. Rauhut28Allemagne6061FC Energie Cottbus€170K€1KGauche</v>
      </c>
    </row>
    <row r="2515" customFormat="false" ht="13.8" hidden="false" customHeight="false" outlineLevel="0" collapsed="false">
      <c r="A2515" s="2" t="s">
        <v>5978</v>
      </c>
      <c r="B2515" s="2" t="s">
        <v>5979</v>
      </c>
      <c r="C2515" s="2" t="n">
        <v>31</v>
      </c>
      <c r="D2515" s="2" t="s">
        <v>467</v>
      </c>
      <c r="E2515" s="2" t="n">
        <v>61</v>
      </c>
      <c r="F2515" s="2" t="n">
        <v>61</v>
      </c>
      <c r="G2515" s="2" t="s">
        <v>5302</v>
      </c>
      <c r="H2515" s="2" t="s">
        <v>4749</v>
      </c>
      <c r="I2515" s="2" t="s">
        <v>85</v>
      </c>
      <c r="J2515" s="2" t="s">
        <v>16</v>
      </c>
      <c r="K2515" s="0" t="str">
        <f aca="false">IF(ISNUMBER(MATCH(_xlfn.CONCAT(A2515:J2515),K$1:K2514,0)),ROW(),_xlfn.CONCAT(A2515:J2515))</f>
        <v>14120L. Marić31Croatie6161Arka Gdynia€170K€1KDroit</v>
      </c>
    </row>
    <row r="2516" customFormat="false" ht="13.8" hidden="false" customHeight="false" outlineLevel="0" collapsed="false">
      <c r="A2516" s="2" t="s">
        <v>5980</v>
      </c>
      <c r="B2516" s="2" t="s">
        <v>5981</v>
      </c>
      <c r="C2516" s="2" t="n">
        <v>32</v>
      </c>
      <c r="D2516" s="2" t="s">
        <v>196</v>
      </c>
      <c r="E2516" s="2" t="n">
        <v>62</v>
      </c>
      <c r="F2516" s="2" t="n">
        <v>62</v>
      </c>
      <c r="G2516" s="2" t="s">
        <v>1008</v>
      </c>
      <c r="H2516" s="2" t="s">
        <v>4749</v>
      </c>
      <c r="I2516" s="2" t="s">
        <v>85</v>
      </c>
      <c r="J2516" s="2" t="s">
        <v>16</v>
      </c>
      <c r="K2516" s="0" t="str">
        <f aca="false">IF(ISNUMBER(MATCH(_xlfn.CONCAT(A2516:J2516),K$1:K2515,0)),ROW(),_xlfn.CONCAT(A2516:J2516))</f>
        <v>13827B. Clarke32République d'Irlande6262St. Patrick's Athletic€170K€1KDroit</v>
      </c>
    </row>
    <row r="2517" customFormat="false" ht="13.8" hidden="false" customHeight="false" outlineLevel="0" collapsed="false">
      <c r="A2517" s="2" t="s">
        <v>5982</v>
      </c>
      <c r="B2517" s="2" t="s">
        <v>5983</v>
      </c>
      <c r="C2517" s="2" t="n">
        <v>32</v>
      </c>
      <c r="D2517" s="2" t="s">
        <v>284</v>
      </c>
      <c r="E2517" s="2" t="n">
        <v>62</v>
      </c>
      <c r="F2517" s="2" t="n">
        <v>62</v>
      </c>
      <c r="G2517" s="2" t="s">
        <v>533</v>
      </c>
      <c r="H2517" s="2" t="s">
        <v>4749</v>
      </c>
      <c r="I2517" s="2" t="s">
        <v>85</v>
      </c>
      <c r="J2517" s="2" t="s">
        <v>16</v>
      </c>
      <c r="K2517" s="0" t="str">
        <f aca="false">IF(ISNUMBER(MATCH(_xlfn.CONCAT(A2517:J2517),K$1:K2516,0)),ROW(),_xlfn.CONCAT(A2517:J2517))</f>
        <v>13810G. Jansson32Suède6262IFK Nonrrköping€170K€1KDroit</v>
      </c>
    </row>
    <row r="2518" customFormat="false" ht="13.8" hidden="false" customHeight="false" outlineLevel="0" collapsed="false">
      <c r="A2518" s="2" t="s">
        <v>5984</v>
      </c>
      <c r="B2518" s="2" t="s">
        <v>5985</v>
      </c>
      <c r="C2518" s="2" t="n">
        <v>26</v>
      </c>
      <c r="D2518" s="2" t="s">
        <v>143</v>
      </c>
      <c r="E2518" s="2" t="n">
        <v>81</v>
      </c>
      <c r="F2518" s="2" t="n">
        <v>82</v>
      </c>
      <c r="G2518" s="2" t="s">
        <v>594</v>
      </c>
      <c r="H2518" s="2" t="s">
        <v>5986</v>
      </c>
      <c r="I2518" s="2" t="s">
        <v>1763</v>
      </c>
      <c r="J2518" s="2" t="s">
        <v>16</v>
      </c>
      <c r="K2518" s="0" t="str">
        <f aca="false">IF(ISNUMBER(MATCH(_xlfn.CONCAT(A2518:J2518),K$1:K2517,0)),ROW(),_xlfn.CONCAT(A2518:J2518))</f>
        <v>373K. Vogt26Allemagne8182TSG 1899 Hoffenheim€17.5M€42KDroit</v>
      </c>
    </row>
    <row r="2519" customFormat="false" ht="13.8" hidden="false" customHeight="false" outlineLevel="0" collapsed="false">
      <c r="A2519" s="2" t="s">
        <v>5987</v>
      </c>
      <c r="B2519" s="2" t="s">
        <v>5988</v>
      </c>
      <c r="C2519" s="2" t="n">
        <v>29</v>
      </c>
      <c r="D2519" s="2" t="s">
        <v>88</v>
      </c>
      <c r="E2519" s="2" t="n">
        <v>81</v>
      </c>
      <c r="F2519" s="2" t="n">
        <v>81</v>
      </c>
      <c r="G2519" s="2" t="s">
        <v>158</v>
      </c>
      <c r="H2519" s="2" t="s">
        <v>5986</v>
      </c>
      <c r="I2519" s="2" t="s">
        <v>68</v>
      </c>
      <c r="J2519" s="2" t="s">
        <v>32</v>
      </c>
      <c r="K2519" s="0" t="str">
        <f aca="false">IF(ISNUMBER(MATCH(_xlfn.CONCAT(A2519:J2519),K$1:K2518,0)),ROW(),_xlfn.CONCAT(A2519:J2519))</f>
        <v>365D. Tadić29Serbie8181Ajax€17.5M€26KGauche</v>
      </c>
    </row>
    <row r="2520" customFormat="false" ht="13.8" hidden="false" customHeight="false" outlineLevel="0" collapsed="false">
      <c r="A2520" s="2" t="s">
        <v>5989</v>
      </c>
      <c r="B2520" s="2" t="s">
        <v>5990</v>
      </c>
      <c r="C2520" s="2" t="n">
        <v>24</v>
      </c>
      <c r="D2520" s="2" t="s">
        <v>48</v>
      </c>
      <c r="E2520" s="2" t="n">
        <v>79</v>
      </c>
      <c r="F2520" s="2" t="n">
        <v>86</v>
      </c>
      <c r="G2520" s="2" t="s">
        <v>216</v>
      </c>
      <c r="H2520" s="2" t="s">
        <v>5986</v>
      </c>
      <c r="I2520" s="2" t="s">
        <v>4094</v>
      </c>
      <c r="J2520" s="2" t="s">
        <v>16</v>
      </c>
      <c r="K2520" s="0" t="str">
        <f aca="false">IF(ISNUMBER(MATCH(_xlfn.CONCAT(A2520:J2520),K$1:K2519,0)),ROW(),_xlfn.CONCAT(A2520:J2520))</f>
        <v>613Denis Suárez24Espagne7986FC Barcelona€17.5M€120KDroit</v>
      </c>
    </row>
    <row r="2521" customFormat="false" ht="13.8" hidden="false" customHeight="false" outlineLevel="0" collapsed="false">
      <c r="A2521" s="2" t="s">
        <v>5991</v>
      </c>
      <c r="B2521" s="2" t="s">
        <v>5992</v>
      </c>
      <c r="C2521" s="2" t="n">
        <v>24</v>
      </c>
      <c r="D2521" s="2" t="s">
        <v>24</v>
      </c>
      <c r="E2521" s="2" t="n">
        <v>79</v>
      </c>
      <c r="F2521" s="2" t="n">
        <v>82</v>
      </c>
      <c r="G2521" s="2" t="s">
        <v>3982</v>
      </c>
      <c r="H2521" s="2" t="s">
        <v>5993</v>
      </c>
      <c r="I2521" s="2" t="s">
        <v>5994</v>
      </c>
      <c r="J2521" s="2" t="s">
        <v>16</v>
      </c>
      <c r="K2521" s="0" t="str">
        <f aca="false">IF(ISNUMBER(MATCH(_xlfn.CONCAT(A2521:J2521),K$1:K2520,0)),ROW(),_xlfn.CONCAT(A2521:J2521))</f>
        <v>646R. Barkley24Angleterre7982Chelsea€16M€89KDroit</v>
      </c>
    </row>
    <row r="2522" customFormat="false" ht="13.8" hidden="false" customHeight="false" outlineLevel="0" collapsed="false">
      <c r="A2522" s="2" t="s">
        <v>5995</v>
      </c>
      <c r="B2522" s="2" t="s">
        <v>5996</v>
      </c>
      <c r="C2522" s="2" t="n">
        <v>25</v>
      </c>
      <c r="D2522" s="2" t="s">
        <v>111</v>
      </c>
      <c r="E2522" s="2" t="n">
        <v>79</v>
      </c>
      <c r="F2522" s="2" t="n">
        <v>82</v>
      </c>
      <c r="G2522" s="2" t="s">
        <v>5389</v>
      </c>
      <c r="H2522" s="2" t="s">
        <v>5993</v>
      </c>
      <c r="I2522" s="2" t="s">
        <v>4808</v>
      </c>
      <c r="J2522" s="2" t="s">
        <v>16</v>
      </c>
      <c r="K2522" s="0" t="str">
        <f aca="false">IF(ISNUMBER(MATCH(_xlfn.CONCAT(A2522:J2522),K$1:K2521,0)),ROW(),_xlfn.CONCAT(A2522:J2522))</f>
        <v>591L. Alario25Argentine7982Bayer 04 Leverkusen€16M€67KDroit</v>
      </c>
    </row>
    <row r="2523" customFormat="false" ht="13.8" hidden="false" customHeight="false" outlineLevel="0" collapsed="false">
      <c r="A2523" s="2" t="s">
        <v>5997</v>
      </c>
      <c r="B2523" s="2" t="s">
        <v>5998</v>
      </c>
      <c r="C2523" s="2" t="n">
        <v>28</v>
      </c>
      <c r="D2523" s="2" t="s">
        <v>126</v>
      </c>
      <c r="E2523" s="2" t="n">
        <v>81</v>
      </c>
      <c r="F2523" s="2" t="n">
        <v>82</v>
      </c>
      <c r="G2523" s="2" t="s">
        <v>2297</v>
      </c>
      <c r="H2523" s="2" t="s">
        <v>5993</v>
      </c>
      <c r="I2523" s="2" t="s">
        <v>21</v>
      </c>
      <c r="J2523" s="2" t="s">
        <v>16</v>
      </c>
      <c r="K2523" s="0" t="str">
        <f aca="false">IF(ISNUMBER(MATCH(_xlfn.CONCAT(A2523:J2523),K$1:K2522,0)),ROW(),_xlfn.CONCAT(A2523:J2523))</f>
        <v>383O. Toprak28Turquie8182Borussia Dortmund€16M€59KDroit</v>
      </c>
    </row>
    <row r="2524" customFormat="false" ht="13.8" hidden="false" customHeight="false" outlineLevel="0" collapsed="false">
      <c r="A2524" s="2" t="s">
        <v>5999</v>
      </c>
      <c r="B2524" s="2" t="s">
        <v>6000</v>
      </c>
      <c r="C2524" s="2" t="n">
        <v>21</v>
      </c>
      <c r="D2524" s="2" t="s">
        <v>122</v>
      </c>
      <c r="E2524" s="2" t="n">
        <v>78</v>
      </c>
      <c r="F2524" s="2" t="n">
        <v>87</v>
      </c>
      <c r="G2524" s="2" t="s">
        <v>583</v>
      </c>
      <c r="H2524" s="2" t="s">
        <v>5993</v>
      </c>
      <c r="I2524" s="2" t="s">
        <v>2294</v>
      </c>
      <c r="J2524" s="2" t="s">
        <v>16</v>
      </c>
      <c r="K2524" s="0" t="str">
        <f aca="false">IF(ISNUMBER(MATCH(_xlfn.CONCAT(A2524:J2524),K$1:K2523,0)),ROW(),_xlfn.CONCAT(A2524:J2524))</f>
        <v>775Y. Tielemans21Belgique7887AS Monaco€16M€47KDroit</v>
      </c>
    </row>
    <row r="2525" customFormat="false" ht="13.8" hidden="false" customHeight="false" outlineLevel="0" collapsed="false">
      <c r="A2525" s="2" t="s">
        <v>6001</v>
      </c>
      <c r="B2525" s="2" t="s">
        <v>6002</v>
      </c>
      <c r="C2525" s="2" t="n">
        <v>20</v>
      </c>
      <c r="D2525" s="2" t="s">
        <v>19</v>
      </c>
      <c r="E2525" s="2" t="n">
        <v>78</v>
      </c>
      <c r="F2525" s="2" t="n">
        <v>87</v>
      </c>
      <c r="G2525" s="2" t="s">
        <v>6003</v>
      </c>
      <c r="H2525" s="2" t="s">
        <v>5993</v>
      </c>
      <c r="I2525" s="2" t="s">
        <v>1698</v>
      </c>
      <c r="J2525" s="2" t="s">
        <v>16</v>
      </c>
      <c r="K2525" s="0" t="str">
        <f aca="false">IF(ISNUMBER(MATCH(_xlfn.CONCAT(A2525:J2525),K$1:K2524,0)),ROW(),_xlfn.CONCAT(A2525:J2525))</f>
        <v>728F. Chiesa20Italie7887Fiorentina€16M€46KDroit</v>
      </c>
    </row>
    <row r="2526" customFormat="false" ht="13.8" hidden="false" customHeight="false" outlineLevel="0" collapsed="false">
      <c r="A2526" s="2" t="s">
        <v>6004</v>
      </c>
      <c r="B2526" s="2" t="s">
        <v>6005</v>
      </c>
      <c r="C2526" s="2" t="n">
        <v>24</v>
      </c>
      <c r="D2526" s="2" t="s">
        <v>48</v>
      </c>
      <c r="E2526" s="2" t="n">
        <v>79</v>
      </c>
      <c r="F2526" s="2" t="n">
        <v>83</v>
      </c>
      <c r="G2526" s="2" t="s">
        <v>131</v>
      </c>
      <c r="H2526" s="2" t="s">
        <v>5993</v>
      </c>
      <c r="I2526" s="2" t="s">
        <v>63</v>
      </c>
      <c r="J2526" s="2" t="s">
        <v>16</v>
      </c>
      <c r="K2526" s="0" t="str">
        <f aca="false">IF(ISNUMBER(MATCH(_xlfn.CONCAT(A2526:J2526),K$1:K2525,0)),ROW(),_xlfn.CONCAT(A2526:J2526))</f>
        <v>625Sergi Darder24Espagne7983RCD Espanyol€16M€29KDroit</v>
      </c>
    </row>
    <row r="2527" customFormat="false" ht="13.8" hidden="false" customHeight="false" outlineLevel="0" collapsed="false">
      <c r="A2527" s="2" t="s">
        <v>6006</v>
      </c>
      <c r="B2527" s="2" t="s">
        <v>6007</v>
      </c>
      <c r="C2527" s="2" t="n">
        <v>27</v>
      </c>
      <c r="D2527" s="2" t="s">
        <v>79</v>
      </c>
      <c r="E2527" s="2" t="n">
        <v>80</v>
      </c>
      <c r="F2527" s="2" t="n">
        <v>80</v>
      </c>
      <c r="G2527" s="2" t="s">
        <v>1146</v>
      </c>
      <c r="H2527" s="2" t="s">
        <v>5993</v>
      </c>
      <c r="I2527" s="2" t="s">
        <v>1189</v>
      </c>
      <c r="J2527" s="2" t="s">
        <v>16</v>
      </c>
      <c r="K2527" s="0" t="str">
        <f aca="false">IF(ISNUMBER(MATCH(_xlfn.CONCAT(A2527:J2527),K$1:K2526,0)),ROW(),_xlfn.CONCAT(A2527:J2527))</f>
        <v>499L. de Jong27Pays-Bas8080PSV€16M€23KDroit</v>
      </c>
    </row>
    <row r="2528" customFormat="false" ht="13.8" hidden="false" customHeight="false" outlineLevel="0" collapsed="false">
      <c r="A2528" s="2" t="s">
        <v>6008</v>
      </c>
      <c r="B2528" s="2" t="s">
        <v>6009</v>
      </c>
      <c r="C2528" s="2" t="n">
        <v>21</v>
      </c>
      <c r="D2528" s="2" t="s">
        <v>1558</v>
      </c>
      <c r="E2528" s="2" t="n">
        <v>57</v>
      </c>
      <c r="F2528" s="2" t="n">
        <v>69</v>
      </c>
      <c r="G2528" s="2" t="s">
        <v>3056</v>
      </c>
      <c r="H2528" s="2" t="s">
        <v>4234</v>
      </c>
      <c r="I2528" s="2" t="s">
        <v>159</v>
      </c>
      <c r="J2528" s="2" t="s">
        <v>16</v>
      </c>
      <c r="K2528" s="0" t="str">
        <f aca="false">IF(ISNUMBER(MATCH(_xlfn.CONCAT(A2528:J2528),K$1:K2527,0)),ROW(),_xlfn.CONCAT(A2528:J2528))</f>
        <v>16502B. Hall21Irlande du Nord5769Nontts County€160K€4KDroit</v>
      </c>
    </row>
    <row r="2529" customFormat="false" ht="13.8" hidden="false" customHeight="false" outlineLevel="0" collapsed="false">
      <c r="A2529" s="2" t="s">
        <v>6010</v>
      </c>
      <c r="B2529" s="2" t="s">
        <v>6011</v>
      </c>
      <c r="C2529" s="2" t="n">
        <v>20</v>
      </c>
      <c r="D2529" s="2" t="s">
        <v>389</v>
      </c>
      <c r="E2529" s="2" t="n">
        <v>57</v>
      </c>
      <c r="F2529" s="2" t="n">
        <v>68</v>
      </c>
      <c r="G2529" s="2" t="s">
        <v>4638</v>
      </c>
      <c r="H2529" s="2" t="s">
        <v>4234</v>
      </c>
      <c r="I2529" s="2" t="s">
        <v>163</v>
      </c>
      <c r="J2529" s="2" t="s">
        <v>32</v>
      </c>
      <c r="K2529" s="0" t="str">
        <f aca="false">IF(ISNUMBER(MATCH(_xlfn.CONCAT(A2529:J2529),K$1:K2528,0)),ROW(),_xlfn.CONCAT(A2529:J2529))</f>
        <v>16617M. Al Zubaidi20Arabie saoudite5768Al Ahli€160K€3KGauche</v>
      </c>
    </row>
    <row r="2530" customFormat="false" ht="13.8" hidden="false" customHeight="false" outlineLevel="0" collapsed="false">
      <c r="A2530" s="2" t="s">
        <v>6012</v>
      </c>
      <c r="B2530" s="2" t="s">
        <v>6013</v>
      </c>
      <c r="C2530" s="2" t="n">
        <v>29</v>
      </c>
      <c r="D2530" s="2" t="s">
        <v>397</v>
      </c>
      <c r="E2530" s="2" t="n">
        <v>59</v>
      </c>
      <c r="F2530" s="2" t="n">
        <v>59</v>
      </c>
      <c r="G2530" s="2" t="s">
        <v>3452</v>
      </c>
      <c r="H2530" s="2" t="s">
        <v>4234</v>
      </c>
      <c r="I2530" s="2" t="s">
        <v>163</v>
      </c>
      <c r="J2530" s="2" t="s">
        <v>16</v>
      </c>
      <c r="K2530" s="0" t="str">
        <f aca="false">IF(ISNUMBER(MATCH(_xlfn.CONCAT(A2530:J2530),K$1:K2529,0)),ROW(),_xlfn.CONCAT(A2530:J2530))</f>
        <v>15376Zhou Liao29Chine RP5959Tianjin TEDA FC€160K€3KDroit</v>
      </c>
    </row>
    <row r="2531" customFormat="false" ht="13.8" hidden="false" customHeight="false" outlineLevel="0" collapsed="false">
      <c r="A2531" s="2" t="s">
        <v>6014</v>
      </c>
      <c r="B2531" s="2" t="s">
        <v>6015</v>
      </c>
      <c r="C2531" s="2" t="n">
        <v>29</v>
      </c>
      <c r="D2531" s="2" t="s">
        <v>397</v>
      </c>
      <c r="E2531" s="2" t="n">
        <v>60</v>
      </c>
      <c r="F2531" s="2" t="n">
        <v>60</v>
      </c>
      <c r="G2531" s="2" t="s">
        <v>464</v>
      </c>
      <c r="H2531" s="2" t="s">
        <v>4234</v>
      </c>
      <c r="I2531" s="2" t="s">
        <v>163</v>
      </c>
      <c r="J2531" s="2" t="s">
        <v>16</v>
      </c>
      <c r="K2531" s="0" t="str">
        <f aca="false">IF(ISNUMBER(MATCH(_xlfn.CONCAT(A2531:J2531),K$1:K2530,0)),ROW(),_xlfn.CONCAT(A2531:J2531))</f>
        <v>15021Liu Huan29Chine RP6060Beijing SiNonbo Guoan FC€160K€3KDroit</v>
      </c>
    </row>
    <row r="2532" customFormat="false" ht="13.8" hidden="false" customHeight="false" outlineLevel="0" collapsed="false">
      <c r="A2532" s="2" t="s">
        <v>6016</v>
      </c>
      <c r="B2532" s="2" t="s">
        <v>6017</v>
      </c>
      <c r="C2532" s="2" t="n">
        <v>37</v>
      </c>
      <c r="D2532" s="2" t="s">
        <v>139</v>
      </c>
      <c r="E2532" s="2" t="n">
        <v>64</v>
      </c>
      <c r="F2532" s="2" t="n">
        <v>64</v>
      </c>
      <c r="G2532" s="2" t="s">
        <v>1332</v>
      </c>
      <c r="H2532" s="2" t="s">
        <v>4234</v>
      </c>
      <c r="I2532" s="2" t="s">
        <v>163</v>
      </c>
      <c r="J2532" s="2" t="s">
        <v>16</v>
      </c>
      <c r="K2532" s="0" t="str">
        <f aca="false">IF(ISNUMBER(MATCH(_xlfn.CONCAT(A2532:J2532),K$1:K2531,0)),ROW(),_xlfn.CONCAT(A2532:J2532))</f>
        <v>11216J. Aigner37Autriche6464SCR Altach€160K€3KDroit</v>
      </c>
    </row>
    <row r="2533" customFormat="false" ht="13.8" hidden="false" customHeight="false" outlineLevel="0" collapsed="false">
      <c r="A2533" s="2" t="s">
        <v>6018</v>
      </c>
      <c r="B2533" s="2" t="s">
        <v>6019</v>
      </c>
      <c r="C2533" s="2" t="n">
        <v>34</v>
      </c>
      <c r="D2533" s="2" t="s">
        <v>24</v>
      </c>
      <c r="E2533" s="2" t="n">
        <v>65</v>
      </c>
      <c r="F2533" s="2" t="n">
        <v>65</v>
      </c>
      <c r="G2533" s="2" t="s">
        <v>2655</v>
      </c>
      <c r="H2533" s="2" t="s">
        <v>4234</v>
      </c>
      <c r="I2533" s="2" t="s">
        <v>163</v>
      </c>
      <c r="J2533" s="2" t="s">
        <v>16</v>
      </c>
      <c r="K2533" s="0" t="str">
        <f aca="false">IF(ISNUMBER(MATCH(_xlfn.CONCAT(A2533:J2533),K$1:K2532,0)),ROW(),_xlfn.CONCAT(A2533:J2533))</f>
        <v>10603J. Welsh34Angleterre6565Grimsby Town€160K€3KDroit</v>
      </c>
    </row>
    <row r="2534" customFormat="false" ht="13.8" hidden="false" customHeight="false" outlineLevel="0" collapsed="false">
      <c r="A2534" s="2" t="s">
        <v>6020</v>
      </c>
      <c r="B2534" s="2" t="s">
        <v>6021</v>
      </c>
      <c r="C2534" s="2" t="n">
        <v>20</v>
      </c>
      <c r="D2534" s="2" t="s">
        <v>389</v>
      </c>
      <c r="E2534" s="2" t="n">
        <v>56</v>
      </c>
      <c r="F2534" s="2" t="n">
        <v>68</v>
      </c>
      <c r="G2534" s="2" t="s">
        <v>4267</v>
      </c>
      <c r="H2534" s="2" t="s">
        <v>4234</v>
      </c>
      <c r="I2534" s="2" t="s">
        <v>187</v>
      </c>
      <c r="J2534" s="2" t="s">
        <v>16</v>
      </c>
      <c r="K2534" s="0" t="str">
        <f aca="false">IF(ISNUMBER(MATCH(_xlfn.CONCAT(A2534:J2534),K$1:K2533,0)),ROW(),_xlfn.CONCAT(A2534:J2534))</f>
        <v>16733N. Abdali20Arabie saoudite5668Al Fayha€160K€2KDroit</v>
      </c>
    </row>
    <row r="2535" customFormat="false" ht="13.8" hidden="false" customHeight="false" outlineLevel="0" collapsed="false">
      <c r="A2535" s="2" t="s">
        <v>6022</v>
      </c>
      <c r="B2535" s="2" t="s">
        <v>6023</v>
      </c>
      <c r="C2535" s="2" t="n">
        <v>22</v>
      </c>
      <c r="D2535" s="2" t="s">
        <v>389</v>
      </c>
      <c r="E2535" s="2" t="n">
        <v>57</v>
      </c>
      <c r="F2535" s="2" t="n">
        <v>66</v>
      </c>
      <c r="G2535" s="2" t="s">
        <v>2826</v>
      </c>
      <c r="H2535" s="2" t="s">
        <v>4234</v>
      </c>
      <c r="I2535" s="2" t="s">
        <v>187</v>
      </c>
      <c r="J2535" s="2" t="s">
        <v>16</v>
      </c>
      <c r="K2535" s="0" t="str">
        <f aca="false">IF(ISNUMBER(MATCH(_xlfn.CONCAT(A2535:J2535),K$1:K2534,0)),ROW(),_xlfn.CONCAT(A2535:J2535))</f>
        <v>16455A. Obaid22Arabie saoudite5766Al Batin€160K€2KDroit</v>
      </c>
    </row>
    <row r="2536" customFormat="false" ht="13.8" hidden="false" customHeight="false" outlineLevel="0" collapsed="false">
      <c r="A2536" s="2" t="s">
        <v>6024</v>
      </c>
      <c r="B2536" s="2" t="s">
        <v>6025</v>
      </c>
      <c r="C2536" s="2" t="n">
        <v>24</v>
      </c>
      <c r="D2536" s="2" t="s">
        <v>115</v>
      </c>
      <c r="E2536" s="2" t="n">
        <v>59</v>
      </c>
      <c r="F2536" s="2" t="n">
        <v>65</v>
      </c>
      <c r="G2536" s="2" t="s">
        <v>2105</v>
      </c>
      <c r="H2536" s="2" t="s">
        <v>4234</v>
      </c>
      <c r="I2536" s="2" t="s">
        <v>187</v>
      </c>
      <c r="J2536" s="2" t="s">
        <v>16</v>
      </c>
      <c r="K2536" s="0" t="str">
        <f aca="false">IF(ISNUMBER(MATCH(_xlfn.CONCAT(A2536:J2536),K$1:K2535,0)),ROW(),_xlfn.CONCAT(A2536:J2536))</f>
        <v>15816D. Richards24Pays de Galles5965Crewe Alexandra€160K€2KDroit</v>
      </c>
    </row>
    <row r="2537" customFormat="false" ht="13.8" hidden="false" customHeight="false" outlineLevel="0" collapsed="false">
      <c r="A2537" s="2" t="s">
        <v>6026</v>
      </c>
      <c r="B2537" s="2" t="s">
        <v>6027</v>
      </c>
      <c r="C2537" s="2" t="n">
        <v>25</v>
      </c>
      <c r="D2537" s="2" t="s">
        <v>397</v>
      </c>
      <c r="E2537" s="2" t="n">
        <v>59</v>
      </c>
      <c r="F2537" s="2" t="n">
        <v>62</v>
      </c>
      <c r="G2537" s="2" t="s">
        <v>2162</v>
      </c>
      <c r="H2537" s="2" t="s">
        <v>4234</v>
      </c>
      <c r="I2537" s="2" t="s">
        <v>187</v>
      </c>
      <c r="J2537" s="2" t="s">
        <v>16</v>
      </c>
      <c r="K2537" s="0" t="str">
        <f aca="false">IF(ISNUMBER(MATCH(_xlfn.CONCAT(A2537:J2537),K$1:K2536,0)),ROW(),_xlfn.CONCAT(A2537:J2537))</f>
        <v>15439Yang Ting25Chine RP5962Guizhou Hengfeng FC€160K€2KDroit</v>
      </c>
    </row>
    <row r="2538" customFormat="false" ht="13.8" hidden="false" customHeight="false" outlineLevel="0" collapsed="false">
      <c r="A2538" s="2" t="s">
        <v>6028</v>
      </c>
      <c r="B2538" s="2" t="s">
        <v>6029</v>
      </c>
      <c r="C2538" s="2" t="n">
        <v>27</v>
      </c>
      <c r="D2538" s="2" t="s">
        <v>256</v>
      </c>
      <c r="E2538" s="2" t="n">
        <v>59</v>
      </c>
      <c r="F2538" s="2" t="n">
        <v>59</v>
      </c>
      <c r="G2538" s="2" t="s">
        <v>1439</v>
      </c>
      <c r="H2538" s="2" t="s">
        <v>4234</v>
      </c>
      <c r="I2538" s="2" t="s">
        <v>187</v>
      </c>
      <c r="J2538" s="2" t="s">
        <v>16</v>
      </c>
      <c r="K2538" s="0" t="str">
        <f aca="false">IF(ISNUMBER(MATCH(_xlfn.CONCAT(A2538:J2538),K$1:K2537,0)),ROW(),_xlfn.CONCAT(A2538:J2538))</f>
        <v>15432N. Yamada27Japon5959Urawa Red Diamonds€160K€2KDroit</v>
      </c>
    </row>
    <row r="2539" customFormat="false" ht="13.8" hidden="false" customHeight="false" outlineLevel="0" collapsed="false">
      <c r="A2539" s="2" t="s">
        <v>6030</v>
      </c>
      <c r="B2539" s="2" t="s">
        <v>6031</v>
      </c>
      <c r="C2539" s="2" t="n">
        <v>29</v>
      </c>
      <c r="D2539" s="2" t="s">
        <v>397</v>
      </c>
      <c r="E2539" s="2" t="n">
        <v>60</v>
      </c>
      <c r="F2539" s="2" t="n">
        <v>60</v>
      </c>
      <c r="G2539" s="2" t="s">
        <v>692</v>
      </c>
      <c r="H2539" s="2" t="s">
        <v>4234</v>
      </c>
      <c r="I2539" s="2" t="s">
        <v>187</v>
      </c>
      <c r="J2539" s="2" t="s">
        <v>32</v>
      </c>
      <c r="K2539" s="0" t="str">
        <f aca="false">IF(ISNUMBER(MATCH(_xlfn.CONCAT(A2539:J2539),K$1:K2538,0)),ROW(),_xlfn.CONCAT(A2539:J2539))</f>
        <v>15052Ke Zhao29Chine RP6060Henan Jianye FC€160K€2KGauche</v>
      </c>
    </row>
    <row r="2540" customFormat="false" ht="13.8" hidden="false" customHeight="false" outlineLevel="0" collapsed="false">
      <c r="A2540" s="2" t="s">
        <v>6032</v>
      </c>
      <c r="B2540" s="2" t="s">
        <v>6033</v>
      </c>
      <c r="C2540" s="2" t="n">
        <v>18</v>
      </c>
      <c r="D2540" s="2" t="s">
        <v>24</v>
      </c>
      <c r="E2540" s="2" t="n">
        <v>54</v>
      </c>
      <c r="F2540" s="2" t="n">
        <v>75</v>
      </c>
      <c r="G2540" s="2" t="s">
        <v>312</v>
      </c>
      <c r="H2540" s="2" t="s">
        <v>4234</v>
      </c>
      <c r="I2540" s="2" t="s">
        <v>85</v>
      </c>
      <c r="J2540" s="2" t="s">
        <v>16</v>
      </c>
      <c r="K2540" s="0" t="str">
        <f aca="false">IF(ISNUMBER(MATCH(_xlfn.CONCAT(A2540:J2540),K$1:K2539,0)),ROW(),_xlfn.CONCAT(A2540:J2540))</f>
        <v>17484J. Lankester18Angleterre5475Ipswich Town€160K€1KDroit</v>
      </c>
    </row>
    <row r="2541" customFormat="false" ht="13.8" hidden="false" customHeight="false" outlineLevel="0" collapsed="false">
      <c r="A2541" s="2" t="s">
        <v>6034</v>
      </c>
      <c r="B2541" s="2" t="s">
        <v>6035</v>
      </c>
      <c r="C2541" s="2" t="n">
        <v>19</v>
      </c>
      <c r="D2541" s="2" t="s">
        <v>204</v>
      </c>
      <c r="E2541" s="2" t="n">
        <v>55</v>
      </c>
      <c r="F2541" s="2" t="n">
        <v>71</v>
      </c>
      <c r="G2541" s="2" t="s">
        <v>443</v>
      </c>
      <c r="H2541" s="2" t="s">
        <v>4234</v>
      </c>
      <c r="I2541" s="2" t="s">
        <v>85</v>
      </c>
      <c r="J2541" s="2" t="s">
        <v>16</v>
      </c>
      <c r="K2541" s="0" t="str">
        <f aca="false">IF(ISNUMBER(MATCH(_xlfn.CONCAT(A2541:J2541),K$1:K2540,0)),ROW(),_xlfn.CONCAT(A2541:J2541))</f>
        <v>17232J. Montoya19Colombie5571Itagüí Leones FC€160K€1KDroit</v>
      </c>
    </row>
    <row r="2542" customFormat="false" ht="13.8" hidden="false" customHeight="false" outlineLevel="0" collapsed="false">
      <c r="A2542" s="2" t="s">
        <v>6036</v>
      </c>
      <c r="B2542" s="2" t="s">
        <v>6037</v>
      </c>
      <c r="C2542" s="2" t="n">
        <v>18</v>
      </c>
      <c r="D2542" s="2" t="s">
        <v>12</v>
      </c>
      <c r="E2542" s="2" t="n">
        <v>55</v>
      </c>
      <c r="F2542" s="2" t="n">
        <v>68</v>
      </c>
      <c r="G2542" s="2" t="s">
        <v>412</v>
      </c>
      <c r="H2542" s="2" t="s">
        <v>4234</v>
      </c>
      <c r="I2542" s="2" t="s">
        <v>85</v>
      </c>
      <c r="J2542" s="2" t="s">
        <v>16</v>
      </c>
      <c r="K2542" s="0" t="str">
        <f aca="false">IF(ISNUMBER(MATCH(_xlfn.CONCAT(A2542:J2542),K$1:K2541,0)),ROW(),_xlfn.CONCAT(A2542:J2542))</f>
        <v>17133A. Troffa18France5568GFC Ajaccio€160K€1KDroit</v>
      </c>
    </row>
    <row r="2543" customFormat="false" ht="13.8" hidden="false" customHeight="false" outlineLevel="0" collapsed="false">
      <c r="A2543" s="2" t="s">
        <v>6038</v>
      </c>
      <c r="B2543" s="2" t="s">
        <v>6039</v>
      </c>
      <c r="C2543" s="2" t="n">
        <v>19</v>
      </c>
      <c r="D2543" s="2" t="s">
        <v>24</v>
      </c>
      <c r="E2543" s="2" t="n">
        <v>55</v>
      </c>
      <c r="F2543" s="2" t="n">
        <v>72</v>
      </c>
      <c r="G2543" s="2" t="s">
        <v>1701</v>
      </c>
      <c r="H2543" s="2" t="s">
        <v>4234</v>
      </c>
      <c r="I2543" s="2" t="s">
        <v>85</v>
      </c>
      <c r="J2543" s="2" t="s">
        <v>16</v>
      </c>
      <c r="K2543" s="0" t="str">
        <f aca="false">IF(ISNUMBER(MATCH(_xlfn.CONCAT(A2543:J2543),K$1:K2542,0)),ROW(),_xlfn.CONCAT(A2543:J2543))</f>
        <v>17029W. Huffer19Angleterre5572Leeds United€160K€1KDroit</v>
      </c>
    </row>
    <row r="2544" customFormat="false" ht="13.8" hidden="false" customHeight="false" outlineLevel="0" collapsed="false">
      <c r="A2544" s="2" t="s">
        <v>6040</v>
      </c>
      <c r="B2544" s="2" t="s">
        <v>6041</v>
      </c>
      <c r="C2544" s="2" t="n">
        <v>20</v>
      </c>
      <c r="D2544" s="2" t="s">
        <v>6042</v>
      </c>
      <c r="E2544" s="2" t="n">
        <v>56</v>
      </c>
      <c r="F2544" s="2" t="n">
        <v>68</v>
      </c>
      <c r="G2544" s="2" t="s">
        <v>3078</v>
      </c>
      <c r="H2544" s="2" t="s">
        <v>4234</v>
      </c>
      <c r="I2544" s="2" t="s">
        <v>85</v>
      </c>
      <c r="J2544" s="2" t="s">
        <v>16</v>
      </c>
      <c r="K2544" s="0" t="str">
        <f aca="false">IF(ISNUMBER(MATCH(_xlfn.CONCAT(A2544:J2544),K$1:K2543,0)),ROW(),_xlfn.CONCAT(A2544:J2544))</f>
        <v>16977R. Batlokwa20Botswana5668Southend United€160K€1KDroit</v>
      </c>
    </row>
    <row r="2545" customFormat="false" ht="13.8" hidden="false" customHeight="false" outlineLevel="0" collapsed="false">
      <c r="A2545" s="2" t="s">
        <v>6043</v>
      </c>
      <c r="B2545" s="2" t="s">
        <v>6044</v>
      </c>
      <c r="C2545" s="2" t="n">
        <v>20</v>
      </c>
      <c r="D2545" s="2" t="s">
        <v>111</v>
      </c>
      <c r="E2545" s="2" t="n">
        <v>56</v>
      </c>
      <c r="F2545" s="2" t="n">
        <v>70</v>
      </c>
      <c r="G2545" s="2" t="s">
        <v>798</v>
      </c>
      <c r="H2545" s="2" t="s">
        <v>4234</v>
      </c>
      <c r="I2545" s="2" t="s">
        <v>85</v>
      </c>
      <c r="J2545" s="2" t="s">
        <v>16</v>
      </c>
      <c r="K2545" s="0" t="str">
        <f aca="false">IF(ISNUMBER(MATCH(_xlfn.CONCAT(A2545:J2545),K$1:K2544,0)),ROW(),_xlfn.CONCAT(A2545:J2545))</f>
        <v>16958M. Miño20Argentine5670Rosario Central€160K€1KDroit</v>
      </c>
    </row>
    <row r="2546" customFormat="false" ht="13.8" hidden="false" customHeight="false" outlineLevel="0" collapsed="false">
      <c r="A2546" s="2" t="s">
        <v>6045</v>
      </c>
      <c r="B2546" s="2" t="s">
        <v>6046</v>
      </c>
      <c r="C2546" s="2" t="n">
        <v>20</v>
      </c>
      <c r="D2546" s="2" t="s">
        <v>256</v>
      </c>
      <c r="E2546" s="2" t="n">
        <v>56</v>
      </c>
      <c r="F2546" s="2" t="n">
        <v>68</v>
      </c>
      <c r="G2546" s="2" t="s">
        <v>490</v>
      </c>
      <c r="H2546" s="2" t="s">
        <v>4234</v>
      </c>
      <c r="I2546" s="2" t="s">
        <v>85</v>
      </c>
      <c r="J2546" s="2" t="s">
        <v>16</v>
      </c>
      <c r="K2546" s="0" t="str">
        <f aca="false">IF(ISNUMBER(MATCH(_xlfn.CONCAT(A2546:J2546),K$1:K2545,0)),ROW(),_xlfn.CONCAT(A2546:J2546))</f>
        <v>16897T. Tanaka20Japon5668Kashima Antlers€160K€1KDroit</v>
      </c>
    </row>
    <row r="2547" customFormat="false" ht="13.8" hidden="false" customHeight="false" outlineLevel="0" collapsed="false">
      <c r="A2547" s="2" t="s">
        <v>6047</v>
      </c>
      <c r="B2547" s="2" t="s">
        <v>6048</v>
      </c>
      <c r="C2547" s="2" t="n">
        <v>19</v>
      </c>
      <c r="D2547" s="2" t="s">
        <v>143</v>
      </c>
      <c r="E2547" s="2" t="n">
        <v>56</v>
      </c>
      <c r="F2547" s="2" t="n">
        <v>71</v>
      </c>
      <c r="G2547" s="2" t="s">
        <v>2248</v>
      </c>
      <c r="H2547" s="2" t="s">
        <v>4234</v>
      </c>
      <c r="I2547" s="2" t="s">
        <v>85</v>
      </c>
      <c r="J2547" s="2" t="s">
        <v>16</v>
      </c>
      <c r="K2547" s="0" t="str">
        <f aca="false">IF(ISNUMBER(MATCH(_xlfn.CONCAT(A2547:J2547),K$1:K2546,0)),ROW(),_xlfn.CONCAT(A2547:J2547))</f>
        <v>16716M. Layer19Allemagne5671VfR Aalen€160K€1KDroit</v>
      </c>
    </row>
    <row r="2548" customFormat="false" ht="13.8" hidden="false" customHeight="false" outlineLevel="0" collapsed="false">
      <c r="A2548" s="2" t="s">
        <v>6049</v>
      </c>
      <c r="B2548" s="2" t="s">
        <v>6050</v>
      </c>
      <c r="C2548" s="2" t="n">
        <v>22</v>
      </c>
      <c r="D2548" s="2" t="s">
        <v>143</v>
      </c>
      <c r="E2548" s="2" t="n">
        <v>57</v>
      </c>
      <c r="F2548" s="2" t="n">
        <v>68</v>
      </c>
      <c r="G2548" s="2" t="s">
        <v>2084</v>
      </c>
      <c r="H2548" s="2" t="s">
        <v>4234</v>
      </c>
      <c r="I2548" s="2" t="s">
        <v>85</v>
      </c>
      <c r="J2548" s="2" t="s">
        <v>16</v>
      </c>
      <c r="K2548" s="0" t="str">
        <f aca="false">IF(ISNUMBER(MATCH(_xlfn.CONCAT(A2548:J2548),K$1:K2547,0)),ROW(),_xlfn.CONCAT(A2548:J2548))</f>
        <v>16650J. Holldack22Allemagne5768KFC Uerdingen 05€160K€1KDroit</v>
      </c>
    </row>
    <row r="2549" customFormat="false" ht="13.8" hidden="false" customHeight="false" outlineLevel="0" collapsed="false">
      <c r="A2549" s="2" t="s">
        <v>6051</v>
      </c>
      <c r="B2549" s="2" t="s">
        <v>6052</v>
      </c>
      <c r="C2549" s="2" t="n">
        <v>21</v>
      </c>
      <c r="D2549" s="2" t="s">
        <v>12</v>
      </c>
      <c r="E2549" s="2" t="n">
        <v>57</v>
      </c>
      <c r="F2549" s="2" t="n">
        <v>68</v>
      </c>
      <c r="G2549" s="2" t="s">
        <v>172</v>
      </c>
      <c r="H2549" s="2" t="s">
        <v>4234</v>
      </c>
      <c r="I2549" s="2" t="s">
        <v>85</v>
      </c>
      <c r="J2549" s="2" t="s">
        <v>16</v>
      </c>
      <c r="K2549" s="0" t="str">
        <f aca="false">IF(ISNUMBER(MATCH(_xlfn.CONCAT(A2549:J2549),K$1:K2548,0)),ROW(),_xlfn.CONCAT(A2549:J2549))</f>
        <v>16365R. Senhadji21France5768FC Sochaux-Montbéliard€160K€1KDroit</v>
      </c>
    </row>
    <row r="2550" customFormat="false" ht="13.8" hidden="false" customHeight="false" outlineLevel="0" collapsed="false">
      <c r="A2550" s="2" t="s">
        <v>6053</v>
      </c>
      <c r="B2550" s="2" t="s">
        <v>6054</v>
      </c>
      <c r="C2550" s="2" t="n">
        <v>23</v>
      </c>
      <c r="D2550" s="2" t="s">
        <v>256</v>
      </c>
      <c r="E2550" s="2" t="n">
        <v>58</v>
      </c>
      <c r="F2550" s="2" t="n">
        <v>66</v>
      </c>
      <c r="G2550" s="2" t="s">
        <v>3559</v>
      </c>
      <c r="H2550" s="2" t="s">
        <v>4234</v>
      </c>
      <c r="I2550" s="2" t="s">
        <v>85</v>
      </c>
      <c r="J2550" s="2" t="s">
        <v>16</v>
      </c>
      <c r="K2550" s="0" t="str">
        <f aca="false">IF(ISNUMBER(MATCH(_xlfn.CONCAT(A2550:J2550),K$1:K2549,0)),ROW(),_xlfn.CONCAT(A2550:J2550))</f>
        <v>16183M. Yamada23Japon5866FC Tokyo€160K€1KDroit</v>
      </c>
    </row>
    <row r="2551" customFormat="false" ht="13.8" hidden="false" customHeight="false" outlineLevel="0" collapsed="false">
      <c r="A2551" s="2" t="s">
        <v>6055</v>
      </c>
      <c r="B2551" s="2" t="s">
        <v>6056</v>
      </c>
      <c r="C2551" s="2" t="n">
        <v>21</v>
      </c>
      <c r="D2551" s="2" t="s">
        <v>418</v>
      </c>
      <c r="E2551" s="2" t="n">
        <v>58</v>
      </c>
      <c r="F2551" s="2" t="n">
        <v>68</v>
      </c>
      <c r="G2551" s="2" t="s">
        <v>1584</v>
      </c>
      <c r="H2551" s="2" t="s">
        <v>4234</v>
      </c>
      <c r="I2551" s="2" t="s">
        <v>85</v>
      </c>
      <c r="J2551" s="2" t="s">
        <v>16</v>
      </c>
      <c r="K2551" s="0" t="str">
        <f aca="false">IF(ISNUMBER(MATCH(_xlfn.CONCAT(A2551:J2551),K$1:K2550,0)),ROW(),_xlfn.CONCAT(A2551:J2551))</f>
        <v>16150Y. Urra21Chili5868CD Huachipato€160K€1KDroit</v>
      </c>
    </row>
    <row r="2552" customFormat="false" ht="13.8" hidden="false" customHeight="false" outlineLevel="0" collapsed="false">
      <c r="A2552" s="2" t="s">
        <v>6057</v>
      </c>
      <c r="B2552" s="2" t="s">
        <v>6058</v>
      </c>
      <c r="C2552" s="2" t="n">
        <v>26</v>
      </c>
      <c r="D2552" s="2" t="s">
        <v>1558</v>
      </c>
      <c r="E2552" s="2" t="n">
        <v>59</v>
      </c>
      <c r="F2552" s="2" t="n">
        <v>62</v>
      </c>
      <c r="G2552" s="2" t="s">
        <v>3602</v>
      </c>
      <c r="H2552" s="2" t="s">
        <v>4234</v>
      </c>
      <c r="I2552" s="2" t="s">
        <v>85</v>
      </c>
      <c r="J2552" s="2" t="s">
        <v>32</v>
      </c>
      <c r="K2552" s="0" t="str">
        <f aca="false">IF(ISNUMBER(MATCH(_xlfn.CONCAT(A2552:J2552),K$1:K2551,0)),ROW(),_xlfn.CONCAT(A2552:J2552))</f>
        <v>15662D. Jarvis26Irlande du Nord5962Dundalk€160K€1KGauche</v>
      </c>
    </row>
    <row r="2553" customFormat="false" ht="13.8" hidden="false" customHeight="false" outlineLevel="0" collapsed="false">
      <c r="A2553" s="2" t="s">
        <v>6059</v>
      </c>
      <c r="B2553" s="2" t="s">
        <v>6060</v>
      </c>
      <c r="C2553" s="2" t="n">
        <v>22</v>
      </c>
      <c r="D2553" s="2" t="s">
        <v>256</v>
      </c>
      <c r="E2553" s="2" t="n">
        <v>59</v>
      </c>
      <c r="F2553" s="2" t="n">
        <v>66</v>
      </c>
      <c r="G2553" s="2" t="s">
        <v>3499</v>
      </c>
      <c r="H2553" s="2" t="s">
        <v>4234</v>
      </c>
      <c r="I2553" s="2" t="s">
        <v>85</v>
      </c>
      <c r="J2553" s="2" t="s">
        <v>16</v>
      </c>
      <c r="K2553" s="0" t="str">
        <f aca="false">IF(ISNUMBER(MATCH(_xlfn.CONCAT(A2553:J2553),K$1:K2552,0)),ROW(),_xlfn.CONCAT(A2553:J2553))</f>
        <v>15648Y. Takaoka22Japon5966Sagan Tosu€160K€1KDroit</v>
      </c>
    </row>
    <row r="2554" customFormat="false" ht="13.8" hidden="false" customHeight="false" outlineLevel="0" collapsed="false">
      <c r="A2554" s="2" t="s">
        <v>6061</v>
      </c>
      <c r="B2554" s="2" t="s">
        <v>6062</v>
      </c>
      <c r="C2554" s="2" t="n">
        <v>24</v>
      </c>
      <c r="D2554" s="2" t="s">
        <v>12</v>
      </c>
      <c r="E2554" s="2" t="n">
        <v>59</v>
      </c>
      <c r="F2554" s="2" t="n">
        <v>66</v>
      </c>
      <c r="G2554" s="2" t="s">
        <v>1494</v>
      </c>
      <c r="H2554" s="2" t="s">
        <v>4234</v>
      </c>
      <c r="I2554" s="2" t="s">
        <v>85</v>
      </c>
      <c r="J2554" s="2" t="s">
        <v>16</v>
      </c>
      <c r="K2554" s="0" t="str">
        <f aca="false">IF(ISNUMBER(MATCH(_xlfn.CONCAT(A2554:J2554),K$1:K2553,0)),ROW(),_xlfn.CONCAT(A2554:J2554))</f>
        <v>15520E. Salles24France5966GreNonble Foot 38€160K€1KDroit</v>
      </c>
    </row>
    <row r="2555" customFormat="false" ht="13.8" hidden="false" customHeight="false" outlineLevel="0" collapsed="false">
      <c r="A2555" s="2" t="s">
        <v>6063</v>
      </c>
      <c r="B2555" s="2" t="s">
        <v>6064</v>
      </c>
      <c r="C2555" s="2" t="n">
        <v>28</v>
      </c>
      <c r="D2555" s="2" t="s">
        <v>143</v>
      </c>
      <c r="E2555" s="2" t="n">
        <v>59</v>
      </c>
      <c r="F2555" s="2" t="n">
        <v>59</v>
      </c>
      <c r="G2555" s="2" t="s">
        <v>2499</v>
      </c>
      <c r="H2555" s="2" t="s">
        <v>4234</v>
      </c>
      <c r="I2555" s="2" t="s">
        <v>85</v>
      </c>
      <c r="J2555" s="2" t="s">
        <v>16</v>
      </c>
      <c r="K2555" s="0" t="str">
        <f aca="false">IF(ISNUMBER(MATCH(_xlfn.CONCAT(A2555:J2555),K$1:K2554,0)),ROW(),_xlfn.CONCAT(A2555:J2555))</f>
        <v>15488M. Kremer28Allemagne5959SV Meppen€160K€1KDroit</v>
      </c>
    </row>
    <row r="2556" customFormat="false" ht="13.8" hidden="false" customHeight="false" outlineLevel="0" collapsed="false">
      <c r="A2556" s="2" t="s">
        <v>6065</v>
      </c>
      <c r="B2556" s="2" t="s">
        <v>6066</v>
      </c>
      <c r="C2556" s="2" t="n">
        <v>29</v>
      </c>
      <c r="D2556" s="2" t="s">
        <v>83</v>
      </c>
      <c r="E2556" s="2" t="n">
        <v>60</v>
      </c>
      <c r="F2556" s="2" t="n">
        <v>60</v>
      </c>
      <c r="G2556" s="2" t="s">
        <v>4027</v>
      </c>
      <c r="H2556" s="2" t="s">
        <v>4234</v>
      </c>
      <c r="I2556" s="2" t="s">
        <v>85</v>
      </c>
      <c r="J2556" s="2" t="s">
        <v>16</v>
      </c>
      <c r="K2556" s="0" t="str">
        <f aca="false">IF(ISNUMBER(MATCH(_xlfn.CONCAT(A2556:J2556),K$1:K2555,0)),ROW(),_xlfn.CONCAT(A2556:J2556))</f>
        <v>15243O. Dytyatev29Ukraine6060Cracovia€160K€1KDroit</v>
      </c>
    </row>
    <row r="2557" customFormat="false" ht="13.8" hidden="false" customHeight="false" outlineLevel="0" collapsed="false">
      <c r="A2557" s="2" t="s">
        <v>6067</v>
      </c>
      <c r="B2557" s="2" t="s">
        <v>6068</v>
      </c>
      <c r="C2557" s="2" t="n">
        <v>33</v>
      </c>
      <c r="D2557" s="2" t="s">
        <v>111</v>
      </c>
      <c r="E2557" s="2" t="n">
        <v>61</v>
      </c>
      <c r="F2557" s="2" t="n">
        <v>61</v>
      </c>
      <c r="G2557" s="2" t="s">
        <v>3427</v>
      </c>
      <c r="H2557" s="2" t="s">
        <v>4234</v>
      </c>
      <c r="I2557" s="2" t="s">
        <v>85</v>
      </c>
      <c r="J2557" s="2" t="s">
        <v>16</v>
      </c>
      <c r="K2557" s="0" t="str">
        <f aca="false">IF(ISNUMBER(MATCH(_xlfn.CONCAT(A2557:J2557),K$1:K2556,0)),ROW(),_xlfn.CONCAT(A2557:J2557))</f>
        <v>14378J. Vogliotti33Argentine6161Jaguares de Córdoba€160K€1KDroit</v>
      </c>
    </row>
    <row r="2558" customFormat="false" ht="13.8" hidden="false" customHeight="false" outlineLevel="0" collapsed="false">
      <c r="A2558" s="2" t="s">
        <v>6069</v>
      </c>
      <c r="B2558" s="2" t="s">
        <v>6070</v>
      </c>
      <c r="C2558" s="2" t="n">
        <v>35</v>
      </c>
      <c r="D2558" s="2" t="s">
        <v>212</v>
      </c>
      <c r="E2558" s="2" t="n">
        <v>63</v>
      </c>
      <c r="F2558" s="2" t="n">
        <v>63</v>
      </c>
      <c r="G2558" s="2" t="s">
        <v>267</v>
      </c>
      <c r="H2558" s="2" t="s">
        <v>4234</v>
      </c>
      <c r="I2558" s="2" t="s">
        <v>85</v>
      </c>
      <c r="J2558" s="2" t="s">
        <v>16</v>
      </c>
      <c r="K2558" s="0" t="str">
        <f aca="false">IF(ISNUMBER(MATCH(_xlfn.CONCAT(A2558:J2558),K$1:K2557,0)),ROW(),_xlfn.CONCAT(A2558:J2558))</f>
        <v>13028Bae Ki Jong35République de Corée6363Gyeongnam FC€160K€1KDroit</v>
      </c>
    </row>
    <row r="2559" customFormat="false" ht="13.8" hidden="false" customHeight="false" outlineLevel="0" collapsed="false">
      <c r="A2559" s="2" t="s">
        <v>6071</v>
      </c>
      <c r="B2559" s="2" t="s">
        <v>6072</v>
      </c>
      <c r="C2559" s="2" t="n">
        <v>30</v>
      </c>
      <c r="D2559" s="2" t="s">
        <v>263</v>
      </c>
      <c r="E2559" s="2" t="n">
        <v>83</v>
      </c>
      <c r="F2559" s="2" t="n">
        <v>83</v>
      </c>
      <c r="G2559" s="2" t="s">
        <v>1093</v>
      </c>
      <c r="H2559" s="2" t="s">
        <v>6073</v>
      </c>
      <c r="I2559" s="2" t="s">
        <v>6074</v>
      </c>
      <c r="J2559" s="2" t="s">
        <v>32</v>
      </c>
      <c r="K2559" s="0" t="str">
        <f aca="false">IF(ISNUMBER(MATCH(_xlfn.CONCAT(A2559:J2559),K$1:K2558,0)),ROW(),_xlfn.CONCAT(A2559:J2559))</f>
        <v>213Rui Patrício30Portugal8383Wolverhampton Wanderers€16.5M€74KGauche</v>
      </c>
    </row>
    <row r="2560" customFormat="false" ht="13.8" hidden="false" customHeight="false" outlineLevel="0" collapsed="false">
      <c r="A2560" s="2" t="s">
        <v>6075</v>
      </c>
      <c r="B2560" s="2" t="s">
        <v>6076</v>
      </c>
      <c r="C2560" s="2" t="n">
        <v>23</v>
      </c>
      <c r="D2560" s="2" t="s">
        <v>263</v>
      </c>
      <c r="E2560" s="2" t="n">
        <v>79</v>
      </c>
      <c r="F2560" s="2" t="n">
        <v>83</v>
      </c>
      <c r="G2560" s="2" t="s">
        <v>653</v>
      </c>
      <c r="H2560" s="2" t="s">
        <v>6073</v>
      </c>
      <c r="I2560" s="2" t="s">
        <v>1101</v>
      </c>
      <c r="J2560" s="2" t="s">
        <v>16</v>
      </c>
      <c r="K2560" s="0" t="str">
        <f aca="false">IF(ISNUMBER(MATCH(_xlfn.CONCAT(A2560:J2560),K$1:K2559,0)),ROW(),_xlfn.CONCAT(A2560:J2560))</f>
        <v>599Bruma23Portugal7983RB Leipzig€16.5M€48KDroit</v>
      </c>
    </row>
    <row r="2561" customFormat="false" ht="13.8" hidden="false" customHeight="false" outlineLevel="0" collapsed="false">
      <c r="A2561" s="2" t="s">
        <v>6077</v>
      </c>
      <c r="B2561" s="2" t="s">
        <v>6078</v>
      </c>
      <c r="C2561" s="2" t="n">
        <v>30</v>
      </c>
      <c r="D2561" s="2" t="s">
        <v>39</v>
      </c>
      <c r="E2561" s="2" t="n">
        <v>81</v>
      </c>
      <c r="F2561" s="2" t="n">
        <v>81</v>
      </c>
      <c r="G2561" s="2" t="s">
        <v>464</v>
      </c>
      <c r="H2561" s="2" t="s">
        <v>6073</v>
      </c>
      <c r="I2561" s="2" t="s">
        <v>1880</v>
      </c>
      <c r="J2561" s="2" t="s">
        <v>16</v>
      </c>
      <c r="K2561" s="0" t="str">
        <f aca="false">IF(ISNUMBER(MATCH(_xlfn.CONCAT(A2561:J2561),K$1:K2560,0)),ROW(),_xlfn.CONCAT(A2561:J2561))</f>
        <v>398Renato Augusto30Brésil8181Beijing SiNonbo Guoan FC€16.5M€28KDroit</v>
      </c>
    </row>
    <row r="2562" customFormat="false" ht="13.8" hidden="false" customHeight="false" outlineLevel="0" collapsed="false">
      <c r="A2562" s="2" t="s">
        <v>6079</v>
      </c>
      <c r="B2562" s="2" t="s">
        <v>6080</v>
      </c>
      <c r="C2562" s="2" t="n">
        <v>28</v>
      </c>
      <c r="D2562" s="2" t="s">
        <v>48</v>
      </c>
      <c r="E2562" s="2" t="n">
        <v>80</v>
      </c>
      <c r="F2562" s="2" t="n">
        <v>80</v>
      </c>
      <c r="G2562" s="2" t="s">
        <v>597</v>
      </c>
      <c r="H2562" s="2" t="s">
        <v>6081</v>
      </c>
      <c r="I2562" s="2" t="s">
        <v>21</v>
      </c>
      <c r="J2562" s="2" t="s">
        <v>32</v>
      </c>
      <c r="K2562" s="0" t="str">
        <f aca="false">IF(ISNUMBER(MATCH(_xlfn.CONCAT(A2562:J2562),K$1:K2561,0)),ROW(),_xlfn.CONCAT(A2562:J2562))</f>
        <v>498Iago Falqué28Espagne8080ToriNon€15M€59KGauche</v>
      </c>
    </row>
    <row r="2563" customFormat="false" ht="13.8" hidden="false" customHeight="false" outlineLevel="0" collapsed="false">
      <c r="A2563" s="2" t="s">
        <v>6082</v>
      </c>
      <c r="B2563" s="2" t="s">
        <v>6083</v>
      </c>
      <c r="C2563" s="2" t="n">
        <v>31</v>
      </c>
      <c r="D2563" s="2" t="s">
        <v>111</v>
      </c>
      <c r="E2563" s="2" t="n">
        <v>82</v>
      </c>
      <c r="F2563" s="2" t="n">
        <v>82</v>
      </c>
      <c r="G2563" s="2" t="s">
        <v>62</v>
      </c>
      <c r="H2563" s="2" t="s">
        <v>6081</v>
      </c>
      <c r="I2563" s="2" t="s">
        <v>584</v>
      </c>
      <c r="J2563" s="2" t="s">
        <v>16</v>
      </c>
      <c r="K2563" s="0" t="str">
        <f aca="false">IF(ISNUMBER(MATCH(_xlfn.CONCAT(A2563:J2563),K$1:K2562,0)),ROW(),_xlfn.CONCAT(A2563:J2563))</f>
        <v>307E. Garay31Argentine8282Valencia CF€15M€44KDroit</v>
      </c>
    </row>
    <row r="2564" customFormat="false" ht="13.8" hidden="false" customHeight="false" outlineLevel="0" collapsed="false">
      <c r="A2564" s="2" t="s">
        <v>6084</v>
      </c>
      <c r="B2564" s="2" t="s">
        <v>6085</v>
      </c>
      <c r="C2564" s="2" t="n">
        <v>25</v>
      </c>
      <c r="D2564" s="2" t="s">
        <v>79</v>
      </c>
      <c r="E2564" s="2" t="n">
        <v>79</v>
      </c>
      <c r="F2564" s="2" t="n">
        <v>81</v>
      </c>
      <c r="G2564" s="2" t="s">
        <v>6086</v>
      </c>
      <c r="H2564" s="2" t="s">
        <v>6081</v>
      </c>
      <c r="I2564" s="2" t="s">
        <v>56</v>
      </c>
      <c r="J2564" s="2" t="s">
        <v>16</v>
      </c>
      <c r="K2564" s="0" t="str">
        <f aca="false">IF(ISNUMBER(MATCH(_xlfn.CONCAT(A2564:J2564),K$1:K2563,0)),ROW(),_xlfn.CONCAT(A2564:J2564))</f>
        <v>622D. Klaassen25Pays-Bas7981SV Werder Bremen€15M€32KDroit</v>
      </c>
    </row>
    <row r="2565" customFormat="false" ht="13.8" hidden="false" customHeight="false" outlineLevel="0" collapsed="false">
      <c r="A2565" s="2" t="s">
        <v>6087</v>
      </c>
      <c r="B2565" s="2" t="s">
        <v>6088</v>
      </c>
      <c r="C2565" s="2" t="n">
        <v>23</v>
      </c>
      <c r="D2565" s="2" t="s">
        <v>19</v>
      </c>
      <c r="E2565" s="2" t="n">
        <v>78</v>
      </c>
      <c r="F2565" s="2" t="n">
        <v>86</v>
      </c>
      <c r="G2565" s="2" t="s">
        <v>623</v>
      </c>
      <c r="H2565" s="2" t="s">
        <v>6081</v>
      </c>
      <c r="I2565" s="2" t="s">
        <v>68</v>
      </c>
      <c r="J2565" s="2" t="s">
        <v>16</v>
      </c>
      <c r="K2565" s="0" t="str">
        <f aca="false">IF(ISNUMBER(MATCH(_xlfn.CONCAT(A2565:J2565),K$1:K2564,0)),ROW(),_xlfn.CONCAT(A2565:J2565))</f>
        <v>809B. Cristante23Italie7886Roma€15M€26KDroit</v>
      </c>
    </row>
    <row r="2566" customFormat="false" ht="13.8" hidden="false" customHeight="false" outlineLevel="0" collapsed="false">
      <c r="A2566" s="2" t="s">
        <v>6089</v>
      </c>
      <c r="B2566" s="2" t="s">
        <v>6090</v>
      </c>
      <c r="C2566" s="2" t="n">
        <v>17</v>
      </c>
      <c r="D2566" s="2" t="s">
        <v>24</v>
      </c>
      <c r="E2566" s="2" t="n">
        <v>54</v>
      </c>
      <c r="F2566" s="2" t="n">
        <v>76</v>
      </c>
      <c r="G2566" s="2" t="s">
        <v>1404</v>
      </c>
      <c r="H2566" s="2" t="s">
        <v>6091</v>
      </c>
      <c r="I2566" s="2" t="s">
        <v>159</v>
      </c>
      <c r="J2566" s="2" t="s">
        <v>16</v>
      </c>
      <c r="K2566" s="0" t="str">
        <f aca="false">IF(ISNUMBER(MATCH(_xlfn.CONCAT(A2566:J2566),K$1:K2565,0)),ROW(),_xlfn.CONCAT(A2566:J2566))</f>
        <v>17439S. Walker17Angleterre5476Middlesbrough€150K€4KDroit</v>
      </c>
    </row>
    <row r="2567" customFormat="false" ht="13.8" hidden="false" customHeight="false" outlineLevel="0" collapsed="false">
      <c r="A2567" s="2" t="s">
        <v>6092</v>
      </c>
      <c r="B2567" s="2" t="s">
        <v>6093</v>
      </c>
      <c r="C2567" s="2" t="n">
        <v>21</v>
      </c>
      <c r="D2567" s="2" t="s">
        <v>516</v>
      </c>
      <c r="E2567" s="2" t="n">
        <v>57</v>
      </c>
      <c r="F2567" s="2" t="n">
        <v>67</v>
      </c>
      <c r="G2567" s="2" t="s">
        <v>3103</v>
      </c>
      <c r="H2567" s="2" t="s">
        <v>6091</v>
      </c>
      <c r="I2567" s="2" t="s">
        <v>159</v>
      </c>
      <c r="J2567" s="2" t="s">
        <v>16</v>
      </c>
      <c r="K2567" s="0" t="str">
        <f aca="false">IF(ISNUMBER(MATCH(_xlfn.CONCAT(A2567:J2567),K$1:K2566,0)),ROW(),_xlfn.CONCAT(A2567:J2567))</f>
        <v>16663E. Mahmutovic21Luxembourg5767Yeovil Town€150K€4KDroit</v>
      </c>
    </row>
    <row r="2568" customFormat="false" ht="13.8" hidden="false" customHeight="false" outlineLevel="0" collapsed="false">
      <c r="A2568" s="2" t="s">
        <v>6094</v>
      </c>
      <c r="B2568" s="2" t="s">
        <v>6095</v>
      </c>
      <c r="C2568" s="2" t="n">
        <v>21</v>
      </c>
      <c r="D2568" s="2" t="s">
        <v>24</v>
      </c>
      <c r="E2568" s="2" t="n">
        <v>57</v>
      </c>
      <c r="F2568" s="2" t="n">
        <v>69</v>
      </c>
      <c r="G2568" s="2" t="s">
        <v>903</v>
      </c>
      <c r="H2568" s="2" t="s">
        <v>6091</v>
      </c>
      <c r="I2568" s="2" t="s">
        <v>163</v>
      </c>
      <c r="J2568" s="2" t="s">
        <v>16</v>
      </c>
      <c r="K2568" s="0" t="str">
        <f aca="false">IF(ISNUMBER(MATCH(_xlfn.CONCAT(A2568:J2568),K$1:K2567,0)),ROW(),_xlfn.CONCAT(A2568:J2568))</f>
        <v>16662M. Nonrman21Angleterre5769Rochdale€150K€3KDroit</v>
      </c>
    </row>
    <row r="2569" customFormat="false" ht="13.8" hidden="false" customHeight="false" outlineLevel="0" collapsed="false">
      <c r="A2569" s="2" t="s">
        <v>6096</v>
      </c>
      <c r="B2569" s="2" t="s">
        <v>6097</v>
      </c>
      <c r="C2569" s="2" t="n">
        <v>23</v>
      </c>
      <c r="D2569" s="2" t="s">
        <v>397</v>
      </c>
      <c r="E2569" s="2" t="n">
        <v>57</v>
      </c>
      <c r="F2569" s="2" t="n">
        <v>64</v>
      </c>
      <c r="G2569" s="2" t="s">
        <v>564</v>
      </c>
      <c r="H2569" s="2" t="s">
        <v>6091</v>
      </c>
      <c r="I2569" s="2" t="s">
        <v>163</v>
      </c>
      <c r="J2569" s="2" t="s">
        <v>16</v>
      </c>
      <c r="K2569" s="0" t="str">
        <f aca="false">IF(ISNUMBER(MATCH(_xlfn.CONCAT(A2569:J2569),K$1:K2568,0)),ROW(),_xlfn.CONCAT(A2569:J2569))</f>
        <v>16566Su Yuanjie23Chine RP5764Tianjin Quanjian FC€150K€3KDroit</v>
      </c>
    </row>
    <row r="2570" customFormat="false" ht="13.8" hidden="false" customHeight="false" outlineLevel="0" collapsed="false">
      <c r="A2570" s="2" t="s">
        <v>6098</v>
      </c>
      <c r="B2570" s="2" t="s">
        <v>6099</v>
      </c>
      <c r="C2570" s="2" t="n">
        <v>34</v>
      </c>
      <c r="D2570" s="2" t="s">
        <v>39</v>
      </c>
      <c r="E2570" s="2" t="n">
        <v>63</v>
      </c>
      <c r="F2570" s="2" t="n">
        <v>63</v>
      </c>
      <c r="G2570" s="2" t="s">
        <v>5771</v>
      </c>
      <c r="H2570" s="2" t="s">
        <v>6091</v>
      </c>
      <c r="I2570" s="2" t="s">
        <v>163</v>
      </c>
      <c r="J2570" s="2" t="s">
        <v>16</v>
      </c>
      <c r="K2570" s="0" t="str">
        <f aca="false">IF(ISNUMBER(MATCH(_xlfn.CONCAT(A2570:J2570),K$1:K2569,0)),ROW(),_xlfn.CONCAT(A2570:J2570))</f>
        <v>12133Sander Asevedo34Brésil6363Paraná€150K€3KDroit</v>
      </c>
    </row>
    <row r="2571" customFormat="false" ht="13.8" hidden="false" customHeight="false" outlineLevel="0" collapsed="false">
      <c r="A2571" s="2" t="s">
        <v>6100</v>
      </c>
      <c r="B2571" s="2" t="s">
        <v>6101</v>
      </c>
      <c r="C2571" s="2" t="n">
        <v>35</v>
      </c>
      <c r="D2571" s="2" t="s">
        <v>175</v>
      </c>
      <c r="E2571" s="2" t="n">
        <v>66</v>
      </c>
      <c r="F2571" s="2" t="n">
        <v>66</v>
      </c>
      <c r="G2571" s="2" t="s">
        <v>517</v>
      </c>
      <c r="H2571" s="2" t="s">
        <v>6091</v>
      </c>
      <c r="I2571" s="2" t="s">
        <v>187</v>
      </c>
      <c r="J2571" s="2" t="s">
        <v>16</v>
      </c>
      <c r="K2571" s="0" t="str">
        <f aca="false">IF(ISNUMBER(MATCH(_xlfn.CONCAT(A2571:J2571),K$1:K2570,0)),ROW(),_xlfn.CONCAT(A2571:J2571))</f>
        <v>9743R. Cierzniak35pologne6666Legia Warszawa€150K€2KDroit</v>
      </c>
    </row>
    <row r="2572" customFormat="false" ht="13.8" hidden="false" customHeight="false" outlineLevel="0" collapsed="false">
      <c r="A2572" s="2" t="s">
        <v>6102</v>
      </c>
      <c r="B2572" s="2" t="s">
        <v>6103</v>
      </c>
      <c r="C2572" s="2" t="n">
        <v>20</v>
      </c>
      <c r="D2572" s="2" t="s">
        <v>256</v>
      </c>
      <c r="E2572" s="2" t="n">
        <v>55</v>
      </c>
      <c r="F2572" s="2" t="n">
        <v>66</v>
      </c>
      <c r="G2572" s="2" t="s">
        <v>968</v>
      </c>
      <c r="H2572" s="2" t="s">
        <v>6091</v>
      </c>
      <c r="I2572" s="2" t="s">
        <v>187</v>
      </c>
      <c r="J2572" s="2" t="s">
        <v>16</v>
      </c>
      <c r="K2572" s="0" t="str">
        <f aca="false">IF(ISNUMBER(MATCH(_xlfn.CONCAT(A2572:J2572),K$1:K2571,0)),ROW(),_xlfn.CONCAT(A2572:J2572))</f>
        <v>17218A. Takagi20Japon5566Gamba Osaka€150K€2KDroit</v>
      </c>
    </row>
    <row r="2573" customFormat="false" ht="13.8" hidden="false" customHeight="false" outlineLevel="0" collapsed="false">
      <c r="A2573" s="2" t="s">
        <v>6104</v>
      </c>
      <c r="B2573" s="2" t="s">
        <v>2628</v>
      </c>
      <c r="C2573" s="2" t="n">
        <v>19</v>
      </c>
      <c r="D2573" s="2" t="s">
        <v>389</v>
      </c>
      <c r="E2573" s="2" t="n">
        <v>55</v>
      </c>
      <c r="F2573" s="2" t="n">
        <v>66</v>
      </c>
      <c r="G2573" s="2" t="s">
        <v>561</v>
      </c>
      <c r="H2573" s="2" t="s">
        <v>6091</v>
      </c>
      <c r="I2573" s="2" t="s">
        <v>187</v>
      </c>
      <c r="J2573" s="2" t="s">
        <v>32</v>
      </c>
      <c r="K2573" s="0" t="str">
        <f aca="false">IF(ISNUMBER(MATCH(_xlfn.CONCAT(A2573:J2573),K$1:K2572,0)),ROW(),_xlfn.CONCAT(A2573:J2573))</f>
        <v>17077A. Al Shammari19Arabie saoudite5566Al Shabab€150K€2KGauche</v>
      </c>
    </row>
    <row r="2574" customFormat="false" ht="13.8" hidden="false" customHeight="false" outlineLevel="0" collapsed="false">
      <c r="A2574" s="2" t="s">
        <v>6105</v>
      </c>
      <c r="B2574" s="2" t="s">
        <v>6106</v>
      </c>
      <c r="C2574" s="2" t="n">
        <v>21</v>
      </c>
      <c r="D2574" s="2" t="s">
        <v>111</v>
      </c>
      <c r="E2574" s="2" t="n">
        <v>58</v>
      </c>
      <c r="F2574" s="2" t="n">
        <v>64</v>
      </c>
      <c r="G2574" s="2" t="s">
        <v>798</v>
      </c>
      <c r="H2574" s="2" t="s">
        <v>6091</v>
      </c>
      <c r="I2574" s="2" t="s">
        <v>187</v>
      </c>
      <c r="J2574" s="2" t="s">
        <v>16</v>
      </c>
      <c r="K2574" s="0" t="str">
        <f aca="false">IF(ISNUMBER(MATCH(_xlfn.CONCAT(A2574:J2574),K$1:K2573,0)),ROW(),_xlfn.CONCAT(A2574:J2574))</f>
        <v>16079N. Gómez21Argentine5864Rosario Central€150K€2KDroit</v>
      </c>
    </row>
    <row r="2575" customFormat="false" ht="13.8" hidden="false" customHeight="false" outlineLevel="0" collapsed="false">
      <c r="A2575" s="2" t="s">
        <v>6107</v>
      </c>
      <c r="B2575" s="2" t="s">
        <v>6108</v>
      </c>
      <c r="C2575" s="2" t="n">
        <v>25</v>
      </c>
      <c r="D2575" s="2" t="s">
        <v>397</v>
      </c>
      <c r="E2575" s="2" t="n">
        <v>58</v>
      </c>
      <c r="F2575" s="2" t="n">
        <v>59</v>
      </c>
      <c r="G2575" s="2" t="s">
        <v>1546</v>
      </c>
      <c r="H2575" s="2" t="s">
        <v>6091</v>
      </c>
      <c r="I2575" s="2" t="s">
        <v>187</v>
      </c>
      <c r="J2575" s="2" t="s">
        <v>16</v>
      </c>
      <c r="K2575" s="0" t="str">
        <f aca="false">IF(ISNUMBER(MATCH(_xlfn.CONCAT(A2575:J2575),K$1:K2574,0)),ROW(),_xlfn.CONCAT(A2575:J2575))</f>
        <v>15894Liu Yingchen25Chine RP5859Dalian YiFang FC€150K€2KDroit</v>
      </c>
    </row>
    <row r="2576" customFormat="false" ht="13.8" hidden="false" customHeight="false" outlineLevel="0" collapsed="false">
      <c r="A2576" s="2" t="s">
        <v>6109</v>
      </c>
      <c r="B2576" s="2" t="s">
        <v>6110</v>
      </c>
      <c r="C2576" s="2" t="n">
        <v>30</v>
      </c>
      <c r="D2576" s="2" t="s">
        <v>397</v>
      </c>
      <c r="E2576" s="2" t="n">
        <v>60</v>
      </c>
      <c r="F2576" s="2" t="n">
        <v>60</v>
      </c>
      <c r="G2576" s="2" t="s">
        <v>3452</v>
      </c>
      <c r="H2576" s="2" t="s">
        <v>6091</v>
      </c>
      <c r="I2576" s="2" t="s">
        <v>187</v>
      </c>
      <c r="J2576" s="2" t="s">
        <v>16</v>
      </c>
      <c r="K2576" s="0" t="str">
        <f aca="false">IF(ISNUMBER(MATCH(_xlfn.CONCAT(A2576:J2576),K$1:K2575,0)),ROW(),_xlfn.CONCAT(A2576:J2576))</f>
        <v>14813Liao Bochao30Chine RP6060Tianjin TEDA FC€150K€2KDroit</v>
      </c>
    </row>
    <row r="2577" customFormat="false" ht="13.8" hidden="false" customHeight="false" outlineLevel="0" collapsed="false">
      <c r="A2577" s="2" t="s">
        <v>6111</v>
      </c>
      <c r="B2577" s="2" t="s">
        <v>2181</v>
      </c>
      <c r="C2577" s="2" t="n">
        <v>33</v>
      </c>
      <c r="D2577" s="2" t="s">
        <v>24</v>
      </c>
      <c r="E2577" s="2" t="n">
        <v>62</v>
      </c>
      <c r="F2577" s="2" t="n">
        <v>62</v>
      </c>
      <c r="G2577" s="2" t="s">
        <v>982</v>
      </c>
      <c r="H2577" s="2" t="s">
        <v>6091</v>
      </c>
      <c r="I2577" s="2" t="s">
        <v>187</v>
      </c>
      <c r="J2577" s="2" t="s">
        <v>16</v>
      </c>
      <c r="K2577" s="0" t="str">
        <f aca="false">IF(ISNUMBER(MATCH(_xlfn.CONCAT(A2577:J2577),K$1:K2576,0)),ROW(),_xlfn.CONCAT(A2577:J2577))</f>
        <v>13470A. Collin33Angleterre6262Carlisle United€150K€2KDroit</v>
      </c>
    </row>
    <row r="2578" customFormat="false" ht="13.8" hidden="false" customHeight="false" outlineLevel="0" collapsed="false">
      <c r="A2578" s="2" t="s">
        <v>6112</v>
      </c>
      <c r="B2578" s="2" t="s">
        <v>6113</v>
      </c>
      <c r="C2578" s="2" t="n">
        <v>17</v>
      </c>
      <c r="D2578" s="2" t="s">
        <v>204</v>
      </c>
      <c r="E2578" s="2" t="n">
        <v>54</v>
      </c>
      <c r="F2578" s="2" t="n">
        <v>76</v>
      </c>
      <c r="G2578" s="2" t="s">
        <v>288</v>
      </c>
      <c r="H2578" s="2" t="s">
        <v>6091</v>
      </c>
      <c r="I2578" s="2" t="s">
        <v>85</v>
      </c>
      <c r="J2578" s="2" t="s">
        <v>16</v>
      </c>
      <c r="K2578" s="0" t="str">
        <f aca="false">IF(ISNUMBER(MATCH(_xlfn.CONCAT(A2578:J2578),K$1:K2577,0)),ROW(),_xlfn.CONCAT(A2578:J2578))</f>
        <v>17366J. Ferreira17Colombie5476FC Dallas€150K€1KDroit</v>
      </c>
    </row>
    <row r="2579" customFormat="false" ht="13.8" hidden="false" customHeight="false" outlineLevel="0" collapsed="false">
      <c r="A2579" s="2" t="s">
        <v>6114</v>
      </c>
      <c r="B2579" s="2" t="s">
        <v>6115</v>
      </c>
      <c r="C2579" s="2" t="n">
        <v>20</v>
      </c>
      <c r="D2579" s="2" t="s">
        <v>24</v>
      </c>
      <c r="E2579" s="2" t="n">
        <v>54</v>
      </c>
      <c r="F2579" s="2" t="n">
        <v>68</v>
      </c>
      <c r="G2579" s="2" t="s">
        <v>457</v>
      </c>
      <c r="H2579" s="2" t="s">
        <v>6091</v>
      </c>
      <c r="I2579" s="2" t="s">
        <v>85</v>
      </c>
      <c r="J2579" s="2" t="s">
        <v>16</v>
      </c>
      <c r="K2579" s="0" t="str">
        <f aca="false">IF(ISNUMBER(MATCH(_xlfn.CONCAT(A2579:J2579),K$1:K2578,0)),ROW(),_xlfn.CONCAT(A2579:J2579))</f>
        <v>17308A. Smith20Angleterre5468Hamilton Academical FC€150K€1KDroit</v>
      </c>
    </row>
    <row r="2580" customFormat="false" ht="13.8" hidden="false" customHeight="false" outlineLevel="0" collapsed="false">
      <c r="A2580" s="2" t="s">
        <v>6116</v>
      </c>
      <c r="B2580" s="2" t="s">
        <v>6117</v>
      </c>
      <c r="C2580" s="2" t="n">
        <v>18</v>
      </c>
      <c r="D2580" s="2" t="s">
        <v>204</v>
      </c>
      <c r="E2580" s="2" t="n">
        <v>54</v>
      </c>
      <c r="F2580" s="2" t="n">
        <v>75</v>
      </c>
      <c r="G2580" s="2" t="s">
        <v>3382</v>
      </c>
      <c r="H2580" s="2" t="s">
        <v>6091</v>
      </c>
      <c r="I2580" s="2" t="s">
        <v>85</v>
      </c>
      <c r="J2580" s="2" t="s">
        <v>16</v>
      </c>
      <c r="K2580" s="0" t="str">
        <f aca="false">IF(ISNUMBER(MATCH(_xlfn.CONCAT(A2580:J2580),K$1:K2579,0)),ROW(),_xlfn.CONCAT(A2580:J2580))</f>
        <v>17289J. Quiñones Saya18Colombie5475América de Cali€150K€1KDroit</v>
      </c>
    </row>
    <row r="2581" customFormat="false" ht="13.8" hidden="false" customHeight="false" outlineLevel="0" collapsed="false">
      <c r="A2581" s="2" t="s">
        <v>6118</v>
      </c>
      <c r="B2581" s="2" t="s">
        <v>6119</v>
      </c>
      <c r="C2581" s="2" t="n">
        <v>19</v>
      </c>
      <c r="D2581" s="2" t="s">
        <v>79</v>
      </c>
      <c r="E2581" s="2" t="n">
        <v>55</v>
      </c>
      <c r="F2581" s="2" t="n">
        <v>67</v>
      </c>
      <c r="G2581" s="2" t="s">
        <v>828</v>
      </c>
      <c r="H2581" s="2" t="s">
        <v>6091</v>
      </c>
      <c r="I2581" s="2" t="s">
        <v>85</v>
      </c>
      <c r="J2581" s="2" t="s">
        <v>16</v>
      </c>
      <c r="K2581" s="0" t="str">
        <f aca="false">IF(ISNUMBER(MATCH(_xlfn.CONCAT(A2581:J2581),K$1:K2580,0)),ROW(),_xlfn.CONCAT(A2581:J2581))</f>
        <v>17254R. Deiman19Pays-Bas5567FC Emmen€150K€1KDroit</v>
      </c>
    </row>
    <row r="2582" customFormat="false" ht="13.8" hidden="false" customHeight="false" outlineLevel="0" collapsed="false">
      <c r="A2582" s="2" t="s">
        <v>6120</v>
      </c>
      <c r="B2582" s="2" t="s">
        <v>6121</v>
      </c>
      <c r="C2582" s="2" t="n">
        <v>18</v>
      </c>
      <c r="D2582" s="2" t="s">
        <v>256</v>
      </c>
      <c r="E2582" s="2" t="n">
        <v>55</v>
      </c>
      <c r="F2582" s="2" t="n">
        <v>72</v>
      </c>
      <c r="G2582" s="2" t="s">
        <v>490</v>
      </c>
      <c r="H2582" s="2" t="s">
        <v>6091</v>
      </c>
      <c r="I2582" s="2" t="s">
        <v>85</v>
      </c>
      <c r="J2582" s="2" t="s">
        <v>16</v>
      </c>
      <c r="K2582" s="0" t="str">
        <f aca="false">IF(ISNUMBER(MATCH(_xlfn.CONCAT(A2582:J2582),K$1:K2581,0)),ROW(),_xlfn.CONCAT(A2582:J2582))</f>
        <v>17106Y. Oki18Japon5572Kashima Antlers€150K€1KDroit</v>
      </c>
    </row>
    <row r="2583" customFormat="false" ht="13.8" hidden="false" customHeight="false" outlineLevel="0" collapsed="false">
      <c r="A2583" s="2" t="s">
        <v>6122</v>
      </c>
      <c r="B2583" s="2" t="s">
        <v>6123</v>
      </c>
      <c r="C2583" s="2" t="n">
        <v>19</v>
      </c>
      <c r="D2583" s="2" t="s">
        <v>294</v>
      </c>
      <c r="E2583" s="2" t="n">
        <v>56</v>
      </c>
      <c r="F2583" s="2" t="n">
        <v>67</v>
      </c>
      <c r="G2583" s="2" t="s">
        <v>1957</v>
      </c>
      <c r="H2583" s="2" t="s">
        <v>6091</v>
      </c>
      <c r="I2583" s="2" t="s">
        <v>85</v>
      </c>
      <c r="J2583" s="2" t="s">
        <v>32</v>
      </c>
      <c r="K2583" s="0" t="str">
        <f aca="false">IF(ISNUMBER(MATCH(_xlfn.CONCAT(A2583:J2583),K$1:K2582,0)),ROW(),_xlfn.CONCAT(A2583:J2583))</f>
        <v>16949S. Pedersen19Nonrway5667Strømsgodset IF€150K€1KGauche</v>
      </c>
    </row>
    <row r="2584" customFormat="false" ht="13.8" hidden="false" customHeight="false" outlineLevel="0" collapsed="false">
      <c r="A2584" s="2" t="s">
        <v>6124</v>
      </c>
      <c r="B2584" s="2" t="s">
        <v>6125</v>
      </c>
      <c r="C2584" s="2" t="n">
        <v>18</v>
      </c>
      <c r="D2584" s="2" t="s">
        <v>175</v>
      </c>
      <c r="E2584" s="2" t="n">
        <v>56</v>
      </c>
      <c r="F2584" s="2" t="n">
        <v>76</v>
      </c>
      <c r="G2584" s="2" t="s">
        <v>517</v>
      </c>
      <c r="H2584" s="2" t="s">
        <v>6091</v>
      </c>
      <c r="I2584" s="2" t="s">
        <v>85</v>
      </c>
      <c r="J2584" s="2" t="s">
        <v>16</v>
      </c>
      <c r="K2584" s="0" t="str">
        <f aca="false">IF(ISNUMBER(MATCH(_xlfn.CONCAT(A2584:J2584),K$1:K2583,0)),ROW(),_xlfn.CONCAT(A2584:J2584))</f>
        <v>16858R. Majecki18pologne5676Legia Warszawa€150K€1KDroit</v>
      </c>
    </row>
    <row r="2585" customFormat="false" ht="13.8" hidden="false" customHeight="false" outlineLevel="0" collapsed="false">
      <c r="A2585" s="2" t="s">
        <v>6126</v>
      </c>
      <c r="B2585" s="2" t="s">
        <v>6127</v>
      </c>
      <c r="C2585" s="2" t="n">
        <v>18</v>
      </c>
      <c r="D2585" s="2" t="s">
        <v>48</v>
      </c>
      <c r="E2585" s="2" t="n">
        <v>56</v>
      </c>
      <c r="F2585" s="2" t="n">
        <v>74</v>
      </c>
      <c r="G2585" s="2" t="s">
        <v>1081</v>
      </c>
      <c r="H2585" s="2" t="s">
        <v>6091</v>
      </c>
      <c r="I2585" s="2" t="s">
        <v>85</v>
      </c>
      <c r="J2585" s="2" t="s">
        <v>16</v>
      </c>
      <c r="K2585" s="0" t="str">
        <f aca="false">IF(ISNUMBER(MATCH(_xlfn.CONCAT(A2585:J2585),K$1:K2584,0)),ROW(),_xlfn.CONCAT(A2585:J2585))</f>
        <v>16792Darío Ramos18Espagne5674Albacete BP€150K€1KDroit</v>
      </c>
    </row>
    <row r="2586" customFormat="false" ht="13.8" hidden="false" customHeight="false" outlineLevel="0" collapsed="false">
      <c r="A2586" s="2" t="s">
        <v>6128</v>
      </c>
      <c r="B2586" s="2" t="s">
        <v>6129</v>
      </c>
      <c r="C2586" s="2" t="n">
        <v>21</v>
      </c>
      <c r="D2586" s="2" t="s">
        <v>48</v>
      </c>
      <c r="E2586" s="2" t="n">
        <v>56</v>
      </c>
      <c r="F2586" s="2" t="n">
        <v>67</v>
      </c>
      <c r="G2586" s="2" t="s">
        <v>1081</v>
      </c>
      <c r="H2586" s="2" t="s">
        <v>6091</v>
      </c>
      <c r="I2586" s="2" t="s">
        <v>85</v>
      </c>
      <c r="J2586" s="2" t="s">
        <v>16</v>
      </c>
      <c r="K2586" s="0" t="str">
        <f aca="false">IF(ISNUMBER(MATCH(_xlfn.CONCAT(A2586:J2586),K$1:K2585,0)),ROW(),_xlfn.CONCAT(A2586:J2586))</f>
        <v>16786Álvaro Gómez21Espagne5667Albacete BP€150K€1KDroit</v>
      </c>
    </row>
    <row r="2587" customFormat="false" ht="13.8" hidden="false" customHeight="false" outlineLevel="0" collapsed="false">
      <c r="A2587" s="2" t="s">
        <v>6130</v>
      </c>
      <c r="B2587" s="2" t="s">
        <v>6131</v>
      </c>
      <c r="C2587" s="2" t="n">
        <v>19</v>
      </c>
      <c r="D2587" s="2" t="s">
        <v>971</v>
      </c>
      <c r="E2587" s="2" t="n">
        <v>56</v>
      </c>
      <c r="F2587" s="2" t="n">
        <v>67</v>
      </c>
      <c r="G2587" s="2" t="s">
        <v>1658</v>
      </c>
      <c r="H2587" s="2" t="s">
        <v>6091</v>
      </c>
      <c r="I2587" s="2" t="s">
        <v>85</v>
      </c>
      <c r="J2587" s="2" t="s">
        <v>16</v>
      </c>
      <c r="K2587" s="0" t="str">
        <f aca="false">IF(ISNUMBER(MATCH(_xlfn.CONCAT(A2587:J2587),K$1:K2586,0)),ROW(),_xlfn.CONCAT(A2587:J2587))</f>
        <v>16739D. Stynes19Australie5667Perth Glory€150K€1KDroit</v>
      </c>
    </row>
    <row r="2588" customFormat="false" ht="13.8" hidden="false" customHeight="false" outlineLevel="0" collapsed="false">
      <c r="A2588" s="2" t="s">
        <v>6132</v>
      </c>
      <c r="B2588" s="2" t="s">
        <v>6133</v>
      </c>
      <c r="C2588" s="2" t="n">
        <v>22</v>
      </c>
      <c r="D2588" s="2" t="s">
        <v>1558</v>
      </c>
      <c r="E2588" s="2" t="n">
        <v>56</v>
      </c>
      <c r="F2588" s="2" t="n">
        <v>66</v>
      </c>
      <c r="G2588" s="2" t="s">
        <v>2775</v>
      </c>
      <c r="H2588" s="2" t="s">
        <v>6091</v>
      </c>
      <c r="I2588" s="2" t="s">
        <v>85</v>
      </c>
      <c r="J2588" s="2" t="s">
        <v>16</v>
      </c>
      <c r="K2588" s="0" t="str">
        <f aca="false">IF(ISNUMBER(MATCH(_xlfn.CONCAT(A2588:J2588),K$1:K2587,0)),ROW(),_xlfn.CONCAT(A2588:J2588))</f>
        <v>16736J. McDonagh22Irlande du Nord5666Derry City€150K€1KDroit</v>
      </c>
    </row>
    <row r="2589" customFormat="false" ht="13.8" hidden="false" customHeight="false" outlineLevel="0" collapsed="false">
      <c r="A2589" s="2" t="s">
        <v>6134</v>
      </c>
      <c r="B2589" s="2" t="s">
        <v>6135</v>
      </c>
      <c r="C2589" s="2" t="n">
        <v>22</v>
      </c>
      <c r="D2589" s="2" t="s">
        <v>106</v>
      </c>
      <c r="E2589" s="2" t="n">
        <v>57</v>
      </c>
      <c r="F2589" s="2" t="n">
        <v>65</v>
      </c>
      <c r="G2589" s="2" t="s">
        <v>1738</v>
      </c>
      <c r="H2589" s="2" t="s">
        <v>6091</v>
      </c>
      <c r="I2589" s="2" t="s">
        <v>85</v>
      </c>
      <c r="J2589" s="2" t="s">
        <v>16</v>
      </c>
      <c r="K2589" s="0" t="str">
        <f aca="false">IF(ISNUMBER(MATCH(_xlfn.CONCAT(A2589:J2589),K$1:K2588,0)),ROW(),_xlfn.CONCAT(A2589:J2589))</f>
        <v>16574J. Hernandez22Mexique5765Real Salt Lake€150K€1KDroit</v>
      </c>
    </row>
    <row r="2590" customFormat="false" ht="13.8" hidden="false" customHeight="false" outlineLevel="0" collapsed="false">
      <c r="A2590" s="2" t="s">
        <v>6136</v>
      </c>
      <c r="B2590" s="2" t="s">
        <v>6137</v>
      </c>
      <c r="C2590" s="2" t="n">
        <v>21</v>
      </c>
      <c r="D2590" s="2" t="s">
        <v>256</v>
      </c>
      <c r="E2590" s="2" t="n">
        <v>57</v>
      </c>
      <c r="F2590" s="2" t="n">
        <v>64</v>
      </c>
      <c r="G2590" s="2" t="s">
        <v>431</v>
      </c>
      <c r="H2590" s="2" t="s">
        <v>6091</v>
      </c>
      <c r="I2590" s="2" t="s">
        <v>85</v>
      </c>
      <c r="J2590" s="2" t="s">
        <v>16</v>
      </c>
      <c r="K2590" s="0" t="str">
        <f aca="false">IF(ISNUMBER(MATCH(_xlfn.CONCAT(A2590:J2590),K$1:K2589,0)),ROW(),_xlfn.CONCAT(A2590:J2590))</f>
        <v>16339Y. Soma21Japon5764Nagoya Grampus€150K€1KDroit</v>
      </c>
    </row>
    <row r="2591" customFormat="false" ht="13.8" hidden="false" customHeight="false" outlineLevel="0" collapsed="false">
      <c r="A2591" s="2" t="s">
        <v>6138</v>
      </c>
      <c r="B2591" s="2" t="s">
        <v>4356</v>
      </c>
      <c r="C2591" s="2" t="n">
        <v>20</v>
      </c>
      <c r="D2591" s="2" t="s">
        <v>204</v>
      </c>
      <c r="E2591" s="2" t="n">
        <v>57</v>
      </c>
      <c r="F2591" s="2" t="n">
        <v>67</v>
      </c>
      <c r="G2591" s="2" t="s">
        <v>3958</v>
      </c>
      <c r="H2591" s="2" t="s">
        <v>6091</v>
      </c>
      <c r="I2591" s="2" t="s">
        <v>85</v>
      </c>
      <c r="J2591" s="2" t="s">
        <v>16</v>
      </c>
      <c r="K2591" s="0" t="str">
        <f aca="false">IF(ISNUMBER(MATCH(_xlfn.CONCAT(A2591:J2591),K$1:K2590,0)),ROW(),_xlfn.CONCAT(A2591:J2591))</f>
        <v>16306J. Quiñones20Colombie5767Atlético Bucaramanga€150K€1KDroit</v>
      </c>
    </row>
    <row r="2592" customFormat="false" ht="13.8" hidden="false" customHeight="false" outlineLevel="0" collapsed="false">
      <c r="A2592" s="2" t="s">
        <v>6139</v>
      </c>
      <c r="B2592" s="2" t="s">
        <v>6140</v>
      </c>
      <c r="C2592" s="2" t="n">
        <v>21</v>
      </c>
      <c r="D2592" s="2" t="s">
        <v>24</v>
      </c>
      <c r="E2592" s="2" t="n">
        <v>58</v>
      </c>
      <c r="F2592" s="2" t="n">
        <v>64</v>
      </c>
      <c r="G2592" s="2" t="s">
        <v>1911</v>
      </c>
      <c r="H2592" s="2" t="s">
        <v>6091</v>
      </c>
      <c r="I2592" s="2" t="s">
        <v>85</v>
      </c>
      <c r="J2592" s="2" t="s">
        <v>16</v>
      </c>
      <c r="K2592" s="0" t="str">
        <f aca="false">IF(ISNUMBER(MATCH(_xlfn.CONCAT(A2592:J2592),K$1:K2591,0)),ROW(),_xlfn.CONCAT(A2592:J2592))</f>
        <v>16210H. Rodgers21Angleterre5864Accrington Stanley€150K€1KDroit</v>
      </c>
    </row>
    <row r="2593" customFormat="false" ht="13.8" hidden="false" customHeight="false" outlineLevel="0" collapsed="false">
      <c r="A2593" s="2" t="s">
        <v>6141</v>
      </c>
      <c r="B2593" s="2" t="s">
        <v>6142</v>
      </c>
      <c r="C2593" s="2" t="n">
        <v>23</v>
      </c>
      <c r="D2593" s="2" t="s">
        <v>971</v>
      </c>
      <c r="E2593" s="2" t="n">
        <v>58</v>
      </c>
      <c r="F2593" s="2" t="n">
        <v>64</v>
      </c>
      <c r="G2593" s="2" t="s">
        <v>1024</v>
      </c>
      <c r="H2593" s="2" t="s">
        <v>6091</v>
      </c>
      <c r="I2593" s="2" t="s">
        <v>85</v>
      </c>
      <c r="J2593" s="2" t="s">
        <v>16</v>
      </c>
      <c r="K2593" s="0" t="str">
        <f aca="false">IF(ISNUMBER(MATCH(_xlfn.CONCAT(A2593:J2593),K$1:K2592,0)),ROW(),_xlfn.CONCAT(A2593:J2593))</f>
        <v>15949J. Tratt23Australie5864Sydney FC€150K€1KDroit</v>
      </c>
    </row>
    <row r="2594" customFormat="false" ht="13.8" hidden="false" customHeight="false" outlineLevel="0" collapsed="false">
      <c r="A2594" s="2" t="s">
        <v>6143</v>
      </c>
      <c r="B2594" s="2" t="s">
        <v>6144</v>
      </c>
      <c r="C2594" s="2" t="n">
        <v>19</v>
      </c>
      <c r="D2594" s="2" t="s">
        <v>24</v>
      </c>
      <c r="E2594" s="2" t="n">
        <v>59</v>
      </c>
      <c r="F2594" s="2" t="n">
        <v>65</v>
      </c>
      <c r="G2594" s="2" t="s">
        <v>1551</v>
      </c>
      <c r="H2594" s="2" t="s">
        <v>6091</v>
      </c>
      <c r="I2594" s="2" t="s">
        <v>85</v>
      </c>
      <c r="J2594" s="2" t="s">
        <v>16</v>
      </c>
      <c r="K2594" s="0" t="str">
        <f aca="false">IF(ISNUMBER(MATCH(_xlfn.CONCAT(A2594:J2594),K$1:K2593,0)),ROW(),_xlfn.CONCAT(A2594:J2594))</f>
        <v>15694M. Hudson19Angleterre5965Bury€150K€1KDroit</v>
      </c>
    </row>
    <row r="2595" customFormat="false" ht="13.8" hidden="false" customHeight="false" outlineLevel="0" collapsed="false">
      <c r="A2595" s="2" t="s">
        <v>6145</v>
      </c>
      <c r="B2595" s="2" t="s">
        <v>6146</v>
      </c>
      <c r="C2595" s="2" t="n">
        <v>24</v>
      </c>
      <c r="D2595" s="2" t="s">
        <v>212</v>
      </c>
      <c r="E2595" s="2" t="n">
        <v>59</v>
      </c>
      <c r="F2595" s="2" t="n">
        <v>64</v>
      </c>
      <c r="G2595" s="2" t="s">
        <v>5697</v>
      </c>
      <c r="H2595" s="2" t="s">
        <v>6091</v>
      </c>
      <c r="I2595" s="2" t="s">
        <v>85</v>
      </c>
      <c r="J2595" s="2" t="s">
        <v>16</v>
      </c>
      <c r="K2595" s="0" t="str">
        <f aca="false">IF(ISNUMBER(MATCH(_xlfn.CONCAT(A2595:J2595),K$1:K2594,0)),ROW(),_xlfn.CONCAT(A2595:J2595))</f>
        <v>15673Kang Bong Gyun24République de Corée5964Suwon Samsung Bluewings€150K€1KDroit</v>
      </c>
    </row>
    <row r="2596" customFormat="false" ht="13.8" hidden="false" customHeight="false" outlineLevel="0" collapsed="false">
      <c r="A2596" s="2" t="s">
        <v>6147</v>
      </c>
      <c r="B2596" s="2" t="s">
        <v>6148</v>
      </c>
      <c r="C2596" s="2" t="n">
        <v>26</v>
      </c>
      <c r="D2596" s="2" t="s">
        <v>284</v>
      </c>
      <c r="E2596" s="2" t="n">
        <v>59</v>
      </c>
      <c r="F2596" s="2" t="n">
        <v>60</v>
      </c>
      <c r="G2596" s="2" t="s">
        <v>422</v>
      </c>
      <c r="H2596" s="2" t="s">
        <v>6091</v>
      </c>
      <c r="I2596" s="2" t="s">
        <v>85</v>
      </c>
      <c r="J2596" s="2" t="s">
        <v>16</v>
      </c>
      <c r="K2596" s="0" t="str">
        <f aca="false">IF(ISNUMBER(MATCH(_xlfn.CONCAT(A2596:J2596),K$1:K2595,0)),ROW(),_xlfn.CONCAT(A2596:J2596))</f>
        <v>15646J. Falkmar26Suède5960IF Brommapojkarna€150K€1KDroit</v>
      </c>
    </row>
    <row r="2597" customFormat="false" ht="13.8" hidden="false" customHeight="false" outlineLevel="0" collapsed="false">
      <c r="A2597" s="2" t="s">
        <v>6149</v>
      </c>
      <c r="B2597" s="2" t="s">
        <v>6150</v>
      </c>
      <c r="C2597" s="2" t="n">
        <v>29</v>
      </c>
      <c r="D2597" s="2" t="s">
        <v>196</v>
      </c>
      <c r="E2597" s="2" t="n">
        <v>59</v>
      </c>
      <c r="F2597" s="2" t="n">
        <v>59</v>
      </c>
      <c r="G2597" s="2" t="s">
        <v>2803</v>
      </c>
      <c r="H2597" s="2" t="s">
        <v>6091</v>
      </c>
      <c r="I2597" s="2" t="s">
        <v>85</v>
      </c>
      <c r="J2597" s="2" t="s">
        <v>32</v>
      </c>
      <c r="K2597" s="0" t="str">
        <f aca="false">IF(ISNUMBER(MATCH(_xlfn.CONCAT(A2597:J2597),K$1:K2596,0)),ROW(),_xlfn.CONCAT(A2597:J2597))</f>
        <v>15537S. Duggan29République d'Irlande5959Waterford FC€150K€1KGauche</v>
      </c>
    </row>
    <row r="2598" customFormat="false" ht="13.8" hidden="false" customHeight="false" outlineLevel="0" collapsed="false">
      <c r="A2598" s="2" t="s">
        <v>6151</v>
      </c>
      <c r="B2598" s="2" t="s">
        <v>6152</v>
      </c>
      <c r="C2598" s="2" t="n">
        <v>21</v>
      </c>
      <c r="D2598" s="2" t="s">
        <v>24</v>
      </c>
      <c r="E2598" s="2" t="n">
        <v>59</v>
      </c>
      <c r="F2598" s="2" t="n">
        <v>64</v>
      </c>
      <c r="G2598" s="2" t="s">
        <v>487</v>
      </c>
      <c r="H2598" s="2" t="s">
        <v>6091</v>
      </c>
      <c r="I2598" s="2" t="s">
        <v>85</v>
      </c>
      <c r="J2598" s="2" t="s">
        <v>16</v>
      </c>
      <c r="K2598" s="0" t="str">
        <f aca="false">IF(ISNUMBER(MATCH(_xlfn.CONCAT(A2598:J2598),K$1:K2597,0)),ROW(),_xlfn.CONCAT(A2598:J2598))</f>
        <v>15531T. Hadler21Angleterre5964Gillingham€150K€1KDroit</v>
      </c>
    </row>
    <row r="2599" customFormat="false" ht="13.8" hidden="false" customHeight="false" outlineLevel="0" collapsed="false">
      <c r="A2599" s="2" t="s">
        <v>6153</v>
      </c>
      <c r="B2599" s="2" t="s">
        <v>6154</v>
      </c>
      <c r="C2599" s="2" t="n">
        <v>27</v>
      </c>
      <c r="D2599" s="2" t="s">
        <v>212</v>
      </c>
      <c r="E2599" s="2" t="n">
        <v>59</v>
      </c>
      <c r="F2599" s="2" t="n">
        <v>61</v>
      </c>
      <c r="G2599" s="2" t="s">
        <v>4216</v>
      </c>
      <c r="H2599" s="2" t="s">
        <v>6091</v>
      </c>
      <c r="I2599" s="2" t="s">
        <v>85</v>
      </c>
      <c r="J2599" s="2" t="s">
        <v>16</v>
      </c>
      <c r="K2599" s="0" t="str">
        <f aca="false">IF(ISNUMBER(MATCH(_xlfn.CONCAT(A2599:J2599),K$1:K2598,0)),ROW(),_xlfn.CONCAT(A2599:J2599))</f>
        <v>15478Cha Yeong Hwan27République de Corée5961Sangju Sangmu FC€150K€1KDroit</v>
      </c>
    </row>
    <row r="2600" customFormat="false" ht="13.8" hidden="false" customHeight="false" outlineLevel="0" collapsed="false">
      <c r="A2600" s="2" t="s">
        <v>6155</v>
      </c>
      <c r="B2600" s="2" t="s">
        <v>6156</v>
      </c>
      <c r="C2600" s="2" t="n">
        <v>26</v>
      </c>
      <c r="D2600" s="2" t="s">
        <v>48</v>
      </c>
      <c r="E2600" s="2" t="n">
        <v>59</v>
      </c>
      <c r="F2600" s="2" t="n">
        <v>60</v>
      </c>
      <c r="G2600" s="2" t="s">
        <v>1647</v>
      </c>
      <c r="H2600" s="2" t="s">
        <v>6091</v>
      </c>
      <c r="I2600" s="2" t="s">
        <v>85</v>
      </c>
      <c r="J2600" s="2" t="s">
        <v>32</v>
      </c>
      <c r="K2600" s="0" t="str">
        <f aca="false">IF(ISNUMBER(MATCH(_xlfn.CONCAT(A2600:J2600),K$1:K2599,0)),ROW(),_xlfn.CONCAT(A2600:J2600))</f>
        <v>15472Maikel Santana26Espagne5960Neuchâtel Xamax€150K€1KGauche</v>
      </c>
    </row>
    <row r="2601" customFormat="false" ht="13.8" hidden="false" customHeight="false" outlineLevel="0" collapsed="false">
      <c r="A2601" s="2" t="s">
        <v>6157</v>
      </c>
      <c r="B2601" s="2" t="s">
        <v>6158</v>
      </c>
      <c r="C2601" s="2" t="n">
        <v>33</v>
      </c>
      <c r="D2601" s="2" t="s">
        <v>39</v>
      </c>
      <c r="E2601" s="2" t="n">
        <v>85</v>
      </c>
      <c r="F2601" s="2" t="n">
        <v>85</v>
      </c>
      <c r="G2601" s="2" t="s">
        <v>5149</v>
      </c>
      <c r="H2601" s="2" t="s">
        <v>6159</v>
      </c>
      <c r="I2601" s="2" t="s">
        <v>6160</v>
      </c>
      <c r="J2601" s="2" t="s">
        <v>16</v>
      </c>
      <c r="K2601" s="0" t="str">
        <f aca="false">IF(ISNUMBER(MATCH(_xlfn.CONCAT(A2601:J2601),K$1:K2600,0)),ROW(),_xlfn.CONCAT(A2601:J2601))</f>
        <v>104Miranda33Brésil8585Inter€15.5M€96KDroit</v>
      </c>
    </row>
    <row r="2602" customFormat="false" ht="13.8" hidden="false" customHeight="false" outlineLevel="0" collapsed="false">
      <c r="A2602" s="2" t="s">
        <v>6161</v>
      </c>
      <c r="B2602" s="2" t="s">
        <v>6162</v>
      </c>
      <c r="C2602" s="2" t="n">
        <v>26</v>
      </c>
      <c r="D2602" s="2" t="s">
        <v>1284</v>
      </c>
      <c r="E2602" s="2" t="n">
        <v>80</v>
      </c>
      <c r="F2602" s="2" t="n">
        <v>83</v>
      </c>
      <c r="G2602" s="2" t="s">
        <v>632</v>
      </c>
      <c r="H2602" s="2" t="s">
        <v>6159</v>
      </c>
      <c r="I2602" s="2" t="s">
        <v>625</v>
      </c>
      <c r="J2602" s="2" t="s">
        <v>16</v>
      </c>
      <c r="K2602" s="0" t="str">
        <f aca="false">IF(ISNUMBER(MATCH(_xlfn.CONCAT(A2602:J2602),K$1:K2601,0)),ROW(),_xlfn.CONCAT(A2602:J2602))</f>
        <v>422F. Balbuena26Paraguay8083West Ham United€15.5M€80KDroit</v>
      </c>
    </row>
    <row r="2603" customFormat="false" ht="13.8" hidden="false" customHeight="false" outlineLevel="0" collapsed="false">
      <c r="A2603" s="2" t="s">
        <v>6163</v>
      </c>
      <c r="B2603" s="2" t="s">
        <v>6164</v>
      </c>
      <c r="C2603" s="2" t="n">
        <v>31</v>
      </c>
      <c r="D2603" s="2" t="s">
        <v>19</v>
      </c>
      <c r="E2603" s="2" t="n">
        <v>81</v>
      </c>
      <c r="F2603" s="2" t="n">
        <v>81</v>
      </c>
      <c r="G2603" s="2" t="s">
        <v>5149</v>
      </c>
      <c r="H2603" s="2" t="s">
        <v>6159</v>
      </c>
      <c r="I2603" s="2" t="s">
        <v>6074</v>
      </c>
      <c r="J2603" s="2" t="s">
        <v>16</v>
      </c>
      <c r="K2603" s="0" t="str">
        <f aca="false">IF(ISNUMBER(MATCH(_xlfn.CONCAT(A2603:J2603),K$1:K2602,0)),ROW(),_xlfn.CONCAT(A2603:J2603))</f>
        <v>393A. Candreva31Italie8181Inter€15.5M€74KDroit</v>
      </c>
    </row>
    <row r="2604" customFormat="false" ht="13.8" hidden="false" customHeight="false" outlineLevel="0" collapsed="false">
      <c r="A2604" s="2" t="s">
        <v>6165</v>
      </c>
      <c r="B2604" s="2" t="s">
        <v>6166</v>
      </c>
      <c r="C2604" s="2" t="n">
        <v>21</v>
      </c>
      <c r="D2604" s="2" t="s">
        <v>263</v>
      </c>
      <c r="E2604" s="2" t="n">
        <v>78</v>
      </c>
      <c r="F2604" s="2" t="n">
        <v>86</v>
      </c>
      <c r="G2604" s="2" t="s">
        <v>1093</v>
      </c>
      <c r="H2604" s="2" t="s">
        <v>6159</v>
      </c>
      <c r="I2604" s="2" t="s">
        <v>2291</v>
      </c>
      <c r="J2604" s="2" t="s">
        <v>16</v>
      </c>
      <c r="K2604" s="0" t="str">
        <f aca="false">IF(ISNUMBER(MATCH(_xlfn.CONCAT(A2604:J2604),K$1:K2603,0)),ROW(),_xlfn.CONCAT(A2604:J2604))</f>
        <v>756Diogo Jota21Portugal7886Wolverhampton Wanderers€15.5M€56KDroit</v>
      </c>
    </row>
    <row r="2605" customFormat="false" ht="13.8" hidden="false" customHeight="false" outlineLevel="0" collapsed="false">
      <c r="A2605" s="2" t="s">
        <v>6167</v>
      </c>
      <c r="B2605" s="2" t="s">
        <v>6168</v>
      </c>
      <c r="C2605" s="2" t="n">
        <v>25</v>
      </c>
      <c r="D2605" s="2" t="s">
        <v>24</v>
      </c>
      <c r="E2605" s="2" t="n">
        <v>80</v>
      </c>
      <c r="F2605" s="2" t="n">
        <v>83</v>
      </c>
      <c r="G2605" s="2" t="s">
        <v>4424</v>
      </c>
      <c r="H2605" s="2" t="s">
        <v>6159</v>
      </c>
      <c r="I2605" s="2" t="s">
        <v>2291</v>
      </c>
      <c r="J2605" s="2" t="s">
        <v>16</v>
      </c>
      <c r="K2605" s="0" t="str">
        <f aca="false">IF(ISNUMBER(MATCH(_xlfn.CONCAT(A2605:J2605),K$1:K2604,0)),ROW(),_xlfn.CONCAT(A2605:J2605))</f>
        <v>468J. Tarkowski25Angleterre8083Burnley€15.5M€56KDroit</v>
      </c>
    </row>
    <row r="2606" customFormat="false" ht="13.8" hidden="false" customHeight="false" outlineLevel="0" collapsed="false">
      <c r="A2606" s="2" t="s">
        <v>6169</v>
      </c>
      <c r="B2606" s="2" t="s">
        <v>6170</v>
      </c>
      <c r="C2606" s="2" t="n">
        <v>25</v>
      </c>
      <c r="D2606" s="2" t="s">
        <v>122</v>
      </c>
      <c r="E2606" s="2" t="n">
        <v>79</v>
      </c>
      <c r="F2606" s="2" t="n">
        <v>81</v>
      </c>
      <c r="G2606" s="2" t="s">
        <v>4467</v>
      </c>
      <c r="H2606" s="2" t="s">
        <v>6159</v>
      </c>
      <c r="I2606" s="2" t="s">
        <v>605</v>
      </c>
      <c r="J2606" s="2" t="s">
        <v>16</v>
      </c>
      <c r="K2606" s="0" t="str">
        <f aca="false">IF(ISNUMBER(MATCH(_xlfn.CONCAT(A2606:J2606),K$1:K2605,0)),ROW(),_xlfn.CONCAT(A2606:J2606))</f>
        <v>639H. Vanaken25Belgique7981Club Brugge KV€15.5M€27KDroit</v>
      </c>
    </row>
    <row r="2607" customFormat="false" ht="13.8" hidden="false" customHeight="false" outlineLevel="0" collapsed="false">
      <c r="A2607" s="2" t="s">
        <v>6171</v>
      </c>
      <c r="B2607" s="2" t="s">
        <v>6172</v>
      </c>
      <c r="C2607" s="2" t="n">
        <v>26</v>
      </c>
      <c r="D2607" s="2" t="s">
        <v>263</v>
      </c>
      <c r="E2607" s="2" t="n">
        <v>79</v>
      </c>
      <c r="F2607" s="2" t="n">
        <v>82</v>
      </c>
      <c r="G2607" s="2" t="s">
        <v>3797</v>
      </c>
      <c r="H2607" s="2" t="s">
        <v>6159</v>
      </c>
      <c r="I2607" s="2" t="s">
        <v>618</v>
      </c>
      <c r="J2607" s="2" t="s">
        <v>16</v>
      </c>
      <c r="K2607" s="0" t="str">
        <f aca="false">IF(ISNUMBER(MATCH(_xlfn.CONCAT(A2607:J2607),K$1:K2606,0)),ROW(),_xlfn.CONCAT(A2607:J2607))</f>
        <v>651Sérgio Oliveira26Portugal7982FC Porto€15.5M€17KDroit</v>
      </c>
    </row>
    <row r="2608" customFormat="false" ht="13.8" hidden="false" customHeight="false" outlineLevel="0" collapsed="false">
      <c r="A2608" s="2" t="s">
        <v>6173</v>
      </c>
      <c r="B2608" s="2" t="s">
        <v>6174</v>
      </c>
      <c r="C2608" s="2" t="n">
        <v>22</v>
      </c>
      <c r="D2608" s="2" t="s">
        <v>1383</v>
      </c>
      <c r="E2608" s="2" t="n">
        <v>78</v>
      </c>
      <c r="F2608" s="2" t="n">
        <v>83</v>
      </c>
      <c r="G2608" s="2" t="s">
        <v>3483</v>
      </c>
      <c r="H2608" s="2" t="s">
        <v>6175</v>
      </c>
      <c r="I2608" s="2" t="s">
        <v>6176</v>
      </c>
      <c r="J2608" s="2" t="s">
        <v>32</v>
      </c>
      <c r="K2608" s="0" t="str">
        <f aca="false">IF(ISNUMBER(MATCH(_xlfn.CONCAT(A2608:J2608),K$1:K2607,0)),ROW(),_xlfn.CONCAT(A2608:J2608))</f>
        <v>811B. Traoré22Burkina Faso7883Olympique Lyonnais€14M€57KGauche</v>
      </c>
    </row>
    <row r="2609" customFormat="false" ht="13.8" hidden="false" customHeight="false" outlineLevel="0" collapsed="false">
      <c r="A2609" s="2" t="s">
        <v>6177</v>
      </c>
      <c r="B2609" s="2" t="s">
        <v>6178</v>
      </c>
      <c r="C2609" s="2" t="n">
        <v>23</v>
      </c>
      <c r="D2609" s="2" t="s">
        <v>19</v>
      </c>
      <c r="E2609" s="2" t="n">
        <v>78</v>
      </c>
      <c r="F2609" s="2" t="n">
        <v>83</v>
      </c>
      <c r="G2609" s="2" t="s">
        <v>1170</v>
      </c>
      <c r="H2609" s="2" t="s">
        <v>6175</v>
      </c>
      <c r="I2609" s="2" t="s">
        <v>580</v>
      </c>
      <c r="J2609" s="2" t="s">
        <v>32</v>
      </c>
      <c r="K2609" s="0" t="str">
        <f aca="false">IF(ISNUMBER(MATCH(_xlfn.CONCAT(A2609:J2609),K$1:K2608,0)),ROW(),_xlfn.CONCAT(A2609:J2609))</f>
        <v>800D. Berardi23Italie7883Sassuolo€14M€50KGauche</v>
      </c>
    </row>
    <row r="2610" customFormat="false" ht="13.8" hidden="false" customHeight="false" outlineLevel="0" collapsed="false">
      <c r="A2610" s="2" t="s">
        <v>6179</v>
      </c>
      <c r="B2610" s="2" t="s">
        <v>6180</v>
      </c>
      <c r="C2610" s="2" t="n">
        <v>25</v>
      </c>
      <c r="D2610" s="2" t="s">
        <v>12</v>
      </c>
      <c r="E2610" s="2" t="n">
        <v>79</v>
      </c>
      <c r="F2610" s="2" t="n">
        <v>84</v>
      </c>
      <c r="G2610" s="2" t="s">
        <v>123</v>
      </c>
      <c r="H2610" s="2" t="s">
        <v>6175</v>
      </c>
      <c r="I2610" s="2" t="s">
        <v>584</v>
      </c>
      <c r="J2610" s="2" t="s">
        <v>32</v>
      </c>
      <c r="K2610" s="0" t="str">
        <f aca="false">IF(ISNUMBER(MATCH(_xlfn.CONCAT(A2610:J2610),K$1:K2609,0)),ROW(),_xlfn.CONCAT(A2610:J2610))</f>
        <v>626J. Roussillon25France7984VfL Wolfsburg€14M€44KGauche</v>
      </c>
    </row>
    <row r="2611" customFormat="false" ht="13.8" hidden="false" customHeight="false" outlineLevel="0" collapsed="false">
      <c r="A2611" s="2" t="s">
        <v>6181</v>
      </c>
      <c r="B2611" s="2" t="s">
        <v>6182</v>
      </c>
      <c r="C2611" s="2" t="n">
        <v>23</v>
      </c>
      <c r="D2611" s="2" t="s">
        <v>122</v>
      </c>
      <c r="E2611" s="2" t="n">
        <v>78</v>
      </c>
      <c r="F2611" s="2" t="n">
        <v>84</v>
      </c>
      <c r="G2611" s="2" t="s">
        <v>1250</v>
      </c>
      <c r="H2611" s="2" t="s">
        <v>6175</v>
      </c>
      <c r="I2611" s="2" t="s">
        <v>63</v>
      </c>
      <c r="J2611" s="2" t="s">
        <v>32</v>
      </c>
      <c r="K2611" s="0" t="str">
        <f aca="false">IF(ISNUMBER(MATCH(_xlfn.CONCAT(A2611:J2611),K$1:K2610,0)),ROW(),_xlfn.CONCAT(A2611:J2611))</f>
        <v>808A. Januzaj23Belgique7884Real Sociedad€14M€29KGauche</v>
      </c>
    </row>
    <row r="2612" customFormat="false" ht="13.8" hidden="false" customHeight="false" outlineLevel="0" collapsed="false">
      <c r="A2612" s="2" t="s">
        <v>6183</v>
      </c>
      <c r="B2612" s="2" t="s">
        <v>6184</v>
      </c>
      <c r="C2612" s="2" t="n">
        <v>24</v>
      </c>
      <c r="D2612" s="2" t="s">
        <v>48</v>
      </c>
      <c r="E2612" s="2" t="n">
        <v>78</v>
      </c>
      <c r="F2612" s="2" t="n">
        <v>83</v>
      </c>
      <c r="G2612" s="2" t="s">
        <v>2875</v>
      </c>
      <c r="H2612" s="2" t="s">
        <v>6175</v>
      </c>
      <c r="I2612" s="2" t="s">
        <v>73</v>
      </c>
      <c r="J2612" s="2" t="s">
        <v>16</v>
      </c>
      <c r="K2612" s="0" t="str">
        <f aca="false">IF(ISNUMBER(MATCH(_xlfn.CONCAT(A2612:J2612),K$1:K2611,0)),ROW(),_xlfn.CONCAT(A2612:J2612))</f>
        <v>726Loren24Espagne7883Real Betis€14M€25KDroit</v>
      </c>
    </row>
    <row r="2613" customFormat="false" ht="13.8" hidden="false" customHeight="false" outlineLevel="0" collapsed="false">
      <c r="A2613" s="2" t="s">
        <v>6185</v>
      </c>
      <c r="B2613" s="2" t="s">
        <v>6186</v>
      </c>
      <c r="C2613" s="2" t="n">
        <v>29</v>
      </c>
      <c r="D2613" s="2" t="s">
        <v>239</v>
      </c>
      <c r="E2613" s="2" t="n">
        <v>81</v>
      </c>
      <c r="F2613" s="2" t="n">
        <v>81</v>
      </c>
      <c r="G2613" s="2" t="s">
        <v>1132</v>
      </c>
      <c r="H2613" s="2" t="s">
        <v>6175</v>
      </c>
      <c r="I2613" s="2" t="s">
        <v>1189</v>
      </c>
      <c r="J2613" s="2" t="s">
        <v>16</v>
      </c>
      <c r="K2613" s="0" t="str">
        <f aca="false">IF(ISNUMBER(MATCH(_xlfn.CONCAT(A2613:J2613),K$1:K2612,0)),ROW(),_xlfn.CONCAT(A2613:J2613))</f>
        <v>387S. Kjær29Denmark8181Sevilla FC€14M€23KDroit</v>
      </c>
    </row>
    <row r="2614" customFormat="false" ht="13.8" hidden="false" customHeight="false" outlineLevel="0" collapsed="false">
      <c r="A2614" s="2" t="s">
        <v>6187</v>
      </c>
      <c r="B2614" s="2" t="s">
        <v>6188</v>
      </c>
      <c r="C2614" s="2" t="n">
        <v>18</v>
      </c>
      <c r="D2614" s="2" t="s">
        <v>389</v>
      </c>
      <c r="E2614" s="2" t="n">
        <v>54</v>
      </c>
      <c r="F2614" s="2" t="n">
        <v>74</v>
      </c>
      <c r="G2614" s="2" t="s">
        <v>3468</v>
      </c>
      <c r="H2614" s="2" t="s">
        <v>4902</v>
      </c>
      <c r="I2614" s="2" t="s">
        <v>163</v>
      </c>
      <c r="J2614" s="2" t="s">
        <v>32</v>
      </c>
      <c r="K2614" s="0" t="str">
        <f aca="false">IF(ISNUMBER(MATCH(_xlfn.CONCAT(A2614:J2614),K$1:K2613,0)),ROW(),_xlfn.CONCAT(A2614:J2614))</f>
        <v>17482F. Al Birekan18Arabie saoudite5474Al Nassr€140K€3KGauche</v>
      </c>
    </row>
    <row r="2615" customFormat="false" ht="13.8" hidden="false" customHeight="false" outlineLevel="0" collapsed="false">
      <c r="A2615" s="2" t="s">
        <v>6189</v>
      </c>
      <c r="B2615" s="2" t="s">
        <v>6190</v>
      </c>
      <c r="C2615" s="2" t="n">
        <v>20</v>
      </c>
      <c r="D2615" s="2" t="s">
        <v>389</v>
      </c>
      <c r="E2615" s="2" t="n">
        <v>56</v>
      </c>
      <c r="F2615" s="2" t="n">
        <v>68</v>
      </c>
      <c r="G2615" s="2" t="s">
        <v>926</v>
      </c>
      <c r="H2615" s="2" t="s">
        <v>4902</v>
      </c>
      <c r="I2615" s="2" t="s">
        <v>163</v>
      </c>
      <c r="J2615" s="2" t="s">
        <v>32</v>
      </c>
      <c r="K2615" s="0" t="str">
        <f aca="false">IF(ISNUMBER(MATCH(_xlfn.CONCAT(A2615:J2615),K$1:K2614,0)),ROW(),_xlfn.CONCAT(A2615:J2615))</f>
        <v>16894H. Salem20Arabie saoudite5668Ettifaq FC€140K€3KGauche</v>
      </c>
    </row>
    <row r="2616" customFormat="false" ht="13.8" hidden="false" customHeight="false" outlineLevel="0" collapsed="false">
      <c r="A2616" s="2" t="s">
        <v>6191</v>
      </c>
      <c r="B2616" s="2" t="s">
        <v>6192</v>
      </c>
      <c r="C2616" s="2" t="n">
        <v>23</v>
      </c>
      <c r="D2616" s="2" t="s">
        <v>239</v>
      </c>
      <c r="E2616" s="2" t="n">
        <v>56</v>
      </c>
      <c r="F2616" s="2" t="n">
        <v>65</v>
      </c>
      <c r="G2616" s="2" t="s">
        <v>1500</v>
      </c>
      <c r="H2616" s="2" t="s">
        <v>4902</v>
      </c>
      <c r="I2616" s="2" t="s">
        <v>187</v>
      </c>
      <c r="J2616" s="2" t="s">
        <v>16</v>
      </c>
      <c r="K2616" s="0" t="str">
        <f aca="false">IF(ISNUMBER(MATCH(_xlfn.CONCAT(A2616:J2616),K$1:K2615,0)),ROW(),_xlfn.CONCAT(A2616:J2616))</f>
        <v>16865M. Wohlgemuth23Denmark5665Vendsyssel FF€140K€2KDroit</v>
      </c>
    </row>
    <row r="2617" customFormat="false" ht="13.8" hidden="false" customHeight="false" outlineLevel="0" collapsed="false">
      <c r="A2617" s="2" t="s">
        <v>6193</v>
      </c>
      <c r="B2617" s="2" t="s">
        <v>6194</v>
      </c>
      <c r="C2617" s="2" t="n">
        <v>21</v>
      </c>
      <c r="D2617" s="2" t="s">
        <v>48</v>
      </c>
      <c r="E2617" s="2" t="n">
        <v>56</v>
      </c>
      <c r="F2617" s="2" t="n">
        <v>64</v>
      </c>
      <c r="G2617" s="2" t="s">
        <v>92</v>
      </c>
      <c r="H2617" s="2" t="s">
        <v>4902</v>
      </c>
      <c r="I2617" s="2" t="s">
        <v>187</v>
      </c>
      <c r="J2617" s="2" t="s">
        <v>16</v>
      </c>
      <c r="K2617" s="0" t="str">
        <f aca="false">IF(ISNUMBER(MATCH(_xlfn.CONCAT(A2617:J2617),K$1:K2616,0)),ROW(),_xlfn.CONCAT(A2617:J2617))</f>
        <v>16803Pedrosa21Espagne5664Real Valladolid CF€140K€2KDroit</v>
      </c>
    </row>
    <row r="2618" customFormat="false" ht="13.8" hidden="false" customHeight="false" outlineLevel="0" collapsed="false">
      <c r="A2618" s="2" t="s">
        <v>6195</v>
      </c>
      <c r="B2618" s="2" t="s">
        <v>6196</v>
      </c>
      <c r="C2618" s="2" t="n">
        <v>22</v>
      </c>
      <c r="D2618" s="2" t="s">
        <v>24</v>
      </c>
      <c r="E2618" s="2" t="n">
        <v>56</v>
      </c>
      <c r="F2618" s="2" t="n">
        <v>65</v>
      </c>
      <c r="G2618" s="2" t="s">
        <v>704</v>
      </c>
      <c r="H2618" s="2" t="s">
        <v>4902</v>
      </c>
      <c r="I2618" s="2" t="s">
        <v>187</v>
      </c>
      <c r="J2618" s="2" t="s">
        <v>16</v>
      </c>
      <c r="K2618" s="0" t="str">
        <f aca="false">IF(ISNUMBER(MATCH(_xlfn.CONCAT(A2618:J2618),K$1:K2617,0)),ROW(),_xlfn.CONCAT(A2618:J2618))</f>
        <v>16725Y. Ben El-Mhanni22Angleterre5665Scunthorpe United€140K€2KDroit</v>
      </c>
    </row>
    <row r="2619" customFormat="false" ht="13.8" hidden="false" customHeight="false" outlineLevel="0" collapsed="false">
      <c r="A2619" s="2" t="s">
        <v>6197</v>
      </c>
      <c r="B2619" s="2" t="s">
        <v>6198</v>
      </c>
      <c r="C2619" s="2" t="n">
        <v>20</v>
      </c>
      <c r="D2619" s="2" t="s">
        <v>196</v>
      </c>
      <c r="E2619" s="2" t="n">
        <v>57</v>
      </c>
      <c r="F2619" s="2" t="n">
        <v>67</v>
      </c>
      <c r="G2619" s="2" t="s">
        <v>2105</v>
      </c>
      <c r="H2619" s="2" t="s">
        <v>4902</v>
      </c>
      <c r="I2619" s="2" t="s">
        <v>187</v>
      </c>
      <c r="J2619" s="2" t="s">
        <v>16</v>
      </c>
      <c r="K2619" s="0" t="str">
        <f aca="false">IF(ISNUMBER(MATCH(_xlfn.CONCAT(A2619:J2619),K$1:K2618,0)),ROW(),_xlfn.CONCAT(A2619:J2619))</f>
        <v>16402C. Whelan20République d'Irlande5767Crewe Alexandra€140K€2KDroit</v>
      </c>
    </row>
    <row r="2620" customFormat="false" ht="13.8" hidden="false" customHeight="false" outlineLevel="0" collapsed="false">
      <c r="A2620" s="2" t="s">
        <v>6199</v>
      </c>
      <c r="B2620" s="2" t="s">
        <v>6200</v>
      </c>
      <c r="C2620" s="2" t="n">
        <v>23</v>
      </c>
      <c r="D2620" s="2" t="s">
        <v>106</v>
      </c>
      <c r="E2620" s="2" t="n">
        <v>58</v>
      </c>
      <c r="F2620" s="2" t="n">
        <v>63</v>
      </c>
      <c r="G2620" s="2" t="s">
        <v>2421</v>
      </c>
      <c r="H2620" s="2" t="s">
        <v>4902</v>
      </c>
      <c r="I2620" s="2" t="s">
        <v>187</v>
      </c>
      <c r="J2620" s="2" t="s">
        <v>16</v>
      </c>
      <c r="K2620" s="0" t="str">
        <f aca="false">IF(ISNUMBER(MATCH(_xlfn.CONCAT(A2620:J2620),K$1:K2619,0)),ROW(),_xlfn.CONCAT(A2620:J2620))</f>
        <v>16118J. Veyna23Mexique5863Club Necaxa€140K€2KDroit</v>
      </c>
    </row>
    <row r="2621" customFormat="false" ht="13.8" hidden="false" customHeight="false" outlineLevel="0" collapsed="false">
      <c r="A2621" s="2" t="s">
        <v>6201</v>
      </c>
      <c r="B2621" s="2" t="s">
        <v>6202</v>
      </c>
      <c r="C2621" s="2" t="n">
        <v>23</v>
      </c>
      <c r="D2621" s="2" t="s">
        <v>24</v>
      </c>
      <c r="E2621" s="2" t="n">
        <v>59</v>
      </c>
      <c r="F2621" s="2" t="n">
        <v>63</v>
      </c>
      <c r="G2621" s="2" t="s">
        <v>401</v>
      </c>
      <c r="H2621" s="2" t="s">
        <v>4902</v>
      </c>
      <c r="I2621" s="2" t="s">
        <v>187</v>
      </c>
      <c r="J2621" s="2" t="s">
        <v>32</v>
      </c>
      <c r="K2621" s="0" t="str">
        <f aca="false">IF(ISNUMBER(MATCH(_xlfn.CONCAT(A2621:J2621),K$1:K2620,0)),ROW(),_xlfn.CONCAT(A2621:J2621))</f>
        <v>15344S. Hornby23Angleterre5963Port Vale€140K€2KGauche</v>
      </c>
    </row>
    <row r="2622" customFormat="false" ht="13.8" hidden="false" customHeight="false" outlineLevel="0" collapsed="false">
      <c r="A2622" s="2" t="s">
        <v>6203</v>
      </c>
      <c r="B2622" s="2" t="s">
        <v>6204</v>
      </c>
      <c r="C2622" s="2" t="n">
        <v>29</v>
      </c>
      <c r="D2622" s="2" t="s">
        <v>256</v>
      </c>
      <c r="E2622" s="2" t="n">
        <v>60</v>
      </c>
      <c r="F2622" s="2" t="n">
        <v>60</v>
      </c>
      <c r="G2622" s="2" t="s">
        <v>1439</v>
      </c>
      <c r="H2622" s="2" t="s">
        <v>4902</v>
      </c>
      <c r="I2622" s="2" t="s">
        <v>187</v>
      </c>
      <c r="J2622" s="2" t="s">
        <v>16</v>
      </c>
      <c r="K2622" s="0" t="str">
        <f aca="false">IF(ISNUMBER(MATCH(_xlfn.CONCAT(A2622:J2622),K$1:K2621,0)),ROW(),_xlfn.CONCAT(A2622:J2622))</f>
        <v>15081N. Iwadate29Japon6060Urawa Red Diamonds€140K€2KDroit</v>
      </c>
    </row>
    <row r="2623" customFormat="false" ht="13.8" hidden="false" customHeight="false" outlineLevel="0" collapsed="false">
      <c r="A2623" s="2" t="s">
        <v>6205</v>
      </c>
      <c r="B2623" s="2" t="s">
        <v>6206</v>
      </c>
      <c r="C2623" s="2" t="n">
        <v>33</v>
      </c>
      <c r="D2623" s="2" t="s">
        <v>24</v>
      </c>
      <c r="E2623" s="2" t="n">
        <v>63</v>
      </c>
      <c r="F2623" s="2" t="n">
        <v>63</v>
      </c>
      <c r="G2623" s="2" t="s">
        <v>487</v>
      </c>
      <c r="H2623" s="2" t="s">
        <v>4902</v>
      </c>
      <c r="I2623" s="2" t="s">
        <v>187</v>
      </c>
      <c r="J2623" s="2" t="s">
        <v>16</v>
      </c>
      <c r="K2623" s="0" t="str">
        <f aca="false">IF(ISNUMBER(MATCH(_xlfn.CONCAT(A2623:J2623),K$1:K2622,0)),ROW(),_xlfn.CONCAT(A2623:J2623))</f>
        <v>12170B. Fuller33Angleterre6363Gillingham€140K€2KDroit</v>
      </c>
    </row>
    <row r="2624" customFormat="false" ht="13.8" hidden="false" customHeight="false" outlineLevel="0" collapsed="false">
      <c r="A2624" s="2" t="s">
        <v>6207</v>
      </c>
      <c r="B2624" s="2" t="s">
        <v>6208</v>
      </c>
      <c r="C2624" s="2" t="n">
        <v>34</v>
      </c>
      <c r="D2624" s="2" t="s">
        <v>39</v>
      </c>
      <c r="E2624" s="2" t="n">
        <v>64</v>
      </c>
      <c r="F2624" s="2" t="n">
        <v>64</v>
      </c>
      <c r="G2624" s="2" t="s">
        <v>2197</v>
      </c>
      <c r="H2624" s="2" t="s">
        <v>4902</v>
      </c>
      <c r="I2624" s="2" t="s">
        <v>187</v>
      </c>
      <c r="J2624" s="2" t="s">
        <v>16</v>
      </c>
      <c r="K2624" s="0" t="str">
        <f aca="false">IF(ISNUMBER(MATCH(_xlfn.CONCAT(A2624:J2624),K$1:K2623,0)),ROW(),_xlfn.CONCAT(A2624:J2624))</f>
        <v>11781Thiago Xavier34Brésil6464Valenciennes FC€140K€2KDroit</v>
      </c>
    </row>
    <row r="2625" customFormat="false" ht="13.8" hidden="false" customHeight="false" outlineLevel="0" collapsed="false">
      <c r="A2625" s="2" t="s">
        <v>6209</v>
      </c>
      <c r="B2625" s="2" t="s">
        <v>6210</v>
      </c>
      <c r="C2625" s="2" t="n">
        <v>20</v>
      </c>
      <c r="D2625" s="2" t="s">
        <v>284</v>
      </c>
      <c r="E2625" s="2" t="n">
        <v>54</v>
      </c>
      <c r="F2625" s="2" t="n">
        <v>70</v>
      </c>
      <c r="G2625" s="2" t="s">
        <v>3347</v>
      </c>
      <c r="H2625" s="2" t="s">
        <v>4902</v>
      </c>
      <c r="I2625" s="2" t="s">
        <v>85</v>
      </c>
      <c r="J2625" s="2" t="s">
        <v>32</v>
      </c>
      <c r="K2625" s="0" t="str">
        <f aca="false">IF(ISNUMBER(MATCH(_xlfn.CONCAT(A2625:J2625),K$1:K2624,0)),ROW(),_xlfn.CONCAT(A2625:J2625))</f>
        <v>17497T. Isherwood20Suède5470Bradford City€140K€1KGauche</v>
      </c>
    </row>
    <row r="2626" customFormat="false" ht="13.8" hidden="false" customHeight="false" outlineLevel="0" collapsed="false">
      <c r="A2626" s="2" t="s">
        <v>6211</v>
      </c>
      <c r="B2626" s="2" t="s">
        <v>6212</v>
      </c>
      <c r="C2626" s="2" t="n">
        <v>19</v>
      </c>
      <c r="D2626" s="2" t="s">
        <v>294</v>
      </c>
      <c r="E2626" s="2" t="n">
        <v>54</v>
      </c>
      <c r="F2626" s="2" t="n">
        <v>71</v>
      </c>
      <c r="G2626" s="2" t="s">
        <v>285</v>
      </c>
      <c r="H2626" s="2" t="s">
        <v>4902</v>
      </c>
      <c r="I2626" s="2" t="s">
        <v>85</v>
      </c>
      <c r="J2626" s="2" t="s">
        <v>16</v>
      </c>
      <c r="K2626" s="0" t="str">
        <f aca="false">IF(ISNUMBER(MATCH(_xlfn.CONCAT(A2626:J2626),K$1:K2625,0)),ROW(),_xlfn.CONCAT(A2626:J2626))</f>
        <v>17391O. Skarsem19Nonrway5471Rosenborg BK€140K€1KDroit</v>
      </c>
    </row>
    <row r="2627" customFormat="false" ht="13.8" hidden="false" customHeight="false" outlineLevel="0" collapsed="false">
      <c r="A2627" s="2" t="s">
        <v>6213</v>
      </c>
      <c r="B2627" s="2" t="s">
        <v>6214</v>
      </c>
      <c r="C2627" s="2" t="n">
        <v>17</v>
      </c>
      <c r="D2627" s="2" t="s">
        <v>111</v>
      </c>
      <c r="E2627" s="2" t="n">
        <v>54</v>
      </c>
      <c r="F2627" s="2" t="n">
        <v>73</v>
      </c>
      <c r="G2627" s="2" t="s">
        <v>1822</v>
      </c>
      <c r="H2627" s="2" t="s">
        <v>4902</v>
      </c>
      <c r="I2627" s="2" t="s">
        <v>85</v>
      </c>
      <c r="J2627" s="2" t="s">
        <v>16</v>
      </c>
      <c r="K2627" s="0" t="str">
        <f aca="false">IF(ISNUMBER(MATCH(_xlfn.CONCAT(A2627:J2627),K$1:K2626,0)),ROW(),_xlfn.CONCAT(A2627:J2627))</f>
        <v>17355V. Barbero17Argentine5473BelgraNon de Córdoba€140K€1KDroit</v>
      </c>
    </row>
    <row r="2628" customFormat="false" ht="13.8" hidden="false" customHeight="false" outlineLevel="0" collapsed="false">
      <c r="A2628" s="2" t="s">
        <v>6215</v>
      </c>
      <c r="B2628" s="2" t="s">
        <v>6216</v>
      </c>
      <c r="C2628" s="2" t="n">
        <v>18</v>
      </c>
      <c r="D2628" s="2" t="s">
        <v>1111</v>
      </c>
      <c r="E2628" s="2" t="n">
        <v>54</v>
      </c>
      <c r="F2628" s="2" t="n">
        <v>70</v>
      </c>
      <c r="G2628" s="2" t="s">
        <v>348</v>
      </c>
      <c r="H2628" s="2" t="s">
        <v>4902</v>
      </c>
      <c r="I2628" s="2" t="s">
        <v>85</v>
      </c>
      <c r="J2628" s="2" t="s">
        <v>16</v>
      </c>
      <c r="K2628" s="0" t="str">
        <f aca="false">IF(ISNUMBER(MATCH(_xlfn.CONCAT(A2628:J2628),K$1:K2627,0)),ROW(),_xlfn.CONCAT(A2628:J2628))</f>
        <v>17318I. Sadiq18Ghana5470FC Nonrdsjælland€140K€1KDroit</v>
      </c>
    </row>
    <row r="2629" customFormat="false" ht="13.8" hidden="false" customHeight="false" outlineLevel="0" collapsed="false">
      <c r="A2629" s="2" t="s">
        <v>6217</v>
      </c>
      <c r="B2629" s="2" t="s">
        <v>6218</v>
      </c>
      <c r="C2629" s="2" t="n">
        <v>18</v>
      </c>
      <c r="D2629" s="2" t="s">
        <v>24</v>
      </c>
      <c r="E2629" s="2" t="n">
        <v>54</v>
      </c>
      <c r="F2629" s="2" t="n">
        <v>71</v>
      </c>
      <c r="G2629" s="2" t="s">
        <v>1505</v>
      </c>
      <c r="H2629" s="2" t="s">
        <v>4902</v>
      </c>
      <c r="I2629" s="2" t="s">
        <v>85</v>
      </c>
      <c r="J2629" s="2" t="s">
        <v>16</v>
      </c>
      <c r="K2629" s="0" t="str">
        <f aca="false">IF(ISNUMBER(MATCH(_xlfn.CONCAT(A2629:J2629),K$1:K2628,0)),ROW(),_xlfn.CONCAT(A2629:J2629))</f>
        <v>17315J. McAtee18Angleterre5471Shrewsbury€140K€1KDroit</v>
      </c>
    </row>
    <row r="2630" customFormat="false" ht="13.8" hidden="false" customHeight="false" outlineLevel="0" collapsed="false">
      <c r="A2630" s="2" t="s">
        <v>6219</v>
      </c>
      <c r="B2630" s="2" t="s">
        <v>6220</v>
      </c>
      <c r="C2630" s="2" t="n">
        <v>20</v>
      </c>
      <c r="D2630" s="2" t="s">
        <v>284</v>
      </c>
      <c r="E2630" s="2" t="n">
        <v>55</v>
      </c>
      <c r="F2630" s="2" t="n">
        <v>65</v>
      </c>
      <c r="G2630" s="2" t="s">
        <v>3599</v>
      </c>
      <c r="H2630" s="2" t="s">
        <v>4902</v>
      </c>
      <c r="I2630" s="2" t="s">
        <v>85</v>
      </c>
      <c r="J2630" s="2" t="s">
        <v>16</v>
      </c>
      <c r="K2630" s="0" t="str">
        <f aca="false">IF(ISNUMBER(MATCH(_xlfn.CONCAT(A2630:J2630),K$1:K2629,0)),ROW(),_xlfn.CONCAT(A2630:J2630))</f>
        <v>17279J. Brannefalk20Suède5565Trelleborgs FF€140K€1KDroit</v>
      </c>
    </row>
    <row r="2631" customFormat="false" ht="13.8" hidden="false" customHeight="false" outlineLevel="0" collapsed="false">
      <c r="A2631" s="2" t="s">
        <v>6221</v>
      </c>
      <c r="B2631" s="2" t="s">
        <v>6222</v>
      </c>
      <c r="C2631" s="2" t="n">
        <v>21</v>
      </c>
      <c r="D2631" s="2" t="s">
        <v>175</v>
      </c>
      <c r="E2631" s="2" t="n">
        <v>55</v>
      </c>
      <c r="F2631" s="2" t="n">
        <v>64</v>
      </c>
      <c r="G2631" s="2" t="s">
        <v>1278</v>
      </c>
      <c r="H2631" s="2" t="s">
        <v>4902</v>
      </c>
      <c r="I2631" s="2" t="s">
        <v>85</v>
      </c>
      <c r="J2631" s="2" t="s">
        <v>16</v>
      </c>
      <c r="K2631" s="0" t="str">
        <f aca="false">IF(ISNUMBER(MATCH(_xlfn.CONCAT(A2631:J2631),K$1:K2630,0)),ROW(),_xlfn.CONCAT(A2631:J2631))</f>
        <v>17101D. Błanik21pologne5564Pogoń Szczecin€140K€1KDroit</v>
      </c>
    </row>
    <row r="2632" customFormat="false" ht="13.8" hidden="false" customHeight="false" outlineLevel="0" collapsed="false">
      <c r="A2632" s="2" t="s">
        <v>6223</v>
      </c>
      <c r="B2632" s="2" t="s">
        <v>6224</v>
      </c>
      <c r="C2632" s="2" t="n">
        <v>17</v>
      </c>
      <c r="D2632" s="2" t="s">
        <v>196</v>
      </c>
      <c r="E2632" s="2" t="n">
        <v>55</v>
      </c>
      <c r="F2632" s="2" t="n">
        <v>69</v>
      </c>
      <c r="G2632" s="2" t="s">
        <v>1008</v>
      </c>
      <c r="H2632" s="2" t="s">
        <v>4902</v>
      </c>
      <c r="I2632" s="2" t="s">
        <v>85</v>
      </c>
      <c r="J2632" s="2" t="s">
        <v>16</v>
      </c>
      <c r="K2632" s="0" t="str">
        <f aca="false">IF(ISNUMBER(MATCH(_xlfn.CONCAT(A2632:J2632),K$1:K2631,0)),ROW(),_xlfn.CONCAT(A2632:J2632))</f>
        <v>17076B. Maher17République d'Irlande5569St. Patrick's Athletic€140K€1KDroit</v>
      </c>
    </row>
    <row r="2633" customFormat="false" ht="13.8" hidden="false" customHeight="false" outlineLevel="0" collapsed="false">
      <c r="A2633" s="2" t="s">
        <v>6225</v>
      </c>
      <c r="B2633" s="2" t="s">
        <v>6226</v>
      </c>
      <c r="C2633" s="2" t="n">
        <v>20</v>
      </c>
      <c r="D2633" s="2" t="s">
        <v>29</v>
      </c>
      <c r="E2633" s="2" t="n">
        <v>56</v>
      </c>
      <c r="F2633" s="2" t="n">
        <v>69</v>
      </c>
      <c r="G2633" s="2" t="s">
        <v>1045</v>
      </c>
      <c r="H2633" s="2" t="s">
        <v>4902</v>
      </c>
      <c r="I2633" s="2" t="s">
        <v>85</v>
      </c>
      <c r="J2633" s="2" t="s">
        <v>16</v>
      </c>
      <c r="K2633" s="0" t="str">
        <f aca="false">IF(ISNUMBER(MATCH(_xlfn.CONCAT(A2633:J2633),K$1:K2632,0)),ROW(),_xlfn.CONCAT(A2633:J2633))</f>
        <v>17014R. Ferguson20Écosse5669Motherwell€140K€1KDroit</v>
      </c>
    </row>
    <row r="2634" customFormat="false" ht="13.8" hidden="false" customHeight="false" outlineLevel="0" collapsed="false">
      <c r="A2634" s="2" t="s">
        <v>6227</v>
      </c>
      <c r="B2634" s="2" t="s">
        <v>6228</v>
      </c>
      <c r="C2634" s="2" t="n">
        <v>20</v>
      </c>
      <c r="D2634" s="2" t="s">
        <v>122</v>
      </c>
      <c r="E2634" s="2" t="n">
        <v>56</v>
      </c>
      <c r="F2634" s="2" t="n">
        <v>67</v>
      </c>
      <c r="G2634" s="2" t="s">
        <v>4537</v>
      </c>
      <c r="H2634" s="2" t="s">
        <v>4902</v>
      </c>
      <c r="I2634" s="2" t="s">
        <v>85</v>
      </c>
      <c r="J2634" s="2" t="s">
        <v>16</v>
      </c>
      <c r="K2634" s="0" t="str">
        <f aca="false">IF(ISNUMBER(MATCH(_xlfn.CONCAT(A2634:J2634),K$1:K2633,0)),ROW(),_xlfn.CONCAT(A2634:J2634))</f>
        <v>16991N. Rodes20Belgique5667Sporting de Charleroi€140K€1KDroit</v>
      </c>
    </row>
    <row r="2635" customFormat="false" ht="13.8" hidden="false" customHeight="false" outlineLevel="0" collapsed="false">
      <c r="A2635" s="2" t="s">
        <v>6229</v>
      </c>
      <c r="B2635" s="2" t="s">
        <v>6230</v>
      </c>
      <c r="C2635" s="2" t="n">
        <v>19</v>
      </c>
      <c r="D2635" s="2" t="s">
        <v>294</v>
      </c>
      <c r="E2635" s="2" t="n">
        <v>56</v>
      </c>
      <c r="F2635" s="2" t="n">
        <v>66</v>
      </c>
      <c r="G2635" s="2" t="s">
        <v>2226</v>
      </c>
      <c r="H2635" s="2" t="s">
        <v>4902</v>
      </c>
      <c r="I2635" s="2" t="s">
        <v>85</v>
      </c>
      <c r="J2635" s="2" t="s">
        <v>16</v>
      </c>
      <c r="K2635" s="0" t="str">
        <f aca="false">IF(ISNUMBER(MATCH(_xlfn.CONCAT(A2635:J2635),K$1:K2634,0)),ROW(),_xlfn.CONCAT(A2635:J2635))</f>
        <v>16956G. Vetti19Nonrway5666Sarpsborg 08 FF€140K€1KDroit</v>
      </c>
    </row>
    <row r="2636" customFormat="false" ht="13.8" hidden="false" customHeight="false" outlineLevel="0" collapsed="false">
      <c r="A2636" s="2" t="s">
        <v>6231</v>
      </c>
      <c r="B2636" s="2" t="s">
        <v>6232</v>
      </c>
      <c r="C2636" s="2" t="n">
        <v>20</v>
      </c>
      <c r="D2636" s="2" t="s">
        <v>196</v>
      </c>
      <c r="E2636" s="2" t="n">
        <v>56</v>
      </c>
      <c r="F2636" s="2" t="n">
        <v>68</v>
      </c>
      <c r="G2636" s="2" t="s">
        <v>2803</v>
      </c>
      <c r="H2636" s="2" t="s">
        <v>4902</v>
      </c>
      <c r="I2636" s="2" t="s">
        <v>85</v>
      </c>
      <c r="J2636" s="2" t="s">
        <v>32</v>
      </c>
      <c r="K2636" s="0" t="str">
        <f aca="false">IF(ISNUMBER(MATCH(_xlfn.CONCAT(A2636:J2636),K$1:K2635,0)),ROW(),_xlfn.CONCAT(A2636:J2636))</f>
        <v>16948D. Daly20République d'Irlande5668Waterford FC€140K€1KGauche</v>
      </c>
    </row>
    <row r="2637" customFormat="false" ht="13.8" hidden="false" customHeight="false" outlineLevel="0" collapsed="false">
      <c r="A2637" s="2" t="s">
        <v>6233</v>
      </c>
      <c r="B2637" s="2" t="s">
        <v>6234</v>
      </c>
      <c r="C2637" s="2" t="n">
        <v>20</v>
      </c>
      <c r="D2637" s="2" t="s">
        <v>418</v>
      </c>
      <c r="E2637" s="2" t="n">
        <v>56</v>
      </c>
      <c r="F2637" s="2" t="n">
        <v>66</v>
      </c>
      <c r="G2637" s="2" t="s">
        <v>1512</v>
      </c>
      <c r="H2637" s="2" t="s">
        <v>4902</v>
      </c>
      <c r="I2637" s="2" t="s">
        <v>85</v>
      </c>
      <c r="J2637" s="2" t="s">
        <v>16</v>
      </c>
      <c r="K2637" s="0" t="str">
        <f aca="false">IF(ISNUMBER(MATCH(_xlfn.CONCAT(A2637:J2637),K$1:K2636,0)),ROW(),_xlfn.CONCAT(A2637:J2637))</f>
        <v>16934H. Herrera20Chili5666CD O'Higgins€140K€1KDroit</v>
      </c>
    </row>
    <row r="2638" customFormat="false" ht="13.8" hidden="false" customHeight="false" outlineLevel="0" collapsed="false">
      <c r="A2638" s="2" t="s">
        <v>6235</v>
      </c>
      <c r="B2638" s="2" t="s">
        <v>6236</v>
      </c>
      <c r="C2638" s="2" t="n">
        <v>21</v>
      </c>
      <c r="D2638" s="2" t="s">
        <v>175</v>
      </c>
      <c r="E2638" s="2" t="n">
        <v>56</v>
      </c>
      <c r="F2638" s="2" t="n">
        <v>65</v>
      </c>
      <c r="G2638" s="2" t="s">
        <v>1519</v>
      </c>
      <c r="H2638" s="2" t="s">
        <v>4902</v>
      </c>
      <c r="I2638" s="2" t="s">
        <v>85</v>
      </c>
      <c r="J2638" s="2" t="s">
        <v>16</v>
      </c>
      <c r="K2638" s="0" t="str">
        <f aca="false">IF(ISNUMBER(MATCH(_xlfn.CONCAT(A2638:J2638),K$1:K2637,0)),ROW(),_xlfn.CONCAT(A2638:J2638))</f>
        <v>16828M. Idzik21pologne5665Miedź Legnica€140K€1KDroit</v>
      </c>
    </row>
    <row r="2639" customFormat="false" ht="13.8" hidden="false" customHeight="false" outlineLevel="0" collapsed="false">
      <c r="A2639" s="2" t="s">
        <v>6237</v>
      </c>
      <c r="B2639" s="2" t="s">
        <v>6238</v>
      </c>
      <c r="C2639" s="2" t="n">
        <v>20</v>
      </c>
      <c r="D2639" s="2" t="s">
        <v>284</v>
      </c>
      <c r="E2639" s="2" t="n">
        <v>56</v>
      </c>
      <c r="F2639" s="2" t="n">
        <v>65</v>
      </c>
      <c r="G2639" s="2" t="s">
        <v>1561</v>
      </c>
      <c r="H2639" s="2" t="s">
        <v>4902</v>
      </c>
      <c r="I2639" s="2" t="s">
        <v>85</v>
      </c>
      <c r="J2639" s="2" t="s">
        <v>16</v>
      </c>
      <c r="K2639" s="0" t="str">
        <f aca="false">IF(ISNUMBER(MATCH(_xlfn.CONCAT(A2639:J2639),K$1:K2638,0)),ROW(),_xlfn.CONCAT(A2639:J2639))</f>
        <v>16807R. Deprem20Suède5665Örebro SK€140K€1KDroit</v>
      </c>
    </row>
    <row r="2640" customFormat="false" ht="13.8" hidden="false" customHeight="false" outlineLevel="0" collapsed="false">
      <c r="A2640" s="2" t="s">
        <v>6239</v>
      </c>
      <c r="B2640" s="2" t="s">
        <v>6240</v>
      </c>
      <c r="C2640" s="2" t="n">
        <v>20</v>
      </c>
      <c r="D2640" s="2" t="s">
        <v>204</v>
      </c>
      <c r="E2640" s="2" t="n">
        <v>56</v>
      </c>
      <c r="F2640" s="2" t="n">
        <v>65</v>
      </c>
      <c r="G2640" s="2" t="s">
        <v>3554</v>
      </c>
      <c r="H2640" s="2" t="s">
        <v>4902</v>
      </c>
      <c r="I2640" s="2" t="s">
        <v>85</v>
      </c>
      <c r="J2640" s="2" t="s">
        <v>16</v>
      </c>
      <c r="K2640" s="0" t="str">
        <f aca="false">IF(ISNUMBER(MATCH(_xlfn.CONCAT(A2640:J2640),K$1:K2639,0)),ROW(),_xlfn.CONCAT(A2640:J2640))</f>
        <v>16779C. Rojas20Colombie5665Envigado FC€140K€1KDroit</v>
      </c>
    </row>
    <row r="2641" customFormat="false" ht="13.8" hidden="false" customHeight="false" outlineLevel="0" collapsed="false">
      <c r="A2641" s="2" t="s">
        <v>6241</v>
      </c>
      <c r="B2641" s="2" t="s">
        <v>6242</v>
      </c>
      <c r="C2641" s="2" t="n">
        <v>21</v>
      </c>
      <c r="D2641" s="2" t="s">
        <v>204</v>
      </c>
      <c r="E2641" s="2" t="n">
        <v>56</v>
      </c>
      <c r="F2641" s="2" t="n">
        <v>65</v>
      </c>
      <c r="G2641" s="2" t="s">
        <v>3279</v>
      </c>
      <c r="H2641" s="2" t="s">
        <v>4902</v>
      </c>
      <c r="I2641" s="2" t="s">
        <v>85</v>
      </c>
      <c r="J2641" s="2" t="s">
        <v>16</v>
      </c>
      <c r="K2641" s="0" t="str">
        <f aca="false">IF(ISNUMBER(MATCH(_xlfn.CONCAT(A2641:J2641),K$1:K2640,0)),ROW(),_xlfn.CONCAT(A2641:J2641))</f>
        <v>16692D. Mena21Colombie5665Boyacá Chicó FC€140K€1KDroit</v>
      </c>
    </row>
    <row r="2642" customFormat="false" ht="13.8" hidden="false" customHeight="false" outlineLevel="0" collapsed="false">
      <c r="A2642" s="2" t="s">
        <v>6243</v>
      </c>
      <c r="B2642" s="2" t="s">
        <v>6244</v>
      </c>
      <c r="C2642" s="2" t="n">
        <v>21</v>
      </c>
      <c r="D2642" s="2" t="s">
        <v>971</v>
      </c>
      <c r="E2642" s="2" t="n">
        <v>56</v>
      </c>
      <c r="F2642" s="2" t="n">
        <v>69</v>
      </c>
      <c r="G2642" s="2" t="s">
        <v>1024</v>
      </c>
      <c r="H2642" s="2" t="s">
        <v>4902</v>
      </c>
      <c r="I2642" s="2" t="s">
        <v>85</v>
      </c>
      <c r="J2642" s="2" t="s">
        <v>16</v>
      </c>
      <c r="K2642" s="0" t="str">
        <f aca="false">IF(ISNUMBER(MATCH(_xlfn.CONCAT(A2642:J2642),K$1:K2641,0)),ROW(),_xlfn.CONCAT(A2642:J2642))</f>
        <v>16679T. Heward-Belle21Australie5669Sydney FC€140K€1KDroit</v>
      </c>
    </row>
    <row r="2643" customFormat="false" ht="13.8" hidden="false" customHeight="false" outlineLevel="0" collapsed="false">
      <c r="A2643" s="2" t="s">
        <v>6245</v>
      </c>
      <c r="B2643" s="2" t="s">
        <v>6246</v>
      </c>
      <c r="C2643" s="2" t="n">
        <v>22</v>
      </c>
      <c r="D2643" s="2" t="s">
        <v>256</v>
      </c>
      <c r="E2643" s="2" t="n">
        <v>57</v>
      </c>
      <c r="F2643" s="2" t="n">
        <v>62</v>
      </c>
      <c r="G2643" s="2" t="s">
        <v>1011</v>
      </c>
      <c r="H2643" s="2" t="s">
        <v>4902</v>
      </c>
      <c r="I2643" s="2" t="s">
        <v>85</v>
      </c>
      <c r="J2643" s="2" t="s">
        <v>16</v>
      </c>
      <c r="K2643" s="0" t="str">
        <f aca="false">IF(ISNUMBER(MATCH(_xlfn.CONCAT(A2643:J2643),K$1:K2642,0)),ROW(),_xlfn.CONCAT(A2643:J2643))</f>
        <v>16584T. Mizutani22Japon5762Shimizu S-Pulse€140K€1KDroit</v>
      </c>
    </row>
    <row r="2644" customFormat="false" ht="13.8" hidden="false" customHeight="false" outlineLevel="0" collapsed="false">
      <c r="A2644" s="2" t="s">
        <v>6247</v>
      </c>
      <c r="B2644" s="2" t="s">
        <v>6248</v>
      </c>
      <c r="C2644" s="2" t="n">
        <v>20</v>
      </c>
      <c r="D2644" s="2" t="s">
        <v>122</v>
      </c>
      <c r="E2644" s="2" t="n">
        <v>57</v>
      </c>
      <c r="F2644" s="2" t="n">
        <v>68</v>
      </c>
      <c r="G2644" s="2" t="s">
        <v>2689</v>
      </c>
      <c r="H2644" s="2" t="s">
        <v>4902</v>
      </c>
      <c r="I2644" s="2" t="s">
        <v>85</v>
      </c>
      <c r="J2644" s="2" t="s">
        <v>16</v>
      </c>
      <c r="K2644" s="0" t="str">
        <f aca="false">IF(ISNUMBER(MATCH(_xlfn.CONCAT(A2644:J2644),K$1:K2643,0)),ROW(),_xlfn.CONCAT(A2644:J2644))</f>
        <v>16562C. Libertiaux20Belgique5768Royal Excel Mouscron€140K€1KDroit</v>
      </c>
    </row>
    <row r="2645" customFormat="false" ht="13.8" hidden="false" customHeight="false" outlineLevel="0" collapsed="false">
      <c r="A2645" s="2" t="s">
        <v>6249</v>
      </c>
      <c r="B2645" s="2" t="s">
        <v>6250</v>
      </c>
      <c r="C2645" s="2" t="n">
        <v>20</v>
      </c>
      <c r="D2645" s="2" t="s">
        <v>126</v>
      </c>
      <c r="E2645" s="2" t="n">
        <v>57</v>
      </c>
      <c r="F2645" s="2" t="n">
        <v>66</v>
      </c>
      <c r="G2645" s="2" t="s">
        <v>360</v>
      </c>
      <c r="H2645" s="2" t="s">
        <v>4902</v>
      </c>
      <c r="I2645" s="2" t="s">
        <v>85</v>
      </c>
      <c r="J2645" s="2" t="s">
        <v>32</v>
      </c>
      <c r="K2645" s="0" t="str">
        <f aca="false">IF(ISNUMBER(MATCH(_xlfn.CONCAT(A2645:J2645),K$1:K2644,0)),ROW(),_xlfn.CONCAT(A2645:J2645))</f>
        <v>16525F. Zorba20Turquie5766VfL Osnabrück€140K€1KGauche</v>
      </c>
    </row>
    <row r="2646" customFormat="false" ht="13.8" hidden="false" customHeight="false" outlineLevel="0" collapsed="false">
      <c r="A2646" s="2" t="s">
        <v>6251</v>
      </c>
      <c r="B2646" s="2" t="s">
        <v>6252</v>
      </c>
      <c r="C2646" s="2" t="n">
        <v>19</v>
      </c>
      <c r="D2646" s="2" t="s">
        <v>284</v>
      </c>
      <c r="E2646" s="2" t="n">
        <v>57</v>
      </c>
      <c r="F2646" s="2" t="n">
        <v>67</v>
      </c>
      <c r="G2646" s="2" t="s">
        <v>3599</v>
      </c>
      <c r="H2646" s="2" t="s">
        <v>4902</v>
      </c>
      <c r="I2646" s="2" t="s">
        <v>85</v>
      </c>
      <c r="J2646" s="2" t="s">
        <v>16</v>
      </c>
      <c r="K2646" s="0" t="str">
        <f aca="false">IF(ISNUMBER(MATCH(_xlfn.CONCAT(A2646:J2646),K$1:K2645,0)),ROW(),_xlfn.CONCAT(A2646:J2646))</f>
        <v>16387I. Jönsson19Suède5767Trelleborgs FF€140K€1KDroit</v>
      </c>
    </row>
    <row r="2647" customFormat="false" ht="13.8" hidden="false" customHeight="false" outlineLevel="0" collapsed="false">
      <c r="A2647" s="2" t="s">
        <v>6253</v>
      </c>
      <c r="B2647" s="2" t="s">
        <v>6254</v>
      </c>
      <c r="C2647" s="2" t="n">
        <v>19</v>
      </c>
      <c r="D2647" s="2" t="s">
        <v>418</v>
      </c>
      <c r="E2647" s="2" t="n">
        <v>57</v>
      </c>
      <c r="F2647" s="2" t="n">
        <v>69</v>
      </c>
      <c r="G2647" s="2" t="s">
        <v>1960</v>
      </c>
      <c r="H2647" s="2" t="s">
        <v>4902</v>
      </c>
      <c r="I2647" s="2" t="s">
        <v>85</v>
      </c>
      <c r="J2647" s="2" t="s">
        <v>16</v>
      </c>
      <c r="K2647" s="0" t="str">
        <f aca="false">IF(ISNUMBER(MATCH(_xlfn.CONCAT(A2647:J2647),K$1:K2646,0)),ROW(),_xlfn.CONCAT(A2647:J2647))</f>
        <v>16350N. Araya19Chili5769CD Antofagasta€140K€1KDroit</v>
      </c>
    </row>
    <row r="2648" customFormat="false" ht="13.8" hidden="false" customHeight="false" outlineLevel="0" collapsed="false">
      <c r="A2648" s="2" t="s">
        <v>6255</v>
      </c>
      <c r="B2648" s="2" t="s">
        <v>6256</v>
      </c>
      <c r="C2648" s="2" t="n">
        <v>26</v>
      </c>
      <c r="D2648" s="2" t="s">
        <v>256</v>
      </c>
      <c r="E2648" s="2" t="n">
        <v>58</v>
      </c>
      <c r="F2648" s="2" t="n">
        <v>58</v>
      </c>
      <c r="G2648" s="2" t="s">
        <v>446</v>
      </c>
      <c r="H2648" s="2" t="s">
        <v>4902</v>
      </c>
      <c r="I2648" s="2" t="s">
        <v>85</v>
      </c>
      <c r="J2648" s="2" t="s">
        <v>16</v>
      </c>
      <c r="K2648" s="0" t="str">
        <f aca="false">IF(ISNUMBER(MATCH(_xlfn.CONCAT(A2648:J2648),K$1:K2647,0)),ROW(),_xlfn.CONCAT(A2648:J2648))</f>
        <v>16252D. Ogawa26Japon5858Júbilo Iwata€140K€1KDroit</v>
      </c>
    </row>
    <row r="2649" customFormat="false" ht="13.8" hidden="false" customHeight="false" outlineLevel="0" collapsed="false">
      <c r="A2649" s="2" t="s">
        <v>6257</v>
      </c>
      <c r="B2649" s="2" t="s">
        <v>6258</v>
      </c>
      <c r="C2649" s="2" t="n">
        <v>25</v>
      </c>
      <c r="D2649" s="2" t="s">
        <v>12</v>
      </c>
      <c r="E2649" s="2" t="n">
        <v>58</v>
      </c>
      <c r="F2649" s="2" t="n">
        <v>62</v>
      </c>
      <c r="G2649" s="2" t="s">
        <v>2197</v>
      </c>
      <c r="H2649" s="2" t="s">
        <v>4902</v>
      </c>
      <c r="I2649" s="2" t="s">
        <v>85</v>
      </c>
      <c r="J2649" s="2" t="s">
        <v>32</v>
      </c>
      <c r="K2649" s="0" t="str">
        <f aca="false">IF(ISNUMBER(MATCH(_xlfn.CONCAT(A2649:J2649),K$1:K2648,0)),ROW(),_xlfn.CONCAT(A2649:J2649))</f>
        <v>16096C. Quenum25France5862Valenciennes FC€140K€1KGauche</v>
      </c>
    </row>
    <row r="2650" customFormat="false" ht="13.8" hidden="false" customHeight="false" outlineLevel="0" collapsed="false">
      <c r="A2650" s="2" t="s">
        <v>6259</v>
      </c>
      <c r="B2650" s="2" t="s">
        <v>6260</v>
      </c>
      <c r="C2650" s="2" t="n">
        <v>28</v>
      </c>
      <c r="D2650" s="2" t="s">
        <v>66</v>
      </c>
      <c r="E2650" s="2" t="n">
        <v>59</v>
      </c>
      <c r="F2650" s="2" t="n">
        <v>60</v>
      </c>
      <c r="G2650" s="2" t="s">
        <v>1647</v>
      </c>
      <c r="H2650" s="2" t="s">
        <v>4902</v>
      </c>
      <c r="I2650" s="2" t="s">
        <v>85</v>
      </c>
      <c r="J2650" s="2" t="s">
        <v>16</v>
      </c>
      <c r="K2650" s="0" t="str">
        <f aca="false">IF(ISNUMBER(MATCH(_xlfn.CONCAT(A2650:J2650),K$1:K2649,0)),ROW(),_xlfn.CONCAT(A2650:J2650))</f>
        <v>15802P. Di Nardo28Suisse5960Neuchâtel Xamax€140K€1KDroit</v>
      </c>
    </row>
    <row r="2651" customFormat="false" ht="13.8" hidden="false" customHeight="false" outlineLevel="0" collapsed="false">
      <c r="A2651" s="2" t="s">
        <v>6261</v>
      </c>
      <c r="B2651" s="2" t="s">
        <v>6262</v>
      </c>
      <c r="C2651" s="2" t="n">
        <v>31</v>
      </c>
      <c r="D2651" s="2" t="s">
        <v>196</v>
      </c>
      <c r="E2651" s="2" t="n">
        <v>59</v>
      </c>
      <c r="F2651" s="2" t="n">
        <v>59</v>
      </c>
      <c r="G2651" s="2" t="s">
        <v>6263</v>
      </c>
      <c r="H2651" s="2" t="s">
        <v>4902</v>
      </c>
      <c r="I2651" s="2" t="s">
        <v>85</v>
      </c>
      <c r="J2651" s="2" t="s">
        <v>32</v>
      </c>
      <c r="K2651" s="0" t="str">
        <f aca="false">IF(ISNUMBER(MATCH(_xlfn.CONCAT(A2651:J2651),K$1:K2650,0)),ROW(),_xlfn.CONCAT(A2651:J2651))</f>
        <v>15611B. Dennehy31République d'Irlande5959Limerick FC€140K€1KGauche</v>
      </c>
    </row>
    <row r="2652" customFormat="false" ht="13.8" hidden="false" customHeight="false" outlineLevel="0" collapsed="false">
      <c r="A2652" s="2" t="s">
        <v>6264</v>
      </c>
      <c r="B2652" s="2" t="s">
        <v>6265</v>
      </c>
      <c r="C2652" s="2" t="n">
        <v>29</v>
      </c>
      <c r="D2652" s="2" t="s">
        <v>185</v>
      </c>
      <c r="E2652" s="2" t="n">
        <v>60</v>
      </c>
      <c r="F2652" s="2" t="n">
        <v>60</v>
      </c>
      <c r="G2652" s="2" t="s">
        <v>1836</v>
      </c>
      <c r="H2652" s="2" t="s">
        <v>4902</v>
      </c>
      <c r="I2652" s="2" t="s">
        <v>85</v>
      </c>
      <c r="J2652" s="2" t="s">
        <v>16</v>
      </c>
      <c r="K2652" s="0" t="str">
        <f aca="false">IF(ISNUMBER(MATCH(_xlfn.CONCAT(A2652:J2652),K$1:K2651,0)),ROW(),_xlfn.CONCAT(A2652:J2652))</f>
        <v>15022P. McLain29États-Unis6060Chicago Fire€140K€1KDroit</v>
      </c>
    </row>
    <row r="2653" customFormat="false" ht="13.8" hidden="false" customHeight="false" outlineLevel="0" collapsed="false">
      <c r="A2653" s="2" t="s">
        <v>6266</v>
      </c>
      <c r="B2653" s="2" t="s">
        <v>6267</v>
      </c>
      <c r="C2653" s="2" t="n">
        <v>38</v>
      </c>
      <c r="D2653" s="2" t="s">
        <v>106</v>
      </c>
      <c r="E2653" s="2" t="n">
        <v>69</v>
      </c>
      <c r="F2653" s="2" t="n">
        <v>69</v>
      </c>
      <c r="G2653" s="2" t="s">
        <v>719</v>
      </c>
      <c r="H2653" s="2" t="s">
        <v>4902</v>
      </c>
      <c r="I2653" s="2" t="s">
        <v>558</v>
      </c>
      <c r="J2653" s="2" t="s">
        <v>16</v>
      </c>
      <c r="K2653" s="0" t="str">
        <f aca="false">IF(ISNUMBER(MATCH(_xlfn.CONCAT(A2653:J2653),K$1:K2652,0)),ROW(),_xlfn.CONCAT(A2653:J2653))</f>
        <v>6462C. Salcido38Mexique6969Guadalajara€140K€11KDroit</v>
      </c>
    </row>
    <row r="2654" customFormat="false" ht="13.8" hidden="false" customHeight="false" outlineLevel="0" collapsed="false">
      <c r="A2654" s="2" t="s">
        <v>6268</v>
      </c>
      <c r="B2654" s="2" t="s">
        <v>6269</v>
      </c>
      <c r="C2654" s="2" t="n">
        <v>27</v>
      </c>
      <c r="D2654" s="2" t="s">
        <v>24</v>
      </c>
      <c r="E2654" s="2" t="n">
        <v>81</v>
      </c>
      <c r="F2654" s="2" t="n">
        <v>81</v>
      </c>
      <c r="G2654" s="2" t="s">
        <v>13</v>
      </c>
      <c r="H2654" s="2" t="s">
        <v>6270</v>
      </c>
      <c r="I2654" s="2" t="s">
        <v>6271</v>
      </c>
      <c r="J2654" s="2" t="s">
        <v>32</v>
      </c>
      <c r="K2654" s="0" t="str">
        <f aca="false">IF(ISNUMBER(MATCH(_xlfn.CONCAT(A2654:J2654),K$1:K2653,0)),ROW(),_xlfn.CONCAT(A2654:J2654))</f>
        <v>396D. Rose27Angleterre8181Tottenham Hotspur€14.5M€92KGauche</v>
      </c>
    </row>
    <row r="2655" customFormat="false" ht="13.8" hidden="false" customHeight="false" outlineLevel="0" collapsed="false">
      <c r="A2655" s="2" t="s">
        <v>6272</v>
      </c>
      <c r="B2655" s="2" t="s">
        <v>6273</v>
      </c>
      <c r="C2655" s="2" t="n">
        <v>21</v>
      </c>
      <c r="D2655" s="2" t="s">
        <v>24</v>
      </c>
      <c r="E2655" s="2" t="n">
        <v>78</v>
      </c>
      <c r="F2655" s="2" t="n">
        <v>88</v>
      </c>
      <c r="G2655" s="2" t="s">
        <v>1608</v>
      </c>
      <c r="H2655" s="2" t="s">
        <v>6270</v>
      </c>
      <c r="I2655" s="2" t="s">
        <v>6274</v>
      </c>
      <c r="J2655" s="2" t="s">
        <v>16</v>
      </c>
      <c r="K2655" s="0" t="str">
        <f aca="false">IF(ISNUMBER(MATCH(_xlfn.CONCAT(A2655:J2655),K$1:K2654,0)),ROW(),_xlfn.CONCAT(A2655:J2655))</f>
        <v>755J. Gomez21Angleterre7888Liverpool€14.5M€61KDroit</v>
      </c>
    </row>
    <row r="2656" customFormat="false" ht="13.8" hidden="false" customHeight="false" outlineLevel="0" collapsed="false">
      <c r="A2656" s="2" t="s">
        <v>6275</v>
      </c>
      <c r="B2656" s="2" t="s">
        <v>6276</v>
      </c>
      <c r="C2656" s="2" t="n">
        <v>25</v>
      </c>
      <c r="D2656" s="2" t="s">
        <v>239</v>
      </c>
      <c r="E2656" s="2" t="n">
        <v>80</v>
      </c>
      <c r="F2656" s="2" t="n">
        <v>81</v>
      </c>
      <c r="G2656" s="2" t="s">
        <v>25</v>
      </c>
      <c r="H2656" s="2" t="s">
        <v>6270</v>
      </c>
      <c r="I2656" s="2" t="s">
        <v>1752</v>
      </c>
      <c r="J2656" s="2" t="s">
        <v>16</v>
      </c>
      <c r="K2656" s="0" t="str">
        <f aca="false">IF(ISNUMBER(MATCH(_xlfn.CONCAT(A2656:J2656),K$1:K2655,0)),ROW(),_xlfn.CONCAT(A2656:J2656))</f>
        <v>467J. Vestergaard25Denmark8081Southampton€14.5M€51KDroit</v>
      </c>
    </row>
    <row r="2657" customFormat="false" ht="13.8" hidden="false" customHeight="false" outlineLevel="0" collapsed="false">
      <c r="A2657" s="2" t="s">
        <v>6277</v>
      </c>
      <c r="B2657" s="2" t="s">
        <v>6278</v>
      </c>
      <c r="C2657" s="2" t="n">
        <v>21</v>
      </c>
      <c r="D2657" s="2" t="s">
        <v>143</v>
      </c>
      <c r="E2657" s="2" t="n">
        <v>78</v>
      </c>
      <c r="F2657" s="2" t="n">
        <v>85</v>
      </c>
      <c r="G2657" s="2" t="s">
        <v>594</v>
      </c>
      <c r="H2657" s="2" t="s">
        <v>6270</v>
      </c>
      <c r="I2657" s="2" t="s">
        <v>605</v>
      </c>
      <c r="J2657" s="2" t="s">
        <v>16</v>
      </c>
      <c r="K2657" s="0" t="str">
        <f aca="false">IF(ISNUMBER(MATCH(_xlfn.CONCAT(A2657:J2657),K$1:K2656,0)),ROW(),_xlfn.CONCAT(A2657:J2657))</f>
        <v>753N. Amiri21Allemagne7885TSG 1899 Hoffenheim€14.5M€27KDroit</v>
      </c>
    </row>
    <row r="2658" customFormat="false" ht="13.8" hidden="false" customHeight="false" outlineLevel="0" collapsed="false">
      <c r="A2658" s="2" t="s">
        <v>6279</v>
      </c>
      <c r="B2658" s="2" t="s">
        <v>6280</v>
      </c>
      <c r="C2658" s="2" t="n">
        <v>28</v>
      </c>
      <c r="D2658" s="2" t="s">
        <v>5012</v>
      </c>
      <c r="E2658" s="2" t="n">
        <v>79</v>
      </c>
      <c r="F2658" s="2" t="n">
        <v>79</v>
      </c>
      <c r="G2658" s="2" t="s">
        <v>583</v>
      </c>
      <c r="H2658" s="2" t="s">
        <v>6281</v>
      </c>
      <c r="I2658" s="2" t="s">
        <v>15</v>
      </c>
      <c r="J2658" s="2" t="s">
        <v>16</v>
      </c>
      <c r="K2658" s="0" t="str">
        <f aca="false">IF(ISNUMBER(MATCH(_xlfn.CONCAT(A2658:J2658),K$1:K2657,0)),ROW(),_xlfn.CONCAT(A2658:J2658))</f>
        <v>693S. Jovetić28Monténégro7979AS Monaco€13M€79KDroit</v>
      </c>
    </row>
    <row r="2659" customFormat="false" ht="13.8" hidden="false" customHeight="false" outlineLevel="0" collapsed="false">
      <c r="A2659" s="2" t="s">
        <v>6282</v>
      </c>
      <c r="B2659" s="2" t="s">
        <v>6283</v>
      </c>
      <c r="C2659" s="2" t="n">
        <v>25</v>
      </c>
      <c r="D2659" s="2" t="s">
        <v>79</v>
      </c>
      <c r="E2659" s="2" t="n">
        <v>78</v>
      </c>
      <c r="F2659" s="2" t="n">
        <v>80</v>
      </c>
      <c r="G2659" s="2" t="s">
        <v>123</v>
      </c>
      <c r="H2659" s="2" t="s">
        <v>6281</v>
      </c>
      <c r="I2659" s="2" t="s">
        <v>1101</v>
      </c>
      <c r="J2659" s="2" t="s">
        <v>16</v>
      </c>
      <c r="K2659" s="0" t="str">
        <f aca="false">IF(ISNUMBER(MATCH(_xlfn.CONCAT(A2659:J2659),K$1:K2658,0)),ROW(),_xlfn.CONCAT(A2659:J2659))</f>
        <v>762W. Weghorst25Pays-Bas7880VfL Wolfsburg€13M€48KDroit</v>
      </c>
    </row>
    <row r="2660" customFormat="false" ht="13.8" hidden="false" customHeight="false" outlineLevel="0" collapsed="false">
      <c r="A2660" s="2" t="s">
        <v>6284</v>
      </c>
      <c r="B2660" s="2" t="s">
        <v>6285</v>
      </c>
      <c r="C2660" s="2" t="n">
        <v>28</v>
      </c>
      <c r="D2660" s="2" t="s">
        <v>39</v>
      </c>
      <c r="E2660" s="2" t="n">
        <v>79</v>
      </c>
      <c r="F2660" s="2" t="n">
        <v>79</v>
      </c>
      <c r="G2660" s="2" t="s">
        <v>939</v>
      </c>
      <c r="H2660" s="2" t="s">
        <v>6281</v>
      </c>
      <c r="I2660" s="2" t="s">
        <v>274</v>
      </c>
      <c r="J2660" s="2" t="s">
        <v>16</v>
      </c>
      <c r="K2660" s="0" t="str">
        <f aca="false">IF(ISNUMBER(MATCH(_xlfn.CONCAT(A2660:J2660),K$1:K2659,0)),ROW(),_xlfn.CONCAT(A2660:J2660))</f>
        <v>675Alex Teixeira28Brésil7979Jiangsu Suning FC€13M€30KDroit</v>
      </c>
    </row>
    <row r="2661" customFormat="false" ht="13.8" hidden="false" customHeight="false" outlineLevel="0" collapsed="false">
      <c r="A2661" s="2" t="s">
        <v>6286</v>
      </c>
      <c r="B2661" s="2" t="s">
        <v>6287</v>
      </c>
      <c r="C2661" s="2" t="n">
        <v>31</v>
      </c>
      <c r="D2661" s="2" t="s">
        <v>48</v>
      </c>
      <c r="E2661" s="2" t="n">
        <v>80</v>
      </c>
      <c r="F2661" s="2" t="n">
        <v>80</v>
      </c>
      <c r="G2661" s="2" t="s">
        <v>604</v>
      </c>
      <c r="H2661" s="2" t="s">
        <v>6281</v>
      </c>
      <c r="I2661" s="2" t="s">
        <v>274</v>
      </c>
      <c r="J2661" s="2" t="s">
        <v>16</v>
      </c>
      <c r="K2661" s="0" t="str">
        <f aca="false">IF(ISNUMBER(MATCH(_xlfn.CONCAT(A2661:J2661),K$1:K2660,0)),ROW(),_xlfn.CONCAT(A2661:J2661))</f>
        <v>530Raúl García31Espagne8080Athletic Club de Bilbao€13M€30KDroit</v>
      </c>
    </row>
    <row r="2662" customFormat="false" ht="13.8" hidden="false" customHeight="false" outlineLevel="0" collapsed="false">
      <c r="A2662" s="2" t="s">
        <v>6288</v>
      </c>
      <c r="B2662" s="2" t="s">
        <v>6289</v>
      </c>
      <c r="C2662" s="2" t="n">
        <v>25</v>
      </c>
      <c r="D2662" s="2" t="s">
        <v>111</v>
      </c>
      <c r="E2662" s="2" t="n">
        <v>78</v>
      </c>
      <c r="F2662" s="2" t="n">
        <v>81</v>
      </c>
      <c r="G2662" s="2" t="s">
        <v>67</v>
      </c>
      <c r="H2662" s="2" t="s">
        <v>6281</v>
      </c>
      <c r="I2662" s="2" t="s">
        <v>63</v>
      </c>
      <c r="J2662" s="2" t="s">
        <v>32</v>
      </c>
      <c r="K2662" s="0" t="str">
        <f aca="false">IF(ISNUMBER(MATCH(_xlfn.CONCAT(A2662:J2662),K$1:K2661,0)),ROW(),_xlfn.CONCAT(A2662:J2662))</f>
        <v>784E. Rigoni25Argentine7881Atalanta€13M€29KGauche</v>
      </c>
    </row>
    <row r="2663" customFormat="false" ht="13.8" hidden="false" customHeight="false" outlineLevel="0" collapsed="false">
      <c r="A2663" s="2" t="s">
        <v>6290</v>
      </c>
      <c r="B2663" s="2" t="s">
        <v>6291</v>
      </c>
      <c r="C2663" s="2" t="n">
        <v>28</v>
      </c>
      <c r="D2663" s="2" t="s">
        <v>39</v>
      </c>
      <c r="E2663" s="2" t="n">
        <v>79</v>
      </c>
      <c r="F2663" s="2" t="n">
        <v>79</v>
      </c>
      <c r="G2663" s="2" t="s">
        <v>942</v>
      </c>
      <c r="H2663" s="2" t="s">
        <v>6281</v>
      </c>
      <c r="I2663" s="2" t="s">
        <v>73</v>
      </c>
      <c r="J2663" s="2" t="s">
        <v>16</v>
      </c>
      <c r="K2663" s="0" t="str">
        <f aca="false">IF(ISNUMBER(MATCH(_xlfn.CONCAT(A2663:J2663),K$1:K2662,0)),ROW(),_xlfn.CONCAT(A2663:J2663))</f>
        <v>662Elkeson28Brésil7979Shanghai SIPG FC€13M€25KDroit</v>
      </c>
    </row>
    <row r="2664" customFormat="false" ht="13.8" hidden="false" customHeight="false" outlineLevel="0" collapsed="false">
      <c r="A2664" s="2" t="s">
        <v>6292</v>
      </c>
      <c r="B2664" s="2" t="s">
        <v>6293</v>
      </c>
      <c r="C2664" s="2" t="n">
        <v>31</v>
      </c>
      <c r="D2664" s="2" t="s">
        <v>510</v>
      </c>
      <c r="E2664" s="2" t="n">
        <v>80</v>
      </c>
      <c r="F2664" s="2" t="n">
        <v>80</v>
      </c>
      <c r="G2664" s="2" t="s">
        <v>567</v>
      </c>
      <c r="H2664" s="2" t="s">
        <v>6281</v>
      </c>
      <c r="I2664" s="2" t="s">
        <v>1189</v>
      </c>
      <c r="J2664" s="2" t="s">
        <v>32</v>
      </c>
      <c r="K2664" s="0" t="str">
        <f aca="false">IF(ISNUMBER(MATCH(_xlfn.CONCAT(A2664:J2664),K$1:K2663,0)),ROW(),_xlfn.CONCAT(A2664:J2664))</f>
        <v>525V. Birsa31Slovenie8080Chievo Verona€13M€23KGauche</v>
      </c>
    </row>
    <row r="2665" customFormat="false" ht="13.8" hidden="false" customHeight="false" outlineLevel="0" collapsed="false">
      <c r="A2665" s="2" t="s">
        <v>6294</v>
      </c>
      <c r="B2665" s="2" t="s">
        <v>6295</v>
      </c>
      <c r="C2665" s="2" t="n">
        <v>23</v>
      </c>
      <c r="D2665" s="2" t="s">
        <v>106</v>
      </c>
      <c r="E2665" s="2" t="n">
        <v>77</v>
      </c>
      <c r="F2665" s="2" t="n">
        <v>85</v>
      </c>
      <c r="G2665" s="2" t="s">
        <v>1146</v>
      </c>
      <c r="H2665" s="2" t="s">
        <v>6281</v>
      </c>
      <c r="I2665" s="2" t="s">
        <v>677</v>
      </c>
      <c r="J2665" s="2" t="s">
        <v>32</v>
      </c>
      <c r="K2665" s="0" t="str">
        <f aca="false">IF(ISNUMBER(MATCH(_xlfn.CONCAT(A2665:J2665),K$1:K2664,0)),ROW(),_xlfn.CONCAT(A2665:J2665))</f>
        <v>1109E. Gutiérrez23Mexique7785PSV€13M€15KGauche</v>
      </c>
    </row>
    <row r="2666" customFormat="false" ht="13.8" hidden="false" customHeight="false" outlineLevel="0" collapsed="false">
      <c r="A2666" s="2" t="s">
        <v>6296</v>
      </c>
      <c r="B2666" s="2" t="s">
        <v>6297</v>
      </c>
      <c r="C2666" s="2" t="n">
        <v>20</v>
      </c>
      <c r="D2666" s="2" t="s">
        <v>29</v>
      </c>
      <c r="E2666" s="2" t="n">
        <v>54</v>
      </c>
      <c r="F2666" s="2" t="n">
        <v>71</v>
      </c>
      <c r="G2666" s="2" t="s">
        <v>4555</v>
      </c>
      <c r="H2666" s="2" t="s">
        <v>4956</v>
      </c>
      <c r="I2666" s="2" t="s">
        <v>159</v>
      </c>
      <c r="J2666" s="2" t="s">
        <v>32</v>
      </c>
      <c r="K2666" s="0" t="str">
        <f aca="false">IF(ISNUMBER(MATCH(_xlfn.CONCAT(A2666:J2666),K$1:K2665,0)),ROW(),_xlfn.CONCAT(A2666:J2666))</f>
        <v>17346C. MacDonald20Écosse5471Derby County€130K€4KGauche</v>
      </c>
    </row>
    <row r="2667" customFormat="false" ht="13.8" hidden="false" customHeight="false" outlineLevel="0" collapsed="false">
      <c r="A2667" s="2" t="s">
        <v>6298</v>
      </c>
      <c r="B2667" s="2" t="s">
        <v>6299</v>
      </c>
      <c r="C2667" s="2" t="n">
        <v>19</v>
      </c>
      <c r="D2667" s="2" t="s">
        <v>24</v>
      </c>
      <c r="E2667" s="2" t="n">
        <v>55</v>
      </c>
      <c r="F2667" s="2" t="n">
        <v>63</v>
      </c>
      <c r="G2667" s="2" t="s">
        <v>4424</v>
      </c>
      <c r="H2667" s="2" t="s">
        <v>4956</v>
      </c>
      <c r="I2667" s="2" t="s">
        <v>163</v>
      </c>
      <c r="J2667" s="2" t="s">
        <v>16</v>
      </c>
      <c r="K2667" s="0" t="str">
        <f aca="false">IF(ISNUMBER(MATCH(_xlfn.CONCAT(A2667:J2667),K$1:K2666,0)),ROW(),_xlfn.CONCAT(A2667:J2667))</f>
        <v>17114O. Bayode19Angleterre5563Burnley€130K€3KDroit</v>
      </c>
    </row>
    <row r="2668" customFormat="false" ht="13.8" hidden="false" customHeight="false" outlineLevel="0" collapsed="false">
      <c r="A2668" s="2" t="s">
        <v>6300</v>
      </c>
      <c r="B2668" s="2" t="s">
        <v>6301</v>
      </c>
      <c r="C2668" s="2" t="n">
        <v>21</v>
      </c>
      <c r="D2668" s="2" t="s">
        <v>115</v>
      </c>
      <c r="E2668" s="2" t="n">
        <v>56</v>
      </c>
      <c r="F2668" s="2" t="n">
        <v>68</v>
      </c>
      <c r="G2668" s="2" t="s">
        <v>197</v>
      </c>
      <c r="H2668" s="2" t="s">
        <v>4956</v>
      </c>
      <c r="I2668" s="2" t="s">
        <v>163</v>
      </c>
      <c r="J2668" s="2" t="s">
        <v>16</v>
      </c>
      <c r="K2668" s="0" t="str">
        <f aca="false">IF(ISNUMBER(MATCH(_xlfn.CONCAT(A2668:J2668),K$1:K2667,0)),ROW(),_xlfn.CONCAT(A2668:J2668))</f>
        <v>16995O. Evans21Pays de Galles5668Wigan Athletic€130K€3KDroit</v>
      </c>
    </row>
    <row r="2669" customFormat="false" ht="13.8" hidden="false" customHeight="false" outlineLevel="0" collapsed="false">
      <c r="A2669" s="2" t="s">
        <v>6302</v>
      </c>
      <c r="B2669" s="2" t="s">
        <v>6303</v>
      </c>
      <c r="C2669" s="2" t="n">
        <v>34</v>
      </c>
      <c r="D2669" s="2" t="s">
        <v>24</v>
      </c>
      <c r="E2669" s="2" t="n">
        <v>61</v>
      </c>
      <c r="F2669" s="2" t="n">
        <v>61</v>
      </c>
      <c r="G2669" s="2" t="s">
        <v>3878</v>
      </c>
      <c r="H2669" s="2" t="s">
        <v>4956</v>
      </c>
      <c r="I2669" s="2" t="s">
        <v>163</v>
      </c>
      <c r="J2669" s="2" t="s">
        <v>16</v>
      </c>
      <c r="K2669" s="0" t="str">
        <f aca="false">IF(ISNUMBER(MATCH(_xlfn.CONCAT(A2669:J2669),K$1:K2668,0)),ROW(),_xlfn.CONCAT(A2669:J2669))</f>
        <v>14528A. Revell34Angleterre6161Stevenage€130K€3KDroit</v>
      </c>
    </row>
    <row r="2670" customFormat="false" ht="13.8" hidden="false" customHeight="false" outlineLevel="0" collapsed="false">
      <c r="A2670" s="2" t="s">
        <v>6304</v>
      </c>
      <c r="B2670" s="2" t="s">
        <v>6305</v>
      </c>
      <c r="C2670" s="2" t="n">
        <v>21</v>
      </c>
      <c r="D2670" s="2" t="s">
        <v>29</v>
      </c>
      <c r="E2670" s="2" t="n">
        <v>54</v>
      </c>
      <c r="F2670" s="2" t="n">
        <v>67</v>
      </c>
      <c r="G2670" s="2" t="s">
        <v>1721</v>
      </c>
      <c r="H2670" s="2" t="s">
        <v>4956</v>
      </c>
      <c r="I2670" s="2" t="s">
        <v>187</v>
      </c>
      <c r="J2670" s="2" t="s">
        <v>16</v>
      </c>
      <c r="K2670" s="0" t="str">
        <f aca="false">IF(ISNUMBER(MATCH(_xlfn.CONCAT(A2670:J2670),K$1:K2669,0)),ROW(),_xlfn.CONCAT(A2670:J2670))</f>
        <v>17304H. McKirdy21Écosse5467Aston Villa€130K€2KDroit</v>
      </c>
    </row>
    <row r="2671" customFormat="false" ht="13.8" hidden="false" customHeight="false" outlineLevel="0" collapsed="false">
      <c r="A2671" s="2" t="s">
        <v>6306</v>
      </c>
      <c r="B2671" s="2" t="s">
        <v>6307</v>
      </c>
      <c r="C2671" s="2" t="n">
        <v>23</v>
      </c>
      <c r="D2671" s="2" t="s">
        <v>126</v>
      </c>
      <c r="E2671" s="2" t="n">
        <v>55</v>
      </c>
      <c r="F2671" s="2" t="n">
        <v>64</v>
      </c>
      <c r="G2671" s="2" t="s">
        <v>2544</v>
      </c>
      <c r="H2671" s="2" t="s">
        <v>4956</v>
      </c>
      <c r="I2671" s="2" t="s">
        <v>187</v>
      </c>
      <c r="J2671" s="2" t="s">
        <v>16</v>
      </c>
      <c r="K2671" s="0" t="str">
        <f aca="false">IF(ISNUMBER(MATCH(_xlfn.CONCAT(A2671:J2671),K$1:K2670,0)),ROW(),_xlfn.CONCAT(A2671:J2671))</f>
        <v>17074H. Acar23Turquie5564Kayserispor€130K€2KDroit</v>
      </c>
    </row>
    <row r="2672" customFormat="false" ht="13.8" hidden="false" customHeight="false" outlineLevel="0" collapsed="false">
      <c r="A2672" s="2" t="s">
        <v>6308</v>
      </c>
      <c r="B2672" s="2" t="s">
        <v>6309</v>
      </c>
      <c r="C2672" s="2" t="n">
        <v>20</v>
      </c>
      <c r="D2672" s="2" t="s">
        <v>111</v>
      </c>
      <c r="E2672" s="2" t="n">
        <v>56</v>
      </c>
      <c r="F2672" s="2" t="n">
        <v>64</v>
      </c>
      <c r="G2672" s="2" t="s">
        <v>1822</v>
      </c>
      <c r="H2672" s="2" t="s">
        <v>4956</v>
      </c>
      <c r="I2672" s="2" t="s">
        <v>187</v>
      </c>
      <c r="J2672" s="2" t="s">
        <v>16</v>
      </c>
      <c r="K2672" s="0" t="str">
        <f aca="false">IF(ISNUMBER(MATCH(_xlfn.CONCAT(A2672:J2672),K$1:K2671,0)),ROW(),_xlfn.CONCAT(A2672:J2672))</f>
        <v>16993W. AltamiraNon20Argentine5664BelgraNon de Córdoba€130K€2KDroit</v>
      </c>
    </row>
    <row r="2673" customFormat="false" ht="13.8" hidden="false" customHeight="false" outlineLevel="0" collapsed="false">
      <c r="A2673" s="2" t="s">
        <v>6310</v>
      </c>
      <c r="B2673" s="2" t="s">
        <v>6311</v>
      </c>
      <c r="C2673" s="2" t="n">
        <v>21</v>
      </c>
      <c r="D2673" s="2" t="s">
        <v>397</v>
      </c>
      <c r="E2673" s="2" t="n">
        <v>56</v>
      </c>
      <c r="F2673" s="2" t="n">
        <v>63</v>
      </c>
      <c r="G2673" s="2" t="s">
        <v>1255</v>
      </c>
      <c r="H2673" s="2" t="s">
        <v>4956</v>
      </c>
      <c r="I2673" s="2" t="s">
        <v>187</v>
      </c>
      <c r="J2673" s="2" t="s">
        <v>16</v>
      </c>
      <c r="K2673" s="0" t="str">
        <f aca="false">IF(ISNUMBER(MATCH(_xlfn.CONCAT(A2673:J2673),K$1:K2672,0)),ROW(),_xlfn.CONCAT(A2673:J2673))</f>
        <v>16928Yang Liyu21Chine RP5663Guangzhou Evergrande Taobao FC€130K€2KDroit</v>
      </c>
    </row>
    <row r="2674" customFormat="false" ht="13.8" hidden="false" customHeight="false" outlineLevel="0" collapsed="false">
      <c r="A2674" s="2" t="s">
        <v>6312</v>
      </c>
      <c r="B2674" s="2" t="s">
        <v>6313</v>
      </c>
      <c r="C2674" s="2" t="n">
        <v>20</v>
      </c>
      <c r="D2674" s="2" t="s">
        <v>126</v>
      </c>
      <c r="E2674" s="2" t="n">
        <v>56</v>
      </c>
      <c r="F2674" s="2" t="n">
        <v>64</v>
      </c>
      <c r="G2674" s="2" t="s">
        <v>2650</v>
      </c>
      <c r="H2674" s="2" t="s">
        <v>4956</v>
      </c>
      <c r="I2674" s="2" t="s">
        <v>187</v>
      </c>
      <c r="J2674" s="2" t="s">
        <v>32</v>
      </c>
      <c r="K2674" s="0" t="str">
        <f aca="false">IF(ISNUMBER(MATCH(_xlfn.CONCAT(A2674:J2674),K$1:K2673,0)),ROW(),_xlfn.CONCAT(A2674:J2674))</f>
        <v>16812O. Şahin20Turquie5664BB Erzurumspor€130K€2KGauche</v>
      </c>
    </row>
    <row r="2675" customFormat="false" ht="13.8" hidden="false" customHeight="false" outlineLevel="0" collapsed="false">
      <c r="A2675" s="2" t="s">
        <v>6314</v>
      </c>
      <c r="B2675" s="2" t="s">
        <v>6315</v>
      </c>
      <c r="C2675" s="2" t="n">
        <v>24</v>
      </c>
      <c r="D2675" s="2" t="s">
        <v>24</v>
      </c>
      <c r="E2675" s="2" t="n">
        <v>58</v>
      </c>
      <c r="F2675" s="2" t="n">
        <v>64</v>
      </c>
      <c r="G2675" s="2" t="s">
        <v>3056</v>
      </c>
      <c r="H2675" s="2" t="s">
        <v>4956</v>
      </c>
      <c r="I2675" s="2" t="s">
        <v>187</v>
      </c>
      <c r="J2675" s="2" t="s">
        <v>16</v>
      </c>
      <c r="K2675" s="0" t="str">
        <f aca="false">IF(ISNUMBER(MATCH(_xlfn.CONCAT(A2675:J2675),K$1:K2674,0)),ROW(),_xlfn.CONCAT(A2675:J2675))</f>
        <v>16121R. Fitzsimons24Angleterre5864Nontts County€130K€2KDroit</v>
      </c>
    </row>
    <row r="2676" customFormat="false" ht="13.8" hidden="false" customHeight="false" outlineLevel="0" collapsed="false">
      <c r="A2676" s="2" t="s">
        <v>6316</v>
      </c>
      <c r="B2676" s="2" t="s">
        <v>6317</v>
      </c>
      <c r="C2676" s="2" t="n">
        <v>25</v>
      </c>
      <c r="D2676" s="2" t="s">
        <v>24</v>
      </c>
      <c r="E2676" s="2" t="n">
        <v>58</v>
      </c>
      <c r="F2676" s="2" t="n">
        <v>60</v>
      </c>
      <c r="G2676" s="2" t="s">
        <v>2655</v>
      </c>
      <c r="H2676" s="2" t="s">
        <v>4956</v>
      </c>
      <c r="I2676" s="2" t="s">
        <v>187</v>
      </c>
      <c r="J2676" s="2" t="s">
        <v>32</v>
      </c>
      <c r="K2676" s="0" t="str">
        <f aca="false">IF(ISNUMBER(MATCH(_xlfn.CONCAT(A2676:J2676),K$1:K2675,0)),ROW(),_xlfn.CONCAT(A2676:J2676))</f>
        <v>16048A. Fox25Angleterre5860Grimsby Town€130K€2KGauche</v>
      </c>
    </row>
    <row r="2677" customFormat="false" ht="13.8" hidden="false" customHeight="false" outlineLevel="0" collapsed="false">
      <c r="A2677" s="2" t="s">
        <v>6318</v>
      </c>
      <c r="B2677" s="2" t="s">
        <v>6319</v>
      </c>
      <c r="C2677" s="2" t="n">
        <v>31</v>
      </c>
      <c r="D2677" s="2" t="s">
        <v>397</v>
      </c>
      <c r="E2677" s="2" t="n">
        <v>60</v>
      </c>
      <c r="F2677" s="2" t="n">
        <v>60</v>
      </c>
      <c r="G2677" s="2" t="s">
        <v>2162</v>
      </c>
      <c r="H2677" s="2" t="s">
        <v>4956</v>
      </c>
      <c r="I2677" s="2" t="s">
        <v>187</v>
      </c>
      <c r="J2677" s="2" t="s">
        <v>16</v>
      </c>
      <c r="K2677" s="0" t="str">
        <f aca="false">IF(ISNUMBER(MATCH(_xlfn.CONCAT(A2677:J2677),K$1:K2676,0)),ROW(),_xlfn.CONCAT(A2677:J2677))</f>
        <v>15077Zhang Sipeng31Chine RP6060Guizhou Hengfeng FC€130K€2KDroit</v>
      </c>
    </row>
    <row r="2678" customFormat="false" ht="13.8" hidden="false" customHeight="false" outlineLevel="0" collapsed="false">
      <c r="A2678" s="2" t="s">
        <v>6320</v>
      </c>
      <c r="B2678" s="2" t="s">
        <v>6321</v>
      </c>
      <c r="C2678" s="2" t="n">
        <v>35</v>
      </c>
      <c r="D2678" s="2" t="s">
        <v>397</v>
      </c>
      <c r="E2678" s="2" t="n">
        <v>65</v>
      </c>
      <c r="F2678" s="2" t="n">
        <v>65</v>
      </c>
      <c r="G2678" s="2" t="s">
        <v>4412</v>
      </c>
      <c r="H2678" s="2" t="s">
        <v>4956</v>
      </c>
      <c r="I2678" s="2" t="s">
        <v>187</v>
      </c>
      <c r="J2678" s="2" t="s">
        <v>16</v>
      </c>
      <c r="K2678" s="0" t="str">
        <f aca="false">IF(ISNUMBER(MATCH(_xlfn.CONCAT(A2678:J2678),K$1:K2677,0)),ROW(),_xlfn.CONCAT(A2678:J2678))</f>
        <v>10902Sui Donglu35Chine RP6565Chongqing Dangdai Lifan FC SWM Team€130K€2KDroit</v>
      </c>
    </row>
    <row r="2679" customFormat="false" ht="13.8" hidden="false" customHeight="false" outlineLevel="0" collapsed="false">
      <c r="A2679" s="2" t="s">
        <v>6322</v>
      </c>
      <c r="B2679" s="2" t="s">
        <v>6323</v>
      </c>
      <c r="C2679" s="2" t="n">
        <v>20</v>
      </c>
      <c r="D2679" s="2" t="s">
        <v>284</v>
      </c>
      <c r="E2679" s="2" t="n">
        <v>53</v>
      </c>
      <c r="F2679" s="2" t="n">
        <v>70</v>
      </c>
      <c r="G2679" s="2" t="s">
        <v>533</v>
      </c>
      <c r="H2679" s="2" t="s">
        <v>4956</v>
      </c>
      <c r="I2679" s="2" t="s">
        <v>85</v>
      </c>
      <c r="J2679" s="2" t="s">
        <v>16</v>
      </c>
      <c r="K2679" s="0" t="str">
        <f aca="false">IF(ISNUMBER(MATCH(_xlfn.CONCAT(A2679:J2679),K$1:K2678,0)),ROW(),_xlfn.CONCAT(A2679:J2679))</f>
        <v>17653M. Bazi20Suède5370IFK Nonrrköping€130K€1KDroit</v>
      </c>
    </row>
    <row r="2680" customFormat="false" ht="13.8" hidden="false" customHeight="false" outlineLevel="0" collapsed="false">
      <c r="A2680" s="2" t="s">
        <v>6324</v>
      </c>
      <c r="B2680" s="2" t="s">
        <v>6325</v>
      </c>
      <c r="C2680" s="2" t="n">
        <v>19</v>
      </c>
      <c r="D2680" s="2" t="s">
        <v>256</v>
      </c>
      <c r="E2680" s="2" t="n">
        <v>53</v>
      </c>
      <c r="F2680" s="2" t="n">
        <v>68</v>
      </c>
      <c r="G2680" s="2" t="s">
        <v>3559</v>
      </c>
      <c r="H2680" s="2" t="s">
        <v>4956</v>
      </c>
      <c r="I2680" s="2" t="s">
        <v>85</v>
      </c>
      <c r="J2680" s="2" t="s">
        <v>16</v>
      </c>
      <c r="K2680" s="0" t="str">
        <f aca="false">IF(ISNUMBER(MATCH(_xlfn.CONCAT(A2680:J2680),K$1:K2679,0)),ROW(),_xlfn.CONCAT(A2680:J2680))</f>
        <v>17613T. Hara19Japon5368FC Tokyo€130K€1KDroit</v>
      </c>
    </row>
    <row r="2681" customFormat="false" ht="13.8" hidden="false" customHeight="false" outlineLevel="0" collapsed="false">
      <c r="A2681" s="2" t="s">
        <v>6326</v>
      </c>
      <c r="B2681" s="2" t="s">
        <v>6327</v>
      </c>
      <c r="C2681" s="2" t="n">
        <v>19</v>
      </c>
      <c r="D2681" s="2" t="s">
        <v>256</v>
      </c>
      <c r="E2681" s="2" t="n">
        <v>53</v>
      </c>
      <c r="F2681" s="2" t="n">
        <v>68</v>
      </c>
      <c r="G2681" s="2" t="s">
        <v>3559</v>
      </c>
      <c r="H2681" s="2" t="s">
        <v>4956</v>
      </c>
      <c r="I2681" s="2" t="s">
        <v>85</v>
      </c>
      <c r="J2681" s="2" t="s">
        <v>32</v>
      </c>
      <c r="K2681" s="0" t="str">
        <f aca="false">IF(ISNUMBER(MATCH(_xlfn.CONCAT(A2681:J2681),K$1:K2680,0)),ROW(),_xlfn.CONCAT(A2681:J2681))</f>
        <v>17570Y. Suzuki19Japon5368FC Tokyo€130K€1KGauche</v>
      </c>
    </row>
    <row r="2682" customFormat="false" ht="13.8" hidden="false" customHeight="false" outlineLevel="0" collapsed="false">
      <c r="A2682" s="2" t="s">
        <v>6328</v>
      </c>
      <c r="B2682" s="2" t="s">
        <v>6329</v>
      </c>
      <c r="C2682" s="2" t="n">
        <v>17</v>
      </c>
      <c r="D2682" s="2" t="s">
        <v>143</v>
      </c>
      <c r="E2682" s="2" t="n">
        <v>54</v>
      </c>
      <c r="F2682" s="2" t="n">
        <v>72</v>
      </c>
      <c r="G2682" s="2" t="s">
        <v>726</v>
      </c>
      <c r="H2682" s="2" t="s">
        <v>4956</v>
      </c>
      <c r="I2682" s="2" t="s">
        <v>85</v>
      </c>
      <c r="J2682" s="2" t="s">
        <v>16</v>
      </c>
      <c r="K2682" s="0" t="str">
        <f aca="false">IF(ISNUMBER(MATCH(_xlfn.CONCAT(A2682:J2682),K$1:K2681,0)),ROW(),_xlfn.CONCAT(A2682:J2682))</f>
        <v>17522M. Kulke17Allemagne5472SG Dynamo Dresden€130K€1KDroit</v>
      </c>
    </row>
    <row r="2683" customFormat="false" ht="13.8" hidden="false" customHeight="false" outlineLevel="0" collapsed="false">
      <c r="A2683" s="2" t="s">
        <v>6330</v>
      </c>
      <c r="B2683" s="2" t="s">
        <v>6331</v>
      </c>
      <c r="C2683" s="2" t="n">
        <v>17</v>
      </c>
      <c r="D2683" s="2" t="s">
        <v>971</v>
      </c>
      <c r="E2683" s="2" t="n">
        <v>54</v>
      </c>
      <c r="F2683" s="2" t="n">
        <v>69</v>
      </c>
      <c r="G2683" s="2" t="s">
        <v>1566</v>
      </c>
      <c r="H2683" s="2" t="s">
        <v>4956</v>
      </c>
      <c r="I2683" s="2" t="s">
        <v>85</v>
      </c>
      <c r="J2683" s="2" t="s">
        <v>16</v>
      </c>
      <c r="K2683" s="0" t="str">
        <f aca="false">IF(ISNUMBER(MATCH(_xlfn.CONCAT(A2683:J2683),K$1:K2682,0)),ROW(),_xlfn.CONCAT(A2683:J2683))</f>
        <v>17463K. Grozos17Australie5469Western Sydney Wanderers€130K€1KDroit</v>
      </c>
    </row>
    <row r="2684" customFormat="false" ht="13.8" hidden="false" customHeight="false" outlineLevel="0" collapsed="false">
      <c r="A2684" s="2" t="s">
        <v>6332</v>
      </c>
      <c r="B2684" s="2" t="s">
        <v>6333</v>
      </c>
      <c r="C2684" s="2" t="n">
        <v>21</v>
      </c>
      <c r="D2684" s="2" t="s">
        <v>29</v>
      </c>
      <c r="E2684" s="2" t="n">
        <v>54</v>
      </c>
      <c r="F2684" s="2" t="n">
        <v>67</v>
      </c>
      <c r="G2684" s="2" t="s">
        <v>457</v>
      </c>
      <c r="H2684" s="2" t="s">
        <v>4956</v>
      </c>
      <c r="I2684" s="2" t="s">
        <v>85</v>
      </c>
      <c r="J2684" s="2" t="s">
        <v>16</v>
      </c>
      <c r="K2684" s="0" t="str">
        <f aca="false">IF(ISNUMBER(MATCH(_xlfn.CONCAT(A2684:J2684),K$1:K2683,0)),ROW(),_xlfn.CONCAT(A2684:J2684))</f>
        <v>17460S. Boyd21Écosse5467Hamilton Academical FC€130K€1KDroit</v>
      </c>
    </row>
    <row r="2685" customFormat="false" ht="13.8" hidden="false" customHeight="false" outlineLevel="0" collapsed="false">
      <c r="A2685" s="2" t="s">
        <v>6334</v>
      </c>
      <c r="B2685" s="2" t="s">
        <v>6335</v>
      </c>
      <c r="C2685" s="2" t="n">
        <v>19</v>
      </c>
      <c r="D2685" s="2" t="s">
        <v>294</v>
      </c>
      <c r="E2685" s="2" t="n">
        <v>54</v>
      </c>
      <c r="F2685" s="2" t="n">
        <v>74</v>
      </c>
      <c r="G2685" s="2" t="s">
        <v>2721</v>
      </c>
      <c r="H2685" s="2" t="s">
        <v>4956</v>
      </c>
      <c r="I2685" s="2" t="s">
        <v>85</v>
      </c>
      <c r="J2685" s="2" t="s">
        <v>16</v>
      </c>
      <c r="K2685" s="0" t="str">
        <f aca="false">IF(ISNUMBER(MATCH(_xlfn.CONCAT(A2685:J2685),K$1:K2684,0)),ROW(),_xlfn.CONCAT(A2685:J2685))</f>
        <v>17430M. Olsen19Nonrway5474Stabæk Fotball€130K€1KDroit</v>
      </c>
    </row>
    <row r="2686" customFormat="false" ht="13.8" hidden="false" customHeight="false" outlineLevel="0" collapsed="false">
      <c r="A2686" s="2" t="s">
        <v>6336</v>
      </c>
      <c r="B2686" s="2" t="s">
        <v>6337</v>
      </c>
      <c r="C2686" s="2" t="n">
        <v>16</v>
      </c>
      <c r="D2686" s="2" t="s">
        <v>971</v>
      </c>
      <c r="E2686" s="2" t="n">
        <v>54</v>
      </c>
      <c r="F2686" s="2" t="n">
        <v>71</v>
      </c>
      <c r="G2686" s="2" t="s">
        <v>962</v>
      </c>
      <c r="H2686" s="2" t="s">
        <v>4956</v>
      </c>
      <c r="I2686" s="2" t="s">
        <v>85</v>
      </c>
      <c r="J2686" s="2" t="s">
        <v>16</v>
      </c>
      <c r="K2686" s="0" t="str">
        <f aca="false">IF(ISNUMBER(MATCH(_xlfn.CONCAT(A2686:J2686),K$1:K2685,0)),ROW(),_xlfn.CONCAT(A2686:J2686))</f>
        <v>17354L. D'Arrigo16Australie5471Adelaide United€130K€1KDroit</v>
      </c>
    </row>
    <row r="2687" customFormat="false" ht="13.8" hidden="false" customHeight="false" outlineLevel="0" collapsed="false">
      <c r="A2687" s="2" t="s">
        <v>6338</v>
      </c>
      <c r="B2687" s="2" t="s">
        <v>6339</v>
      </c>
      <c r="C2687" s="2" t="n">
        <v>21</v>
      </c>
      <c r="D2687" s="2" t="s">
        <v>397</v>
      </c>
      <c r="E2687" s="2" t="n">
        <v>55</v>
      </c>
      <c r="F2687" s="2" t="n">
        <v>67</v>
      </c>
      <c r="G2687" s="2" t="s">
        <v>72</v>
      </c>
      <c r="H2687" s="2" t="s">
        <v>4956</v>
      </c>
      <c r="I2687" s="2" t="s">
        <v>85</v>
      </c>
      <c r="J2687" s="2" t="s">
        <v>16</v>
      </c>
      <c r="K2687" s="0" t="str">
        <f aca="false">IF(ISNUMBER(MATCH(_xlfn.CONCAT(A2687:J2687),K$1:K2686,0)),ROW(),_xlfn.CONCAT(A2687:J2687))</f>
        <v>17242Li Chen21Chine RP5567Beijing Renhe FC€130K€1KDroit</v>
      </c>
    </row>
    <row r="2688" customFormat="false" ht="13.8" hidden="false" customHeight="false" outlineLevel="0" collapsed="false">
      <c r="A2688" s="2" t="s">
        <v>6340</v>
      </c>
      <c r="B2688" s="2" t="s">
        <v>6341</v>
      </c>
      <c r="C2688" s="2" t="n">
        <v>20</v>
      </c>
      <c r="D2688" s="2" t="s">
        <v>1558</v>
      </c>
      <c r="E2688" s="2" t="n">
        <v>55</v>
      </c>
      <c r="F2688" s="2" t="n">
        <v>67</v>
      </c>
      <c r="G2688" s="2" t="s">
        <v>2775</v>
      </c>
      <c r="H2688" s="2" t="s">
        <v>4956</v>
      </c>
      <c r="I2688" s="2" t="s">
        <v>85</v>
      </c>
      <c r="J2688" s="2" t="s">
        <v>16</v>
      </c>
      <c r="K2688" s="0" t="str">
        <f aca="false">IF(ISNUMBER(MATCH(_xlfn.CONCAT(A2688:J2688),K$1:K2687,0)),ROW(),_xlfn.CONCAT(A2688:J2688))</f>
        <v>17149N. Gartside20Irlande du Nord5567Derry City€130K€1KDroit</v>
      </c>
    </row>
    <row r="2689" customFormat="false" ht="13.8" hidden="false" customHeight="false" outlineLevel="0" collapsed="false">
      <c r="A2689" s="2" t="s">
        <v>6342</v>
      </c>
      <c r="B2689" s="2" t="s">
        <v>6343</v>
      </c>
      <c r="C2689" s="2" t="n">
        <v>19</v>
      </c>
      <c r="D2689" s="2" t="s">
        <v>12</v>
      </c>
      <c r="E2689" s="2" t="n">
        <v>55</v>
      </c>
      <c r="F2689" s="2" t="n">
        <v>68</v>
      </c>
      <c r="G2689" s="2" t="s">
        <v>2214</v>
      </c>
      <c r="H2689" s="2" t="s">
        <v>4956</v>
      </c>
      <c r="I2689" s="2" t="s">
        <v>85</v>
      </c>
      <c r="J2689" s="2" t="s">
        <v>16</v>
      </c>
      <c r="K2689" s="0" t="str">
        <f aca="false">IF(ISNUMBER(MATCH(_xlfn.CONCAT(A2689:J2689),K$1:K2688,0)),ROW(),_xlfn.CONCAT(A2689:J2689))</f>
        <v>17141A. Sevestre19France5568US Orléans Loiret Football€130K€1KDroit</v>
      </c>
    </row>
    <row r="2690" customFormat="false" ht="13.8" hidden="false" customHeight="false" outlineLevel="0" collapsed="false">
      <c r="A2690" s="2" t="s">
        <v>6344</v>
      </c>
      <c r="B2690" s="2" t="s">
        <v>6345</v>
      </c>
      <c r="C2690" s="2" t="n">
        <v>19</v>
      </c>
      <c r="D2690" s="2" t="s">
        <v>24</v>
      </c>
      <c r="E2690" s="2" t="n">
        <v>55</v>
      </c>
      <c r="F2690" s="2" t="n">
        <v>68</v>
      </c>
      <c r="G2690" s="2" t="s">
        <v>2014</v>
      </c>
      <c r="H2690" s="2" t="s">
        <v>4956</v>
      </c>
      <c r="I2690" s="2" t="s">
        <v>85</v>
      </c>
      <c r="J2690" s="2" t="s">
        <v>16</v>
      </c>
      <c r="K2690" s="0" t="str">
        <f aca="false">IF(ISNUMBER(MATCH(_xlfn.CONCAT(A2690:J2690),K$1:K2689,0)),ROW(),_xlfn.CONCAT(A2690:J2690))</f>
        <v>17052R. Sandford19Angleterre5568Millwall€130K€1KDroit</v>
      </c>
    </row>
    <row r="2691" customFormat="false" ht="13.8" hidden="false" customHeight="false" outlineLevel="0" collapsed="false">
      <c r="A2691" s="2" t="s">
        <v>6346</v>
      </c>
      <c r="B2691" s="2" t="s">
        <v>6347</v>
      </c>
      <c r="C2691" s="2" t="n">
        <v>20</v>
      </c>
      <c r="D2691" s="2" t="s">
        <v>256</v>
      </c>
      <c r="E2691" s="2" t="n">
        <v>56</v>
      </c>
      <c r="F2691" s="2" t="n">
        <v>64</v>
      </c>
      <c r="G2691" s="2" t="s">
        <v>3499</v>
      </c>
      <c r="H2691" s="2" t="s">
        <v>4956</v>
      </c>
      <c r="I2691" s="2" t="s">
        <v>85</v>
      </c>
      <c r="J2691" s="2" t="s">
        <v>16</v>
      </c>
      <c r="K2691" s="0" t="str">
        <f aca="false">IF(ISNUMBER(MATCH(_xlfn.CONCAT(A2691:J2691),K$1:K2690,0)),ROW(),_xlfn.CONCAT(A2691:J2691))</f>
        <v>16908R. Ito20Japon5664Sagan Tosu€130K€1KDroit</v>
      </c>
    </row>
    <row r="2692" customFormat="false" ht="13.8" hidden="false" customHeight="false" outlineLevel="0" collapsed="false">
      <c r="A2692" s="2" t="s">
        <v>6348</v>
      </c>
      <c r="B2692" s="2" t="s">
        <v>6349</v>
      </c>
      <c r="C2692" s="2" t="n">
        <v>25</v>
      </c>
      <c r="D2692" s="2" t="s">
        <v>12</v>
      </c>
      <c r="E2692" s="2" t="n">
        <v>57</v>
      </c>
      <c r="F2692" s="2" t="n">
        <v>61</v>
      </c>
      <c r="G2692" s="2" t="s">
        <v>329</v>
      </c>
      <c r="H2692" s="2" t="s">
        <v>4956</v>
      </c>
      <c r="I2692" s="2" t="s">
        <v>85</v>
      </c>
      <c r="J2692" s="2" t="s">
        <v>16</v>
      </c>
      <c r="K2692" s="0" t="str">
        <f aca="false">IF(ISNUMBER(MATCH(_xlfn.CONCAT(A2692:J2692),K$1:K2691,0)),ROW(),_xlfn.CONCAT(A2692:J2692))</f>
        <v>16653G. Gbellé25France5761Paris FC€130K€1KDroit</v>
      </c>
    </row>
    <row r="2693" customFormat="false" ht="13.8" hidden="false" customHeight="false" outlineLevel="0" collapsed="false">
      <c r="A2693" s="2" t="s">
        <v>6350</v>
      </c>
      <c r="B2693" s="2" t="s">
        <v>6351</v>
      </c>
      <c r="C2693" s="2" t="n">
        <v>25</v>
      </c>
      <c r="D2693" s="2" t="s">
        <v>12</v>
      </c>
      <c r="E2693" s="2" t="n">
        <v>57</v>
      </c>
      <c r="F2693" s="2" t="n">
        <v>60</v>
      </c>
      <c r="G2693" s="2" t="s">
        <v>1310</v>
      </c>
      <c r="H2693" s="2" t="s">
        <v>4956</v>
      </c>
      <c r="I2693" s="2" t="s">
        <v>85</v>
      </c>
      <c r="J2693" s="2" t="s">
        <v>16</v>
      </c>
      <c r="K2693" s="0" t="str">
        <f aca="false">IF(ISNUMBER(MATCH(_xlfn.CONCAT(A2693:J2693),K$1:K2692,0)),ROW(),_xlfn.CONCAT(A2693:J2693))</f>
        <v>16462E. Ngwatala25France5760Dundee FC€130K€1KDroit</v>
      </c>
    </row>
    <row r="2694" customFormat="false" ht="13.8" hidden="false" customHeight="false" outlineLevel="0" collapsed="false">
      <c r="A2694" s="2" t="s">
        <v>6352</v>
      </c>
      <c r="B2694" s="2" t="s">
        <v>6353</v>
      </c>
      <c r="C2694" s="2" t="n">
        <v>22</v>
      </c>
      <c r="D2694" s="2" t="s">
        <v>196</v>
      </c>
      <c r="E2694" s="2" t="n">
        <v>57</v>
      </c>
      <c r="F2694" s="2" t="n">
        <v>65</v>
      </c>
      <c r="G2694" s="2" t="s">
        <v>415</v>
      </c>
      <c r="H2694" s="2" t="s">
        <v>4956</v>
      </c>
      <c r="I2694" s="2" t="s">
        <v>85</v>
      </c>
      <c r="J2694" s="2" t="s">
        <v>16</v>
      </c>
      <c r="K2694" s="0" t="str">
        <f aca="false">IF(ISNUMBER(MATCH(_xlfn.CONCAT(A2694:J2694),K$1:K2693,0)),ROW(),_xlfn.CONCAT(A2694:J2694))</f>
        <v>16429F. Kelleher22République d'Irlande5765Macclesfield Town€130K€1KDroit</v>
      </c>
    </row>
    <row r="2695" customFormat="false" ht="13.8" hidden="false" customHeight="false" outlineLevel="0" collapsed="false">
      <c r="A2695" s="2" t="s">
        <v>6354</v>
      </c>
      <c r="B2695" s="2" t="s">
        <v>6355</v>
      </c>
      <c r="C2695" s="2" t="n">
        <v>21</v>
      </c>
      <c r="D2695" s="2" t="s">
        <v>19</v>
      </c>
      <c r="E2695" s="2" t="n">
        <v>57</v>
      </c>
      <c r="F2695" s="2" t="n">
        <v>65</v>
      </c>
      <c r="G2695" s="2" t="s">
        <v>2065</v>
      </c>
      <c r="H2695" s="2" t="s">
        <v>4956</v>
      </c>
      <c r="I2695" s="2" t="s">
        <v>85</v>
      </c>
      <c r="J2695" s="2" t="s">
        <v>32</v>
      </c>
      <c r="K2695" s="0" t="str">
        <f aca="false">IF(ISNUMBER(MATCH(_xlfn.CONCAT(A2695:J2695),K$1:K2694,0)),ROW(),_xlfn.CONCAT(A2695:J2695))</f>
        <v>16337E. Masciangelo21Italie5765FC LugaNon€130K€1KGauche</v>
      </c>
    </row>
    <row r="2696" customFormat="false" ht="13.8" hidden="false" customHeight="false" outlineLevel="0" collapsed="false">
      <c r="A2696" s="2" t="s">
        <v>6356</v>
      </c>
      <c r="B2696" s="2" t="s">
        <v>6357</v>
      </c>
      <c r="C2696" s="2" t="n">
        <v>28</v>
      </c>
      <c r="D2696" s="2" t="s">
        <v>175</v>
      </c>
      <c r="E2696" s="2" t="n">
        <v>59</v>
      </c>
      <c r="F2696" s="2" t="n">
        <v>59</v>
      </c>
      <c r="G2696" s="2" t="s">
        <v>3375</v>
      </c>
      <c r="H2696" s="2" t="s">
        <v>4956</v>
      </c>
      <c r="I2696" s="2" t="s">
        <v>85</v>
      </c>
      <c r="J2696" s="2" t="s">
        <v>32</v>
      </c>
      <c r="K2696" s="0" t="str">
        <f aca="false">IF(ISNUMBER(MATCH(_xlfn.CONCAT(A2696:J2696),K$1:K2695,0)),ROW(),_xlfn.CONCAT(A2696:J2696))</f>
        <v>15790A. Banasiak28pologne5959Zagłębie SosNonwiec€130K€1KGauche</v>
      </c>
    </row>
    <row r="2697" customFormat="false" ht="13.8" hidden="false" customHeight="false" outlineLevel="0" collapsed="false">
      <c r="A2697" s="2" t="s">
        <v>6358</v>
      </c>
      <c r="B2697" s="2" t="s">
        <v>6359</v>
      </c>
      <c r="C2697" s="2" t="n">
        <v>34</v>
      </c>
      <c r="D2697" s="2" t="s">
        <v>39</v>
      </c>
      <c r="E2697" s="2" t="n">
        <v>61</v>
      </c>
      <c r="F2697" s="2" t="n">
        <v>61</v>
      </c>
      <c r="G2697" s="2" t="s">
        <v>5302</v>
      </c>
      <c r="H2697" s="2" t="s">
        <v>4956</v>
      </c>
      <c r="I2697" s="2" t="s">
        <v>85</v>
      </c>
      <c r="J2697" s="2" t="s">
        <v>16</v>
      </c>
      <c r="K2697" s="0" t="str">
        <f aca="false">IF(ISNUMBER(MATCH(_xlfn.CONCAT(A2697:J2697),K$1:K2696,0)),ROW(),_xlfn.CONCAT(A2697:J2697))</f>
        <v>14411Marcus Vinícius34Brésil6161Arka Gdynia€130K€1KDroit</v>
      </c>
    </row>
    <row r="2698" customFormat="false" ht="13.8" hidden="false" customHeight="false" outlineLevel="0" collapsed="false">
      <c r="A2698" s="2" t="s">
        <v>6360</v>
      </c>
      <c r="B2698" s="2" t="s">
        <v>6361</v>
      </c>
      <c r="C2698" s="2" t="n">
        <v>30</v>
      </c>
      <c r="D2698" s="2" t="s">
        <v>122</v>
      </c>
      <c r="E2698" s="2" t="n">
        <v>80</v>
      </c>
      <c r="F2698" s="2" t="n">
        <v>80</v>
      </c>
      <c r="G2698" s="2" t="s">
        <v>4424</v>
      </c>
      <c r="H2698" s="2" t="s">
        <v>6362</v>
      </c>
      <c r="I2698" s="2" t="s">
        <v>2374</v>
      </c>
      <c r="J2698" s="2" t="s">
        <v>16</v>
      </c>
      <c r="K2698" s="0" t="str">
        <f aca="false">IF(ISNUMBER(MATCH(_xlfn.CONCAT(A2698:J2698),K$1:K2697,0)),ROW(),_xlfn.CONCAT(A2698:J2698))</f>
        <v>531S. Defour30Belgique8080Burnley€13.5M€65KDroit</v>
      </c>
    </row>
    <row r="2699" customFormat="false" ht="13.8" hidden="false" customHeight="false" outlineLevel="0" collapsed="false">
      <c r="A2699" s="2" t="s">
        <v>6363</v>
      </c>
      <c r="B2699" s="2" t="s">
        <v>6364</v>
      </c>
      <c r="C2699" s="2" t="n">
        <v>31</v>
      </c>
      <c r="D2699" s="2" t="s">
        <v>12</v>
      </c>
      <c r="E2699" s="2" t="n">
        <v>80</v>
      </c>
      <c r="F2699" s="2" t="n">
        <v>80</v>
      </c>
      <c r="G2699" s="2" t="s">
        <v>62</v>
      </c>
      <c r="H2699" s="2" t="s">
        <v>6362</v>
      </c>
      <c r="I2699" s="2" t="s">
        <v>3745</v>
      </c>
      <c r="J2699" s="2" t="s">
        <v>16</v>
      </c>
      <c r="K2699" s="0" t="str">
        <f aca="false">IF(ISNUMBER(MATCH(_xlfn.CONCAT(A2699:J2699),K$1:K2698,0)),ROW(),_xlfn.CONCAT(A2699:J2699))</f>
        <v>523K. Gameiro31France8080Valencia CF€13.5M€45KDroit</v>
      </c>
    </row>
    <row r="2700" customFormat="false" ht="13.8" hidden="false" customHeight="false" outlineLevel="0" collapsed="false">
      <c r="A2700" s="2" t="s">
        <v>6365</v>
      </c>
      <c r="B2700" s="2" t="s">
        <v>6366</v>
      </c>
      <c r="C2700" s="2" t="n">
        <v>31</v>
      </c>
      <c r="D2700" s="2" t="s">
        <v>154</v>
      </c>
      <c r="E2700" s="2" t="n">
        <v>80</v>
      </c>
      <c r="F2700" s="2" t="n">
        <v>80</v>
      </c>
      <c r="G2700" s="2" t="s">
        <v>1710</v>
      </c>
      <c r="H2700" s="2" t="s">
        <v>6362</v>
      </c>
      <c r="I2700" s="2" t="s">
        <v>2966</v>
      </c>
      <c r="J2700" s="2" t="s">
        <v>16</v>
      </c>
      <c r="K2700" s="0" t="str">
        <f aca="false">IF(ISNUMBER(MATCH(_xlfn.CONCAT(A2700:J2700),K$1:K2699,0)),ROW(),_xlfn.CONCAT(A2700:J2700))</f>
        <v>511C. Stuani31Uruguay8080Girona FC€13.5M€41KDroit</v>
      </c>
    </row>
    <row r="2701" customFormat="false" ht="13.8" hidden="false" customHeight="false" outlineLevel="0" collapsed="false">
      <c r="A2701" s="2" t="s">
        <v>6367</v>
      </c>
      <c r="B2701" s="2" t="s">
        <v>6368</v>
      </c>
      <c r="C2701" s="2" t="n">
        <v>27</v>
      </c>
      <c r="D2701" s="2" t="s">
        <v>48</v>
      </c>
      <c r="E2701" s="2" t="n">
        <v>80</v>
      </c>
      <c r="F2701" s="2" t="n">
        <v>81</v>
      </c>
      <c r="G2701" s="2" t="s">
        <v>689</v>
      </c>
      <c r="H2701" s="2" t="s">
        <v>6362</v>
      </c>
      <c r="I2701" s="2" t="s">
        <v>605</v>
      </c>
      <c r="J2701" s="2" t="s">
        <v>16</v>
      </c>
      <c r="K2701" s="0" t="str">
        <f aca="false">IF(ISNUMBER(MATCH(_xlfn.CONCAT(A2701:J2701),K$1:K2700,0)),ROW(),_xlfn.CONCAT(A2701:J2701))</f>
        <v>487Hugo Mallo27Espagne8081RC Celta€13.5M€27KDroit</v>
      </c>
    </row>
    <row r="2702" customFormat="false" ht="13.8" hidden="false" customHeight="false" outlineLevel="0" collapsed="false">
      <c r="A2702" s="2" t="s">
        <v>6369</v>
      </c>
      <c r="B2702" s="2" t="s">
        <v>6370</v>
      </c>
      <c r="C2702" s="2" t="n">
        <v>20</v>
      </c>
      <c r="D2702" s="2" t="s">
        <v>3694</v>
      </c>
      <c r="E2702" s="2" t="n">
        <v>75</v>
      </c>
      <c r="F2702" s="2" t="n">
        <v>87</v>
      </c>
      <c r="G2702" s="2" t="s">
        <v>1730</v>
      </c>
      <c r="H2702" s="2" t="s">
        <v>6371</v>
      </c>
      <c r="I2702" s="2" t="s">
        <v>103</v>
      </c>
      <c r="J2702" s="2" t="s">
        <v>16</v>
      </c>
      <c r="K2702" s="0" t="str">
        <f aca="false">IF(ISNUMBER(MATCH(_xlfn.CONCAT(A2702:J2702),K$1:K2701,0)),ROW(),_xlfn.CONCAT(A2702:J2702))</f>
        <v>2012Jovane Cabral20Cape Verde7587Sporting CP€12M€9KDroit</v>
      </c>
    </row>
    <row r="2703" customFormat="false" ht="13.8" hidden="false" customHeight="false" outlineLevel="0" collapsed="false">
      <c r="A2703" s="2" t="s">
        <v>6372</v>
      </c>
      <c r="B2703" s="2" t="s">
        <v>6373</v>
      </c>
      <c r="C2703" s="2" t="n">
        <v>23</v>
      </c>
      <c r="D2703" s="2" t="s">
        <v>88</v>
      </c>
      <c r="E2703" s="2" t="n">
        <v>77</v>
      </c>
      <c r="F2703" s="2" t="n">
        <v>82</v>
      </c>
      <c r="G2703" s="2" t="s">
        <v>35</v>
      </c>
      <c r="H2703" s="2" t="s">
        <v>6371</v>
      </c>
      <c r="I2703" s="2" t="s">
        <v>1167</v>
      </c>
      <c r="J2703" s="2" t="s">
        <v>16</v>
      </c>
      <c r="K2703" s="0" t="str">
        <f aca="false">IF(ISNUMBER(MATCH(_xlfn.CONCAT(A2703:J2703),K$1:K2702,0)),ROW(),_xlfn.CONCAT(A2703:J2703))</f>
        <v>1088A. Mitrović23Serbie7782Fulham€12M€52KDroit</v>
      </c>
    </row>
    <row r="2704" customFormat="false" ht="13.8" hidden="false" customHeight="false" outlineLevel="0" collapsed="false">
      <c r="A2704" s="2" t="s">
        <v>6374</v>
      </c>
      <c r="B2704" s="2" t="s">
        <v>6375</v>
      </c>
      <c r="C2704" s="2" t="n">
        <v>21</v>
      </c>
      <c r="D2704" s="2" t="s">
        <v>12</v>
      </c>
      <c r="E2704" s="2" t="n">
        <v>77</v>
      </c>
      <c r="F2704" s="2" t="n">
        <v>86</v>
      </c>
      <c r="G2704" s="2" t="s">
        <v>632</v>
      </c>
      <c r="H2704" s="2" t="s">
        <v>6371</v>
      </c>
      <c r="I2704" s="2" t="s">
        <v>1698</v>
      </c>
      <c r="J2704" s="2" t="s">
        <v>16</v>
      </c>
      <c r="K2704" s="0" t="str">
        <f aca="false">IF(ISNUMBER(MATCH(_xlfn.CONCAT(A2704:J2704),K$1:K2703,0)),ROW(),_xlfn.CONCAT(A2704:J2704))</f>
        <v>1152I. Diop21France7786West Ham United€12M€46KDroit</v>
      </c>
    </row>
    <row r="2705" customFormat="false" ht="13.8" hidden="false" customHeight="false" outlineLevel="0" collapsed="false">
      <c r="A2705" s="2" t="s">
        <v>6376</v>
      </c>
      <c r="B2705" s="2" t="s">
        <v>6377</v>
      </c>
      <c r="C2705" s="2" t="n">
        <v>23</v>
      </c>
      <c r="D2705" s="2" t="s">
        <v>24</v>
      </c>
      <c r="E2705" s="2" t="n">
        <v>77</v>
      </c>
      <c r="F2705" s="2" t="n">
        <v>82</v>
      </c>
      <c r="G2705" s="2" t="s">
        <v>25</v>
      </c>
      <c r="H2705" s="2" t="s">
        <v>6371</v>
      </c>
      <c r="I2705" s="2" t="s">
        <v>2966</v>
      </c>
      <c r="J2705" s="2" t="s">
        <v>16</v>
      </c>
      <c r="K2705" s="0" t="str">
        <f aca="false">IF(ISNUMBER(MATCH(_xlfn.CONCAT(A2705:J2705),K$1:K2704,0)),ROW(),_xlfn.CONCAT(A2705:J2705))</f>
        <v>894J. Ward-Prowse23Angleterre7782Southampton€12M€41KDroit</v>
      </c>
    </row>
    <row r="2706" customFormat="false" ht="13.8" hidden="false" customHeight="false" outlineLevel="0" collapsed="false">
      <c r="A2706" s="2" t="s">
        <v>6378</v>
      </c>
      <c r="B2706" s="2" t="s">
        <v>6379</v>
      </c>
      <c r="C2706" s="2" t="n">
        <v>20</v>
      </c>
      <c r="D2706" s="2" t="s">
        <v>12</v>
      </c>
      <c r="E2706" s="2" t="n">
        <v>77</v>
      </c>
      <c r="F2706" s="2" t="n">
        <v>86</v>
      </c>
      <c r="G2706" s="2" t="s">
        <v>653</v>
      </c>
      <c r="H2706" s="2" t="s">
        <v>6371</v>
      </c>
      <c r="I2706" s="2" t="s">
        <v>274</v>
      </c>
      <c r="J2706" s="2" t="s">
        <v>16</v>
      </c>
      <c r="K2706" s="0" t="str">
        <f aca="false">IF(ISNUMBER(MATCH(_xlfn.CONCAT(A2706:J2706),K$1:K2705,0)),ROW(),_xlfn.CONCAT(A2706:J2706))</f>
        <v>1036N. Mukiele20France7786RB Leipzig€12M€30KDroit</v>
      </c>
    </row>
    <row r="2707" customFormat="false" ht="13.8" hidden="false" customHeight="false" outlineLevel="0" collapsed="false">
      <c r="A2707" s="2" t="s">
        <v>6380</v>
      </c>
      <c r="B2707" s="2" t="s">
        <v>6381</v>
      </c>
      <c r="C2707" s="2" t="n">
        <v>26</v>
      </c>
      <c r="D2707" s="2" t="s">
        <v>79</v>
      </c>
      <c r="E2707" s="2" t="n">
        <v>79</v>
      </c>
      <c r="F2707" s="2" t="n">
        <v>80</v>
      </c>
      <c r="G2707" s="2" t="s">
        <v>1210</v>
      </c>
      <c r="H2707" s="2" t="s">
        <v>6371</v>
      </c>
      <c r="I2707" s="2" t="s">
        <v>1880</v>
      </c>
      <c r="J2707" s="2" t="s">
        <v>16</v>
      </c>
      <c r="K2707" s="0" t="str">
        <f aca="false">IF(ISNUMBER(MATCH(_xlfn.CONCAT(A2707:J2707),K$1:K2706,0)),ROW(),_xlfn.CONCAT(A2707:J2707))</f>
        <v>628J. Gouweleeuw26Pays-Bas7980FC Augsburg€12M€28KDroit</v>
      </c>
    </row>
    <row r="2708" customFormat="false" ht="13.8" hidden="false" customHeight="false" outlineLevel="0" collapsed="false">
      <c r="A2708" s="2" t="s">
        <v>6382</v>
      </c>
      <c r="B2708" s="2" t="s">
        <v>6383</v>
      </c>
      <c r="C2708" s="2" t="n">
        <v>18</v>
      </c>
      <c r="D2708" s="2" t="s">
        <v>24</v>
      </c>
      <c r="E2708" s="2" t="n">
        <v>75</v>
      </c>
      <c r="F2708" s="2" t="n">
        <v>88</v>
      </c>
      <c r="G2708" s="2" t="s">
        <v>35</v>
      </c>
      <c r="H2708" s="2" t="s">
        <v>6371</v>
      </c>
      <c r="I2708" s="2" t="s">
        <v>605</v>
      </c>
      <c r="J2708" s="2" t="s">
        <v>32</v>
      </c>
      <c r="K2708" s="0" t="str">
        <f aca="false">IF(ISNUMBER(MATCH(_xlfn.CONCAT(A2708:J2708),K$1:K2707,0)),ROW(),_xlfn.CONCAT(A2708:J2708))</f>
        <v>1800R. SessegNonn18Angleterre7588Fulham€12M€27KGauche</v>
      </c>
    </row>
    <row r="2709" customFormat="false" ht="13.8" hidden="false" customHeight="false" outlineLevel="0" collapsed="false">
      <c r="A2709" s="2" t="s">
        <v>6384</v>
      </c>
      <c r="B2709" s="2" t="s">
        <v>6385</v>
      </c>
      <c r="C2709" s="2" t="n">
        <v>24</v>
      </c>
      <c r="D2709" s="2" t="s">
        <v>139</v>
      </c>
      <c r="E2709" s="2" t="n">
        <v>77</v>
      </c>
      <c r="F2709" s="2" t="n">
        <v>82</v>
      </c>
      <c r="G2709" s="2" t="s">
        <v>40</v>
      </c>
      <c r="H2709" s="2" t="s">
        <v>6371</v>
      </c>
      <c r="I2709" s="2" t="s">
        <v>605</v>
      </c>
      <c r="J2709" s="2" t="s">
        <v>16</v>
      </c>
      <c r="K2709" s="0" t="str">
        <f aca="false">IF(ISNUMBER(MATCH(_xlfn.CONCAT(A2709:J2709),K$1:K2708,0)),ROW(),_xlfn.CONCAT(A2709:J2709))</f>
        <v>1192A. Schöpf24Autriche7782FC Schalke 04€12M€27KDroit</v>
      </c>
    </row>
    <row r="2710" customFormat="false" ht="13.8" hidden="false" customHeight="false" outlineLevel="0" collapsed="false">
      <c r="A2710" s="2" t="s">
        <v>6386</v>
      </c>
      <c r="B2710" s="2" t="s">
        <v>6387</v>
      </c>
      <c r="C2710" s="2" t="n">
        <v>27</v>
      </c>
      <c r="D2710" s="2" t="s">
        <v>48</v>
      </c>
      <c r="E2710" s="2" t="n">
        <v>79</v>
      </c>
      <c r="F2710" s="2" t="n">
        <v>80</v>
      </c>
      <c r="G2710" s="2" t="s">
        <v>604</v>
      </c>
      <c r="H2710" s="2" t="s">
        <v>6371</v>
      </c>
      <c r="I2710" s="2" t="s">
        <v>68</v>
      </c>
      <c r="J2710" s="2" t="s">
        <v>32</v>
      </c>
      <c r="K2710" s="0" t="str">
        <f aca="false">IF(ISNUMBER(MATCH(_xlfn.CONCAT(A2710:J2710),K$1:K2709,0)),ROW(),_xlfn.CONCAT(A2710:J2710))</f>
        <v>616Iñigo Martínez27Espagne7980Athletic Club de Bilbao€12M€26KGauche</v>
      </c>
    </row>
    <row r="2711" customFormat="false" ht="13.8" hidden="false" customHeight="false" outlineLevel="0" collapsed="false">
      <c r="A2711" s="2" t="s">
        <v>6388</v>
      </c>
      <c r="B2711" s="2" t="s">
        <v>6389</v>
      </c>
      <c r="C2711" s="2" t="n">
        <v>23</v>
      </c>
      <c r="D2711" s="2" t="s">
        <v>143</v>
      </c>
      <c r="E2711" s="2" t="n">
        <v>78</v>
      </c>
      <c r="F2711" s="2" t="n">
        <v>84</v>
      </c>
      <c r="G2711" s="2" t="s">
        <v>615</v>
      </c>
      <c r="H2711" s="2" t="s">
        <v>6371</v>
      </c>
      <c r="I2711" s="2" t="s">
        <v>76</v>
      </c>
      <c r="J2711" s="2" t="s">
        <v>16</v>
      </c>
      <c r="K2711" s="0" t="str">
        <f aca="false">IF(ISNUMBER(MATCH(_xlfn.CONCAT(A2711:J2711),K$1:K2710,0)),ROW(),_xlfn.CONCAT(A2711:J2711))</f>
        <v>792N. Stark23Allemagne7884Hertha BSC€12M€24KDroit</v>
      </c>
    </row>
    <row r="2712" customFormat="false" ht="13.8" hidden="false" customHeight="false" outlineLevel="0" collapsed="false">
      <c r="A2712" s="2" t="s">
        <v>6390</v>
      </c>
      <c r="B2712" s="2" t="s">
        <v>6391</v>
      </c>
      <c r="C2712" s="2" t="n">
        <v>28</v>
      </c>
      <c r="D2712" s="2" t="s">
        <v>79</v>
      </c>
      <c r="E2712" s="2" t="n">
        <v>80</v>
      </c>
      <c r="F2712" s="2" t="n">
        <v>80</v>
      </c>
      <c r="G2712" s="2" t="s">
        <v>158</v>
      </c>
      <c r="H2712" s="2" t="s">
        <v>6371</v>
      </c>
      <c r="I2712" s="2" t="s">
        <v>80</v>
      </c>
      <c r="J2712" s="2" t="s">
        <v>32</v>
      </c>
      <c r="K2712" s="0" t="str">
        <f aca="false">IF(ISNUMBER(MATCH(_xlfn.CONCAT(A2712:J2712),K$1:K2711,0)),ROW(),_xlfn.CONCAT(A2712:J2712))</f>
        <v>494D. Blind28Pays-Bas8080Ajax€12M€22KGauche</v>
      </c>
    </row>
    <row r="2713" customFormat="false" ht="13.8" hidden="false" customHeight="false" outlineLevel="0" collapsed="false">
      <c r="A2713" s="2" t="s">
        <v>6392</v>
      </c>
      <c r="B2713" s="2" t="s">
        <v>6393</v>
      </c>
      <c r="C2713" s="2" t="n">
        <v>21</v>
      </c>
      <c r="D2713" s="2" t="s">
        <v>39</v>
      </c>
      <c r="E2713" s="2" t="n">
        <v>75</v>
      </c>
      <c r="F2713" s="2" t="n">
        <v>87</v>
      </c>
      <c r="G2713" s="2" t="s">
        <v>253</v>
      </c>
      <c r="H2713" s="2" t="s">
        <v>6371</v>
      </c>
      <c r="I2713" s="2" t="s">
        <v>664</v>
      </c>
      <c r="J2713" s="2" t="s">
        <v>32</v>
      </c>
      <c r="K2713" s="0" t="str">
        <f aca="false">IF(ISNUMBER(MATCH(_xlfn.CONCAT(A2713:J2713),K$1:K2712,0)),ROW(),_xlfn.CONCAT(A2713:J2713))</f>
        <v>1740Felipe Vizeu21Brésil7587Udinese€12M€21KGauche</v>
      </c>
    </row>
    <row r="2714" customFormat="false" ht="13.8" hidden="false" customHeight="false" outlineLevel="0" collapsed="false">
      <c r="A2714" s="2" t="s">
        <v>6394</v>
      </c>
      <c r="B2714" s="2" t="s">
        <v>6395</v>
      </c>
      <c r="C2714" s="2" t="n">
        <v>28</v>
      </c>
      <c r="D2714" s="2" t="s">
        <v>39</v>
      </c>
      <c r="E2714" s="2" t="n">
        <v>80</v>
      </c>
      <c r="F2714" s="2" t="n">
        <v>80</v>
      </c>
      <c r="G2714" s="2" t="s">
        <v>3639</v>
      </c>
      <c r="H2714" s="2" t="s">
        <v>6371</v>
      </c>
      <c r="I2714" s="2" t="s">
        <v>93</v>
      </c>
      <c r="J2714" s="2" t="s">
        <v>32</v>
      </c>
      <c r="K2714" s="0" t="str">
        <f aca="false">IF(ISNUMBER(MATCH(_xlfn.CONCAT(A2714:J2714),K$1:K2713,0)),ROW(),_xlfn.CONCAT(A2714:J2714))</f>
        <v>431Raúl28Brésil8080SC Braga€12M€19KGauche</v>
      </c>
    </row>
    <row r="2715" customFormat="false" ht="13.8" hidden="false" customHeight="false" outlineLevel="0" collapsed="false">
      <c r="A2715" s="2" t="s">
        <v>6396</v>
      </c>
      <c r="B2715" s="2" t="s">
        <v>6397</v>
      </c>
      <c r="C2715" s="2" t="n">
        <v>38</v>
      </c>
      <c r="D2715" s="2" t="s">
        <v>456</v>
      </c>
      <c r="E2715" s="2" t="n">
        <v>70</v>
      </c>
      <c r="F2715" s="2" t="n">
        <v>70</v>
      </c>
      <c r="G2715" s="2" t="s">
        <v>2031</v>
      </c>
      <c r="H2715" s="2" t="s">
        <v>4094</v>
      </c>
      <c r="I2715" s="2" t="s">
        <v>163</v>
      </c>
      <c r="J2715" s="2" t="s">
        <v>32</v>
      </c>
      <c r="K2715" s="0" t="str">
        <f aca="false">IF(ISNUMBER(MATCH(_xlfn.CONCAT(A2715:J2715),K$1:K2714,0)),ROW(),_xlfn.CONCAT(A2715:J2715))</f>
        <v>4820M. Kelemen38Slovaquie7070Jagiellonia Białystok€120K€3KGauche</v>
      </c>
    </row>
    <row r="2716" customFormat="false" ht="13.8" hidden="false" customHeight="false" outlineLevel="0" collapsed="false">
      <c r="A2716" s="2" t="s">
        <v>6398</v>
      </c>
      <c r="B2716" s="2" t="s">
        <v>6399</v>
      </c>
      <c r="C2716" s="2" t="n">
        <v>23</v>
      </c>
      <c r="D2716" s="2" t="s">
        <v>389</v>
      </c>
      <c r="E2716" s="2" t="n">
        <v>56</v>
      </c>
      <c r="F2716" s="2" t="n">
        <v>65</v>
      </c>
      <c r="G2716" s="2" t="s">
        <v>561</v>
      </c>
      <c r="H2716" s="2" t="s">
        <v>4094</v>
      </c>
      <c r="I2716" s="2" t="s">
        <v>163</v>
      </c>
      <c r="J2716" s="2" t="s">
        <v>16</v>
      </c>
      <c r="K2716" s="0" t="str">
        <f aca="false">IF(ISNUMBER(MATCH(_xlfn.CONCAT(A2716:J2716),K$1:K2715,0)),ROW(),_xlfn.CONCAT(A2716:J2716))</f>
        <v>16867A. Al Arishi23Arabie saoudite5665Al Shabab€120K€3KDroit</v>
      </c>
    </row>
    <row r="2717" customFormat="false" ht="13.8" hidden="false" customHeight="false" outlineLevel="0" collapsed="false">
      <c r="A2717" s="2" t="s">
        <v>6400</v>
      </c>
      <c r="B2717" s="2" t="s">
        <v>6401</v>
      </c>
      <c r="C2717" s="2" t="n">
        <v>19</v>
      </c>
      <c r="D2717" s="2" t="s">
        <v>389</v>
      </c>
      <c r="E2717" s="2" t="n">
        <v>55</v>
      </c>
      <c r="F2717" s="2" t="n">
        <v>65</v>
      </c>
      <c r="G2717" s="2" t="s">
        <v>561</v>
      </c>
      <c r="H2717" s="2" t="s">
        <v>4094</v>
      </c>
      <c r="I2717" s="2" t="s">
        <v>187</v>
      </c>
      <c r="J2717" s="2" t="s">
        <v>16</v>
      </c>
      <c r="K2717" s="0" t="str">
        <f aca="false">IF(ISNUMBER(MATCH(_xlfn.CONCAT(A2717:J2717),K$1:K2716,0)),ROW(),_xlfn.CONCAT(A2717:J2717))</f>
        <v>17078A. Haroon19Arabie saoudite5565Al Shabab€120K€2KDroit</v>
      </c>
    </row>
    <row r="2718" customFormat="false" ht="13.8" hidden="false" customHeight="false" outlineLevel="0" collapsed="false">
      <c r="A2718" s="2" t="s">
        <v>6402</v>
      </c>
      <c r="B2718" s="2" t="s">
        <v>6403</v>
      </c>
      <c r="C2718" s="2" t="n">
        <v>20</v>
      </c>
      <c r="D2718" s="2" t="s">
        <v>48</v>
      </c>
      <c r="E2718" s="2" t="n">
        <v>55</v>
      </c>
      <c r="F2718" s="2" t="n">
        <v>64</v>
      </c>
      <c r="G2718" s="2" t="s">
        <v>1710</v>
      </c>
      <c r="H2718" s="2" t="s">
        <v>4094</v>
      </c>
      <c r="I2718" s="2" t="s">
        <v>187</v>
      </c>
      <c r="J2718" s="2" t="s">
        <v>16</v>
      </c>
      <c r="K2718" s="0" t="str">
        <f aca="false">IF(ISNUMBER(MATCH(_xlfn.CONCAT(A2718:J2718),K$1:K2717,0)),ROW(),_xlfn.CONCAT(A2718:J2718))</f>
        <v>17033Montes20Espagne5564Girona FC€120K€2KDroit</v>
      </c>
    </row>
    <row r="2719" customFormat="false" ht="13.8" hidden="false" customHeight="false" outlineLevel="0" collapsed="false">
      <c r="A2719" s="2" t="s">
        <v>6404</v>
      </c>
      <c r="B2719" s="2" t="s">
        <v>6405</v>
      </c>
      <c r="C2719" s="2" t="n">
        <v>24</v>
      </c>
      <c r="D2719" s="2" t="s">
        <v>24</v>
      </c>
      <c r="E2719" s="2" t="n">
        <v>56</v>
      </c>
      <c r="F2719" s="2" t="n">
        <v>61</v>
      </c>
      <c r="G2719" s="2" t="s">
        <v>2231</v>
      </c>
      <c r="H2719" s="2" t="s">
        <v>4094</v>
      </c>
      <c r="I2719" s="2" t="s">
        <v>187</v>
      </c>
      <c r="J2719" s="2" t="s">
        <v>16</v>
      </c>
      <c r="K2719" s="0" t="str">
        <f aca="false">IF(ISNUMBER(MATCH(_xlfn.CONCAT(A2719:J2719),K$1:K2718,0)),ROW(),_xlfn.CONCAT(A2719:J2719))</f>
        <v>16730R. Watson24Angleterre5661Milton Keynes Dons€120K€2KDroit</v>
      </c>
    </row>
    <row r="2720" customFormat="false" ht="13.8" hidden="false" customHeight="false" outlineLevel="0" collapsed="false">
      <c r="A2720" s="2" t="s">
        <v>6406</v>
      </c>
      <c r="B2720" s="2" t="s">
        <v>6407</v>
      </c>
      <c r="C2720" s="2" t="n">
        <v>27</v>
      </c>
      <c r="D2720" s="2" t="s">
        <v>397</v>
      </c>
      <c r="E2720" s="2" t="n">
        <v>58</v>
      </c>
      <c r="F2720" s="2" t="n">
        <v>60</v>
      </c>
      <c r="G2720" s="2" t="s">
        <v>5050</v>
      </c>
      <c r="H2720" s="2" t="s">
        <v>4094</v>
      </c>
      <c r="I2720" s="2" t="s">
        <v>187</v>
      </c>
      <c r="J2720" s="2" t="s">
        <v>16</v>
      </c>
      <c r="K2720" s="0" t="str">
        <f aca="false">IF(ISNUMBER(MATCH(_xlfn.CONCAT(A2720:J2720),K$1:K2719,0)),ROW(),_xlfn.CONCAT(A2720:J2720))</f>
        <v>15881Li Guang27Chine RP5860Changchun Yatai FC€120K€2KDroit</v>
      </c>
    </row>
    <row r="2721" customFormat="false" ht="13.8" hidden="false" customHeight="false" outlineLevel="0" collapsed="false">
      <c r="A2721" s="2" t="s">
        <v>6408</v>
      </c>
      <c r="B2721" s="2" t="s">
        <v>6409</v>
      </c>
      <c r="C2721" s="2" t="n">
        <v>32</v>
      </c>
      <c r="D2721" s="2" t="s">
        <v>397</v>
      </c>
      <c r="E2721" s="2" t="n">
        <v>59</v>
      </c>
      <c r="F2721" s="2" t="n">
        <v>59</v>
      </c>
      <c r="G2721" s="2" t="s">
        <v>692</v>
      </c>
      <c r="H2721" s="2" t="s">
        <v>4094</v>
      </c>
      <c r="I2721" s="2" t="s">
        <v>187</v>
      </c>
      <c r="J2721" s="2" t="s">
        <v>32</v>
      </c>
      <c r="K2721" s="0" t="str">
        <f aca="false">IF(ISNUMBER(MATCH(_xlfn.CONCAT(A2721:J2721),K$1:K2720,0)),ROW(),_xlfn.CONCAT(A2721:J2721))</f>
        <v>15477Li Benjian32Chine RP5959Henan Jianye FC€120K€2KGauche</v>
      </c>
    </row>
    <row r="2722" customFormat="false" ht="13.8" hidden="false" customHeight="false" outlineLevel="0" collapsed="false">
      <c r="A2722" s="2" t="s">
        <v>6410</v>
      </c>
      <c r="B2722" s="2" t="s">
        <v>6411</v>
      </c>
      <c r="C2722" s="2" t="n">
        <v>18</v>
      </c>
      <c r="D2722" s="2" t="s">
        <v>294</v>
      </c>
      <c r="E2722" s="2" t="n">
        <v>53</v>
      </c>
      <c r="F2722" s="2" t="n">
        <v>69</v>
      </c>
      <c r="G2722" s="2" t="s">
        <v>1952</v>
      </c>
      <c r="H2722" s="2" t="s">
        <v>4094</v>
      </c>
      <c r="I2722" s="2" t="s">
        <v>85</v>
      </c>
      <c r="J2722" s="2" t="s">
        <v>16</v>
      </c>
      <c r="K2722" s="0" t="str">
        <f aca="false">IF(ISNUMBER(MATCH(_xlfn.CONCAT(A2722:J2722),K$1:K2721,0)),ROW(),_xlfn.CONCAT(A2722:J2722))</f>
        <v>17635M. Bildøy18Nonrway5369SK Brann€120K€1KDroit</v>
      </c>
    </row>
    <row r="2723" customFormat="false" ht="13.8" hidden="false" customHeight="false" outlineLevel="0" collapsed="false">
      <c r="A2723" s="2" t="s">
        <v>6412</v>
      </c>
      <c r="B2723" s="2" t="s">
        <v>6413</v>
      </c>
      <c r="C2723" s="2" t="n">
        <v>17</v>
      </c>
      <c r="D2723" s="2" t="s">
        <v>175</v>
      </c>
      <c r="E2723" s="2" t="n">
        <v>53</v>
      </c>
      <c r="F2723" s="2" t="n">
        <v>72</v>
      </c>
      <c r="G2723" s="2" t="s">
        <v>2031</v>
      </c>
      <c r="H2723" s="2" t="s">
        <v>4094</v>
      </c>
      <c r="I2723" s="2" t="s">
        <v>85</v>
      </c>
      <c r="J2723" s="2" t="s">
        <v>16</v>
      </c>
      <c r="K2723" s="0" t="str">
        <f aca="false">IF(ISNUMBER(MATCH(_xlfn.CONCAT(A2723:J2723),K$1:K2722,0)),ROW(),_xlfn.CONCAT(A2723:J2723))</f>
        <v>17624M. Twarowski17pologne5372Jagiellonia Białystok€120K€1KDroit</v>
      </c>
    </row>
    <row r="2724" customFormat="false" ht="13.8" hidden="false" customHeight="false" outlineLevel="0" collapsed="false">
      <c r="A2724" s="2" t="s">
        <v>6414</v>
      </c>
      <c r="B2724" s="2" t="s">
        <v>6415</v>
      </c>
      <c r="C2724" s="2" t="n">
        <v>18</v>
      </c>
      <c r="D2724" s="2" t="s">
        <v>126</v>
      </c>
      <c r="E2724" s="2" t="n">
        <v>53</v>
      </c>
      <c r="F2724" s="2" t="n">
        <v>72</v>
      </c>
      <c r="G2724" s="2" t="s">
        <v>861</v>
      </c>
      <c r="H2724" s="2" t="s">
        <v>4094</v>
      </c>
      <c r="I2724" s="2" t="s">
        <v>85</v>
      </c>
      <c r="J2724" s="2" t="s">
        <v>16</v>
      </c>
      <c r="K2724" s="0" t="str">
        <f aca="false">IF(ISNUMBER(MATCH(_xlfn.CONCAT(A2724:J2724),K$1:K2723,0)),ROW(),_xlfn.CONCAT(A2724:J2724))</f>
        <v>17581S. Sarıkaya18Turquie5372Sivasspor€120K€1KDroit</v>
      </c>
    </row>
    <row r="2725" customFormat="false" ht="13.8" hidden="false" customHeight="false" outlineLevel="0" collapsed="false">
      <c r="A2725" s="2" t="s">
        <v>6416</v>
      </c>
      <c r="B2725" s="2" t="s">
        <v>6417</v>
      </c>
      <c r="C2725" s="2" t="n">
        <v>18</v>
      </c>
      <c r="D2725" s="2" t="s">
        <v>1396</v>
      </c>
      <c r="E2725" s="2" t="n">
        <v>53</v>
      </c>
      <c r="F2725" s="2" t="n">
        <v>67</v>
      </c>
      <c r="G2725" s="2" t="s">
        <v>2114</v>
      </c>
      <c r="H2725" s="2" t="s">
        <v>4094</v>
      </c>
      <c r="I2725" s="2" t="s">
        <v>85</v>
      </c>
      <c r="J2725" s="2" t="s">
        <v>16</v>
      </c>
      <c r="K2725" s="0" t="str">
        <f aca="false">IF(ISNUMBER(MATCH(_xlfn.CONCAT(A2725:J2725),K$1:K2724,0)),ROW(),_xlfn.CONCAT(A2725:J2725))</f>
        <v>17563E. Banza18Congo5367HJK Helsinki€120K€1KDroit</v>
      </c>
    </row>
    <row r="2726" customFormat="false" ht="13.8" hidden="false" customHeight="false" outlineLevel="0" collapsed="false">
      <c r="A2726" s="2" t="s">
        <v>6418</v>
      </c>
      <c r="B2726" s="2" t="s">
        <v>6419</v>
      </c>
      <c r="C2726" s="2" t="n">
        <v>18</v>
      </c>
      <c r="D2726" s="2" t="s">
        <v>24</v>
      </c>
      <c r="E2726" s="2" t="n">
        <v>53</v>
      </c>
      <c r="F2726" s="2" t="n">
        <v>72</v>
      </c>
      <c r="G2726" s="2" t="s">
        <v>2026</v>
      </c>
      <c r="H2726" s="2" t="s">
        <v>4094</v>
      </c>
      <c r="I2726" s="2" t="s">
        <v>85</v>
      </c>
      <c r="J2726" s="2" t="s">
        <v>16</v>
      </c>
      <c r="K2726" s="0" t="str">
        <f aca="false">IF(ISNUMBER(MATCH(_xlfn.CONCAT(A2726:J2726),K$1:K2725,0)),ROW(),_xlfn.CONCAT(A2726:J2726))</f>
        <v>17555D. Smith18Angleterre5372Portsmouth€120K€1KDroit</v>
      </c>
    </row>
    <row r="2727" customFormat="false" ht="13.8" hidden="false" customHeight="false" outlineLevel="0" collapsed="false">
      <c r="A2727" s="2" t="s">
        <v>6420</v>
      </c>
      <c r="B2727" s="2" t="s">
        <v>6421</v>
      </c>
      <c r="C2727" s="2" t="n">
        <v>18</v>
      </c>
      <c r="D2727" s="2" t="s">
        <v>971</v>
      </c>
      <c r="E2727" s="2" t="n">
        <v>53</v>
      </c>
      <c r="F2727" s="2" t="n">
        <v>67</v>
      </c>
      <c r="G2727" s="2" t="s">
        <v>6422</v>
      </c>
      <c r="H2727" s="2" t="s">
        <v>4094</v>
      </c>
      <c r="I2727" s="2" t="s">
        <v>85</v>
      </c>
      <c r="J2727" s="2" t="s">
        <v>16</v>
      </c>
      <c r="K2727" s="0" t="str">
        <f aca="false">IF(ISNUMBER(MATCH(_xlfn.CONCAT(A2727:J2727),K$1:K2726,0)),ROW(),_xlfn.CONCAT(A2727:J2727))</f>
        <v>17541N. Sette18Australie5367Melbourne Victory€120K€1KDroit</v>
      </c>
    </row>
    <row r="2728" customFormat="false" ht="13.8" hidden="false" customHeight="false" outlineLevel="0" collapsed="false">
      <c r="A2728" s="2" t="s">
        <v>6423</v>
      </c>
      <c r="B2728" s="2" t="s">
        <v>6424</v>
      </c>
      <c r="C2728" s="2" t="n">
        <v>18</v>
      </c>
      <c r="D2728" s="2" t="s">
        <v>24</v>
      </c>
      <c r="E2728" s="2" t="n">
        <v>53</v>
      </c>
      <c r="F2728" s="2" t="n">
        <v>68</v>
      </c>
      <c r="G2728" s="2" t="s">
        <v>2014</v>
      </c>
      <c r="H2728" s="2" t="s">
        <v>4094</v>
      </c>
      <c r="I2728" s="2" t="s">
        <v>85</v>
      </c>
      <c r="J2728" s="2" t="s">
        <v>32</v>
      </c>
      <c r="K2728" s="0" t="str">
        <f aca="false">IF(ISNUMBER(MATCH(_xlfn.CONCAT(A2728:J2728),K$1:K2727,0)),ROW(),_xlfn.CONCAT(A2728:J2728))</f>
        <v>17535J. Wicks18Angleterre5368Millwall€120K€1KGauche</v>
      </c>
    </row>
    <row r="2729" customFormat="false" ht="13.8" hidden="false" customHeight="false" outlineLevel="0" collapsed="false">
      <c r="A2729" s="2" t="s">
        <v>6425</v>
      </c>
      <c r="B2729" s="2" t="s">
        <v>6426</v>
      </c>
      <c r="C2729" s="2" t="n">
        <v>19</v>
      </c>
      <c r="D2729" s="2" t="s">
        <v>185</v>
      </c>
      <c r="E2729" s="2" t="n">
        <v>54</v>
      </c>
      <c r="F2729" s="2" t="n">
        <v>72</v>
      </c>
      <c r="G2729" s="2" t="s">
        <v>1941</v>
      </c>
      <c r="H2729" s="2" t="s">
        <v>4094</v>
      </c>
      <c r="I2729" s="2" t="s">
        <v>85</v>
      </c>
      <c r="J2729" s="2" t="s">
        <v>16</v>
      </c>
      <c r="K2729" s="0" t="str">
        <f aca="false">IF(ISNUMBER(MATCH(_xlfn.CONCAT(A2729:J2729),K$1:K2728,0)),ROW(),_xlfn.CONCAT(A2729:J2729))</f>
        <v>17473B. Scott19États-Unis54721. FC Köln€120K€1KDroit</v>
      </c>
    </row>
    <row r="2730" customFormat="false" ht="13.8" hidden="false" customHeight="false" outlineLevel="0" collapsed="false">
      <c r="A2730" s="2" t="s">
        <v>6427</v>
      </c>
      <c r="B2730" s="2" t="s">
        <v>6428</v>
      </c>
      <c r="C2730" s="2" t="n">
        <v>20</v>
      </c>
      <c r="D2730" s="2" t="s">
        <v>204</v>
      </c>
      <c r="E2730" s="2" t="n">
        <v>54</v>
      </c>
      <c r="F2730" s="2" t="n">
        <v>66</v>
      </c>
      <c r="G2730" s="2" t="s">
        <v>1078</v>
      </c>
      <c r="H2730" s="2" t="s">
        <v>4094</v>
      </c>
      <c r="I2730" s="2" t="s">
        <v>85</v>
      </c>
      <c r="J2730" s="2" t="s">
        <v>16</v>
      </c>
      <c r="K2730" s="0" t="str">
        <f aca="false">IF(ISNUMBER(MATCH(_xlfn.CONCAT(A2730:J2730),K$1:K2729,0)),ROW(),_xlfn.CONCAT(A2730:J2730))</f>
        <v>17471C. Barrios20Colombie5466Patriotas Boyacá FC€120K€1KDroit</v>
      </c>
    </row>
    <row r="2731" customFormat="false" ht="13.8" hidden="false" customHeight="false" outlineLevel="0" collapsed="false">
      <c r="A2731" s="2" t="s">
        <v>6429</v>
      </c>
      <c r="B2731" s="2" t="s">
        <v>6430</v>
      </c>
      <c r="C2731" s="2" t="n">
        <v>20</v>
      </c>
      <c r="D2731" s="2" t="s">
        <v>418</v>
      </c>
      <c r="E2731" s="2" t="n">
        <v>54</v>
      </c>
      <c r="F2731" s="2" t="n">
        <v>68</v>
      </c>
      <c r="G2731" s="2" t="s">
        <v>991</v>
      </c>
      <c r="H2731" s="2" t="s">
        <v>4094</v>
      </c>
      <c r="I2731" s="2" t="s">
        <v>85</v>
      </c>
      <c r="J2731" s="2" t="s">
        <v>16</v>
      </c>
      <c r="K2731" s="0" t="str">
        <f aca="false">IF(ISNUMBER(MATCH(_xlfn.CONCAT(A2731:J2731),K$1:K2730,0)),ROW(),_xlfn.CONCAT(A2731:J2731))</f>
        <v>17428J. Lártiga20Chili5468San Luis de Quillota€120K€1KDroit</v>
      </c>
    </row>
    <row r="2732" customFormat="false" ht="13.8" hidden="false" customHeight="false" outlineLevel="0" collapsed="false">
      <c r="A2732" s="2" t="s">
        <v>6431</v>
      </c>
      <c r="B2732" s="2" t="s">
        <v>6432</v>
      </c>
      <c r="C2732" s="2" t="n">
        <v>22</v>
      </c>
      <c r="D2732" s="2" t="s">
        <v>971</v>
      </c>
      <c r="E2732" s="2" t="n">
        <v>54</v>
      </c>
      <c r="F2732" s="2" t="n">
        <v>65</v>
      </c>
      <c r="G2732" s="2" t="s">
        <v>4219</v>
      </c>
      <c r="H2732" s="2" t="s">
        <v>4094</v>
      </c>
      <c r="I2732" s="2" t="s">
        <v>85</v>
      </c>
      <c r="J2732" s="2" t="s">
        <v>16</v>
      </c>
      <c r="K2732" s="0" t="str">
        <f aca="false">IF(ISNUMBER(MATCH(_xlfn.CONCAT(A2732:J2732),K$1:K2731,0)),ROW(),_xlfn.CONCAT(A2732:J2732))</f>
        <v>17403J. Macdonald22Australie5465Central Coast Mariners€120K€1KDroit</v>
      </c>
    </row>
    <row r="2733" customFormat="false" ht="13.8" hidden="false" customHeight="false" outlineLevel="0" collapsed="false">
      <c r="A2733" s="2" t="s">
        <v>6433</v>
      </c>
      <c r="B2733" s="2" t="s">
        <v>6434</v>
      </c>
      <c r="C2733" s="2" t="n">
        <v>19</v>
      </c>
      <c r="D2733" s="2" t="s">
        <v>19</v>
      </c>
      <c r="E2733" s="2" t="n">
        <v>54</v>
      </c>
      <c r="F2733" s="2" t="n">
        <v>66</v>
      </c>
      <c r="G2733" s="2" t="s">
        <v>1056</v>
      </c>
      <c r="H2733" s="2" t="s">
        <v>4094</v>
      </c>
      <c r="I2733" s="2" t="s">
        <v>85</v>
      </c>
      <c r="J2733" s="2" t="s">
        <v>16</v>
      </c>
      <c r="K2733" s="0" t="str">
        <f aca="false">IF(ISNUMBER(MATCH(_xlfn.CONCAT(A2733:J2733),K$1:K2732,0)),ROW(),_xlfn.CONCAT(A2733:J2733))</f>
        <v>17348M. Venturi19Italie5466Carpi€120K€1KDroit</v>
      </c>
    </row>
    <row r="2734" customFormat="false" ht="13.8" hidden="false" customHeight="false" outlineLevel="0" collapsed="false">
      <c r="A2734" s="2" t="s">
        <v>6435</v>
      </c>
      <c r="B2734" s="2" t="s">
        <v>6436</v>
      </c>
      <c r="C2734" s="2" t="n">
        <v>23</v>
      </c>
      <c r="D2734" s="2" t="s">
        <v>29</v>
      </c>
      <c r="E2734" s="2" t="n">
        <v>55</v>
      </c>
      <c r="F2734" s="2" t="n">
        <v>65</v>
      </c>
      <c r="G2734" s="2" t="s">
        <v>2775</v>
      </c>
      <c r="H2734" s="2" t="s">
        <v>4094</v>
      </c>
      <c r="I2734" s="2" t="s">
        <v>85</v>
      </c>
      <c r="J2734" s="2" t="s">
        <v>32</v>
      </c>
      <c r="K2734" s="0" t="str">
        <f aca="false">IF(ISNUMBER(MATCH(_xlfn.CONCAT(A2734:J2734),K$1:K2733,0)),ROW(),_xlfn.CONCAT(A2734:J2734))</f>
        <v>17178A. Gilchrist23Écosse5565Derry City€120K€1KGauche</v>
      </c>
    </row>
    <row r="2735" customFormat="false" ht="13.8" hidden="false" customHeight="false" outlineLevel="0" collapsed="false">
      <c r="A2735" s="2" t="s">
        <v>6437</v>
      </c>
      <c r="B2735" s="2" t="s">
        <v>6438</v>
      </c>
      <c r="C2735" s="2" t="n">
        <v>22</v>
      </c>
      <c r="D2735" s="2" t="s">
        <v>196</v>
      </c>
      <c r="E2735" s="2" t="n">
        <v>55</v>
      </c>
      <c r="F2735" s="2" t="n">
        <v>61</v>
      </c>
      <c r="G2735" s="2" t="s">
        <v>437</v>
      </c>
      <c r="H2735" s="2" t="s">
        <v>4094</v>
      </c>
      <c r="I2735" s="2" t="s">
        <v>85</v>
      </c>
      <c r="J2735" s="2" t="s">
        <v>16</v>
      </c>
      <c r="K2735" s="0" t="str">
        <f aca="false">IF(ISNUMBER(MATCH(_xlfn.CONCAT(A2735:J2735),K$1:K2734,0)),ROW(),_xlfn.CONCAT(A2735:J2735))</f>
        <v>17107R. Swan22République d'Irlande5561Bohemian FC€120K€1KDroit</v>
      </c>
    </row>
    <row r="2736" customFormat="false" ht="13.8" hidden="false" customHeight="false" outlineLevel="0" collapsed="false">
      <c r="A2736" s="2" t="s">
        <v>6439</v>
      </c>
      <c r="B2736" s="2" t="s">
        <v>6440</v>
      </c>
      <c r="C2736" s="2" t="n">
        <v>22</v>
      </c>
      <c r="D2736" s="2" t="s">
        <v>66</v>
      </c>
      <c r="E2736" s="2" t="n">
        <v>55</v>
      </c>
      <c r="F2736" s="2" t="n">
        <v>67</v>
      </c>
      <c r="G2736" s="2" t="s">
        <v>3199</v>
      </c>
      <c r="H2736" s="2" t="s">
        <v>4094</v>
      </c>
      <c r="I2736" s="2" t="s">
        <v>85</v>
      </c>
      <c r="J2736" s="2" t="s">
        <v>16</v>
      </c>
      <c r="K2736" s="0" t="str">
        <f aca="false">IF(ISNUMBER(MATCH(_xlfn.CONCAT(A2736:J2736),K$1:K2735,0)),ROW(),_xlfn.CONCAT(A2736:J2736))</f>
        <v>17094M. Matic22Suisse5567Grasshopper Club Zürich€120K€1KDroit</v>
      </c>
    </row>
    <row r="2737" customFormat="false" ht="13.8" hidden="false" customHeight="false" outlineLevel="0" collapsed="false">
      <c r="A2737" s="2" t="s">
        <v>6441</v>
      </c>
      <c r="B2737" s="2" t="s">
        <v>6442</v>
      </c>
      <c r="C2737" s="2" t="n">
        <v>23</v>
      </c>
      <c r="D2737" s="2" t="s">
        <v>256</v>
      </c>
      <c r="E2737" s="2" t="n">
        <v>56</v>
      </c>
      <c r="F2737" s="2" t="n">
        <v>60</v>
      </c>
      <c r="G2737" s="2" t="s">
        <v>257</v>
      </c>
      <c r="H2737" s="2" t="s">
        <v>4094</v>
      </c>
      <c r="I2737" s="2" t="s">
        <v>85</v>
      </c>
      <c r="J2737" s="2" t="s">
        <v>16</v>
      </c>
      <c r="K2737" s="0" t="str">
        <f aca="false">IF(ISNUMBER(MATCH(_xlfn.CONCAT(A2737:J2737),K$1:K2736,0)),ROW(),_xlfn.CONCAT(A2737:J2737))</f>
        <v>16887Y. Wakizaka23Japon5660Kawasaki Frontale€120K€1KDroit</v>
      </c>
    </row>
    <row r="2738" customFormat="false" ht="13.8" hidden="false" customHeight="false" outlineLevel="0" collapsed="false">
      <c r="A2738" s="2" t="s">
        <v>6443</v>
      </c>
      <c r="B2738" s="2" t="s">
        <v>6444</v>
      </c>
      <c r="C2738" s="2" t="n">
        <v>18</v>
      </c>
      <c r="D2738" s="2" t="s">
        <v>79</v>
      </c>
      <c r="E2738" s="2" t="n">
        <v>56</v>
      </c>
      <c r="F2738" s="2" t="n">
        <v>68</v>
      </c>
      <c r="G2738" s="2" t="s">
        <v>354</v>
      </c>
      <c r="H2738" s="2" t="s">
        <v>4094</v>
      </c>
      <c r="I2738" s="2" t="s">
        <v>85</v>
      </c>
      <c r="J2738" s="2" t="s">
        <v>16</v>
      </c>
      <c r="K2738" s="0" t="str">
        <f aca="false">IF(ISNUMBER(MATCH(_xlfn.CONCAT(A2738:J2738),K$1:K2737,0)),ROW(),_xlfn.CONCAT(A2738:J2738))</f>
        <v>16770L. Brand18Pays-Bas5668Willem II€120K€1KDroit</v>
      </c>
    </row>
    <row r="2739" customFormat="false" ht="13.8" hidden="false" customHeight="false" outlineLevel="0" collapsed="false">
      <c r="A2739" s="2" t="s">
        <v>6445</v>
      </c>
      <c r="B2739" s="2" t="s">
        <v>6446</v>
      </c>
      <c r="C2739" s="2" t="n">
        <v>20</v>
      </c>
      <c r="D2739" s="2" t="s">
        <v>175</v>
      </c>
      <c r="E2739" s="2" t="n">
        <v>56</v>
      </c>
      <c r="F2739" s="2" t="n">
        <v>64</v>
      </c>
      <c r="G2739" s="2" t="s">
        <v>988</v>
      </c>
      <c r="H2739" s="2" t="s">
        <v>4094</v>
      </c>
      <c r="I2739" s="2" t="s">
        <v>85</v>
      </c>
      <c r="J2739" s="2" t="s">
        <v>16</v>
      </c>
      <c r="K2739" s="0" t="str">
        <f aca="false">IF(ISNUMBER(MATCH(_xlfn.CONCAT(A2739:J2739),K$1:K2738,0)),ROW(),_xlfn.CONCAT(A2739:J2739))</f>
        <v>16718W. Biedrzycki20pologne5664Górnik Zabrze€120K€1KDroit</v>
      </c>
    </row>
    <row r="2740" customFormat="false" ht="13.8" hidden="false" customHeight="false" outlineLevel="0" collapsed="false">
      <c r="A2740" s="2" t="s">
        <v>6447</v>
      </c>
      <c r="B2740" s="2" t="s">
        <v>6448</v>
      </c>
      <c r="C2740" s="2" t="n">
        <v>25</v>
      </c>
      <c r="D2740" s="2" t="s">
        <v>175</v>
      </c>
      <c r="E2740" s="2" t="n">
        <v>57</v>
      </c>
      <c r="F2740" s="2" t="n">
        <v>58</v>
      </c>
      <c r="G2740" s="2" t="s">
        <v>4013</v>
      </c>
      <c r="H2740" s="2" t="s">
        <v>4094</v>
      </c>
      <c r="I2740" s="2" t="s">
        <v>85</v>
      </c>
      <c r="J2740" s="2" t="s">
        <v>16</v>
      </c>
      <c r="K2740" s="0" t="str">
        <f aca="false">IF(ISNUMBER(MATCH(_xlfn.CONCAT(A2740:J2740),K$1:K2739,0)),ROW(),_xlfn.CONCAT(A2740:J2740))</f>
        <v>16601M. Radecki25pologne5758Śląsk Wrocław€120K€1KDroit</v>
      </c>
    </row>
    <row r="2741" customFormat="false" ht="13.8" hidden="false" customHeight="false" outlineLevel="0" collapsed="false">
      <c r="A2741" s="2" t="s">
        <v>6449</v>
      </c>
      <c r="B2741" s="2" t="s">
        <v>6450</v>
      </c>
      <c r="C2741" s="2" t="n">
        <v>20</v>
      </c>
      <c r="D2741" s="2" t="s">
        <v>126</v>
      </c>
      <c r="E2741" s="2" t="n">
        <v>57</v>
      </c>
      <c r="F2741" s="2" t="n">
        <v>66</v>
      </c>
      <c r="G2741" s="2" t="s">
        <v>101</v>
      </c>
      <c r="H2741" s="2" t="s">
        <v>4094</v>
      </c>
      <c r="I2741" s="2" t="s">
        <v>85</v>
      </c>
      <c r="J2741" s="2" t="s">
        <v>16</v>
      </c>
      <c r="K2741" s="0" t="str">
        <f aca="false">IF(ISNUMBER(MATCH(_xlfn.CONCAT(A2741:J2741),K$1:K2740,0)),ROW(),_xlfn.CONCAT(A2741:J2741))</f>
        <v>16569A. Bayındır20Turquie5766MKE Ankaragücü€120K€1KDroit</v>
      </c>
    </row>
    <row r="2742" customFormat="false" ht="13.8" hidden="false" customHeight="false" outlineLevel="0" collapsed="false">
      <c r="A2742" s="2" t="s">
        <v>6451</v>
      </c>
      <c r="B2742" s="2" t="s">
        <v>6452</v>
      </c>
      <c r="C2742" s="2" t="n">
        <v>20</v>
      </c>
      <c r="D2742" s="2" t="s">
        <v>175</v>
      </c>
      <c r="E2742" s="2" t="n">
        <v>57</v>
      </c>
      <c r="F2742" s="2" t="n">
        <v>65</v>
      </c>
      <c r="G2742" s="2" t="s">
        <v>1278</v>
      </c>
      <c r="H2742" s="2" t="s">
        <v>4094</v>
      </c>
      <c r="I2742" s="2" t="s">
        <v>85</v>
      </c>
      <c r="J2742" s="2" t="s">
        <v>16</v>
      </c>
      <c r="K2742" s="0" t="str">
        <f aca="false">IF(ISNUMBER(MATCH(_xlfn.CONCAT(A2742:J2742),K$1:K2741,0)),ROW(),_xlfn.CONCAT(A2742:J2742))</f>
        <v>16342J. Bursztyn20pologne5765Pogoń Szczecin€120K€1KDroit</v>
      </c>
    </row>
    <row r="2743" customFormat="false" ht="13.8" hidden="false" customHeight="false" outlineLevel="0" collapsed="false">
      <c r="A2743" s="2" t="s">
        <v>6453</v>
      </c>
      <c r="B2743" s="2" t="s">
        <v>6454</v>
      </c>
      <c r="C2743" s="2" t="n">
        <v>27</v>
      </c>
      <c r="D2743" s="2" t="s">
        <v>256</v>
      </c>
      <c r="E2743" s="2" t="n">
        <v>58</v>
      </c>
      <c r="F2743" s="2" t="n">
        <v>59</v>
      </c>
      <c r="G2743" s="2" t="s">
        <v>1589</v>
      </c>
      <c r="H2743" s="2" t="s">
        <v>4094</v>
      </c>
      <c r="I2743" s="2" t="s">
        <v>85</v>
      </c>
      <c r="J2743" s="2" t="s">
        <v>16</v>
      </c>
      <c r="K2743" s="0" t="str">
        <f aca="false">IF(ISNUMBER(MATCH(_xlfn.CONCAT(A2743:J2743),K$1:K2742,0)),ROW(),_xlfn.CONCAT(A2743:J2743))</f>
        <v>15931R. Isomura27Japon5859V-Varen Nagasaki€120K€1KDroit</v>
      </c>
    </row>
    <row r="2744" customFormat="false" ht="13.8" hidden="false" customHeight="false" outlineLevel="0" collapsed="false">
      <c r="A2744" s="2" t="s">
        <v>6455</v>
      </c>
      <c r="B2744" s="2" t="s">
        <v>6456</v>
      </c>
      <c r="C2744" s="2" t="n">
        <v>21</v>
      </c>
      <c r="D2744" s="2" t="s">
        <v>175</v>
      </c>
      <c r="E2744" s="2" t="n">
        <v>58</v>
      </c>
      <c r="F2744" s="2" t="n">
        <v>62</v>
      </c>
      <c r="G2744" s="2" t="s">
        <v>5302</v>
      </c>
      <c r="H2744" s="2" t="s">
        <v>4094</v>
      </c>
      <c r="I2744" s="2" t="s">
        <v>85</v>
      </c>
      <c r="J2744" s="2" t="s">
        <v>16</v>
      </c>
      <c r="K2744" s="0" t="str">
        <f aca="false">IF(ISNUMBER(MATCH(_xlfn.CONCAT(A2744:J2744),K$1:K2743,0)),ROW(),_xlfn.CONCAT(A2744:J2744))</f>
        <v>15913M. Staniszewski21pologne5862Arka Gdynia€120K€1KDroit</v>
      </c>
    </row>
    <row r="2745" customFormat="false" ht="13.8" hidden="false" customHeight="false" outlineLevel="0" collapsed="false">
      <c r="A2745" s="2" t="s">
        <v>6457</v>
      </c>
      <c r="B2745" s="2" t="s">
        <v>6458</v>
      </c>
      <c r="C2745" s="2" t="n">
        <v>33</v>
      </c>
      <c r="D2745" s="2" t="s">
        <v>294</v>
      </c>
      <c r="E2745" s="2" t="n">
        <v>62</v>
      </c>
      <c r="F2745" s="2" t="n">
        <v>62</v>
      </c>
      <c r="G2745" s="2" t="s">
        <v>1957</v>
      </c>
      <c r="H2745" s="2" t="s">
        <v>4094</v>
      </c>
      <c r="I2745" s="2" t="s">
        <v>85</v>
      </c>
      <c r="J2745" s="2" t="s">
        <v>16</v>
      </c>
      <c r="K2745" s="0" t="str">
        <f aca="false">IF(ISNUMBER(MATCH(_xlfn.CONCAT(A2745:J2745),K$1:K2744,0)),ROW(),_xlfn.CONCAT(A2745:J2745))</f>
        <v>13136M. Hamoud33Nonrway6262Strømsgodset IF€120K€1KDroit</v>
      </c>
    </row>
    <row r="2746" customFormat="false" ht="13.8" hidden="false" customHeight="false" outlineLevel="0" collapsed="false">
      <c r="A2746" s="2" t="s">
        <v>6459</v>
      </c>
      <c r="B2746" s="2" t="s">
        <v>6460</v>
      </c>
      <c r="C2746" s="2" t="n">
        <v>35</v>
      </c>
      <c r="D2746" s="2" t="s">
        <v>204</v>
      </c>
      <c r="E2746" s="2" t="n">
        <v>65</v>
      </c>
      <c r="F2746" s="2" t="n">
        <v>65</v>
      </c>
      <c r="G2746" s="2" t="s">
        <v>1686</v>
      </c>
      <c r="H2746" s="2" t="s">
        <v>4094</v>
      </c>
      <c r="I2746" s="2" t="s">
        <v>85</v>
      </c>
      <c r="J2746" s="2" t="s">
        <v>16</v>
      </c>
      <c r="K2746" s="0" t="str">
        <f aca="false">IF(ISNUMBER(MATCH(_xlfn.CONCAT(A2746:J2746),K$1:K2745,0)),ROW(),_xlfn.CONCAT(A2746:J2746))</f>
        <v>10667J. CaNon35Colombie6565La Equidad€120K€1KDroit</v>
      </c>
    </row>
    <row r="2747" customFormat="false" ht="13.8" hidden="false" customHeight="false" outlineLevel="0" collapsed="false">
      <c r="A2747" s="2" t="s">
        <v>6461</v>
      </c>
      <c r="B2747" s="2" t="s">
        <v>6462</v>
      </c>
      <c r="C2747" s="2" t="n">
        <v>32</v>
      </c>
      <c r="D2747" s="2" t="s">
        <v>111</v>
      </c>
      <c r="E2747" s="2" t="n">
        <v>82</v>
      </c>
      <c r="F2747" s="2" t="n">
        <v>82</v>
      </c>
      <c r="G2747" s="2" t="s">
        <v>2946</v>
      </c>
      <c r="H2747" s="2" t="s">
        <v>6463</v>
      </c>
      <c r="I2747" s="2" t="s">
        <v>6464</v>
      </c>
      <c r="J2747" s="2" t="s">
        <v>16</v>
      </c>
      <c r="K2747" s="0" t="str">
        <f aca="false">IF(ISNUMBER(MATCH(_xlfn.CONCAT(A2747:J2747),K$1:K2746,0)),ROW(),_xlfn.CONCAT(A2747:J2747))</f>
        <v>313L. Biglia32Argentine8282Milan€12.5M€98KDroit</v>
      </c>
    </row>
    <row r="2748" customFormat="false" ht="13.8" hidden="false" customHeight="false" outlineLevel="0" collapsed="false">
      <c r="A2748" s="2" t="s">
        <v>6465</v>
      </c>
      <c r="B2748" s="2" t="s">
        <v>6466</v>
      </c>
      <c r="C2748" s="2" t="n">
        <v>32</v>
      </c>
      <c r="D2748" s="2" t="s">
        <v>88</v>
      </c>
      <c r="E2748" s="2" t="n">
        <v>82</v>
      </c>
      <c r="F2748" s="2" t="n">
        <v>82</v>
      </c>
      <c r="G2748" s="2" t="s">
        <v>623</v>
      </c>
      <c r="H2748" s="2" t="s">
        <v>6463</v>
      </c>
      <c r="I2748" s="2" t="s">
        <v>6467</v>
      </c>
      <c r="J2748" s="2" t="s">
        <v>32</v>
      </c>
      <c r="K2748" s="0" t="str">
        <f aca="false">IF(ISNUMBER(MATCH(_xlfn.CONCAT(A2748:J2748),K$1:K2747,0)),ROW(),_xlfn.CONCAT(A2748:J2748))</f>
        <v>291A. Kolarov32Serbie8282Roma€12.5M€73KGauche</v>
      </c>
    </row>
    <row r="2749" customFormat="false" ht="13.8" hidden="false" customHeight="false" outlineLevel="0" collapsed="false">
      <c r="A2749" s="2" t="s">
        <v>6468</v>
      </c>
      <c r="B2749" s="2" t="s">
        <v>6469</v>
      </c>
      <c r="C2749" s="2" t="n">
        <v>23</v>
      </c>
      <c r="D2749" s="2" t="s">
        <v>204</v>
      </c>
      <c r="E2749" s="2" t="n">
        <v>78</v>
      </c>
      <c r="F2749" s="2" t="n">
        <v>85</v>
      </c>
      <c r="G2749" s="2" t="s">
        <v>273</v>
      </c>
      <c r="H2749" s="2" t="s">
        <v>6463</v>
      </c>
      <c r="I2749" s="2" t="s">
        <v>6470</v>
      </c>
      <c r="J2749" s="2" t="s">
        <v>16</v>
      </c>
      <c r="K2749" s="0" t="str">
        <f aca="false">IF(ISNUMBER(MATCH(_xlfn.CONCAT(A2749:J2749),K$1:K2748,0)),ROW(),_xlfn.CONCAT(A2749:J2749))</f>
        <v>767Y. Mina23Colombie7885Everton€12.5M€68KDroit</v>
      </c>
    </row>
    <row r="2750" customFormat="false" ht="13.8" hidden="false" customHeight="false" outlineLevel="0" collapsed="false">
      <c r="A2750" s="2" t="s">
        <v>6471</v>
      </c>
      <c r="B2750" s="2" t="s">
        <v>6472</v>
      </c>
      <c r="C2750" s="2" t="n">
        <v>32</v>
      </c>
      <c r="D2750" s="2" t="s">
        <v>12</v>
      </c>
      <c r="E2750" s="2" t="n">
        <v>82</v>
      </c>
      <c r="F2750" s="2" t="n">
        <v>82</v>
      </c>
      <c r="G2750" s="2" t="s">
        <v>1192</v>
      </c>
      <c r="H2750" s="2" t="s">
        <v>6463</v>
      </c>
      <c r="I2750" s="2" t="s">
        <v>6176</v>
      </c>
      <c r="J2750" s="2" t="s">
        <v>16</v>
      </c>
      <c r="K2750" s="0" t="str">
        <f aca="false">IF(ISNUMBER(MATCH(_xlfn.CONCAT(A2750:J2750),K$1:K2749,0)),ROW(),_xlfn.CONCAT(A2750:J2750))</f>
        <v>300A. Rami32France8282Olympique de Marseille€12.5M€57KDroit</v>
      </c>
    </row>
    <row r="2751" customFormat="false" ht="13.8" hidden="false" customHeight="false" outlineLevel="0" collapsed="false">
      <c r="A2751" s="2" t="s">
        <v>6473</v>
      </c>
      <c r="B2751" s="2" t="s">
        <v>6474</v>
      </c>
      <c r="C2751" s="2" t="n">
        <v>23</v>
      </c>
      <c r="D2751" s="2" t="s">
        <v>143</v>
      </c>
      <c r="E2751" s="2" t="n">
        <v>77</v>
      </c>
      <c r="F2751" s="2" t="n">
        <v>83</v>
      </c>
      <c r="G2751" s="2" t="s">
        <v>615</v>
      </c>
      <c r="H2751" s="2" t="s">
        <v>6463</v>
      </c>
      <c r="I2751" s="2" t="s">
        <v>605</v>
      </c>
      <c r="J2751" s="2" t="s">
        <v>16</v>
      </c>
      <c r="K2751" s="0" t="str">
        <f aca="false">IF(ISNUMBER(MATCH(_xlfn.CONCAT(A2751:J2751),K$1:K2750,0)),ROW(),_xlfn.CONCAT(A2751:J2751))</f>
        <v>1066D. Selke23Allemagne7783Hertha BSC€12.5M€27KDroit</v>
      </c>
    </row>
    <row r="2752" customFormat="false" ht="13.8" hidden="false" customHeight="false" outlineLevel="0" collapsed="false">
      <c r="A2752" s="2" t="s">
        <v>6475</v>
      </c>
      <c r="B2752" s="2" t="s">
        <v>6476</v>
      </c>
      <c r="C2752" s="2" t="n">
        <v>24</v>
      </c>
      <c r="D2752" s="2" t="s">
        <v>204</v>
      </c>
      <c r="E2752" s="2" t="n">
        <v>78</v>
      </c>
      <c r="F2752" s="2" t="n">
        <v>85</v>
      </c>
      <c r="G2752" s="2" t="s">
        <v>3000</v>
      </c>
      <c r="H2752" s="2" t="s">
        <v>6463</v>
      </c>
      <c r="I2752" s="2" t="s">
        <v>668</v>
      </c>
      <c r="J2752" s="2" t="s">
        <v>16</v>
      </c>
      <c r="K2752" s="0" t="str">
        <f aca="false">IF(ISNUMBER(MATCH(_xlfn.CONCAT(A2752:J2752),K$1:K2751,0)),ROW(),_xlfn.CONCAT(A2752:J2752))</f>
        <v>786W. Barrios24Colombie7885Boca Juniors€12.5M€20KDroit</v>
      </c>
    </row>
    <row r="2753" customFormat="false" ht="13.8" hidden="false" customHeight="false" outlineLevel="0" collapsed="false">
      <c r="A2753" s="2" t="s">
        <v>6477</v>
      </c>
      <c r="B2753" s="2" t="s">
        <v>6478</v>
      </c>
      <c r="C2753" s="2" t="n">
        <v>22</v>
      </c>
      <c r="D2753" s="2" t="s">
        <v>48</v>
      </c>
      <c r="E2753" s="2" t="n">
        <v>77</v>
      </c>
      <c r="F2753" s="2" t="n">
        <v>83</v>
      </c>
      <c r="G2753" s="2" t="s">
        <v>216</v>
      </c>
      <c r="H2753" s="2" t="s">
        <v>6463</v>
      </c>
      <c r="I2753" s="2" t="s">
        <v>4106</v>
      </c>
      <c r="J2753" s="2" t="s">
        <v>32</v>
      </c>
      <c r="K2753" s="0" t="str">
        <f aca="false">IF(ISNUMBER(MATCH(_xlfn.CONCAT(A2753:J2753),K$1:K2752,0)),ROW(),_xlfn.CONCAT(A2753:J2753))</f>
        <v>1007Munir22Espagne7783FC Barcelona€12.5M€115KGauche</v>
      </c>
    </row>
    <row r="2754" customFormat="false" ht="13.8" hidden="false" customHeight="false" outlineLevel="0" collapsed="false">
      <c r="A2754" s="2" t="s">
        <v>6479</v>
      </c>
      <c r="B2754" s="2" t="s">
        <v>6480</v>
      </c>
      <c r="C2754" s="2" t="n">
        <v>33</v>
      </c>
      <c r="D2754" s="2" t="s">
        <v>12</v>
      </c>
      <c r="E2754" s="2" t="n">
        <v>81</v>
      </c>
      <c r="F2754" s="2" t="n">
        <v>81</v>
      </c>
      <c r="G2754" s="2" t="s">
        <v>1759</v>
      </c>
      <c r="H2754" s="2" t="s">
        <v>6481</v>
      </c>
      <c r="I2754" s="2" t="s">
        <v>6482</v>
      </c>
      <c r="J2754" s="2" t="s">
        <v>16</v>
      </c>
      <c r="K2754" s="0" t="str">
        <f aca="false">IF(ISNUMBER(MATCH(_xlfn.CONCAT(A2754:J2754),K$1:K2753,0)),ROW(),_xlfn.CONCAT(A2754:J2754))</f>
        <v>389M. Valbuena33France8181Fenerbahçe SK€11M€86KDroit</v>
      </c>
    </row>
    <row r="2755" customFormat="false" ht="13.8" hidden="false" customHeight="false" outlineLevel="0" collapsed="false">
      <c r="A2755" s="2" t="s">
        <v>6483</v>
      </c>
      <c r="B2755" s="2" t="s">
        <v>6484</v>
      </c>
      <c r="C2755" s="2" t="n">
        <v>27</v>
      </c>
      <c r="D2755" s="2" t="s">
        <v>154</v>
      </c>
      <c r="E2755" s="2" t="n">
        <v>78</v>
      </c>
      <c r="F2755" s="2" t="n">
        <v>78</v>
      </c>
      <c r="G2755" s="2" t="s">
        <v>1874</v>
      </c>
      <c r="H2755" s="2" t="s">
        <v>6481</v>
      </c>
      <c r="I2755" s="2" t="s">
        <v>668</v>
      </c>
      <c r="J2755" s="2" t="s">
        <v>16</v>
      </c>
      <c r="K2755" s="0" t="str">
        <f aca="false">IF(ISNUMBER(MATCH(_xlfn.CONCAT(A2755:J2755),K$1:K2754,0)),ROW(),_xlfn.CONCAT(A2755:J2755))</f>
        <v>825S. García27Uruguay7878Godoy Cruz€11M€20KDroit</v>
      </c>
    </row>
    <row r="2756" customFormat="false" ht="13.8" hidden="false" customHeight="false" outlineLevel="0" collapsed="false">
      <c r="A2756" s="2" t="s">
        <v>6485</v>
      </c>
      <c r="B2756" s="2" t="s">
        <v>6486</v>
      </c>
      <c r="C2756" s="2" t="n">
        <v>20</v>
      </c>
      <c r="D2756" s="2" t="s">
        <v>48</v>
      </c>
      <c r="E2756" s="2" t="n">
        <v>75</v>
      </c>
      <c r="F2756" s="2" t="n">
        <v>85</v>
      </c>
      <c r="G2756" s="2" t="s">
        <v>4437</v>
      </c>
      <c r="H2756" s="2" t="s">
        <v>6481</v>
      </c>
      <c r="I2756" s="2" t="s">
        <v>85</v>
      </c>
      <c r="J2756" s="2" t="s">
        <v>16</v>
      </c>
      <c r="K2756" s="0" t="str">
        <f aca="false">IF(ISNUMBER(MATCH(_xlfn.CONCAT(A2756:J2756),K$1:K2755,0)),ROW(),_xlfn.CONCAT(A2756:J2756))</f>
        <v>1646Dani Olmo20Espagne7585Dinamo Zagreb€11M€1KDroit</v>
      </c>
    </row>
    <row r="2757" customFormat="false" ht="13.8" hidden="false" customHeight="false" outlineLevel="0" collapsed="false">
      <c r="A2757" s="2" t="s">
        <v>6487</v>
      </c>
      <c r="B2757" s="2" t="s">
        <v>6488</v>
      </c>
      <c r="C2757" s="2" t="n">
        <v>22</v>
      </c>
      <c r="D2757" s="2" t="s">
        <v>39</v>
      </c>
      <c r="E2757" s="2" t="n">
        <v>76</v>
      </c>
      <c r="F2757" s="2" t="n">
        <v>83</v>
      </c>
      <c r="G2757" s="2" t="s">
        <v>144</v>
      </c>
      <c r="H2757" s="2" t="s">
        <v>6481</v>
      </c>
      <c r="I2757" s="2" t="s">
        <v>555</v>
      </c>
      <c r="J2757" s="2" t="s">
        <v>32</v>
      </c>
      <c r="K2757" s="0" t="str">
        <f aca="false">IF(ISNUMBER(MATCH(_xlfn.CONCAT(A2757:J2757),K$1:K2756,0)),ROW(),_xlfn.CONCAT(A2757:J2757))</f>
        <v>1298Matheus Pereira22Brésil76831. FC Nürnberg€11M€12KGauche</v>
      </c>
    </row>
    <row r="2758" customFormat="false" ht="13.8" hidden="false" customHeight="false" outlineLevel="0" collapsed="false">
      <c r="A2758" s="2" t="s">
        <v>6489</v>
      </c>
      <c r="B2758" s="2" t="s">
        <v>6490</v>
      </c>
      <c r="C2758" s="2" t="n">
        <v>23</v>
      </c>
      <c r="D2758" s="2" t="s">
        <v>263</v>
      </c>
      <c r="E2758" s="2" t="n">
        <v>76</v>
      </c>
      <c r="F2758" s="2" t="n">
        <v>83</v>
      </c>
      <c r="G2758" s="2" t="s">
        <v>1715</v>
      </c>
      <c r="H2758" s="2" t="s">
        <v>6481</v>
      </c>
      <c r="I2758" s="2" t="s">
        <v>555</v>
      </c>
      <c r="J2758" s="2" t="s">
        <v>16</v>
      </c>
      <c r="K2758" s="0" t="str">
        <f aca="false">IF(ISNUMBER(MATCH(_xlfn.CONCAT(A2758:J2758),K$1:K2757,0)),ROW(),_xlfn.CONCAT(A2758:J2758))</f>
        <v>1266Francisco Geraldes23Portugal7683Eintracht Frankfurt€11M€12KDroit</v>
      </c>
    </row>
    <row r="2759" customFormat="false" ht="13.8" hidden="false" customHeight="false" outlineLevel="0" collapsed="false">
      <c r="A2759" s="2" t="s">
        <v>6491</v>
      </c>
      <c r="B2759" s="2" t="s">
        <v>6492</v>
      </c>
      <c r="C2759" s="2" t="n">
        <v>21</v>
      </c>
      <c r="D2759" s="2" t="s">
        <v>12</v>
      </c>
      <c r="E2759" s="2" t="n">
        <v>54</v>
      </c>
      <c r="F2759" s="2" t="n">
        <v>63</v>
      </c>
      <c r="G2759" s="2" t="s">
        <v>711</v>
      </c>
      <c r="H2759" s="2" t="s">
        <v>4699</v>
      </c>
      <c r="I2759" s="2" t="s">
        <v>187</v>
      </c>
      <c r="J2759" s="2" t="s">
        <v>16</v>
      </c>
      <c r="K2759" s="0" t="str">
        <f aca="false">IF(ISNUMBER(MATCH(_xlfn.CONCAT(A2759:J2759),K$1:K2758,0)),ROW(),_xlfn.CONCAT(A2759:J2759))</f>
        <v>17385V. Piechocki21France5463Stade de Reims€110K€2KDroit</v>
      </c>
    </row>
    <row r="2760" customFormat="false" ht="13.8" hidden="false" customHeight="false" outlineLevel="0" collapsed="false">
      <c r="A2760" s="2" t="s">
        <v>6493</v>
      </c>
      <c r="B2760" s="2" t="s">
        <v>6494</v>
      </c>
      <c r="C2760" s="2" t="n">
        <v>24</v>
      </c>
      <c r="D2760" s="2" t="s">
        <v>24</v>
      </c>
      <c r="E2760" s="2" t="n">
        <v>56</v>
      </c>
      <c r="F2760" s="2" t="n">
        <v>59</v>
      </c>
      <c r="G2760" s="2" t="s">
        <v>401</v>
      </c>
      <c r="H2760" s="2" t="s">
        <v>4699</v>
      </c>
      <c r="I2760" s="2" t="s">
        <v>187</v>
      </c>
      <c r="J2760" s="2" t="s">
        <v>32</v>
      </c>
      <c r="K2760" s="0" t="str">
        <f aca="false">IF(ISNUMBER(MATCH(_xlfn.CONCAT(A2760:J2760),K$1:K2759,0)),ROW(),_xlfn.CONCAT(A2760:J2760))</f>
        <v>16882B. Daniels24Angleterre5659Port Vale€110K€2KGauche</v>
      </c>
    </row>
    <row r="2761" customFormat="false" ht="13.8" hidden="false" customHeight="false" outlineLevel="0" collapsed="false">
      <c r="A2761" s="2" t="s">
        <v>6495</v>
      </c>
      <c r="B2761" s="2" t="s">
        <v>6496</v>
      </c>
      <c r="C2761" s="2" t="n">
        <v>26</v>
      </c>
      <c r="D2761" s="2" t="s">
        <v>126</v>
      </c>
      <c r="E2761" s="2" t="n">
        <v>56</v>
      </c>
      <c r="F2761" s="2" t="n">
        <v>58</v>
      </c>
      <c r="G2761" s="2" t="s">
        <v>781</v>
      </c>
      <c r="H2761" s="2" t="s">
        <v>4699</v>
      </c>
      <c r="I2761" s="2" t="s">
        <v>187</v>
      </c>
      <c r="J2761" s="2" t="s">
        <v>32</v>
      </c>
      <c r="K2761" s="0" t="str">
        <f aca="false">IF(ISNUMBER(MATCH(_xlfn.CONCAT(A2761:J2761),K$1:K2760,0)),ROW(),_xlfn.CONCAT(A2761:J2761))</f>
        <v>16810S. Tağa26Turquie5658Yeni Malatyaspor€110K€2KGauche</v>
      </c>
    </row>
    <row r="2762" customFormat="false" ht="13.8" hidden="false" customHeight="false" outlineLevel="0" collapsed="false">
      <c r="A2762" s="2" t="s">
        <v>6497</v>
      </c>
      <c r="B2762" s="2" t="s">
        <v>6498</v>
      </c>
      <c r="C2762" s="2" t="n">
        <v>27</v>
      </c>
      <c r="D2762" s="2" t="s">
        <v>397</v>
      </c>
      <c r="E2762" s="2" t="n">
        <v>57</v>
      </c>
      <c r="F2762" s="2" t="n">
        <v>57</v>
      </c>
      <c r="G2762" s="2" t="s">
        <v>2162</v>
      </c>
      <c r="H2762" s="2" t="s">
        <v>4699</v>
      </c>
      <c r="I2762" s="2" t="s">
        <v>187</v>
      </c>
      <c r="J2762" s="2" t="s">
        <v>16</v>
      </c>
      <c r="K2762" s="0" t="str">
        <f aca="false">IF(ISNUMBER(MATCH(_xlfn.CONCAT(A2762:J2762),K$1:K2761,0)),ROW(),_xlfn.CONCAT(A2762:J2762))</f>
        <v>16427Li Yingjian27Chine RP5757Guizhou Hengfeng FC€110K€2KDroit</v>
      </c>
    </row>
    <row r="2763" customFormat="false" ht="13.8" hidden="false" customHeight="false" outlineLevel="0" collapsed="false">
      <c r="A2763" s="2" t="s">
        <v>6499</v>
      </c>
      <c r="B2763" s="2" t="s">
        <v>6500</v>
      </c>
      <c r="C2763" s="2" t="n">
        <v>31</v>
      </c>
      <c r="D2763" s="2" t="s">
        <v>24</v>
      </c>
      <c r="E2763" s="2" t="n">
        <v>58</v>
      </c>
      <c r="F2763" s="2" t="n">
        <v>58</v>
      </c>
      <c r="G2763" s="2" t="s">
        <v>2778</v>
      </c>
      <c r="H2763" s="2" t="s">
        <v>4699</v>
      </c>
      <c r="I2763" s="2" t="s">
        <v>187</v>
      </c>
      <c r="J2763" s="2" t="s">
        <v>16</v>
      </c>
      <c r="K2763" s="0" t="str">
        <f aca="false">IF(ISNUMBER(MATCH(_xlfn.CONCAT(A2763:J2763),K$1:K2762,0)),ROW(),_xlfn.CONCAT(A2763:J2763))</f>
        <v>15986J. Harris31Angleterre5858Tranmere Rovers€110K€2KDroit</v>
      </c>
    </row>
    <row r="2764" customFormat="false" ht="13.8" hidden="false" customHeight="false" outlineLevel="0" collapsed="false">
      <c r="A2764" s="2" t="s">
        <v>6501</v>
      </c>
      <c r="B2764" s="2" t="s">
        <v>6135</v>
      </c>
      <c r="C2764" s="2" t="n">
        <v>34</v>
      </c>
      <c r="D2764" s="2" t="s">
        <v>6502</v>
      </c>
      <c r="E2764" s="2" t="n">
        <v>63</v>
      </c>
      <c r="F2764" s="2" t="n">
        <v>63</v>
      </c>
      <c r="G2764" s="2" t="s">
        <v>546</v>
      </c>
      <c r="H2764" s="2" t="s">
        <v>4699</v>
      </c>
      <c r="I2764" s="2" t="s">
        <v>187</v>
      </c>
      <c r="J2764" s="2" t="s">
        <v>16</v>
      </c>
      <c r="K2764" s="0" t="str">
        <f aca="false">IF(ISNUMBER(MATCH(_xlfn.CONCAT(A2764:J2764),K$1:K2763,0)),ROW(),_xlfn.CONCAT(A2764:J2764))</f>
        <v>12112J. Hernandez34Puerto Rico6363Toronto FC€110K€2KDroit</v>
      </c>
    </row>
    <row r="2765" customFormat="false" ht="13.8" hidden="false" customHeight="false" outlineLevel="0" collapsed="false">
      <c r="A2765" s="2" t="s">
        <v>6503</v>
      </c>
      <c r="B2765" s="2" t="s">
        <v>6504</v>
      </c>
      <c r="C2765" s="2" t="n">
        <v>19</v>
      </c>
      <c r="D2765" s="2" t="s">
        <v>196</v>
      </c>
      <c r="E2765" s="2" t="n">
        <v>52</v>
      </c>
      <c r="F2765" s="2" t="n">
        <v>70</v>
      </c>
      <c r="G2765" s="2" t="s">
        <v>6263</v>
      </c>
      <c r="H2765" s="2" t="s">
        <v>4699</v>
      </c>
      <c r="I2765" s="2" t="s">
        <v>85</v>
      </c>
      <c r="J2765" s="2" t="s">
        <v>16</v>
      </c>
      <c r="K2765" s="0" t="str">
        <f aca="false">IF(ISNUMBER(MATCH(_xlfn.CONCAT(A2765:J2765),K$1:K2764,0)),ROW(),_xlfn.CONCAT(A2765:J2765))</f>
        <v>17827C. Walsh-O'Loghlen19République d'Irlande5270Limerick FC€110K€1KDroit</v>
      </c>
    </row>
    <row r="2766" customFormat="false" ht="13.8" hidden="false" customHeight="false" outlineLevel="0" collapsed="false">
      <c r="A2766" s="2" t="s">
        <v>6505</v>
      </c>
      <c r="B2766" s="2" t="s">
        <v>6506</v>
      </c>
      <c r="C2766" s="2" t="n">
        <v>19</v>
      </c>
      <c r="D2766" s="2" t="s">
        <v>971</v>
      </c>
      <c r="E2766" s="2" t="n">
        <v>52</v>
      </c>
      <c r="F2766" s="2" t="n">
        <v>66</v>
      </c>
      <c r="G2766" s="2" t="s">
        <v>962</v>
      </c>
      <c r="H2766" s="2" t="s">
        <v>4699</v>
      </c>
      <c r="I2766" s="2" t="s">
        <v>85</v>
      </c>
      <c r="J2766" s="2" t="s">
        <v>16</v>
      </c>
      <c r="K2766" s="0" t="str">
        <f aca="false">IF(ISNUMBER(MATCH(_xlfn.CONCAT(A2766:J2766),K$1:K2765,0)),ROW(),_xlfn.CONCAT(A2766:J2766))</f>
        <v>17789A. Stamatelopoulos19Australie5266Adelaide United€110K€1KDroit</v>
      </c>
    </row>
    <row r="2767" customFormat="false" ht="13.8" hidden="false" customHeight="false" outlineLevel="0" collapsed="false">
      <c r="A2767" s="2" t="s">
        <v>6507</v>
      </c>
      <c r="B2767" s="2" t="s">
        <v>6508</v>
      </c>
      <c r="C2767" s="2" t="n">
        <v>16</v>
      </c>
      <c r="D2767" s="2" t="s">
        <v>294</v>
      </c>
      <c r="E2767" s="2" t="n">
        <v>52</v>
      </c>
      <c r="F2767" s="2" t="n">
        <v>75</v>
      </c>
      <c r="G2767" s="2" t="s">
        <v>285</v>
      </c>
      <c r="H2767" s="2" t="s">
        <v>4699</v>
      </c>
      <c r="I2767" s="2" t="s">
        <v>85</v>
      </c>
      <c r="J2767" s="2" t="s">
        <v>16</v>
      </c>
      <c r="K2767" s="0" t="str">
        <f aca="false">IF(ISNUMBER(MATCH(_xlfn.CONCAT(A2767:J2767),K$1:K2766,0)),ROW(),_xlfn.CONCAT(A2767:J2767))</f>
        <v>17751E. Ceide16Nonrway5275Rosenborg BK€110K€1KDroit</v>
      </c>
    </row>
    <row r="2768" customFormat="false" ht="13.8" hidden="false" customHeight="false" outlineLevel="0" collapsed="false">
      <c r="A2768" s="2" t="s">
        <v>6509</v>
      </c>
      <c r="B2768" s="2" t="s">
        <v>6510</v>
      </c>
      <c r="C2768" s="2" t="n">
        <v>21</v>
      </c>
      <c r="D2768" s="2" t="s">
        <v>196</v>
      </c>
      <c r="E2768" s="2" t="n">
        <v>53</v>
      </c>
      <c r="F2768" s="2" t="n">
        <v>67</v>
      </c>
      <c r="G2768" s="2" t="s">
        <v>6263</v>
      </c>
      <c r="H2768" s="2" t="s">
        <v>4699</v>
      </c>
      <c r="I2768" s="2" t="s">
        <v>85</v>
      </c>
      <c r="J2768" s="2" t="s">
        <v>16</v>
      </c>
      <c r="K2768" s="0" t="str">
        <f aca="false">IF(ISNUMBER(MATCH(_xlfn.CONCAT(A2768:J2768),K$1:K2767,0)),ROW(),_xlfn.CONCAT(A2768:J2768))</f>
        <v>17710J. Brady21République d'Irlande5367Limerick FC€110K€1KDroit</v>
      </c>
    </row>
    <row r="2769" customFormat="false" ht="13.8" hidden="false" customHeight="false" outlineLevel="0" collapsed="false">
      <c r="A2769" s="2" t="s">
        <v>6511</v>
      </c>
      <c r="B2769" s="2" t="s">
        <v>6512</v>
      </c>
      <c r="C2769" s="2" t="n">
        <v>18</v>
      </c>
      <c r="D2769" s="2" t="s">
        <v>418</v>
      </c>
      <c r="E2769" s="2" t="n">
        <v>53</v>
      </c>
      <c r="F2769" s="2" t="n">
        <v>74</v>
      </c>
      <c r="G2769" s="2" t="s">
        <v>2502</v>
      </c>
      <c r="H2769" s="2" t="s">
        <v>4699</v>
      </c>
      <c r="I2769" s="2" t="s">
        <v>85</v>
      </c>
      <c r="J2769" s="2" t="s">
        <v>16</v>
      </c>
      <c r="K2769" s="0" t="str">
        <f aca="false">IF(ISNUMBER(MATCH(_xlfn.CONCAT(A2769:J2769),K$1:K2768,0)),ROW(),_xlfn.CONCAT(A2769:J2769))</f>
        <v>17686J. Borquez18Chili5374Deportes Iquique€110K€1KDroit</v>
      </c>
    </row>
    <row r="2770" customFormat="false" ht="13.8" hidden="false" customHeight="false" outlineLevel="0" collapsed="false">
      <c r="A2770" s="2" t="s">
        <v>6513</v>
      </c>
      <c r="B2770" s="2" t="s">
        <v>6514</v>
      </c>
      <c r="C2770" s="2" t="n">
        <v>18</v>
      </c>
      <c r="D2770" s="2" t="s">
        <v>143</v>
      </c>
      <c r="E2770" s="2" t="n">
        <v>53</v>
      </c>
      <c r="F2770" s="2" t="n">
        <v>73</v>
      </c>
      <c r="G2770" s="2" t="s">
        <v>2248</v>
      </c>
      <c r="H2770" s="2" t="s">
        <v>4699</v>
      </c>
      <c r="I2770" s="2" t="s">
        <v>85</v>
      </c>
      <c r="J2770" s="2" t="s">
        <v>16</v>
      </c>
      <c r="K2770" s="0" t="str">
        <f aca="false">IF(ISNUMBER(MATCH(_xlfn.CONCAT(A2770:J2770),K$1:K2769,0)),ROW(),_xlfn.CONCAT(A2770:J2770))</f>
        <v>17628A. Papadopoulos18Allemagne5373VfR Aalen€110K€1KDroit</v>
      </c>
    </row>
    <row r="2771" customFormat="false" ht="13.8" hidden="false" customHeight="false" outlineLevel="0" collapsed="false">
      <c r="A2771" s="2" t="s">
        <v>6515</v>
      </c>
      <c r="B2771" s="2" t="s">
        <v>6516</v>
      </c>
      <c r="C2771" s="2" t="n">
        <v>19</v>
      </c>
      <c r="D2771" s="2" t="s">
        <v>24</v>
      </c>
      <c r="E2771" s="2" t="n">
        <v>53</v>
      </c>
      <c r="F2771" s="2" t="n">
        <v>70</v>
      </c>
      <c r="G2771" s="2" t="s">
        <v>850</v>
      </c>
      <c r="H2771" s="2" t="s">
        <v>4699</v>
      </c>
      <c r="I2771" s="2" t="s">
        <v>85</v>
      </c>
      <c r="J2771" s="2" t="s">
        <v>16</v>
      </c>
      <c r="K2771" s="0" t="str">
        <f aca="false">IF(ISNUMBER(MATCH(_xlfn.CONCAT(A2771:J2771),K$1:K2770,0)),ROW(),_xlfn.CONCAT(A2771:J2771))</f>
        <v>17621K. Yao19Angleterre5370Charlton Athletic€110K€1KDroit</v>
      </c>
    </row>
    <row r="2772" customFormat="false" ht="13.8" hidden="false" customHeight="false" outlineLevel="0" collapsed="false">
      <c r="A2772" s="2" t="s">
        <v>6517</v>
      </c>
      <c r="B2772" s="2" t="s">
        <v>6518</v>
      </c>
      <c r="C2772" s="2" t="n">
        <v>20</v>
      </c>
      <c r="D2772" s="2" t="s">
        <v>280</v>
      </c>
      <c r="E2772" s="2" t="n">
        <v>53</v>
      </c>
      <c r="F2772" s="2" t="n">
        <v>66</v>
      </c>
      <c r="G2772" s="2" t="s">
        <v>2730</v>
      </c>
      <c r="H2772" s="2" t="s">
        <v>4699</v>
      </c>
      <c r="I2772" s="2" t="s">
        <v>85</v>
      </c>
      <c r="J2772" s="2" t="s">
        <v>16</v>
      </c>
      <c r="K2772" s="0" t="str">
        <f aca="false">IF(ISNUMBER(MATCH(_xlfn.CONCAT(A2772:J2772),K$1:K2771,0)),ROW(),_xlfn.CONCAT(A2772:J2772))</f>
        <v>17550F. Figueroa20Venezuela5366Atlético Huila€110K€1KDroit</v>
      </c>
    </row>
    <row r="2773" customFormat="false" ht="13.8" hidden="false" customHeight="false" outlineLevel="0" collapsed="false">
      <c r="A2773" s="2" t="s">
        <v>6519</v>
      </c>
      <c r="B2773" s="2" t="s">
        <v>6520</v>
      </c>
      <c r="C2773" s="2" t="n">
        <v>18</v>
      </c>
      <c r="D2773" s="2" t="s">
        <v>143</v>
      </c>
      <c r="E2773" s="2" t="n">
        <v>53</v>
      </c>
      <c r="F2773" s="2" t="n">
        <v>70</v>
      </c>
      <c r="G2773" s="2" t="s">
        <v>810</v>
      </c>
      <c r="H2773" s="2" t="s">
        <v>4699</v>
      </c>
      <c r="I2773" s="2" t="s">
        <v>85</v>
      </c>
      <c r="J2773" s="2" t="s">
        <v>32</v>
      </c>
      <c r="K2773" s="0" t="str">
        <f aca="false">IF(ISNUMBER(MATCH(_xlfn.CONCAT(A2773:J2773),K$1:K2772,0)),ROW(),_xlfn.CONCAT(A2773:J2773))</f>
        <v>17538J. Brändle18Allemagne53701. FC Heidenheim 1846€110K€1KGauche</v>
      </c>
    </row>
    <row r="2774" customFormat="false" ht="13.8" hidden="false" customHeight="false" outlineLevel="0" collapsed="false">
      <c r="A2774" s="2" t="s">
        <v>6521</v>
      </c>
      <c r="B2774" s="2" t="s">
        <v>6522</v>
      </c>
      <c r="C2774" s="2" t="n">
        <v>18</v>
      </c>
      <c r="D2774" s="2" t="s">
        <v>24</v>
      </c>
      <c r="E2774" s="2" t="n">
        <v>54</v>
      </c>
      <c r="F2774" s="2" t="n">
        <v>74</v>
      </c>
      <c r="G2774" s="2" t="s">
        <v>974</v>
      </c>
      <c r="H2774" s="2" t="s">
        <v>4699</v>
      </c>
      <c r="I2774" s="2" t="s">
        <v>85</v>
      </c>
      <c r="J2774" s="2" t="s">
        <v>16</v>
      </c>
      <c r="K2774" s="0" t="str">
        <f aca="false">IF(ISNUMBER(MATCH(_xlfn.CONCAT(A2774:J2774),K$1:K2773,0)),ROW(),_xlfn.CONCAT(A2774:J2774))</f>
        <v>17468B. Crellin18Angleterre5474Fleetwood Town€110K€1KDroit</v>
      </c>
    </row>
    <row r="2775" customFormat="false" ht="13.8" hidden="false" customHeight="false" outlineLevel="0" collapsed="false">
      <c r="A2775" s="2" t="s">
        <v>6523</v>
      </c>
      <c r="B2775" s="2" t="s">
        <v>6524</v>
      </c>
      <c r="C2775" s="2" t="n">
        <v>18</v>
      </c>
      <c r="D2775" s="2" t="s">
        <v>24</v>
      </c>
      <c r="E2775" s="2" t="n">
        <v>54</v>
      </c>
      <c r="F2775" s="2" t="n">
        <v>65</v>
      </c>
      <c r="G2775" s="2" t="s">
        <v>487</v>
      </c>
      <c r="H2775" s="2" t="s">
        <v>4699</v>
      </c>
      <c r="I2775" s="2" t="s">
        <v>85</v>
      </c>
      <c r="J2775" s="2" t="s">
        <v>32</v>
      </c>
      <c r="K2775" s="0" t="str">
        <f aca="false">IF(ISNUMBER(MATCH(_xlfn.CONCAT(A2775:J2775),K$1:K2774,0)),ROW(),_xlfn.CONCAT(A2775:J2775))</f>
        <v>17449R. Campbell18Angleterre5465Gillingham€110K€1KGauche</v>
      </c>
    </row>
    <row r="2776" customFormat="false" ht="13.8" hidden="false" customHeight="false" outlineLevel="0" collapsed="false">
      <c r="A2776" s="2" t="s">
        <v>6525</v>
      </c>
      <c r="B2776" s="2" t="s">
        <v>6526</v>
      </c>
      <c r="C2776" s="2" t="n">
        <v>19</v>
      </c>
      <c r="D2776" s="2" t="s">
        <v>24</v>
      </c>
      <c r="E2776" s="2" t="n">
        <v>54</v>
      </c>
      <c r="F2776" s="2" t="n">
        <v>65</v>
      </c>
      <c r="G2776" s="2" t="s">
        <v>879</v>
      </c>
      <c r="H2776" s="2" t="s">
        <v>4699</v>
      </c>
      <c r="I2776" s="2" t="s">
        <v>85</v>
      </c>
      <c r="J2776" s="2" t="s">
        <v>16</v>
      </c>
      <c r="K2776" s="0" t="str">
        <f aca="false">IF(ISNUMBER(MATCH(_xlfn.CONCAT(A2776:J2776),K$1:K2775,0)),ROW(),_xlfn.CONCAT(A2776:J2776))</f>
        <v>17361E. McKeown19Angleterre5465Colchester United€110K€1KDroit</v>
      </c>
    </row>
    <row r="2777" customFormat="false" ht="13.8" hidden="false" customHeight="false" outlineLevel="0" collapsed="false">
      <c r="A2777" s="2" t="s">
        <v>6527</v>
      </c>
      <c r="B2777" s="2" t="s">
        <v>6528</v>
      </c>
      <c r="C2777" s="2" t="n">
        <v>17</v>
      </c>
      <c r="D2777" s="2" t="s">
        <v>175</v>
      </c>
      <c r="E2777" s="2" t="n">
        <v>54</v>
      </c>
      <c r="F2777" s="2" t="n">
        <v>74</v>
      </c>
      <c r="G2777" s="2" t="s">
        <v>5302</v>
      </c>
      <c r="H2777" s="2" t="s">
        <v>4699</v>
      </c>
      <c r="I2777" s="2" t="s">
        <v>85</v>
      </c>
      <c r="J2777" s="2" t="s">
        <v>16</v>
      </c>
      <c r="K2777" s="0" t="str">
        <f aca="false">IF(ISNUMBER(MATCH(_xlfn.CONCAT(A2777:J2777),K$1:K2776,0)),ROW(),_xlfn.CONCAT(A2777:J2777))</f>
        <v>17351M. Molenda17pologne5474Arka Gdynia€110K€1KDroit</v>
      </c>
    </row>
    <row r="2778" customFormat="false" ht="13.8" hidden="false" customHeight="false" outlineLevel="0" collapsed="false">
      <c r="A2778" s="2" t="s">
        <v>6529</v>
      </c>
      <c r="B2778" s="2" t="s">
        <v>6530</v>
      </c>
      <c r="C2778" s="2" t="n">
        <v>21</v>
      </c>
      <c r="D2778" s="2" t="s">
        <v>239</v>
      </c>
      <c r="E2778" s="2" t="n">
        <v>54</v>
      </c>
      <c r="F2778" s="2" t="n">
        <v>66</v>
      </c>
      <c r="G2778" s="2" t="s">
        <v>1500</v>
      </c>
      <c r="H2778" s="2" t="s">
        <v>4699</v>
      </c>
      <c r="I2778" s="2" t="s">
        <v>85</v>
      </c>
      <c r="J2778" s="2" t="s">
        <v>32</v>
      </c>
      <c r="K2778" s="0" t="str">
        <f aca="false">IF(ISNUMBER(MATCH(_xlfn.CONCAT(A2778:J2778),K$1:K2777,0)),ROW(),_xlfn.CONCAT(A2778:J2778))</f>
        <v>17311B. Lund21Denmark5466Vendsyssel FF€110K€1KGauche</v>
      </c>
    </row>
    <row r="2779" customFormat="false" ht="13.8" hidden="false" customHeight="false" outlineLevel="0" collapsed="false">
      <c r="A2779" s="2" t="s">
        <v>6531</v>
      </c>
      <c r="B2779" s="2" t="s">
        <v>6532</v>
      </c>
      <c r="C2779" s="2" t="n">
        <v>20</v>
      </c>
      <c r="D2779" s="2" t="s">
        <v>196</v>
      </c>
      <c r="E2779" s="2" t="n">
        <v>54</v>
      </c>
      <c r="F2779" s="2" t="n">
        <v>67</v>
      </c>
      <c r="G2779" s="2" t="s">
        <v>6263</v>
      </c>
      <c r="H2779" s="2" t="s">
        <v>4699</v>
      </c>
      <c r="I2779" s="2" t="s">
        <v>85</v>
      </c>
      <c r="J2779" s="2" t="s">
        <v>16</v>
      </c>
      <c r="K2779" s="0" t="str">
        <f aca="false">IF(ISNUMBER(MATCH(_xlfn.CONCAT(A2779:J2779),K$1:K2778,0)),ROW(),_xlfn.CONCAT(A2779:J2779))</f>
        <v>17292T. Holland20République d'Irlande5467Limerick FC€110K€1KDroit</v>
      </c>
    </row>
    <row r="2780" customFormat="false" ht="13.8" hidden="false" customHeight="false" outlineLevel="0" collapsed="false">
      <c r="A2780" s="2" t="s">
        <v>6533</v>
      </c>
      <c r="B2780" s="2" t="s">
        <v>6534</v>
      </c>
      <c r="C2780" s="2" t="n">
        <v>21</v>
      </c>
      <c r="D2780" s="2" t="s">
        <v>239</v>
      </c>
      <c r="E2780" s="2" t="n">
        <v>55</v>
      </c>
      <c r="F2780" s="2" t="n">
        <v>65</v>
      </c>
      <c r="G2780" s="2" t="s">
        <v>1349</v>
      </c>
      <c r="H2780" s="2" t="s">
        <v>4699</v>
      </c>
      <c r="I2780" s="2" t="s">
        <v>85</v>
      </c>
      <c r="J2780" s="2" t="s">
        <v>16</v>
      </c>
      <c r="K2780" s="0" t="str">
        <f aca="false">IF(ISNUMBER(MATCH(_xlfn.CONCAT(A2780:J2780),K$1:K2779,0)),ROW(),_xlfn.CONCAT(A2780:J2780))</f>
        <v>17273J. Dakir21Denmark5565Randers FC€110K€1KDroit</v>
      </c>
    </row>
    <row r="2781" customFormat="false" ht="13.8" hidden="false" customHeight="false" outlineLevel="0" collapsed="false">
      <c r="A2781" s="2" t="s">
        <v>6535</v>
      </c>
      <c r="B2781" s="2" t="s">
        <v>6536</v>
      </c>
      <c r="C2781" s="2" t="n">
        <v>19</v>
      </c>
      <c r="D2781" s="2" t="s">
        <v>66</v>
      </c>
      <c r="E2781" s="2" t="n">
        <v>55</v>
      </c>
      <c r="F2781" s="2" t="n">
        <v>63</v>
      </c>
      <c r="G2781" s="2" t="s">
        <v>3199</v>
      </c>
      <c r="H2781" s="2" t="s">
        <v>4699</v>
      </c>
      <c r="I2781" s="2" t="s">
        <v>85</v>
      </c>
      <c r="J2781" s="2" t="s">
        <v>16</v>
      </c>
      <c r="K2781" s="0" t="str">
        <f aca="false">IF(ISNUMBER(MATCH(_xlfn.CONCAT(A2781:J2781),K$1:K2780,0)),ROW(),_xlfn.CONCAT(A2781:J2781))</f>
        <v>17097A. Arigoni19Suisse5563Grasshopper Club Zürich€110K€1KDroit</v>
      </c>
    </row>
    <row r="2782" customFormat="false" ht="13.8" hidden="false" customHeight="false" outlineLevel="0" collapsed="false">
      <c r="A2782" s="2" t="s">
        <v>6537</v>
      </c>
      <c r="B2782" s="2" t="s">
        <v>6538</v>
      </c>
      <c r="C2782" s="2" t="n">
        <v>21</v>
      </c>
      <c r="D2782" s="2" t="s">
        <v>418</v>
      </c>
      <c r="E2782" s="2" t="n">
        <v>55</v>
      </c>
      <c r="F2782" s="2" t="n">
        <v>63</v>
      </c>
      <c r="G2782" s="2" t="s">
        <v>419</v>
      </c>
      <c r="H2782" s="2" t="s">
        <v>4699</v>
      </c>
      <c r="I2782" s="2" t="s">
        <v>85</v>
      </c>
      <c r="J2782" s="2" t="s">
        <v>16</v>
      </c>
      <c r="K2782" s="0" t="str">
        <f aca="false">IF(ISNUMBER(MATCH(_xlfn.CONCAT(A2782:J2782),K$1:K2781,0)),ROW(),_xlfn.CONCAT(A2782:J2782))</f>
        <v>17041I. Ibañez21Chili5563CD Everton de Viña del Mar€110K€1KDroit</v>
      </c>
    </row>
    <row r="2783" customFormat="false" ht="13.8" hidden="false" customHeight="false" outlineLevel="0" collapsed="false">
      <c r="A2783" s="2" t="s">
        <v>6539</v>
      </c>
      <c r="B2783" s="2" t="s">
        <v>6540</v>
      </c>
      <c r="C2783" s="2" t="n">
        <v>23</v>
      </c>
      <c r="D2783" s="2" t="s">
        <v>304</v>
      </c>
      <c r="E2783" s="2" t="n">
        <v>56</v>
      </c>
      <c r="F2783" s="2" t="n">
        <v>63</v>
      </c>
      <c r="G2783" s="2" t="s">
        <v>305</v>
      </c>
      <c r="H2783" s="2" t="s">
        <v>4699</v>
      </c>
      <c r="I2783" s="2" t="s">
        <v>85</v>
      </c>
      <c r="J2783" s="2" t="s">
        <v>32</v>
      </c>
      <c r="K2783" s="0" t="str">
        <f aca="false">IF(ISNUMBER(MATCH(_xlfn.CONCAT(A2783:J2783),K$1:K2782,0)),ROW(),_xlfn.CONCAT(A2783:J2783))</f>
        <v>16992L. Mirwa23Afrique du Sud5663Kaizer Chiefs€110K€1KGauche</v>
      </c>
    </row>
    <row r="2784" customFormat="false" ht="13.8" hidden="false" customHeight="false" outlineLevel="0" collapsed="false">
      <c r="A2784" s="2" t="s">
        <v>6541</v>
      </c>
      <c r="B2784" s="2" t="s">
        <v>6542</v>
      </c>
      <c r="C2784" s="2" t="n">
        <v>22</v>
      </c>
      <c r="D2784" s="2" t="s">
        <v>256</v>
      </c>
      <c r="E2784" s="2" t="n">
        <v>56</v>
      </c>
      <c r="F2784" s="2" t="n">
        <v>62</v>
      </c>
      <c r="G2784" s="2" t="s">
        <v>1481</v>
      </c>
      <c r="H2784" s="2" t="s">
        <v>4699</v>
      </c>
      <c r="I2784" s="2" t="s">
        <v>85</v>
      </c>
      <c r="J2784" s="2" t="s">
        <v>16</v>
      </c>
      <c r="K2784" s="0" t="str">
        <f aca="false">IF(ISNUMBER(MATCH(_xlfn.CONCAT(A2784:J2784),K$1:K2783,0)),ROW(),_xlfn.CONCAT(A2784:J2784))</f>
        <v>16884D. Miya22Japon5662Vissel Kobe€110K€1KDroit</v>
      </c>
    </row>
    <row r="2785" customFormat="false" ht="13.8" hidden="false" customHeight="false" outlineLevel="0" collapsed="false">
      <c r="A2785" s="2" t="s">
        <v>6543</v>
      </c>
      <c r="B2785" s="2" t="s">
        <v>6544</v>
      </c>
      <c r="C2785" s="2" t="n">
        <v>23</v>
      </c>
      <c r="D2785" s="2" t="s">
        <v>175</v>
      </c>
      <c r="E2785" s="2" t="n">
        <v>56</v>
      </c>
      <c r="F2785" s="2" t="n">
        <v>58</v>
      </c>
      <c r="G2785" s="2" t="s">
        <v>4013</v>
      </c>
      <c r="H2785" s="2" t="s">
        <v>4699</v>
      </c>
      <c r="I2785" s="2" t="s">
        <v>85</v>
      </c>
      <c r="J2785" s="2" t="s">
        <v>16</v>
      </c>
      <c r="K2785" s="0" t="str">
        <f aca="false">IF(ISNUMBER(MATCH(_xlfn.CONCAT(A2785:J2785),K$1:K2784,0)),ROW(),_xlfn.CONCAT(A2785:J2785))</f>
        <v>16719D. Szczepan23pologne5658Śląsk Wrocław€110K€1KDroit</v>
      </c>
    </row>
    <row r="2786" customFormat="false" ht="13.8" hidden="false" customHeight="false" outlineLevel="0" collapsed="false">
      <c r="A2786" s="2" t="s">
        <v>6545</v>
      </c>
      <c r="B2786" s="2" t="s">
        <v>6546</v>
      </c>
      <c r="C2786" s="2" t="n">
        <v>19</v>
      </c>
      <c r="D2786" s="2" t="s">
        <v>284</v>
      </c>
      <c r="E2786" s="2" t="n">
        <v>56</v>
      </c>
      <c r="F2786" s="2" t="n">
        <v>66</v>
      </c>
      <c r="G2786" s="2" t="s">
        <v>1877</v>
      </c>
      <c r="H2786" s="2" t="s">
        <v>4699</v>
      </c>
      <c r="I2786" s="2" t="s">
        <v>85</v>
      </c>
      <c r="J2786" s="2" t="s">
        <v>16</v>
      </c>
      <c r="K2786" s="0" t="str">
        <f aca="false">IF(ISNUMBER(MATCH(_xlfn.CONCAT(A2786:J2786),K$1:K2785,0)),ROW(),_xlfn.CONCAT(A2786:J2786))</f>
        <v>16710T. Rönning19Suède5666IF Elfsborg€110K€1KDroit</v>
      </c>
    </row>
    <row r="2787" customFormat="false" ht="13.8" hidden="false" customHeight="false" outlineLevel="0" collapsed="false">
      <c r="A2787" s="2" t="s">
        <v>6547</v>
      </c>
      <c r="B2787" s="2" t="s">
        <v>6548</v>
      </c>
      <c r="C2787" s="2" t="n">
        <v>25</v>
      </c>
      <c r="D2787" s="2" t="s">
        <v>196</v>
      </c>
      <c r="E2787" s="2" t="n">
        <v>57</v>
      </c>
      <c r="F2787" s="2" t="n">
        <v>61</v>
      </c>
      <c r="G2787" s="2" t="s">
        <v>1581</v>
      </c>
      <c r="H2787" s="2" t="s">
        <v>4699</v>
      </c>
      <c r="I2787" s="2" t="s">
        <v>85</v>
      </c>
      <c r="J2787" s="2" t="s">
        <v>16</v>
      </c>
      <c r="K2787" s="0" t="str">
        <f aca="false">IF(ISNUMBER(MATCH(_xlfn.CONCAT(A2787:J2787),K$1:K2786,0)),ROW(),_xlfn.CONCAT(A2787:J2787))</f>
        <v>16670H. Douglas25République d'Irlande5761Bray Wanderers€110K€1KDroit</v>
      </c>
    </row>
    <row r="2788" customFormat="false" ht="13.8" hidden="false" customHeight="false" outlineLevel="0" collapsed="false">
      <c r="A2788" s="2" t="s">
        <v>6549</v>
      </c>
      <c r="B2788" s="2" t="s">
        <v>6550</v>
      </c>
      <c r="C2788" s="2" t="n">
        <v>24</v>
      </c>
      <c r="D2788" s="2" t="s">
        <v>185</v>
      </c>
      <c r="E2788" s="2" t="n">
        <v>57</v>
      </c>
      <c r="F2788" s="2" t="n">
        <v>65</v>
      </c>
      <c r="G2788" s="2" t="s">
        <v>1853</v>
      </c>
      <c r="H2788" s="2" t="s">
        <v>4699</v>
      </c>
      <c r="I2788" s="2" t="s">
        <v>85</v>
      </c>
      <c r="J2788" s="2" t="s">
        <v>16</v>
      </c>
      <c r="K2788" s="0" t="str">
        <f aca="false">IF(ISNUMBER(MATCH(_xlfn.CONCAT(A2788:J2788),K$1:K2787,0)),ROW(),_xlfn.CONCAT(A2788:J2788))</f>
        <v>16549M. Lansing24États-Unis5765Aalborg BK€110K€1KDroit</v>
      </c>
    </row>
    <row r="2789" customFormat="false" ht="13.8" hidden="false" customHeight="false" outlineLevel="0" collapsed="false">
      <c r="A2789" s="2" t="s">
        <v>6551</v>
      </c>
      <c r="B2789" s="2" t="s">
        <v>6552</v>
      </c>
      <c r="C2789" s="2" t="n">
        <v>22</v>
      </c>
      <c r="D2789" s="2" t="s">
        <v>294</v>
      </c>
      <c r="E2789" s="2" t="n">
        <v>57</v>
      </c>
      <c r="F2789" s="2" t="n">
        <v>65</v>
      </c>
      <c r="G2789" s="2" t="s">
        <v>2737</v>
      </c>
      <c r="H2789" s="2" t="s">
        <v>4699</v>
      </c>
      <c r="I2789" s="2" t="s">
        <v>85</v>
      </c>
      <c r="J2789" s="2" t="s">
        <v>16</v>
      </c>
      <c r="K2789" s="0" t="str">
        <f aca="false">IF(ISNUMBER(MATCH(_xlfn.CONCAT(A2789:J2789),K$1:K2788,0)),ROW(),_xlfn.CONCAT(A2789:J2789))</f>
        <v>16377M. Lenes22Nonrway5765Ranheim Fotball€110K€1KDroit</v>
      </c>
    </row>
    <row r="2790" customFormat="false" ht="13.8" hidden="false" customHeight="false" outlineLevel="0" collapsed="false">
      <c r="A2790" s="2" t="s">
        <v>6553</v>
      </c>
      <c r="B2790" s="2" t="s">
        <v>6554</v>
      </c>
      <c r="C2790" s="2" t="n">
        <v>22</v>
      </c>
      <c r="D2790" s="2" t="s">
        <v>204</v>
      </c>
      <c r="E2790" s="2" t="n">
        <v>57</v>
      </c>
      <c r="F2790" s="2" t="n">
        <v>65</v>
      </c>
      <c r="G2790" s="2" t="s">
        <v>2219</v>
      </c>
      <c r="H2790" s="2" t="s">
        <v>4699</v>
      </c>
      <c r="I2790" s="2" t="s">
        <v>85</v>
      </c>
      <c r="J2790" s="2" t="s">
        <v>16</v>
      </c>
      <c r="K2790" s="0" t="str">
        <f aca="false">IF(ISNUMBER(MATCH(_xlfn.CONCAT(A2790:J2790),K$1:K2789,0)),ROW(),_xlfn.CONCAT(A2790:J2790))</f>
        <v>16276S. Pabón22Colombie5765Junior FC€110K€1KDroit</v>
      </c>
    </row>
    <row r="2791" customFormat="false" ht="13.8" hidden="false" customHeight="false" outlineLevel="0" collapsed="false">
      <c r="A2791" s="2" t="s">
        <v>6555</v>
      </c>
      <c r="B2791" s="2" t="s">
        <v>6556</v>
      </c>
      <c r="C2791" s="2" t="n">
        <v>25</v>
      </c>
      <c r="D2791" s="2" t="s">
        <v>239</v>
      </c>
      <c r="E2791" s="2" t="n">
        <v>58</v>
      </c>
      <c r="F2791" s="2" t="n">
        <v>61</v>
      </c>
      <c r="G2791" s="2" t="s">
        <v>1349</v>
      </c>
      <c r="H2791" s="2" t="s">
        <v>4699</v>
      </c>
      <c r="I2791" s="2" t="s">
        <v>85</v>
      </c>
      <c r="J2791" s="2" t="s">
        <v>32</v>
      </c>
      <c r="K2791" s="0" t="str">
        <f aca="false">IF(ISNUMBER(MATCH(_xlfn.CONCAT(A2791:J2791),K$1:K2790,0)),ROW(),_xlfn.CONCAT(A2791:J2791))</f>
        <v>15852F. Due25Denmark5861Randers FC€110K€1KGauche</v>
      </c>
    </row>
    <row r="2792" customFormat="false" ht="13.8" hidden="false" customHeight="false" outlineLevel="0" collapsed="false">
      <c r="A2792" s="2" t="s">
        <v>6557</v>
      </c>
      <c r="B2792" s="2" t="s">
        <v>6558</v>
      </c>
      <c r="C2792" s="2" t="n">
        <v>35</v>
      </c>
      <c r="D2792" s="2" t="s">
        <v>418</v>
      </c>
      <c r="E2792" s="2" t="n">
        <v>64</v>
      </c>
      <c r="F2792" s="2" t="n">
        <v>64</v>
      </c>
      <c r="G2792" s="2" t="s">
        <v>1960</v>
      </c>
      <c r="H2792" s="2" t="s">
        <v>4699</v>
      </c>
      <c r="I2792" s="2" t="s">
        <v>85</v>
      </c>
      <c r="J2792" s="2" t="s">
        <v>32</v>
      </c>
      <c r="K2792" s="0" t="str">
        <f aca="false">IF(ISNUMBER(MATCH(_xlfn.CONCAT(A2792:J2792),K$1:K2791,0)),ROW(),_xlfn.CONCAT(A2792:J2792))</f>
        <v>11499F. Hurtado35Chili6464CD Antofagasta€110K€1KGauche</v>
      </c>
    </row>
    <row r="2793" customFormat="false" ht="13.8" hidden="false" customHeight="false" outlineLevel="0" collapsed="false">
      <c r="A2793" s="4" t="s">
        <v>6559</v>
      </c>
      <c r="B2793" s="4" t="s">
        <v>6560</v>
      </c>
      <c r="C2793" s="4" t="n">
        <v>31</v>
      </c>
      <c r="D2793" s="4" t="s">
        <v>111</v>
      </c>
      <c r="E2793" s="4" t="n">
        <v>94</v>
      </c>
      <c r="F2793" s="4" t="n">
        <v>94</v>
      </c>
      <c r="G2793" s="4" t="s">
        <v>216</v>
      </c>
      <c r="H2793" s="4" t="s">
        <v>6561</v>
      </c>
      <c r="I2793" s="4" t="s">
        <v>6562</v>
      </c>
      <c r="J2793" s="4" t="s">
        <v>32</v>
      </c>
      <c r="K2793" s="0" t="str">
        <f aca="false">IF(ISNUMBER(MATCH(_xlfn.CONCAT(A2793:J2793),K$1:K2792,0)),ROW(),_xlfn.CONCAT(A2793:J2793))</f>
        <v>0L. Messi31Argentine9494FC Barcelona€110.5M€565KGauche</v>
      </c>
    </row>
    <row r="2794" customFormat="false" ht="13.8" hidden="false" customHeight="false" outlineLevel="0" collapsed="false">
      <c r="A2794" s="2" t="s">
        <v>6563</v>
      </c>
      <c r="B2794" s="2" t="s">
        <v>6564</v>
      </c>
      <c r="C2794" s="2" t="n">
        <v>27</v>
      </c>
      <c r="D2794" s="2" t="s">
        <v>263</v>
      </c>
      <c r="E2794" s="2" t="n">
        <v>79</v>
      </c>
      <c r="F2794" s="2" t="n">
        <v>80</v>
      </c>
      <c r="G2794" s="2" t="s">
        <v>3152</v>
      </c>
      <c r="H2794" s="2" t="s">
        <v>6565</v>
      </c>
      <c r="I2794" s="2" t="s">
        <v>2094</v>
      </c>
      <c r="J2794" s="2" t="s">
        <v>32</v>
      </c>
      <c r="K2794" s="0" t="str">
        <f aca="false">IF(ISNUMBER(MATCH(_xlfn.CONCAT(A2794:J2794),K$1:K2793,0)),ROW(),_xlfn.CONCAT(A2794:J2794))</f>
        <v>615Mário Rui27Portugal7980Napoli€11.5M€60KGauche</v>
      </c>
    </row>
    <row r="2795" customFormat="false" ht="13.8" hidden="false" customHeight="false" outlineLevel="0" collapsed="false">
      <c r="A2795" s="2" t="s">
        <v>6566</v>
      </c>
      <c r="B2795" s="2" t="s">
        <v>6567</v>
      </c>
      <c r="C2795" s="2" t="n">
        <v>28</v>
      </c>
      <c r="D2795" s="2" t="s">
        <v>12</v>
      </c>
      <c r="E2795" s="2" t="n">
        <v>79</v>
      </c>
      <c r="F2795" s="2" t="n">
        <v>80</v>
      </c>
      <c r="G2795" s="2" t="s">
        <v>1112</v>
      </c>
      <c r="H2795" s="2" t="s">
        <v>6565</v>
      </c>
      <c r="I2795" s="2" t="s">
        <v>1749</v>
      </c>
      <c r="J2795" s="2" t="s">
        <v>32</v>
      </c>
      <c r="K2795" s="0" t="str">
        <f aca="false">IF(ISNUMBER(MATCH(_xlfn.CONCAT(A2795:J2795),K$1:K2794,0)),ROW(),_xlfn.CONCAT(A2795:J2795))</f>
        <v>691M. Sakho28France7980Crystal Palace€11.5M€58KGauche</v>
      </c>
    </row>
    <row r="2796" customFormat="false" ht="13.8" hidden="false" customHeight="false" outlineLevel="0" collapsed="false">
      <c r="A2796" s="2" t="s">
        <v>6568</v>
      </c>
      <c r="B2796" s="2" t="s">
        <v>6569</v>
      </c>
      <c r="C2796" s="2" t="n">
        <v>24</v>
      </c>
      <c r="D2796" s="2" t="s">
        <v>224</v>
      </c>
      <c r="E2796" s="2" t="n">
        <v>77</v>
      </c>
      <c r="F2796" s="2" t="n">
        <v>80</v>
      </c>
      <c r="G2796" s="2" t="s">
        <v>689</v>
      </c>
      <c r="H2796" s="2" t="s">
        <v>6565</v>
      </c>
      <c r="I2796" s="2" t="s">
        <v>2966</v>
      </c>
      <c r="J2796" s="2" t="s">
        <v>16</v>
      </c>
      <c r="K2796" s="0" t="str">
        <f aca="false">IF(ISNUMBER(MATCH(_xlfn.CONCAT(A2796:J2796),K$1:K2795,0)),ROW(),_xlfn.CONCAT(A2796:J2796))</f>
        <v>1106S. Boufal24Maroc7780RC Celta€11.5M€41KDroit</v>
      </c>
    </row>
    <row r="2797" customFormat="false" ht="13.8" hidden="false" customHeight="false" outlineLevel="0" collapsed="false">
      <c r="A2797" s="2" t="s">
        <v>6570</v>
      </c>
      <c r="B2797" s="2" t="s">
        <v>6571</v>
      </c>
      <c r="C2797" s="2" t="n">
        <v>23</v>
      </c>
      <c r="D2797" s="2" t="s">
        <v>122</v>
      </c>
      <c r="E2797" s="2" t="n">
        <v>77</v>
      </c>
      <c r="F2797" s="2" t="n">
        <v>81</v>
      </c>
      <c r="G2797" s="2" t="s">
        <v>20</v>
      </c>
      <c r="H2797" s="2" t="s">
        <v>6565</v>
      </c>
      <c r="I2797" s="2" t="s">
        <v>4389</v>
      </c>
      <c r="J2797" s="2" t="s">
        <v>32</v>
      </c>
      <c r="K2797" s="0" t="str">
        <f aca="false">IF(ISNUMBER(MATCH(_xlfn.CONCAT(A2797:J2797),K$1:K2796,0)),ROW(),_xlfn.CONCAT(A2797:J2797))</f>
        <v>1097J. Lukaku23Belgique7781Lazio€11.5M€39KGauche</v>
      </c>
    </row>
    <row r="2798" customFormat="false" ht="13.8" hidden="false" customHeight="false" outlineLevel="0" collapsed="false">
      <c r="A2798" s="2" t="s">
        <v>6572</v>
      </c>
      <c r="B2798" s="2" t="s">
        <v>6573</v>
      </c>
      <c r="C2798" s="2" t="n">
        <v>28</v>
      </c>
      <c r="D2798" s="2" t="s">
        <v>111</v>
      </c>
      <c r="E2798" s="2" t="n">
        <v>79</v>
      </c>
      <c r="F2798" s="2" t="n">
        <v>80</v>
      </c>
      <c r="G2798" s="2" t="s">
        <v>1186</v>
      </c>
      <c r="H2798" s="2" t="s">
        <v>6565</v>
      </c>
      <c r="I2798" s="2" t="s">
        <v>598</v>
      </c>
      <c r="J2798" s="2" t="s">
        <v>16</v>
      </c>
      <c r="K2798" s="0" t="str">
        <f aca="false">IF(ISNUMBER(MATCH(_xlfn.CONCAT(A2798:J2798),K$1:K2797,0)),ROW(),_xlfn.CONCAT(A2798:J2798))</f>
        <v>593I. Marcone28Argentine7980Cruz Azul€11.5M€31KDroit</v>
      </c>
    </row>
    <row r="2799" customFormat="false" ht="13.8" hidden="false" customHeight="false" outlineLevel="0" collapsed="false">
      <c r="A2799" s="2" t="s">
        <v>6574</v>
      </c>
      <c r="B2799" s="2" t="s">
        <v>6575</v>
      </c>
      <c r="C2799" s="2" t="n">
        <v>25</v>
      </c>
      <c r="D2799" s="2" t="s">
        <v>19</v>
      </c>
      <c r="E2799" s="2" t="n">
        <v>77</v>
      </c>
      <c r="F2799" s="2" t="n">
        <v>80</v>
      </c>
      <c r="G2799" s="2" t="s">
        <v>253</v>
      </c>
      <c r="H2799" s="2" t="s">
        <v>6565</v>
      </c>
      <c r="I2799" s="2" t="s">
        <v>63</v>
      </c>
      <c r="J2799" s="2" t="s">
        <v>32</v>
      </c>
      <c r="K2799" s="0" t="str">
        <f aca="false">IF(ISNUMBER(MATCH(_xlfn.CONCAT(A2799:J2799),K$1:K2798,0)),ROW(),_xlfn.CONCAT(A2799:J2799))</f>
        <v>1091K. Lasagna25Italie7780Udinese€11.5M€29KGauche</v>
      </c>
    </row>
    <row r="2800" customFormat="false" ht="13.8" hidden="false" customHeight="false" outlineLevel="0" collapsed="false">
      <c r="A2800" s="2" t="s">
        <v>6576</v>
      </c>
      <c r="B2800" s="2" t="s">
        <v>6577</v>
      </c>
      <c r="C2800" s="2" t="n">
        <v>28</v>
      </c>
      <c r="D2800" s="2" t="s">
        <v>24</v>
      </c>
      <c r="E2800" s="2" t="n">
        <v>80</v>
      </c>
      <c r="F2800" s="2" t="n">
        <v>80</v>
      </c>
      <c r="G2800" s="2" t="s">
        <v>645</v>
      </c>
      <c r="H2800" s="2" t="s">
        <v>6565</v>
      </c>
      <c r="I2800" s="2" t="s">
        <v>4094</v>
      </c>
      <c r="J2800" s="2" t="s">
        <v>32</v>
      </c>
      <c r="K2800" s="0" t="str">
        <f aca="false">IF(ISNUMBER(MATCH(_xlfn.CONCAT(A2800:J2800),K$1:K2799,0)),ROW(),_xlfn.CONCAT(A2800:J2800))</f>
        <v>514F. Delph28Angleterre8080Manchester City€11.5M€120KGauche</v>
      </c>
    </row>
    <row r="2801" customFormat="false" ht="13.8" hidden="false" customHeight="false" outlineLevel="0" collapsed="false">
      <c r="A2801" s="2" t="s">
        <v>6578</v>
      </c>
      <c r="B2801" s="2" t="s">
        <v>6579</v>
      </c>
      <c r="C2801" s="2" t="n">
        <v>28</v>
      </c>
      <c r="D2801" s="2" t="s">
        <v>24</v>
      </c>
      <c r="E2801" s="2" t="n">
        <v>79</v>
      </c>
      <c r="F2801" s="2" t="n">
        <v>79</v>
      </c>
      <c r="G2801" s="2" t="s">
        <v>4424</v>
      </c>
      <c r="H2801" s="2" t="s">
        <v>6580</v>
      </c>
      <c r="I2801" s="2" t="s">
        <v>1749</v>
      </c>
      <c r="J2801" s="2" t="s">
        <v>32</v>
      </c>
      <c r="K2801" s="0" t="str">
        <f aca="false">IF(ISNUMBER(MATCH(_xlfn.CONCAT(A2801:J2801),K$1:K2800,0)),ROW(),_xlfn.CONCAT(A2801:J2801))</f>
        <v>668B. Mee28Angleterre7979Burnley€10M€58KGauche</v>
      </c>
    </row>
    <row r="2802" customFormat="false" ht="13.8" hidden="false" customHeight="false" outlineLevel="0" collapsed="false">
      <c r="A2802" s="2" t="s">
        <v>6581</v>
      </c>
      <c r="B2802" s="2" t="s">
        <v>6582</v>
      </c>
      <c r="C2802" s="2" t="n">
        <v>28</v>
      </c>
      <c r="D2802" s="2" t="s">
        <v>111</v>
      </c>
      <c r="E2802" s="2" t="n">
        <v>79</v>
      </c>
      <c r="F2802" s="2" t="n">
        <v>79</v>
      </c>
      <c r="G2802" s="2" t="s">
        <v>637</v>
      </c>
      <c r="H2802" s="2" t="s">
        <v>6580</v>
      </c>
      <c r="I2802" s="2" t="s">
        <v>1749</v>
      </c>
      <c r="J2802" s="2" t="s">
        <v>16</v>
      </c>
      <c r="K2802" s="0" t="str">
        <f aca="false">IF(ISNUMBER(MATCH(_xlfn.CONCAT(A2802:J2802),K$1:K2801,0)),ROW(),_xlfn.CONCAT(A2802:J2802))</f>
        <v>607G. Pizarro28Argentine7979Tigres U.A.N.L.€10M€58KDroit</v>
      </c>
    </row>
    <row r="2803" customFormat="false" ht="13.8" hidden="false" customHeight="false" outlineLevel="0" collapsed="false">
      <c r="A2803" s="2" t="s">
        <v>6583</v>
      </c>
      <c r="B2803" s="2" t="s">
        <v>6584</v>
      </c>
      <c r="C2803" s="2" t="n">
        <v>31</v>
      </c>
      <c r="D2803" s="2" t="s">
        <v>1988</v>
      </c>
      <c r="E2803" s="2" t="n">
        <v>80</v>
      </c>
      <c r="F2803" s="2" t="n">
        <v>80</v>
      </c>
      <c r="G2803" s="2" t="s">
        <v>20</v>
      </c>
      <c r="H2803" s="2" t="s">
        <v>6580</v>
      </c>
      <c r="I2803" s="2" t="s">
        <v>1752</v>
      </c>
      <c r="J2803" s="2" t="s">
        <v>32</v>
      </c>
      <c r="K2803" s="0" t="str">
        <f aca="false">IF(ISNUMBER(MATCH(_xlfn.CONCAT(A2803:J2803),K$1:K2802,0)),ROW(),_xlfn.CONCAT(A2803:J2803))</f>
        <v>533S. Radu31Romania8080Lazio€10M€51KGauche</v>
      </c>
    </row>
    <row r="2804" customFormat="false" ht="13.8" hidden="false" customHeight="false" outlineLevel="0" collapsed="false">
      <c r="A2804" s="2" t="s">
        <v>6585</v>
      </c>
      <c r="B2804" s="2" t="s">
        <v>6586</v>
      </c>
      <c r="C2804" s="2" t="n">
        <v>30</v>
      </c>
      <c r="D2804" s="2" t="s">
        <v>79</v>
      </c>
      <c r="E2804" s="2" t="n">
        <v>78</v>
      </c>
      <c r="F2804" s="2" t="n">
        <v>78</v>
      </c>
      <c r="G2804" s="2" t="s">
        <v>2458</v>
      </c>
      <c r="H2804" s="2" t="s">
        <v>6580</v>
      </c>
      <c r="I2804" s="2" t="s">
        <v>580</v>
      </c>
      <c r="J2804" s="2" t="s">
        <v>16</v>
      </c>
      <c r="K2804" s="0" t="str">
        <f aca="false">IF(ISNUMBER(MATCH(_xlfn.CONCAT(A2804:J2804),K$1:K2803,0)),ROW(),_xlfn.CONCAT(A2804:J2804))</f>
        <v>887J. Lens30Pays-Bas7878Beşiktaş JK€10M€50KDroit</v>
      </c>
    </row>
    <row r="2805" customFormat="false" ht="13.8" hidden="false" customHeight="false" outlineLevel="0" collapsed="false">
      <c r="A2805" s="2" t="s">
        <v>6587</v>
      </c>
      <c r="B2805" s="2" t="s">
        <v>6588</v>
      </c>
      <c r="C2805" s="2" t="n">
        <v>27</v>
      </c>
      <c r="D2805" s="2" t="s">
        <v>12</v>
      </c>
      <c r="E2805" s="2" t="n">
        <v>78</v>
      </c>
      <c r="F2805" s="2" t="n">
        <v>80</v>
      </c>
      <c r="G2805" s="2" t="s">
        <v>30</v>
      </c>
      <c r="H2805" s="2" t="s">
        <v>6580</v>
      </c>
      <c r="I2805" s="2" t="s">
        <v>1698</v>
      </c>
      <c r="J2805" s="2" t="s">
        <v>16</v>
      </c>
      <c r="K2805" s="0" t="str">
        <f aca="false">IF(ISNUMBER(MATCH(_xlfn.CONCAT(A2805:J2805),K$1:K2804,0)),ROW(),_xlfn.CONCAT(A2805:J2805))</f>
        <v>850F. Lejeune27France7880Newcastle United€10M€46KDroit</v>
      </c>
    </row>
    <row r="2806" customFormat="false" ht="13.8" hidden="false" customHeight="false" outlineLevel="0" collapsed="false">
      <c r="A2806" s="2" t="s">
        <v>6589</v>
      </c>
      <c r="B2806" s="2" t="s">
        <v>6590</v>
      </c>
      <c r="C2806" s="2" t="n">
        <v>26</v>
      </c>
      <c r="D2806" s="2" t="s">
        <v>143</v>
      </c>
      <c r="E2806" s="2" t="n">
        <v>78</v>
      </c>
      <c r="F2806" s="2" t="n">
        <v>79</v>
      </c>
      <c r="G2806" s="2" t="s">
        <v>653</v>
      </c>
      <c r="H2806" s="2" t="s">
        <v>6580</v>
      </c>
      <c r="I2806" s="2" t="s">
        <v>3745</v>
      </c>
      <c r="J2806" s="2" t="s">
        <v>32</v>
      </c>
      <c r="K2806" s="0" t="str">
        <f aca="false">IF(ISNUMBER(MATCH(_xlfn.CONCAT(A2806:J2806),K$1:K2805,0)),ROW(),_xlfn.CONCAT(A2806:J2806))</f>
        <v>801M. Halstenberg26Allemagne7879RB Leipzig€10M€45KGauche</v>
      </c>
    </row>
    <row r="2807" customFormat="false" ht="13.8" hidden="false" customHeight="false" outlineLevel="0" collapsed="false">
      <c r="A2807" s="2" t="s">
        <v>6591</v>
      </c>
      <c r="B2807" s="2" t="s">
        <v>6592</v>
      </c>
      <c r="C2807" s="2" t="n">
        <v>24</v>
      </c>
      <c r="D2807" s="2" t="s">
        <v>12</v>
      </c>
      <c r="E2807" s="2" t="n">
        <v>77</v>
      </c>
      <c r="F2807" s="2" t="n">
        <v>82</v>
      </c>
      <c r="G2807" s="2" t="s">
        <v>1192</v>
      </c>
      <c r="H2807" s="2" t="s">
        <v>6580</v>
      </c>
      <c r="I2807" s="2" t="s">
        <v>50</v>
      </c>
      <c r="J2807" s="2" t="s">
        <v>32</v>
      </c>
      <c r="K2807" s="0" t="str">
        <f aca="false">IF(ISNUMBER(MATCH(_xlfn.CONCAT(A2807:J2807),K$1:K2806,0)),ROW(),_xlfn.CONCAT(A2807:J2807))</f>
        <v>931J. Amavi24France7782Olympique de Marseille€10M€34KGauche</v>
      </c>
    </row>
    <row r="2808" customFormat="false" ht="13.8" hidden="false" customHeight="false" outlineLevel="0" collapsed="false">
      <c r="A2808" s="2" t="s">
        <v>6593</v>
      </c>
      <c r="B2808" s="2" t="s">
        <v>6594</v>
      </c>
      <c r="C2808" s="2" t="n">
        <v>24</v>
      </c>
      <c r="D2808" s="2" t="s">
        <v>122</v>
      </c>
      <c r="E2808" s="2" t="n">
        <v>76</v>
      </c>
      <c r="F2808" s="2" t="n">
        <v>81</v>
      </c>
      <c r="G2808" s="2" t="s">
        <v>1098</v>
      </c>
      <c r="H2808" s="2" t="s">
        <v>6580</v>
      </c>
      <c r="I2808" s="2" t="s">
        <v>1880</v>
      </c>
      <c r="J2808" s="2" t="s">
        <v>16</v>
      </c>
      <c r="K2808" s="0" t="str">
        <f aca="false">IF(ISNUMBER(MATCH(_xlfn.CONCAT(A2808:J2808),K$1:K2807,0)),ROW(),_xlfn.CONCAT(A2808:J2808))</f>
        <v>1530D. Praet24Belgique7681Sampdoria€10M€28KDroit</v>
      </c>
    </row>
    <row r="2809" customFormat="false" ht="13.8" hidden="false" customHeight="false" outlineLevel="0" collapsed="false">
      <c r="A2809" s="2" t="s">
        <v>6595</v>
      </c>
      <c r="B2809" s="2" t="s">
        <v>6596</v>
      </c>
      <c r="C2809" s="2" t="n">
        <v>20</v>
      </c>
      <c r="D2809" s="2" t="s">
        <v>328</v>
      </c>
      <c r="E2809" s="2" t="n">
        <v>75</v>
      </c>
      <c r="F2809" s="2" t="n">
        <v>84</v>
      </c>
      <c r="G2809" s="2" t="s">
        <v>608</v>
      </c>
      <c r="H2809" s="2" t="s">
        <v>6580</v>
      </c>
      <c r="I2809" s="2" t="s">
        <v>76</v>
      </c>
      <c r="J2809" s="2" t="s">
        <v>16</v>
      </c>
      <c r="K2809" s="0" t="str">
        <f aca="false">IF(ISNUMBER(MATCH(_xlfn.CONCAT(A2809:J2809),K$1:K2808,0)),ROW(),_xlfn.CONCAT(A2809:J2809))</f>
        <v>1832A. Haidara20Mali7584FC Red Bull Salzburg€10M€24KDroit</v>
      </c>
    </row>
    <row r="2810" customFormat="false" ht="13.8" hidden="false" customHeight="false" outlineLevel="0" collapsed="false">
      <c r="A2810" s="2" t="s">
        <v>6597</v>
      </c>
      <c r="B2810" s="2" t="s">
        <v>6598</v>
      </c>
      <c r="C2810" s="2" t="n">
        <v>25</v>
      </c>
      <c r="D2810" s="2" t="s">
        <v>111</v>
      </c>
      <c r="E2810" s="2" t="n">
        <v>77</v>
      </c>
      <c r="F2810" s="2" t="n">
        <v>82</v>
      </c>
      <c r="G2810" s="2" t="s">
        <v>1636</v>
      </c>
      <c r="H2810" s="2" t="s">
        <v>6580</v>
      </c>
      <c r="I2810" s="2" t="s">
        <v>664</v>
      </c>
      <c r="J2810" s="2" t="s">
        <v>16</v>
      </c>
      <c r="K2810" s="0" t="str">
        <f aca="false">IF(ISNUMBER(MATCH(_xlfn.CONCAT(A2810:J2810),K$1:K2809,0)),ROW(),_xlfn.CONCAT(A2810:J2810))</f>
        <v>1197G. Escalante25Argentine7782SD Eibar€10M€21KDroit</v>
      </c>
    </row>
    <row r="2811" customFormat="false" ht="13.8" hidden="false" customHeight="false" outlineLevel="0" collapsed="false">
      <c r="A2811" s="2" t="s">
        <v>6599</v>
      </c>
      <c r="B2811" s="2" t="s">
        <v>6600</v>
      </c>
      <c r="C2811" s="2" t="n">
        <v>23</v>
      </c>
      <c r="D2811" s="2" t="s">
        <v>66</v>
      </c>
      <c r="E2811" s="2" t="n">
        <v>77</v>
      </c>
      <c r="F2811" s="2" t="n">
        <v>83</v>
      </c>
      <c r="G2811" s="2" t="s">
        <v>1042</v>
      </c>
      <c r="H2811" s="2" t="s">
        <v>6580</v>
      </c>
      <c r="I2811" s="2" t="s">
        <v>93</v>
      </c>
      <c r="J2811" s="2" t="s">
        <v>16</v>
      </c>
      <c r="K2811" s="0" t="str">
        <f aca="false">IF(ISNUMBER(MATCH(_xlfn.CONCAT(A2811:J2811),K$1:K2810,0)),ROW(),_xlfn.CONCAT(A2811:J2811))</f>
        <v>1130K. Mbabu23Suisse7783BSC Young Boys€10M€19KDroit</v>
      </c>
    </row>
    <row r="2812" customFormat="false" ht="13.8" hidden="false" customHeight="false" outlineLevel="0" collapsed="false">
      <c r="A2812" s="2" t="s">
        <v>6601</v>
      </c>
      <c r="B2812" s="2" t="s">
        <v>6602</v>
      </c>
      <c r="C2812" s="2" t="n">
        <v>24</v>
      </c>
      <c r="D2812" s="2" t="s">
        <v>111</v>
      </c>
      <c r="E2812" s="2" t="n">
        <v>76</v>
      </c>
      <c r="F2812" s="2" t="n">
        <v>80</v>
      </c>
      <c r="G2812" s="2" t="s">
        <v>680</v>
      </c>
      <c r="H2812" s="2" t="s">
        <v>6580</v>
      </c>
      <c r="I2812" s="2" t="s">
        <v>316</v>
      </c>
      <c r="J2812" s="2" t="s">
        <v>16</v>
      </c>
      <c r="K2812" s="0" t="str">
        <f aca="false">IF(ISNUMBER(MATCH(_xlfn.CONCAT(A2812:J2812),K$1:K2811,0)),ROW(),_xlfn.CONCAT(A2812:J2812))</f>
        <v>1500M. Benítez24Argentine7680Independiente€10M€18KDroit</v>
      </c>
    </row>
    <row r="2813" customFormat="false" ht="13.8" hidden="false" customHeight="false" outlineLevel="0" collapsed="false">
      <c r="A2813" s="2" t="s">
        <v>6603</v>
      </c>
      <c r="B2813" s="2" t="s">
        <v>6604</v>
      </c>
      <c r="C2813" s="2" t="n">
        <v>23</v>
      </c>
      <c r="D2813" s="2" t="s">
        <v>79</v>
      </c>
      <c r="E2813" s="2" t="n">
        <v>77</v>
      </c>
      <c r="F2813" s="2" t="n">
        <v>82</v>
      </c>
      <c r="G2813" s="2" t="s">
        <v>1146</v>
      </c>
      <c r="H2813" s="2" t="s">
        <v>6580</v>
      </c>
      <c r="I2813" s="2" t="s">
        <v>217</v>
      </c>
      <c r="J2813" s="2" t="s">
        <v>32</v>
      </c>
      <c r="K2813" s="0" t="str">
        <f aca="false">IF(ISNUMBER(MATCH(_xlfn.CONCAT(A2813:J2813),K$1:K2812,0)),ROW(),_xlfn.CONCAT(A2813:J2813))</f>
        <v>914J. Hendrix23Pays-Bas7782PSV€10M€13KGauche</v>
      </c>
    </row>
    <row r="2814" customFormat="false" ht="13.8" hidden="false" customHeight="false" outlineLevel="0" collapsed="false">
      <c r="A2814" s="2" t="s">
        <v>6605</v>
      </c>
      <c r="B2814" s="2" t="s">
        <v>6606</v>
      </c>
      <c r="C2814" s="2" t="n">
        <v>30</v>
      </c>
      <c r="D2814" s="2" t="s">
        <v>263</v>
      </c>
      <c r="E2814" s="2" t="n">
        <v>78</v>
      </c>
      <c r="F2814" s="2" t="n">
        <v>78</v>
      </c>
      <c r="G2814" s="2" t="s">
        <v>744</v>
      </c>
      <c r="H2814" s="2" t="s">
        <v>6580</v>
      </c>
      <c r="I2814" s="2" t="s">
        <v>217</v>
      </c>
      <c r="J2814" s="2" t="s">
        <v>32</v>
      </c>
      <c r="K2814" s="0" t="str">
        <f aca="false">IF(ISNUMBER(MATCH(_xlfn.CONCAT(A2814:J2814),K$1:K2813,0)),ROW(),_xlfn.CONCAT(A2814:J2814))</f>
        <v>862Fábio Coentrão30Portugal7878Rio Ave FC€10M€13KGauche</v>
      </c>
    </row>
    <row r="2815" customFormat="false" ht="13.8" hidden="false" customHeight="false" outlineLevel="0" collapsed="false">
      <c r="A2815" s="2" t="s">
        <v>6607</v>
      </c>
      <c r="B2815" s="2" t="s">
        <v>6608</v>
      </c>
      <c r="C2815" s="2" t="n">
        <v>23</v>
      </c>
      <c r="D2815" s="2" t="s">
        <v>263</v>
      </c>
      <c r="E2815" s="2" t="n">
        <v>76</v>
      </c>
      <c r="F2815" s="2" t="n">
        <v>79</v>
      </c>
      <c r="G2815" s="2" t="s">
        <v>671</v>
      </c>
      <c r="H2815" s="2" t="s">
        <v>6580</v>
      </c>
      <c r="I2815" s="2" t="s">
        <v>555</v>
      </c>
      <c r="J2815" s="2" t="s">
        <v>32</v>
      </c>
      <c r="K2815" s="0" t="str">
        <f aca="false">IF(ISNUMBER(MATCH(_xlfn.CONCAT(A2815:J2815),K$1:K2814,0)),ROW(),_xlfn.CONCAT(A2815:J2815))</f>
        <v>1210Iuri Medeiros23Portugal7679GeNona€10M€12KGauche</v>
      </c>
    </row>
    <row r="2816" customFormat="false" ht="13.8" hidden="false" customHeight="false" outlineLevel="0" collapsed="false">
      <c r="A2816" s="2" t="s">
        <v>6609</v>
      </c>
      <c r="B2816" s="2" t="s">
        <v>6610</v>
      </c>
      <c r="C2816" s="2" t="n">
        <v>25</v>
      </c>
      <c r="D2816" s="2" t="s">
        <v>263</v>
      </c>
      <c r="E2816" s="2" t="n">
        <v>76</v>
      </c>
      <c r="F2816" s="2" t="n">
        <v>80</v>
      </c>
      <c r="G2816" s="2" t="s">
        <v>1151</v>
      </c>
      <c r="H2816" s="2" t="s">
        <v>6580</v>
      </c>
      <c r="I2816" s="2" t="s">
        <v>558</v>
      </c>
      <c r="J2816" s="2" t="s">
        <v>16</v>
      </c>
      <c r="K2816" s="0" t="str">
        <f aca="false">IF(ISNUMBER(MATCH(_xlfn.CONCAT(A2816:J2816),K$1:K2815,0)),ROW(),_xlfn.CONCAT(A2816:J2816))</f>
        <v>1558Tozé25Portugal7680Vitória Guimarães€10M€11KDroit</v>
      </c>
    </row>
    <row r="2817" customFormat="false" ht="13.8" hidden="false" customHeight="false" outlineLevel="0" collapsed="false">
      <c r="A2817" s="2" t="s">
        <v>6611</v>
      </c>
      <c r="B2817" s="2" t="s">
        <v>6612</v>
      </c>
      <c r="C2817" s="2" t="n">
        <v>35</v>
      </c>
      <c r="D2817" s="2" t="s">
        <v>24</v>
      </c>
      <c r="E2817" s="2" t="n">
        <v>53</v>
      </c>
      <c r="F2817" s="2" t="n">
        <v>53</v>
      </c>
      <c r="G2817" s="2" t="s">
        <v>2125</v>
      </c>
      <c r="H2817" s="2" t="s">
        <v>221</v>
      </c>
      <c r="I2817" s="2" t="s">
        <v>187</v>
      </c>
      <c r="J2817" s="2" t="s">
        <v>16</v>
      </c>
      <c r="K2817" s="0" t="str">
        <f aca="false">IF(ISNUMBER(MATCH(_xlfn.CONCAT(A2817:J2817),K$1:K2816,0)),ROW(),_xlfn.CONCAT(A2817:J2817))</f>
        <v>17657J. McCombe35Angleterre5353Lincoln City€10K€2KDroit</v>
      </c>
    </row>
    <row r="2818" customFormat="false" ht="13.8" hidden="false" customHeight="false" outlineLevel="0" collapsed="false">
      <c r="A2818" s="2" t="s">
        <v>6613</v>
      </c>
      <c r="B2818" s="2" t="s">
        <v>6614</v>
      </c>
      <c r="C2818" s="2" t="n">
        <v>37</v>
      </c>
      <c r="D2818" s="2" t="s">
        <v>397</v>
      </c>
      <c r="E2818" s="2" t="n">
        <v>60</v>
      </c>
      <c r="F2818" s="2" t="n">
        <v>60</v>
      </c>
      <c r="G2818" s="2" t="s">
        <v>564</v>
      </c>
      <c r="H2818" s="2" t="s">
        <v>221</v>
      </c>
      <c r="I2818" s="2" t="s">
        <v>187</v>
      </c>
      <c r="J2818" s="2" t="s">
        <v>16</v>
      </c>
      <c r="K2818" s="0" t="str">
        <f aca="false">IF(ISNUMBER(MATCH(_xlfn.CONCAT(A2818:J2818),K$1:K2817,0)),ROW(),_xlfn.CONCAT(A2818:J2818))</f>
        <v>14759Yang Jun37Chine RP6060Tianjin Quanjian FC€10K€2KDroit</v>
      </c>
    </row>
    <row r="2819" customFormat="false" ht="13.8" hidden="false" customHeight="false" outlineLevel="0" collapsed="false">
      <c r="A2819" s="2" t="s">
        <v>6615</v>
      </c>
      <c r="B2819" s="2" t="s">
        <v>6616</v>
      </c>
      <c r="C2819" s="2" t="n">
        <v>38</v>
      </c>
      <c r="D2819" s="2" t="s">
        <v>3370</v>
      </c>
      <c r="E2819" s="2" t="n">
        <v>57</v>
      </c>
      <c r="F2819" s="2" t="n">
        <v>57</v>
      </c>
      <c r="G2819" s="2" t="s">
        <v>507</v>
      </c>
      <c r="H2819" s="2" t="s">
        <v>221</v>
      </c>
      <c r="I2819" s="2" t="s">
        <v>85</v>
      </c>
      <c r="J2819" s="2" t="s">
        <v>32</v>
      </c>
      <c r="K2819" s="0" t="str">
        <f aca="false">IF(ISNUMBER(MATCH(_xlfn.CONCAT(A2819:J2819),K$1:K2818,0)),ROW(),_xlfn.CONCAT(A2819:J2819))</f>
        <v>16628K. Stamatopoulos38Canada5757AIK€10K€1KGauche</v>
      </c>
    </row>
    <row r="2820" customFormat="false" ht="13.8" hidden="false" customHeight="false" outlineLevel="0" collapsed="false">
      <c r="A2820" s="2" t="s">
        <v>6617</v>
      </c>
      <c r="B2820" s="2" t="s">
        <v>6618</v>
      </c>
      <c r="C2820" s="2" t="n">
        <v>40</v>
      </c>
      <c r="D2820" s="2" t="s">
        <v>389</v>
      </c>
      <c r="E2820" s="2" t="n">
        <v>57</v>
      </c>
      <c r="F2820" s="2" t="n">
        <v>57</v>
      </c>
      <c r="G2820" s="2" t="s">
        <v>1804</v>
      </c>
      <c r="H2820" s="2" t="s">
        <v>221</v>
      </c>
      <c r="I2820" s="2" t="s">
        <v>85</v>
      </c>
      <c r="J2820" s="2" t="s">
        <v>16</v>
      </c>
      <c r="K2820" s="0" t="str">
        <f aca="false">IF(ISNUMBER(MATCH(_xlfn.CONCAT(A2820:J2820),K$1:K2819,0)),ROW(),_xlfn.CONCAT(A2820:J2820))</f>
        <v>16596A. Al Basisi40Arabie saoudite5757Ohod Club€10K€1KDroit</v>
      </c>
    </row>
    <row r="2821" customFormat="false" ht="13.8" hidden="false" customHeight="false" outlineLevel="0" collapsed="false">
      <c r="A2821" s="2" t="s">
        <v>6619</v>
      </c>
      <c r="B2821" s="2" t="s">
        <v>6620</v>
      </c>
      <c r="C2821" s="2" t="n">
        <v>36</v>
      </c>
      <c r="D2821" s="2" t="s">
        <v>256</v>
      </c>
      <c r="E2821" s="2" t="n">
        <v>57</v>
      </c>
      <c r="F2821" s="2" t="n">
        <v>57</v>
      </c>
      <c r="G2821" s="2" t="s">
        <v>1481</v>
      </c>
      <c r="H2821" s="2" t="s">
        <v>221</v>
      </c>
      <c r="I2821" s="2" t="s">
        <v>85</v>
      </c>
      <c r="J2821" s="2" t="s">
        <v>16</v>
      </c>
      <c r="K2821" s="0" t="str">
        <f aca="false">IF(ISNUMBER(MATCH(_xlfn.CONCAT(A2821:J2821),K$1:K2820,0)),ROW(),_xlfn.CONCAT(A2821:J2821))</f>
        <v>16565K. Kitamoto36Japon5757Vissel Kobe€10K€1KDroit</v>
      </c>
    </row>
    <row r="2822" customFormat="false" ht="13.8" hidden="false" customHeight="false" outlineLevel="0" collapsed="false">
      <c r="A2822" s="2" t="s">
        <v>6621</v>
      </c>
      <c r="B2822" s="2" t="s">
        <v>6622</v>
      </c>
      <c r="C2822" s="2" t="n">
        <v>40</v>
      </c>
      <c r="D2822" s="2" t="s">
        <v>79</v>
      </c>
      <c r="E2822" s="2" t="n">
        <v>58</v>
      </c>
      <c r="F2822" s="2" t="n">
        <v>58</v>
      </c>
      <c r="G2822" s="2" t="s">
        <v>828</v>
      </c>
      <c r="H2822" s="2" t="s">
        <v>221</v>
      </c>
      <c r="I2822" s="2" t="s">
        <v>85</v>
      </c>
      <c r="J2822" s="2" t="s">
        <v>16</v>
      </c>
      <c r="K2822" s="0" t="str">
        <f aca="false">IF(ISNUMBER(MATCH(_xlfn.CONCAT(A2822:J2822),K$1:K2821,0)),ROW(),_xlfn.CONCAT(A2822:J2822))</f>
        <v>16264P. van der Vlag40Pays-Bas5858FC Emmen€10K€1KDroit</v>
      </c>
    </row>
    <row r="2823" customFormat="false" ht="13.8" hidden="false" customHeight="false" outlineLevel="0" collapsed="false">
      <c r="A2823" s="2" t="s">
        <v>6623</v>
      </c>
      <c r="B2823" s="2" t="s">
        <v>6624</v>
      </c>
      <c r="C2823" s="2" t="n">
        <v>37</v>
      </c>
      <c r="D2823" s="2" t="s">
        <v>284</v>
      </c>
      <c r="E2823" s="2" t="n">
        <v>58</v>
      </c>
      <c r="F2823" s="2" t="n">
        <v>58</v>
      </c>
      <c r="G2823" s="2" t="s">
        <v>977</v>
      </c>
      <c r="H2823" s="2" t="s">
        <v>221</v>
      </c>
      <c r="I2823" s="2" t="s">
        <v>85</v>
      </c>
      <c r="J2823" s="2" t="s">
        <v>16</v>
      </c>
      <c r="K2823" s="0" t="str">
        <f aca="false">IF(ISNUMBER(MATCH(_xlfn.CONCAT(A2823:J2823),K$1:K2822,0)),ROW(),_xlfn.CONCAT(A2823:J2823))</f>
        <v>16249B. Lekström37Suède5858Hammarby IF€10K€1KDroit</v>
      </c>
    </row>
    <row r="2824" customFormat="false" ht="13.8" hidden="false" customHeight="false" outlineLevel="0" collapsed="false">
      <c r="A2824" s="2" t="s">
        <v>6625</v>
      </c>
      <c r="B2824" s="2" t="s">
        <v>6626</v>
      </c>
      <c r="C2824" s="2" t="n">
        <v>37</v>
      </c>
      <c r="D2824" s="2" t="s">
        <v>284</v>
      </c>
      <c r="E2824" s="2" t="n">
        <v>58</v>
      </c>
      <c r="F2824" s="2" t="n">
        <v>58</v>
      </c>
      <c r="G2824" s="2" t="s">
        <v>764</v>
      </c>
      <c r="H2824" s="2" t="s">
        <v>221</v>
      </c>
      <c r="I2824" s="2" t="s">
        <v>85</v>
      </c>
      <c r="J2824" s="2" t="s">
        <v>16</v>
      </c>
      <c r="K2824" s="0" t="str">
        <f aca="false">IF(ISNUMBER(MATCH(_xlfn.CONCAT(A2824:J2824),K$1:K2823,0)),ROW(),_xlfn.CONCAT(A2824:J2824))</f>
        <v>16204C. Månsson37Suède5858Kristiansund BK€10K€1KDroit</v>
      </c>
    </row>
    <row r="2825" customFormat="false" ht="13.8" hidden="false" customHeight="false" outlineLevel="0" collapsed="false">
      <c r="A2825" s="2" t="s">
        <v>6627</v>
      </c>
      <c r="B2825" s="2" t="s">
        <v>6628</v>
      </c>
      <c r="C2825" s="2" t="n">
        <v>39</v>
      </c>
      <c r="D2825" s="2" t="s">
        <v>143</v>
      </c>
      <c r="E2825" s="2" t="n">
        <v>60</v>
      </c>
      <c r="F2825" s="2" t="n">
        <v>60</v>
      </c>
      <c r="G2825" s="2" t="s">
        <v>6629</v>
      </c>
      <c r="H2825" s="2" t="s">
        <v>221</v>
      </c>
      <c r="I2825" s="2" t="s">
        <v>85</v>
      </c>
      <c r="J2825" s="2" t="s">
        <v>16</v>
      </c>
      <c r="K2825" s="0" t="str">
        <f aca="false">IF(ISNUMBER(MATCH(_xlfn.CONCAT(A2825:J2825),K$1:K2824,0)),ROW(),_xlfn.CONCAT(A2825:J2825))</f>
        <v>15133M. Gurski39Allemagne6060SpVgg Unterhaching€10K€1KDroit</v>
      </c>
    </row>
    <row r="2826" customFormat="false" ht="13.8" hidden="false" customHeight="false" outlineLevel="0" collapsed="false">
      <c r="A2826" s="2" t="s">
        <v>6630</v>
      </c>
      <c r="B2826" s="2" t="s">
        <v>6631</v>
      </c>
      <c r="C2826" s="2" t="n">
        <v>27</v>
      </c>
      <c r="D2826" s="2" t="s">
        <v>122</v>
      </c>
      <c r="E2826" s="2" t="n">
        <v>91</v>
      </c>
      <c r="F2826" s="2" t="n">
        <v>92</v>
      </c>
      <c r="G2826" s="2" t="s">
        <v>645</v>
      </c>
      <c r="H2826" s="2" t="s">
        <v>6632</v>
      </c>
      <c r="I2826" s="2" t="s">
        <v>6633</v>
      </c>
      <c r="J2826" s="2" t="s">
        <v>16</v>
      </c>
      <c r="K2826" s="0" t="str">
        <f aca="false">IF(ISNUMBER(MATCH(_xlfn.CONCAT(A2826:J2826),K$1:K2825,0)),ROW(),_xlfn.CONCAT(A2826:J2826))</f>
        <v>4K. De Bruyne27Belgique9192Manchester City€102M€355KDroit</v>
      </c>
    </row>
    <row r="2827" customFormat="false" ht="13.8" hidden="false" customHeight="false" outlineLevel="0" collapsed="false">
      <c r="A2827" s="2" t="s">
        <v>6634</v>
      </c>
      <c r="B2827" s="2" t="s">
        <v>6635</v>
      </c>
      <c r="C2827" s="2" t="n">
        <v>36</v>
      </c>
      <c r="D2827" s="2" t="s">
        <v>111</v>
      </c>
      <c r="E2827" s="2" t="n">
        <v>67</v>
      </c>
      <c r="F2827" s="2" t="n">
        <v>67</v>
      </c>
      <c r="G2827" s="2" t="s">
        <v>2023</v>
      </c>
      <c r="H2827" s="2" t="s">
        <v>934</v>
      </c>
      <c r="I2827" s="2" t="s">
        <v>163</v>
      </c>
      <c r="J2827" s="2" t="s">
        <v>16</v>
      </c>
      <c r="K2827" s="0" t="str">
        <f aca="false">IF(ISNUMBER(MATCH(_xlfn.CONCAT(A2827:J2827),K$1:K2826,0)),ROW(),_xlfn.CONCAT(A2827:J2827))</f>
        <v>8092F. Crivelli36Argentine6767Club Atlético Tigre€100K€3KDroit</v>
      </c>
    </row>
    <row r="2828" customFormat="false" ht="13.8" hidden="false" customHeight="false" outlineLevel="0" collapsed="false">
      <c r="A2828" s="2" t="s">
        <v>6636</v>
      </c>
      <c r="B2828" s="2" t="s">
        <v>6637</v>
      </c>
      <c r="C2828" s="2" t="n">
        <v>18</v>
      </c>
      <c r="D2828" s="2" t="s">
        <v>24</v>
      </c>
      <c r="E2828" s="2" t="n">
        <v>56</v>
      </c>
      <c r="F2828" s="2" t="n">
        <v>63</v>
      </c>
      <c r="G2828" s="2" t="s">
        <v>4424</v>
      </c>
      <c r="H2828" s="2" t="s">
        <v>934</v>
      </c>
      <c r="I2828" s="2" t="s">
        <v>163</v>
      </c>
      <c r="J2828" s="2" t="s">
        <v>32</v>
      </c>
      <c r="K2828" s="0" t="str">
        <f aca="false">IF(ISNUMBER(MATCH(_xlfn.CONCAT(A2828:J2828),K$1:K2827,0)),ROW(),_xlfn.CONCAT(A2828:J2828))</f>
        <v>16851A. Koiki18Angleterre5663Burnley€100K€3KGauche</v>
      </c>
    </row>
    <row r="2829" customFormat="false" ht="13.8" hidden="false" customHeight="false" outlineLevel="0" collapsed="false">
      <c r="A2829" s="2" t="s">
        <v>6638</v>
      </c>
      <c r="B2829" s="2" t="s">
        <v>6639</v>
      </c>
      <c r="C2829" s="2" t="n">
        <v>31</v>
      </c>
      <c r="D2829" s="2" t="s">
        <v>397</v>
      </c>
      <c r="E2829" s="2" t="n">
        <v>59</v>
      </c>
      <c r="F2829" s="2" t="n">
        <v>59</v>
      </c>
      <c r="G2829" s="2" t="s">
        <v>683</v>
      </c>
      <c r="H2829" s="2" t="s">
        <v>934</v>
      </c>
      <c r="I2829" s="2" t="s">
        <v>163</v>
      </c>
      <c r="J2829" s="2" t="s">
        <v>16</v>
      </c>
      <c r="K2829" s="0" t="str">
        <f aca="false">IF(ISNUMBER(MATCH(_xlfn.CONCAT(A2829:J2829),K$1:K2828,0)),ROW(),_xlfn.CONCAT(A2829:J2829))</f>
        <v>15498Cui Peng31Chine RP5959Shandong Luneng TaiShan FC€100K€3KDroit</v>
      </c>
    </row>
    <row r="2830" customFormat="false" ht="13.8" hidden="false" customHeight="false" outlineLevel="0" collapsed="false">
      <c r="A2830" s="2" t="s">
        <v>6640</v>
      </c>
      <c r="B2830" s="2" t="s">
        <v>6641</v>
      </c>
      <c r="C2830" s="2" t="n">
        <v>19</v>
      </c>
      <c r="D2830" s="2" t="s">
        <v>24</v>
      </c>
      <c r="E2830" s="2" t="n">
        <v>52</v>
      </c>
      <c r="F2830" s="2" t="n">
        <v>68</v>
      </c>
      <c r="G2830" s="2" t="s">
        <v>383</v>
      </c>
      <c r="H2830" s="2" t="s">
        <v>934</v>
      </c>
      <c r="I2830" s="2" t="s">
        <v>187</v>
      </c>
      <c r="J2830" s="2" t="s">
        <v>16</v>
      </c>
      <c r="K2830" s="0" t="str">
        <f aca="false">IF(ISNUMBER(MATCH(_xlfn.CONCAT(A2830:J2830),K$1:K2829,0)),ROW(),_xlfn.CONCAT(A2830:J2830))</f>
        <v>17884H. Smith19Angleterre5268Bristol City€100K€2KDroit</v>
      </c>
    </row>
    <row r="2831" customFormat="false" ht="13.8" hidden="false" customHeight="false" outlineLevel="0" collapsed="false">
      <c r="A2831" s="2" t="s">
        <v>6642</v>
      </c>
      <c r="B2831" s="2" t="s">
        <v>6643</v>
      </c>
      <c r="C2831" s="2" t="n">
        <v>17</v>
      </c>
      <c r="D2831" s="2" t="s">
        <v>239</v>
      </c>
      <c r="E2831" s="2" t="n">
        <v>52</v>
      </c>
      <c r="F2831" s="2" t="n">
        <v>68</v>
      </c>
      <c r="G2831" s="2" t="s">
        <v>468</v>
      </c>
      <c r="H2831" s="2" t="s">
        <v>934</v>
      </c>
      <c r="I2831" s="2" t="s">
        <v>187</v>
      </c>
      <c r="J2831" s="2" t="s">
        <v>16</v>
      </c>
      <c r="K2831" s="0" t="str">
        <f aca="false">IF(ISNUMBER(MATCH(_xlfn.CONCAT(A2831:J2831),K$1:K2830,0)),ROW(),_xlfn.CONCAT(A2831:J2831))</f>
        <v>17848M. Frendrup17Denmark5268Brøndby IF€100K€2KDroit</v>
      </c>
    </row>
    <row r="2832" customFormat="false" ht="13.8" hidden="false" customHeight="false" outlineLevel="0" collapsed="false">
      <c r="A2832" s="2" t="s">
        <v>6644</v>
      </c>
      <c r="B2832" s="2" t="s">
        <v>6645</v>
      </c>
      <c r="C2832" s="2" t="n">
        <v>21</v>
      </c>
      <c r="D2832" s="2" t="s">
        <v>389</v>
      </c>
      <c r="E2832" s="2" t="n">
        <v>53</v>
      </c>
      <c r="F2832" s="2" t="n">
        <v>65</v>
      </c>
      <c r="G2832" s="2" t="s">
        <v>2135</v>
      </c>
      <c r="H2832" s="2" t="s">
        <v>934</v>
      </c>
      <c r="I2832" s="2" t="s">
        <v>187</v>
      </c>
      <c r="J2832" s="2" t="s">
        <v>16</v>
      </c>
      <c r="K2832" s="0" t="str">
        <f aca="false">IF(ISNUMBER(MATCH(_xlfn.CONCAT(A2832:J2832),K$1:K2831,0)),ROW(),_xlfn.CONCAT(A2832:J2832))</f>
        <v>17671I. Al Otaibi21Arabie saoudite5365Al Taawoun€100K€2KDroit</v>
      </c>
    </row>
    <row r="2833" customFormat="false" ht="13.8" hidden="false" customHeight="false" outlineLevel="0" collapsed="false">
      <c r="A2833" s="2" t="s">
        <v>6646</v>
      </c>
      <c r="B2833" s="2" t="s">
        <v>6647</v>
      </c>
      <c r="C2833" s="2" t="n">
        <v>21</v>
      </c>
      <c r="D2833" s="2" t="s">
        <v>397</v>
      </c>
      <c r="E2833" s="2" t="n">
        <v>53</v>
      </c>
      <c r="F2833" s="2" t="n">
        <v>63</v>
      </c>
      <c r="G2833" s="2" t="s">
        <v>942</v>
      </c>
      <c r="H2833" s="2" t="s">
        <v>934</v>
      </c>
      <c r="I2833" s="2" t="s">
        <v>187</v>
      </c>
      <c r="J2833" s="2" t="s">
        <v>16</v>
      </c>
      <c r="K2833" s="0" t="str">
        <f aca="false">IF(ISNUMBER(MATCH(_xlfn.CONCAT(A2833:J2833),K$1:K2832,0)),ROW(),_xlfn.CONCAT(A2833:J2833))</f>
        <v>17578Lei Wenjie21Chine RP5363Shanghai SIPG FC€100K€2KDroit</v>
      </c>
    </row>
    <row r="2834" customFormat="false" ht="13.8" hidden="false" customHeight="false" outlineLevel="0" collapsed="false">
      <c r="A2834" s="2" t="s">
        <v>6648</v>
      </c>
      <c r="B2834" s="2" t="s">
        <v>6649</v>
      </c>
      <c r="C2834" s="2" t="n">
        <v>25</v>
      </c>
      <c r="D2834" s="2" t="s">
        <v>397</v>
      </c>
      <c r="E2834" s="2" t="n">
        <v>55</v>
      </c>
      <c r="F2834" s="2" t="n">
        <v>60</v>
      </c>
      <c r="G2834" s="2" t="s">
        <v>1546</v>
      </c>
      <c r="H2834" s="2" t="s">
        <v>934</v>
      </c>
      <c r="I2834" s="2" t="s">
        <v>187</v>
      </c>
      <c r="J2834" s="2" t="s">
        <v>16</v>
      </c>
      <c r="K2834" s="0" t="str">
        <f aca="false">IF(ISNUMBER(MATCH(_xlfn.CONCAT(A2834:J2834),K$1:K2833,0)),ROW(),_xlfn.CONCAT(A2834:J2834))</f>
        <v>17258Jin Qiang25Chine RP5560Dalian YiFang FC€100K€2KDroit</v>
      </c>
    </row>
    <row r="2835" customFormat="false" ht="13.8" hidden="false" customHeight="false" outlineLevel="0" collapsed="false">
      <c r="A2835" s="2" t="s">
        <v>6650</v>
      </c>
      <c r="B2835" s="2" t="s">
        <v>860</v>
      </c>
      <c r="C2835" s="2" t="n">
        <v>29</v>
      </c>
      <c r="D2835" s="2" t="s">
        <v>126</v>
      </c>
      <c r="E2835" s="2" t="n">
        <v>58</v>
      </c>
      <c r="F2835" s="2" t="n">
        <v>58</v>
      </c>
      <c r="G2835" s="2" t="s">
        <v>2650</v>
      </c>
      <c r="H2835" s="2" t="s">
        <v>934</v>
      </c>
      <c r="I2835" s="2" t="s">
        <v>187</v>
      </c>
      <c r="J2835" s="2" t="s">
        <v>32</v>
      </c>
      <c r="K2835" s="0" t="str">
        <f aca="false">IF(ISNUMBER(MATCH(_xlfn.CONCAT(A2835:J2835),K$1:K2834,0)),ROW(),_xlfn.CONCAT(A2835:J2835))</f>
        <v>16031H. Arslan29Turquie5858BB Erzurumspor€100K€2KGauche</v>
      </c>
    </row>
    <row r="2836" customFormat="false" ht="13.8" hidden="false" customHeight="false" outlineLevel="0" collapsed="false">
      <c r="A2836" s="2" t="s">
        <v>6651</v>
      </c>
      <c r="B2836" s="2" t="s">
        <v>6652</v>
      </c>
      <c r="C2836" s="2" t="n">
        <v>28</v>
      </c>
      <c r="D2836" s="2" t="s">
        <v>397</v>
      </c>
      <c r="E2836" s="2" t="n">
        <v>58</v>
      </c>
      <c r="F2836" s="2" t="n">
        <v>58</v>
      </c>
      <c r="G2836" s="2" t="s">
        <v>398</v>
      </c>
      <c r="H2836" s="2" t="s">
        <v>934</v>
      </c>
      <c r="I2836" s="2" t="s">
        <v>187</v>
      </c>
      <c r="J2836" s="2" t="s">
        <v>16</v>
      </c>
      <c r="K2836" s="0" t="str">
        <f aca="false">IF(ISNUMBER(MATCH(_xlfn.CONCAT(A2836:J2836),K$1:K2835,0)),ROW(),_xlfn.CONCAT(A2836:J2836))</f>
        <v>15883Du Wenyang28Chine RP5858Hebei China Fortune FC€100K€2KDroit</v>
      </c>
    </row>
    <row r="2837" customFormat="false" ht="13.8" hidden="false" customHeight="false" outlineLevel="0" collapsed="false">
      <c r="A2837" s="2" t="s">
        <v>6653</v>
      </c>
      <c r="B2837" s="2" t="s">
        <v>6654</v>
      </c>
      <c r="C2837" s="2" t="n">
        <v>31</v>
      </c>
      <c r="D2837" s="2" t="s">
        <v>397</v>
      </c>
      <c r="E2837" s="2" t="n">
        <v>59</v>
      </c>
      <c r="F2837" s="2" t="n">
        <v>59</v>
      </c>
      <c r="G2837" s="2" t="s">
        <v>4412</v>
      </c>
      <c r="H2837" s="2" t="s">
        <v>934</v>
      </c>
      <c r="I2837" s="2" t="s">
        <v>187</v>
      </c>
      <c r="J2837" s="2" t="s">
        <v>16</v>
      </c>
      <c r="K2837" s="0" t="str">
        <f aca="false">IF(ISNUMBER(MATCH(_xlfn.CONCAT(A2837:J2837),K$1:K2836,0)),ROW(),_xlfn.CONCAT(A2837:J2837))</f>
        <v>15592Cui Yongzhe31Chine RP5959Chongqing Dangdai Lifan FC SWM Team€100K€2KDroit</v>
      </c>
    </row>
    <row r="2838" customFormat="false" ht="13.8" hidden="false" customHeight="false" outlineLevel="0" collapsed="false">
      <c r="A2838" s="2" t="s">
        <v>6655</v>
      </c>
      <c r="B2838" s="2" t="s">
        <v>6656</v>
      </c>
      <c r="C2838" s="2" t="n">
        <v>36</v>
      </c>
      <c r="D2838" s="2" t="s">
        <v>175</v>
      </c>
      <c r="E2838" s="2" t="n">
        <v>67</v>
      </c>
      <c r="F2838" s="2" t="n">
        <v>67</v>
      </c>
      <c r="G2838" s="2" t="s">
        <v>1278</v>
      </c>
      <c r="H2838" s="2" t="s">
        <v>934</v>
      </c>
      <c r="I2838" s="2" t="s">
        <v>85</v>
      </c>
      <c r="J2838" s="2" t="s">
        <v>16</v>
      </c>
      <c r="K2838" s="0" t="str">
        <f aca="false">IF(ISNUMBER(MATCH(_xlfn.CONCAT(A2838:J2838),K$1:K2837,0)),ROW(),_xlfn.CONCAT(A2838:J2838))</f>
        <v>7904L. Załuska36pologne6767Pogoń Szczecin€100K€1KDroit</v>
      </c>
    </row>
    <row r="2839" customFormat="false" ht="13.8" hidden="false" customHeight="false" outlineLevel="0" collapsed="false">
      <c r="A2839" s="2" t="s">
        <v>6657</v>
      </c>
      <c r="B2839" s="2" t="s">
        <v>6658</v>
      </c>
      <c r="C2839" s="2" t="n">
        <v>19</v>
      </c>
      <c r="D2839" s="2" t="s">
        <v>24</v>
      </c>
      <c r="E2839" s="2" t="n">
        <v>52</v>
      </c>
      <c r="F2839" s="2" t="n">
        <v>67</v>
      </c>
      <c r="G2839" s="2" t="s">
        <v>2167</v>
      </c>
      <c r="H2839" s="2" t="s">
        <v>934</v>
      </c>
      <c r="I2839" s="2" t="s">
        <v>85</v>
      </c>
      <c r="J2839" s="2" t="s">
        <v>16</v>
      </c>
      <c r="K2839" s="0" t="str">
        <f aca="false">IF(ISNUMBER(MATCH(_xlfn.CONCAT(A2839:J2839),K$1:K2838,0)),ROW(),_xlfn.CONCAT(A2839:J2839))</f>
        <v>17877D. Sesay19Angleterre5267Crawley Town€100K€1KDroit</v>
      </c>
    </row>
    <row r="2840" customFormat="false" ht="13.8" hidden="false" customHeight="false" outlineLevel="0" collapsed="false">
      <c r="A2840" s="2" t="s">
        <v>6659</v>
      </c>
      <c r="B2840" s="2" t="s">
        <v>6660</v>
      </c>
      <c r="C2840" s="2" t="n">
        <v>17</v>
      </c>
      <c r="D2840" s="2" t="s">
        <v>284</v>
      </c>
      <c r="E2840" s="2" t="n">
        <v>52</v>
      </c>
      <c r="F2840" s="2" t="n">
        <v>70</v>
      </c>
      <c r="G2840" s="2" t="s">
        <v>1949</v>
      </c>
      <c r="H2840" s="2" t="s">
        <v>934</v>
      </c>
      <c r="I2840" s="2" t="s">
        <v>85</v>
      </c>
      <c r="J2840" s="2" t="s">
        <v>16</v>
      </c>
      <c r="K2840" s="0" t="str">
        <f aca="false">IF(ISNUMBER(MATCH(_xlfn.CONCAT(A2840:J2840),K$1:K2839,0)),ROW(),_xlfn.CONCAT(A2840:J2840))</f>
        <v>17782K. Yakob17Suède5270BK Häcken€100K€1KDroit</v>
      </c>
    </row>
    <row r="2841" customFormat="false" ht="13.8" hidden="false" customHeight="false" outlineLevel="0" collapsed="false">
      <c r="A2841" s="2" t="s">
        <v>6661</v>
      </c>
      <c r="B2841" s="2" t="s">
        <v>6662</v>
      </c>
      <c r="C2841" s="2" t="n">
        <v>18</v>
      </c>
      <c r="D2841" s="2" t="s">
        <v>19</v>
      </c>
      <c r="E2841" s="2" t="n">
        <v>52</v>
      </c>
      <c r="F2841" s="2" t="n">
        <v>71</v>
      </c>
      <c r="G2841" s="2" t="s">
        <v>1056</v>
      </c>
      <c r="H2841" s="2" t="s">
        <v>934</v>
      </c>
      <c r="I2841" s="2" t="s">
        <v>85</v>
      </c>
      <c r="J2841" s="2" t="s">
        <v>16</v>
      </c>
      <c r="K2841" s="0" t="str">
        <f aca="false">IF(ISNUMBER(MATCH(_xlfn.CONCAT(A2841:J2841),K$1:K2840,0)),ROW(),_xlfn.CONCAT(A2841:J2841))</f>
        <v>17763A. Romairone18Italie5271Carpi€100K€1KDroit</v>
      </c>
    </row>
    <row r="2842" customFormat="false" ht="13.8" hidden="false" customHeight="false" outlineLevel="0" collapsed="false">
      <c r="A2842" s="2" t="s">
        <v>6663</v>
      </c>
      <c r="B2842" s="2" t="s">
        <v>6664</v>
      </c>
      <c r="C2842" s="2" t="n">
        <v>16</v>
      </c>
      <c r="D2842" s="2" t="s">
        <v>452</v>
      </c>
      <c r="E2842" s="2" t="n">
        <v>52</v>
      </c>
      <c r="F2842" s="2" t="n">
        <v>66</v>
      </c>
      <c r="G2842" s="2" t="s">
        <v>2709</v>
      </c>
      <c r="H2842" s="2" t="s">
        <v>934</v>
      </c>
      <c r="I2842" s="2" t="s">
        <v>85</v>
      </c>
      <c r="J2842" s="2" t="s">
        <v>16</v>
      </c>
      <c r="K2842" s="0" t="str">
        <f aca="false">IF(ISNUMBER(MATCH(_xlfn.CONCAT(A2842:J2842),K$1:K2841,0)),ROW(),_xlfn.CONCAT(A2842:J2842))</f>
        <v>17753B. Waine16New Zealand5266Wellington Phoenix€100K€1KDroit</v>
      </c>
    </row>
    <row r="2843" customFormat="false" ht="13.8" hidden="false" customHeight="false" outlineLevel="0" collapsed="false">
      <c r="A2843" s="2" t="s">
        <v>6665</v>
      </c>
      <c r="B2843" s="2" t="s">
        <v>6666</v>
      </c>
      <c r="C2843" s="2" t="n">
        <v>17</v>
      </c>
      <c r="D2843" s="2" t="s">
        <v>294</v>
      </c>
      <c r="E2843" s="2" t="n">
        <v>52</v>
      </c>
      <c r="F2843" s="2" t="n">
        <v>67</v>
      </c>
      <c r="G2843" s="2" t="s">
        <v>833</v>
      </c>
      <c r="H2843" s="2" t="s">
        <v>934</v>
      </c>
      <c r="I2843" s="2" t="s">
        <v>85</v>
      </c>
      <c r="J2843" s="2" t="s">
        <v>16</v>
      </c>
      <c r="K2843" s="0" t="str">
        <f aca="false">IF(ISNUMBER(MATCH(_xlfn.CONCAT(A2843:J2843),K$1:K2842,0)),ROW(),_xlfn.CONCAT(A2843:J2843))</f>
        <v>17746O. Sahraoui17Nonrway5267Vålerenga Fotball€100K€1KDroit</v>
      </c>
    </row>
    <row r="2844" customFormat="false" ht="13.8" hidden="false" customHeight="false" outlineLevel="0" collapsed="false">
      <c r="A2844" s="2" t="s">
        <v>6667</v>
      </c>
      <c r="B2844" s="2" t="s">
        <v>6668</v>
      </c>
      <c r="C2844" s="2" t="n">
        <v>17</v>
      </c>
      <c r="D2844" s="2" t="s">
        <v>239</v>
      </c>
      <c r="E2844" s="2" t="n">
        <v>52</v>
      </c>
      <c r="F2844" s="2" t="n">
        <v>68</v>
      </c>
      <c r="G2844" s="2" t="s">
        <v>1853</v>
      </c>
      <c r="H2844" s="2" t="s">
        <v>934</v>
      </c>
      <c r="I2844" s="2" t="s">
        <v>85</v>
      </c>
      <c r="J2844" s="2" t="s">
        <v>16</v>
      </c>
      <c r="K2844" s="0" t="str">
        <f aca="false">IF(ISNUMBER(MATCH(_xlfn.CONCAT(A2844:J2844),K$1:K2843,0)),ROW(),_xlfn.CONCAT(A2844:J2844))</f>
        <v>17744M. Kaufmann17Denmark5268Aalborg BK€100K€1KDroit</v>
      </c>
    </row>
    <row r="2845" customFormat="false" ht="13.8" hidden="false" customHeight="false" outlineLevel="0" collapsed="false">
      <c r="A2845" s="2" t="s">
        <v>6669</v>
      </c>
      <c r="B2845" s="2" t="s">
        <v>6670</v>
      </c>
      <c r="C2845" s="2" t="n">
        <v>17</v>
      </c>
      <c r="D2845" s="2" t="s">
        <v>66</v>
      </c>
      <c r="E2845" s="2" t="n">
        <v>53</v>
      </c>
      <c r="F2845" s="2" t="n">
        <v>71</v>
      </c>
      <c r="G2845" s="2" t="s">
        <v>2065</v>
      </c>
      <c r="H2845" s="2" t="s">
        <v>934</v>
      </c>
      <c r="I2845" s="2" t="s">
        <v>85</v>
      </c>
      <c r="J2845" s="2" t="s">
        <v>16</v>
      </c>
      <c r="K2845" s="0" t="str">
        <f aca="false">IF(ISNUMBER(MATCH(_xlfn.CONCAT(A2845:J2845),K$1:K2844,0)),ROW(),_xlfn.CONCAT(A2845:J2845))</f>
        <v>17723L. Soldini17Suisse5371FC LugaNon€100K€1KDroit</v>
      </c>
    </row>
    <row r="2846" customFormat="false" ht="13.8" hidden="false" customHeight="false" outlineLevel="0" collapsed="false">
      <c r="A2846" s="2" t="s">
        <v>6671</v>
      </c>
      <c r="B2846" s="2" t="s">
        <v>6672</v>
      </c>
      <c r="C2846" s="2" t="n">
        <v>19</v>
      </c>
      <c r="D2846" s="2" t="s">
        <v>294</v>
      </c>
      <c r="E2846" s="2" t="n">
        <v>53</v>
      </c>
      <c r="F2846" s="2" t="n">
        <v>67</v>
      </c>
      <c r="G2846" s="2" t="s">
        <v>233</v>
      </c>
      <c r="H2846" s="2" t="s">
        <v>934</v>
      </c>
      <c r="I2846" s="2" t="s">
        <v>85</v>
      </c>
      <c r="J2846" s="2" t="s">
        <v>16</v>
      </c>
      <c r="K2846" s="0" t="str">
        <f aca="false">IF(ISNUMBER(MATCH(_xlfn.CONCAT(A2846:J2846),K$1:K2845,0)),ROW(),_xlfn.CONCAT(A2846:J2846))</f>
        <v>17625H. Fossdal19Nonrway5367FK Haugesund€100K€1KDroit</v>
      </c>
    </row>
    <row r="2847" customFormat="false" ht="13.8" hidden="false" customHeight="false" outlineLevel="0" collapsed="false">
      <c r="A2847" s="2" t="s">
        <v>6673</v>
      </c>
      <c r="B2847" s="2" t="s">
        <v>6674</v>
      </c>
      <c r="C2847" s="2" t="n">
        <v>19</v>
      </c>
      <c r="D2847" s="2" t="s">
        <v>204</v>
      </c>
      <c r="E2847" s="2" t="n">
        <v>53</v>
      </c>
      <c r="F2847" s="2" t="n">
        <v>70</v>
      </c>
      <c r="G2847" s="2" t="s">
        <v>917</v>
      </c>
      <c r="H2847" s="2" t="s">
        <v>934</v>
      </c>
      <c r="I2847" s="2" t="s">
        <v>85</v>
      </c>
      <c r="J2847" s="2" t="s">
        <v>16</v>
      </c>
      <c r="K2847" s="0" t="str">
        <f aca="false">IF(ISNUMBER(MATCH(_xlfn.CONCAT(A2847:J2847),K$1:K2846,0)),ROW(),_xlfn.CONCAT(A2847:J2847))</f>
        <v>17553L. Rivas19Colombie5370Deportes Tolima€100K€1KDroit</v>
      </c>
    </row>
    <row r="2848" customFormat="false" ht="13.8" hidden="false" customHeight="false" outlineLevel="0" collapsed="false">
      <c r="A2848" s="2" t="s">
        <v>6675</v>
      </c>
      <c r="B2848" s="2" t="s">
        <v>6676</v>
      </c>
      <c r="C2848" s="2" t="n">
        <v>21</v>
      </c>
      <c r="D2848" s="2" t="s">
        <v>196</v>
      </c>
      <c r="E2848" s="2" t="n">
        <v>54</v>
      </c>
      <c r="F2848" s="2" t="n">
        <v>66</v>
      </c>
      <c r="G2848" s="2" t="s">
        <v>4247</v>
      </c>
      <c r="H2848" s="2" t="s">
        <v>934</v>
      </c>
      <c r="I2848" s="2" t="s">
        <v>85</v>
      </c>
      <c r="J2848" s="2" t="s">
        <v>16</v>
      </c>
      <c r="K2848" s="0" t="str">
        <f aca="false">IF(ISNUMBER(MATCH(_xlfn.CONCAT(A2848:J2848),K$1:K2847,0)),ROW(),_xlfn.CONCAT(A2848:J2848))</f>
        <v>17487T. Ryan21République d'Irlande5466Cork City€100K€1KDroit</v>
      </c>
    </row>
    <row r="2849" customFormat="false" ht="13.8" hidden="false" customHeight="false" outlineLevel="0" collapsed="false">
      <c r="A2849" s="2" t="s">
        <v>6677</v>
      </c>
      <c r="B2849" s="2" t="s">
        <v>6678</v>
      </c>
      <c r="C2849" s="2" t="n">
        <v>19</v>
      </c>
      <c r="D2849" s="2" t="s">
        <v>139</v>
      </c>
      <c r="E2849" s="2" t="n">
        <v>54</v>
      </c>
      <c r="F2849" s="2" t="n">
        <v>65</v>
      </c>
      <c r="G2849" s="2" t="s">
        <v>1332</v>
      </c>
      <c r="H2849" s="2" t="s">
        <v>934</v>
      </c>
      <c r="I2849" s="2" t="s">
        <v>85</v>
      </c>
      <c r="J2849" s="2" t="s">
        <v>32</v>
      </c>
      <c r="K2849" s="0" t="str">
        <f aca="false">IF(ISNUMBER(MATCH(_xlfn.CONCAT(A2849:J2849),K$1:K2848,0)),ROW(),_xlfn.CONCAT(A2849:J2849))</f>
        <v>17479L. Zottele19Autriche5465SCR Altach€100K€1KGauche</v>
      </c>
    </row>
    <row r="2850" customFormat="false" ht="13.8" hidden="false" customHeight="false" outlineLevel="0" collapsed="false">
      <c r="A2850" s="2" t="s">
        <v>6679</v>
      </c>
      <c r="B2850" s="2" t="s">
        <v>6680</v>
      </c>
      <c r="C2850" s="2" t="n">
        <v>21</v>
      </c>
      <c r="D2850" s="2" t="s">
        <v>24</v>
      </c>
      <c r="E2850" s="2" t="n">
        <v>54</v>
      </c>
      <c r="F2850" s="2" t="n">
        <v>65</v>
      </c>
      <c r="G2850" s="2" t="s">
        <v>994</v>
      </c>
      <c r="H2850" s="2" t="s">
        <v>934</v>
      </c>
      <c r="I2850" s="2" t="s">
        <v>85</v>
      </c>
      <c r="J2850" s="2" t="s">
        <v>32</v>
      </c>
      <c r="K2850" s="0" t="str">
        <f aca="false">IF(ISNUMBER(MATCH(_xlfn.CONCAT(A2850:J2850),K$1:K2849,0)),ROW(),_xlfn.CONCAT(A2850:J2850))</f>
        <v>17377T. Garratt21Angleterre5465AFC Wimbledon€100K€1KGauche</v>
      </c>
    </row>
    <row r="2851" customFormat="false" ht="13.8" hidden="false" customHeight="false" outlineLevel="0" collapsed="false">
      <c r="A2851" s="2" t="s">
        <v>6681</v>
      </c>
      <c r="B2851" s="2" t="s">
        <v>6682</v>
      </c>
      <c r="C2851" s="2" t="n">
        <v>19</v>
      </c>
      <c r="D2851" s="2" t="s">
        <v>143</v>
      </c>
      <c r="E2851" s="2" t="n">
        <v>54</v>
      </c>
      <c r="F2851" s="2" t="n">
        <v>66</v>
      </c>
      <c r="G2851" s="2" t="s">
        <v>520</v>
      </c>
      <c r="H2851" s="2" t="s">
        <v>934</v>
      </c>
      <c r="I2851" s="2" t="s">
        <v>85</v>
      </c>
      <c r="J2851" s="2" t="s">
        <v>16</v>
      </c>
      <c r="K2851" s="0" t="str">
        <f aca="false">IF(ISNUMBER(MATCH(_xlfn.CONCAT(A2851:J2851),K$1:K2850,0)),ROW(),_xlfn.CONCAT(A2851:J2851))</f>
        <v>17375T. Kircher19Allemagne5466Karlsruher SC€100K€1KDroit</v>
      </c>
    </row>
    <row r="2852" customFormat="false" ht="13.8" hidden="false" customHeight="false" outlineLevel="0" collapsed="false">
      <c r="A2852" s="2" t="s">
        <v>6683</v>
      </c>
      <c r="B2852" s="2" t="s">
        <v>6684</v>
      </c>
      <c r="C2852" s="2" t="n">
        <v>20</v>
      </c>
      <c r="D2852" s="2" t="s">
        <v>24</v>
      </c>
      <c r="E2852" s="2" t="n">
        <v>54</v>
      </c>
      <c r="F2852" s="2" t="n">
        <v>64</v>
      </c>
      <c r="G2852" s="2" t="s">
        <v>1816</v>
      </c>
      <c r="H2852" s="2" t="s">
        <v>934</v>
      </c>
      <c r="I2852" s="2" t="s">
        <v>85</v>
      </c>
      <c r="J2852" s="2" t="s">
        <v>16</v>
      </c>
      <c r="K2852" s="0" t="str">
        <f aca="false">IF(ISNUMBER(MATCH(_xlfn.CONCAT(A2852:J2852),K$1:K2851,0)),ROW(),_xlfn.CONCAT(A2852:J2852))</f>
        <v>17285A. Harper20Angleterre5464Bristol Rovers€100K€1KDroit</v>
      </c>
    </row>
    <row r="2853" customFormat="false" ht="13.8" hidden="false" customHeight="false" outlineLevel="0" collapsed="false">
      <c r="A2853" s="2" t="s">
        <v>6685</v>
      </c>
      <c r="B2853" s="2" t="s">
        <v>6686</v>
      </c>
      <c r="C2853" s="2" t="n">
        <v>22</v>
      </c>
      <c r="D2853" s="2" t="s">
        <v>397</v>
      </c>
      <c r="E2853" s="2" t="n">
        <v>55</v>
      </c>
      <c r="F2853" s="2" t="n">
        <v>61</v>
      </c>
      <c r="G2853" s="2" t="s">
        <v>1546</v>
      </c>
      <c r="H2853" s="2" t="s">
        <v>934</v>
      </c>
      <c r="I2853" s="2" t="s">
        <v>85</v>
      </c>
      <c r="J2853" s="2" t="s">
        <v>16</v>
      </c>
      <c r="K2853" s="0" t="str">
        <f aca="false">IF(ISNUMBER(MATCH(_xlfn.CONCAT(A2853:J2853),K$1:K2852,0)),ROW(),_xlfn.CONCAT(A2853:J2853))</f>
        <v>17233Dong YanFeng22Chine RP5561Dalian YiFang FC€100K€1KDroit</v>
      </c>
    </row>
    <row r="2854" customFormat="false" ht="13.8" hidden="false" customHeight="false" outlineLevel="0" collapsed="false">
      <c r="A2854" s="2" t="s">
        <v>6687</v>
      </c>
      <c r="B2854" s="2" t="s">
        <v>6688</v>
      </c>
      <c r="C2854" s="2" t="n">
        <v>25</v>
      </c>
      <c r="D2854" s="2" t="s">
        <v>12</v>
      </c>
      <c r="E2854" s="2" t="n">
        <v>55</v>
      </c>
      <c r="F2854" s="2" t="n">
        <v>60</v>
      </c>
      <c r="G2854" s="2" t="s">
        <v>6689</v>
      </c>
      <c r="H2854" s="2" t="s">
        <v>934</v>
      </c>
      <c r="I2854" s="2" t="s">
        <v>85</v>
      </c>
      <c r="J2854" s="2" t="s">
        <v>16</v>
      </c>
      <c r="K2854" s="0" t="str">
        <f aca="false">IF(ISNUMBER(MATCH(_xlfn.CONCAT(A2854:J2854),K$1:K2853,0)),ROW(),_xlfn.CONCAT(A2854:J2854))</f>
        <v>17226M. Kamissoko25France5560FC Lorient€100K€1KDroit</v>
      </c>
    </row>
    <row r="2855" customFormat="false" ht="13.8" hidden="false" customHeight="false" outlineLevel="0" collapsed="false">
      <c r="A2855" s="2" t="s">
        <v>6690</v>
      </c>
      <c r="B2855" s="2" t="s">
        <v>6691</v>
      </c>
      <c r="C2855" s="2" t="n">
        <v>18</v>
      </c>
      <c r="D2855" s="2" t="s">
        <v>24</v>
      </c>
      <c r="E2855" s="2" t="n">
        <v>55</v>
      </c>
      <c r="F2855" s="2" t="n">
        <v>58</v>
      </c>
      <c r="G2855" s="2" t="s">
        <v>487</v>
      </c>
      <c r="H2855" s="2" t="s">
        <v>934</v>
      </c>
      <c r="I2855" s="2" t="s">
        <v>85</v>
      </c>
      <c r="J2855" s="2" t="s">
        <v>16</v>
      </c>
      <c r="K2855" s="0" t="str">
        <f aca="false">IF(ISNUMBER(MATCH(_xlfn.CONCAT(A2855:J2855),K$1:K2854,0)),ROW(),_xlfn.CONCAT(A2855:J2855))</f>
        <v>17212L. Hlabi18Angleterre5558Gillingham€100K€1KDroit</v>
      </c>
    </row>
    <row r="2856" customFormat="false" ht="13.8" hidden="false" customHeight="false" outlineLevel="0" collapsed="false">
      <c r="A2856" s="2" t="s">
        <v>6692</v>
      </c>
      <c r="B2856" s="2" t="s">
        <v>6693</v>
      </c>
      <c r="C2856" s="2" t="n">
        <v>21</v>
      </c>
      <c r="D2856" s="2" t="s">
        <v>256</v>
      </c>
      <c r="E2856" s="2" t="n">
        <v>56</v>
      </c>
      <c r="F2856" s="2" t="n">
        <v>60</v>
      </c>
      <c r="G2856" s="2" t="s">
        <v>1287</v>
      </c>
      <c r="H2856" s="2" t="s">
        <v>934</v>
      </c>
      <c r="I2856" s="2" t="s">
        <v>85</v>
      </c>
      <c r="J2856" s="2" t="s">
        <v>16</v>
      </c>
      <c r="K2856" s="0" t="str">
        <f aca="false">IF(ISNUMBER(MATCH(_xlfn.CONCAT(A2856:J2856),K$1:K2855,0)),ROW(),_xlfn.CONCAT(A2856:J2856))</f>
        <v>16715K. Shiihashi21Japon5660Vegalta Sendai€100K€1KDroit</v>
      </c>
    </row>
    <row r="2857" customFormat="false" ht="13.8" hidden="false" customHeight="false" outlineLevel="0" collapsed="false">
      <c r="A2857" s="2" t="s">
        <v>6694</v>
      </c>
      <c r="B2857" s="2" t="s">
        <v>6695</v>
      </c>
      <c r="C2857" s="2" t="n">
        <v>29</v>
      </c>
      <c r="D2857" s="2" t="s">
        <v>196</v>
      </c>
      <c r="E2857" s="2" t="n">
        <v>57</v>
      </c>
      <c r="F2857" s="2" t="n">
        <v>57</v>
      </c>
      <c r="G2857" s="2" t="s">
        <v>1008</v>
      </c>
      <c r="H2857" s="2" t="s">
        <v>934</v>
      </c>
      <c r="I2857" s="2" t="s">
        <v>85</v>
      </c>
      <c r="J2857" s="2" t="s">
        <v>16</v>
      </c>
      <c r="K2857" s="0" t="str">
        <f aca="false">IF(ISNUMBER(MATCH(_xlfn.CONCAT(A2857:J2857),K$1:K2856,0)),ROW(),_xlfn.CONCAT(A2857:J2857))</f>
        <v>16660I. Turner29République d'Irlande5757St. Patrick's Athletic€100K€1KDroit</v>
      </c>
    </row>
    <row r="2858" customFormat="false" ht="13.8" hidden="false" customHeight="false" outlineLevel="0" collapsed="false">
      <c r="A2858" s="2" t="s">
        <v>6696</v>
      </c>
      <c r="B2858" s="2" t="s">
        <v>6697</v>
      </c>
      <c r="C2858" s="2" t="n">
        <v>29</v>
      </c>
      <c r="D2858" s="2" t="s">
        <v>106</v>
      </c>
      <c r="E2858" s="2" t="n">
        <v>57</v>
      </c>
      <c r="F2858" s="2" t="n">
        <v>57</v>
      </c>
      <c r="G2858" s="2" t="s">
        <v>1885</v>
      </c>
      <c r="H2858" s="2" t="s">
        <v>934</v>
      </c>
      <c r="I2858" s="2" t="s">
        <v>85</v>
      </c>
      <c r="J2858" s="2" t="s">
        <v>32</v>
      </c>
      <c r="K2858" s="0" t="str">
        <f aca="false">IF(ISNUMBER(MATCH(_xlfn.CONCAT(A2858:J2858),K$1:K2857,0)),ROW(),_xlfn.CONCAT(A2858:J2858))</f>
        <v>16572O. Tejeda29Mexique5757Lobos BUAP€100K€1KGauche</v>
      </c>
    </row>
    <row r="2859" customFormat="false" ht="13.8" hidden="false" customHeight="false" outlineLevel="0" collapsed="false">
      <c r="A2859" s="2" t="s">
        <v>6698</v>
      </c>
      <c r="B2859" s="2" t="s">
        <v>6699</v>
      </c>
      <c r="C2859" s="2" t="n">
        <v>24</v>
      </c>
      <c r="D2859" s="2" t="s">
        <v>24</v>
      </c>
      <c r="E2859" s="2" t="n">
        <v>57</v>
      </c>
      <c r="F2859" s="2" t="n">
        <v>62</v>
      </c>
      <c r="G2859" s="2" t="s">
        <v>2539</v>
      </c>
      <c r="H2859" s="2" t="s">
        <v>934</v>
      </c>
      <c r="I2859" s="2" t="s">
        <v>85</v>
      </c>
      <c r="J2859" s="2" t="s">
        <v>16</v>
      </c>
      <c r="K2859" s="0" t="str">
        <f aca="false">IF(ISNUMBER(MATCH(_xlfn.CONCAT(A2859:J2859),K$1:K2858,0)),ROW(),_xlfn.CONCAT(A2859:J2859))</f>
        <v>16375J. Montgomery24Angleterre5762Forest Green Rovers€100K€1KDroit</v>
      </c>
    </row>
    <row r="2860" customFormat="false" ht="13.8" hidden="false" customHeight="false" outlineLevel="0" collapsed="false">
      <c r="A2860" s="2" t="s">
        <v>6700</v>
      </c>
      <c r="B2860" s="2" t="s">
        <v>6701</v>
      </c>
      <c r="C2860" s="2" t="n">
        <v>27</v>
      </c>
      <c r="D2860" s="2" t="s">
        <v>196</v>
      </c>
      <c r="E2860" s="2" t="n">
        <v>57</v>
      </c>
      <c r="F2860" s="2" t="n">
        <v>59</v>
      </c>
      <c r="G2860" s="2" t="s">
        <v>1581</v>
      </c>
      <c r="H2860" s="2" t="s">
        <v>934</v>
      </c>
      <c r="I2860" s="2" t="s">
        <v>85</v>
      </c>
      <c r="J2860" s="2" t="s">
        <v>16</v>
      </c>
      <c r="K2860" s="0" t="str">
        <f aca="false">IF(ISNUMBER(MATCH(_xlfn.CONCAT(A2860:J2860),K$1:K2859,0)),ROW(),_xlfn.CONCAT(A2860:J2860))</f>
        <v>16344J. Sullivan27République d'Irlande5759Bray Wanderers€100K€1KDroit</v>
      </c>
    </row>
    <row r="2861" customFormat="false" ht="13.8" hidden="false" customHeight="false" outlineLevel="0" collapsed="false">
      <c r="A2861" s="2" t="s">
        <v>6702</v>
      </c>
      <c r="B2861" s="2" t="s">
        <v>6703</v>
      </c>
      <c r="C2861" s="2" t="n">
        <v>30</v>
      </c>
      <c r="D2861" s="2" t="s">
        <v>24</v>
      </c>
      <c r="E2861" s="2" t="n">
        <v>59</v>
      </c>
      <c r="F2861" s="2" t="n">
        <v>59</v>
      </c>
      <c r="G2861" s="2" t="s">
        <v>162</v>
      </c>
      <c r="H2861" s="2" t="s">
        <v>934</v>
      </c>
      <c r="I2861" s="2" t="s">
        <v>85</v>
      </c>
      <c r="J2861" s="2" t="s">
        <v>32</v>
      </c>
      <c r="K2861" s="0" t="str">
        <f aca="false">IF(ISNUMBER(MATCH(_xlfn.CONCAT(A2861:J2861),K$1:K2860,0)),ROW(),_xlfn.CONCAT(A2861:J2861))</f>
        <v>15424C. Dunn30Angleterre5959Walsall€100K€1KGauche</v>
      </c>
    </row>
    <row r="2862" customFormat="false" ht="13.8" hidden="false" customHeight="false" outlineLevel="0" collapsed="false">
      <c r="A2862" s="2" t="s">
        <v>6704</v>
      </c>
      <c r="B2862" s="2" t="s">
        <v>6705</v>
      </c>
      <c r="C2862" s="2" t="n">
        <v>26</v>
      </c>
      <c r="D2862" s="2" t="s">
        <v>79</v>
      </c>
      <c r="E2862" s="2" t="n">
        <v>77</v>
      </c>
      <c r="F2862" s="2" t="n">
        <v>78</v>
      </c>
      <c r="G2862" s="2" t="s">
        <v>641</v>
      </c>
      <c r="H2862" s="2" t="s">
        <v>6706</v>
      </c>
      <c r="I2862" s="2" t="s">
        <v>2294</v>
      </c>
      <c r="J2862" s="2" t="s">
        <v>16</v>
      </c>
      <c r="K2862" s="0" t="str">
        <f aca="false">IF(ISNUMBER(MATCH(_xlfn.CONCAT(A2862:J2862),K$1:K2861,0)),ROW(),_xlfn.CONCAT(A2862:J2862))</f>
        <v>1051D. Pröpper26Pays-Bas7778BDroiton &amp; Hove Albion€10.5M€47KDroit</v>
      </c>
    </row>
    <row r="2863" customFormat="false" ht="13.8" hidden="false" customHeight="false" outlineLevel="0" collapsed="false">
      <c r="A2863" s="2" t="s">
        <v>6707</v>
      </c>
      <c r="B2863" s="2" t="s">
        <v>6708</v>
      </c>
      <c r="C2863" s="2" t="n">
        <v>25</v>
      </c>
      <c r="D2863" s="2" t="s">
        <v>204</v>
      </c>
      <c r="E2863" s="2" t="n">
        <v>77</v>
      </c>
      <c r="F2863" s="2" t="n">
        <v>78</v>
      </c>
      <c r="G2863" s="2" t="s">
        <v>641</v>
      </c>
      <c r="H2863" s="2" t="s">
        <v>6706</v>
      </c>
      <c r="I2863" s="2" t="s">
        <v>3745</v>
      </c>
      <c r="J2863" s="2" t="s">
        <v>16</v>
      </c>
      <c r="K2863" s="0" t="str">
        <f aca="false">IF(ISNUMBER(MATCH(_xlfn.CONCAT(A2863:J2863),K$1:K2862,0)),ROW(),_xlfn.CONCAT(A2863:J2863))</f>
        <v>915J. Izquierdo25Colombie7778BDroiton &amp; Hove Albion€10.5M€45KDroit</v>
      </c>
    </row>
    <row r="2864" customFormat="false" ht="13.8" hidden="false" customHeight="false" outlineLevel="0" collapsed="false">
      <c r="A2864" s="2" t="s">
        <v>6709</v>
      </c>
      <c r="B2864" s="2" t="s">
        <v>6710</v>
      </c>
      <c r="C2864" s="2" t="n">
        <v>30</v>
      </c>
      <c r="D2864" s="2" t="s">
        <v>39</v>
      </c>
      <c r="E2864" s="2" t="n">
        <v>80</v>
      </c>
      <c r="F2864" s="2" t="n">
        <v>80</v>
      </c>
      <c r="G2864" s="2" t="s">
        <v>315</v>
      </c>
      <c r="H2864" s="2" t="s">
        <v>6706</v>
      </c>
      <c r="I2864" s="2" t="s">
        <v>50</v>
      </c>
      <c r="J2864" s="2" t="s">
        <v>32</v>
      </c>
      <c r="K2864" s="0" t="str">
        <f aca="false">IF(ISNUMBER(MATCH(_xlfn.CONCAT(A2864:J2864),K$1:K2863,0)),ROW(),_xlfn.CONCAT(A2864:J2864))</f>
        <v>419Welington DaNon30Brésil8080Cruzeiro€10.5M€34KGauche</v>
      </c>
    </row>
    <row r="2865" customFormat="false" ht="13.8" hidden="false" customHeight="false" outlineLevel="0" collapsed="false">
      <c r="A2865" s="2" t="s">
        <v>6711</v>
      </c>
      <c r="B2865" s="2" t="s">
        <v>6712</v>
      </c>
      <c r="C2865" s="2" t="n">
        <v>24</v>
      </c>
      <c r="D2865" s="2" t="s">
        <v>12</v>
      </c>
      <c r="E2865" s="2" t="n">
        <v>76</v>
      </c>
      <c r="F2865" s="2" t="n">
        <v>81</v>
      </c>
      <c r="G2865" s="2" t="s">
        <v>1969</v>
      </c>
      <c r="H2865" s="2" t="s">
        <v>6706</v>
      </c>
      <c r="I2865" s="2" t="s">
        <v>76</v>
      </c>
      <c r="J2865" s="2" t="s">
        <v>32</v>
      </c>
      <c r="K2865" s="0" t="str">
        <f aca="false">IF(ISNUMBER(MATCH(_xlfn.CONCAT(A2865:J2865),K$1:K2864,0)),ROW(),_xlfn.CONCAT(A2865:J2865))</f>
        <v>1375G. Laborde24France7681Montpellier HSC€10.5M€24KGauche</v>
      </c>
    </row>
    <row r="2866" customFormat="false" ht="13.8" hidden="false" customHeight="false" outlineLevel="0" collapsed="false">
      <c r="A2866" s="2" t="s">
        <v>6713</v>
      </c>
      <c r="B2866" s="2" t="s">
        <v>6714</v>
      </c>
      <c r="C2866" s="2" t="n">
        <v>26</v>
      </c>
      <c r="D2866" s="2" t="s">
        <v>628</v>
      </c>
      <c r="E2866" s="2" t="n">
        <v>78</v>
      </c>
      <c r="F2866" s="2" t="n">
        <v>80</v>
      </c>
      <c r="G2866" s="2" t="s">
        <v>2392</v>
      </c>
      <c r="H2866" s="2" t="s">
        <v>6706</v>
      </c>
      <c r="I2866" s="2" t="s">
        <v>1087</v>
      </c>
      <c r="J2866" s="2" t="s">
        <v>16</v>
      </c>
      <c r="K2866" s="0" t="str">
        <f aca="false">IF(ISNUMBER(MATCH(_xlfn.CONCAT(A2866:J2866),K$1:K2865,0)),ROW(),_xlfn.CONCAT(A2866:J2866))</f>
        <v>855K. Papadopoulos26Grèce7880Hamburger SV€10.5M€16KDroit</v>
      </c>
    </row>
    <row r="2867" customFormat="false" ht="13.8" hidden="false" customHeight="false" outlineLevel="0" collapsed="false">
      <c r="A2867" s="2" t="s">
        <v>6715</v>
      </c>
      <c r="B2867" s="2" t="s">
        <v>6716</v>
      </c>
      <c r="C2867" s="2" t="n">
        <v>21</v>
      </c>
      <c r="D2867" s="2" t="s">
        <v>48</v>
      </c>
      <c r="E2867" s="2" t="n">
        <v>75</v>
      </c>
      <c r="F2867" s="2" t="n">
        <v>84</v>
      </c>
      <c r="G2867" s="2" t="s">
        <v>689</v>
      </c>
      <c r="H2867" s="2" t="s">
        <v>6706</v>
      </c>
      <c r="I2867" s="2" t="s">
        <v>1087</v>
      </c>
      <c r="J2867" s="2" t="s">
        <v>32</v>
      </c>
      <c r="K2867" s="0" t="str">
        <f aca="false">IF(ISNUMBER(MATCH(_xlfn.CONCAT(A2867:J2867),K$1:K2866,0)),ROW(),_xlfn.CONCAT(A2867:J2867))</f>
        <v>1912Brais Méndez21Espagne7584RC Celta€10.5M€16KGauche</v>
      </c>
    </row>
    <row r="2868" customFormat="false" ht="13.8" hidden="false" customHeight="false" outlineLevel="0" collapsed="false">
      <c r="A2868" s="2" t="s">
        <v>6717</v>
      </c>
      <c r="B2868" s="2" t="s">
        <v>6718</v>
      </c>
      <c r="C2868" s="2" t="n">
        <v>25</v>
      </c>
      <c r="D2868" s="2" t="s">
        <v>88</v>
      </c>
      <c r="E2868" s="2" t="n">
        <v>77</v>
      </c>
      <c r="F2868" s="2" t="n">
        <v>78</v>
      </c>
      <c r="G2868" s="2" t="s">
        <v>1715</v>
      </c>
      <c r="H2868" s="2" t="s">
        <v>6706</v>
      </c>
      <c r="I2868" s="2" t="s">
        <v>1087</v>
      </c>
      <c r="J2868" s="2" t="s">
        <v>32</v>
      </c>
      <c r="K2868" s="0" t="str">
        <f aca="false">IF(ISNUMBER(MATCH(_xlfn.CONCAT(A2868:J2868),K$1:K2867,0)),ROW(),_xlfn.CONCAT(A2868:J2868))</f>
        <v>1126F. Kostić25Serbie7778Eintracht Frankfurt€10.5M€16KGauche</v>
      </c>
    </row>
    <row r="2869" customFormat="false" ht="13.8" hidden="false" customHeight="false" outlineLevel="0" collapsed="false">
      <c r="A2869" s="2" t="s">
        <v>6719</v>
      </c>
      <c r="B2869" s="2" t="s">
        <v>6720</v>
      </c>
      <c r="C2869" s="2" t="n">
        <v>21</v>
      </c>
      <c r="D2869" s="2" t="s">
        <v>48</v>
      </c>
      <c r="E2869" s="2" t="n">
        <v>77</v>
      </c>
      <c r="F2869" s="2" t="n">
        <v>83</v>
      </c>
      <c r="G2869" s="2" t="s">
        <v>1941</v>
      </c>
      <c r="H2869" s="2" t="s">
        <v>6706</v>
      </c>
      <c r="I2869" s="2" t="s">
        <v>677</v>
      </c>
      <c r="J2869" s="2" t="s">
        <v>16</v>
      </c>
      <c r="K2869" s="0" t="str">
        <f aca="false">IF(ISNUMBER(MATCH(_xlfn.CONCAT(A2869:J2869),K$1:K2868,0)),ROW(),_xlfn.CONCAT(A2869:J2869))</f>
        <v>958Jorge Meré21Espagne77831. FC Köln€10.5M€15KDroit</v>
      </c>
    </row>
    <row r="2870" customFormat="false" ht="13.8" hidden="false" customHeight="false" outlineLevel="0" collapsed="false">
      <c r="A2870" s="2" t="s">
        <v>6721</v>
      </c>
      <c r="B2870" s="2" t="s">
        <v>6722</v>
      </c>
      <c r="C2870" s="2" t="n">
        <v>22</v>
      </c>
      <c r="D2870" s="2" t="s">
        <v>1988</v>
      </c>
      <c r="E2870" s="2" t="n">
        <v>76</v>
      </c>
      <c r="F2870" s="2" t="n">
        <v>82</v>
      </c>
      <c r="G2870" s="2" t="s">
        <v>871</v>
      </c>
      <c r="H2870" s="2" t="s">
        <v>6706</v>
      </c>
      <c r="I2870" s="2" t="s">
        <v>677</v>
      </c>
      <c r="J2870" s="2" t="s">
        <v>16</v>
      </c>
      <c r="K2870" s="0" t="str">
        <f aca="false">IF(ISNUMBER(MATCH(_xlfn.CONCAT(A2870:J2870),K$1:K2869,0)),ROW(),_xlfn.CONCAT(A2870:J2870))</f>
        <v>1255R. Marin22Romania7682Standard de Liège€10.5M€15KDroit</v>
      </c>
    </row>
    <row r="2871" customFormat="false" ht="13.8" hidden="false" customHeight="false" outlineLevel="0" collapsed="false">
      <c r="A2871" s="2" t="s">
        <v>6723</v>
      </c>
      <c r="B2871" s="2" t="s">
        <v>6724</v>
      </c>
      <c r="C2871" s="2" t="n">
        <v>23</v>
      </c>
      <c r="D2871" s="2" t="s">
        <v>39</v>
      </c>
      <c r="E2871" s="2" t="n">
        <v>77</v>
      </c>
      <c r="F2871" s="2" t="n">
        <v>83</v>
      </c>
      <c r="G2871" s="2" t="s">
        <v>3639</v>
      </c>
      <c r="H2871" s="2" t="s">
        <v>6706</v>
      </c>
      <c r="I2871" s="2" t="s">
        <v>555</v>
      </c>
      <c r="J2871" s="2" t="s">
        <v>16</v>
      </c>
      <c r="K2871" s="0" t="str">
        <f aca="false">IF(ISNUMBER(MATCH(_xlfn.CONCAT(A2871:J2871),K$1:K2870,0)),ROW(),_xlfn.CONCAT(A2871:J2871))</f>
        <v>1178BruNon Viana23Brésil7783SC Braga€10.5M€12KDroit</v>
      </c>
    </row>
    <row r="2872" customFormat="false" ht="13.8" hidden="false" customHeight="false" outlineLevel="0" collapsed="false">
      <c r="A2872" s="2" t="s">
        <v>6725</v>
      </c>
      <c r="B2872" s="2" t="s">
        <v>6726</v>
      </c>
      <c r="C2872" s="2" t="n">
        <v>21</v>
      </c>
      <c r="D2872" s="2" t="s">
        <v>48</v>
      </c>
      <c r="E2872" s="2" t="n">
        <v>77</v>
      </c>
      <c r="F2872" s="2" t="n">
        <v>83</v>
      </c>
      <c r="G2872" s="2" t="s">
        <v>1146</v>
      </c>
      <c r="H2872" s="2" t="s">
        <v>6706</v>
      </c>
      <c r="I2872" s="2" t="s">
        <v>558</v>
      </c>
      <c r="J2872" s="2" t="s">
        <v>32</v>
      </c>
      <c r="K2872" s="0" t="str">
        <f aca="false">IF(ISNUMBER(MATCH(_xlfn.CONCAT(A2872:J2872),K$1:K2871,0)),ROW(),_xlfn.CONCAT(A2872:J2872))</f>
        <v>1173Angeliño21Espagne7783PSV€10.5M€11KGauche</v>
      </c>
    </row>
    <row r="2873" customFormat="false" ht="13.8" hidden="false" customHeight="false" outlineLevel="0" collapsed="false">
      <c r="A2873" s="2" t="s">
        <v>6727</v>
      </c>
      <c r="B2873" s="2" t="s">
        <v>6728</v>
      </c>
      <c r="C2873" s="2" t="n">
        <v>26</v>
      </c>
      <c r="D2873" s="2" t="s">
        <v>239</v>
      </c>
      <c r="E2873" s="2" t="n">
        <v>70</v>
      </c>
      <c r="F2873" s="2" t="n">
        <v>70</v>
      </c>
      <c r="G2873" s="2" t="s">
        <v>955</v>
      </c>
      <c r="H2873" s="2" t="s">
        <v>6729</v>
      </c>
      <c r="I2873" s="2" t="s">
        <v>103</v>
      </c>
      <c r="J2873" s="2" t="s">
        <v>32</v>
      </c>
      <c r="K2873" s="0" t="str">
        <f aca="false">IF(ISNUMBER(MATCH(_xlfn.CONCAT(A2873:J2873),K$1:K2872,0)),ROW(),_xlfn.CONCAT(A2873:J2873))</f>
        <v>5081B. Kadrii26Denmark7070Odense Boldklub€1.9M€9KGauche</v>
      </c>
    </row>
    <row r="2874" customFormat="false" ht="13.8" hidden="false" customHeight="false" outlineLevel="0" collapsed="false">
      <c r="A2874" s="2" t="s">
        <v>6730</v>
      </c>
      <c r="B2874" s="2" t="s">
        <v>6731</v>
      </c>
      <c r="C2874" s="2" t="n">
        <v>32</v>
      </c>
      <c r="D2874" s="2" t="s">
        <v>143</v>
      </c>
      <c r="E2874" s="2" t="n">
        <v>71</v>
      </c>
      <c r="F2874" s="2" t="n">
        <v>71</v>
      </c>
      <c r="G2874" s="2" t="s">
        <v>1463</v>
      </c>
      <c r="H2874" s="2" t="s">
        <v>6729</v>
      </c>
      <c r="I2874" s="2" t="s">
        <v>103</v>
      </c>
      <c r="J2874" s="2" t="s">
        <v>16</v>
      </c>
      <c r="K2874" s="0" t="str">
        <f aca="false">IF(ISNUMBER(MATCH(_xlfn.CONCAT(A2874:J2874),K$1:K2873,0)),ROW(),_xlfn.CONCAT(A2874:J2874))</f>
        <v>4587M. Grüttner32Allemagne7171 SSV Jahn Regensburg€1.9M€9KDroit</v>
      </c>
    </row>
    <row r="2875" customFormat="false" ht="13.8" hidden="false" customHeight="false" outlineLevel="0" collapsed="false">
      <c r="A2875" s="2" t="s">
        <v>6732</v>
      </c>
      <c r="B2875" s="2" t="s">
        <v>6733</v>
      </c>
      <c r="C2875" s="2" t="n">
        <v>28</v>
      </c>
      <c r="D2875" s="2" t="s">
        <v>24</v>
      </c>
      <c r="E2875" s="2" t="n">
        <v>71</v>
      </c>
      <c r="F2875" s="2" t="n">
        <v>71</v>
      </c>
      <c r="G2875" s="2" t="s">
        <v>778</v>
      </c>
      <c r="H2875" s="2" t="s">
        <v>6729</v>
      </c>
      <c r="I2875" s="2" t="s">
        <v>108</v>
      </c>
      <c r="J2875" s="2" t="s">
        <v>32</v>
      </c>
      <c r="K2875" s="0" t="str">
        <f aca="false">IF(ISNUMBER(MATCH(_xlfn.CONCAT(A2875:J2875),K$1:K2874,0)),ROW(),_xlfn.CONCAT(A2875:J2875))</f>
        <v>4543M. Beevers28Angleterre7171Bolton Wanderers€1.9M€8KGauche</v>
      </c>
    </row>
    <row r="2876" customFormat="false" ht="13.8" hidden="false" customHeight="false" outlineLevel="0" collapsed="false">
      <c r="A2876" s="2" t="s">
        <v>6734</v>
      </c>
      <c r="B2876" s="2" t="s">
        <v>6735</v>
      </c>
      <c r="C2876" s="2" t="n">
        <v>25</v>
      </c>
      <c r="D2876" s="2" t="s">
        <v>143</v>
      </c>
      <c r="E2876" s="2" t="n">
        <v>70</v>
      </c>
      <c r="F2876" s="2" t="n">
        <v>74</v>
      </c>
      <c r="G2876" s="2" t="s">
        <v>850</v>
      </c>
      <c r="H2876" s="2" t="s">
        <v>6729</v>
      </c>
      <c r="I2876" s="2" t="s">
        <v>117</v>
      </c>
      <c r="J2876" s="2" t="s">
        <v>16</v>
      </c>
      <c r="K2876" s="0" t="str">
        <f aca="false">IF(ISNUMBER(MATCH(_xlfn.CONCAT(A2876:J2876),K$1:K2875,0)),ROW(),_xlfn.CONCAT(A2876:J2876))</f>
        <v>5485P. Bauer25Allemagne7074Charlton Athletic€1.9M€7KDroit</v>
      </c>
    </row>
    <row r="2877" customFormat="false" ht="13.8" hidden="false" customHeight="false" outlineLevel="0" collapsed="false">
      <c r="A2877" s="2" t="s">
        <v>6736</v>
      </c>
      <c r="B2877" s="2" t="s">
        <v>6737</v>
      </c>
      <c r="C2877" s="2" t="n">
        <v>27</v>
      </c>
      <c r="D2877" s="2" t="s">
        <v>39</v>
      </c>
      <c r="E2877" s="2" t="n">
        <v>70</v>
      </c>
      <c r="F2877" s="2" t="n">
        <v>70</v>
      </c>
      <c r="G2877" s="2" t="s">
        <v>250</v>
      </c>
      <c r="H2877" s="2" t="s">
        <v>6729</v>
      </c>
      <c r="I2877" s="2" t="s">
        <v>117</v>
      </c>
      <c r="J2877" s="2" t="s">
        <v>16</v>
      </c>
      <c r="K2877" s="0" t="str">
        <f aca="false">IF(ISNUMBER(MATCH(_xlfn.CONCAT(A2877:J2877),K$1:K2876,0)),ROW(),_xlfn.CONCAT(A2877:J2877))</f>
        <v>5470Platiny27Brésil7070GD Chaves€1.9M€7KDroit</v>
      </c>
    </row>
    <row r="2878" customFormat="false" ht="13.8" hidden="false" customHeight="false" outlineLevel="0" collapsed="false">
      <c r="A2878" s="2" t="s">
        <v>6738</v>
      </c>
      <c r="B2878" s="2" t="s">
        <v>6739</v>
      </c>
      <c r="C2878" s="2" t="n">
        <v>27</v>
      </c>
      <c r="D2878" s="2" t="s">
        <v>1929</v>
      </c>
      <c r="E2878" s="2" t="n">
        <v>70</v>
      </c>
      <c r="F2878" s="2" t="n">
        <v>70</v>
      </c>
      <c r="G2878" s="2" t="s">
        <v>1439</v>
      </c>
      <c r="H2878" s="2" t="s">
        <v>6729</v>
      </c>
      <c r="I2878" s="2" t="s">
        <v>117</v>
      </c>
      <c r="J2878" s="2" t="s">
        <v>32</v>
      </c>
      <c r="K2878" s="0" t="str">
        <f aca="false">IF(ISNUMBER(MATCH(_xlfn.CONCAT(A2878:J2878),K$1:K2877,0)),ROW(),_xlfn.CONCAT(A2878:J2878))</f>
        <v>5004Q. Martinus27Curacao7070Urawa Red Diamonds€1.9M€7KGauche</v>
      </c>
    </row>
    <row r="2879" customFormat="false" ht="13.8" hidden="false" customHeight="false" outlineLevel="0" collapsed="false">
      <c r="A2879" s="2" t="s">
        <v>6740</v>
      </c>
      <c r="B2879" s="2" t="s">
        <v>6741</v>
      </c>
      <c r="C2879" s="2" t="n">
        <v>27</v>
      </c>
      <c r="D2879" s="2" t="s">
        <v>39</v>
      </c>
      <c r="E2879" s="2" t="n">
        <v>70</v>
      </c>
      <c r="F2879" s="2" t="n">
        <v>70</v>
      </c>
      <c r="G2879" s="2" t="s">
        <v>1832</v>
      </c>
      <c r="H2879" s="2" t="s">
        <v>6729</v>
      </c>
      <c r="I2879" s="2" t="s">
        <v>117</v>
      </c>
      <c r="J2879" s="2" t="s">
        <v>32</v>
      </c>
      <c r="K2879" s="0" t="str">
        <f aca="false">IF(ISNUMBER(MATCH(_xlfn.CONCAT(A2879:J2879),K$1:K2878,0)),ROW(),_xlfn.CONCAT(A2879:J2879))</f>
        <v>4944Rodrigo Pinho27Brésil7070Clube Sport Marítimo€1.9M€7KGauche</v>
      </c>
    </row>
    <row r="2880" customFormat="false" ht="13.8" hidden="false" customHeight="false" outlineLevel="0" collapsed="false">
      <c r="A2880" s="2" t="s">
        <v>6742</v>
      </c>
      <c r="B2880" s="2" t="s">
        <v>6743</v>
      </c>
      <c r="C2880" s="2" t="n">
        <v>20</v>
      </c>
      <c r="D2880" s="2" t="s">
        <v>304</v>
      </c>
      <c r="E2880" s="2" t="n">
        <v>69</v>
      </c>
      <c r="F2880" s="2" t="n">
        <v>81</v>
      </c>
      <c r="G2880" s="2" t="s">
        <v>3639</v>
      </c>
      <c r="H2880" s="2" t="s">
        <v>6729</v>
      </c>
      <c r="I2880" s="2" t="s">
        <v>128</v>
      </c>
      <c r="J2880" s="2" t="s">
        <v>16</v>
      </c>
      <c r="K2880" s="0" t="str">
        <f aca="false">IF(ISNUMBER(MATCH(_xlfn.CONCAT(A2880:J2880),K$1:K2879,0)),ROW(),_xlfn.CONCAT(A2880:J2880))</f>
        <v>6491L. Singh20Afrique du Sud6981SC Braga€1.9M€6KDroit</v>
      </c>
    </row>
    <row r="2881" customFormat="false" ht="13.8" hidden="false" customHeight="false" outlineLevel="0" collapsed="false">
      <c r="A2881" s="2" t="s">
        <v>6744</v>
      </c>
      <c r="B2881" s="2" t="s">
        <v>6745</v>
      </c>
      <c r="C2881" s="2" t="n">
        <v>21</v>
      </c>
      <c r="D2881" s="2" t="s">
        <v>208</v>
      </c>
      <c r="E2881" s="2" t="n">
        <v>69</v>
      </c>
      <c r="F2881" s="2" t="n">
        <v>81</v>
      </c>
      <c r="G2881" s="2" t="s">
        <v>1224</v>
      </c>
      <c r="H2881" s="2" t="s">
        <v>6729</v>
      </c>
      <c r="I2881" s="2" t="s">
        <v>128</v>
      </c>
      <c r="J2881" s="2" t="s">
        <v>16</v>
      </c>
      <c r="K2881" s="0" t="str">
        <f aca="false">IF(ISNUMBER(MATCH(_xlfn.CONCAT(A2881:J2881),K$1:K2880,0)),ROW(),_xlfn.CONCAT(A2881:J2881))</f>
        <v>6306A. Guðmundsson21Iceland6981AZ Alkmaar€1.9M€6KDroit</v>
      </c>
    </row>
    <row r="2882" customFormat="false" ht="13.8" hidden="false" customHeight="false" outlineLevel="0" collapsed="false">
      <c r="A2882" s="2" t="s">
        <v>6746</v>
      </c>
      <c r="B2882" s="2" t="s">
        <v>6747</v>
      </c>
      <c r="C2882" s="2" t="n">
        <v>25</v>
      </c>
      <c r="D2882" s="2" t="s">
        <v>39</v>
      </c>
      <c r="E2882" s="2" t="n">
        <v>70</v>
      </c>
      <c r="F2882" s="2" t="n">
        <v>74</v>
      </c>
      <c r="G2882" s="2" t="s">
        <v>1466</v>
      </c>
      <c r="H2882" s="2" t="s">
        <v>6729</v>
      </c>
      <c r="I2882" s="2" t="s">
        <v>128</v>
      </c>
      <c r="J2882" s="2" t="s">
        <v>16</v>
      </c>
      <c r="K2882" s="0" t="str">
        <f aca="false">IF(ISNUMBER(MATCH(_xlfn.CONCAT(A2882:J2882),K$1:K2881,0)),ROW(),_xlfn.CONCAT(A2882:J2882))</f>
        <v>5524Rodrigo25Brésil7074CD Aves€1.9M€6KDroit</v>
      </c>
    </row>
    <row r="2883" customFormat="false" ht="13.8" hidden="false" customHeight="false" outlineLevel="0" collapsed="false">
      <c r="A2883" s="2" t="s">
        <v>6748</v>
      </c>
      <c r="B2883" s="2" t="s">
        <v>6749</v>
      </c>
      <c r="C2883" s="2" t="n">
        <v>27</v>
      </c>
      <c r="D2883" s="2" t="s">
        <v>48</v>
      </c>
      <c r="E2883" s="2" t="n">
        <v>70</v>
      </c>
      <c r="F2883" s="2" t="n">
        <v>70</v>
      </c>
      <c r="G2883" s="2" t="s">
        <v>1081</v>
      </c>
      <c r="H2883" s="2" t="s">
        <v>6729</v>
      </c>
      <c r="I2883" s="2" t="s">
        <v>128</v>
      </c>
      <c r="J2883" s="2" t="s">
        <v>32</v>
      </c>
      <c r="K2883" s="0" t="str">
        <f aca="false">IF(ISNUMBER(MATCH(_xlfn.CONCAT(A2883:J2883),K$1:K2882,0)),ROW(),_xlfn.CONCAT(A2883:J2883))</f>
        <v>4864Ortuño27Espagne7070Albacete BP€1.9M€6KGauche</v>
      </c>
    </row>
    <row r="2884" customFormat="false" ht="13.8" hidden="false" customHeight="false" outlineLevel="0" collapsed="false">
      <c r="A2884" s="2" t="s">
        <v>6750</v>
      </c>
      <c r="B2884" s="2" t="s">
        <v>6751</v>
      </c>
      <c r="C2884" s="2" t="n">
        <v>32</v>
      </c>
      <c r="D2884" s="2" t="s">
        <v>12</v>
      </c>
      <c r="E2884" s="2" t="n">
        <v>71</v>
      </c>
      <c r="F2884" s="2" t="n">
        <v>71</v>
      </c>
      <c r="G2884" s="2" t="s">
        <v>2071</v>
      </c>
      <c r="H2884" s="2" t="s">
        <v>6729</v>
      </c>
      <c r="I2884" s="2" t="s">
        <v>128</v>
      </c>
      <c r="J2884" s="2" t="s">
        <v>16</v>
      </c>
      <c r="K2884" s="0" t="str">
        <f aca="false">IF(ISNUMBER(MATCH(_xlfn.CONCAT(A2884:J2884),K$1:K2883,0)),ROW(),_xlfn.CONCAT(A2884:J2884))</f>
        <v>4429G. Gimbert32France7171AC Ajaccio€1.9M€6KDroit</v>
      </c>
    </row>
    <row r="2885" customFormat="false" ht="13.8" hidden="false" customHeight="false" outlineLevel="0" collapsed="false">
      <c r="A2885" s="2" t="s">
        <v>6752</v>
      </c>
      <c r="B2885" s="2" t="s">
        <v>6753</v>
      </c>
      <c r="C2885" s="2" t="n">
        <v>27</v>
      </c>
      <c r="D2885" s="2" t="s">
        <v>29</v>
      </c>
      <c r="E2885" s="2" t="n">
        <v>70</v>
      </c>
      <c r="F2885" s="2" t="n">
        <v>70</v>
      </c>
      <c r="G2885" s="2" t="s">
        <v>1633</v>
      </c>
      <c r="H2885" s="2" t="s">
        <v>6729</v>
      </c>
      <c r="I2885" s="2" t="s">
        <v>145</v>
      </c>
      <c r="J2885" s="2" t="s">
        <v>32</v>
      </c>
      <c r="K2885" s="0" t="str">
        <f aca="false">IF(ISNUMBER(MATCH(_xlfn.CONCAT(A2885:J2885),K$1:K2884,0)),ROW(),_xlfn.CONCAT(A2885:J2885))</f>
        <v>4838G. Mackay-Steven27Écosse7070Aberdeen€1.9M€5KGauche</v>
      </c>
    </row>
    <row r="2886" customFormat="false" ht="13.8" hidden="false" customHeight="false" outlineLevel="0" collapsed="false">
      <c r="A2886" s="2" t="s">
        <v>6754</v>
      </c>
      <c r="B2886" s="2" t="s">
        <v>6755</v>
      </c>
      <c r="C2886" s="2" t="n">
        <v>26</v>
      </c>
      <c r="D2886" s="2" t="s">
        <v>39</v>
      </c>
      <c r="E2886" s="2" t="n">
        <v>70</v>
      </c>
      <c r="F2886" s="2" t="n">
        <v>74</v>
      </c>
      <c r="G2886" s="2" t="s">
        <v>291</v>
      </c>
      <c r="H2886" s="2" t="s">
        <v>6729</v>
      </c>
      <c r="I2886" s="2" t="s">
        <v>159</v>
      </c>
      <c r="J2886" s="2" t="s">
        <v>16</v>
      </c>
      <c r="K2886" s="0" t="str">
        <f aca="false">IF(ISNUMBER(MATCH(_xlfn.CONCAT(A2886:J2886),K$1:K2885,0)),ROW(),_xlfn.CONCAT(A2886:J2886))</f>
        <v>4853Iago26Brésil7074Moreirense FC€1.9M€4KDroit</v>
      </c>
    </row>
    <row r="2887" customFormat="false" ht="13.8" hidden="false" customHeight="false" outlineLevel="0" collapsed="false">
      <c r="A2887" s="2" t="s">
        <v>6756</v>
      </c>
      <c r="B2887" s="2" t="s">
        <v>6757</v>
      </c>
      <c r="C2887" s="2" t="n">
        <v>34</v>
      </c>
      <c r="D2887" s="2" t="s">
        <v>12</v>
      </c>
      <c r="E2887" s="2" t="n">
        <v>75</v>
      </c>
      <c r="F2887" s="2" t="n">
        <v>75</v>
      </c>
      <c r="G2887" s="2" t="s">
        <v>1318</v>
      </c>
      <c r="H2887" s="2" t="s">
        <v>6729</v>
      </c>
      <c r="I2887" s="2" t="s">
        <v>68</v>
      </c>
      <c r="J2887" s="2" t="s">
        <v>16</v>
      </c>
      <c r="K2887" s="0" t="str">
        <f aca="false">IF(ISNUMBER(MATCH(_xlfn.CONCAT(A2887:J2887),K$1:K2886,0)),ROW(),_xlfn.CONCAT(A2887:J2887))</f>
        <v>1693C. Jallet34France7575OGC Nice€1.9M€26KDroit</v>
      </c>
    </row>
    <row r="2888" customFormat="false" ht="13.8" hidden="false" customHeight="false" outlineLevel="0" collapsed="false">
      <c r="A2888" s="2" t="s">
        <v>6758</v>
      </c>
      <c r="B2888" s="2" t="s">
        <v>6759</v>
      </c>
      <c r="C2888" s="2" t="n">
        <v>28</v>
      </c>
      <c r="D2888" s="2" t="s">
        <v>593</v>
      </c>
      <c r="E2888" s="2" t="n">
        <v>71</v>
      </c>
      <c r="F2888" s="2" t="n">
        <v>71</v>
      </c>
      <c r="G2888" s="2" t="s">
        <v>561</v>
      </c>
      <c r="H2888" s="2" t="s">
        <v>6729</v>
      </c>
      <c r="I2888" s="2" t="s">
        <v>668</v>
      </c>
      <c r="J2888" s="2" t="s">
        <v>16</v>
      </c>
      <c r="K2888" s="0" t="str">
        <f aca="false">IF(ISNUMBER(MATCH(_xlfn.CONCAT(A2888:J2888),K$1:K2887,0)),ROW(),_xlfn.CONCAT(A2888:J2888))</f>
        <v>4681D. Benlamri28Algerie7171Al Shabab€1.9M€20KDroit</v>
      </c>
    </row>
    <row r="2889" customFormat="false" ht="13.8" hidden="false" customHeight="false" outlineLevel="0" collapsed="false">
      <c r="A2889" s="2" t="s">
        <v>6760</v>
      </c>
      <c r="B2889" s="2" t="s">
        <v>6761</v>
      </c>
      <c r="C2889" s="2" t="n">
        <v>27</v>
      </c>
      <c r="D2889" s="2" t="s">
        <v>143</v>
      </c>
      <c r="E2889" s="2" t="n">
        <v>70</v>
      </c>
      <c r="F2889" s="2" t="n">
        <v>70</v>
      </c>
      <c r="G2889" s="2" t="s">
        <v>3157</v>
      </c>
      <c r="H2889" s="2" t="s">
        <v>6729</v>
      </c>
      <c r="I2889" s="2" t="s">
        <v>1087</v>
      </c>
      <c r="J2889" s="2" t="s">
        <v>32</v>
      </c>
      <c r="K2889" s="0" t="str">
        <f aca="false">IF(ISNUMBER(MATCH(_xlfn.CONCAT(A2889:J2889),K$1:K2888,0)),ROW(),_xlfn.CONCAT(A2889:J2889))</f>
        <v>5425M. Stiepermann27Allemagne7070Nonrwich City€1.9M€16KGauche</v>
      </c>
    </row>
    <row r="2890" customFormat="false" ht="13.8" hidden="false" customHeight="false" outlineLevel="0" collapsed="false">
      <c r="A2890" s="2" t="s">
        <v>6762</v>
      </c>
      <c r="B2890" s="2" t="s">
        <v>6763</v>
      </c>
      <c r="C2890" s="2" t="n">
        <v>26</v>
      </c>
      <c r="D2890" s="2" t="s">
        <v>467</v>
      </c>
      <c r="E2890" s="2" t="n">
        <v>70</v>
      </c>
      <c r="F2890" s="2" t="n">
        <v>74</v>
      </c>
      <c r="G2890" s="2" t="s">
        <v>552</v>
      </c>
      <c r="H2890" s="2" t="s">
        <v>6729</v>
      </c>
      <c r="I2890" s="2" t="s">
        <v>677</v>
      </c>
      <c r="J2890" s="2" t="s">
        <v>16</v>
      </c>
      <c r="K2890" s="0" t="str">
        <f aca="false">IF(ISNUMBER(MATCH(_xlfn.CONCAT(A2890:J2890),K$1:K2889,0)),ROW(),_xlfn.CONCAT(A2890:J2890))</f>
        <v>4780F. Bradarić26Croatie7074Cagliari€1.9M€15KDroit</v>
      </c>
    </row>
    <row r="2891" customFormat="false" ht="13.8" hidden="false" customHeight="false" outlineLevel="0" collapsed="false">
      <c r="A2891" s="2" t="s">
        <v>6764</v>
      </c>
      <c r="B2891" s="2" t="s">
        <v>5701</v>
      </c>
      <c r="C2891" s="2" t="n">
        <v>27</v>
      </c>
      <c r="D2891" s="2" t="s">
        <v>418</v>
      </c>
      <c r="E2891" s="2" t="n">
        <v>70</v>
      </c>
      <c r="F2891" s="2" t="n">
        <v>70</v>
      </c>
      <c r="G2891" s="2" t="s">
        <v>4267</v>
      </c>
      <c r="H2891" s="2" t="s">
        <v>6729</v>
      </c>
      <c r="I2891" s="2" t="s">
        <v>217</v>
      </c>
      <c r="J2891" s="2" t="s">
        <v>16</v>
      </c>
      <c r="K2891" s="0" t="str">
        <f aca="false">IF(ISNUMBER(MATCH(_xlfn.CONCAT(A2891:J2891),K$1:K2890,0)),ROW(),_xlfn.CONCAT(A2891:J2891))</f>
        <v>4942R. Fernández27Chili7070Al Fayha€1.9M€13KDroit</v>
      </c>
    </row>
    <row r="2892" customFormat="false" ht="13.8" hidden="false" customHeight="false" outlineLevel="0" collapsed="false">
      <c r="A2892" s="2" t="s">
        <v>6765</v>
      </c>
      <c r="B2892" s="2" t="s">
        <v>6766</v>
      </c>
      <c r="C2892" s="2" t="n">
        <v>27</v>
      </c>
      <c r="D2892" s="2" t="s">
        <v>39</v>
      </c>
      <c r="E2892" s="2" t="n">
        <v>70</v>
      </c>
      <c r="F2892" s="2" t="n">
        <v>70</v>
      </c>
      <c r="G2892" s="2" t="s">
        <v>394</v>
      </c>
      <c r="H2892" s="2" t="s">
        <v>6729</v>
      </c>
      <c r="I2892" s="2" t="s">
        <v>555</v>
      </c>
      <c r="J2892" s="2" t="s">
        <v>16</v>
      </c>
      <c r="K2892" s="0" t="str">
        <f aca="false">IF(ISNUMBER(MATCH(_xlfn.CONCAT(A2892:J2892),K$1:K2891,0)),ROW(),_xlfn.CONCAT(A2892:J2892))</f>
        <v>5518Jorginho27Brésil7070Al Qadisiyah€1.9M€12KDroit</v>
      </c>
    </row>
    <row r="2893" customFormat="false" ht="13.8" hidden="false" customHeight="false" outlineLevel="0" collapsed="false">
      <c r="A2893" s="2" t="s">
        <v>6767</v>
      </c>
      <c r="B2893" s="2" t="s">
        <v>6768</v>
      </c>
      <c r="C2893" s="2" t="n">
        <v>33</v>
      </c>
      <c r="D2893" s="2" t="s">
        <v>263</v>
      </c>
      <c r="E2893" s="2" t="n">
        <v>72</v>
      </c>
      <c r="F2893" s="2" t="n">
        <v>72</v>
      </c>
      <c r="G2893" s="2" t="s">
        <v>2544</v>
      </c>
      <c r="H2893" s="2" t="s">
        <v>6729</v>
      </c>
      <c r="I2893" s="2" t="s">
        <v>558</v>
      </c>
      <c r="J2893" s="2" t="s">
        <v>16</v>
      </c>
      <c r="K2893" s="0" t="str">
        <f aca="false">IF(ISNUMBER(MATCH(_xlfn.CONCAT(A2893:J2893),K$1:K2892,0)),ROW(),_xlfn.CONCAT(A2893:J2893))</f>
        <v>3617Varela33Portugal7272Kayserispor€1.9M€11KDroit</v>
      </c>
    </row>
    <row r="2894" customFormat="false" ht="13.8" hidden="false" customHeight="false" outlineLevel="0" collapsed="false">
      <c r="A2894" s="2" t="s">
        <v>6769</v>
      </c>
      <c r="B2894" s="2" t="s">
        <v>6770</v>
      </c>
      <c r="C2894" s="2" t="n">
        <v>20</v>
      </c>
      <c r="D2894" s="2" t="s">
        <v>66</v>
      </c>
      <c r="E2894" s="2" t="n">
        <v>69</v>
      </c>
      <c r="F2894" s="2" t="n">
        <v>81</v>
      </c>
      <c r="G2894" s="2" t="s">
        <v>386</v>
      </c>
      <c r="H2894" s="2" t="s">
        <v>6729</v>
      </c>
      <c r="I2894" s="2" t="s">
        <v>221</v>
      </c>
      <c r="J2894" s="2" t="s">
        <v>16</v>
      </c>
      <c r="K2894" s="0" t="str">
        <f aca="false">IF(ISNUMBER(MATCH(_xlfn.CONCAT(A2894:J2894),K$1:K2893,0)),ROW(),_xlfn.CONCAT(A2894:J2894))</f>
        <v>6287D. Oberlin20Suisse6981FC Basel 1893€1.9M€10KDroit</v>
      </c>
    </row>
    <row r="2895" customFormat="false" ht="13.8" hidden="false" customHeight="false" outlineLevel="0" collapsed="false">
      <c r="A2895" s="2" t="s">
        <v>6771</v>
      </c>
      <c r="B2895" s="2" t="s">
        <v>6772</v>
      </c>
      <c r="C2895" s="2" t="n">
        <v>28</v>
      </c>
      <c r="D2895" s="2" t="s">
        <v>249</v>
      </c>
      <c r="E2895" s="2" t="n">
        <v>70</v>
      </c>
      <c r="F2895" s="2" t="n">
        <v>70</v>
      </c>
      <c r="G2895" s="2" t="s">
        <v>369</v>
      </c>
      <c r="H2895" s="2" t="s">
        <v>6773</v>
      </c>
      <c r="I2895" s="2" t="s">
        <v>103</v>
      </c>
      <c r="J2895" s="2" t="s">
        <v>32</v>
      </c>
      <c r="K2895" s="0" t="str">
        <f aca="false">IF(ISNUMBER(MATCH(_xlfn.CONCAT(A2895:J2895),K$1:K2894,0)),ROW(),_xlfn.CONCAT(A2895:J2895))</f>
        <v>5315L. Mchedlidze28Georgie7070Empoli€1.8M€9KGauche</v>
      </c>
    </row>
    <row r="2896" customFormat="false" ht="13.8" hidden="false" customHeight="false" outlineLevel="0" collapsed="false">
      <c r="A2896" s="2" t="s">
        <v>6774</v>
      </c>
      <c r="B2896" s="2" t="s">
        <v>6775</v>
      </c>
      <c r="C2896" s="2" t="n">
        <v>30</v>
      </c>
      <c r="D2896" s="2" t="s">
        <v>126</v>
      </c>
      <c r="E2896" s="2" t="n">
        <v>71</v>
      </c>
      <c r="F2896" s="2" t="n">
        <v>71</v>
      </c>
      <c r="G2896" s="2" t="s">
        <v>1329</v>
      </c>
      <c r="H2896" s="2" t="s">
        <v>6773</v>
      </c>
      <c r="I2896" s="2" t="s">
        <v>103</v>
      </c>
      <c r="J2896" s="2" t="s">
        <v>16</v>
      </c>
      <c r="K2896" s="0" t="str">
        <f aca="false">IF(ISNUMBER(MATCH(_xlfn.CONCAT(A2896:J2896),K$1:K2895,0)),ROW(),_xlfn.CONCAT(A2896:J2896))</f>
        <v>4521C. Gülselam30Turquie7171Alanyaspor€1.8M€9KDroit</v>
      </c>
    </row>
    <row r="2897" customFormat="false" ht="13.8" hidden="false" customHeight="false" outlineLevel="0" collapsed="false">
      <c r="A2897" s="2" t="s">
        <v>6776</v>
      </c>
      <c r="B2897" s="2" t="s">
        <v>6777</v>
      </c>
      <c r="C2897" s="2" t="n">
        <v>17</v>
      </c>
      <c r="D2897" s="2" t="s">
        <v>48</v>
      </c>
      <c r="E2897" s="2" t="n">
        <v>68</v>
      </c>
      <c r="F2897" s="2" t="n">
        <v>87</v>
      </c>
      <c r="G2897" s="2" t="s">
        <v>2297</v>
      </c>
      <c r="H2897" s="2" t="s">
        <v>6773</v>
      </c>
      <c r="I2897" s="2" t="s">
        <v>108</v>
      </c>
      <c r="J2897" s="2" t="s">
        <v>32</v>
      </c>
      <c r="K2897" s="0" t="str">
        <f aca="false">IF(ISNUMBER(MATCH(_xlfn.CONCAT(A2897:J2897),K$1:K2896,0)),ROW(),_xlfn.CONCAT(A2897:J2897))</f>
        <v>7217Sergio Gómez17Espagne6887Borussia Dortmund€1.8M€8KGauche</v>
      </c>
    </row>
    <row r="2898" customFormat="false" ht="13.8" hidden="false" customHeight="false" outlineLevel="0" collapsed="false">
      <c r="A2898" s="2" t="s">
        <v>6778</v>
      </c>
      <c r="B2898" s="2" t="s">
        <v>6779</v>
      </c>
      <c r="C2898" s="2" t="n">
        <v>29</v>
      </c>
      <c r="D2898" s="2" t="s">
        <v>29</v>
      </c>
      <c r="E2898" s="2" t="n">
        <v>71</v>
      </c>
      <c r="F2898" s="2" t="n">
        <v>72</v>
      </c>
      <c r="G2898" s="2" t="s">
        <v>1451</v>
      </c>
      <c r="H2898" s="2" t="s">
        <v>6773</v>
      </c>
      <c r="I2898" s="2" t="s">
        <v>108</v>
      </c>
      <c r="J2898" s="2" t="s">
        <v>16</v>
      </c>
      <c r="K2898" s="0" t="str">
        <f aca="false">IF(ISNUMBER(MATCH(_xlfn.CONCAT(A2898:J2898),K$1:K2897,0)),ROW(),_xlfn.CONCAT(A2898:J2898))</f>
        <v>4533J. McLaughlin29Écosse7172Sunderland€1.8M€8KDroit</v>
      </c>
    </row>
    <row r="2899" customFormat="false" ht="13.8" hidden="false" customHeight="false" outlineLevel="0" collapsed="false">
      <c r="A2899" s="2" t="s">
        <v>6780</v>
      </c>
      <c r="B2899" s="2" t="s">
        <v>6781</v>
      </c>
      <c r="C2899" s="2" t="n">
        <v>32</v>
      </c>
      <c r="D2899" s="2" t="s">
        <v>3694</v>
      </c>
      <c r="E2899" s="2" t="n">
        <v>71</v>
      </c>
      <c r="F2899" s="2" t="n">
        <v>71</v>
      </c>
      <c r="G2899" s="2" t="s">
        <v>2259</v>
      </c>
      <c r="H2899" s="2" t="s">
        <v>6773</v>
      </c>
      <c r="I2899" s="2" t="s">
        <v>108</v>
      </c>
      <c r="J2899" s="2" t="s">
        <v>32</v>
      </c>
      <c r="K2899" s="0" t="str">
        <f aca="false">IF(ISNUMBER(MATCH(_xlfn.CONCAT(A2899:J2899),K$1:K2898,0)),ROW(),_xlfn.CONCAT(A2899:J2899))</f>
        <v>4059Babanco32Cape Verde7171CD Feirense€1.8M€8KGauche</v>
      </c>
    </row>
    <row r="2900" customFormat="false" ht="13.8" hidden="false" customHeight="false" outlineLevel="0" collapsed="false">
      <c r="A2900" s="2" t="s">
        <v>6782</v>
      </c>
      <c r="B2900" s="2" t="s">
        <v>6783</v>
      </c>
      <c r="C2900" s="2" t="n">
        <v>32</v>
      </c>
      <c r="D2900" s="2" t="s">
        <v>111</v>
      </c>
      <c r="E2900" s="2" t="n">
        <v>72</v>
      </c>
      <c r="F2900" s="2" t="n">
        <v>72</v>
      </c>
      <c r="G2900" s="2" t="s">
        <v>529</v>
      </c>
      <c r="H2900" s="2" t="s">
        <v>6773</v>
      </c>
      <c r="I2900" s="2" t="s">
        <v>108</v>
      </c>
      <c r="J2900" s="2" t="s">
        <v>16</v>
      </c>
      <c r="K2900" s="0" t="str">
        <f aca="false">IF(ISNUMBER(MATCH(_xlfn.CONCAT(A2900:J2900),K$1:K2899,0)),ROW(),_xlfn.CONCAT(A2900:J2900))</f>
        <v>3548G. Lanaro32Argentine7272Universidad Católica€1.8M€8KDroit</v>
      </c>
    </row>
    <row r="2901" customFormat="false" ht="13.8" hidden="false" customHeight="false" outlineLevel="0" collapsed="false">
      <c r="A2901" s="2" t="s">
        <v>6784</v>
      </c>
      <c r="B2901" s="2" t="s">
        <v>6785</v>
      </c>
      <c r="C2901" s="2" t="n">
        <v>26</v>
      </c>
      <c r="D2901" s="2" t="s">
        <v>6786</v>
      </c>
      <c r="E2901" s="2" t="n">
        <v>70</v>
      </c>
      <c r="F2901" s="2" t="n">
        <v>73</v>
      </c>
      <c r="G2901" s="2" t="s">
        <v>1919</v>
      </c>
      <c r="H2901" s="2" t="s">
        <v>6773</v>
      </c>
      <c r="I2901" s="2" t="s">
        <v>117</v>
      </c>
      <c r="J2901" s="2" t="s">
        <v>16</v>
      </c>
      <c r="K2901" s="0" t="str">
        <f aca="false">IF(ISNUMBER(MATCH(_xlfn.CONCAT(A2901:J2901),K$1:K2900,0)),ROW(),_xlfn.CONCAT(A2901:J2901))</f>
        <v>5055M. Pouraliganji26Iran7073KAS Eupen€1.8M€7KDroit</v>
      </c>
    </row>
    <row r="2902" customFormat="false" ht="13.8" hidden="false" customHeight="false" outlineLevel="0" collapsed="false">
      <c r="A2902" s="2" t="s">
        <v>6787</v>
      </c>
      <c r="B2902" s="2" t="s">
        <v>6788</v>
      </c>
      <c r="C2902" s="2" t="n">
        <v>28</v>
      </c>
      <c r="D2902" s="2" t="s">
        <v>452</v>
      </c>
      <c r="E2902" s="2" t="n">
        <v>70</v>
      </c>
      <c r="F2902" s="2" t="n">
        <v>70</v>
      </c>
      <c r="G2902" s="2" t="s">
        <v>6422</v>
      </c>
      <c r="H2902" s="2" t="s">
        <v>6773</v>
      </c>
      <c r="I2902" s="2" t="s">
        <v>117</v>
      </c>
      <c r="J2902" s="2" t="s">
        <v>16</v>
      </c>
      <c r="K2902" s="0" t="str">
        <f aca="false">IF(ISNUMBER(MATCH(_xlfn.CONCAT(A2902:J2902),K$1:K2901,0)),ROW(),_xlfn.CONCAT(A2902:J2902))</f>
        <v>5032K. Barbarouses28New Zealand7070Melbourne Victory€1.8M€7KDroit</v>
      </c>
    </row>
    <row r="2903" customFormat="false" ht="13.8" hidden="false" customHeight="false" outlineLevel="0" collapsed="false">
      <c r="A2903" s="2" t="s">
        <v>6789</v>
      </c>
      <c r="B2903" s="2" t="s">
        <v>6790</v>
      </c>
      <c r="C2903" s="2" t="n">
        <v>28</v>
      </c>
      <c r="D2903" s="2" t="s">
        <v>212</v>
      </c>
      <c r="E2903" s="2" t="n">
        <v>70</v>
      </c>
      <c r="F2903" s="2" t="n">
        <v>70</v>
      </c>
      <c r="G2903" s="2" t="s">
        <v>2122</v>
      </c>
      <c r="H2903" s="2" t="s">
        <v>6773</v>
      </c>
      <c r="I2903" s="2" t="s">
        <v>117</v>
      </c>
      <c r="J2903" s="2" t="s">
        <v>32</v>
      </c>
      <c r="K2903" s="0" t="str">
        <f aca="false">IF(ISNUMBER(MATCH(_xlfn.CONCAT(A2903:J2903),K$1:K2902,0)),ROW(),_xlfn.CONCAT(A2903:J2903))</f>
        <v>4816Kim Bo Kyung28République de Corée7070Kashiwa Reysol€1.8M€7KGauche</v>
      </c>
    </row>
    <row r="2904" customFormat="false" ht="13.8" hidden="false" customHeight="false" outlineLevel="0" collapsed="false">
      <c r="A2904" s="2" t="s">
        <v>6791</v>
      </c>
      <c r="B2904" s="2" t="s">
        <v>6792</v>
      </c>
      <c r="C2904" s="2" t="n">
        <v>28</v>
      </c>
      <c r="D2904" s="2" t="s">
        <v>48</v>
      </c>
      <c r="E2904" s="2" t="n">
        <v>70</v>
      </c>
      <c r="F2904" s="2" t="n">
        <v>70</v>
      </c>
      <c r="G2904" s="2" t="s">
        <v>3397</v>
      </c>
      <c r="H2904" s="2" t="s">
        <v>6773</v>
      </c>
      <c r="I2904" s="2" t="s">
        <v>117</v>
      </c>
      <c r="J2904" s="2" t="s">
        <v>16</v>
      </c>
      <c r="K2904" s="0" t="str">
        <f aca="false">IF(ISNUMBER(MATCH(_xlfn.CONCAT(A2904:J2904),K$1:K2903,0)),ROW(),_xlfn.CONCAT(A2904:J2904))</f>
        <v>4804Ramón Folch28Espagne7070Real Oviedo€1.8M€7KDroit</v>
      </c>
    </row>
    <row r="2905" customFormat="false" ht="13.8" hidden="false" customHeight="false" outlineLevel="0" collapsed="false">
      <c r="A2905" s="2" t="s">
        <v>6793</v>
      </c>
      <c r="B2905" s="2" t="s">
        <v>6794</v>
      </c>
      <c r="C2905" s="2" t="n">
        <v>30</v>
      </c>
      <c r="D2905" s="2" t="s">
        <v>115</v>
      </c>
      <c r="E2905" s="2" t="n">
        <v>71</v>
      </c>
      <c r="F2905" s="2" t="n">
        <v>71</v>
      </c>
      <c r="G2905" s="2" t="s">
        <v>479</v>
      </c>
      <c r="H2905" s="2" t="s">
        <v>6773</v>
      </c>
      <c r="I2905" s="2" t="s">
        <v>117</v>
      </c>
      <c r="J2905" s="2" t="s">
        <v>32</v>
      </c>
      <c r="K2905" s="0" t="str">
        <f aca="false">IF(ISNUMBER(MATCH(_xlfn.CONCAT(A2905:J2905),K$1:K2904,0)),ROW(),_xlfn.CONCAT(A2905:J2905))</f>
        <v>4725J. Lynch30Pays de Galles7171Queens Park Rangers€1.8M€7KGauche</v>
      </c>
    </row>
    <row r="2906" customFormat="false" ht="13.8" hidden="false" customHeight="false" outlineLevel="0" collapsed="false">
      <c r="A2906" s="2" t="s">
        <v>6795</v>
      </c>
      <c r="B2906" s="2" t="s">
        <v>6796</v>
      </c>
      <c r="C2906" s="2" t="n">
        <v>27</v>
      </c>
      <c r="D2906" s="2" t="s">
        <v>143</v>
      </c>
      <c r="E2906" s="2" t="n">
        <v>71</v>
      </c>
      <c r="F2906" s="2" t="n">
        <v>72</v>
      </c>
      <c r="G2906" s="2" t="s">
        <v>810</v>
      </c>
      <c r="H2906" s="2" t="s">
        <v>6773</v>
      </c>
      <c r="I2906" s="2" t="s">
        <v>117</v>
      </c>
      <c r="J2906" s="2" t="s">
        <v>16</v>
      </c>
      <c r="K2906" s="0" t="str">
        <f aca="false">IF(ISNUMBER(MATCH(_xlfn.CONCAT(A2906:J2906),K$1:K2905,0)),ROW(),_xlfn.CONCAT(A2906:J2906))</f>
        <v>4348K. Müller27Allemagne71721. FC Heidenheim 1846€1.8M€7KDroit</v>
      </c>
    </row>
    <row r="2907" customFormat="false" ht="13.8" hidden="false" customHeight="false" outlineLevel="0" collapsed="false">
      <c r="A2907" s="2" t="s">
        <v>6797</v>
      </c>
      <c r="B2907" s="2" t="s">
        <v>6798</v>
      </c>
      <c r="C2907" s="2" t="n">
        <v>29</v>
      </c>
      <c r="D2907" s="2" t="s">
        <v>48</v>
      </c>
      <c r="E2907" s="2" t="n">
        <v>71</v>
      </c>
      <c r="F2907" s="2" t="n">
        <v>71</v>
      </c>
      <c r="G2907" s="2" t="s">
        <v>6799</v>
      </c>
      <c r="H2907" s="2" t="s">
        <v>6773</v>
      </c>
      <c r="I2907" s="2" t="s">
        <v>117</v>
      </c>
      <c r="J2907" s="2" t="s">
        <v>32</v>
      </c>
      <c r="K2907" s="0" t="str">
        <f aca="false">IF(ISNUMBER(MATCH(_xlfn.CONCAT(A2907:J2907),K$1:K2906,0)),ROW(),_xlfn.CONCAT(A2907:J2907))</f>
        <v>4299Toribio29Espagne7171AD Alcorcón€1.8M€7KGauche</v>
      </c>
    </row>
    <row r="2908" customFormat="false" ht="13.8" hidden="false" customHeight="false" outlineLevel="0" collapsed="false">
      <c r="A2908" s="2" t="s">
        <v>6800</v>
      </c>
      <c r="B2908" s="2" t="s">
        <v>6801</v>
      </c>
      <c r="C2908" s="2" t="n">
        <v>29</v>
      </c>
      <c r="D2908" s="2" t="s">
        <v>48</v>
      </c>
      <c r="E2908" s="2" t="n">
        <v>71</v>
      </c>
      <c r="F2908" s="2" t="n">
        <v>71</v>
      </c>
      <c r="G2908" s="2" t="s">
        <v>3397</v>
      </c>
      <c r="H2908" s="2" t="s">
        <v>6773</v>
      </c>
      <c r="I2908" s="2" t="s">
        <v>117</v>
      </c>
      <c r="J2908" s="2" t="s">
        <v>32</v>
      </c>
      <c r="K2908" s="0" t="str">
        <f aca="false">IF(ISNUMBER(MATCH(_xlfn.CONCAT(A2908:J2908),K$1:K2907,0)),ROW(),_xlfn.CONCAT(A2908:J2908))</f>
        <v>4255Mossa29Espagne7171Real Oviedo€1.8M€7KGauche</v>
      </c>
    </row>
    <row r="2909" customFormat="false" ht="13.8" hidden="false" customHeight="false" outlineLevel="0" collapsed="false">
      <c r="A2909" s="2" t="s">
        <v>6802</v>
      </c>
      <c r="B2909" s="2" t="s">
        <v>6803</v>
      </c>
      <c r="C2909" s="2" t="n">
        <v>27</v>
      </c>
      <c r="D2909" s="2" t="s">
        <v>48</v>
      </c>
      <c r="E2909" s="2" t="n">
        <v>70</v>
      </c>
      <c r="F2909" s="2" t="n">
        <v>70</v>
      </c>
      <c r="G2909" s="2" t="s">
        <v>741</v>
      </c>
      <c r="H2909" s="2" t="s">
        <v>6773</v>
      </c>
      <c r="I2909" s="2" t="s">
        <v>128</v>
      </c>
      <c r="J2909" s="2" t="s">
        <v>16</v>
      </c>
      <c r="K2909" s="0" t="str">
        <f aca="false">IF(ISNUMBER(MATCH(_xlfn.CONCAT(A2909:J2909),K$1:K2908,0)),ROW(),_xlfn.CONCAT(A2909:J2909))</f>
        <v>5355Hernán27Espagne7070Real Sporting de Gijón€1.8M€6KDroit</v>
      </c>
    </row>
    <row r="2910" customFormat="false" ht="13.8" hidden="false" customHeight="false" outlineLevel="0" collapsed="false">
      <c r="A2910" s="2" t="s">
        <v>6804</v>
      </c>
      <c r="B2910" s="2" t="s">
        <v>6805</v>
      </c>
      <c r="C2910" s="2" t="n">
        <v>29</v>
      </c>
      <c r="D2910" s="2" t="s">
        <v>48</v>
      </c>
      <c r="E2910" s="2" t="n">
        <v>71</v>
      </c>
      <c r="F2910" s="2" t="n">
        <v>71</v>
      </c>
      <c r="G2910" s="2" t="s">
        <v>1081</v>
      </c>
      <c r="H2910" s="2" t="s">
        <v>6773</v>
      </c>
      <c r="I2910" s="2" t="s">
        <v>128</v>
      </c>
      <c r="J2910" s="2" t="s">
        <v>16</v>
      </c>
      <c r="K2910" s="0" t="str">
        <f aca="false">IF(ISNUMBER(MATCH(_xlfn.CONCAT(A2910:J2910),K$1:K2909,0)),ROW(),_xlfn.CONCAT(A2910:J2910))</f>
        <v>4657Arroyo29Espagne7171Albacete BP€1.8M€6KDroit</v>
      </c>
    </row>
    <row r="2911" customFormat="false" ht="13.8" hidden="false" customHeight="false" outlineLevel="0" collapsed="false">
      <c r="A2911" s="2" t="s">
        <v>6806</v>
      </c>
      <c r="B2911" s="2" t="s">
        <v>6807</v>
      </c>
      <c r="C2911" s="2" t="n">
        <v>32</v>
      </c>
      <c r="D2911" s="2" t="s">
        <v>79</v>
      </c>
      <c r="E2911" s="2" t="n">
        <v>72</v>
      </c>
      <c r="F2911" s="2" t="n">
        <v>72</v>
      </c>
      <c r="G2911" s="2" t="s">
        <v>2740</v>
      </c>
      <c r="H2911" s="2" t="s">
        <v>6773</v>
      </c>
      <c r="I2911" s="2" t="s">
        <v>128</v>
      </c>
      <c r="J2911" s="2" t="s">
        <v>32</v>
      </c>
      <c r="K2911" s="0" t="str">
        <f aca="false">IF(ISNUMBER(MATCH(_xlfn.CONCAT(A2911:J2911),K$1:K2910,0)),ROW(),_xlfn.CONCAT(A2911:J2911))</f>
        <v>3237R. Koolwijk32Pays-Bas7272Excelsior€1.8M€6KGauche</v>
      </c>
    </row>
    <row r="2912" customFormat="false" ht="13.8" hidden="false" customHeight="false" outlineLevel="0" collapsed="false">
      <c r="A2912" s="2" t="s">
        <v>6808</v>
      </c>
      <c r="B2912" s="2" t="s">
        <v>6809</v>
      </c>
      <c r="C2912" s="2" t="n">
        <v>28</v>
      </c>
      <c r="D2912" s="2" t="s">
        <v>185</v>
      </c>
      <c r="E2912" s="2" t="n">
        <v>70</v>
      </c>
      <c r="F2912" s="2" t="n">
        <v>70</v>
      </c>
      <c r="G2912" s="2" t="s">
        <v>1533</v>
      </c>
      <c r="H2912" s="2" t="s">
        <v>6773</v>
      </c>
      <c r="I2912" s="2" t="s">
        <v>145</v>
      </c>
      <c r="J2912" s="2" t="s">
        <v>16</v>
      </c>
      <c r="K2912" s="0" t="str">
        <f aca="false">IF(ISNUMBER(MATCH(_xlfn.CONCAT(A2912:J2912),K$1:K2911,0)),ROW(),_xlfn.CONCAT(A2912:J2912))</f>
        <v>5606A. Wooten28États-Unis7070SV Sandhausen€1.8M€5KDroit</v>
      </c>
    </row>
    <row r="2913" customFormat="false" ht="13.8" hidden="false" customHeight="false" outlineLevel="0" collapsed="false">
      <c r="A2913" s="2" t="s">
        <v>6810</v>
      </c>
      <c r="B2913" s="2" t="s">
        <v>6811</v>
      </c>
      <c r="C2913" s="2" t="n">
        <v>28</v>
      </c>
      <c r="D2913" s="2" t="s">
        <v>6812</v>
      </c>
      <c r="E2913" s="2" t="n">
        <v>70</v>
      </c>
      <c r="F2913" s="2" t="n">
        <v>70</v>
      </c>
      <c r="G2913" s="2" t="s">
        <v>1278</v>
      </c>
      <c r="H2913" s="2" t="s">
        <v>6773</v>
      </c>
      <c r="I2913" s="2" t="s">
        <v>145</v>
      </c>
      <c r="J2913" s="2" t="s">
        <v>16</v>
      </c>
      <c r="K2913" s="0" t="str">
        <f aca="false">IF(ISNUMBER(MATCH(_xlfn.CONCAT(A2913:J2913),K$1:K2912,0)),ROW(),_xlfn.CONCAT(A2913:J2913))</f>
        <v>5228S. Delev28Bulgarie7070Pogoń Szczecin€1.8M€5KDroit</v>
      </c>
    </row>
    <row r="2914" customFormat="false" ht="13.8" hidden="false" customHeight="false" outlineLevel="0" collapsed="false">
      <c r="A2914" s="2" t="s">
        <v>6813</v>
      </c>
      <c r="B2914" s="2" t="s">
        <v>6814</v>
      </c>
      <c r="C2914" s="2" t="n">
        <v>27</v>
      </c>
      <c r="D2914" s="2" t="s">
        <v>212</v>
      </c>
      <c r="E2914" s="2" t="n">
        <v>70</v>
      </c>
      <c r="F2914" s="2" t="n">
        <v>70</v>
      </c>
      <c r="G2914" s="2" t="s">
        <v>3899</v>
      </c>
      <c r="H2914" s="2" t="s">
        <v>6773</v>
      </c>
      <c r="I2914" s="2" t="s">
        <v>145</v>
      </c>
      <c r="J2914" s="2" t="s">
        <v>16</v>
      </c>
      <c r="K2914" s="0" t="str">
        <f aca="false">IF(ISNUMBER(MATCH(_xlfn.CONCAT(A2914:J2914),K$1:K2913,0)),ROW(),_xlfn.CONCAT(A2914:J2914))</f>
        <v>4956Kim Seung Dae27République de Corée7070Pohang Steelers€1.8M€5KDroit</v>
      </c>
    </row>
    <row r="2915" customFormat="false" ht="13.8" hidden="false" customHeight="false" outlineLevel="0" collapsed="false">
      <c r="A2915" s="2" t="s">
        <v>6815</v>
      </c>
      <c r="B2915" s="2" t="s">
        <v>6816</v>
      </c>
      <c r="C2915" s="2" t="n">
        <v>28</v>
      </c>
      <c r="D2915" s="2" t="s">
        <v>284</v>
      </c>
      <c r="E2915" s="2" t="n">
        <v>70</v>
      </c>
      <c r="F2915" s="2" t="n">
        <v>70</v>
      </c>
      <c r="G2915" s="2" t="s">
        <v>3420</v>
      </c>
      <c r="H2915" s="2" t="s">
        <v>6773</v>
      </c>
      <c r="I2915" s="2" t="s">
        <v>145</v>
      </c>
      <c r="J2915" s="2" t="s">
        <v>32</v>
      </c>
      <c r="K2915" s="0" t="str">
        <f aca="false">IF(ISNUMBER(MATCH(_xlfn.CONCAT(A2915:J2915),K$1:K2914,0)),ROW(),_xlfn.CONCAT(A2915:J2915))</f>
        <v>4948M. Eriksson28Suède7070San Jose Earthquakes€1.8M€5KGauche</v>
      </c>
    </row>
    <row r="2916" customFormat="false" ht="13.8" hidden="false" customHeight="false" outlineLevel="0" collapsed="false">
      <c r="A2916" s="2" t="s">
        <v>6817</v>
      </c>
      <c r="B2916" s="2" t="s">
        <v>6818</v>
      </c>
      <c r="C2916" s="2" t="n">
        <v>30</v>
      </c>
      <c r="D2916" s="2" t="s">
        <v>48</v>
      </c>
      <c r="E2916" s="2" t="n">
        <v>71</v>
      </c>
      <c r="F2916" s="2" t="n">
        <v>71</v>
      </c>
      <c r="G2916" s="2" t="s">
        <v>5273</v>
      </c>
      <c r="H2916" s="2" t="s">
        <v>6773</v>
      </c>
      <c r="I2916" s="2" t="s">
        <v>145</v>
      </c>
      <c r="J2916" s="2" t="s">
        <v>32</v>
      </c>
      <c r="K2916" s="0" t="str">
        <f aca="false">IF(ISNUMBER(MATCH(_xlfn.CONCAT(A2916:J2916),K$1:K2915,0)),ROW(),_xlfn.CONCAT(A2916:J2916))</f>
        <v>4142Osmar30Espagne7171Cerezo Osaka€1.8M€5KGauche</v>
      </c>
    </row>
    <row r="2917" customFormat="false" ht="13.8" hidden="false" customHeight="false" outlineLevel="0" collapsed="false">
      <c r="A2917" s="2" t="s">
        <v>6819</v>
      </c>
      <c r="B2917" s="2" t="s">
        <v>6820</v>
      </c>
      <c r="C2917" s="2" t="n">
        <v>26</v>
      </c>
      <c r="D2917" s="2" t="s">
        <v>12</v>
      </c>
      <c r="E2917" s="2" t="n">
        <v>70</v>
      </c>
      <c r="F2917" s="2" t="n">
        <v>73</v>
      </c>
      <c r="G2917" s="2" t="s">
        <v>1678</v>
      </c>
      <c r="H2917" s="2" t="s">
        <v>6773</v>
      </c>
      <c r="I2917" s="2" t="s">
        <v>159</v>
      </c>
      <c r="J2917" s="2" t="s">
        <v>32</v>
      </c>
      <c r="K2917" s="0" t="str">
        <f aca="false">IF(ISNUMBER(MATCH(_xlfn.CONCAT(A2917:J2917),K$1:K2916,0)),ROW(),_xlfn.CONCAT(A2917:J2917))</f>
        <v>5526T. Delaine26France7073FC Metz€1.8M€4KGauche</v>
      </c>
    </row>
    <row r="2918" customFormat="false" ht="13.8" hidden="false" customHeight="false" outlineLevel="0" collapsed="false">
      <c r="A2918" s="2" t="s">
        <v>6821</v>
      </c>
      <c r="B2918" s="2" t="s">
        <v>6822</v>
      </c>
      <c r="C2918" s="2" t="n">
        <v>32</v>
      </c>
      <c r="D2918" s="2" t="s">
        <v>19</v>
      </c>
      <c r="E2918" s="2" t="n">
        <v>72</v>
      </c>
      <c r="F2918" s="2" t="n">
        <v>72</v>
      </c>
      <c r="G2918" s="2" t="s">
        <v>260</v>
      </c>
      <c r="H2918" s="2" t="s">
        <v>6773</v>
      </c>
      <c r="I2918" s="2" t="s">
        <v>159</v>
      </c>
      <c r="J2918" s="2" t="s">
        <v>32</v>
      </c>
      <c r="K2918" s="0" t="str">
        <f aca="false">IF(ISNUMBER(MATCH(_xlfn.CONCAT(A2918:J2918),K$1:K2917,0)),ROW(),_xlfn.CONCAT(A2918:J2918))</f>
        <v>3590A. Costa32Italie7272Benevento€1.8M€4KGauche</v>
      </c>
    </row>
    <row r="2919" customFormat="false" ht="13.8" hidden="false" customHeight="false" outlineLevel="0" collapsed="false">
      <c r="A2919" s="2" t="s">
        <v>6823</v>
      </c>
      <c r="B2919" s="2" t="s">
        <v>6824</v>
      </c>
      <c r="C2919" s="2" t="n">
        <v>21</v>
      </c>
      <c r="D2919" s="2" t="s">
        <v>284</v>
      </c>
      <c r="E2919" s="2" t="n">
        <v>70</v>
      </c>
      <c r="F2919" s="2" t="n">
        <v>76</v>
      </c>
      <c r="G2919" s="2" t="s">
        <v>507</v>
      </c>
      <c r="H2919" s="2" t="s">
        <v>6773</v>
      </c>
      <c r="I2919" s="2" t="s">
        <v>163</v>
      </c>
      <c r="J2919" s="2" t="s">
        <v>16</v>
      </c>
      <c r="K2919" s="0" t="str">
        <f aca="false">IF(ISNUMBER(MATCH(_xlfn.CONCAT(A2919:J2919),K$1:K2918,0)),ROW(),_xlfn.CONCAT(A2919:J2919))</f>
        <v>5469O. Linnér21Suède7076AIK€1.8M€3KDroit</v>
      </c>
    </row>
    <row r="2920" customFormat="false" ht="13.8" hidden="false" customHeight="false" outlineLevel="0" collapsed="false">
      <c r="A2920" s="2" t="s">
        <v>6825</v>
      </c>
      <c r="B2920" s="2" t="s">
        <v>1873</v>
      </c>
      <c r="C2920" s="2" t="n">
        <v>28</v>
      </c>
      <c r="D2920" s="2" t="s">
        <v>1284</v>
      </c>
      <c r="E2920" s="2" t="n">
        <v>70</v>
      </c>
      <c r="F2920" s="2" t="n">
        <v>70</v>
      </c>
      <c r="G2920" s="2" t="s">
        <v>917</v>
      </c>
      <c r="H2920" s="2" t="s">
        <v>6773</v>
      </c>
      <c r="I2920" s="2" t="s">
        <v>163</v>
      </c>
      <c r="J2920" s="2" t="s">
        <v>16</v>
      </c>
      <c r="K2920" s="0" t="str">
        <f aca="false">IF(ISNUMBER(MATCH(_xlfn.CONCAT(A2920:J2920),K$1:K2919,0)),ROW(),_xlfn.CONCAT(A2920:J2920))</f>
        <v>5146R. Ramírez28Paraguay7070Deportes Tolima€1.8M€3KDroit</v>
      </c>
    </row>
    <row r="2921" customFormat="false" ht="13.8" hidden="false" customHeight="false" outlineLevel="0" collapsed="false">
      <c r="A2921" s="2" t="s">
        <v>6826</v>
      </c>
      <c r="B2921" s="2" t="s">
        <v>6827</v>
      </c>
      <c r="C2921" s="2" t="n">
        <v>25</v>
      </c>
      <c r="D2921" s="2" t="s">
        <v>19</v>
      </c>
      <c r="E2921" s="2" t="n">
        <v>70</v>
      </c>
      <c r="F2921" s="2" t="n">
        <v>73</v>
      </c>
      <c r="G2921" s="2" t="s">
        <v>4449</v>
      </c>
      <c r="H2921" s="2" t="s">
        <v>6773</v>
      </c>
      <c r="I2921" s="2" t="s">
        <v>163</v>
      </c>
      <c r="J2921" s="2" t="s">
        <v>16</v>
      </c>
      <c r="K2921" s="0" t="str">
        <f aca="false">IF(ISNUMBER(MATCH(_xlfn.CONCAT(A2921:J2921),K$1:K2920,0)),ROW(),_xlfn.CONCAT(A2921:J2921))</f>
        <v>4791M. Sampirisi25Italie7073Crotone€1.8M€3KDroit</v>
      </c>
    </row>
    <row r="2922" customFormat="false" ht="13.8" hidden="false" customHeight="false" outlineLevel="0" collapsed="false">
      <c r="A2922" s="2" t="s">
        <v>6828</v>
      </c>
      <c r="B2922" s="2" t="s">
        <v>6829</v>
      </c>
      <c r="C2922" s="2" t="n">
        <v>24</v>
      </c>
      <c r="D2922" s="2" t="s">
        <v>19</v>
      </c>
      <c r="E2922" s="2" t="n">
        <v>70</v>
      </c>
      <c r="F2922" s="2" t="n">
        <v>76</v>
      </c>
      <c r="G2922" s="2" t="s">
        <v>549</v>
      </c>
      <c r="H2922" s="2" t="s">
        <v>6773</v>
      </c>
      <c r="I2922" s="2" t="s">
        <v>187</v>
      </c>
      <c r="J2922" s="2" t="s">
        <v>16</v>
      </c>
      <c r="K2922" s="0" t="str">
        <f aca="false">IF(ISNUMBER(MATCH(_xlfn.CONCAT(A2922:J2922),K$1:K2921,0)),ROW(),_xlfn.CONCAT(A2922:J2922))</f>
        <v>5490A. Micai24Italie7076US Salernitana 1919€1.8M€2KDroit</v>
      </c>
    </row>
    <row r="2923" customFormat="false" ht="13.8" hidden="false" customHeight="false" outlineLevel="0" collapsed="false">
      <c r="A2923" s="2" t="s">
        <v>6830</v>
      </c>
      <c r="B2923" s="2" t="s">
        <v>3553</v>
      </c>
      <c r="C2923" s="2" t="n">
        <v>26</v>
      </c>
      <c r="D2923" s="2" t="s">
        <v>204</v>
      </c>
      <c r="E2923" s="2" t="n">
        <v>70</v>
      </c>
      <c r="F2923" s="2" t="n">
        <v>73</v>
      </c>
      <c r="G2923" s="2" t="s">
        <v>2601</v>
      </c>
      <c r="H2923" s="2" t="s">
        <v>6773</v>
      </c>
      <c r="I2923" s="2" t="s">
        <v>187</v>
      </c>
      <c r="J2923" s="2" t="s">
        <v>16</v>
      </c>
      <c r="K2923" s="0" t="str">
        <f aca="false">IF(ISNUMBER(MATCH(_xlfn.CONCAT(A2923:J2923),K$1:K2922,0)),ROW(),_xlfn.CONCAT(A2923:J2923))</f>
        <v>5012D. MoreNon26Colombie7073Deportivo de La Coruña€1.8M€2KDroit</v>
      </c>
    </row>
    <row r="2924" customFormat="false" ht="13.8" hidden="false" customHeight="false" outlineLevel="0" collapsed="false">
      <c r="A2924" s="2" t="s">
        <v>6831</v>
      </c>
      <c r="B2924" s="2" t="s">
        <v>6832</v>
      </c>
      <c r="C2924" s="2" t="n">
        <v>26</v>
      </c>
      <c r="D2924" s="2" t="s">
        <v>24</v>
      </c>
      <c r="E2924" s="2" t="n">
        <v>70</v>
      </c>
      <c r="F2924" s="2" t="n">
        <v>73</v>
      </c>
      <c r="G2924" s="2" t="s">
        <v>197</v>
      </c>
      <c r="H2924" s="2" t="s">
        <v>6773</v>
      </c>
      <c r="I2924" s="2" t="s">
        <v>68</v>
      </c>
      <c r="J2924" s="2" t="s">
        <v>16</v>
      </c>
      <c r="K2924" s="0" t="str">
        <f aca="false">IF(ISNUMBER(MATCH(_xlfn.CONCAT(A2924:J2924),K$1:K2923,0)),ROW(),_xlfn.CONCAT(A2924:J2924))</f>
        <v>4953C. Dunkley26Angleterre7073Wigan Athletic€1.8M€26KDroit</v>
      </c>
    </row>
    <row r="2925" customFormat="false" ht="13.8" hidden="false" customHeight="false" outlineLevel="0" collapsed="false">
      <c r="A2925" s="2" t="s">
        <v>6833</v>
      </c>
      <c r="B2925" s="2" t="s">
        <v>6834</v>
      </c>
      <c r="C2925" s="2" t="n">
        <v>28</v>
      </c>
      <c r="D2925" s="2" t="s">
        <v>389</v>
      </c>
      <c r="E2925" s="2" t="n">
        <v>70</v>
      </c>
      <c r="F2925" s="2" t="n">
        <v>70</v>
      </c>
      <c r="G2925" s="2" t="s">
        <v>3468</v>
      </c>
      <c r="H2925" s="2" t="s">
        <v>6773</v>
      </c>
      <c r="I2925" s="2" t="s">
        <v>664</v>
      </c>
      <c r="J2925" s="2" t="s">
        <v>32</v>
      </c>
      <c r="K2925" s="0" t="str">
        <f aca="false">IF(ISNUMBER(MATCH(_xlfn.CONCAT(A2925:J2925),K$1:K2924,0)),ROW(),_xlfn.CONCAT(A2925:J2925))</f>
        <v>5211Y. Al Shehri28Arabie saoudite7070Al Nassr€1.8M€21KGauche</v>
      </c>
    </row>
    <row r="2926" customFormat="false" ht="13.8" hidden="false" customHeight="false" outlineLevel="0" collapsed="false">
      <c r="A2926" s="2" t="s">
        <v>6835</v>
      </c>
      <c r="B2926" s="2" t="s">
        <v>6836</v>
      </c>
      <c r="C2926" s="2" t="n">
        <v>29</v>
      </c>
      <c r="D2926" s="2" t="s">
        <v>106</v>
      </c>
      <c r="E2926" s="2" t="n">
        <v>71</v>
      </c>
      <c r="F2926" s="2" t="n">
        <v>71</v>
      </c>
      <c r="G2926" s="2" t="s">
        <v>107</v>
      </c>
      <c r="H2926" s="2" t="s">
        <v>6773</v>
      </c>
      <c r="I2926" s="2" t="s">
        <v>316</v>
      </c>
      <c r="J2926" s="2" t="s">
        <v>16</v>
      </c>
      <c r="K2926" s="0" t="str">
        <f aca="false">IF(ISNUMBER(MATCH(_xlfn.CONCAT(A2926:J2926),K$1:K2925,0)),ROW(),_xlfn.CONCAT(A2926:J2926))</f>
        <v>4515F. Navarro29Mexique7171Club León€1.8M€18KDroit</v>
      </c>
    </row>
    <row r="2927" customFormat="false" ht="13.8" hidden="false" customHeight="false" outlineLevel="0" collapsed="false">
      <c r="A2927" s="2" t="s">
        <v>6837</v>
      </c>
      <c r="B2927" s="2" t="s">
        <v>6838</v>
      </c>
      <c r="C2927" s="2" t="n">
        <v>20</v>
      </c>
      <c r="D2927" s="2" t="s">
        <v>5642</v>
      </c>
      <c r="E2927" s="2" t="n">
        <v>69</v>
      </c>
      <c r="F2927" s="2" t="n">
        <v>80</v>
      </c>
      <c r="G2927" s="2" t="s">
        <v>123</v>
      </c>
      <c r="H2927" s="2" t="s">
        <v>6773</v>
      </c>
      <c r="I2927" s="2" t="s">
        <v>553</v>
      </c>
      <c r="J2927" s="2" t="s">
        <v>32</v>
      </c>
      <c r="K2927" s="0" t="str">
        <f aca="false">IF(ISNUMBER(MATCH(_xlfn.CONCAT(A2927:J2927),K$1:K2926,0)),ROW(),_xlfn.CONCAT(A2927:J2927))</f>
        <v>5863E. Rexhbeçaj20Kosovo6980VfL Wolfsburg€1.8M€14KGauche</v>
      </c>
    </row>
    <row r="2928" customFormat="false" ht="13.8" hidden="false" customHeight="false" outlineLevel="0" collapsed="false">
      <c r="A2928" s="2" t="s">
        <v>6839</v>
      </c>
      <c r="B2928" s="2" t="s">
        <v>6840</v>
      </c>
      <c r="C2928" s="2" t="n">
        <v>29</v>
      </c>
      <c r="D2928" s="2" t="s">
        <v>224</v>
      </c>
      <c r="E2928" s="2" t="n">
        <v>70</v>
      </c>
      <c r="F2928" s="2" t="n">
        <v>70</v>
      </c>
      <c r="G2928" s="2" t="s">
        <v>101</v>
      </c>
      <c r="H2928" s="2" t="s">
        <v>6773</v>
      </c>
      <c r="I2928" s="2" t="s">
        <v>553</v>
      </c>
      <c r="J2928" s="2" t="s">
        <v>16</v>
      </c>
      <c r="K2928" s="0" t="str">
        <f aca="false">IF(ISNUMBER(MATCH(_xlfn.CONCAT(A2928:J2928),K$1:K2927,0)),ROW(),_xlfn.CONCAT(A2928:J2928))</f>
        <v>5298M. El Kabir29Maroc7070MKE Ankaragücü€1.8M€14KDroit</v>
      </c>
    </row>
    <row r="2929" customFormat="false" ht="13.8" hidden="false" customHeight="false" outlineLevel="0" collapsed="false">
      <c r="A2929" s="2" t="s">
        <v>6841</v>
      </c>
      <c r="B2929" s="2" t="s">
        <v>6842</v>
      </c>
      <c r="C2929" s="2" t="n">
        <v>35</v>
      </c>
      <c r="D2929" s="2" t="s">
        <v>4023</v>
      </c>
      <c r="E2929" s="2" t="n">
        <v>73</v>
      </c>
      <c r="F2929" s="2" t="n">
        <v>73</v>
      </c>
      <c r="G2929" s="2" t="s">
        <v>2135</v>
      </c>
      <c r="H2929" s="2" t="s">
        <v>6773</v>
      </c>
      <c r="I2929" s="2" t="s">
        <v>217</v>
      </c>
      <c r="J2929" s="2" t="s">
        <v>16</v>
      </c>
      <c r="K2929" s="0" t="str">
        <f aca="false">IF(ISNUMBER(MATCH(_xlfn.CONCAT(A2929:J2929),K$1:K2928,0)),ROW(),_xlfn.CONCAT(A2929:J2929))</f>
        <v>2750J. Al Hussien35Syrie7373Al Taawoun€1.8M€13KDroit</v>
      </c>
    </row>
    <row r="2930" customFormat="false" ht="13.8" hidden="false" customHeight="false" outlineLevel="0" collapsed="false">
      <c r="A2930" s="2" t="s">
        <v>6843</v>
      </c>
      <c r="B2930" s="2" t="s">
        <v>6844</v>
      </c>
      <c r="C2930" s="2" t="n">
        <v>32</v>
      </c>
      <c r="D2930" s="2" t="s">
        <v>39</v>
      </c>
      <c r="E2930" s="2" t="n">
        <v>72</v>
      </c>
      <c r="F2930" s="2" t="n">
        <v>72</v>
      </c>
      <c r="G2930" s="2" t="s">
        <v>1807</v>
      </c>
      <c r="H2930" s="2" t="s">
        <v>6773</v>
      </c>
      <c r="I2930" s="2" t="s">
        <v>555</v>
      </c>
      <c r="J2930" s="2" t="s">
        <v>32</v>
      </c>
      <c r="K2930" s="0" t="str">
        <f aca="false">IF(ISNUMBER(MATCH(_xlfn.CONCAT(A2930:J2930),K$1:K2929,0)),ROW(),_xlfn.CONCAT(A2930:J2930))</f>
        <v>3570Diego Ângelo32Brésil7272Antalyaspor€1.8M€12KGauche</v>
      </c>
    </row>
    <row r="2931" customFormat="false" ht="13.8" hidden="false" customHeight="false" outlineLevel="0" collapsed="false">
      <c r="A2931" s="2" t="s">
        <v>6845</v>
      </c>
      <c r="B2931" s="2" t="s">
        <v>6846</v>
      </c>
      <c r="C2931" s="2" t="n">
        <v>30</v>
      </c>
      <c r="D2931" s="2" t="s">
        <v>126</v>
      </c>
      <c r="E2931" s="2" t="n">
        <v>71</v>
      </c>
      <c r="F2931" s="2" t="n">
        <v>71</v>
      </c>
      <c r="G2931" s="2" t="s">
        <v>2848</v>
      </c>
      <c r="H2931" s="2" t="s">
        <v>6773</v>
      </c>
      <c r="I2931" s="2" t="s">
        <v>558</v>
      </c>
      <c r="J2931" s="2" t="s">
        <v>16</v>
      </c>
      <c r="K2931" s="0" t="str">
        <f aca="false">IF(ISNUMBER(MATCH(_xlfn.CONCAT(A2931:J2931),K$1:K2930,0)),ROW(),_xlfn.CONCAT(A2931:J2931))</f>
        <v>4300M. Yumlu30Turquie7171Akhisar BelediOuipor€1.8M€11KDroit</v>
      </c>
    </row>
    <row r="2932" customFormat="false" ht="13.8" hidden="false" customHeight="false" outlineLevel="0" collapsed="false">
      <c r="A2932" s="2" t="s">
        <v>6847</v>
      </c>
      <c r="B2932" s="2" t="s">
        <v>6848</v>
      </c>
      <c r="C2932" s="2" t="n">
        <v>30</v>
      </c>
      <c r="D2932" s="2" t="s">
        <v>39</v>
      </c>
      <c r="E2932" s="2" t="n">
        <v>71</v>
      </c>
      <c r="F2932" s="2" t="n">
        <v>71</v>
      </c>
      <c r="G2932" s="2" t="s">
        <v>1213</v>
      </c>
      <c r="H2932" s="2" t="s">
        <v>6773</v>
      </c>
      <c r="I2932" s="2" t="s">
        <v>558</v>
      </c>
      <c r="J2932" s="2" t="s">
        <v>16</v>
      </c>
      <c r="K2932" s="0" t="str">
        <f aca="false">IF(ISNUMBER(MATCH(_xlfn.CONCAT(A2932:J2932),K$1:K2931,0)),ROW(),_xlfn.CONCAT(A2932:J2932))</f>
        <v>3991Miltisco PauliNon30Brésil7171Santos€1.8M€11KDroit</v>
      </c>
    </row>
    <row r="2933" customFormat="false" ht="13.8" hidden="false" customHeight="false" outlineLevel="0" collapsed="false">
      <c r="A2933" s="2" t="s">
        <v>6849</v>
      </c>
      <c r="B2933" s="2" t="s">
        <v>6850</v>
      </c>
      <c r="C2933" s="2" t="n">
        <v>26</v>
      </c>
      <c r="D2933" s="2" t="s">
        <v>143</v>
      </c>
      <c r="E2933" s="2" t="n">
        <v>70</v>
      </c>
      <c r="F2933" s="2" t="n">
        <v>72</v>
      </c>
      <c r="G2933" s="2" t="s">
        <v>471</v>
      </c>
      <c r="H2933" s="2" t="s">
        <v>6773</v>
      </c>
      <c r="I2933" s="2" t="s">
        <v>221</v>
      </c>
      <c r="J2933" s="2" t="s">
        <v>16</v>
      </c>
      <c r="K2933" s="0" t="str">
        <f aca="false">IF(ISNUMBER(MATCH(_xlfn.CONCAT(A2933:J2933),K$1:K2932,0)),ROW(),_xlfn.CONCAT(A2933:J2933))</f>
        <v>5447C. Avevor26Allemagne7072FC St. Pauli€1.8M€10KDroit</v>
      </c>
    </row>
    <row r="2934" customFormat="false" ht="13.8" hidden="false" customHeight="false" outlineLevel="0" collapsed="false">
      <c r="A2934" s="2" t="s">
        <v>6851</v>
      </c>
      <c r="B2934" s="2" t="s">
        <v>6852</v>
      </c>
      <c r="C2934" s="2" t="n">
        <v>29</v>
      </c>
      <c r="D2934" s="2" t="s">
        <v>111</v>
      </c>
      <c r="E2934" s="2" t="n">
        <v>71</v>
      </c>
      <c r="F2934" s="2" t="n">
        <v>71</v>
      </c>
      <c r="G2934" s="2" t="s">
        <v>2767</v>
      </c>
      <c r="H2934" s="2" t="s">
        <v>6773</v>
      </c>
      <c r="I2934" s="2" t="s">
        <v>221</v>
      </c>
      <c r="J2934" s="2" t="s">
        <v>16</v>
      </c>
      <c r="K2934" s="0" t="str">
        <f aca="false">IF(ISNUMBER(MATCH(_xlfn.CONCAT(A2934:J2934),K$1:K2933,0)),ROW(),_xlfn.CONCAT(A2934:J2934))</f>
        <v>4571D. Lemos29Argentine7171Patronato€1.8M€10KDroit</v>
      </c>
    </row>
    <row r="2935" customFormat="false" ht="13.8" hidden="false" customHeight="false" outlineLevel="0" collapsed="false">
      <c r="A2935" s="2" t="s">
        <v>6853</v>
      </c>
      <c r="B2935" s="2" t="s">
        <v>6854</v>
      </c>
      <c r="C2935" s="2" t="n">
        <v>30</v>
      </c>
      <c r="D2935" s="2" t="s">
        <v>39</v>
      </c>
      <c r="E2935" s="2" t="n">
        <v>71</v>
      </c>
      <c r="F2935" s="2" t="n">
        <v>71</v>
      </c>
      <c r="G2935" s="2" t="s">
        <v>1326</v>
      </c>
      <c r="H2935" s="2" t="s">
        <v>6773</v>
      </c>
      <c r="I2935" s="2" t="s">
        <v>221</v>
      </c>
      <c r="J2935" s="2" t="s">
        <v>16</v>
      </c>
      <c r="K2935" s="0" t="str">
        <f aca="false">IF(ISNUMBER(MATCH(_xlfn.CONCAT(A2935:J2935),K$1:K2934,0)),ROW(),_xlfn.CONCAT(A2935:J2935))</f>
        <v>4254Alex das Freitas30Brésil7171América FC (Minas Gerais)€1.8M€10KDroit</v>
      </c>
    </row>
    <row r="2936" customFormat="false" ht="13.8" hidden="false" customHeight="false" outlineLevel="0" collapsed="false">
      <c r="A2936" s="2" t="s">
        <v>6855</v>
      </c>
      <c r="B2936" s="2" t="s">
        <v>6856</v>
      </c>
      <c r="C2936" s="2" t="n">
        <v>32</v>
      </c>
      <c r="D2936" s="2" t="s">
        <v>111</v>
      </c>
      <c r="E2936" s="2" t="n">
        <v>72</v>
      </c>
      <c r="F2936" s="2" t="n">
        <v>72</v>
      </c>
      <c r="G2936" s="2" t="s">
        <v>2023</v>
      </c>
      <c r="H2936" s="2" t="s">
        <v>6773</v>
      </c>
      <c r="I2936" s="2" t="s">
        <v>221</v>
      </c>
      <c r="J2936" s="2" t="s">
        <v>16</v>
      </c>
      <c r="K2936" s="0" t="str">
        <f aca="false">IF(ISNUMBER(MATCH(_xlfn.CONCAT(A2936:J2936),K$1:K2935,0)),ROW(),_xlfn.CONCAT(A2936:J2936))</f>
        <v>3549I. Canuto32Argentine7272Club Atlético Tigre€1.8M€10KDroit</v>
      </c>
    </row>
    <row r="2937" customFormat="false" ht="13.8" hidden="false" customHeight="false" outlineLevel="0" collapsed="false">
      <c r="A2937" s="2" t="s">
        <v>6857</v>
      </c>
      <c r="B2937" s="2" t="s">
        <v>6858</v>
      </c>
      <c r="C2937" s="2" t="n">
        <v>22</v>
      </c>
      <c r="D2937" s="2" t="s">
        <v>328</v>
      </c>
      <c r="E2937" s="2" t="n">
        <v>69</v>
      </c>
      <c r="F2937" s="2" t="n">
        <v>79</v>
      </c>
      <c r="G2937" s="2" t="s">
        <v>325</v>
      </c>
      <c r="H2937" s="2" t="s">
        <v>6859</v>
      </c>
      <c r="I2937" s="2" t="s">
        <v>103</v>
      </c>
      <c r="J2937" s="2" t="s">
        <v>16</v>
      </c>
      <c r="K2937" s="0" t="str">
        <f aca="false">IF(ISNUMBER(MATCH(_xlfn.CONCAT(A2937:J2937),K$1:K2936,0)),ROW(),_xlfn.CONCAT(A2937:J2937))</f>
        <v>6454L. Coulibaly22Mali6979Rangers FC€1.7M€9KDroit</v>
      </c>
    </row>
    <row r="2938" customFormat="false" ht="13.8" hidden="false" customHeight="false" outlineLevel="0" collapsed="false">
      <c r="A2938" s="2" t="s">
        <v>6860</v>
      </c>
      <c r="B2938" s="2" t="s">
        <v>6861</v>
      </c>
      <c r="C2938" s="2" t="n">
        <v>25</v>
      </c>
      <c r="D2938" s="2" t="s">
        <v>106</v>
      </c>
      <c r="E2938" s="2" t="n">
        <v>70</v>
      </c>
      <c r="F2938" s="2" t="n">
        <v>75</v>
      </c>
      <c r="G2938" s="2" t="s">
        <v>4456</v>
      </c>
      <c r="H2938" s="2" t="s">
        <v>6859</v>
      </c>
      <c r="I2938" s="2" t="s">
        <v>103</v>
      </c>
      <c r="J2938" s="2" t="s">
        <v>16</v>
      </c>
      <c r="K2938" s="0" t="str">
        <f aca="false">IF(ISNUMBER(MATCH(_xlfn.CONCAT(A2938:J2938),K$1:K2937,0)),ROW(),_xlfn.CONCAT(A2938:J2938))</f>
        <v>5091L. García25Mexique7075Deportivo Toluca€1.7M€9KDroit</v>
      </c>
    </row>
    <row r="2939" customFormat="false" ht="13.8" hidden="false" customHeight="false" outlineLevel="0" collapsed="false">
      <c r="A2939" s="2" t="s">
        <v>6862</v>
      </c>
      <c r="B2939" s="2" t="s">
        <v>6863</v>
      </c>
      <c r="C2939" s="2" t="n">
        <v>30</v>
      </c>
      <c r="D2939" s="2" t="s">
        <v>196</v>
      </c>
      <c r="E2939" s="2" t="n">
        <v>70</v>
      </c>
      <c r="F2939" s="2" t="n">
        <v>70</v>
      </c>
      <c r="G2939" s="2" t="s">
        <v>1033</v>
      </c>
      <c r="H2939" s="2" t="s">
        <v>6859</v>
      </c>
      <c r="I2939" s="2" t="s">
        <v>103</v>
      </c>
      <c r="J2939" s="2" t="s">
        <v>16</v>
      </c>
      <c r="K2939" s="0" t="str">
        <f aca="false">IF(ISNUMBER(MATCH(_xlfn.CONCAT(A2939:J2939),K$1:K2938,0)),ROW(),_xlfn.CONCAT(A2939:J2939))</f>
        <v>5062D. McGoldrick30République d'Irlande7070Sheffield United€1.7M€9KDroit</v>
      </c>
    </row>
    <row r="2940" customFormat="false" ht="13.8" hidden="false" customHeight="false" outlineLevel="0" collapsed="false">
      <c r="A2940" s="2" t="s">
        <v>6864</v>
      </c>
      <c r="B2940" s="2" t="s">
        <v>6865</v>
      </c>
      <c r="C2940" s="2" t="n">
        <v>29</v>
      </c>
      <c r="D2940" s="2" t="s">
        <v>12</v>
      </c>
      <c r="E2940" s="2" t="n">
        <v>70</v>
      </c>
      <c r="F2940" s="2" t="n">
        <v>70</v>
      </c>
      <c r="G2940" s="2" t="s">
        <v>4723</v>
      </c>
      <c r="H2940" s="2" t="s">
        <v>6859</v>
      </c>
      <c r="I2940" s="2" t="s">
        <v>103</v>
      </c>
      <c r="J2940" s="2" t="s">
        <v>16</v>
      </c>
      <c r="K2940" s="0" t="str">
        <f aca="false">IF(ISNUMBER(MATCH(_xlfn.CONCAT(A2940:J2940),K$1:K2939,0)),ROW(),_xlfn.CONCAT(A2940:J2940))</f>
        <v>4826E. Rolland29France7070KV Kortrijk€1.7M€9KDroit</v>
      </c>
    </row>
    <row r="2941" customFormat="false" ht="13.8" hidden="false" customHeight="false" outlineLevel="0" collapsed="false">
      <c r="A2941" s="2" t="s">
        <v>6866</v>
      </c>
      <c r="B2941" s="2" t="s">
        <v>6867</v>
      </c>
      <c r="C2941" s="2" t="n">
        <v>27</v>
      </c>
      <c r="D2941" s="2" t="s">
        <v>43</v>
      </c>
      <c r="E2941" s="2" t="n">
        <v>70</v>
      </c>
      <c r="F2941" s="2" t="n">
        <v>71</v>
      </c>
      <c r="G2941" s="2" t="s">
        <v>4537</v>
      </c>
      <c r="H2941" s="2" t="s">
        <v>6859</v>
      </c>
      <c r="I2941" s="2" t="s">
        <v>108</v>
      </c>
      <c r="J2941" s="2" t="s">
        <v>32</v>
      </c>
      <c r="K2941" s="0" t="str">
        <f aca="false">IF(ISNUMBER(MATCH(_xlfn.CONCAT(A2941:J2941),K$1:K2940,0)),ROW(),_xlfn.CONCAT(A2941:J2941))</f>
        <v>5199C. Diandy27Senegal7071Sporting de Charleroi€1.7M€8KGauche</v>
      </c>
    </row>
    <row r="2942" customFormat="false" ht="13.8" hidden="false" customHeight="false" outlineLevel="0" collapsed="false">
      <c r="A2942" s="2" t="s">
        <v>6868</v>
      </c>
      <c r="B2942" s="2" t="s">
        <v>6869</v>
      </c>
      <c r="C2942" s="2" t="n">
        <v>20</v>
      </c>
      <c r="D2942" s="2" t="s">
        <v>143</v>
      </c>
      <c r="E2942" s="2" t="n">
        <v>67</v>
      </c>
      <c r="F2942" s="2" t="n">
        <v>82</v>
      </c>
      <c r="G2942" s="2" t="s">
        <v>1718</v>
      </c>
      <c r="H2942" s="2" t="s">
        <v>6859</v>
      </c>
      <c r="I2942" s="2" t="s">
        <v>117</v>
      </c>
      <c r="J2942" s="2" t="s">
        <v>16</v>
      </c>
      <c r="K2942" s="0" t="str">
        <f aca="false">IF(ISNUMBER(MATCH(_xlfn.CONCAT(A2942:J2942),K$1:K2941,0)),ROW(),_xlfn.CONCAT(A2942:J2942))</f>
        <v>7941R. Baku20Allemagne67821. FSV Mainz 05€1.7M€7KDroit</v>
      </c>
    </row>
    <row r="2943" customFormat="false" ht="13.8" hidden="false" customHeight="false" outlineLevel="0" collapsed="false">
      <c r="A2943" s="2" t="s">
        <v>6870</v>
      </c>
      <c r="B2943" s="2" t="s">
        <v>6871</v>
      </c>
      <c r="C2943" s="2" t="n">
        <v>27</v>
      </c>
      <c r="D2943" s="2" t="s">
        <v>39</v>
      </c>
      <c r="E2943" s="2" t="n">
        <v>70</v>
      </c>
      <c r="F2943" s="2" t="n">
        <v>72</v>
      </c>
      <c r="G2943" s="2" t="s">
        <v>2259</v>
      </c>
      <c r="H2943" s="2" t="s">
        <v>6859</v>
      </c>
      <c r="I2943" s="2" t="s">
        <v>117</v>
      </c>
      <c r="J2943" s="2" t="s">
        <v>16</v>
      </c>
      <c r="K2943" s="0" t="str">
        <f aca="false">IF(ISNUMBER(MATCH(_xlfn.CONCAT(A2943:J2943),K$1:K2942,0)),ROW(),_xlfn.CONCAT(A2943:J2943))</f>
        <v>4900BruNon Nascimento27Brésil7072CD Feirense€1.7M€7KDroit</v>
      </c>
    </row>
    <row r="2944" customFormat="false" ht="13.8" hidden="false" customHeight="false" outlineLevel="0" collapsed="false">
      <c r="A2944" s="2" t="s">
        <v>6872</v>
      </c>
      <c r="B2944" s="2" t="s">
        <v>3353</v>
      </c>
      <c r="C2944" s="2" t="n">
        <v>20</v>
      </c>
      <c r="D2944" s="2" t="s">
        <v>12</v>
      </c>
      <c r="E2944" s="2" t="n">
        <v>69</v>
      </c>
      <c r="F2944" s="2" t="n">
        <v>81</v>
      </c>
      <c r="G2944" s="2" t="s">
        <v>3628</v>
      </c>
      <c r="H2944" s="2" t="s">
        <v>6859</v>
      </c>
      <c r="I2944" s="2" t="s">
        <v>128</v>
      </c>
      <c r="J2944" s="2" t="s">
        <v>16</v>
      </c>
      <c r="K2944" s="0" t="str">
        <f aca="false">IF(ISNUMBER(MATCH(_xlfn.CONCAT(A2944:J2944),K$1:K2943,0)),ROW(),_xlfn.CONCAT(A2944:J2944))</f>
        <v>6289I. Sissoko20France6981RC Strasbourg Alsace€1.7M€6KDroit</v>
      </c>
    </row>
    <row r="2945" customFormat="false" ht="13.8" hidden="false" customHeight="false" outlineLevel="0" collapsed="false">
      <c r="A2945" s="2" t="s">
        <v>6873</v>
      </c>
      <c r="B2945" s="2" t="s">
        <v>6874</v>
      </c>
      <c r="C2945" s="2" t="n">
        <v>27</v>
      </c>
      <c r="D2945" s="2" t="s">
        <v>12</v>
      </c>
      <c r="E2945" s="2" t="n">
        <v>70</v>
      </c>
      <c r="F2945" s="2" t="n">
        <v>71</v>
      </c>
      <c r="G2945" s="2" t="s">
        <v>517</v>
      </c>
      <c r="H2945" s="2" t="s">
        <v>6859</v>
      </c>
      <c r="I2945" s="2" t="s">
        <v>128</v>
      </c>
      <c r="J2945" s="2" t="s">
        <v>16</v>
      </c>
      <c r="K2945" s="0" t="str">
        <f aca="false">IF(ISNUMBER(MATCH(_xlfn.CONCAT(A2945:J2945),K$1:K2944,0)),ROW(),_xlfn.CONCAT(A2945:J2945))</f>
        <v>5401W. Rémy27France7071Legia Warszawa€1.7M€6KDroit</v>
      </c>
    </row>
    <row r="2946" customFormat="false" ht="13.8" hidden="false" customHeight="false" outlineLevel="0" collapsed="false">
      <c r="A2946" s="2" t="s">
        <v>6875</v>
      </c>
      <c r="B2946" s="2" t="s">
        <v>6876</v>
      </c>
      <c r="C2946" s="2" t="n">
        <v>28</v>
      </c>
      <c r="D2946" s="2" t="s">
        <v>48</v>
      </c>
      <c r="E2946" s="2" t="n">
        <v>70</v>
      </c>
      <c r="F2946" s="2" t="n">
        <v>72</v>
      </c>
      <c r="G2946" s="2" t="s">
        <v>1265</v>
      </c>
      <c r="H2946" s="2" t="s">
        <v>6859</v>
      </c>
      <c r="I2946" s="2" t="s">
        <v>128</v>
      </c>
      <c r="J2946" s="2" t="s">
        <v>16</v>
      </c>
      <c r="K2946" s="0" t="str">
        <f aca="false">IF(ISNUMBER(MATCH(_xlfn.CONCAT(A2946:J2946),K$1:K2945,0)),ROW(),_xlfn.CONCAT(A2946:J2946))</f>
        <v>5358Pichu Atienza28Espagne7072CD Numancia€1.7M€6KDroit</v>
      </c>
    </row>
    <row r="2947" customFormat="false" ht="13.8" hidden="false" customHeight="false" outlineLevel="0" collapsed="false">
      <c r="A2947" s="2" t="s">
        <v>6877</v>
      </c>
      <c r="B2947" s="2" t="s">
        <v>6878</v>
      </c>
      <c r="C2947" s="2" t="n">
        <v>26</v>
      </c>
      <c r="D2947" s="2" t="s">
        <v>48</v>
      </c>
      <c r="E2947" s="2" t="n">
        <v>70</v>
      </c>
      <c r="F2947" s="2" t="n">
        <v>71</v>
      </c>
      <c r="G2947" s="2" t="s">
        <v>1265</v>
      </c>
      <c r="H2947" s="2" t="s">
        <v>6859</v>
      </c>
      <c r="I2947" s="2" t="s">
        <v>128</v>
      </c>
      <c r="J2947" s="2" t="s">
        <v>16</v>
      </c>
      <c r="K2947" s="0" t="str">
        <f aca="false">IF(ISNUMBER(MATCH(_xlfn.CONCAT(A2947:J2947),K$1:K2946,0)),ROW(),_xlfn.CONCAT(A2947:J2947))</f>
        <v>4831Carlos Gutiérrez26Espagne7071CD Numancia€1.7M€6KDroit</v>
      </c>
    </row>
    <row r="2948" customFormat="false" ht="13.8" hidden="false" customHeight="false" outlineLevel="0" collapsed="false">
      <c r="A2948" s="2" t="s">
        <v>6879</v>
      </c>
      <c r="B2948" s="2" t="s">
        <v>6880</v>
      </c>
      <c r="C2948" s="2" t="n">
        <v>30</v>
      </c>
      <c r="D2948" s="2" t="s">
        <v>24</v>
      </c>
      <c r="E2948" s="2" t="n">
        <v>71</v>
      </c>
      <c r="F2948" s="2" t="n">
        <v>71</v>
      </c>
      <c r="G2948" s="2" t="s">
        <v>1633</v>
      </c>
      <c r="H2948" s="2" t="s">
        <v>6859</v>
      </c>
      <c r="I2948" s="2" t="s">
        <v>128</v>
      </c>
      <c r="J2948" s="2" t="s">
        <v>16</v>
      </c>
      <c r="K2948" s="0" t="str">
        <f aca="false">IF(ISNUMBER(MATCH(_xlfn.CONCAT(A2948:J2948),K$1:K2947,0)),ROW(),_xlfn.CONCAT(A2948:J2948))</f>
        <v>4294S. Logan30Angleterre7171Aberdeen€1.7M€6KDroit</v>
      </c>
    </row>
    <row r="2949" customFormat="false" ht="13.8" hidden="false" customHeight="false" outlineLevel="0" collapsed="false">
      <c r="A2949" s="2" t="s">
        <v>6881</v>
      </c>
      <c r="B2949" s="2" t="s">
        <v>6882</v>
      </c>
      <c r="C2949" s="2" t="n">
        <v>20</v>
      </c>
      <c r="D2949" s="2" t="s">
        <v>24</v>
      </c>
      <c r="E2949" s="2" t="n">
        <v>69</v>
      </c>
      <c r="F2949" s="2" t="n">
        <v>81</v>
      </c>
      <c r="G2949" s="2" t="s">
        <v>277</v>
      </c>
      <c r="H2949" s="2" t="s">
        <v>6859</v>
      </c>
      <c r="I2949" s="2" t="s">
        <v>145</v>
      </c>
      <c r="J2949" s="2" t="s">
        <v>32</v>
      </c>
      <c r="K2949" s="0" t="str">
        <f aca="false">IF(ISNUMBER(MATCH(_xlfn.CONCAT(A2949:J2949),K$1:K2948,0)),ROW(),_xlfn.CONCAT(A2949:J2949))</f>
        <v>6069J. Clarke-Salter20Angleterre6981Vitesse€1.7M€5KGauche</v>
      </c>
    </row>
    <row r="2950" customFormat="false" ht="13.8" hidden="false" customHeight="false" outlineLevel="0" collapsed="false">
      <c r="A2950" s="2" t="s">
        <v>6883</v>
      </c>
      <c r="B2950" s="2" t="s">
        <v>6884</v>
      </c>
      <c r="C2950" s="2" t="n">
        <v>27</v>
      </c>
      <c r="D2950" s="2" t="s">
        <v>224</v>
      </c>
      <c r="E2950" s="2" t="n">
        <v>70</v>
      </c>
      <c r="F2950" s="2" t="n">
        <v>71</v>
      </c>
      <c r="G2950" s="2" t="s">
        <v>186</v>
      </c>
      <c r="H2950" s="2" t="s">
        <v>6859</v>
      </c>
      <c r="I2950" s="2" t="s">
        <v>145</v>
      </c>
      <c r="J2950" s="2" t="s">
        <v>32</v>
      </c>
      <c r="K2950" s="0" t="str">
        <f aca="false">IF(ISNUMBER(MATCH(_xlfn.CONCAT(A2950:J2950),K$1:K2949,0)),ROW(),_xlfn.CONCAT(A2950:J2950))</f>
        <v>5384A. Kali27Maroc7071NAC Breda€1.7M€5KGauche</v>
      </c>
    </row>
    <row r="2951" customFormat="false" ht="13.8" hidden="false" customHeight="false" outlineLevel="0" collapsed="false">
      <c r="A2951" s="2" t="s">
        <v>6885</v>
      </c>
      <c r="B2951" s="2" t="s">
        <v>6886</v>
      </c>
      <c r="C2951" s="2" t="n">
        <v>30</v>
      </c>
      <c r="D2951" s="2" t="s">
        <v>175</v>
      </c>
      <c r="E2951" s="2" t="n">
        <v>70</v>
      </c>
      <c r="F2951" s="2" t="n">
        <v>70</v>
      </c>
      <c r="G2951" s="2" t="s">
        <v>1278</v>
      </c>
      <c r="H2951" s="2" t="s">
        <v>6859</v>
      </c>
      <c r="I2951" s="2" t="s">
        <v>159</v>
      </c>
      <c r="J2951" s="2" t="s">
        <v>16</v>
      </c>
      <c r="K2951" s="0" t="str">
        <f aca="false">IF(ISNUMBER(MATCH(_xlfn.CONCAT(A2951:J2951),K$1:K2950,0)),ROW(),_xlfn.CONCAT(A2951:J2951))</f>
        <v>4927A. Frączczak30pologne7070Pogoń Szczecin€1.7M€4KDroit</v>
      </c>
    </row>
    <row r="2952" customFormat="false" ht="13.8" hidden="false" customHeight="false" outlineLevel="0" collapsed="false">
      <c r="A2952" s="2" t="s">
        <v>6887</v>
      </c>
      <c r="B2952" s="2" t="s">
        <v>6888</v>
      </c>
      <c r="C2952" s="2" t="n">
        <v>20</v>
      </c>
      <c r="D2952" s="2" t="s">
        <v>48</v>
      </c>
      <c r="E2952" s="2" t="n">
        <v>68</v>
      </c>
      <c r="F2952" s="2" t="n">
        <v>81</v>
      </c>
      <c r="G2952" s="2" t="s">
        <v>741</v>
      </c>
      <c r="H2952" s="2" t="s">
        <v>6859</v>
      </c>
      <c r="I2952" s="2" t="s">
        <v>163</v>
      </c>
      <c r="J2952" s="2" t="s">
        <v>32</v>
      </c>
      <c r="K2952" s="0" t="str">
        <f aca="false">IF(ISNUMBER(MATCH(_xlfn.CONCAT(A2952:J2952),K$1:K2951,0)),ROW(),_xlfn.CONCAT(A2952:J2952))</f>
        <v>6914Nacho Méndez20Espagne6881Real Sporting de Gijón€1.7M€3KGauche</v>
      </c>
    </row>
    <row r="2953" customFormat="false" ht="13.8" hidden="false" customHeight="false" outlineLevel="0" collapsed="false">
      <c r="A2953" s="2" t="s">
        <v>6889</v>
      </c>
      <c r="B2953" s="2" t="s">
        <v>6890</v>
      </c>
      <c r="C2953" s="2" t="n">
        <v>26</v>
      </c>
      <c r="D2953" s="2" t="s">
        <v>204</v>
      </c>
      <c r="E2953" s="2" t="n">
        <v>70</v>
      </c>
      <c r="F2953" s="2" t="n">
        <v>71</v>
      </c>
      <c r="G2953" s="2" t="s">
        <v>3382</v>
      </c>
      <c r="H2953" s="2" t="s">
        <v>6859</v>
      </c>
      <c r="I2953" s="2" t="s">
        <v>187</v>
      </c>
      <c r="J2953" s="2" t="s">
        <v>32</v>
      </c>
      <c r="K2953" s="0" t="str">
        <f aca="false">IF(ISNUMBER(MATCH(_xlfn.CONCAT(A2953:J2953),K$1:K2952,0)),ROW(),_xlfn.CONCAT(A2953:J2953))</f>
        <v>4921H. Quiñones26Colombie7071América de Cali€1.7M€2KGauche</v>
      </c>
    </row>
    <row r="2954" customFormat="false" ht="13.8" hidden="false" customHeight="false" outlineLevel="0" collapsed="false">
      <c r="A2954" s="2" t="s">
        <v>6891</v>
      </c>
      <c r="B2954" s="2" t="s">
        <v>6892</v>
      </c>
      <c r="C2954" s="2" t="n">
        <v>34</v>
      </c>
      <c r="D2954" s="2" t="s">
        <v>773</v>
      </c>
      <c r="E2954" s="2" t="n">
        <v>74</v>
      </c>
      <c r="F2954" s="2" t="n">
        <v>74</v>
      </c>
      <c r="G2954" s="2" t="s">
        <v>1300</v>
      </c>
      <c r="H2954" s="2" t="s">
        <v>6859</v>
      </c>
      <c r="I2954" s="2" t="s">
        <v>85</v>
      </c>
      <c r="J2954" s="2" t="s">
        <v>16</v>
      </c>
      <c r="K2954" s="0" t="str">
        <f aca="false">IF(ISNUMBER(MATCH(_xlfn.CONCAT(A2954:J2954),K$1:K2953,0)),ROW(),_xlfn.CONCAT(A2954:J2954))</f>
        <v>2538R. Hubník34République tchèque7474Viktoria Plzeň€1.7M€1KDroit</v>
      </c>
    </row>
    <row r="2955" customFormat="false" ht="13.8" hidden="false" customHeight="false" outlineLevel="0" collapsed="false">
      <c r="A2955" s="2" t="s">
        <v>6893</v>
      </c>
      <c r="B2955" s="2" t="s">
        <v>6894</v>
      </c>
      <c r="C2955" s="2" t="n">
        <v>34</v>
      </c>
      <c r="D2955" s="2" t="s">
        <v>83</v>
      </c>
      <c r="E2955" s="2" t="n">
        <v>74</v>
      </c>
      <c r="F2955" s="2" t="n">
        <v>74</v>
      </c>
      <c r="G2955" s="2" t="s">
        <v>201</v>
      </c>
      <c r="H2955" s="2" t="s">
        <v>6859</v>
      </c>
      <c r="I2955" s="2" t="s">
        <v>85</v>
      </c>
      <c r="J2955" s="2" t="s">
        <v>16</v>
      </c>
      <c r="K2955" s="0" t="str">
        <f aca="false">IF(ISNUMBER(MATCH(_xlfn.CONCAT(A2955:J2955),K$1:K2954,0)),ROW(),_xlfn.CONCAT(A2955:J2955))</f>
        <v>2184T. Mykhalyk34Ukraine7474Lokomotiv Moscow€1.7M€1KDroit</v>
      </c>
    </row>
    <row r="2956" customFormat="false" ht="13.8" hidden="false" customHeight="false" outlineLevel="0" collapsed="false">
      <c r="A2956" s="2" t="s">
        <v>6895</v>
      </c>
      <c r="B2956" s="2" t="s">
        <v>6896</v>
      </c>
      <c r="C2956" s="2" t="n">
        <v>34</v>
      </c>
      <c r="D2956" s="2" t="s">
        <v>39</v>
      </c>
      <c r="E2956" s="2" t="n">
        <v>74</v>
      </c>
      <c r="F2956" s="2" t="n">
        <v>74</v>
      </c>
      <c r="G2956" s="2" t="s">
        <v>1321</v>
      </c>
      <c r="H2956" s="2" t="s">
        <v>6859</v>
      </c>
      <c r="I2956" s="2" t="s">
        <v>553</v>
      </c>
      <c r="J2956" s="2" t="s">
        <v>16</v>
      </c>
      <c r="K2956" s="0" t="str">
        <f aca="false">IF(ISNUMBER(MATCH(_xlfn.CONCAT(A2956:J2956),K$1:K2955,0)),ROW(),_xlfn.CONCAT(A2956:J2956))</f>
        <v>2264ClaudiaNon SobriNon34Brésil7474Chapecoense€1.7M€14KDroit</v>
      </c>
    </row>
    <row r="2957" customFormat="false" ht="13.8" hidden="false" customHeight="false" outlineLevel="0" collapsed="false">
      <c r="A2957" s="2" t="s">
        <v>6897</v>
      </c>
      <c r="B2957" s="2" t="s">
        <v>6898</v>
      </c>
      <c r="C2957" s="2" t="n">
        <v>30</v>
      </c>
      <c r="D2957" s="2" t="s">
        <v>48</v>
      </c>
      <c r="E2957" s="2" t="n">
        <v>71</v>
      </c>
      <c r="F2957" s="2" t="n">
        <v>71</v>
      </c>
      <c r="G2957" s="2" t="s">
        <v>92</v>
      </c>
      <c r="H2957" s="2" t="s">
        <v>6859</v>
      </c>
      <c r="I2957" s="2" t="s">
        <v>555</v>
      </c>
      <c r="J2957" s="2" t="s">
        <v>16</v>
      </c>
      <c r="K2957" s="0" t="str">
        <f aca="false">IF(ISNUMBER(MATCH(_xlfn.CONCAT(A2957:J2957),K$1:K2956,0)),ROW(),_xlfn.CONCAT(A2957:J2957))</f>
        <v>4455Antoñito30Espagne7171Real Valladolid CF€1.7M€12KDroit</v>
      </c>
    </row>
    <row r="2958" customFormat="false" ht="13.8" hidden="false" customHeight="false" outlineLevel="0" collapsed="false">
      <c r="A2958" s="2" t="s">
        <v>6899</v>
      </c>
      <c r="B2958" s="2" t="s">
        <v>6900</v>
      </c>
      <c r="C2958" s="2" t="n">
        <v>20</v>
      </c>
      <c r="D2958" s="2" t="s">
        <v>48</v>
      </c>
      <c r="E2958" s="2" t="n">
        <v>69</v>
      </c>
      <c r="F2958" s="2" t="n">
        <v>78</v>
      </c>
      <c r="G2958" s="2" t="s">
        <v>131</v>
      </c>
      <c r="H2958" s="2" t="s">
        <v>6859</v>
      </c>
      <c r="I2958" s="2" t="s">
        <v>221</v>
      </c>
      <c r="J2958" s="2" t="s">
        <v>16</v>
      </c>
      <c r="K2958" s="0" t="str">
        <f aca="false">IF(ISNUMBER(MATCH(_xlfn.CONCAT(A2958:J2958),K$1:K2957,0)),ROW(),_xlfn.CONCAT(A2958:J2958))</f>
        <v>6159Puado20Espagne6978RCD Espanyol€1.7M€10KDroit</v>
      </c>
    </row>
    <row r="2959" customFormat="false" ht="13.8" hidden="false" customHeight="false" outlineLevel="0" collapsed="false">
      <c r="A2959" s="2" t="s">
        <v>6901</v>
      </c>
      <c r="B2959" s="2" t="s">
        <v>6902</v>
      </c>
      <c r="C2959" s="2" t="n">
        <v>30</v>
      </c>
      <c r="D2959" s="2" t="s">
        <v>39</v>
      </c>
      <c r="E2959" s="2" t="n">
        <v>70</v>
      </c>
      <c r="F2959" s="2" t="n">
        <v>70</v>
      </c>
      <c r="G2959" s="2" t="s">
        <v>3323</v>
      </c>
      <c r="H2959" s="2" t="s">
        <v>6859</v>
      </c>
      <c r="I2959" s="2" t="s">
        <v>221</v>
      </c>
      <c r="J2959" s="2" t="s">
        <v>16</v>
      </c>
      <c r="K2959" s="0" t="str">
        <f aca="false">IF(ISNUMBER(MATCH(_xlfn.CONCAT(A2959:J2959),K$1:K2958,0)),ROW(),_xlfn.CONCAT(A2959:J2959))</f>
        <v>5095Diogildo Peixe30Brésil7070Sport Club do Recife€1.7M€10KDroit</v>
      </c>
    </row>
    <row r="2960" customFormat="false" ht="13.8" hidden="false" customHeight="false" outlineLevel="0" collapsed="false">
      <c r="A2960" s="2" t="s">
        <v>6903</v>
      </c>
      <c r="B2960" s="2" t="s">
        <v>6904</v>
      </c>
      <c r="C2960" s="2" t="n">
        <v>21</v>
      </c>
      <c r="D2960" s="2" t="s">
        <v>111</v>
      </c>
      <c r="E2960" s="2" t="n">
        <v>68</v>
      </c>
      <c r="F2960" s="2" t="n">
        <v>80</v>
      </c>
      <c r="G2960" s="2" t="s">
        <v>1370</v>
      </c>
      <c r="H2960" s="2" t="s">
        <v>6905</v>
      </c>
      <c r="I2960" s="2" t="s">
        <v>103</v>
      </c>
      <c r="J2960" s="2" t="s">
        <v>32</v>
      </c>
      <c r="K2960" s="0" t="str">
        <f aca="false">IF(ISNUMBER(MATCH(_xlfn.CONCAT(A2960:J2960),K$1:K2959,0)),ROW(),_xlfn.CONCAT(A2960:J2960))</f>
        <v>6883S. Colombatto21Argentine6880Hellas Verona€1.6M€9KGauche</v>
      </c>
    </row>
    <row r="2961" customFormat="false" ht="13.8" hidden="false" customHeight="false" outlineLevel="0" collapsed="false">
      <c r="A2961" s="2" t="s">
        <v>6906</v>
      </c>
      <c r="B2961" s="2" t="s">
        <v>6907</v>
      </c>
      <c r="C2961" s="2" t="n">
        <v>31</v>
      </c>
      <c r="D2961" s="2" t="s">
        <v>43</v>
      </c>
      <c r="E2961" s="2" t="n">
        <v>70</v>
      </c>
      <c r="F2961" s="2" t="n">
        <v>70</v>
      </c>
      <c r="G2961" s="2" t="s">
        <v>781</v>
      </c>
      <c r="H2961" s="2" t="s">
        <v>6905</v>
      </c>
      <c r="I2961" s="2" t="s">
        <v>103</v>
      </c>
      <c r="J2961" s="2" t="s">
        <v>16</v>
      </c>
      <c r="K2961" s="0" t="str">
        <f aca="false">IF(ISNUMBER(MATCH(_xlfn.CONCAT(A2961:J2961),K$1:K2960,0)),ROW(),_xlfn.CONCAT(A2961:J2961))</f>
        <v>4976I. Dia31Senegal7070Yeni Malatyaspor€1.6M€9KDroit</v>
      </c>
    </row>
    <row r="2962" customFormat="false" ht="13.8" hidden="false" customHeight="false" outlineLevel="0" collapsed="false">
      <c r="A2962" s="2" t="s">
        <v>6908</v>
      </c>
      <c r="B2962" s="2" t="s">
        <v>6909</v>
      </c>
      <c r="C2962" s="2" t="n">
        <v>33</v>
      </c>
      <c r="D2962" s="2" t="s">
        <v>111</v>
      </c>
      <c r="E2962" s="2" t="n">
        <v>73</v>
      </c>
      <c r="F2962" s="2" t="n">
        <v>73</v>
      </c>
      <c r="G2962" s="2" t="s">
        <v>3300</v>
      </c>
      <c r="H2962" s="2" t="s">
        <v>6905</v>
      </c>
      <c r="I2962" s="2" t="s">
        <v>103</v>
      </c>
      <c r="J2962" s="2" t="s">
        <v>16</v>
      </c>
      <c r="K2962" s="0" t="str">
        <f aca="false">IF(ISNUMBER(MATCH(_xlfn.CONCAT(A2962:J2962),K$1:K2961,0)),ROW(),_xlfn.CONCAT(A2962:J2962))</f>
        <v>3129M. Mantovani33Argentine7373UD Las Palmas€1.6M€9KDroit</v>
      </c>
    </row>
    <row r="2963" customFormat="false" ht="13.8" hidden="false" customHeight="false" outlineLevel="0" collapsed="false">
      <c r="A2963" s="2" t="s">
        <v>6910</v>
      </c>
      <c r="B2963" s="2" t="s">
        <v>6911</v>
      </c>
      <c r="C2963" s="2" t="n">
        <v>18</v>
      </c>
      <c r="D2963" s="2" t="s">
        <v>24</v>
      </c>
      <c r="E2963" s="2" t="n">
        <v>68</v>
      </c>
      <c r="F2963" s="2" t="n">
        <v>84</v>
      </c>
      <c r="G2963" s="2" t="s">
        <v>197</v>
      </c>
      <c r="H2963" s="2" t="s">
        <v>6905</v>
      </c>
      <c r="I2963" s="2" t="s">
        <v>108</v>
      </c>
      <c r="J2963" s="2" t="s">
        <v>16</v>
      </c>
      <c r="K2963" s="0" t="str">
        <f aca="false">IF(ISNUMBER(MATCH(_xlfn.CONCAT(A2963:J2963),K$1:K2962,0)),ROW(),_xlfn.CONCAT(A2963:J2963))</f>
        <v>7620R. James18Angleterre6884Wigan Athletic€1.6M€8KDroit</v>
      </c>
    </row>
    <row r="2964" customFormat="false" ht="13.8" hidden="false" customHeight="false" outlineLevel="0" collapsed="false">
      <c r="A2964" s="2" t="s">
        <v>6912</v>
      </c>
      <c r="B2964" s="2" t="s">
        <v>6913</v>
      </c>
      <c r="C2964" s="2" t="n">
        <v>29</v>
      </c>
      <c r="D2964" s="2" t="s">
        <v>111</v>
      </c>
      <c r="E2964" s="2" t="n">
        <v>70</v>
      </c>
      <c r="F2964" s="2" t="n">
        <v>71</v>
      </c>
      <c r="G2964" s="2" t="s">
        <v>5533</v>
      </c>
      <c r="H2964" s="2" t="s">
        <v>6905</v>
      </c>
      <c r="I2964" s="2" t="s">
        <v>108</v>
      </c>
      <c r="J2964" s="2" t="s">
        <v>16</v>
      </c>
      <c r="K2964" s="0" t="str">
        <f aca="false">IF(ISNUMBER(MATCH(_xlfn.CONCAT(A2964:J2964),K$1:K2963,0)),ROW(),_xlfn.CONCAT(A2964:J2964))</f>
        <v>5001M. Coronel29Argentine7071Gimnasia y Esgrima La Plata€1.6M€8KDroit</v>
      </c>
    </row>
    <row r="2965" customFormat="false" ht="13.8" hidden="false" customHeight="false" outlineLevel="0" collapsed="false">
      <c r="A2965" s="2" t="s">
        <v>6914</v>
      </c>
      <c r="B2965" s="2" t="s">
        <v>6915</v>
      </c>
      <c r="C2965" s="2" t="n">
        <v>31</v>
      </c>
      <c r="D2965" s="2" t="s">
        <v>196</v>
      </c>
      <c r="E2965" s="2" t="n">
        <v>70</v>
      </c>
      <c r="F2965" s="2" t="n">
        <v>70</v>
      </c>
      <c r="G2965" s="2" t="s">
        <v>778</v>
      </c>
      <c r="H2965" s="2" t="s">
        <v>6905</v>
      </c>
      <c r="I2965" s="2" t="s">
        <v>117</v>
      </c>
      <c r="J2965" s="2" t="s">
        <v>16</v>
      </c>
      <c r="K2965" s="0" t="str">
        <f aca="false">IF(ISNUMBER(MATCH(_xlfn.CONCAT(A2965:J2965),K$1:K2964,0)),ROW(),_xlfn.CONCAT(A2965:J2965))</f>
        <v>5028S. Ireland31République d'Irlande7070Bolton Wanderers€1.6M€7KDroit</v>
      </c>
    </row>
    <row r="2966" customFormat="false" ht="13.8" hidden="false" customHeight="false" outlineLevel="0" collapsed="false">
      <c r="A2966" s="2" t="s">
        <v>6916</v>
      </c>
      <c r="B2966" s="2" t="s">
        <v>6917</v>
      </c>
      <c r="C2966" s="2" t="n">
        <v>30</v>
      </c>
      <c r="D2966" s="2" t="s">
        <v>212</v>
      </c>
      <c r="E2966" s="2" t="n">
        <v>70</v>
      </c>
      <c r="F2966" s="2" t="n">
        <v>70</v>
      </c>
      <c r="G2966" s="2" t="s">
        <v>3496</v>
      </c>
      <c r="H2966" s="2" t="s">
        <v>6905</v>
      </c>
      <c r="I2966" s="2" t="s">
        <v>117</v>
      </c>
      <c r="J2966" s="2" t="s">
        <v>16</v>
      </c>
      <c r="K2966" s="0" t="str">
        <f aca="false">IF(ISNUMBER(MATCH(_xlfn.CONCAT(A2966:J2966),K$1:K2965,0)),ROW(),_xlfn.CONCAT(A2966:J2966))</f>
        <v>4993Lee Seung Gi30République de Corée7070Jeonbuk Hyundai Motors€1.6M€7KDroit</v>
      </c>
    </row>
    <row r="2967" customFormat="false" ht="13.8" hidden="false" customHeight="false" outlineLevel="0" collapsed="false">
      <c r="A2967" s="2" t="s">
        <v>6918</v>
      </c>
      <c r="B2967" s="2" t="s">
        <v>6919</v>
      </c>
      <c r="C2967" s="2" t="n">
        <v>21</v>
      </c>
      <c r="D2967" s="2" t="s">
        <v>79</v>
      </c>
      <c r="E2967" s="2" t="n">
        <v>69</v>
      </c>
      <c r="F2967" s="2" t="n">
        <v>77</v>
      </c>
      <c r="G2967" s="2" t="s">
        <v>336</v>
      </c>
      <c r="H2967" s="2" t="s">
        <v>6905</v>
      </c>
      <c r="I2967" s="2" t="s">
        <v>128</v>
      </c>
      <c r="J2967" s="2" t="s">
        <v>16</v>
      </c>
      <c r="K2967" s="0" t="str">
        <f aca="false">IF(ISNUMBER(MATCH(_xlfn.CONCAT(A2967:J2967),K$1:K2966,0)),ROW(),_xlfn.CONCAT(A2967:J2967))</f>
        <v>6554R. Živković21Pays-Bas6977KV Oostende€1.6M€6KDroit</v>
      </c>
    </row>
    <row r="2968" customFormat="false" ht="13.8" hidden="false" customHeight="false" outlineLevel="0" collapsed="false">
      <c r="A2968" s="2" t="s">
        <v>6920</v>
      </c>
      <c r="B2968" s="2" t="s">
        <v>6921</v>
      </c>
      <c r="C2968" s="2" t="n">
        <v>21</v>
      </c>
      <c r="D2968" s="2" t="s">
        <v>111</v>
      </c>
      <c r="E2968" s="2" t="n">
        <v>68</v>
      </c>
      <c r="F2968" s="2" t="n">
        <v>80</v>
      </c>
      <c r="G2968" s="2" t="s">
        <v>1822</v>
      </c>
      <c r="H2968" s="2" t="s">
        <v>6905</v>
      </c>
      <c r="I2968" s="2" t="s">
        <v>145</v>
      </c>
      <c r="J2968" s="2" t="s">
        <v>16</v>
      </c>
      <c r="K2968" s="0" t="str">
        <f aca="false">IF(ISNUMBER(MATCH(_xlfn.CONCAT(A2968:J2968),K$1:K2967,0)),ROW(),_xlfn.CONCAT(A2968:J2968))</f>
        <v>7312J. Brunetta21Argentine6880BelgraNon de Córdoba€1.6M€5KDroit</v>
      </c>
    </row>
    <row r="2969" customFormat="false" ht="13.8" hidden="false" customHeight="false" outlineLevel="0" collapsed="false">
      <c r="A2969" s="2" t="s">
        <v>6922</v>
      </c>
      <c r="B2969" s="2" t="s">
        <v>6923</v>
      </c>
      <c r="C2969" s="2" t="n">
        <v>20</v>
      </c>
      <c r="D2969" s="2" t="s">
        <v>1111</v>
      </c>
      <c r="E2969" s="2" t="n">
        <v>69</v>
      </c>
      <c r="F2969" s="2" t="n">
        <v>78</v>
      </c>
      <c r="G2969" s="2" t="s">
        <v>1919</v>
      </c>
      <c r="H2969" s="2" t="s">
        <v>6905</v>
      </c>
      <c r="I2969" s="2" t="s">
        <v>145</v>
      </c>
      <c r="J2969" s="2" t="s">
        <v>32</v>
      </c>
      <c r="K2969" s="0" t="str">
        <f aca="false">IF(ISNUMBER(MATCH(_xlfn.CONCAT(A2969:J2969),K$1:K2968,0)),ROW(),_xlfn.CONCAT(A2969:J2969))</f>
        <v>5859E. Ocansey20Ghana6978KAS Eupen€1.6M€5KGauche</v>
      </c>
    </row>
    <row r="2970" customFormat="false" ht="13.8" hidden="false" customHeight="false" outlineLevel="0" collapsed="false">
      <c r="A2970" s="2" t="s">
        <v>6924</v>
      </c>
      <c r="B2970" s="2" t="s">
        <v>6925</v>
      </c>
      <c r="C2970" s="2" t="n">
        <v>35</v>
      </c>
      <c r="D2970" s="2" t="s">
        <v>263</v>
      </c>
      <c r="E2970" s="2" t="n">
        <v>75</v>
      </c>
      <c r="F2970" s="2" t="n">
        <v>75</v>
      </c>
      <c r="G2970" s="2" t="s">
        <v>250</v>
      </c>
      <c r="H2970" s="2" t="s">
        <v>6905</v>
      </c>
      <c r="I2970" s="2" t="s">
        <v>145</v>
      </c>
      <c r="J2970" s="2" t="s">
        <v>16</v>
      </c>
      <c r="K2970" s="0" t="str">
        <f aca="false">IF(ISNUMBER(MATCH(_xlfn.CONCAT(A2970:J2970),K$1:K2969,0)),ROW(),_xlfn.CONCAT(A2970:J2970))</f>
        <v>1987Ricardo35Portugal7575GD Chaves€1.6M€5KDroit</v>
      </c>
    </row>
    <row r="2971" customFormat="false" ht="13.8" hidden="false" customHeight="false" outlineLevel="0" collapsed="false">
      <c r="A2971" s="2" t="s">
        <v>6926</v>
      </c>
      <c r="B2971" s="2" t="s">
        <v>6927</v>
      </c>
      <c r="C2971" s="2" t="n">
        <v>18</v>
      </c>
      <c r="D2971" s="2" t="s">
        <v>48</v>
      </c>
      <c r="E2971" s="2" t="n">
        <v>67</v>
      </c>
      <c r="F2971" s="2" t="n">
        <v>82</v>
      </c>
      <c r="G2971" s="2" t="s">
        <v>604</v>
      </c>
      <c r="H2971" s="2" t="s">
        <v>6905</v>
      </c>
      <c r="I2971" s="2" t="s">
        <v>159</v>
      </c>
      <c r="J2971" s="2" t="s">
        <v>16</v>
      </c>
      <c r="K2971" s="0" t="str">
        <f aca="false">IF(ISNUMBER(MATCH(_xlfn.CONCAT(A2971:J2971),K$1:K2970,0)),ROW(),_xlfn.CONCAT(A2971:J2971))</f>
        <v>8502Sancet18Espagne6782Athletic Club de Bilbao€1.6M€4KDroit</v>
      </c>
    </row>
    <row r="2972" customFormat="false" ht="13.8" hidden="false" customHeight="false" outlineLevel="0" collapsed="false">
      <c r="A2972" s="2" t="s">
        <v>6928</v>
      </c>
      <c r="B2972" s="2" t="s">
        <v>6929</v>
      </c>
      <c r="C2972" s="2" t="n">
        <v>23</v>
      </c>
      <c r="D2972" s="2" t="s">
        <v>175</v>
      </c>
      <c r="E2972" s="2" t="n">
        <v>69</v>
      </c>
      <c r="F2972" s="2" t="n">
        <v>80</v>
      </c>
      <c r="G2972" s="2" t="s">
        <v>1370</v>
      </c>
      <c r="H2972" s="2" t="s">
        <v>6905</v>
      </c>
      <c r="I2972" s="2" t="s">
        <v>159</v>
      </c>
      <c r="J2972" s="2" t="s">
        <v>16</v>
      </c>
      <c r="K2972" s="0" t="str">
        <f aca="false">IF(ISNUMBER(MATCH(_xlfn.CONCAT(A2972:J2972),K$1:K2971,0)),ROW(),_xlfn.CONCAT(A2972:J2972))</f>
        <v>6212P. Dawidowicz23pologne6980Hellas Verona€1.6M€4KDroit</v>
      </c>
    </row>
    <row r="2973" customFormat="false" ht="13.8" hidden="false" customHeight="false" outlineLevel="0" collapsed="false">
      <c r="A2973" s="2" t="s">
        <v>6930</v>
      </c>
      <c r="B2973" s="2" t="s">
        <v>6931</v>
      </c>
      <c r="C2973" s="2" t="n">
        <v>31</v>
      </c>
      <c r="D2973" s="2" t="s">
        <v>19</v>
      </c>
      <c r="E2973" s="2" t="n">
        <v>70</v>
      </c>
      <c r="F2973" s="2" t="n">
        <v>70</v>
      </c>
      <c r="G2973" s="2" t="s">
        <v>1675</v>
      </c>
      <c r="H2973" s="2" t="s">
        <v>6905</v>
      </c>
      <c r="I2973" s="2" t="s">
        <v>163</v>
      </c>
      <c r="J2973" s="2" t="s">
        <v>16</v>
      </c>
      <c r="K2973" s="0" t="str">
        <f aca="false">IF(ISNUMBER(MATCH(_xlfn.CONCAT(A2973:J2973),K$1:K2972,0)),ROW(),_xlfn.CONCAT(A2973:J2973))</f>
        <v>5290M. Ardemagni31Italie7070Ascoli€1.6M€3KDroit</v>
      </c>
    </row>
    <row r="2974" customFormat="false" ht="13.8" hidden="false" customHeight="false" outlineLevel="0" collapsed="false">
      <c r="A2974" s="2" t="s">
        <v>6932</v>
      </c>
      <c r="B2974" s="2" t="s">
        <v>6933</v>
      </c>
      <c r="C2974" s="2" t="n">
        <v>25</v>
      </c>
      <c r="D2974" s="2" t="s">
        <v>19</v>
      </c>
      <c r="E2974" s="2" t="n">
        <v>70</v>
      </c>
      <c r="F2974" s="2" t="n">
        <v>74</v>
      </c>
      <c r="G2974" s="2" t="s">
        <v>366</v>
      </c>
      <c r="H2974" s="2" t="s">
        <v>6905</v>
      </c>
      <c r="I2974" s="2" t="s">
        <v>187</v>
      </c>
      <c r="J2974" s="2" t="s">
        <v>16</v>
      </c>
      <c r="K2974" s="0" t="str">
        <f aca="false">IF(ISNUMBER(MATCH(_xlfn.CONCAT(A2974:J2974),K$1:K2973,0)),ROW(),_xlfn.CONCAT(A2974:J2974))</f>
        <v>5064N. Leali25Italie7074Perougia€1.6M€2KDroit</v>
      </c>
    </row>
    <row r="2975" customFormat="false" ht="13.8" hidden="false" customHeight="false" outlineLevel="0" collapsed="false">
      <c r="A2975" s="2" t="s">
        <v>6934</v>
      </c>
      <c r="B2975" s="2" t="s">
        <v>6935</v>
      </c>
      <c r="C2975" s="2" t="n">
        <v>27</v>
      </c>
      <c r="D2975" s="2" t="s">
        <v>19</v>
      </c>
      <c r="E2975" s="2" t="n">
        <v>71</v>
      </c>
      <c r="F2975" s="2" t="n">
        <v>71</v>
      </c>
      <c r="G2975" s="2" t="s">
        <v>1056</v>
      </c>
      <c r="H2975" s="2" t="s">
        <v>6905</v>
      </c>
      <c r="I2975" s="2" t="s">
        <v>187</v>
      </c>
      <c r="J2975" s="2" t="s">
        <v>16</v>
      </c>
      <c r="K2975" s="0" t="str">
        <f aca="false">IF(ISNUMBER(MATCH(_xlfn.CONCAT(A2975:J2975),K$1:K2974,0)),ROW(),_xlfn.CONCAT(A2975:J2975))</f>
        <v>4722S. Colombi27Italie7171Carpi€1.6M€2KDroit</v>
      </c>
    </row>
    <row r="2976" customFormat="false" ht="13.8" hidden="false" customHeight="false" outlineLevel="0" collapsed="false">
      <c r="A2976" s="2" t="s">
        <v>6936</v>
      </c>
      <c r="B2976" s="2" t="s">
        <v>4893</v>
      </c>
      <c r="C2976" s="2" t="n">
        <v>21</v>
      </c>
      <c r="D2976" s="2" t="s">
        <v>39</v>
      </c>
      <c r="E2976" s="2" t="n">
        <v>69</v>
      </c>
      <c r="F2976" s="2" t="n">
        <v>78</v>
      </c>
      <c r="G2976" s="2" t="s">
        <v>1715</v>
      </c>
      <c r="H2976" s="2" t="s">
        <v>6905</v>
      </c>
      <c r="I2976" s="2" t="s">
        <v>1880</v>
      </c>
      <c r="J2976" s="2" t="s">
        <v>32</v>
      </c>
      <c r="K2976" s="0" t="str">
        <f aca="false">IF(ISNUMBER(MATCH(_xlfn.CONCAT(A2976:J2976),K$1:K2975,0)),ROW(),_xlfn.CONCAT(A2976:J2976))</f>
        <v>5700Allan21Brésil6978Eintracht Frankfurt€1.6M€28KGauche</v>
      </c>
    </row>
    <row r="2977" customFormat="false" ht="13.8" hidden="false" customHeight="false" outlineLevel="0" collapsed="false">
      <c r="A2977" s="2" t="s">
        <v>6937</v>
      </c>
      <c r="B2977" s="2" t="s">
        <v>6938</v>
      </c>
      <c r="C2977" s="2" t="n">
        <v>19</v>
      </c>
      <c r="D2977" s="2" t="s">
        <v>5012</v>
      </c>
      <c r="E2977" s="2" t="n">
        <v>69</v>
      </c>
      <c r="F2977" s="2" t="n">
        <v>79</v>
      </c>
      <c r="G2977" s="2" t="s">
        <v>2371</v>
      </c>
      <c r="H2977" s="2" t="s">
        <v>6905</v>
      </c>
      <c r="I2977" s="2" t="s">
        <v>677</v>
      </c>
      <c r="J2977" s="2" t="s">
        <v>16</v>
      </c>
      <c r="K2977" s="0" t="str">
        <f aca="false">IF(ISNUMBER(MATCH(_xlfn.CONCAT(A2977:J2977),K$1:K2976,0)),ROW(),_xlfn.CONCAT(A2977:J2977))</f>
        <v>6094S. HakšabaNonvič19Monténégro6979Málaga CF€1.6M€15KDroit</v>
      </c>
    </row>
    <row r="2978" customFormat="false" ht="13.8" hidden="false" customHeight="false" outlineLevel="0" collapsed="false">
      <c r="A2978" s="2" t="s">
        <v>6939</v>
      </c>
      <c r="B2978" s="2" t="s">
        <v>6940</v>
      </c>
      <c r="C2978" s="2" t="n">
        <v>31</v>
      </c>
      <c r="D2978" s="2" t="s">
        <v>12</v>
      </c>
      <c r="E2978" s="2" t="n">
        <v>71</v>
      </c>
      <c r="F2978" s="2" t="n">
        <v>71</v>
      </c>
      <c r="G2978" s="2" t="s">
        <v>246</v>
      </c>
      <c r="H2978" s="2" t="s">
        <v>6905</v>
      </c>
      <c r="I2978" s="2" t="s">
        <v>677</v>
      </c>
      <c r="J2978" s="2" t="s">
        <v>16</v>
      </c>
      <c r="K2978" s="0" t="str">
        <f aca="false">IF(ISNUMBER(MATCH(_xlfn.CONCAT(A2978:J2978),K$1:K2977,0)),ROW(),_xlfn.CONCAT(A2978:J2978))</f>
        <v>4309R. Brégerie31France71711. FC Magdeburg€1.6M€15KDroit</v>
      </c>
    </row>
    <row r="2979" customFormat="false" ht="13.8" hidden="false" customHeight="false" outlineLevel="0" collapsed="false">
      <c r="A2979" s="2" t="s">
        <v>6941</v>
      </c>
      <c r="B2979" s="2" t="s">
        <v>6942</v>
      </c>
      <c r="C2979" s="2" t="n">
        <v>22</v>
      </c>
      <c r="D2979" s="2" t="s">
        <v>143</v>
      </c>
      <c r="E2979" s="2" t="n">
        <v>69</v>
      </c>
      <c r="F2979" s="2" t="n">
        <v>78</v>
      </c>
      <c r="G2979" s="2" t="s">
        <v>1616</v>
      </c>
      <c r="H2979" s="2" t="s">
        <v>6905</v>
      </c>
      <c r="I2979" s="2" t="s">
        <v>553</v>
      </c>
      <c r="J2979" s="2" t="s">
        <v>16</v>
      </c>
      <c r="K2979" s="0" t="str">
        <f aca="false">IF(ISNUMBER(MATCH(_xlfn.CONCAT(A2979:J2979),K$1:K2978,0)),ROW(),_xlfn.CONCAT(A2979:J2979))</f>
        <v>5882J. Mees22Allemagne69781. FC Union Berlin€1.6M€14KDroit</v>
      </c>
    </row>
    <row r="2980" customFormat="false" ht="13.8" hidden="false" customHeight="false" outlineLevel="0" collapsed="false">
      <c r="A2980" s="2" t="s">
        <v>6943</v>
      </c>
      <c r="B2980" s="2" t="s">
        <v>6944</v>
      </c>
      <c r="C2980" s="2" t="n">
        <v>34</v>
      </c>
      <c r="D2980" s="2" t="s">
        <v>111</v>
      </c>
      <c r="E2980" s="2" t="n">
        <v>72</v>
      </c>
      <c r="F2980" s="2" t="n">
        <v>72</v>
      </c>
      <c r="G2980" s="2" t="s">
        <v>4018</v>
      </c>
      <c r="H2980" s="2" t="s">
        <v>6905</v>
      </c>
      <c r="I2980" s="2" t="s">
        <v>553</v>
      </c>
      <c r="J2980" s="2" t="s">
        <v>16</v>
      </c>
      <c r="K2980" s="0" t="str">
        <f aca="false">IF(ISNUMBER(MATCH(_xlfn.CONCAT(A2980:J2980),K$1:K2979,0)),ROW(),_xlfn.CONCAT(A2980:J2980))</f>
        <v>3886V. Figueroa34Argentine7272Newell's Old Boys€1.6M€14KDroit</v>
      </c>
    </row>
    <row r="2981" customFormat="false" ht="13.8" hidden="false" customHeight="false" outlineLevel="0" collapsed="false">
      <c r="A2981" s="2" t="s">
        <v>6945</v>
      </c>
      <c r="B2981" s="2" t="s">
        <v>6946</v>
      </c>
      <c r="C2981" s="2" t="n">
        <v>20</v>
      </c>
      <c r="D2981" s="2" t="s">
        <v>24</v>
      </c>
      <c r="E2981" s="2" t="n">
        <v>69</v>
      </c>
      <c r="F2981" s="2" t="n">
        <v>80</v>
      </c>
      <c r="G2981" s="2" t="s">
        <v>4555</v>
      </c>
      <c r="H2981" s="2" t="s">
        <v>6905</v>
      </c>
      <c r="I2981" s="2" t="s">
        <v>217</v>
      </c>
      <c r="J2981" s="2" t="s">
        <v>16</v>
      </c>
      <c r="K2981" s="0" t="str">
        <f aca="false">IF(ISNUMBER(MATCH(_xlfn.CONCAT(A2981:J2981),K$1:K2980,0)),ROW(),_xlfn.CONCAT(A2981:J2981))</f>
        <v>5829F. Tomori20Angleterre6980Derby County€1.6M€13KDroit</v>
      </c>
    </row>
    <row r="2982" customFormat="false" ht="13.8" hidden="false" customHeight="false" outlineLevel="0" collapsed="false">
      <c r="A2982" s="2" t="s">
        <v>6947</v>
      </c>
      <c r="B2982" s="2" t="s">
        <v>6948</v>
      </c>
      <c r="C2982" s="2" t="n">
        <v>21</v>
      </c>
      <c r="D2982" s="2" t="s">
        <v>12</v>
      </c>
      <c r="E2982" s="2" t="n">
        <v>69</v>
      </c>
      <c r="F2982" s="2" t="n">
        <v>77</v>
      </c>
      <c r="G2982" s="2" t="s">
        <v>526</v>
      </c>
      <c r="H2982" s="2" t="s">
        <v>6905</v>
      </c>
      <c r="I2982" s="2" t="s">
        <v>555</v>
      </c>
      <c r="J2982" s="2" t="s">
        <v>32</v>
      </c>
      <c r="K2982" s="0" t="str">
        <f aca="false">IF(ISNUMBER(MATCH(_xlfn.CONCAT(A2982:J2982),K$1:K2981,0)),ROW(),_xlfn.CONCAT(A2982:J2982))</f>
        <v>6064V. Marcel21France6977ESTAC TroOui€1.6M€12KGauche</v>
      </c>
    </row>
    <row r="2983" customFormat="false" ht="13.8" hidden="false" customHeight="false" outlineLevel="0" collapsed="false">
      <c r="A2983" s="2" t="s">
        <v>6949</v>
      </c>
      <c r="B2983" s="2" t="s">
        <v>6950</v>
      </c>
      <c r="C2983" s="2" t="n">
        <v>22</v>
      </c>
      <c r="D2983" s="2" t="s">
        <v>12</v>
      </c>
      <c r="E2983" s="2" t="n">
        <v>69</v>
      </c>
      <c r="F2983" s="2" t="n">
        <v>78</v>
      </c>
      <c r="G2983" s="2" t="s">
        <v>386</v>
      </c>
      <c r="H2983" s="2" t="s">
        <v>6905</v>
      </c>
      <c r="I2983" s="2" t="s">
        <v>558</v>
      </c>
      <c r="J2983" s="2" t="s">
        <v>16</v>
      </c>
      <c r="K2983" s="0" t="str">
        <f aca="false">IF(ISNUMBER(MATCH(_xlfn.CONCAT(A2983:J2983),K$1:K2982,0)),ROW(),_xlfn.CONCAT(A2983:J2983))</f>
        <v>6353A. Kalulu22France6978FC Basel 1893€1.6M€11KDroit</v>
      </c>
    </row>
    <row r="2984" customFormat="false" ht="13.8" hidden="false" customHeight="false" outlineLevel="0" collapsed="false">
      <c r="A2984" s="2" t="s">
        <v>6951</v>
      </c>
      <c r="B2984" s="2" t="s">
        <v>6952</v>
      </c>
      <c r="C2984" s="2" t="n">
        <v>30</v>
      </c>
      <c r="D2984" s="2" t="s">
        <v>208</v>
      </c>
      <c r="E2984" s="2" t="n">
        <v>70</v>
      </c>
      <c r="F2984" s="2" t="n">
        <v>70</v>
      </c>
      <c r="G2984" s="2" t="s">
        <v>1721</v>
      </c>
      <c r="H2984" s="2" t="s">
        <v>6905</v>
      </c>
      <c r="I2984" s="2" t="s">
        <v>558</v>
      </c>
      <c r="J2984" s="2" t="s">
        <v>16</v>
      </c>
      <c r="K2984" s="0" t="str">
        <f aca="false">IF(ISNUMBER(MATCH(_xlfn.CONCAT(A2984:J2984),K$1:K2983,0)),ROW(),_xlfn.CONCAT(A2984:J2984))</f>
        <v>5357B. Bjarnason30Iceland7070Aston Villa€1.6M€11KDroit</v>
      </c>
    </row>
    <row r="2985" customFormat="false" ht="13.8" hidden="false" customHeight="false" outlineLevel="0" collapsed="false">
      <c r="A2985" s="2" t="s">
        <v>6953</v>
      </c>
      <c r="B2985" s="2" t="s">
        <v>6954</v>
      </c>
      <c r="C2985" s="2" t="n">
        <v>31</v>
      </c>
      <c r="D2985" s="2" t="s">
        <v>12</v>
      </c>
      <c r="E2985" s="2" t="n">
        <v>71</v>
      </c>
      <c r="F2985" s="2" t="n">
        <v>71</v>
      </c>
      <c r="G2985" s="2" t="s">
        <v>3628</v>
      </c>
      <c r="H2985" s="2" t="s">
        <v>6905</v>
      </c>
      <c r="I2985" s="2" t="s">
        <v>558</v>
      </c>
      <c r="J2985" s="2" t="s">
        <v>16</v>
      </c>
      <c r="K2985" s="0" t="str">
        <f aca="false">IF(ISNUMBER(MATCH(_xlfn.CONCAT(A2985:J2985),K$1:K2984,0)),ROW(),_xlfn.CONCAT(A2985:J2985))</f>
        <v>4067J. Grimm31France7171RC Strasbourg Alsace€1.6M€11KDroit</v>
      </c>
    </row>
    <row r="2986" customFormat="false" ht="13.8" hidden="false" customHeight="false" outlineLevel="0" collapsed="false">
      <c r="A2986" s="2" t="s">
        <v>6955</v>
      </c>
      <c r="B2986" s="2" t="s">
        <v>6956</v>
      </c>
      <c r="C2986" s="2" t="n">
        <v>31</v>
      </c>
      <c r="D2986" s="2" t="s">
        <v>39</v>
      </c>
      <c r="E2986" s="2" t="n">
        <v>71</v>
      </c>
      <c r="F2986" s="2" t="n">
        <v>71</v>
      </c>
      <c r="G2986" s="2" t="s">
        <v>2848</v>
      </c>
      <c r="H2986" s="2" t="s">
        <v>6905</v>
      </c>
      <c r="I2986" s="2" t="s">
        <v>558</v>
      </c>
      <c r="J2986" s="2" t="s">
        <v>16</v>
      </c>
      <c r="K2986" s="0" t="str">
        <f aca="false">IF(ISNUMBER(MATCH(_xlfn.CONCAT(A2986:J2986),K$1:K2985,0)),ROW(),_xlfn.CONCAT(A2986:J2986))</f>
        <v>4009Serginho31Brésil7171Akhisar BelediOuipor€1.6M€11KDroit</v>
      </c>
    </row>
    <row r="2987" customFormat="false" ht="13.8" hidden="false" customHeight="false" outlineLevel="0" collapsed="false">
      <c r="A2987" s="2" t="s">
        <v>6957</v>
      </c>
      <c r="B2987" s="2" t="s">
        <v>6958</v>
      </c>
      <c r="C2987" s="2" t="n">
        <v>35</v>
      </c>
      <c r="D2987" s="2" t="s">
        <v>12</v>
      </c>
      <c r="E2987" s="2" t="n">
        <v>75</v>
      </c>
      <c r="F2987" s="2" t="n">
        <v>75</v>
      </c>
      <c r="G2987" s="2" t="s">
        <v>357</v>
      </c>
      <c r="H2987" s="2" t="s">
        <v>6905</v>
      </c>
      <c r="I2987" s="2" t="s">
        <v>558</v>
      </c>
      <c r="J2987" s="2" t="s">
        <v>32</v>
      </c>
      <c r="K2987" s="0" t="str">
        <f aca="false">IF(ISNUMBER(MATCH(_xlfn.CONCAT(A2987:J2987),K$1:K2986,0)),ROW(),_xlfn.CONCAT(A2987:J2987))</f>
        <v>1704L. Butelle35France7575Angers SCO€1.6M€11KGauche</v>
      </c>
    </row>
    <row r="2988" customFormat="false" ht="13.8" hidden="false" customHeight="false" outlineLevel="0" collapsed="false">
      <c r="A2988" s="2" t="s">
        <v>6959</v>
      </c>
      <c r="B2988" s="2" t="s">
        <v>6960</v>
      </c>
      <c r="C2988" s="2" t="n">
        <v>20</v>
      </c>
      <c r="D2988" s="2" t="s">
        <v>79</v>
      </c>
      <c r="E2988" s="2" t="n">
        <v>69</v>
      </c>
      <c r="F2988" s="2" t="n">
        <v>80</v>
      </c>
      <c r="G2988" s="2" t="s">
        <v>594</v>
      </c>
      <c r="H2988" s="2" t="s">
        <v>6905</v>
      </c>
      <c r="I2988" s="2" t="s">
        <v>221</v>
      </c>
      <c r="J2988" s="2" t="s">
        <v>32</v>
      </c>
      <c r="K2988" s="0" t="str">
        <f aca="false">IF(ISNUMBER(MATCH(_xlfn.CONCAT(A2988:J2988),K$1:K2987,0)),ROW(),_xlfn.CONCAT(A2988:J2988))</f>
        <v>6164J. Hoogma20Pays-Bas6980TSG 1899 Hoffenheim€1.6M€10KGauche</v>
      </c>
    </row>
    <row r="2989" customFormat="false" ht="13.8" hidden="false" customHeight="false" outlineLevel="0" collapsed="false">
      <c r="A2989" s="2" t="s">
        <v>6961</v>
      </c>
      <c r="B2989" s="2" t="s">
        <v>6962</v>
      </c>
      <c r="C2989" s="2" t="n">
        <v>31</v>
      </c>
      <c r="D2989" s="2" t="s">
        <v>111</v>
      </c>
      <c r="E2989" s="2" t="n">
        <v>70</v>
      </c>
      <c r="F2989" s="2" t="n">
        <v>70</v>
      </c>
      <c r="G2989" s="2" t="s">
        <v>2023</v>
      </c>
      <c r="H2989" s="2" t="s">
        <v>6905</v>
      </c>
      <c r="I2989" s="2" t="s">
        <v>221</v>
      </c>
      <c r="J2989" s="2" t="s">
        <v>16</v>
      </c>
      <c r="K2989" s="0" t="str">
        <f aca="false">IF(ISNUMBER(MATCH(_xlfn.CONCAT(A2989:J2989),K$1:K2988,0)),ROW(),_xlfn.CONCAT(A2989:J2989))</f>
        <v>4867F. González31Argentine7070Club Atlético Tigre€1.6M€10KDroit</v>
      </c>
    </row>
    <row r="2990" customFormat="false" ht="13.8" hidden="false" customHeight="false" outlineLevel="0" collapsed="false">
      <c r="A2990" s="2" t="s">
        <v>6963</v>
      </c>
      <c r="B2990" s="2" t="s">
        <v>6964</v>
      </c>
      <c r="C2990" s="2" t="n">
        <v>21</v>
      </c>
      <c r="D2990" s="2" t="s">
        <v>48</v>
      </c>
      <c r="E2990" s="2" t="n">
        <v>68</v>
      </c>
      <c r="F2990" s="2" t="n">
        <v>78</v>
      </c>
      <c r="G2990" s="2" t="s">
        <v>1250</v>
      </c>
      <c r="H2990" s="2" t="s">
        <v>6965</v>
      </c>
      <c r="I2990" s="2" t="s">
        <v>108</v>
      </c>
      <c r="J2990" s="2" t="s">
        <v>32</v>
      </c>
      <c r="K2990" s="0" t="str">
        <f aca="false">IF(ISNUMBER(MATCH(_xlfn.CONCAT(A2990:J2990),K$1:K2989,0)),ROW(),_xlfn.CONCAT(A2990:J2990))</f>
        <v>7108David Concha21Espagne6878Real Sociedad€1.5M€8KGauche</v>
      </c>
    </row>
    <row r="2991" customFormat="false" ht="13.8" hidden="false" customHeight="false" outlineLevel="0" collapsed="false">
      <c r="A2991" s="2" t="s">
        <v>6966</v>
      </c>
      <c r="B2991" s="2" t="s">
        <v>6967</v>
      </c>
      <c r="C2991" s="2" t="n">
        <v>33</v>
      </c>
      <c r="D2991" s="2" t="s">
        <v>263</v>
      </c>
      <c r="E2991" s="2" t="n">
        <v>71</v>
      </c>
      <c r="F2991" s="2" t="n">
        <v>71</v>
      </c>
      <c r="G2991" s="2" t="s">
        <v>3873</v>
      </c>
      <c r="H2991" s="2" t="s">
        <v>6965</v>
      </c>
      <c r="I2991" s="2" t="s">
        <v>117</v>
      </c>
      <c r="J2991" s="2" t="s">
        <v>16</v>
      </c>
      <c r="K2991" s="0" t="str">
        <f aca="false">IF(ISNUMBER(MATCH(_xlfn.CONCAT(A2991:J2991),K$1:K2990,0)),ROW(),_xlfn.CONCAT(A2991:J2991))</f>
        <v>4074Flavio Paixão33Portugal7171Lechia Gdańsk€1.5M€7KDroit</v>
      </c>
    </row>
    <row r="2992" customFormat="false" ht="13.8" hidden="false" customHeight="false" outlineLevel="0" collapsed="false">
      <c r="A2992" s="2" t="s">
        <v>6968</v>
      </c>
      <c r="B2992" s="2" t="s">
        <v>6969</v>
      </c>
      <c r="C2992" s="2" t="n">
        <v>22</v>
      </c>
      <c r="D2992" s="2" t="s">
        <v>66</v>
      </c>
      <c r="E2992" s="2" t="n">
        <v>68</v>
      </c>
      <c r="F2992" s="2" t="n">
        <v>79</v>
      </c>
      <c r="G2992" s="2" t="s">
        <v>1021</v>
      </c>
      <c r="H2992" s="2" t="s">
        <v>6965</v>
      </c>
      <c r="I2992" s="2" t="s">
        <v>128</v>
      </c>
      <c r="J2992" s="2" t="s">
        <v>16</v>
      </c>
      <c r="K2992" s="0" t="str">
        <f aca="false">IF(ISNUMBER(MATCH(_xlfn.CONCAT(A2992:J2992),K$1:K2991,0)),ROW(),_xlfn.CONCAT(A2992:J2992))</f>
        <v>7277M. Spielmann22Suisse6879FC Thun€1.5M€6KDroit</v>
      </c>
    </row>
    <row r="2993" customFormat="false" ht="13.8" hidden="false" customHeight="false" outlineLevel="0" collapsed="false">
      <c r="A2993" s="2" t="s">
        <v>6970</v>
      </c>
      <c r="B2993" s="2" t="s">
        <v>6971</v>
      </c>
      <c r="C2993" s="2" t="n">
        <v>22</v>
      </c>
      <c r="D2993" s="2" t="s">
        <v>24</v>
      </c>
      <c r="E2993" s="2" t="n">
        <v>69</v>
      </c>
      <c r="F2993" s="2" t="n">
        <v>77</v>
      </c>
      <c r="G2993" s="2" t="s">
        <v>804</v>
      </c>
      <c r="H2993" s="2" t="s">
        <v>6965</v>
      </c>
      <c r="I2993" s="2" t="s">
        <v>128</v>
      </c>
      <c r="J2993" s="2" t="s">
        <v>16</v>
      </c>
      <c r="K2993" s="0" t="str">
        <f aca="false">IF(ISNUMBER(MATCH(_xlfn.CONCAT(A2993:J2993),K$1:K2992,0)),ROW(),_xlfn.CONCAT(A2993:J2993))</f>
        <v>6338J. Harrop22Angleterre6977Preston Nonrth End€1.5M€6KDroit</v>
      </c>
    </row>
    <row r="2994" customFormat="false" ht="13.8" hidden="false" customHeight="false" outlineLevel="0" collapsed="false">
      <c r="A2994" s="2" t="s">
        <v>6972</v>
      </c>
      <c r="B2994" s="2" t="s">
        <v>6973</v>
      </c>
      <c r="C2994" s="2" t="n">
        <v>21</v>
      </c>
      <c r="D2994" s="2" t="s">
        <v>1665</v>
      </c>
      <c r="E2994" s="2" t="n">
        <v>69</v>
      </c>
      <c r="F2994" s="2" t="n">
        <v>76</v>
      </c>
      <c r="G2994" s="2" t="s">
        <v>6974</v>
      </c>
      <c r="H2994" s="2" t="s">
        <v>6965</v>
      </c>
      <c r="I2994" s="2" t="s">
        <v>145</v>
      </c>
      <c r="J2994" s="2" t="s">
        <v>32</v>
      </c>
      <c r="K2994" s="0" t="str">
        <f aca="false">IF(ISNUMBER(MATCH(_xlfn.CONCAT(A2994:J2994),K$1:K2993,0)),ROW(),_xlfn.CONCAT(A2994:J2994))</f>
        <v>6237Witi21Mozambique6976CD Nacional€1.5M€5KGauche</v>
      </c>
    </row>
    <row r="2995" customFormat="false" ht="13.8" hidden="false" customHeight="false" outlineLevel="0" collapsed="false">
      <c r="A2995" s="2" t="s">
        <v>6975</v>
      </c>
      <c r="B2995" s="2" t="s">
        <v>6976</v>
      </c>
      <c r="C2995" s="2" t="n">
        <v>22</v>
      </c>
      <c r="D2995" s="2" t="s">
        <v>232</v>
      </c>
      <c r="E2995" s="2" t="n">
        <v>69</v>
      </c>
      <c r="F2995" s="2" t="n">
        <v>76</v>
      </c>
      <c r="G2995" s="2" t="s">
        <v>1036</v>
      </c>
      <c r="H2995" s="2" t="s">
        <v>6965</v>
      </c>
      <c r="I2995" s="2" t="s">
        <v>145</v>
      </c>
      <c r="J2995" s="2" t="s">
        <v>32</v>
      </c>
      <c r="K2995" s="0" t="str">
        <f aca="false">IF(ISNUMBER(MATCH(_xlfn.CONCAT(A2995:J2995),K$1:K2994,0)),ROW(),_xlfn.CONCAT(A2995:J2995))</f>
        <v>6190J. Igbekeme22Nigeria6976Real Zaragoza€1.5M€5KGauche</v>
      </c>
    </row>
    <row r="2996" customFormat="false" ht="13.8" hidden="false" customHeight="false" outlineLevel="0" collapsed="false">
      <c r="A2996" s="2" t="s">
        <v>6977</v>
      </c>
      <c r="B2996" s="2" t="s">
        <v>6978</v>
      </c>
      <c r="C2996" s="2" t="n">
        <v>27</v>
      </c>
      <c r="D2996" s="2" t="s">
        <v>212</v>
      </c>
      <c r="E2996" s="2" t="n">
        <v>70</v>
      </c>
      <c r="F2996" s="2" t="n">
        <v>70</v>
      </c>
      <c r="G2996" s="2" t="s">
        <v>1655</v>
      </c>
      <c r="H2996" s="2" t="s">
        <v>6965</v>
      </c>
      <c r="I2996" s="2" t="s">
        <v>145</v>
      </c>
      <c r="J2996" s="2" t="s">
        <v>16</v>
      </c>
      <c r="K2996" s="0" t="str">
        <f aca="false">IF(ISNUMBER(MATCH(_xlfn.CONCAT(A2996:J2996),K$1:K2995,0)),ROW(),_xlfn.CONCAT(A2996:J2996))</f>
        <v>5369Jeong Jae Yong27République de Corée7070Ulsan Hyundai FC€1.5M€5KDroit</v>
      </c>
    </row>
    <row r="2997" customFormat="false" ht="13.8" hidden="false" customHeight="false" outlineLevel="0" collapsed="false">
      <c r="A2997" s="2" t="s">
        <v>6979</v>
      </c>
      <c r="B2997" s="2" t="s">
        <v>6980</v>
      </c>
      <c r="C2997" s="2" t="n">
        <v>27</v>
      </c>
      <c r="D2997" s="2" t="s">
        <v>418</v>
      </c>
      <c r="E2997" s="2" t="n">
        <v>70</v>
      </c>
      <c r="F2997" s="2" t="n">
        <v>73</v>
      </c>
      <c r="G2997" s="2" t="s">
        <v>6981</v>
      </c>
      <c r="H2997" s="2" t="s">
        <v>6965</v>
      </c>
      <c r="I2997" s="2" t="s">
        <v>145</v>
      </c>
      <c r="J2997" s="2" t="s">
        <v>16</v>
      </c>
      <c r="K2997" s="0" t="str">
        <f aca="false">IF(ISNUMBER(MATCH(_xlfn.CONCAT(A2997:J2997),K$1:K2996,0)),ROW(),_xlfn.CONCAT(A2997:J2997))</f>
        <v>5006F. De Paul27Chili7073Universidad de Chili€1.5M€5KDroit</v>
      </c>
    </row>
    <row r="2998" customFormat="false" ht="13.8" hidden="false" customHeight="false" outlineLevel="0" collapsed="false">
      <c r="A2998" s="2" t="s">
        <v>6982</v>
      </c>
      <c r="B2998" s="2" t="s">
        <v>6983</v>
      </c>
      <c r="C2998" s="2" t="n">
        <v>27</v>
      </c>
      <c r="D2998" s="2" t="s">
        <v>204</v>
      </c>
      <c r="E2998" s="2" t="n">
        <v>70</v>
      </c>
      <c r="F2998" s="2" t="n">
        <v>70</v>
      </c>
      <c r="G2998" s="2" t="s">
        <v>1574</v>
      </c>
      <c r="H2998" s="2" t="s">
        <v>6965</v>
      </c>
      <c r="I2998" s="2" t="s">
        <v>145</v>
      </c>
      <c r="J2998" s="2" t="s">
        <v>16</v>
      </c>
      <c r="K2998" s="0" t="str">
        <f aca="false">IF(ISNUMBER(MATCH(_xlfn.CONCAT(A2998:J2998),K$1:K2997,0)),ROW(),_xlfn.CONCAT(A2998:J2998))</f>
        <v>4757J. Cabezas27Colombie7070Houston Dynamo€1.5M€5KDroit</v>
      </c>
    </row>
    <row r="2999" customFormat="false" ht="13.8" hidden="false" customHeight="false" outlineLevel="0" collapsed="false">
      <c r="A2999" s="2" t="s">
        <v>6984</v>
      </c>
      <c r="B2999" s="2" t="s">
        <v>6985</v>
      </c>
      <c r="C2999" s="2" t="n">
        <v>21</v>
      </c>
      <c r="D2999" s="2" t="s">
        <v>111</v>
      </c>
      <c r="E2999" s="2" t="n">
        <v>67</v>
      </c>
      <c r="F2999" s="2" t="n">
        <v>80</v>
      </c>
      <c r="G2999" s="2" t="s">
        <v>148</v>
      </c>
      <c r="H2999" s="2" t="s">
        <v>6965</v>
      </c>
      <c r="I2999" s="2" t="s">
        <v>159</v>
      </c>
      <c r="J2999" s="2" t="s">
        <v>32</v>
      </c>
      <c r="K2999" s="0" t="str">
        <f aca="false">IF(ISNUMBER(MATCH(_xlfn.CONCAT(A2999:J2999),K$1:K2998,0)),ROW(),_xlfn.CONCAT(A2999:J2999))</f>
        <v>8087F. Troyansky21Argentine6780Unión de Santa Fe€1.5M€4KGauche</v>
      </c>
    </row>
    <row r="3000" customFormat="false" ht="13.8" hidden="false" customHeight="false" outlineLevel="0" collapsed="false">
      <c r="A3000" s="2" t="s">
        <v>6986</v>
      </c>
      <c r="B3000" s="2" t="s">
        <v>6987</v>
      </c>
      <c r="C3000" s="2" t="n">
        <v>21</v>
      </c>
      <c r="D3000" s="2" t="s">
        <v>418</v>
      </c>
      <c r="E3000" s="2" t="n">
        <v>69</v>
      </c>
      <c r="F3000" s="2" t="n">
        <v>77</v>
      </c>
      <c r="G3000" s="2" t="s">
        <v>529</v>
      </c>
      <c r="H3000" s="2" t="s">
        <v>6965</v>
      </c>
      <c r="I3000" s="2" t="s">
        <v>159</v>
      </c>
      <c r="J3000" s="2" t="s">
        <v>16</v>
      </c>
      <c r="K3000" s="0" t="str">
        <f aca="false">IF(ISNUMBER(MATCH(_xlfn.CONCAT(A3000:J3000),K$1:K2999,0)),ROW(),_xlfn.CONCAT(A3000:J3000))</f>
        <v>6375J. Carreño21Chili6977Universidad Católica€1.5M€4KDroit</v>
      </c>
    </row>
    <row r="3001" customFormat="false" ht="13.8" hidden="false" customHeight="false" outlineLevel="0" collapsed="false">
      <c r="A3001" s="2" t="s">
        <v>6988</v>
      </c>
      <c r="B3001" s="2" t="s">
        <v>6989</v>
      </c>
      <c r="C3001" s="2" t="n">
        <v>20</v>
      </c>
      <c r="D3001" s="2" t="s">
        <v>232</v>
      </c>
      <c r="E3001" s="2" t="n">
        <v>69</v>
      </c>
      <c r="F3001" s="2" t="n">
        <v>76</v>
      </c>
      <c r="G3001" s="2" t="s">
        <v>345</v>
      </c>
      <c r="H3001" s="2" t="s">
        <v>6965</v>
      </c>
      <c r="I3001" s="2" t="s">
        <v>159</v>
      </c>
      <c r="J3001" s="2" t="s">
        <v>16</v>
      </c>
      <c r="K3001" s="0" t="str">
        <f aca="false">IF(ISNUMBER(MATCH(_xlfn.CONCAT(A3001:J3001),K$1:K3000,0)),ROW(),_xlfn.CONCAT(A3001:J3001))</f>
        <v>6247T. Jibril20Nigeria6976Portimonense SC€1.5M€4KDroit</v>
      </c>
    </row>
    <row r="3002" customFormat="false" ht="13.8" hidden="false" customHeight="false" outlineLevel="0" collapsed="false">
      <c r="A3002" s="2" t="s">
        <v>6990</v>
      </c>
      <c r="B3002" s="2" t="s">
        <v>6991</v>
      </c>
      <c r="C3002" s="2" t="n">
        <v>23</v>
      </c>
      <c r="D3002" s="2" t="s">
        <v>418</v>
      </c>
      <c r="E3002" s="2" t="n">
        <v>69</v>
      </c>
      <c r="F3002" s="2" t="n">
        <v>77</v>
      </c>
      <c r="G3002" s="2" t="s">
        <v>2068</v>
      </c>
      <c r="H3002" s="2" t="s">
        <v>6965</v>
      </c>
      <c r="I3002" s="2" t="s">
        <v>159</v>
      </c>
      <c r="J3002" s="2" t="s">
        <v>16</v>
      </c>
      <c r="K3002" s="0" t="str">
        <f aca="false">IF(ISNUMBER(MATCH(_xlfn.CONCAT(A3002:J3002),K$1:K3001,0)),ROW(),_xlfn.CONCAT(A3002:J3002))</f>
        <v>6217J. Abrigo23Chili6977Tiburones Rojos de Veracruz€1.5M€4KDroit</v>
      </c>
    </row>
    <row r="3003" customFormat="false" ht="13.8" hidden="false" customHeight="false" outlineLevel="0" collapsed="false">
      <c r="A3003" s="2" t="s">
        <v>6992</v>
      </c>
      <c r="B3003" s="2" t="s">
        <v>6993</v>
      </c>
      <c r="C3003" s="2" t="n">
        <v>27</v>
      </c>
      <c r="D3003" s="2" t="s">
        <v>43</v>
      </c>
      <c r="E3003" s="2" t="n">
        <v>70</v>
      </c>
      <c r="F3003" s="2" t="n">
        <v>70</v>
      </c>
      <c r="G3003" s="2" t="s">
        <v>264</v>
      </c>
      <c r="H3003" s="2" t="s">
        <v>6965</v>
      </c>
      <c r="I3003" s="2" t="s">
        <v>159</v>
      </c>
      <c r="J3003" s="2" t="s">
        <v>16</v>
      </c>
      <c r="K3003" s="0" t="str">
        <f aca="false">IF(ISNUMBER(MATCH(_xlfn.CONCAT(A3003:J3003),K$1:K3002,0)),ROW(),_xlfn.CONCAT(A3003:J3003))</f>
        <v>4913P. Sagna27Senegal7070Os Belenenses€1.5M€4KDroit</v>
      </c>
    </row>
    <row r="3004" customFormat="false" ht="13.8" hidden="false" customHeight="false" outlineLevel="0" collapsed="false">
      <c r="A3004" s="2" t="s">
        <v>6994</v>
      </c>
      <c r="B3004" s="2" t="s">
        <v>6995</v>
      </c>
      <c r="C3004" s="2" t="n">
        <v>23</v>
      </c>
      <c r="D3004" s="2" t="s">
        <v>39</v>
      </c>
      <c r="E3004" s="2" t="n">
        <v>69</v>
      </c>
      <c r="F3004" s="2" t="n">
        <v>75</v>
      </c>
      <c r="G3004" s="2" t="s">
        <v>3119</v>
      </c>
      <c r="H3004" s="2" t="s">
        <v>6965</v>
      </c>
      <c r="I3004" s="2" t="s">
        <v>163</v>
      </c>
      <c r="J3004" s="2" t="s">
        <v>32</v>
      </c>
      <c r="K3004" s="0" t="str">
        <f aca="false">IF(ISNUMBER(MATCH(_xlfn.CONCAT(A3004:J3004),K$1:K3003,0)),ROW(),_xlfn.CONCAT(A3004:J3004))</f>
        <v>6352Sergio Santos23Brésil6975Audax ItaliaNon€1.5M€3KGauche</v>
      </c>
    </row>
    <row r="3005" customFormat="false" ht="13.8" hidden="false" customHeight="false" outlineLevel="0" collapsed="false">
      <c r="A3005" s="2" t="s">
        <v>6996</v>
      </c>
      <c r="B3005" s="2" t="s">
        <v>6997</v>
      </c>
      <c r="C3005" s="2" t="n">
        <v>21</v>
      </c>
      <c r="D3005" s="2" t="s">
        <v>143</v>
      </c>
      <c r="E3005" s="2" t="n">
        <v>69</v>
      </c>
      <c r="F3005" s="2" t="n">
        <v>79</v>
      </c>
      <c r="G3005" s="2" t="s">
        <v>997</v>
      </c>
      <c r="H3005" s="2" t="s">
        <v>6965</v>
      </c>
      <c r="I3005" s="2" t="s">
        <v>163</v>
      </c>
      <c r="J3005" s="2" t="s">
        <v>16</v>
      </c>
      <c r="K3005" s="0" t="str">
        <f aca="false">IF(ISNUMBER(MATCH(_xlfn.CONCAT(A3005:J3005),K$1:K3004,0)),ROW(),_xlfn.CONCAT(A3005:J3005))</f>
        <v>6315N. Rapp21Allemagne6979FC Erzgebirge Aue€1.5M€3KDroit</v>
      </c>
    </row>
    <row r="3006" customFormat="false" ht="13.8" hidden="false" customHeight="false" outlineLevel="0" collapsed="false">
      <c r="A3006" s="2" t="s">
        <v>6998</v>
      </c>
      <c r="B3006" s="2" t="s">
        <v>6999</v>
      </c>
      <c r="C3006" s="2" t="n">
        <v>21</v>
      </c>
      <c r="D3006" s="2" t="s">
        <v>24</v>
      </c>
      <c r="E3006" s="2" t="n">
        <v>68</v>
      </c>
      <c r="F3006" s="2" t="n">
        <v>81</v>
      </c>
      <c r="G3006" s="2" t="s">
        <v>1295</v>
      </c>
      <c r="H3006" s="2" t="s">
        <v>6965</v>
      </c>
      <c r="I3006" s="2" t="s">
        <v>76</v>
      </c>
      <c r="J3006" s="2" t="s">
        <v>32</v>
      </c>
      <c r="K3006" s="0" t="str">
        <f aca="false">IF(ISNUMBER(MATCH(_xlfn.CONCAT(A3006:J3006),K$1:K3005,0)),ROW(),_xlfn.CONCAT(A3006:J3006))</f>
        <v>7641D. Mitchell21Angleterre6881Heart of Midlothian€1.5M€24KGauche</v>
      </c>
    </row>
    <row r="3007" customFormat="false" ht="13.8" hidden="false" customHeight="false" outlineLevel="0" collapsed="false">
      <c r="A3007" s="2" t="s">
        <v>7000</v>
      </c>
      <c r="B3007" s="2" t="s">
        <v>7001</v>
      </c>
      <c r="C3007" s="2" t="n">
        <v>28</v>
      </c>
      <c r="D3007" s="2" t="s">
        <v>304</v>
      </c>
      <c r="E3007" s="2" t="n">
        <v>70</v>
      </c>
      <c r="F3007" s="2" t="n">
        <v>72</v>
      </c>
      <c r="G3007" s="2" t="s">
        <v>2505</v>
      </c>
      <c r="H3007" s="2" t="s">
        <v>6965</v>
      </c>
      <c r="I3007" s="2" t="s">
        <v>85</v>
      </c>
      <c r="J3007" s="2" t="s">
        <v>16</v>
      </c>
      <c r="K3007" s="0" t="str">
        <f aca="false">IF(ISNUMBER(MATCH(_xlfn.CONCAT(A3007:J3007),K$1:K3006,0)),ROW(),_xlfn.CONCAT(A3007:J3007))</f>
        <v>5493B. Khuzwayo28Afrique du Sud7072Orlando Pirates€1.5M€1KDroit</v>
      </c>
    </row>
    <row r="3008" customFormat="false" ht="13.8" hidden="false" customHeight="false" outlineLevel="0" collapsed="false">
      <c r="A3008" s="2" t="s">
        <v>7002</v>
      </c>
      <c r="B3008" s="2" t="s">
        <v>7003</v>
      </c>
      <c r="C3008" s="2" t="n">
        <v>23</v>
      </c>
      <c r="D3008" s="2" t="s">
        <v>196</v>
      </c>
      <c r="E3008" s="2" t="n">
        <v>69</v>
      </c>
      <c r="F3008" s="2" t="n">
        <v>77</v>
      </c>
      <c r="G3008" s="2" t="s">
        <v>383</v>
      </c>
      <c r="H3008" s="2" t="s">
        <v>6965</v>
      </c>
      <c r="I3008" s="2" t="s">
        <v>618</v>
      </c>
      <c r="J3008" s="2" t="s">
        <v>32</v>
      </c>
      <c r="K3008" s="0" t="str">
        <f aca="false">IF(ISNUMBER(MATCH(_xlfn.CONCAT(A3008:J3008),K$1:K3007,0)),ROW(),_xlfn.CONCAT(A3008:J3008))</f>
        <v>6504C. O'Dowda23République d'Irlande6977Bristol City€1.5M€17KGauche</v>
      </c>
    </row>
    <row r="3009" customFormat="false" ht="13.8" hidden="false" customHeight="false" outlineLevel="0" collapsed="false">
      <c r="A3009" s="2" t="s">
        <v>7004</v>
      </c>
      <c r="B3009" s="2" t="s">
        <v>7005</v>
      </c>
      <c r="C3009" s="2" t="n">
        <v>19</v>
      </c>
      <c r="D3009" s="2" t="s">
        <v>48</v>
      </c>
      <c r="E3009" s="2" t="n">
        <v>67</v>
      </c>
      <c r="F3009" s="2" t="n">
        <v>82</v>
      </c>
      <c r="G3009" s="2" t="s">
        <v>216</v>
      </c>
      <c r="H3009" s="2" t="s">
        <v>6965</v>
      </c>
      <c r="I3009" s="2" t="s">
        <v>553</v>
      </c>
      <c r="J3009" s="2" t="s">
        <v>16</v>
      </c>
      <c r="K3009" s="0" t="str">
        <f aca="false">IF(ISNUMBER(MATCH(_xlfn.CONCAT(A3009:J3009),K$1:K3008,0)),ROW(),_xlfn.CONCAT(A3009:J3009))</f>
        <v>8284Oriol Busquets19Espagne6782FC Barcelona€1.5M€14KDroit</v>
      </c>
    </row>
    <row r="3010" customFormat="false" ht="13.8" hidden="false" customHeight="false" outlineLevel="0" collapsed="false">
      <c r="A3010" s="2" t="s">
        <v>7006</v>
      </c>
      <c r="B3010" s="2" t="s">
        <v>7007</v>
      </c>
      <c r="C3010" s="2" t="n">
        <v>24</v>
      </c>
      <c r="D3010" s="2" t="s">
        <v>19</v>
      </c>
      <c r="E3010" s="2" t="n">
        <v>69</v>
      </c>
      <c r="F3010" s="2" t="n">
        <v>75</v>
      </c>
      <c r="G3010" s="2" t="s">
        <v>363</v>
      </c>
      <c r="H3010" s="2" t="s">
        <v>6965</v>
      </c>
      <c r="I3010" s="2" t="s">
        <v>555</v>
      </c>
      <c r="J3010" s="2" t="s">
        <v>32</v>
      </c>
      <c r="K3010" s="0" t="str">
        <f aca="false">IF(ISNUMBER(MATCH(_xlfn.CONCAT(A3010:J3010),K$1:K3009,0)),ROW(),_xlfn.CONCAT(A3010:J3010))</f>
        <v>6380G. Monachello24Italie6975Pescara€1.5M€12KGauche</v>
      </c>
    </row>
    <row r="3011" customFormat="false" ht="13.8" hidden="false" customHeight="false" outlineLevel="0" collapsed="false">
      <c r="A3011" s="2" t="s">
        <v>7008</v>
      </c>
      <c r="B3011" s="2" t="s">
        <v>7009</v>
      </c>
      <c r="C3011" s="2" t="n">
        <v>34</v>
      </c>
      <c r="D3011" s="2" t="s">
        <v>208</v>
      </c>
      <c r="E3011" s="2" t="n">
        <v>72</v>
      </c>
      <c r="F3011" s="2" t="n">
        <v>72</v>
      </c>
      <c r="G3011" s="2" t="s">
        <v>97</v>
      </c>
      <c r="H3011" s="2" t="s">
        <v>6965</v>
      </c>
      <c r="I3011" s="2" t="s">
        <v>555</v>
      </c>
      <c r="J3011" s="2" t="s">
        <v>32</v>
      </c>
      <c r="K3011" s="0" t="str">
        <f aca="false">IF(ISNUMBER(MATCH(_xlfn.CONCAT(A3011:J3011),K$1:K3010,0)),ROW(),_xlfn.CONCAT(A3011:J3011))</f>
        <v>3620E. Hallfreðsson34Iceland7272FrosiNonne€1.5M€12KGauche</v>
      </c>
    </row>
    <row r="3012" customFormat="false" ht="13.8" hidden="false" customHeight="false" outlineLevel="0" collapsed="false">
      <c r="A3012" s="2" t="s">
        <v>7010</v>
      </c>
      <c r="B3012" s="2" t="s">
        <v>7011</v>
      </c>
      <c r="C3012" s="2" t="n">
        <v>23</v>
      </c>
      <c r="D3012" s="2" t="s">
        <v>5642</v>
      </c>
      <c r="E3012" s="2" t="n">
        <v>69</v>
      </c>
      <c r="F3012" s="2" t="n">
        <v>76</v>
      </c>
      <c r="G3012" s="2" t="s">
        <v>468</v>
      </c>
      <c r="H3012" s="2" t="s">
        <v>6965</v>
      </c>
      <c r="I3012" s="2" t="s">
        <v>558</v>
      </c>
      <c r="J3012" s="2" t="s">
        <v>32</v>
      </c>
      <c r="K3012" s="0" t="str">
        <f aca="false">IF(ISNUMBER(MATCH(_xlfn.CONCAT(A3012:J3012),K$1:K3011,0)),ROW(),_xlfn.CONCAT(A3012:J3012))</f>
        <v>5692B. Halimi23Kosovo6976Brøndby IF€1.5M€11KGauche</v>
      </c>
    </row>
    <row r="3013" customFormat="false" ht="13.8" hidden="false" customHeight="false" outlineLevel="0" collapsed="false">
      <c r="A3013" s="2" t="s">
        <v>7012</v>
      </c>
      <c r="B3013" s="2" t="s">
        <v>7013</v>
      </c>
      <c r="C3013" s="2" t="n">
        <v>33</v>
      </c>
      <c r="D3013" s="2" t="s">
        <v>12</v>
      </c>
      <c r="E3013" s="2" t="n">
        <v>71</v>
      </c>
      <c r="F3013" s="2" t="n">
        <v>71</v>
      </c>
      <c r="G3013" s="2" t="s">
        <v>4537</v>
      </c>
      <c r="H3013" s="2" t="s">
        <v>6965</v>
      </c>
      <c r="I3013" s="2" t="s">
        <v>558</v>
      </c>
      <c r="J3013" s="2" t="s">
        <v>16</v>
      </c>
      <c r="K3013" s="0" t="str">
        <f aca="false">IF(ISNUMBER(MATCH(_xlfn.CONCAT(A3013:J3013),K$1:K3012,0)),ROW(),_xlfn.CONCAT(A3013:J3013))</f>
        <v>4184J. Perbet33France7171Sporting de Charleroi€1.5M€11KDroit</v>
      </c>
    </row>
    <row r="3014" customFormat="false" ht="13.8" hidden="false" customHeight="false" outlineLevel="0" collapsed="false">
      <c r="A3014" s="2" t="s">
        <v>7014</v>
      </c>
      <c r="B3014" s="2" t="s">
        <v>7015</v>
      </c>
      <c r="C3014" s="2" t="n">
        <v>33</v>
      </c>
      <c r="D3014" s="2" t="s">
        <v>24</v>
      </c>
      <c r="E3014" s="2" t="n">
        <v>71</v>
      </c>
      <c r="F3014" s="2" t="n">
        <v>71</v>
      </c>
      <c r="G3014" s="2" t="s">
        <v>1033</v>
      </c>
      <c r="H3014" s="2" t="s">
        <v>6965</v>
      </c>
      <c r="I3014" s="2" t="s">
        <v>221</v>
      </c>
      <c r="J3014" s="2" t="s">
        <v>16</v>
      </c>
      <c r="K3014" s="0" t="str">
        <f aca="false">IF(ISNUMBER(MATCH(_xlfn.CONCAT(A3014:J3014),K$1:K3013,0)),ROW(),_xlfn.CONCAT(A3014:J3014))</f>
        <v>4401L. Clarke33Angleterre7171Sheffield United€1.5M€10KDroit</v>
      </c>
    </row>
    <row r="3015" customFormat="false" ht="13.8" hidden="false" customHeight="false" outlineLevel="0" collapsed="false">
      <c r="A3015" s="2" t="s">
        <v>7016</v>
      </c>
      <c r="B3015" s="2" t="s">
        <v>7017</v>
      </c>
      <c r="C3015" s="2" t="n">
        <v>21</v>
      </c>
      <c r="D3015" s="2" t="s">
        <v>66</v>
      </c>
      <c r="E3015" s="2" t="n">
        <v>68</v>
      </c>
      <c r="F3015" s="2" t="n">
        <v>77</v>
      </c>
      <c r="G3015" s="2" t="s">
        <v>4757</v>
      </c>
      <c r="H3015" s="2" t="s">
        <v>7018</v>
      </c>
      <c r="I3015" s="2" t="s">
        <v>103</v>
      </c>
      <c r="J3015" s="2" t="s">
        <v>16</v>
      </c>
      <c r="K3015" s="0" t="str">
        <f aca="false">IF(ISNUMBER(MATCH(_xlfn.CONCAT(A3015:J3015),K$1:K3014,0)),ROW(),_xlfn.CONCAT(A3015:J3015))</f>
        <v>7473A. Grgić21Suisse6877FC Sion€1.4M€9KDroit</v>
      </c>
    </row>
    <row r="3016" customFormat="false" ht="13.8" hidden="false" customHeight="false" outlineLevel="0" collapsed="false">
      <c r="A3016" s="2" t="s">
        <v>7019</v>
      </c>
      <c r="B3016" s="2" t="s">
        <v>7020</v>
      </c>
      <c r="C3016" s="2" t="n">
        <v>24</v>
      </c>
      <c r="D3016" s="2" t="s">
        <v>96</v>
      </c>
      <c r="E3016" s="2" t="n">
        <v>69</v>
      </c>
      <c r="F3016" s="2" t="n">
        <v>74</v>
      </c>
      <c r="G3016" s="2" t="s">
        <v>4267</v>
      </c>
      <c r="H3016" s="2" t="s">
        <v>7018</v>
      </c>
      <c r="I3016" s="2" t="s">
        <v>103</v>
      </c>
      <c r="J3016" s="2" t="s">
        <v>16</v>
      </c>
      <c r="K3016" s="0" t="str">
        <f aca="false">IF(ISNUMBER(MATCH(_xlfn.CONCAT(A3016:J3016),K$1:K3015,0)),ROW(),_xlfn.CONCAT(A3016:J3016))</f>
        <v>6378J. Ruiz24Costa Rica6974Al Fayha€1.4M€9KDroit</v>
      </c>
    </row>
    <row r="3017" customFormat="false" ht="13.8" hidden="false" customHeight="false" outlineLevel="0" collapsed="false">
      <c r="A3017" s="2" t="s">
        <v>7021</v>
      </c>
      <c r="B3017" s="2" t="s">
        <v>7022</v>
      </c>
      <c r="C3017" s="2" t="n">
        <v>24</v>
      </c>
      <c r="D3017" s="2" t="s">
        <v>1066</v>
      </c>
      <c r="E3017" s="2" t="n">
        <v>69</v>
      </c>
      <c r="F3017" s="2" t="n">
        <v>73</v>
      </c>
      <c r="G3017" s="2" t="s">
        <v>3204</v>
      </c>
      <c r="H3017" s="2" t="s">
        <v>7018</v>
      </c>
      <c r="I3017" s="2" t="s">
        <v>103</v>
      </c>
      <c r="J3017" s="2" t="s">
        <v>16</v>
      </c>
      <c r="K3017" s="0" t="str">
        <f aca="false">IF(ISNUMBER(MATCH(_xlfn.CONCAT(A3017:J3017),K$1:K3016,0)),ROW(),_xlfn.CONCAT(A3017:J3017))</f>
        <v>6088K. Kodro24Bosnie-Herzégovine6973FC København€1.4M€9KDroit</v>
      </c>
    </row>
    <row r="3018" customFormat="false" ht="13.8" hidden="false" customHeight="false" outlineLevel="0" collapsed="false">
      <c r="A3018" s="2" t="s">
        <v>7023</v>
      </c>
      <c r="B3018" s="2" t="s">
        <v>7024</v>
      </c>
      <c r="C3018" s="2" t="n">
        <v>23</v>
      </c>
      <c r="D3018" s="2" t="s">
        <v>111</v>
      </c>
      <c r="E3018" s="2" t="n">
        <v>69</v>
      </c>
      <c r="F3018" s="2" t="n">
        <v>74</v>
      </c>
      <c r="G3018" s="2" t="s">
        <v>4018</v>
      </c>
      <c r="H3018" s="2" t="s">
        <v>7018</v>
      </c>
      <c r="I3018" s="2" t="s">
        <v>108</v>
      </c>
      <c r="J3018" s="2" t="s">
        <v>16</v>
      </c>
      <c r="K3018" s="0" t="str">
        <f aca="false">IF(ISNUMBER(MATCH(_xlfn.CONCAT(A3018:J3018),K$1:K3017,0)),ROW(),_xlfn.CONCAT(A3018:J3018))</f>
        <v>6502H. Fertoli23Argentine6974Newell's Old Boys€1.4M€8KDroit</v>
      </c>
    </row>
    <row r="3019" customFormat="false" ht="13.8" hidden="false" customHeight="false" outlineLevel="0" collapsed="false">
      <c r="A3019" s="2" t="s">
        <v>7025</v>
      </c>
      <c r="B3019" s="2" t="s">
        <v>7026</v>
      </c>
      <c r="C3019" s="2" t="n">
        <v>29</v>
      </c>
      <c r="D3019" s="2" t="s">
        <v>239</v>
      </c>
      <c r="E3019" s="2" t="n">
        <v>70</v>
      </c>
      <c r="F3019" s="2" t="n">
        <v>70</v>
      </c>
      <c r="G3019" s="2" t="s">
        <v>240</v>
      </c>
      <c r="H3019" s="2" t="s">
        <v>7018</v>
      </c>
      <c r="I3019" s="2" t="s">
        <v>108</v>
      </c>
      <c r="J3019" s="2" t="s">
        <v>16</v>
      </c>
      <c r="K3019" s="0" t="str">
        <f aca="false">IF(ISNUMBER(MATCH(_xlfn.CONCAT(A3019:J3019),K$1:K3018,0)),ROW(),_xlfn.CONCAT(A3019:J3019))</f>
        <v>5570P. Kanstrup29Denmark7070Aarhus GF€1.4M€8KDroit</v>
      </c>
    </row>
    <row r="3020" customFormat="false" ht="13.8" hidden="false" customHeight="false" outlineLevel="0" collapsed="false">
      <c r="A3020" s="2" t="s">
        <v>7027</v>
      </c>
      <c r="B3020" s="2" t="s">
        <v>7028</v>
      </c>
      <c r="C3020" s="2" t="n">
        <v>29</v>
      </c>
      <c r="D3020" s="2" t="s">
        <v>111</v>
      </c>
      <c r="E3020" s="2" t="n">
        <v>70</v>
      </c>
      <c r="F3020" s="2" t="n">
        <v>70</v>
      </c>
      <c r="G3020" s="2" t="s">
        <v>1356</v>
      </c>
      <c r="H3020" s="2" t="s">
        <v>7018</v>
      </c>
      <c r="I3020" s="2" t="s">
        <v>108</v>
      </c>
      <c r="J3020" s="2" t="s">
        <v>16</v>
      </c>
      <c r="K3020" s="0" t="str">
        <f aca="false">IF(ISNUMBER(MATCH(_xlfn.CONCAT(A3020:J3020),K$1:K3019,0)),ROW(),_xlfn.CONCAT(A3020:J3020))</f>
        <v>4850M. Torrén29Argentine7070ArgentiNons Juniors€1.4M€8KDroit</v>
      </c>
    </row>
    <row r="3021" customFormat="false" ht="13.8" hidden="false" customHeight="false" outlineLevel="0" collapsed="false">
      <c r="A3021" s="2" t="s">
        <v>7029</v>
      </c>
      <c r="B3021" s="2" t="s">
        <v>7030</v>
      </c>
      <c r="C3021" s="2" t="n">
        <v>32</v>
      </c>
      <c r="D3021" s="2" t="s">
        <v>39</v>
      </c>
      <c r="E3021" s="2" t="n">
        <v>71</v>
      </c>
      <c r="F3021" s="2" t="n">
        <v>71</v>
      </c>
      <c r="G3021" s="2" t="s">
        <v>1466</v>
      </c>
      <c r="H3021" s="2" t="s">
        <v>7018</v>
      </c>
      <c r="I3021" s="2" t="s">
        <v>108</v>
      </c>
      <c r="J3021" s="2" t="s">
        <v>32</v>
      </c>
      <c r="K3021" s="0" t="str">
        <f aca="false">IF(ISNUMBER(MATCH(_xlfn.CONCAT(A3021:J3021),K$1:K3020,0)),ROW(),_xlfn.CONCAT(A3021:J3021))</f>
        <v>4628Defendi32Brésil7171CD Aves€1.4M€8KGauche</v>
      </c>
    </row>
    <row r="3022" customFormat="false" ht="13.8" hidden="false" customHeight="false" outlineLevel="0" collapsed="false">
      <c r="A3022" s="2" t="s">
        <v>7031</v>
      </c>
      <c r="B3022" s="2" t="s">
        <v>7032</v>
      </c>
      <c r="C3022" s="2" t="n">
        <v>22</v>
      </c>
      <c r="D3022" s="2" t="s">
        <v>88</v>
      </c>
      <c r="E3022" s="2" t="n">
        <v>69</v>
      </c>
      <c r="F3022" s="2" t="n">
        <v>80</v>
      </c>
      <c r="G3022" s="2" t="s">
        <v>1063</v>
      </c>
      <c r="H3022" s="2" t="s">
        <v>7018</v>
      </c>
      <c r="I3022" s="2" t="s">
        <v>117</v>
      </c>
      <c r="J3022" s="2" t="s">
        <v>16</v>
      </c>
      <c r="K3022" s="0" t="str">
        <f aca="false">IF(ISNUMBER(MATCH(_xlfn.CONCAT(A3022:J3022),K$1:K3021,0)),ROW(),_xlfn.CONCAT(A3022:J3022))</f>
        <v>6240B. RaduNonvić22Serbie6980US Cremonese€1.4M€7KDroit</v>
      </c>
    </row>
    <row r="3023" customFormat="false" ht="13.8" hidden="false" customHeight="false" outlineLevel="0" collapsed="false">
      <c r="A3023" s="2" t="s">
        <v>7033</v>
      </c>
      <c r="B3023" s="2" t="s">
        <v>7034</v>
      </c>
      <c r="C3023" s="2" t="n">
        <v>29</v>
      </c>
      <c r="D3023" s="2" t="s">
        <v>263</v>
      </c>
      <c r="E3023" s="2" t="n">
        <v>70</v>
      </c>
      <c r="F3023" s="2" t="n">
        <v>70</v>
      </c>
      <c r="G3023" s="2" t="s">
        <v>1463</v>
      </c>
      <c r="H3023" s="2" t="s">
        <v>7018</v>
      </c>
      <c r="I3023" s="2" t="s">
        <v>117</v>
      </c>
      <c r="J3023" s="2" t="s">
        <v>16</v>
      </c>
      <c r="K3023" s="0" t="str">
        <f aca="false">IF(ISNUMBER(MATCH(_xlfn.CONCAT(A3023:J3023),K$1:K3022,0)),ROW(),_xlfn.CONCAT(A3023:J3023))</f>
        <v>5260M. Correia29Portugal7070 SSV Jahn Regensburg€1.4M€7KDroit</v>
      </c>
    </row>
    <row r="3024" customFormat="false" ht="13.8" hidden="false" customHeight="false" outlineLevel="0" collapsed="false">
      <c r="A3024" s="2" t="s">
        <v>7035</v>
      </c>
      <c r="B3024" s="2" t="s">
        <v>7036</v>
      </c>
      <c r="C3024" s="2" t="n">
        <v>27</v>
      </c>
      <c r="D3024" s="2" t="s">
        <v>19</v>
      </c>
      <c r="E3024" s="2" t="n">
        <v>70</v>
      </c>
      <c r="F3024" s="2" t="n">
        <v>71</v>
      </c>
      <c r="G3024" s="2" t="s">
        <v>567</v>
      </c>
      <c r="H3024" s="2" t="s">
        <v>7018</v>
      </c>
      <c r="I3024" s="2" t="s">
        <v>117</v>
      </c>
      <c r="J3024" s="2" t="s">
        <v>16</v>
      </c>
      <c r="K3024" s="0" t="str">
        <f aca="false">IF(ISNUMBER(MATCH(_xlfn.CONCAT(A3024:J3024),K$1:K3023,0)),ROW(),_xlfn.CONCAT(A3024:J3024))</f>
        <v>4960A. Seculin27Italie7071Chievo Verona€1.4M€7KDroit</v>
      </c>
    </row>
    <row r="3025" customFormat="false" ht="13.8" hidden="false" customHeight="false" outlineLevel="0" collapsed="false">
      <c r="A3025" s="2" t="s">
        <v>7037</v>
      </c>
      <c r="B3025" s="2" t="s">
        <v>7038</v>
      </c>
      <c r="C3025" s="2" t="n">
        <v>28</v>
      </c>
      <c r="D3025" s="2" t="s">
        <v>111</v>
      </c>
      <c r="E3025" s="2" t="n">
        <v>70</v>
      </c>
      <c r="F3025" s="2" t="n">
        <v>70</v>
      </c>
      <c r="G3025" s="2" t="s">
        <v>867</v>
      </c>
      <c r="H3025" s="2" t="s">
        <v>7018</v>
      </c>
      <c r="I3025" s="2" t="s">
        <v>117</v>
      </c>
      <c r="J3025" s="2" t="s">
        <v>16</v>
      </c>
      <c r="K3025" s="0" t="str">
        <f aca="false">IF(ISNUMBER(MATCH(_xlfn.CONCAT(A3025:J3025),K$1:K3024,0)),ROW(),_xlfn.CONCAT(A3025:J3025))</f>
        <v>4877N. LeOui28Argentine7070Atlético Tucumán€1.4M€7KDroit</v>
      </c>
    </row>
    <row r="3026" customFormat="false" ht="13.8" hidden="false" customHeight="false" outlineLevel="0" collapsed="false">
      <c r="A3026" s="2" t="s">
        <v>7039</v>
      </c>
      <c r="B3026" s="2" t="s">
        <v>7040</v>
      </c>
      <c r="C3026" s="2" t="n">
        <v>33</v>
      </c>
      <c r="D3026" s="2" t="s">
        <v>48</v>
      </c>
      <c r="E3026" s="2" t="n">
        <v>71</v>
      </c>
      <c r="F3026" s="2" t="n">
        <v>71</v>
      </c>
      <c r="G3026" s="2" t="s">
        <v>151</v>
      </c>
      <c r="H3026" s="2" t="s">
        <v>7018</v>
      </c>
      <c r="I3026" s="2" t="s">
        <v>117</v>
      </c>
      <c r="J3026" s="2" t="s">
        <v>16</v>
      </c>
      <c r="K3026" s="0" t="str">
        <f aca="false">IF(ISNUMBER(MATCH(_xlfn.CONCAT(A3026:J3026),K$1:K3025,0)),ROW(),_xlfn.CONCAT(A3026:J3026))</f>
        <v>4316Suso Santana33Espagne7171CD Tenerife€1.4M€7KDroit</v>
      </c>
    </row>
    <row r="3027" customFormat="false" ht="13.8" hidden="false" customHeight="false" outlineLevel="0" collapsed="false">
      <c r="A3027" s="2" t="s">
        <v>7041</v>
      </c>
      <c r="B3027" s="2" t="s">
        <v>7042</v>
      </c>
      <c r="C3027" s="2" t="n">
        <v>24</v>
      </c>
      <c r="D3027" s="2" t="s">
        <v>5012</v>
      </c>
      <c r="E3027" s="2" t="n">
        <v>69</v>
      </c>
      <c r="F3027" s="2" t="n">
        <v>74</v>
      </c>
      <c r="G3027" s="2" t="s">
        <v>2689</v>
      </c>
      <c r="H3027" s="2" t="s">
        <v>7018</v>
      </c>
      <c r="I3027" s="2" t="s">
        <v>128</v>
      </c>
      <c r="J3027" s="2" t="s">
        <v>16</v>
      </c>
      <c r="K3027" s="0" t="str">
        <f aca="false">IF(ISNUMBER(MATCH(_xlfn.CONCAT(A3027:J3027),K$1:K3026,0)),ROW(),_xlfn.CONCAT(A3027:J3027))</f>
        <v>6067M. Bakić24Monténégro6974Royal Excel Mouscron€1.4M€6KDroit</v>
      </c>
    </row>
    <row r="3028" customFormat="false" ht="13.8" hidden="false" customHeight="false" outlineLevel="0" collapsed="false">
      <c r="A3028" s="2" t="s">
        <v>7043</v>
      </c>
      <c r="B3028" s="2" t="s">
        <v>7044</v>
      </c>
      <c r="C3028" s="2" t="n">
        <v>23</v>
      </c>
      <c r="D3028" s="2" t="s">
        <v>256</v>
      </c>
      <c r="E3028" s="2" t="n">
        <v>69</v>
      </c>
      <c r="F3028" s="2" t="n">
        <v>74</v>
      </c>
      <c r="G3028" s="2" t="s">
        <v>1919</v>
      </c>
      <c r="H3028" s="2" t="s">
        <v>7018</v>
      </c>
      <c r="I3028" s="2" t="s">
        <v>128</v>
      </c>
      <c r="J3028" s="2" t="s">
        <v>16</v>
      </c>
      <c r="K3028" s="0" t="str">
        <f aca="false">IF(ISNUMBER(MATCH(_xlfn.CONCAT(A3028:J3028),K$1:K3027,0)),ROW(),_xlfn.CONCAT(A3028:J3028))</f>
        <v>5900Y. Toyokawa23Japon6974KAS Eupen€1.4M€6KDroit</v>
      </c>
    </row>
    <row r="3029" customFormat="false" ht="13.8" hidden="false" customHeight="false" outlineLevel="0" collapsed="false">
      <c r="A3029" s="2" t="s">
        <v>7045</v>
      </c>
      <c r="B3029" s="2" t="s">
        <v>7046</v>
      </c>
      <c r="C3029" s="2" t="n">
        <v>24</v>
      </c>
      <c r="D3029" s="2" t="s">
        <v>232</v>
      </c>
      <c r="E3029" s="2" t="n">
        <v>69</v>
      </c>
      <c r="F3029" s="2" t="n">
        <v>73</v>
      </c>
      <c r="G3029" s="2" t="s">
        <v>2345</v>
      </c>
      <c r="H3029" s="2" t="s">
        <v>7018</v>
      </c>
      <c r="I3029" s="2" t="s">
        <v>128</v>
      </c>
      <c r="J3029" s="2" t="s">
        <v>32</v>
      </c>
      <c r="K3029" s="0" t="str">
        <f aca="false">IF(ISNUMBER(MATCH(_xlfn.CONCAT(A3029:J3029),K$1:K3028,0)),ROW(),_xlfn.CONCAT(A3029:J3029))</f>
        <v>5686S. Eduok24Nigeria6973Kasimpaşa SK€1.4M€6KGauche</v>
      </c>
    </row>
    <row r="3030" customFormat="false" ht="13.8" hidden="false" customHeight="false" outlineLevel="0" collapsed="false">
      <c r="A3030" s="2" t="s">
        <v>7047</v>
      </c>
      <c r="B3030" s="2" t="s">
        <v>7048</v>
      </c>
      <c r="C3030" s="2" t="n">
        <v>23</v>
      </c>
      <c r="D3030" s="2" t="s">
        <v>143</v>
      </c>
      <c r="E3030" s="2" t="n">
        <v>69</v>
      </c>
      <c r="F3030" s="2" t="n">
        <v>74</v>
      </c>
      <c r="G3030" s="2" t="s">
        <v>2813</v>
      </c>
      <c r="H3030" s="2" t="s">
        <v>7018</v>
      </c>
      <c r="I3030" s="2" t="s">
        <v>128</v>
      </c>
      <c r="J3030" s="2" t="s">
        <v>16</v>
      </c>
      <c r="K3030" s="0" t="str">
        <f aca="false">IF(ISNUMBER(MATCH(_xlfn.CONCAT(A3030:J3030),K$1:K3029,0)),ROW(),_xlfn.CONCAT(A3030:J3030))</f>
        <v>5683M. Ritter23Allemagne6974SC Paderborn 07€1.4M€6KDroit</v>
      </c>
    </row>
    <row r="3031" customFormat="false" ht="13.8" hidden="false" customHeight="false" outlineLevel="0" collapsed="false">
      <c r="A3031" s="2" t="s">
        <v>7049</v>
      </c>
      <c r="B3031" s="2" t="s">
        <v>7050</v>
      </c>
      <c r="C3031" s="2" t="n">
        <v>28</v>
      </c>
      <c r="D3031" s="2" t="s">
        <v>593</v>
      </c>
      <c r="E3031" s="2" t="n">
        <v>70</v>
      </c>
      <c r="F3031" s="2" t="n">
        <v>70</v>
      </c>
      <c r="G3031" s="2" t="s">
        <v>339</v>
      </c>
      <c r="H3031" s="2" t="s">
        <v>7018</v>
      </c>
      <c r="I3031" s="2" t="s">
        <v>128</v>
      </c>
      <c r="J3031" s="2" t="s">
        <v>16</v>
      </c>
      <c r="K3031" s="0" t="str">
        <f aca="false">IF(ISNUMBER(MATCH(_xlfn.CONCAT(A3031:J3031),K$1:K3030,0)),ROW(),_xlfn.CONCAT(A3031:J3031))</f>
        <v>5367M. Tahrat28Algerie7070Racing Club de Lens€1.4M€6KDroit</v>
      </c>
    </row>
    <row r="3032" customFormat="false" ht="13.8" hidden="false" customHeight="false" outlineLevel="0" collapsed="false">
      <c r="A3032" s="2" t="s">
        <v>7051</v>
      </c>
      <c r="B3032" s="2" t="s">
        <v>7052</v>
      </c>
      <c r="C3032" s="2" t="n">
        <v>27</v>
      </c>
      <c r="D3032" s="2" t="s">
        <v>126</v>
      </c>
      <c r="E3032" s="2" t="n">
        <v>70</v>
      </c>
      <c r="F3032" s="2" t="n">
        <v>72</v>
      </c>
      <c r="G3032" s="2" t="s">
        <v>2544</v>
      </c>
      <c r="H3032" s="2" t="s">
        <v>7018</v>
      </c>
      <c r="I3032" s="2" t="s">
        <v>128</v>
      </c>
      <c r="J3032" s="2" t="s">
        <v>32</v>
      </c>
      <c r="K3032" s="0" t="str">
        <f aca="false">IF(ISNUMBER(MATCH(_xlfn.CONCAT(A3032:J3032),K$1:K3031,0)),ROW(),_xlfn.CONCAT(A3032:J3032))</f>
        <v>5223M. Yıldırım27Turquie7072Kayserispor€1.4M€6KGauche</v>
      </c>
    </row>
    <row r="3033" customFormat="false" ht="13.8" hidden="false" customHeight="false" outlineLevel="0" collapsed="false">
      <c r="A3033" s="2" t="s">
        <v>7053</v>
      </c>
      <c r="B3033" s="2" t="s">
        <v>7054</v>
      </c>
      <c r="C3033" s="2" t="n">
        <v>29</v>
      </c>
      <c r="D3033" s="2" t="s">
        <v>122</v>
      </c>
      <c r="E3033" s="2" t="n">
        <v>70</v>
      </c>
      <c r="F3033" s="2" t="n">
        <v>71</v>
      </c>
      <c r="G3033" s="2" t="s">
        <v>2203</v>
      </c>
      <c r="H3033" s="2" t="s">
        <v>7018</v>
      </c>
      <c r="I3033" s="2" t="s">
        <v>128</v>
      </c>
      <c r="J3033" s="2" t="s">
        <v>16</v>
      </c>
      <c r="K3033" s="0" t="str">
        <f aca="false">IF(ISNUMBER(MATCH(_xlfn.CONCAT(A3033:J3033),K$1:K3032,0)),ROW(),_xlfn.CONCAT(A3033:J3033))</f>
        <v>4981K. Steppe29Belgique7071Sint-Truidense VV€1.4M€6KDroit</v>
      </c>
    </row>
    <row r="3034" customFormat="false" ht="13.8" hidden="false" customHeight="false" outlineLevel="0" collapsed="false">
      <c r="A3034" s="2" t="s">
        <v>7055</v>
      </c>
      <c r="B3034" s="2" t="s">
        <v>7056</v>
      </c>
      <c r="C3034" s="2" t="n">
        <v>19</v>
      </c>
      <c r="D3034" s="2" t="s">
        <v>284</v>
      </c>
      <c r="E3034" s="2" t="n">
        <v>66</v>
      </c>
      <c r="F3034" s="2" t="n">
        <v>81</v>
      </c>
      <c r="G3034" s="2" t="s">
        <v>1707</v>
      </c>
      <c r="H3034" s="2" t="s">
        <v>7018</v>
      </c>
      <c r="I3034" s="2" t="s">
        <v>145</v>
      </c>
      <c r="J3034" s="2" t="s">
        <v>16</v>
      </c>
      <c r="K3034" s="0" t="str">
        <f aca="false">IF(ISNUMBER(MATCH(_xlfn.CONCAT(A3034:J3034),K$1:K3033,0)),ROW(),_xlfn.CONCAT(A3034:J3034))</f>
        <v>9129J. Asoro19Suède6681Swansea City€1.4M€5KDroit</v>
      </c>
    </row>
    <row r="3035" customFormat="false" ht="13.8" hidden="false" customHeight="false" outlineLevel="0" collapsed="false">
      <c r="A3035" s="2" t="s">
        <v>7057</v>
      </c>
      <c r="B3035" s="2" t="s">
        <v>2141</v>
      </c>
      <c r="C3035" s="2" t="n">
        <v>21</v>
      </c>
      <c r="D3035" s="2" t="s">
        <v>143</v>
      </c>
      <c r="E3035" s="2" t="n">
        <v>69</v>
      </c>
      <c r="F3035" s="2" t="n">
        <v>78</v>
      </c>
      <c r="G3035" s="2" t="s">
        <v>2700</v>
      </c>
      <c r="H3035" s="2" t="s">
        <v>7018</v>
      </c>
      <c r="I3035" s="2" t="s">
        <v>145</v>
      </c>
      <c r="J3035" s="2" t="s">
        <v>16</v>
      </c>
      <c r="K3035" s="0" t="str">
        <f aca="false">IF(ISNUMBER(MATCH(_xlfn.CONCAT(A3035:J3035),K$1:K3034,0)),ROW(),_xlfn.CONCAT(A3035:J3035))</f>
        <v>6095M. Christiansen21Allemagne6978DSC Arminia Bielefeld€1.4M€5KDroit</v>
      </c>
    </row>
    <row r="3036" customFormat="false" ht="13.8" hidden="false" customHeight="false" outlineLevel="0" collapsed="false">
      <c r="A3036" s="2" t="s">
        <v>7058</v>
      </c>
      <c r="B3036" s="2" t="s">
        <v>7059</v>
      </c>
      <c r="C3036" s="2" t="n">
        <v>29</v>
      </c>
      <c r="D3036" s="2" t="s">
        <v>232</v>
      </c>
      <c r="E3036" s="2" t="n">
        <v>70</v>
      </c>
      <c r="F3036" s="2" t="n">
        <v>70</v>
      </c>
      <c r="G3036" s="2" t="s">
        <v>822</v>
      </c>
      <c r="H3036" s="2" t="s">
        <v>7018</v>
      </c>
      <c r="I3036" s="2" t="s">
        <v>145</v>
      </c>
      <c r="J3036" s="2" t="s">
        <v>16</v>
      </c>
      <c r="K3036" s="0" t="str">
        <f aca="false">IF(ISNUMBER(MATCH(_xlfn.CONCAT(A3036:J3036),K$1:K3035,0)),ROW(),_xlfn.CONCAT(A3036:J3036))</f>
        <v>5633E. Ambrose29Nigeria7070Hibernian€1.4M€5KDroit</v>
      </c>
    </row>
    <row r="3037" customFormat="false" ht="13.8" hidden="false" customHeight="false" outlineLevel="0" collapsed="false">
      <c r="A3037" s="2" t="s">
        <v>7060</v>
      </c>
      <c r="B3037" s="2" t="s">
        <v>7061</v>
      </c>
      <c r="C3037" s="2" t="n">
        <v>32</v>
      </c>
      <c r="D3037" s="2" t="s">
        <v>185</v>
      </c>
      <c r="E3037" s="2" t="n">
        <v>71</v>
      </c>
      <c r="F3037" s="2" t="n">
        <v>71</v>
      </c>
      <c r="G3037" s="2" t="s">
        <v>1473</v>
      </c>
      <c r="H3037" s="2" t="s">
        <v>7018</v>
      </c>
      <c r="I3037" s="2" t="s">
        <v>145</v>
      </c>
      <c r="J3037" s="2" t="s">
        <v>16</v>
      </c>
      <c r="K3037" s="0" t="str">
        <f aca="false">IF(ISNUMBER(MATCH(_xlfn.CONCAT(A3037:J3037),K$1:K3036,0)),ROW(),_xlfn.CONCAT(A3037:J3037))</f>
        <v>4210J. Spector32États-Unis7171Orlando City SC€1.4M€5KDroit</v>
      </c>
    </row>
    <row r="3038" customFormat="false" ht="13.8" hidden="false" customHeight="false" outlineLevel="0" collapsed="false">
      <c r="A3038" s="2" t="s">
        <v>7062</v>
      </c>
      <c r="B3038" s="2" t="s">
        <v>7063</v>
      </c>
      <c r="C3038" s="2" t="n">
        <v>19</v>
      </c>
      <c r="D3038" s="2" t="s">
        <v>43</v>
      </c>
      <c r="E3038" s="2" t="n">
        <v>66</v>
      </c>
      <c r="F3038" s="2" t="n">
        <v>81</v>
      </c>
      <c r="G3038" s="2" t="s">
        <v>253</v>
      </c>
      <c r="H3038" s="2" t="s">
        <v>7018</v>
      </c>
      <c r="I3038" s="2" t="s">
        <v>159</v>
      </c>
      <c r="J3038" s="2" t="s">
        <v>16</v>
      </c>
      <c r="K3038" s="0" t="str">
        <f aca="false">IF(ISNUMBER(MATCH(_xlfn.CONCAT(A3038:J3038),K$1:K3037,0)),ROW(),_xlfn.CONCAT(A3038:J3038))</f>
        <v>9685M. Coulibaly19Senegal6681Udinese€1.4M€4KDroit</v>
      </c>
    </row>
    <row r="3039" customFormat="false" ht="13.8" hidden="false" customHeight="false" outlineLevel="0" collapsed="false">
      <c r="A3039" s="2" t="s">
        <v>7064</v>
      </c>
      <c r="B3039" s="2" t="s">
        <v>7065</v>
      </c>
      <c r="C3039" s="2" t="n">
        <v>21</v>
      </c>
      <c r="D3039" s="2" t="s">
        <v>126</v>
      </c>
      <c r="E3039" s="2" t="n">
        <v>66</v>
      </c>
      <c r="F3039" s="2" t="n">
        <v>80</v>
      </c>
      <c r="G3039" s="2" t="s">
        <v>1766</v>
      </c>
      <c r="H3039" s="2" t="s">
        <v>7018</v>
      </c>
      <c r="I3039" s="2" t="s">
        <v>159</v>
      </c>
      <c r="J3039" s="2" t="s">
        <v>32</v>
      </c>
      <c r="K3039" s="0" t="str">
        <f aca="false">IF(ISNUMBER(MATCH(_xlfn.CONCAT(A3039:J3039),K$1:K3038,0)),ROW(),_xlfn.CONCAT(A3039:J3039))</f>
        <v>9398E. Aydoğan21Turquie6680Bursaspor€1.4M€4KGauche</v>
      </c>
    </row>
    <row r="3040" customFormat="false" ht="13.8" hidden="false" customHeight="false" outlineLevel="0" collapsed="false">
      <c r="A3040" s="2" t="s">
        <v>7066</v>
      </c>
      <c r="B3040" s="2" t="s">
        <v>7067</v>
      </c>
      <c r="C3040" s="2" t="n">
        <v>20</v>
      </c>
      <c r="D3040" s="2" t="s">
        <v>143</v>
      </c>
      <c r="E3040" s="2" t="n">
        <v>68</v>
      </c>
      <c r="F3040" s="2" t="n">
        <v>81</v>
      </c>
      <c r="G3040" s="2" t="s">
        <v>726</v>
      </c>
      <c r="H3040" s="2" t="s">
        <v>7018</v>
      </c>
      <c r="I3040" s="2" t="s">
        <v>159</v>
      </c>
      <c r="J3040" s="2" t="s">
        <v>16</v>
      </c>
      <c r="K3040" s="0" t="str">
        <f aca="false">IF(ISNUMBER(MATCH(_xlfn.CONCAT(A3040:J3040),K$1:K3039,0)),ROW(),_xlfn.CONCAT(A3040:J3040))</f>
        <v>7199M. Schubert20Allemagne6881SG Dynamo Dresden€1.4M€4KDroit</v>
      </c>
    </row>
    <row r="3041" customFormat="false" ht="13.8" hidden="false" customHeight="false" outlineLevel="0" collapsed="false">
      <c r="A3041" s="2" t="s">
        <v>7068</v>
      </c>
      <c r="B3041" s="2" t="s">
        <v>7069</v>
      </c>
      <c r="C3041" s="2" t="n">
        <v>28</v>
      </c>
      <c r="D3041" s="2" t="s">
        <v>263</v>
      </c>
      <c r="E3041" s="2" t="n">
        <v>70</v>
      </c>
      <c r="F3041" s="2" t="n">
        <v>70</v>
      </c>
      <c r="G3041" s="2" t="s">
        <v>264</v>
      </c>
      <c r="H3041" s="2" t="s">
        <v>7018</v>
      </c>
      <c r="I3041" s="2" t="s">
        <v>159</v>
      </c>
      <c r="J3041" s="2" t="s">
        <v>16</v>
      </c>
      <c r="K3041" s="0" t="str">
        <f aca="false">IF(ISNUMBER(MATCH(_xlfn.CONCAT(A3041:J3041),K$1:K3040,0)),ROW(),_xlfn.CONCAT(A3041:J3041))</f>
        <v>5297Diogo Viana28Portugal7070Os Belenenses€1.4M€4KDroit</v>
      </c>
    </row>
    <row r="3042" customFormat="false" ht="13.8" hidden="false" customHeight="false" outlineLevel="0" collapsed="false">
      <c r="A3042" s="2" t="s">
        <v>7070</v>
      </c>
      <c r="B3042" s="2" t="s">
        <v>7071</v>
      </c>
      <c r="C3042" s="2" t="n">
        <v>19</v>
      </c>
      <c r="D3042" s="2" t="s">
        <v>24</v>
      </c>
      <c r="E3042" s="2" t="n">
        <v>66</v>
      </c>
      <c r="F3042" s="2" t="n">
        <v>83</v>
      </c>
      <c r="G3042" s="2" t="s">
        <v>804</v>
      </c>
      <c r="H3042" s="2" t="s">
        <v>7018</v>
      </c>
      <c r="I3042" s="2" t="s">
        <v>163</v>
      </c>
      <c r="J3042" s="2" t="s">
        <v>16</v>
      </c>
      <c r="K3042" s="0" t="str">
        <f aca="false">IF(ISNUMBER(MATCH(_xlfn.CONCAT(A3042:J3042),K$1:K3041,0)),ROW(),_xlfn.CONCAT(A3042:J3042))</f>
        <v>9658L. Nmecha19Angleterre6683Preston Nonrth End€1.4M€3KDroit</v>
      </c>
    </row>
    <row r="3043" customFormat="false" ht="13.8" hidden="false" customHeight="false" outlineLevel="0" collapsed="false">
      <c r="A3043" s="2" t="s">
        <v>7072</v>
      </c>
      <c r="B3043" s="2" t="s">
        <v>7073</v>
      </c>
      <c r="C3043" s="2" t="n">
        <v>19</v>
      </c>
      <c r="D3043" s="2" t="s">
        <v>111</v>
      </c>
      <c r="E3043" s="2" t="n">
        <v>67</v>
      </c>
      <c r="F3043" s="2" t="n">
        <v>80</v>
      </c>
      <c r="G3043" s="2" t="s">
        <v>798</v>
      </c>
      <c r="H3043" s="2" t="s">
        <v>7018</v>
      </c>
      <c r="I3043" s="2" t="s">
        <v>163</v>
      </c>
      <c r="J3043" s="2" t="s">
        <v>16</v>
      </c>
      <c r="K3043" s="0" t="str">
        <f aca="false">IF(ISNUMBER(MATCH(_xlfn.CONCAT(A3043:J3043),K$1:K3042,0)),ROW(),_xlfn.CONCAT(A3043:J3043))</f>
        <v>8508M. Lovera19Argentine6780Rosario Central€1.4M€3KDroit</v>
      </c>
    </row>
    <row r="3044" customFormat="false" ht="13.8" hidden="false" customHeight="false" outlineLevel="0" collapsed="false">
      <c r="A3044" s="2" t="s">
        <v>7074</v>
      </c>
      <c r="B3044" s="2" t="s">
        <v>7075</v>
      </c>
      <c r="C3044" s="2" t="n">
        <v>21</v>
      </c>
      <c r="D3044" s="2" t="s">
        <v>48</v>
      </c>
      <c r="E3044" s="2" t="n">
        <v>67</v>
      </c>
      <c r="F3044" s="2" t="n">
        <v>79</v>
      </c>
      <c r="G3044" s="2" t="s">
        <v>321</v>
      </c>
      <c r="H3044" s="2" t="s">
        <v>7018</v>
      </c>
      <c r="I3044" s="2" t="s">
        <v>163</v>
      </c>
      <c r="J3044" s="2" t="s">
        <v>16</v>
      </c>
      <c r="K3044" s="0" t="str">
        <f aca="false">IF(ISNUMBER(MATCH(_xlfn.CONCAT(A3044:J3044),K$1:K3043,0)),ROW(),_xlfn.CONCAT(A3044:J3044))</f>
        <v>7887Tete Morente21Espagne6779Gimnàstic de Tarragona€1.4M€3KDroit</v>
      </c>
    </row>
    <row r="3045" customFormat="false" ht="13.8" hidden="false" customHeight="false" outlineLevel="0" collapsed="false">
      <c r="A3045" s="2" t="s">
        <v>7076</v>
      </c>
      <c r="B3045" s="2" t="s">
        <v>7077</v>
      </c>
      <c r="C3045" s="2" t="n">
        <v>22</v>
      </c>
      <c r="D3045" s="2" t="s">
        <v>185</v>
      </c>
      <c r="E3045" s="2" t="n">
        <v>68</v>
      </c>
      <c r="F3045" s="2" t="n">
        <v>77</v>
      </c>
      <c r="G3045" s="2" t="s">
        <v>1738</v>
      </c>
      <c r="H3045" s="2" t="s">
        <v>7018</v>
      </c>
      <c r="I3045" s="2" t="s">
        <v>163</v>
      </c>
      <c r="J3045" s="2" t="s">
        <v>16</v>
      </c>
      <c r="K3045" s="0" t="str">
        <f aca="false">IF(ISNUMBER(MATCH(_xlfn.CONCAT(A3045:J3045),K$1:K3044,0)),ROW(),_xlfn.CONCAT(A3045:J3045))</f>
        <v>6715C. Baird22États-Unis6877Real Salt Lake€1.4M€3KDroit</v>
      </c>
    </row>
    <row r="3046" customFormat="false" ht="13.8" hidden="false" customHeight="false" outlineLevel="0" collapsed="false">
      <c r="A3046" s="2" t="s">
        <v>7078</v>
      </c>
      <c r="B3046" s="2" t="s">
        <v>7079</v>
      </c>
      <c r="C3046" s="2" t="n">
        <v>23</v>
      </c>
      <c r="D3046" s="2" t="s">
        <v>418</v>
      </c>
      <c r="E3046" s="2" t="n">
        <v>69</v>
      </c>
      <c r="F3046" s="2" t="n">
        <v>78</v>
      </c>
      <c r="G3046" s="2" t="s">
        <v>1512</v>
      </c>
      <c r="H3046" s="2" t="s">
        <v>7018</v>
      </c>
      <c r="I3046" s="2" t="s">
        <v>163</v>
      </c>
      <c r="J3046" s="2" t="s">
        <v>16</v>
      </c>
      <c r="K3046" s="0" t="str">
        <f aca="false">IF(ISNUMBER(MATCH(_xlfn.CONCAT(A3046:J3046),K$1:K3045,0)),ROW(),_xlfn.CONCAT(A3046:J3046))</f>
        <v>6420J. Fuentes23Chili6978CD O'Higgins€1.4M€3KDroit</v>
      </c>
    </row>
    <row r="3047" customFormat="false" ht="13.8" hidden="false" customHeight="false" outlineLevel="0" collapsed="false">
      <c r="A3047" s="2" t="s">
        <v>7080</v>
      </c>
      <c r="B3047" s="2" t="s">
        <v>7081</v>
      </c>
      <c r="C3047" s="2" t="n">
        <v>29</v>
      </c>
      <c r="D3047" s="2" t="s">
        <v>204</v>
      </c>
      <c r="E3047" s="2" t="n">
        <v>70</v>
      </c>
      <c r="F3047" s="2" t="n">
        <v>70</v>
      </c>
      <c r="G3047" s="2" t="s">
        <v>838</v>
      </c>
      <c r="H3047" s="2" t="s">
        <v>7018</v>
      </c>
      <c r="I3047" s="2" t="s">
        <v>163</v>
      </c>
      <c r="J3047" s="2" t="s">
        <v>32</v>
      </c>
      <c r="K3047" s="0" t="str">
        <f aca="false">IF(ISNUMBER(MATCH(_xlfn.CONCAT(A3047:J3047),K$1:K3046,0)),ROW(),_xlfn.CONCAT(A3047:J3047))</f>
        <v>5255C. Henao29Colombie7070Independiente Santa Fe€1.4M€3KGauche</v>
      </c>
    </row>
    <row r="3048" customFormat="false" ht="13.8" hidden="false" customHeight="false" outlineLevel="0" collapsed="false">
      <c r="A3048" s="2" t="s">
        <v>7082</v>
      </c>
      <c r="B3048" s="2" t="s">
        <v>7083</v>
      </c>
      <c r="C3048" s="2" t="n">
        <v>32</v>
      </c>
      <c r="D3048" s="2" t="s">
        <v>204</v>
      </c>
      <c r="E3048" s="2" t="n">
        <v>71</v>
      </c>
      <c r="F3048" s="2" t="n">
        <v>71</v>
      </c>
      <c r="G3048" s="2" t="s">
        <v>1668</v>
      </c>
      <c r="H3048" s="2" t="s">
        <v>7018</v>
      </c>
      <c r="I3048" s="2" t="s">
        <v>163</v>
      </c>
      <c r="J3048" s="2" t="s">
        <v>32</v>
      </c>
      <c r="K3048" s="0" t="str">
        <f aca="false">IF(ISNUMBER(MATCH(_xlfn.CONCAT(A3048:J3048),K$1:K3047,0)),ROW(),_xlfn.CONCAT(A3048:J3048))</f>
        <v>4209A. Cadavid32Colombie7171Millonarios FC€1.4M€3KGauche</v>
      </c>
    </row>
    <row r="3049" customFormat="false" ht="13.8" hidden="false" customHeight="false" outlineLevel="0" collapsed="false">
      <c r="A3049" s="2" t="s">
        <v>7084</v>
      </c>
      <c r="B3049" s="2" t="s">
        <v>7085</v>
      </c>
      <c r="C3049" s="2" t="n">
        <v>33</v>
      </c>
      <c r="D3049" s="2" t="s">
        <v>19</v>
      </c>
      <c r="E3049" s="2" t="n">
        <v>71</v>
      </c>
      <c r="F3049" s="2" t="n">
        <v>71</v>
      </c>
      <c r="G3049" s="2" t="s">
        <v>843</v>
      </c>
      <c r="H3049" s="2" t="s">
        <v>7018</v>
      </c>
      <c r="I3049" s="2" t="s">
        <v>163</v>
      </c>
      <c r="J3049" s="2" t="s">
        <v>16</v>
      </c>
      <c r="K3049" s="0" t="str">
        <f aca="false">IF(ISNUMBER(MATCH(_xlfn.CONCAT(A3049:J3049),K$1:K3048,0)),ROW(),_xlfn.CONCAT(A3049:J3049))</f>
        <v>4016A. Luci33Italie7171LivorNon€1.4M€3KDroit</v>
      </c>
    </row>
    <row r="3050" customFormat="false" ht="13.8" hidden="false" customHeight="false" outlineLevel="0" collapsed="false">
      <c r="A3050" s="2" t="s">
        <v>7086</v>
      </c>
      <c r="B3050" s="2" t="s">
        <v>7087</v>
      </c>
      <c r="C3050" s="2" t="n">
        <v>20</v>
      </c>
      <c r="D3050" s="2" t="s">
        <v>175</v>
      </c>
      <c r="E3050" s="2" t="n">
        <v>66</v>
      </c>
      <c r="F3050" s="2" t="n">
        <v>84</v>
      </c>
      <c r="G3050" s="2" t="s">
        <v>440</v>
      </c>
      <c r="H3050" s="2" t="s">
        <v>7018</v>
      </c>
      <c r="I3050" s="2" t="s">
        <v>187</v>
      </c>
      <c r="J3050" s="2" t="s">
        <v>16</v>
      </c>
      <c r="K3050" s="0" t="str">
        <f aca="false">IF(ISNUMBER(MATCH(_xlfn.CONCAT(A3050:J3050),K$1:K3049,0)),ROW(),_xlfn.CONCAT(A3050:J3050))</f>
        <v>8795K. Jóźwiak20pologne6684Lech Poznań€1.4M€2KDroit</v>
      </c>
    </row>
    <row r="3051" customFormat="false" ht="13.8" hidden="false" customHeight="false" outlineLevel="0" collapsed="false">
      <c r="A3051" s="2" t="s">
        <v>7088</v>
      </c>
      <c r="B3051" s="2" t="s">
        <v>7089</v>
      </c>
      <c r="C3051" s="2" t="n">
        <v>22</v>
      </c>
      <c r="D3051" s="2" t="s">
        <v>204</v>
      </c>
      <c r="E3051" s="2" t="n">
        <v>68</v>
      </c>
      <c r="F3051" s="2" t="n">
        <v>77</v>
      </c>
      <c r="G3051" s="2" t="s">
        <v>3648</v>
      </c>
      <c r="H3051" s="2" t="s">
        <v>7018</v>
      </c>
      <c r="I3051" s="2" t="s">
        <v>187</v>
      </c>
      <c r="J3051" s="2" t="s">
        <v>32</v>
      </c>
      <c r="K3051" s="0" t="str">
        <f aca="false">IF(ISNUMBER(MATCH(_xlfn.CONCAT(A3051:J3051),K$1:K3050,0)),ROW(),_xlfn.CONCAT(A3051:J3051))</f>
        <v>7623O. Duarte22Colombie6877Atlético Nacional€1.4M€2KGauche</v>
      </c>
    </row>
    <row r="3052" customFormat="false" ht="13.8" hidden="false" customHeight="false" outlineLevel="0" collapsed="false">
      <c r="A3052" s="2" t="s">
        <v>7090</v>
      </c>
      <c r="B3052" s="2" t="s">
        <v>7091</v>
      </c>
      <c r="C3052" s="2" t="n">
        <v>32</v>
      </c>
      <c r="D3052" s="2" t="s">
        <v>111</v>
      </c>
      <c r="E3052" s="2" t="n">
        <v>70</v>
      </c>
      <c r="F3052" s="2" t="n">
        <v>70</v>
      </c>
      <c r="G3052" s="2" t="s">
        <v>4864</v>
      </c>
      <c r="H3052" s="2" t="s">
        <v>7018</v>
      </c>
      <c r="I3052" s="2" t="s">
        <v>187</v>
      </c>
      <c r="J3052" s="2" t="s">
        <v>16</v>
      </c>
      <c r="K3052" s="0" t="str">
        <f aca="false">IF(ISNUMBER(MATCH(_xlfn.CONCAT(A3052:J3052),K$1:K3051,0)),ROW(),_xlfn.CONCAT(A3052:J3052))</f>
        <v>4874A. Ábalos32Argentine7070Club Deportes Temuco€1.4M€2KDroit</v>
      </c>
    </row>
    <row r="3053" customFormat="false" ht="13.8" hidden="false" customHeight="false" outlineLevel="0" collapsed="false">
      <c r="A3053" s="2" t="s">
        <v>7092</v>
      </c>
      <c r="B3053" s="2" t="s">
        <v>7093</v>
      </c>
      <c r="C3053" s="2" t="n">
        <v>32</v>
      </c>
      <c r="D3053" s="2" t="s">
        <v>389</v>
      </c>
      <c r="E3053" s="2" t="n">
        <v>71</v>
      </c>
      <c r="F3053" s="2" t="n">
        <v>71</v>
      </c>
      <c r="G3053" s="2" t="s">
        <v>3468</v>
      </c>
      <c r="H3053" s="2" t="s">
        <v>7018</v>
      </c>
      <c r="I3053" s="2" t="s">
        <v>664</v>
      </c>
      <c r="J3053" s="2" t="s">
        <v>16</v>
      </c>
      <c r="K3053" s="0" t="str">
        <f aca="false">IF(ISNUMBER(MATCH(_xlfn.CONCAT(A3053:J3053),K$1:K3052,0)),ROW(),_xlfn.CONCAT(A3053:J3053))</f>
        <v>4021O. Hawsawi32Arabie saoudite7171Al Nassr€1.4M€21KDroit</v>
      </c>
    </row>
    <row r="3054" customFormat="false" ht="13.8" hidden="false" customHeight="false" outlineLevel="0" collapsed="false">
      <c r="A3054" s="2" t="s">
        <v>7094</v>
      </c>
      <c r="B3054" s="2" t="s">
        <v>7095</v>
      </c>
      <c r="C3054" s="2" t="n">
        <v>28</v>
      </c>
      <c r="D3054" s="2" t="s">
        <v>1988</v>
      </c>
      <c r="E3054" s="2" t="n">
        <v>70</v>
      </c>
      <c r="F3054" s="2" t="n">
        <v>70</v>
      </c>
      <c r="G3054" s="2" t="s">
        <v>4437</v>
      </c>
      <c r="H3054" s="2" t="s">
        <v>7018</v>
      </c>
      <c r="I3054" s="2" t="s">
        <v>85</v>
      </c>
      <c r="J3054" s="2" t="s">
        <v>16</v>
      </c>
      <c r="K3054" s="0" t="str">
        <f aca="false">IF(ISNUMBER(MATCH(_xlfn.CONCAT(A3054:J3054),K$1:K3053,0)),ROW(),_xlfn.CONCAT(A3054:J3054))</f>
        <v>4936A. Măţel28Romania7070Dinamo Zagreb€1.4M€1KDroit</v>
      </c>
    </row>
    <row r="3055" customFormat="false" ht="13.8" hidden="false" customHeight="false" outlineLevel="0" collapsed="false">
      <c r="A3055" s="2" t="s">
        <v>7096</v>
      </c>
      <c r="B3055" s="2" t="s">
        <v>7097</v>
      </c>
      <c r="C3055" s="2" t="n">
        <v>22</v>
      </c>
      <c r="D3055" s="2" t="s">
        <v>19</v>
      </c>
      <c r="E3055" s="2" t="n">
        <v>69</v>
      </c>
      <c r="F3055" s="2" t="n">
        <v>74</v>
      </c>
      <c r="G3055" s="2" t="s">
        <v>20</v>
      </c>
      <c r="H3055" s="2" t="s">
        <v>7018</v>
      </c>
      <c r="I3055" s="2" t="s">
        <v>93</v>
      </c>
      <c r="J3055" s="2" t="s">
        <v>16</v>
      </c>
      <c r="K3055" s="0" t="str">
        <f aca="false">IF(ISNUMBER(MATCH(_xlfn.CONCAT(A3055:J3055),K$1:K3054,0)),ROW(),_xlfn.CONCAT(A3055:J3055))</f>
        <v>5649C. Lombardi22Italie6974Lazio€1.4M€19KDroit</v>
      </c>
    </row>
    <row r="3056" customFormat="false" ht="13.8" hidden="false" customHeight="false" outlineLevel="0" collapsed="false">
      <c r="A3056" s="2" t="s">
        <v>7098</v>
      </c>
      <c r="B3056" s="2" t="s">
        <v>7099</v>
      </c>
      <c r="C3056" s="2" t="n">
        <v>24</v>
      </c>
      <c r="D3056" s="2" t="s">
        <v>389</v>
      </c>
      <c r="E3056" s="2" t="n">
        <v>69</v>
      </c>
      <c r="F3056" s="2" t="n">
        <v>75</v>
      </c>
      <c r="G3056" s="2" t="s">
        <v>4638</v>
      </c>
      <c r="H3056" s="2" t="s">
        <v>7018</v>
      </c>
      <c r="I3056" s="2" t="s">
        <v>677</v>
      </c>
      <c r="J3056" s="2" t="s">
        <v>32</v>
      </c>
      <c r="K3056" s="0" t="str">
        <f aca="false">IF(ISNUMBER(MATCH(_xlfn.CONCAT(A3056:J3056),K$1:K3055,0)),ROW(),_xlfn.CONCAT(A3056:J3056))</f>
        <v>5696A. Aseri24Arabie saoudite6975Al Ahli€1.4M€15KGauche</v>
      </c>
    </row>
    <row r="3057" customFormat="false" ht="13.8" hidden="false" customHeight="false" outlineLevel="0" collapsed="false">
      <c r="A3057" s="2" t="s">
        <v>7100</v>
      </c>
      <c r="B3057" s="2" t="s">
        <v>7101</v>
      </c>
      <c r="C3057" s="2" t="n">
        <v>23</v>
      </c>
      <c r="D3057" s="2" t="s">
        <v>39</v>
      </c>
      <c r="E3057" s="2" t="n">
        <v>69</v>
      </c>
      <c r="F3057" s="2" t="n">
        <v>74</v>
      </c>
      <c r="G3057" s="2" t="s">
        <v>594</v>
      </c>
      <c r="H3057" s="2" t="s">
        <v>7018</v>
      </c>
      <c r="I3057" s="2" t="s">
        <v>217</v>
      </c>
      <c r="J3057" s="2" t="s">
        <v>16</v>
      </c>
      <c r="K3057" s="0" t="str">
        <f aca="false">IF(ISNUMBER(MATCH(_xlfn.CONCAT(A3057:J3057),K$1:K3056,0)),ROW(),_xlfn.CONCAT(A3057:J3057))</f>
        <v>6176Felipe Pires23Brésil6974TSG 1899 Hoffenheim€1.4M€13KDroit</v>
      </c>
    </row>
    <row r="3058" customFormat="false" ht="13.8" hidden="false" customHeight="false" outlineLevel="0" collapsed="false">
      <c r="A3058" s="2" t="s">
        <v>7102</v>
      </c>
      <c r="B3058" s="2" t="s">
        <v>7103</v>
      </c>
      <c r="C3058" s="2" t="n">
        <v>24</v>
      </c>
      <c r="D3058" s="2" t="s">
        <v>39</v>
      </c>
      <c r="E3058" s="2" t="n">
        <v>69</v>
      </c>
      <c r="F3058" s="2" t="n">
        <v>73</v>
      </c>
      <c r="G3058" s="2" t="s">
        <v>926</v>
      </c>
      <c r="H3058" s="2" t="s">
        <v>7018</v>
      </c>
      <c r="I3058" s="2" t="s">
        <v>555</v>
      </c>
      <c r="J3058" s="2" t="s">
        <v>16</v>
      </c>
      <c r="K3058" s="0" t="str">
        <f aca="false">IF(ISNUMBER(MATCH(_xlfn.CONCAT(A3058:J3058),K$1:K3057,0)),ROW(),_xlfn.CONCAT(A3058:J3058))</f>
        <v>6002Farley24Brésil6973Ettifaq FC€1.4M€12KDroit</v>
      </c>
    </row>
    <row r="3059" customFormat="false" ht="13.8" hidden="false" customHeight="false" outlineLevel="0" collapsed="false">
      <c r="A3059" s="2" t="s">
        <v>7104</v>
      </c>
      <c r="B3059" s="2" t="s">
        <v>7105</v>
      </c>
      <c r="C3059" s="2" t="n">
        <v>29</v>
      </c>
      <c r="D3059" s="2" t="s">
        <v>397</v>
      </c>
      <c r="E3059" s="2" t="n">
        <v>70</v>
      </c>
      <c r="F3059" s="2" t="n">
        <v>70</v>
      </c>
      <c r="G3059" s="2" t="s">
        <v>1255</v>
      </c>
      <c r="H3059" s="2" t="s">
        <v>7018</v>
      </c>
      <c r="I3059" s="2" t="s">
        <v>221</v>
      </c>
      <c r="J3059" s="2" t="s">
        <v>16</v>
      </c>
      <c r="K3059" s="0" t="str">
        <f aca="false">IF(ISNUMBER(MATCH(_xlfn.CONCAT(A3059:J3059),K$1:K3058,0)),ROW(),_xlfn.CONCAT(A3059:J3059))</f>
        <v>5535Zhang Linpeng29Chine RP7070Guangzhou Evergrande Taobao FC€1.4M€10KDroit</v>
      </c>
    </row>
    <row r="3060" customFormat="false" ht="13.8" hidden="false" customHeight="false" outlineLevel="0" collapsed="false">
      <c r="A3060" s="2" t="s">
        <v>7106</v>
      </c>
      <c r="B3060" s="2" t="s">
        <v>7107</v>
      </c>
      <c r="C3060" s="2" t="n">
        <v>32</v>
      </c>
      <c r="D3060" s="2" t="s">
        <v>126</v>
      </c>
      <c r="E3060" s="2" t="n">
        <v>70</v>
      </c>
      <c r="F3060" s="2" t="n">
        <v>70</v>
      </c>
      <c r="G3060" s="2" t="s">
        <v>1807</v>
      </c>
      <c r="H3060" s="2" t="s">
        <v>7018</v>
      </c>
      <c r="I3060" s="2" t="s">
        <v>221</v>
      </c>
      <c r="J3060" s="2" t="s">
        <v>32</v>
      </c>
      <c r="K3060" s="0" t="str">
        <f aca="false">IF(ISNUMBER(MATCH(_xlfn.CONCAT(A3060:J3060),K$1:K3059,0)),ROW(),_xlfn.CONCAT(A3060:J3060))</f>
        <v>4753O. Adın32Turquie7070Antalyaspor€1.4M€10KGauche</v>
      </c>
    </row>
    <row r="3061" customFormat="false" ht="13.8" hidden="false" customHeight="false" outlineLevel="0" collapsed="false">
      <c r="A3061" s="2" t="s">
        <v>7108</v>
      </c>
      <c r="B3061" s="2" t="s">
        <v>7109</v>
      </c>
      <c r="C3061" s="2" t="n">
        <v>31</v>
      </c>
      <c r="D3061" s="2" t="s">
        <v>122</v>
      </c>
      <c r="E3061" s="2" t="n">
        <v>71</v>
      </c>
      <c r="F3061" s="2" t="n">
        <v>71</v>
      </c>
      <c r="G3061" s="2" t="s">
        <v>116</v>
      </c>
      <c r="H3061" s="2" t="s">
        <v>7018</v>
      </c>
      <c r="I3061" s="2" t="s">
        <v>221</v>
      </c>
      <c r="J3061" s="2" t="s">
        <v>16</v>
      </c>
      <c r="K3061" s="0" t="str">
        <f aca="false">IF(ISNUMBER(MATCH(_xlfn.CONCAT(A3061:J3061),K$1:K3060,0)),ROW(),_xlfn.CONCAT(A3061:J3061))</f>
        <v>4585F. Boeckx31Belgique7171RSC Anderlecht€1.4M€10KDroit</v>
      </c>
    </row>
    <row r="3062" customFormat="false" ht="13.8" hidden="false" customHeight="false" outlineLevel="0" collapsed="false">
      <c r="A3062" s="2" t="s">
        <v>7110</v>
      </c>
      <c r="B3062" s="2" t="s">
        <v>7111</v>
      </c>
      <c r="C3062" s="2" t="n">
        <v>24</v>
      </c>
      <c r="D3062" s="2" t="s">
        <v>100</v>
      </c>
      <c r="E3062" s="2" t="n">
        <v>69</v>
      </c>
      <c r="F3062" s="2" t="n">
        <v>72</v>
      </c>
      <c r="G3062" s="2" t="s">
        <v>357</v>
      </c>
      <c r="H3062" s="2" t="s">
        <v>7112</v>
      </c>
      <c r="I3062" s="2" t="s">
        <v>103</v>
      </c>
      <c r="J3062" s="2" t="s">
        <v>16</v>
      </c>
      <c r="K3062" s="0" t="str">
        <f aca="false">IF(ISNUMBER(MATCH(_xlfn.CONCAT(A3062:J3062),K$1:K3061,0)),ROW(),_xlfn.CONCAT(A3062:J3062))</f>
        <v>6246T. Touré24Côte d'Ivoire6972Angers SCO€1.3M€9KDroit</v>
      </c>
    </row>
    <row r="3063" customFormat="false" ht="13.8" hidden="false" customHeight="false" outlineLevel="0" collapsed="false">
      <c r="A3063" s="2" t="s">
        <v>7113</v>
      </c>
      <c r="B3063" s="2" t="s">
        <v>7114</v>
      </c>
      <c r="C3063" s="2" t="n">
        <v>24</v>
      </c>
      <c r="D3063" s="2" t="s">
        <v>418</v>
      </c>
      <c r="E3063" s="2" t="n">
        <v>69</v>
      </c>
      <c r="F3063" s="2" t="n">
        <v>77</v>
      </c>
      <c r="G3063" s="2" t="s">
        <v>1186</v>
      </c>
      <c r="H3063" s="2" t="s">
        <v>7112</v>
      </c>
      <c r="I3063" s="2" t="s">
        <v>103</v>
      </c>
      <c r="J3063" s="2" t="s">
        <v>16</v>
      </c>
      <c r="K3063" s="0" t="str">
        <f aca="false">IF(ISNUMBER(MATCH(_xlfn.CONCAT(A3063:J3063),K$1:K3062,0)),ROW(),_xlfn.CONCAT(A3063:J3063))</f>
        <v>6130I. LichNonvsky24Chili6977Cruz Azul€1.3M€9KDroit</v>
      </c>
    </row>
    <row r="3064" customFormat="false" ht="13.8" hidden="false" customHeight="false" outlineLevel="0" collapsed="false">
      <c r="A3064" s="2" t="s">
        <v>7115</v>
      </c>
      <c r="B3064" s="2" t="s">
        <v>7116</v>
      </c>
      <c r="C3064" s="2" t="n">
        <v>25</v>
      </c>
      <c r="D3064" s="2" t="s">
        <v>239</v>
      </c>
      <c r="E3064" s="2" t="n">
        <v>69</v>
      </c>
      <c r="F3064" s="2" t="n">
        <v>71</v>
      </c>
      <c r="G3064" s="2" t="s">
        <v>3204</v>
      </c>
      <c r="H3064" s="2" t="s">
        <v>7112</v>
      </c>
      <c r="I3064" s="2" t="s">
        <v>103</v>
      </c>
      <c r="J3064" s="2" t="s">
        <v>16</v>
      </c>
      <c r="K3064" s="0" t="str">
        <f aca="false">IF(ISNUMBER(MATCH(_xlfn.CONCAT(A3064:J3064),K$1:K3063,0)),ROW(),_xlfn.CONCAT(A3064:J3064))</f>
        <v>6014N. Thomsen25Denmark6971FC København€1.3M€9KDroit</v>
      </c>
    </row>
    <row r="3065" customFormat="false" ht="13.8" hidden="false" customHeight="false" outlineLevel="0" collapsed="false">
      <c r="A3065" s="2" t="s">
        <v>7117</v>
      </c>
      <c r="B3065" s="2" t="s">
        <v>7118</v>
      </c>
      <c r="C3065" s="2" t="n">
        <v>24</v>
      </c>
      <c r="D3065" s="2" t="s">
        <v>139</v>
      </c>
      <c r="E3065" s="2" t="n">
        <v>69</v>
      </c>
      <c r="F3065" s="2" t="n">
        <v>71</v>
      </c>
      <c r="G3065" s="2" t="s">
        <v>140</v>
      </c>
      <c r="H3065" s="2" t="s">
        <v>7112</v>
      </c>
      <c r="I3065" s="2" t="s">
        <v>103</v>
      </c>
      <c r="J3065" s="2" t="s">
        <v>16</v>
      </c>
      <c r="K3065" s="0" t="str">
        <f aca="false">IF(ISNUMBER(MATCH(_xlfn.CONCAT(A3065:J3065),K$1:K3064,0)),ROW(),_xlfn.CONCAT(A3065:J3065))</f>
        <v>5821P. Schobesberger24Autriche6971SK Rapid Wien€1.3M€9KDroit</v>
      </c>
    </row>
    <row r="3066" customFormat="false" ht="13.8" hidden="false" customHeight="false" outlineLevel="0" collapsed="false">
      <c r="A3066" s="2" t="s">
        <v>7119</v>
      </c>
      <c r="B3066" s="2" t="s">
        <v>7120</v>
      </c>
      <c r="C3066" s="2" t="n">
        <v>29</v>
      </c>
      <c r="D3066" s="2" t="s">
        <v>263</v>
      </c>
      <c r="E3066" s="2" t="n">
        <v>70</v>
      </c>
      <c r="F3066" s="2" t="n">
        <v>70</v>
      </c>
      <c r="G3066" s="2" t="s">
        <v>2544</v>
      </c>
      <c r="H3066" s="2" t="s">
        <v>7112</v>
      </c>
      <c r="I3066" s="2" t="s">
        <v>108</v>
      </c>
      <c r="J3066" s="2" t="s">
        <v>16</v>
      </c>
      <c r="K3066" s="0" t="str">
        <f aca="false">IF(ISNUMBER(MATCH(_xlfn.CONCAT(A3066:J3066),K$1:K3065,0)),ROW(),_xlfn.CONCAT(A3066:J3066))</f>
        <v>5296Tiago Lopes29Portugal7070Kayserispor€1.3M€8KDroit</v>
      </c>
    </row>
    <row r="3067" customFormat="false" ht="13.8" hidden="false" customHeight="false" outlineLevel="0" collapsed="false">
      <c r="A3067" s="2" t="s">
        <v>7121</v>
      </c>
      <c r="B3067" s="2" t="s">
        <v>7122</v>
      </c>
      <c r="C3067" s="2" t="n">
        <v>20</v>
      </c>
      <c r="D3067" s="2" t="s">
        <v>24</v>
      </c>
      <c r="E3067" s="2" t="n">
        <v>67</v>
      </c>
      <c r="F3067" s="2" t="n">
        <v>78</v>
      </c>
      <c r="G3067" s="2" t="s">
        <v>3157</v>
      </c>
      <c r="H3067" s="2" t="s">
        <v>7112</v>
      </c>
      <c r="I3067" s="2" t="s">
        <v>117</v>
      </c>
      <c r="J3067" s="2" t="s">
        <v>16</v>
      </c>
      <c r="K3067" s="0" t="str">
        <f aca="false">IF(ISNUMBER(MATCH(_xlfn.CONCAT(A3067:J3067),K$1:K3066,0)),ROW(),_xlfn.CONCAT(A3067:J3067))</f>
        <v>8568T. Cantwell20Angleterre6778Nonrwich City€1.3M€7KDroit</v>
      </c>
    </row>
    <row r="3068" customFormat="false" ht="13.8" hidden="false" customHeight="false" outlineLevel="0" collapsed="false">
      <c r="A3068" s="2" t="s">
        <v>7123</v>
      </c>
      <c r="B3068" s="2" t="s">
        <v>7124</v>
      </c>
      <c r="C3068" s="2" t="n">
        <v>25</v>
      </c>
      <c r="D3068" s="2" t="s">
        <v>232</v>
      </c>
      <c r="E3068" s="2" t="n">
        <v>69</v>
      </c>
      <c r="F3068" s="2" t="n">
        <v>72</v>
      </c>
      <c r="G3068" s="2" t="s">
        <v>4723</v>
      </c>
      <c r="H3068" s="2" t="s">
        <v>7112</v>
      </c>
      <c r="I3068" s="2" t="s">
        <v>117</v>
      </c>
      <c r="J3068" s="2" t="s">
        <v>16</v>
      </c>
      <c r="K3068" s="0" t="str">
        <f aca="false">IF(ISNUMBER(MATCH(_xlfn.CONCAT(A3068:J3068),K$1:K3067,0)),ROW(),_xlfn.CONCAT(A3068:J3068))</f>
        <v>6115A. Ajagun25Nigeria6972KV Kortrijk€1.3M€7KDroit</v>
      </c>
    </row>
    <row r="3069" customFormat="false" ht="13.8" hidden="false" customHeight="false" outlineLevel="0" collapsed="false">
      <c r="A3069" s="2" t="s">
        <v>7125</v>
      </c>
      <c r="B3069" s="2" t="s">
        <v>7126</v>
      </c>
      <c r="C3069" s="2" t="n">
        <v>25</v>
      </c>
      <c r="D3069" s="2" t="s">
        <v>115</v>
      </c>
      <c r="E3069" s="2" t="n">
        <v>69</v>
      </c>
      <c r="F3069" s="2" t="n">
        <v>71</v>
      </c>
      <c r="G3069" s="2" t="s">
        <v>2014</v>
      </c>
      <c r="H3069" s="2" t="s">
        <v>7112</v>
      </c>
      <c r="I3069" s="2" t="s">
        <v>117</v>
      </c>
      <c r="J3069" s="2" t="s">
        <v>16</v>
      </c>
      <c r="K3069" s="0" t="str">
        <f aca="false">IF(ISNUMBER(MATCH(_xlfn.CONCAT(A3069:J3069),K$1:K3068,0)),ROW(),_xlfn.CONCAT(A3069:J3069))</f>
        <v>5771T. Bradshaw25Pays de Galles6971Millwall€1.3M€7KDroit</v>
      </c>
    </row>
    <row r="3070" customFormat="false" ht="13.8" hidden="false" customHeight="false" outlineLevel="0" collapsed="false">
      <c r="A3070" s="2" t="s">
        <v>7127</v>
      </c>
      <c r="B3070" s="2" t="s">
        <v>7128</v>
      </c>
      <c r="C3070" s="2" t="n">
        <v>30</v>
      </c>
      <c r="D3070" s="2" t="s">
        <v>79</v>
      </c>
      <c r="E3070" s="2" t="n">
        <v>70</v>
      </c>
      <c r="F3070" s="2" t="n">
        <v>70</v>
      </c>
      <c r="G3070" s="2" t="s">
        <v>955</v>
      </c>
      <c r="H3070" s="2" t="s">
        <v>7112</v>
      </c>
      <c r="I3070" s="2" t="s">
        <v>117</v>
      </c>
      <c r="J3070" s="2" t="s">
        <v>16</v>
      </c>
      <c r="K3070" s="0" t="str">
        <f aca="false">IF(ISNUMBER(MATCH(_xlfn.CONCAT(A3070:J3070),K$1:K3069,0)),ROW(),_xlfn.CONCAT(A3070:J3070))</f>
        <v>4941R. Leeuwin30Pays-Bas7070Odense Boldklub€1.3M€7KDroit</v>
      </c>
    </row>
    <row r="3071" customFormat="false" ht="13.8" hidden="false" customHeight="false" outlineLevel="0" collapsed="false">
      <c r="A3071" s="2" t="s">
        <v>7129</v>
      </c>
      <c r="B3071" s="2" t="s">
        <v>7130</v>
      </c>
      <c r="C3071" s="2" t="n">
        <v>32</v>
      </c>
      <c r="D3071" s="2" t="s">
        <v>48</v>
      </c>
      <c r="E3071" s="2" t="n">
        <v>71</v>
      </c>
      <c r="F3071" s="2" t="n">
        <v>71</v>
      </c>
      <c r="G3071" s="2" t="s">
        <v>3397</v>
      </c>
      <c r="H3071" s="2" t="s">
        <v>7112</v>
      </c>
      <c r="I3071" s="2" t="s">
        <v>117</v>
      </c>
      <c r="J3071" s="2" t="s">
        <v>16</v>
      </c>
      <c r="K3071" s="0" t="str">
        <f aca="false">IF(ISNUMBER(MATCH(_xlfn.CONCAT(A3071:J3071),K$1:K3070,0)),ROW(),_xlfn.CONCAT(A3071:J3071))</f>
        <v>4738Carlos Martínez32Espagne7171Real Oviedo€1.3M€7KDroit</v>
      </c>
    </row>
    <row r="3072" customFormat="false" ht="13.8" hidden="false" customHeight="false" outlineLevel="0" collapsed="false">
      <c r="A3072" s="2" t="s">
        <v>7131</v>
      </c>
      <c r="B3072" s="2" t="s">
        <v>7132</v>
      </c>
      <c r="C3072" s="2" t="n">
        <v>32</v>
      </c>
      <c r="D3072" s="2" t="s">
        <v>111</v>
      </c>
      <c r="E3072" s="2" t="n">
        <v>71</v>
      </c>
      <c r="F3072" s="2" t="n">
        <v>71</v>
      </c>
      <c r="G3072" s="2" t="s">
        <v>2601</v>
      </c>
      <c r="H3072" s="2" t="s">
        <v>7112</v>
      </c>
      <c r="I3072" s="2" t="s">
        <v>117</v>
      </c>
      <c r="J3072" s="2" t="s">
        <v>32</v>
      </c>
      <c r="K3072" s="0" t="str">
        <f aca="false">IF(ISNUMBER(MATCH(_xlfn.CONCAT(A3072:J3072),K$1:K3071,0)),ROW(),_xlfn.CONCAT(A3072:J3072))</f>
        <v>4700S. Dubarbier32Argentine7171Deportivo de La Coruña€1.3M€7KGauche</v>
      </c>
    </row>
    <row r="3073" customFormat="false" ht="13.8" hidden="false" customHeight="false" outlineLevel="0" collapsed="false">
      <c r="A3073" s="2" t="s">
        <v>7133</v>
      </c>
      <c r="B3073" s="2" t="s">
        <v>7134</v>
      </c>
      <c r="C3073" s="2" t="n">
        <v>21</v>
      </c>
      <c r="D3073" s="2" t="s">
        <v>12</v>
      </c>
      <c r="E3073" s="2" t="n">
        <v>67</v>
      </c>
      <c r="F3073" s="2" t="n">
        <v>78</v>
      </c>
      <c r="G3073" s="2" t="s">
        <v>3685</v>
      </c>
      <c r="H3073" s="2" t="s">
        <v>7112</v>
      </c>
      <c r="I3073" s="2" t="s">
        <v>128</v>
      </c>
      <c r="J3073" s="2" t="s">
        <v>16</v>
      </c>
      <c r="K3073" s="0" t="str">
        <f aca="false">IF(ISNUMBER(MATCH(_xlfn.CONCAT(A3073:J3073),K$1:K3072,0)),ROW(),_xlfn.CONCAT(A3073:J3073))</f>
        <v>8389N. Julan21France6778En Avant de Guingamp€1.3M€6KDroit</v>
      </c>
    </row>
    <row r="3074" customFormat="false" ht="13.8" hidden="false" customHeight="false" outlineLevel="0" collapsed="false">
      <c r="A3074" s="2" t="s">
        <v>7135</v>
      </c>
      <c r="B3074" s="2" t="s">
        <v>7136</v>
      </c>
      <c r="C3074" s="2" t="n">
        <v>20</v>
      </c>
      <c r="D3074" s="2" t="s">
        <v>773</v>
      </c>
      <c r="E3074" s="2" t="n">
        <v>68</v>
      </c>
      <c r="F3074" s="2" t="n">
        <v>75</v>
      </c>
      <c r="G3074" s="2" t="s">
        <v>158</v>
      </c>
      <c r="H3074" s="2" t="s">
        <v>7112</v>
      </c>
      <c r="I3074" s="2" t="s">
        <v>128</v>
      </c>
      <c r="J3074" s="2" t="s">
        <v>32</v>
      </c>
      <c r="K3074" s="0" t="str">
        <f aca="false">IF(ISNUMBER(MATCH(_xlfn.CONCAT(A3074:J3074),K$1:K3073,0)),ROW(),_xlfn.CONCAT(A3074:J3074))</f>
        <v>6711V. Černý20République tchèque6875Ajax€1.3M€6KGauche</v>
      </c>
    </row>
    <row r="3075" customFormat="false" ht="13.8" hidden="false" customHeight="false" outlineLevel="0" collapsed="false">
      <c r="A3075" s="2" t="s">
        <v>7137</v>
      </c>
      <c r="B3075" s="2" t="s">
        <v>7138</v>
      </c>
      <c r="C3075" s="2" t="n">
        <v>34</v>
      </c>
      <c r="D3075" s="2" t="s">
        <v>48</v>
      </c>
      <c r="E3075" s="2" t="n">
        <v>72</v>
      </c>
      <c r="F3075" s="2" t="n">
        <v>72</v>
      </c>
      <c r="G3075" s="2" t="s">
        <v>2601</v>
      </c>
      <c r="H3075" s="2" t="s">
        <v>7112</v>
      </c>
      <c r="I3075" s="2" t="s">
        <v>128</v>
      </c>
      <c r="J3075" s="2" t="s">
        <v>16</v>
      </c>
      <c r="K3075" s="0" t="str">
        <f aca="false">IF(ISNUMBER(MATCH(_xlfn.CONCAT(A3075:J3075),K$1:K3074,0)),ROW(),_xlfn.CONCAT(A3075:J3075))</f>
        <v>3822Dani Giménez34Espagne7272Deportivo de La Coruña€1.3M€6KDroit</v>
      </c>
    </row>
    <row r="3076" customFormat="false" ht="13.8" hidden="false" customHeight="false" outlineLevel="0" collapsed="false">
      <c r="A3076" s="2" t="s">
        <v>7139</v>
      </c>
      <c r="B3076" s="2" t="s">
        <v>7140</v>
      </c>
      <c r="C3076" s="2" t="n">
        <v>35</v>
      </c>
      <c r="D3076" s="2" t="s">
        <v>48</v>
      </c>
      <c r="E3076" s="2" t="n">
        <v>74</v>
      </c>
      <c r="F3076" s="2" t="n">
        <v>74</v>
      </c>
      <c r="G3076" s="2" t="s">
        <v>1258</v>
      </c>
      <c r="H3076" s="2" t="s">
        <v>7112</v>
      </c>
      <c r="I3076" s="2" t="s">
        <v>128</v>
      </c>
      <c r="J3076" s="2" t="s">
        <v>16</v>
      </c>
      <c r="K3076" s="0" t="str">
        <f aca="false">IF(ISNUMBER(MATCH(_xlfn.CONCAT(A3076:J3076),K$1:K3075,0)),ROW(),_xlfn.CONCAT(A3076:J3076))</f>
        <v>2224Seoane35Espagne7474CD Lugo€1.3M€6KDroit</v>
      </c>
    </row>
    <row r="3077" customFormat="false" ht="13.8" hidden="false" customHeight="false" outlineLevel="0" collapsed="false">
      <c r="A3077" s="2" t="s">
        <v>7141</v>
      </c>
      <c r="B3077" s="2" t="s">
        <v>7142</v>
      </c>
      <c r="C3077" s="2" t="n">
        <v>23</v>
      </c>
      <c r="D3077" s="2" t="s">
        <v>256</v>
      </c>
      <c r="E3077" s="2" t="n">
        <v>69</v>
      </c>
      <c r="F3077" s="2" t="n">
        <v>72</v>
      </c>
      <c r="G3077" s="2" t="s">
        <v>2122</v>
      </c>
      <c r="H3077" s="2" t="s">
        <v>7112</v>
      </c>
      <c r="I3077" s="2" t="s">
        <v>145</v>
      </c>
      <c r="J3077" s="2" t="s">
        <v>16</v>
      </c>
      <c r="K3077" s="0" t="str">
        <f aca="false">IF(ISNUMBER(MATCH(_xlfn.CONCAT(A3077:J3077),K$1:K3076,0)),ROW(),_xlfn.CONCAT(A3077:J3077))</f>
        <v>6584H. Nakagawa23Japon6972Kashiwa Reysol€1.3M€5KDroit</v>
      </c>
    </row>
    <row r="3078" customFormat="false" ht="13.8" hidden="false" customHeight="false" outlineLevel="0" collapsed="false">
      <c r="A3078" s="2" t="s">
        <v>7143</v>
      </c>
      <c r="B3078" s="2" t="s">
        <v>7144</v>
      </c>
      <c r="C3078" s="2" t="n">
        <v>24</v>
      </c>
      <c r="D3078" s="2" t="s">
        <v>39</v>
      </c>
      <c r="E3078" s="2" t="n">
        <v>69</v>
      </c>
      <c r="F3078" s="2" t="n">
        <v>72</v>
      </c>
      <c r="G3078" s="2" t="s">
        <v>250</v>
      </c>
      <c r="H3078" s="2" t="s">
        <v>7112</v>
      </c>
      <c r="I3078" s="2" t="s">
        <v>145</v>
      </c>
      <c r="J3078" s="2" t="s">
        <v>32</v>
      </c>
      <c r="K3078" s="0" t="str">
        <f aca="false">IF(ISNUMBER(MATCH(_xlfn.CONCAT(A3078:J3078),K$1:K3077,0)),ROW(),_xlfn.CONCAT(A3078:J3078))</f>
        <v>6307Niltinho24Brésil6972GD Chaves€1.3M€5KGauche</v>
      </c>
    </row>
    <row r="3079" customFormat="false" ht="13.8" hidden="false" customHeight="false" outlineLevel="0" collapsed="false">
      <c r="A3079" s="2" t="s">
        <v>7145</v>
      </c>
      <c r="B3079" s="2" t="s">
        <v>7146</v>
      </c>
      <c r="C3079" s="2" t="n">
        <v>30</v>
      </c>
      <c r="D3079" s="2" t="s">
        <v>79</v>
      </c>
      <c r="E3079" s="2" t="n">
        <v>70</v>
      </c>
      <c r="F3079" s="2" t="n">
        <v>70</v>
      </c>
      <c r="G3079" s="2" t="s">
        <v>2473</v>
      </c>
      <c r="H3079" s="2" t="s">
        <v>7112</v>
      </c>
      <c r="I3079" s="2" t="s">
        <v>145</v>
      </c>
      <c r="J3079" s="2" t="s">
        <v>32</v>
      </c>
      <c r="K3079" s="0" t="str">
        <f aca="false">IF(ISNUMBER(MATCH(_xlfn.CONCAT(A3079:J3079),K$1:K3078,0)),ROW(),_xlfn.CONCAT(A3079:J3079))</f>
        <v>5472A. Meijers30Pays-Bas7070ADO Den Haag€1.3M€5KGauche</v>
      </c>
    </row>
    <row r="3080" customFormat="false" ht="13.8" hidden="false" customHeight="false" outlineLevel="0" collapsed="false">
      <c r="A3080" s="2" t="s">
        <v>7147</v>
      </c>
      <c r="B3080" s="2" t="s">
        <v>7148</v>
      </c>
      <c r="C3080" s="2" t="n">
        <v>30</v>
      </c>
      <c r="D3080" s="2" t="s">
        <v>48</v>
      </c>
      <c r="E3080" s="2" t="n">
        <v>70</v>
      </c>
      <c r="F3080" s="2" t="n">
        <v>70</v>
      </c>
      <c r="G3080" s="2" t="s">
        <v>1981</v>
      </c>
      <c r="H3080" s="2" t="s">
        <v>7112</v>
      </c>
      <c r="I3080" s="2" t="s">
        <v>145</v>
      </c>
      <c r="J3080" s="2" t="s">
        <v>16</v>
      </c>
      <c r="K3080" s="0" t="str">
        <f aca="false">IF(ISNUMBER(MATCH(_xlfn.CONCAT(A3080:J3080),K$1:K3079,0)),ROW(),_xlfn.CONCAT(A3080:J3080))</f>
        <v>4967Montoro30Espagne7070Granada CF€1.3M€5KDroit</v>
      </c>
    </row>
    <row r="3081" customFormat="false" ht="13.8" hidden="false" customHeight="false" outlineLevel="0" collapsed="false">
      <c r="A3081" s="2" t="s">
        <v>7149</v>
      </c>
      <c r="B3081" s="2" t="s">
        <v>7150</v>
      </c>
      <c r="C3081" s="2" t="n">
        <v>30</v>
      </c>
      <c r="D3081" s="2" t="s">
        <v>24</v>
      </c>
      <c r="E3081" s="2" t="n">
        <v>70</v>
      </c>
      <c r="F3081" s="2" t="n">
        <v>70</v>
      </c>
      <c r="G3081" s="2" t="s">
        <v>4024</v>
      </c>
      <c r="H3081" s="2" t="s">
        <v>7112</v>
      </c>
      <c r="I3081" s="2" t="s">
        <v>145</v>
      </c>
      <c r="J3081" s="2" t="s">
        <v>16</v>
      </c>
      <c r="K3081" s="0" t="str">
        <f aca="false">IF(ISNUMBER(MATCH(_xlfn.CONCAT(A3081:J3081),K$1:K3080,0)),ROW(),_xlfn.CONCAT(A3081:J3081))</f>
        <v>4957M. Mancienne30Angleterre7070New Angleterre Revolution€1.3M€5KDroit</v>
      </c>
    </row>
    <row r="3082" customFormat="false" ht="13.8" hidden="false" customHeight="false" outlineLevel="0" collapsed="false">
      <c r="A3082" s="2" t="s">
        <v>7151</v>
      </c>
      <c r="B3082" s="2" t="s">
        <v>7152</v>
      </c>
      <c r="C3082" s="2" t="n">
        <v>23</v>
      </c>
      <c r="D3082" s="2" t="s">
        <v>19</v>
      </c>
      <c r="E3082" s="2" t="n">
        <v>68</v>
      </c>
      <c r="F3082" s="2" t="n">
        <v>79</v>
      </c>
      <c r="G3082" s="2" t="s">
        <v>2601</v>
      </c>
      <c r="H3082" s="2" t="s">
        <v>7112</v>
      </c>
      <c r="I3082" s="2" t="s">
        <v>159</v>
      </c>
      <c r="J3082" s="2" t="s">
        <v>16</v>
      </c>
      <c r="K3082" s="0" t="str">
        <f aca="false">IF(ISNUMBER(MATCH(_xlfn.CONCAT(A3082:J3082),K$1:K3081,0)),ROW(),_xlfn.CONCAT(A3082:J3082))</f>
        <v>6648M. Somma23Italie6879Deportivo de La Coruña€1.3M€4KDroit</v>
      </c>
    </row>
    <row r="3083" customFormat="false" ht="13.8" hidden="false" customHeight="false" outlineLevel="0" collapsed="false">
      <c r="A3083" s="2" t="s">
        <v>7153</v>
      </c>
      <c r="B3083" s="2" t="s">
        <v>7154</v>
      </c>
      <c r="C3083" s="2" t="n">
        <v>32</v>
      </c>
      <c r="D3083" s="2" t="s">
        <v>212</v>
      </c>
      <c r="E3083" s="2" t="n">
        <v>70</v>
      </c>
      <c r="F3083" s="2" t="n">
        <v>70</v>
      </c>
      <c r="G3083" s="2" t="s">
        <v>1053</v>
      </c>
      <c r="H3083" s="2" t="s">
        <v>7112</v>
      </c>
      <c r="I3083" s="2" t="s">
        <v>159</v>
      </c>
      <c r="J3083" s="2" t="s">
        <v>16</v>
      </c>
      <c r="K3083" s="0" t="str">
        <f aca="false">IF(ISNUMBER(MATCH(_xlfn.CONCAT(A3083:J3083),K$1:K3082,0)),ROW(),_xlfn.CONCAT(A3083:J3083))</f>
        <v>5395Kwon Soon Hyung32République de Corée7070Jeju United FC€1.3M€4KDroit</v>
      </c>
    </row>
    <row r="3084" customFormat="false" ht="13.8" hidden="false" customHeight="false" outlineLevel="0" collapsed="false">
      <c r="A3084" s="2" t="s">
        <v>7155</v>
      </c>
      <c r="B3084" s="2" t="s">
        <v>7156</v>
      </c>
      <c r="C3084" s="2" t="n">
        <v>20</v>
      </c>
      <c r="D3084" s="2" t="s">
        <v>224</v>
      </c>
      <c r="E3084" s="2" t="n">
        <v>67</v>
      </c>
      <c r="F3084" s="2" t="n">
        <v>78</v>
      </c>
      <c r="G3084" s="2" t="s">
        <v>2371</v>
      </c>
      <c r="H3084" s="2" t="s">
        <v>7112</v>
      </c>
      <c r="I3084" s="2" t="s">
        <v>163</v>
      </c>
      <c r="J3084" s="2" t="s">
        <v>16</v>
      </c>
      <c r="K3084" s="0" t="str">
        <f aca="false">IF(ISNUMBER(MATCH(_xlfn.CONCAT(A3084:J3084),K$1:K3083,0)),ROW(),_xlfn.CONCAT(A3084:J3084))</f>
        <v>8725Hicham20Maroc6778Málaga CF€1.3M€3KDroit</v>
      </c>
    </row>
    <row r="3085" customFormat="false" ht="13.8" hidden="false" customHeight="false" outlineLevel="0" collapsed="false">
      <c r="A3085" s="2" t="s">
        <v>7157</v>
      </c>
      <c r="B3085" s="2" t="s">
        <v>7158</v>
      </c>
      <c r="C3085" s="2" t="n">
        <v>24</v>
      </c>
      <c r="D3085" s="2" t="s">
        <v>29</v>
      </c>
      <c r="E3085" s="2" t="n">
        <v>68</v>
      </c>
      <c r="F3085" s="2" t="n">
        <v>75</v>
      </c>
      <c r="G3085" s="2" t="s">
        <v>2553</v>
      </c>
      <c r="H3085" s="2" t="s">
        <v>7112</v>
      </c>
      <c r="I3085" s="2" t="s">
        <v>163</v>
      </c>
      <c r="J3085" s="2" t="s">
        <v>16</v>
      </c>
      <c r="K3085" s="0" t="str">
        <f aca="false">IF(ISNUMBER(MATCH(_xlfn.CONCAT(A3085:J3085),K$1:K3084,0)),ROW(),_xlfn.CONCAT(A3085:J3085))</f>
        <v>6744T. Watt24Écosse6875St. Johnstone FC€1.3M€3KDroit</v>
      </c>
    </row>
    <row r="3086" customFormat="false" ht="13.8" hidden="false" customHeight="false" outlineLevel="0" collapsed="false">
      <c r="A3086" s="2" t="s">
        <v>7159</v>
      </c>
      <c r="B3086" s="2" t="s">
        <v>7160</v>
      </c>
      <c r="C3086" s="2" t="n">
        <v>25</v>
      </c>
      <c r="D3086" s="2" t="s">
        <v>263</v>
      </c>
      <c r="E3086" s="2" t="n">
        <v>69</v>
      </c>
      <c r="F3086" s="2" t="n">
        <v>72</v>
      </c>
      <c r="G3086" s="2" t="s">
        <v>576</v>
      </c>
      <c r="H3086" s="2" t="s">
        <v>7112</v>
      </c>
      <c r="I3086" s="2" t="s">
        <v>163</v>
      </c>
      <c r="J3086" s="2" t="s">
        <v>16</v>
      </c>
      <c r="K3086" s="0" t="str">
        <f aca="false">IF(ISNUMBER(MATCH(_xlfn.CONCAT(A3086:J3086),K$1:K3085,0)),ROW(),_xlfn.CONCAT(A3086:J3086))</f>
        <v>6533Tomané25Portugal6972CD Tondela€1.3M€3KDroit</v>
      </c>
    </row>
    <row r="3087" customFormat="false" ht="13.8" hidden="false" customHeight="false" outlineLevel="0" collapsed="false">
      <c r="A3087" s="2" t="s">
        <v>7161</v>
      </c>
      <c r="B3087" s="2" t="s">
        <v>7162</v>
      </c>
      <c r="C3087" s="2" t="n">
        <v>25</v>
      </c>
      <c r="D3087" s="2" t="s">
        <v>19</v>
      </c>
      <c r="E3087" s="2" t="n">
        <v>69</v>
      </c>
      <c r="F3087" s="2" t="n">
        <v>72</v>
      </c>
      <c r="G3087" s="2" t="s">
        <v>1370</v>
      </c>
      <c r="H3087" s="2" t="s">
        <v>7112</v>
      </c>
      <c r="I3087" s="2" t="s">
        <v>163</v>
      </c>
      <c r="J3087" s="2" t="s">
        <v>16</v>
      </c>
      <c r="K3087" s="0" t="str">
        <f aca="false">IF(ISNUMBER(MATCH(_xlfn.CONCAT(A3087:J3087),K$1:K3086,0)),ROW(),_xlfn.CONCAT(A3087:J3087))</f>
        <v>6500M. Fossati25Italie6972Hellas Verona€1.3M€3KDroit</v>
      </c>
    </row>
    <row r="3088" customFormat="false" ht="13.8" hidden="false" customHeight="false" outlineLevel="0" collapsed="false">
      <c r="A3088" s="2" t="s">
        <v>7163</v>
      </c>
      <c r="B3088" s="2" t="s">
        <v>7164</v>
      </c>
      <c r="C3088" s="2" t="n">
        <v>35</v>
      </c>
      <c r="D3088" s="2" t="s">
        <v>24</v>
      </c>
      <c r="E3088" s="2" t="n">
        <v>74</v>
      </c>
      <c r="F3088" s="2" t="n">
        <v>74</v>
      </c>
      <c r="G3088" s="2" t="s">
        <v>1903</v>
      </c>
      <c r="H3088" s="2" t="s">
        <v>7112</v>
      </c>
      <c r="I3088" s="2" t="s">
        <v>4389</v>
      </c>
      <c r="J3088" s="2" t="s">
        <v>16</v>
      </c>
      <c r="K3088" s="0" t="str">
        <f aca="false">IF(ISNUMBER(MATCH(_xlfn.CONCAT(A3088:J3088),K$1:K3087,0)),ROW(),_xlfn.CONCAT(A3088:J3088))</f>
        <v>2561L. Grant35Angleterre7474Manchester United€1.3M€39KDroit</v>
      </c>
    </row>
    <row r="3089" customFormat="false" ht="13.8" hidden="false" customHeight="false" outlineLevel="0" collapsed="false">
      <c r="A3089" s="2" t="s">
        <v>7165</v>
      </c>
      <c r="B3089" s="2" t="s">
        <v>3638</v>
      </c>
      <c r="C3089" s="2" t="n">
        <v>35</v>
      </c>
      <c r="D3089" s="2" t="s">
        <v>263</v>
      </c>
      <c r="E3089" s="2" t="n">
        <v>74</v>
      </c>
      <c r="F3089" s="2" t="n">
        <v>74</v>
      </c>
      <c r="G3089" s="2" t="s">
        <v>277</v>
      </c>
      <c r="H3089" s="2" t="s">
        <v>7112</v>
      </c>
      <c r="I3089" s="2" t="s">
        <v>50</v>
      </c>
      <c r="J3089" s="2" t="s">
        <v>16</v>
      </c>
      <c r="K3089" s="0" t="str">
        <f aca="false">IF(ISNUMBER(MATCH(_xlfn.CONCAT(A3089:J3089),K$1:K3088,0)),ROW(),_xlfn.CONCAT(A3089:J3089))</f>
        <v>2131Eduardo35Portugal7474Vitesse€1.3M€34KDroit</v>
      </c>
    </row>
    <row r="3090" customFormat="false" ht="13.8" hidden="false" customHeight="false" outlineLevel="0" collapsed="false">
      <c r="A3090" s="2" t="s">
        <v>7166</v>
      </c>
      <c r="B3090" s="2" t="s">
        <v>7167</v>
      </c>
      <c r="C3090" s="2" t="n">
        <v>23</v>
      </c>
      <c r="D3090" s="2" t="s">
        <v>418</v>
      </c>
      <c r="E3090" s="2" t="n">
        <v>68</v>
      </c>
      <c r="F3090" s="2" t="n">
        <v>76</v>
      </c>
      <c r="G3090" s="2" t="s">
        <v>2772</v>
      </c>
      <c r="H3090" s="2" t="s">
        <v>7112</v>
      </c>
      <c r="I3090" s="2" t="s">
        <v>187</v>
      </c>
      <c r="J3090" s="2" t="s">
        <v>16</v>
      </c>
      <c r="K3090" s="0" t="str">
        <f aca="false">IF(ISNUMBER(MATCH(_xlfn.CONCAT(A3090:J3090),K$1:K3089,0)),ROW(),_xlfn.CONCAT(A3090:J3090))</f>
        <v>7610I. Poblete23Chili6876Unión Española€1.3M€2KDroit</v>
      </c>
    </row>
    <row r="3091" customFormat="false" ht="13.8" hidden="false" customHeight="false" outlineLevel="0" collapsed="false">
      <c r="A3091" s="2" t="s">
        <v>7168</v>
      </c>
      <c r="B3091" s="2" t="s">
        <v>7169</v>
      </c>
      <c r="C3091" s="2" t="n">
        <v>25</v>
      </c>
      <c r="D3091" s="2" t="s">
        <v>154</v>
      </c>
      <c r="E3091" s="2" t="n">
        <v>69</v>
      </c>
      <c r="F3091" s="2" t="n">
        <v>72</v>
      </c>
      <c r="G3091" s="2" t="s">
        <v>738</v>
      </c>
      <c r="H3091" s="2" t="s">
        <v>7112</v>
      </c>
      <c r="I3091" s="2" t="s">
        <v>187</v>
      </c>
      <c r="J3091" s="2" t="s">
        <v>16</v>
      </c>
      <c r="K3091" s="0" t="str">
        <f aca="false">IF(ISNUMBER(MATCH(_xlfn.CONCAT(A3091:J3091),K$1:K3090,0)),ROW(),_xlfn.CONCAT(A3091:J3091))</f>
        <v>6606C. Núñez25Uruguay6972Unión La Calera€1.3M€2KDroit</v>
      </c>
    </row>
    <row r="3092" customFormat="false" ht="13.8" hidden="false" customHeight="false" outlineLevel="0" collapsed="false">
      <c r="A3092" s="2" t="s">
        <v>7170</v>
      </c>
      <c r="B3092" s="2" t="s">
        <v>7171</v>
      </c>
      <c r="C3092" s="2" t="n">
        <v>24</v>
      </c>
      <c r="D3092" s="2" t="s">
        <v>175</v>
      </c>
      <c r="E3092" s="2" t="n">
        <v>69</v>
      </c>
      <c r="F3092" s="2" t="n">
        <v>77</v>
      </c>
      <c r="G3092" s="2" t="s">
        <v>1746</v>
      </c>
      <c r="H3092" s="2" t="s">
        <v>7112</v>
      </c>
      <c r="I3092" s="2" t="s">
        <v>187</v>
      </c>
      <c r="J3092" s="2" t="s">
        <v>16</v>
      </c>
      <c r="K3092" s="0" t="str">
        <f aca="false">IF(ISNUMBER(MATCH(_xlfn.CONCAT(A3092:J3092),K$1:K3091,0)),ROW(),_xlfn.CONCAT(A3092:J3092))</f>
        <v>6595P. Szymiński24pologne6977Palermo€1.3M€2KDroit</v>
      </c>
    </row>
    <row r="3093" customFormat="false" ht="13.8" hidden="false" customHeight="false" outlineLevel="0" collapsed="false">
      <c r="A3093" s="2" t="s">
        <v>7172</v>
      </c>
      <c r="B3093" s="2" t="s">
        <v>7173</v>
      </c>
      <c r="C3093" s="2" t="n">
        <v>21</v>
      </c>
      <c r="D3093" s="2" t="s">
        <v>39</v>
      </c>
      <c r="E3093" s="2" t="n">
        <v>69</v>
      </c>
      <c r="F3093" s="2" t="n">
        <v>76</v>
      </c>
      <c r="G3093" s="2" t="s">
        <v>3615</v>
      </c>
      <c r="H3093" s="2" t="s">
        <v>7112</v>
      </c>
      <c r="I3093" s="2" t="s">
        <v>187</v>
      </c>
      <c r="J3093" s="2" t="s">
        <v>16</v>
      </c>
      <c r="K3093" s="0" t="str">
        <f aca="false">IF(ISNUMBER(MATCH(_xlfn.CONCAT(A3093:J3093),K$1:K3092,0)),ROW(),_xlfn.CONCAT(A3093:J3093))</f>
        <v>5770Gustavo Cascardo21Brésil6976Vitória de Setúbal€1.3M€2KDroit</v>
      </c>
    </row>
    <row r="3094" customFormat="false" ht="13.8" hidden="false" customHeight="false" outlineLevel="0" collapsed="false">
      <c r="A3094" s="2" t="s">
        <v>7174</v>
      </c>
      <c r="B3094" s="2" t="s">
        <v>7175</v>
      </c>
      <c r="C3094" s="2" t="n">
        <v>37</v>
      </c>
      <c r="D3094" s="2" t="s">
        <v>111</v>
      </c>
      <c r="E3094" s="2" t="n">
        <v>73</v>
      </c>
      <c r="F3094" s="2" t="n">
        <v>73</v>
      </c>
      <c r="G3094" s="2" t="s">
        <v>1078</v>
      </c>
      <c r="H3094" s="2" t="s">
        <v>7112</v>
      </c>
      <c r="I3094" s="2" t="s">
        <v>187</v>
      </c>
      <c r="J3094" s="2" t="s">
        <v>16</v>
      </c>
      <c r="K3094" s="0" t="str">
        <f aca="false">IF(ISNUMBER(MATCH(_xlfn.CONCAT(A3094:J3094),K$1:K3093,0)),ROW(),_xlfn.CONCAT(A3094:J3094))</f>
        <v>2714O. Pérez37Argentine7373Patriotas Boyacá FC€1.3M€2KDroit</v>
      </c>
    </row>
    <row r="3095" customFormat="false" ht="13.8" hidden="false" customHeight="false" outlineLevel="0" collapsed="false">
      <c r="A3095" s="2" t="s">
        <v>7176</v>
      </c>
      <c r="B3095" s="2" t="s">
        <v>7177</v>
      </c>
      <c r="C3095" s="2" t="n">
        <v>26</v>
      </c>
      <c r="D3095" s="2" t="s">
        <v>628</v>
      </c>
      <c r="E3095" s="2" t="n">
        <v>69</v>
      </c>
      <c r="F3095" s="2" t="n">
        <v>70</v>
      </c>
      <c r="G3095" s="2" t="s">
        <v>2039</v>
      </c>
      <c r="H3095" s="2" t="s">
        <v>7112</v>
      </c>
      <c r="I3095" s="2" t="s">
        <v>76</v>
      </c>
      <c r="J3095" s="2" t="s">
        <v>16</v>
      </c>
      <c r="K3095" s="0" t="str">
        <f aca="false">IF(ISNUMBER(MATCH(_xlfn.CONCAT(A3095:J3095),K$1:K3094,0)),ROW(),_xlfn.CONCAT(A3095:J3095))</f>
        <v>5719A. Vellios26Grèce6970Waasland-Beveren€1.3M€24KDroit</v>
      </c>
    </row>
    <row r="3096" customFormat="false" ht="13.8" hidden="false" customHeight="false" outlineLevel="0" collapsed="false">
      <c r="A3096" s="2" t="s">
        <v>7178</v>
      </c>
      <c r="B3096" s="2" t="s">
        <v>7179</v>
      </c>
      <c r="C3096" s="2" t="n">
        <v>34</v>
      </c>
      <c r="D3096" s="2" t="s">
        <v>126</v>
      </c>
      <c r="E3096" s="2" t="n">
        <v>72</v>
      </c>
      <c r="F3096" s="2" t="n">
        <v>72</v>
      </c>
      <c r="G3096" s="2" t="s">
        <v>2458</v>
      </c>
      <c r="H3096" s="2" t="s">
        <v>7112</v>
      </c>
      <c r="I3096" s="2" t="s">
        <v>1189</v>
      </c>
      <c r="J3096" s="2" t="s">
        <v>16</v>
      </c>
      <c r="K3096" s="0" t="str">
        <f aca="false">IF(ISNUMBER(MATCH(_xlfn.CONCAT(A3096:J3096),K$1:K3095,0)),ROW(),_xlfn.CONCAT(A3096:J3096))</f>
        <v>3813T. Zengin34Turquie7272Beşiktaş JK€1.3M€23KDroit</v>
      </c>
    </row>
    <row r="3097" customFormat="false" ht="13.8" hidden="false" customHeight="false" outlineLevel="0" collapsed="false">
      <c r="A3097" s="2" t="s">
        <v>7180</v>
      </c>
      <c r="B3097" s="2" t="s">
        <v>7181</v>
      </c>
      <c r="C3097" s="2" t="n">
        <v>21</v>
      </c>
      <c r="D3097" s="2" t="s">
        <v>200</v>
      </c>
      <c r="E3097" s="2" t="n">
        <v>67</v>
      </c>
      <c r="F3097" s="2" t="n">
        <v>77</v>
      </c>
      <c r="G3097" s="2" t="s">
        <v>201</v>
      </c>
      <c r="H3097" s="2" t="s">
        <v>7112</v>
      </c>
      <c r="I3097" s="2" t="s">
        <v>85</v>
      </c>
      <c r="J3097" s="2" t="s">
        <v>16</v>
      </c>
      <c r="K3097" s="0" t="str">
        <f aca="false">IF(ISNUMBER(MATCH(_xlfn.CONCAT(A3097:J3097),K$1:K3096,0)),ROW(),_xlfn.CONCAT(A3097:J3097))</f>
        <v>7970R. ZhemaletdiNonv21Russia6777Lokomotiv Moscow€1.3M€1KDroit</v>
      </c>
    </row>
    <row r="3098" customFormat="false" ht="13.8" hidden="false" customHeight="false" outlineLevel="0" collapsed="false">
      <c r="A3098" s="2" t="s">
        <v>7182</v>
      </c>
      <c r="B3098" s="2" t="s">
        <v>7183</v>
      </c>
      <c r="C3098" s="2" t="n">
        <v>22</v>
      </c>
      <c r="D3098" s="2" t="s">
        <v>204</v>
      </c>
      <c r="E3098" s="2" t="n">
        <v>69</v>
      </c>
      <c r="F3098" s="2" t="n">
        <v>77</v>
      </c>
      <c r="G3098" s="2" t="s">
        <v>3554</v>
      </c>
      <c r="H3098" s="2" t="s">
        <v>7112</v>
      </c>
      <c r="I3098" s="2" t="s">
        <v>85</v>
      </c>
      <c r="J3098" s="2" t="s">
        <v>16</v>
      </c>
      <c r="K3098" s="0" t="str">
        <f aca="false">IF(ISNUMBER(MATCH(_xlfn.CONCAT(A3098:J3098),K$1:K3097,0)),ROW(),_xlfn.CONCAT(A3098:J3098))</f>
        <v>6325C. Arrieta22Colombie6977Envigado FC€1.3M€1KDroit</v>
      </c>
    </row>
    <row r="3099" customFormat="false" ht="13.8" hidden="false" customHeight="false" outlineLevel="0" collapsed="false">
      <c r="A3099" s="2" t="s">
        <v>7184</v>
      </c>
      <c r="B3099" s="2" t="s">
        <v>7185</v>
      </c>
      <c r="C3099" s="2" t="n">
        <v>26</v>
      </c>
      <c r="D3099" s="2" t="s">
        <v>204</v>
      </c>
      <c r="E3099" s="2" t="n">
        <v>69</v>
      </c>
      <c r="F3099" s="2" t="n">
        <v>71</v>
      </c>
      <c r="G3099" s="2" t="s">
        <v>2242</v>
      </c>
      <c r="H3099" s="2" t="s">
        <v>7112</v>
      </c>
      <c r="I3099" s="2" t="s">
        <v>85</v>
      </c>
      <c r="J3099" s="2" t="s">
        <v>16</v>
      </c>
      <c r="K3099" s="0" t="str">
        <f aca="false">IF(ISNUMBER(MATCH(_xlfn.CONCAT(A3099:J3099),K$1:K3098,0)),ROW(),_xlfn.CONCAT(A3099:J3099))</f>
        <v>5659J. Villota26Colombie6971Deportivo Pasto€1.3M€1KDroit</v>
      </c>
    </row>
    <row r="3100" customFormat="false" ht="13.8" hidden="false" customHeight="false" outlineLevel="0" collapsed="false">
      <c r="A3100" s="2" t="s">
        <v>7186</v>
      </c>
      <c r="B3100" s="2" t="s">
        <v>7187</v>
      </c>
      <c r="C3100" s="2" t="n">
        <v>23</v>
      </c>
      <c r="D3100" s="2" t="s">
        <v>19</v>
      </c>
      <c r="E3100" s="2" t="n">
        <v>68</v>
      </c>
      <c r="F3100" s="2" t="n">
        <v>76</v>
      </c>
      <c r="G3100" s="2" t="s">
        <v>260</v>
      </c>
      <c r="H3100" s="2" t="s">
        <v>7112</v>
      </c>
      <c r="I3100" s="2" t="s">
        <v>1087</v>
      </c>
      <c r="J3100" s="2" t="s">
        <v>32</v>
      </c>
      <c r="K3100" s="0" t="str">
        <f aca="false">IF(ISNUMBER(MATCH(_xlfn.CONCAT(A3100:J3100),K$1:K3099,0)),ROW(),_xlfn.CONCAT(A3100:J3100))</f>
        <v>6626F. Bandinelli23Italie6876Benevento€1.3M€16KGauche</v>
      </c>
    </row>
    <row r="3101" customFormat="false" ht="13.8" hidden="false" customHeight="false" outlineLevel="0" collapsed="false">
      <c r="A3101" s="2" t="s">
        <v>7188</v>
      </c>
      <c r="B3101" s="2" t="s">
        <v>7189</v>
      </c>
      <c r="C3101" s="2" t="n">
        <v>20</v>
      </c>
      <c r="D3101" s="2" t="s">
        <v>139</v>
      </c>
      <c r="E3101" s="2" t="n">
        <v>68</v>
      </c>
      <c r="F3101" s="2" t="n">
        <v>79</v>
      </c>
      <c r="G3101" s="2" t="s">
        <v>6086</v>
      </c>
      <c r="H3101" s="2" t="s">
        <v>7112</v>
      </c>
      <c r="I3101" s="2" t="s">
        <v>677</v>
      </c>
      <c r="J3101" s="2" t="s">
        <v>32</v>
      </c>
      <c r="K3101" s="0" t="str">
        <f aca="false">IF(ISNUMBER(MATCH(_xlfn.CONCAT(A3101:J3101),K$1:K3100,0)),ROW(),_xlfn.CONCAT(A3101:J3101))</f>
        <v>6706M. Friedl20Autriche6879SV Werder Bremen€1.3M€15KGauche</v>
      </c>
    </row>
    <row r="3102" customFormat="false" ht="13.8" hidden="false" customHeight="false" outlineLevel="0" collapsed="false">
      <c r="A3102" s="2" t="s">
        <v>7190</v>
      </c>
      <c r="B3102" s="2" t="s">
        <v>7191</v>
      </c>
      <c r="C3102" s="2" t="n">
        <v>25</v>
      </c>
      <c r="D3102" s="2" t="s">
        <v>284</v>
      </c>
      <c r="E3102" s="2" t="n">
        <v>69</v>
      </c>
      <c r="F3102" s="2" t="n">
        <v>72</v>
      </c>
      <c r="G3102" s="2" t="s">
        <v>1616</v>
      </c>
      <c r="H3102" s="2" t="s">
        <v>7112</v>
      </c>
      <c r="I3102" s="2" t="s">
        <v>677</v>
      </c>
      <c r="J3102" s="2" t="s">
        <v>16</v>
      </c>
      <c r="K3102" s="0" t="str">
        <f aca="false">IF(ISNUMBER(MATCH(_xlfn.CONCAT(A3102:J3102),K$1:K3101,0)),ROW(),_xlfn.CONCAT(A3102:J3102))</f>
        <v>6254S. Hedlund25Suède69721. FC Union Berlin€1.3M€15KDroit</v>
      </c>
    </row>
    <row r="3103" customFormat="false" ht="13.8" hidden="false" customHeight="false" outlineLevel="0" collapsed="false">
      <c r="A3103" s="2" t="s">
        <v>7192</v>
      </c>
      <c r="B3103" s="2" t="s">
        <v>7193</v>
      </c>
      <c r="C3103" s="2" t="n">
        <v>21</v>
      </c>
      <c r="D3103" s="2" t="s">
        <v>3810</v>
      </c>
      <c r="E3103" s="2" t="n">
        <v>67</v>
      </c>
      <c r="F3103" s="2" t="n">
        <v>78</v>
      </c>
      <c r="G3103" s="2" t="s">
        <v>1081</v>
      </c>
      <c r="H3103" s="2" t="s">
        <v>7112</v>
      </c>
      <c r="I3103" s="2" t="s">
        <v>553</v>
      </c>
      <c r="J3103" s="2" t="s">
        <v>16</v>
      </c>
      <c r="K3103" s="0" t="str">
        <f aca="false">IF(ISNUMBER(MATCH(_xlfn.CONCAT(A3103:J3103),K$1:K3102,0)),ROW(),_xlfn.CONCAT(A3103:J3103))</f>
        <v>8278R. Manaj21Albania6778Albacete BP€1.3M€14KDroit</v>
      </c>
    </row>
    <row r="3104" customFormat="false" ht="13.8" hidden="false" customHeight="false" outlineLevel="0" collapsed="false">
      <c r="A3104" s="2" t="s">
        <v>7194</v>
      </c>
      <c r="B3104" s="2" t="s">
        <v>7195</v>
      </c>
      <c r="C3104" s="2" t="n">
        <v>32</v>
      </c>
      <c r="D3104" s="2" t="s">
        <v>48</v>
      </c>
      <c r="E3104" s="2" t="n">
        <v>71</v>
      </c>
      <c r="F3104" s="2" t="n">
        <v>71</v>
      </c>
      <c r="G3104" s="2" t="s">
        <v>92</v>
      </c>
      <c r="H3104" s="2" t="s">
        <v>7112</v>
      </c>
      <c r="I3104" s="2" t="s">
        <v>555</v>
      </c>
      <c r="J3104" s="2" t="s">
        <v>16</v>
      </c>
      <c r="K3104" s="0" t="str">
        <f aca="false">IF(ISNUMBER(MATCH(_xlfn.CONCAT(A3104:J3104),K$1:K3103,0)),ROW(),_xlfn.CONCAT(A3104:J3104))</f>
        <v>4532Javi MoyaNon32Espagne7171Real Valladolid CF€1.3M€12KDroit</v>
      </c>
    </row>
    <row r="3105" customFormat="false" ht="13.8" hidden="false" customHeight="false" outlineLevel="0" collapsed="false">
      <c r="A3105" s="2" t="s">
        <v>7196</v>
      </c>
      <c r="B3105" s="2" t="s">
        <v>7197</v>
      </c>
      <c r="C3105" s="2" t="n">
        <v>21</v>
      </c>
      <c r="D3105" s="2" t="s">
        <v>185</v>
      </c>
      <c r="E3105" s="2" t="n">
        <v>68</v>
      </c>
      <c r="F3105" s="2" t="n">
        <v>76</v>
      </c>
      <c r="G3105" s="2" t="s">
        <v>761</v>
      </c>
      <c r="H3105" s="2" t="s">
        <v>7112</v>
      </c>
      <c r="I3105" s="2" t="s">
        <v>558</v>
      </c>
      <c r="J3105" s="2" t="s">
        <v>16</v>
      </c>
      <c r="K3105" s="0" t="str">
        <f aca="false">IF(ISNUMBER(MATCH(_xlfn.CONCAT(A3105:J3105),K$1:K3104,0)),ROW(),_xlfn.CONCAT(A3105:J3105))</f>
        <v>7343A. Nonvakovich21États-Unis6876Fortuna Sittard€1.3M€11KDroit</v>
      </c>
    </row>
    <row r="3106" customFormat="false" ht="13.8" hidden="false" customHeight="false" outlineLevel="0" collapsed="false">
      <c r="A3106" s="2" t="s">
        <v>7198</v>
      </c>
      <c r="B3106" s="2" t="s">
        <v>7199</v>
      </c>
      <c r="C3106" s="2" t="n">
        <v>24</v>
      </c>
      <c r="D3106" s="2" t="s">
        <v>66</v>
      </c>
      <c r="E3106" s="2" t="n">
        <v>69</v>
      </c>
      <c r="F3106" s="2" t="n">
        <v>72</v>
      </c>
      <c r="G3106" s="2" t="s">
        <v>386</v>
      </c>
      <c r="H3106" s="2" t="s">
        <v>7112</v>
      </c>
      <c r="I3106" s="2" t="s">
        <v>558</v>
      </c>
      <c r="J3106" s="2" t="s">
        <v>16</v>
      </c>
      <c r="K3106" s="0" t="str">
        <f aca="false">IF(ISNUMBER(MATCH(_xlfn.CONCAT(A3106:J3106),K$1:K3105,0)),ROW(),_xlfn.CONCAT(A3106:J3106))</f>
        <v>6151K. Bua24Suisse6972FC Basel 1893€1.3M€11KDroit</v>
      </c>
    </row>
    <row r="3107" customFormat="false" ht="13.8" hidden="false" customHeight="false" outlineLevel="0" collapsed="false">
      <c r="A3107" s="2" t="s">
        <v>7200</v>
      </c>
      <c r="B3107" s="2" t="s">
        <v>7201</v>
      </c>
      <c r="C3107" s="2" t="n">
        <v>23</v>
      </c>
      <c r="D3107" s="2" t="s">
        <v>122</v>
      </c>
      <c r="E3107" s="2" t="n">
        <v>68</v>
      </c>
      <c r="F3107" s="2" t="n">
        <v>73</v>
      </c>
      <c r="G3107" s="2" t="s">
        <v>1198</v>
      </c>
      <c r="H3107" s="2" t="s">
        <v>7202</v>
      </c>
      <c r="I3107" s="2" t="s">
        <v>103</v>
      </c>
      <c r="J3107" s="2" t="s">
        <v>32</v>
      </c>
      <c r="K3107" s="0" t="str">
        <f aca="false">IF(ISNUMBER(MATCH(_xlfn.CONCAT(A3107:J3107),K$1:K3106,0)),ROW(),_xlfn.CONCAT(A3107:J3107))</f>
        <v>7241J. Kayembe23Belgique6873FC Nantes€1.2M€9KGauche</v>
      </c>
    </row>
    <row r="3108" customFormat="false" ht="13.8" hidden="false" customHeight="false" outlineLevel="0" collapsed="false">
      <c r="A3108" s="2" t="s">
        <v>7203</v>
      </c>
      <c r="B3108" s="2" t="s">
        <v>7204</v>
      </c>
      <c r="C3108" s="2" t="n">
        <v>24</v>
      </c>
      <c r="D3108" s="2" t="s">
        <v>456</v>
      </c>
      <c r="E3108" s="2" t="n">
        <v>68</v>
      </c>
      <c r="F3108" s="2" t="n">
        <v>73</v>
      </c>
      <c r="G3108" s="2" t="s">
        <v>144</v>
      </c>
      <c r="H3108" s="2" t="s">
        <v>7202</v>
      </c>
      <c r="I3108" s="2" t="s">
        <v>103</v>
      </c>
      <c r="J3108" s="2" t="s">
        <v>32</v>
      </c>
      <c r="K3108" s="0" t="str">
        <f aca="false">IF(ISNUMBER(MATCH(_xlfn.CONCAT(A3108:J3108),K$1:K3107,0)),ROW(),_xlfn.CONCAT(A3108:J3108))</f>
        <v>6652A. Zreľák24Slovaquie68731. FC Nürnberg€1.2M€9KGauche</v>
      </c>
    </row>
    <row r="3109" customFormat="false" ht="13.8" hidden="false" customHeight="false" outlineLevel="0" collapsed="false">
      <c r="A3109" s="2" t="s">
        <v>7205</v>
      </c>
      <c r="B3109" s="2" t="s">
        <v>7206</v>
      </c>
      <c r="C3109" s="2" t="n">
        <v>25</v>
      </c>
      <c r="D3109" s="2" t="s">
        <v>204</v>
      </c>
      <c r="E3109" s="2" t="n">
        <v>69</v>
      </c>
      <c r="F3109" s="2" t="n">
        <v>70</v>
      </c>
      <c r="G3109" s="2" t="s">
        <v>2684</v>
      </c>
      <c r="H3109" s="2" t="s">
        <v>7202</v>
      </c>
      <c r="I3109" s="2" t="s">
        <v>103</v>
      </c>
      <c r="J3109" s="2" t="s">
        <v>32</v>
      </c>
      <c r="K3109" s="0" t="str">
        <f aca="false">IF(ISNUMBER(MATCH(_xlfn.CONCAT(A3109:J3109),K$1:K3108,0)),ROW(),_xlfn.CONCAT(A3109:J3109))</f>
        <v>6016D. Hernández25Colombie6970San Lorenzo de Almagro€1.2M€9KGauche</v>
      </c>
    </row>
    <row r="3110" customFormat="false" ht="13.8" hidden="false" customHeight="false" outlineLevel="0" collapsed="false">
      <c r="A3110" s="2" t="s">
        <v>7207</v>
      </c>
      <c r="B3110" s="2" t="s">
        <v>7208</v>
      </c>
      <c r="C3110" s="2" t="n">
        <v>24</v>
      </c>
      <c r="D3110" s="2" t="s">
        <v>232</v>
      </c>
      <c r="E3110" s="2" t="n">
        <v>68</v>
      </c>
      <c r="F3110" s="2" t="n">
        <v>74</v>
      </c>
      <c r="G3110" s="2" t="s">
        <v>101</v>
      </c>
      <c r="H3110" s="2" t="s">
        <v>7202</v>
      </c>
      <c r="I3110" s="2" t="s">
        <v>108</v>
      </c>
      <c r="J3110" s="2" t="s">
        <v>16</v>
      </c>
      <c r="K3110" s="0" t="str">
        <f aca="false">IF(ISNUMBER(MATCH(_xlfn.CONCAT(A3110:J3110),K$1:K3109,0)),ROW(),_xlfn.CONCAT(A3110:J3110))</f>
        <v>7151L. Kehinde24Nigeria6874MKE Ankaragücü€1.2M€8KDroit</v>
      </c>
    </row>
    <row r="3111" customFormat="false" ht="13.8" hidden="false" customHeight="false" outlineLevel="0" collapsed="false">
      <c r="A3111" s="2" t="s">
        <v>7209</v>
      </c>
      <c r="B3111" s="2" t="s">
        <v>7210</v>
      </c>
      <c r="C3111" s="2" t="n">
        <v>31</v>
      </c>
      <c r="D3111" s="2" t="s">
        <v>628</v>
      </c>
      <c r="E3111" s="2" t="n">
        <v>70</v>
      </c>
      <c r="F3111" s="2" t="n">
        <v>70</v>
      </c>
      <c r="G3111" s="2" t="s">
        <v>1329</v>
      </c>
      <c r="H3111" s="2" t="s">
        <v>7202</v>
      </c>
      <c r="I3111" s="2" t="s">
        <v>108</v>
      </c>
      <c r="J3111" s="2" t="s">
        <v>16</v>
      </c>
      <c r="K3111" s="0" t="str">
        <f aca="false">IF(ISNUMBER(MATCH(_xlfn.CONCAT(A3111:J3111),K$1:K3110,0)),ROW(),_xlfn.CONCAT(A3111:J3111))</f>
        <v>5104G. Maniatis31Grèce7070Alanyaspor€1.2M€8KDroit</v>
      </c>
    </row>
    <row r="3112" customFormat="false" ht="13.8" hidden="false" customHeight="false" outlineLevel="0" collapsed="false">
      <c r="A3112" s="2" t="s">
        <v>7211</v>
      </c>
      <c r="B3112" s="2" t="s">
        <v>7212</v>
      </c>
      <c r="C3112" s="2" t="n">
        <v>22</v>
      </c>
      <c r="D3112" s="2" t="s">
        <v>12</v>
      </c>
      <c r="E3112" s="2" t="n">
        <v>68</v>
      </c>
      <c r="F3112" s="2" t="n">
        <v>73</v>
      </c>
      <c r="G3112" s="2" t="s">
        <v>270</v>
      </c>
      <c r="H3112" s="2" t="s">
        <v>7202</v>
      </c>
      <c r="I3112" s="2" t="s">
        <v>117</v>
      </c>
      <c r="J3112" s="2" t="s">
        <v>16</v>
      </c>
      <c r="K3112" s="0" t="str">
        <f aca="false">IF(ISNUMBER(MATCH(_xlfn.CONCAT(A3112:J3112),K$1:K3111,0)),ROW(),_xlfn.CONCAT(A3112:J3112))</f>
        <v>7424J. Dompé22France6873KAA Gent€1.2M€7KDroit</v>
      </c>
    </row>
    <row r="3113" customFormat="false" ht="13.8" hidden="false" customHeight="false" outlineLevel="0" collapsed="false">
      <c r="A3113" s="2" t="s">
        <v>7213</v>
      </c>
      <c r="B3113" s="2" t="s">
        <v>7214</v>
      </c>
      <c r="C3113" s="2" t="n">
        <v>25</v>
      </c>
      <c r="D3113" s="2" t="s">
        <v>154</v>
      </c>
      <c r="E3113" s="2" t="n">
        <v>68</v>
      </c>
      <c r="F3113" s="2" t="n">
        <v>73</v>
      </c>
      <c r="G3113" s="2" t="s">
        <v>1797</v>
      </c>
      <c r="H3113" s="2" t="s">
        <v>7202</v>
      </c>
      <c r="I3113" s="2" t="s">
        <v>117</v>
      </c>
      <c r="J3113" s="2" t="s">
        <v>16</v>
      </c>
      <c r="K3113" s="0" t="str">
        <f aca="false">IF(ISNUMBER(MATCH(_xlfn.CONCAT(A3113:J3113),K$1:K3112,0)),ROW(),_xlfn.CONCAT(A3113:J3113))</f>
        <v>6770J. Arias25Uruguay6873Club Atlético Talleres€1.2M€7KDroit</v>
      </c>
    </row>
    <row r="3114" customFormat="false" ht="13.8" hidden="false" customHeight="false" outlineLevel="0" collapsed="false">
      <c r="A3114" s="2" t="s">
        <v>7215</v>
      </c>
      <c r="B3114" s="2" t="s">
        <v>7216</v>
      </c>
      <c r="C3114" s="2" t="n">
        <v>23</v>
      </c>
      <c r="D3114" s="2" t="s">
        <v>1612</v>
      </c>
      <c r="E3114" s="2" t="n">
        <v>68</v>
      </c>
      <c r="F3114" s="2" t="n">
        <v>74</v>
      </c>
      <c r="G3114" s="2" t="s">
        <v>549</v>
      </c>
      <c r="H3114" s="2" t="s">
        <v>7202</v>
      </c>
      <c r="I3114" s="2" t="s">
        <v>117</v>
      </c>
      <c r="J3114" s="2" t="s">
        <v>16</v>
      </c>
      <c r="K3114" s="0" t="str">
        <f aca="false">IF(ISNUMBER(MATCH(_xlfn.CONCAT(A3114:J3114),K$1:K3113,0)),ROW(),_xlfn.CONCAT(A3114:J3114))</f>
        <v>6733L. JalFaible23Gambie6874US Salernitana 1919€1.2M€7KDroit</v>
      </c>
    </row>
    <row r="3115" customFormat="false" ht="13.8" hidden="false" customHeight="false" outlineLevel="0" collapsed="false">
      <c r="A3115" s="2" t="s">
        <v>7217</v>
      </c>
      <c r="B3115" s="2" t="s">
        <v>7218</v>
      </c>
      <c r="C3115" s="2" t="n">
        <v>23</v>
      </c>
      <c r="D3115" s="2" t="s">
        <v>4023</v>
      </c>
      <c r="E3115" s="2" t="n">
        <v>68</v>
      </c>
      <c r="F3115" s="2" t="n">
        <v>73</v>
      </c>
      <c r="G3115" s="2" t="s">
        <v>726</v>
      </c>
      <c r="H3115" s="2" t="s">
        <v>7202</v>
      </c>
      <c r="I3115" s="2" t="s">
        <v>117</v>
      </c>
      <c r="J3115" s="2" t="s">
        <v>16</v>
      </c>
      <c r="K3115" s="0" t="str">
        <f aca="false">IF(ISNUMBER(MATCH(_xlfn.CONCAT(A3115:J3115),K$1:K3114,0)),ROW(),_xlfn.CONCAT(A3115:J3115))</f>
        <v>6662A. Aosman23Syrie6873SG Dynamo Dresden€1.2M€7KDroit</v>
      </c>
    </row>
    <row r="3116" customFormat="false" ht="13.8" hidden="false" customHeight="false" outlineLevel="0" collapsed="false">
      <c r="A3116" s="2" t="s">
        <v>7219</v>
      </c>
      <c r="B3116" s="2" t="s">
        <v>7220</v>
      </c>
      <c r="C3116" s="2" t="n">
        <v>26</v>
      </c>
      <c r="D3116" s="2" t="s">
        <v>24</v>
      </c>
      <c r="E3116" s="2" t="n">
        <v>69</v>
      </c>
      <c r="F3116" s="2" t="n">
        <v>71</v>
      </c>
      <c r="G3116" s="2" t="s">
        <v>2014</v>
      </c>
      <c r="H3116" s="2" t="s">
        <v>7202</v>
      </c>
      <c r="I3116" s="2" t="s">
        <v>117</v>
      </c>
      <c r="J3116" s="2" t="s">
        <v>16</v>
      </c>
      <c r="K3116" s="0" t="str">
        <f aca="false">IF(ISNUMBER(MATCH(_xlfn.CONCAT(A3116:J3116),K$1:K3115,0)),ROW(),_xlfn.CONCAT(A3116:J3116))</f>
        <v>6550R. Leonard26Angleterre6971Millwall€1.2M€7KDroit</v>
      </c>
    </row>
    <row r="3117" customFormat="false" ht="13.8" hidden="false" customHeight="false" outlineLevel="0" collapsed="false">
      <c r="A3117" s="2" t="s">
        <v>7221</v>
      </c>
      <c r="B3117" s="2" t="s">
        <v>7222</v>
      </c>
      <c r="C3117" s="2" t="n">
        <v>24</v>
      </c>
      <c r="D3117" s="2" t="s">
        <v>126</v>
      </c>
      <c r="E3117" s="2" t="n">
        <v>69</v>
      </c>
      <c r="F3117" s="2" t="n">
        <v>74</v>
      </c>
      <c r="G3117" s="2" t="s">
        <v>2345</v>
      </c>
      <c r="H3117" s="2" t="s">
        <v>7202</v>
      </c>
      <c r="I3117" s="2" t="s">
        <v>117</v>
      </c>
      <c r="J3117" s="2" t="s">
        <v>16</v>
      </c>
      <c r="K3117" s="0" t="str">
        <f aca="false">IF(ISNUMBER(MATCH(_xlfn.CONCAT(A3117:J3117),K$1:K3116,0)),ROW(),_xlfn.CONCAT(A3117:J3117))</f>
        <v>6417T. Serbest24Turquie6974Kasimpaşa SK€1.2M€7KDroit</v>
      </c>
    </row>
    <row r="3118" customFormat="false" ht="13.8" hidden="false" customHeight="false" outlineLevel="0" collapsed="false">
      <c r="A3118" s="2" t="s">
        <v>7223</v>
      </c>
      <c r="B3118" s="2" t="s">
        <v>7224</v>
      </c>
      <c r="C3118" s="2" t="n">
        <v>20</v>
      </c>
      <c r="D3118" s="2" t="s">
        <v>284</v>
      </c>
      <c r="E3118" s="2" t="n">
        <v>67</v>
      </c>
      <c r="F3118" s="2" t="n">
        <v>79</v>
      </c>
      <c r="G3118" s="2" t="s">
        <v>6086</v>
      </c>
      <c r="H3118" s="2" t="s">
        <v>7202</v>
      </c>
      <c r="I3118" s="2" t="s">
        <v>128</v>
      </c>
      <c r="J3118" s="2" t="s">
        <v>16</v>
      </c>
      <c r="K3118" s="0" t="str">
        <f aca="false">IF(ISNUMBER(MATCH(_xlfn.CONCAT(A3118:J3118),K$1:K3117,0)),ROW(),_xlfn.CONCAT(A3118:J3118))</f>
        <v>8272F. Beijmo20Suède6779SV Werder Bremen€1.2M€6KDroit</v>
      </c>
    </row>
    <row r="3119" customFormat="false" ht="13.8" hidden="false" customHeight="false" outlineLevel="0" collapsed="false">
      <c r="A3119" s="2" t="s">
        <v>7225</v>
      </c>
      <c r="B3119" s="2" t="s">
        <v>7226</v>
      </c>
      <c r="C3119" s="2" t="n">
        <v>24</v>
      </c>
      <c r="D3119" s="2" t="s">
        <v>143</v>
      </c>
      <c r="E3119" s="2" t="n">
        <v>68</v>
      </c>
      <c r="F3119" s="2" t="n">
        <v>72</v>
      </c>
      <c r="G3119" s="2" t="s">
        <v>810</v>
      </c>
      <c r="H3119" s="2" t="s">
        <v>7202</v>
      </c>
      <c r="I3119" s="2" t="s">
        <v>128</v>
      </c>
      <c r="J3119" s="2" t="s">
        <v>16</v>
      </c>
      <c r="K3119" s="0" t="str">
        <f aca="false">IF(ISNUMBER(MATCH(_xlfn.CONCAT(A3119:J3119),K$1:K3118,0)),ROW(),_xlfn.CONCAT(A3119:J3119))</f>
        <v>7595R. Glatzel24Allemagne68721. FC Heidenheim 1846€1.2M€6KDroit</v>
      </c>
    </row>
    <row r="3120" customFormat="false" ht="13.8" hidden="false" customHeight="false" outlineLevel="0" collapsed="false">
      <c r="A3120" s="2" t="s">
        <v>7227</v>
      </c>
      <c r="B3120" s="2" t="s">
        <v>7228</v>
      </c>
      <c r="C3120" s="2" t="n">
        <v>24</v>
      </c>
      <c r="D3120" s="2" t="s">
        <v>66</v>
      </c>
      <c r="E3120" s="2" t="n">
        <v>68</v>
      </c>
      <c r="F3120" s="2" t="n">
        <v>74</v>
      </c>
      <c r="G3120" s="2" t="s">
        <v>716</v>
      </c>
      <c r="H3120" s="2" t="s">
        <v>7202</v>
      </c>
      <c r="I3120" s="2" t="s">
        <v>128</v>
      </c>
      <c r="J3120" s="2" t="s">
        <v>16</v>
      </c>
      <c r="K3120" s="0" t="str">
        <f aca="false">IF(ISNUMBER(MATCH(_xlfn.CONCAT(A3120:J3120),K$1:K3119,0)),ROW(),_xlfn.CONCAT(A3120:J3120))</f>
        <v>7539M. Araz24Suisse6874Atiker Konyaspor€1.2M€6KDroit</v>
      </c>
    </row>
    <row r="3121" customFormat="false" ht="13.8" hidden="false" customHeight="false" outlineLevel="0" collapsed="false">
      <c r="A3121" s="2" t="s">
        <v>7229</v>
      </c>
      <c r="B3121" s="2" t="s">
        <v>7230</v>
      </c>
      <c r="C3121" s="2" t="n">
        <v>25</v>
      </c>
      <c r="D3121" s="2" t="s">
        <v>143</v>
      </c>
      <c r="E3121" s="2" t="n">
        <v>69</v>
      </c>
      <c r="F3121" s="2" t="n">
        <v>70</v>
      </c>
      <c r="G3121" s="2" t="s">
        <v>1463</v>
      </c>
      <c r="H3121" s="2" t="s">
        <v>7202</v>
      </c>
      <c r="I3121" s="2" t="s">
        <v>128</v>
      </c>
      <c r="J3121" s="2" t="s">
        <v>16</v>
      </c>
      <c r="K3121" s="0" t="str">
        <f aca="false">IF(ISNUMBER(MATCH(_xlfn.CONCAT(A3121:J3121),K$1:K3120,0)),ROW(),_xlfn.CONCAT(A3121:J3121))</f>
        <v>6184J. George25Allemagne6970 SSV Jahn Regensburg€1.2M€6KDroit</v>
      </c>
    </row>
    <row r="3122" customFormat="false" ht="13.8" hidden="false" customHeight="false" outlineLevel="0" collapsed="false">
      <c r="A3122" s="2" t="s">
        <v>7231</v>
      </c>
      <c r="B3122" s="2" t="s">
        <v>7232</v>
      </c>
      <c r="C3122" s="2" t="n">
        <v>23</v>
      </c>
      <c r="D3122" s="2" t="s">
        <v>7233</v>
      </c>
      <c r="E3122" s="2" t="n">
        <v>68</v>
      </c>
      <c r="F3122" s="2" t="n">
        <v>74</v>
      </c>
      <c r="G3122" s="2" t="s">
        <v>2203</v>
      </c>
      <c r="H3122" s="2" t="s">
        <v>7202</v>
      </c>
      <c r="I3122" s="2" t="s">
        <v>145</v>
      </c>
      <c r="J3122" s="2" t="s">
        <v>16</v>
      </c>
      <c r="K3122" s="0" t="str">
        <f aca="false">IF(ISNUMBER(MATCH(_xlfn.CONCAT(A3122:J3122),K$1:K3121,0)),ROW(),_xlfn.CONCAT(A3122:J3122))</f>
        <v>7624M. Turay23Sierra Leone6874Sint-Truidense VV€1.2M€5KDroit</v>
      </c>
    </row>
    <row r="3123" customFormat="false" ht="13.8" hidden="false" customHeight="false" outlineLevel="0" collapsed="false">
      <c r="A3123" s="2" t="s">
        <v>7234</v>
      </c>
      <c r="B3123" s="2" t="s">
        <v>7235</v>
      </c>
      <c r="C3123" s="2" t="n">
        <v>22</v>
      </c>
      <c r="D3123" s="2" t="s">
        <v>5012</v>
      </c>
      <c r="E3123" s="2" t="n">
        <v>68</v>
      </c>
      <c r="F3123" s="2" t="n">
        <v>74</v>
      </c>
      <c r="G3123" s="2" t="s">
        <v>2039</v>
      </c>
      <c r="H3123" s="2" t="s">
        <v>7202</v>
      </c>
      <c r="I3123" s="2" t="s">
        <v>145</v>
      </c>
      <c r="J3123" s="2" t="s">
        <v>16</v>
      </c>
      <c r="K3123" s="0" t="str">
        <f aca="false">IF(ISNUMBER(MATCH(_xlfn.CONCAT(A3123:J3123),K$1:K3122,0)),ROW(),_xlfn.CONCAT(A3123:J3123))</f>
        <v>7350A. Boljević22Monténégro6874Waasland-Beveren€1.2M€5KDroit</v>
      </c>
    </row>
    <row r="3124" customFormat="false" ht="13.8" hidden="false" customHeight="false" outlineLevel="0" collapsed="false">
      <c r="A3124" s="2" t="s">
        <v>7236</v>
      </c>
      <c r="B3124" s="2" t="s">
        <v>7237</v>
      </c>
      <c r="C3124" s="2" t="n">
        <v>22</v>
      </c>
      <c r="D3124" s="2" t="s">
        <v>143</v>
      </c>
      <c r="E3124" s="2" t="n">
        <v>68</v>
      </c>
      <c r="F3124" s="2" t="n">
        <v>74</v>
      </c>
      <c r="G3124" s="2" t="s">
        <v>1143</v>
      </c>
      <c r="H3124" s="2" t="s">
        <v>7202</v>
      </c>
      <c r="I3124" s="2" t="s">
        <v>145</v>
      </c>
      <c r="J3124" s="2" t="s">
        <v>16</v>
      </c>
      <c r="K3124" s="0" t="str">
        <f aca="false">IF(ISNUMBER(MATCH(_xlfn.CONCAT(A3124:J3124),K$1:K3123,0)),ROW(),_xlfn.CONCAT(A3124:J3124))</f>
        <v>7206D. Kinsombi22Allemagne6874Holstein Kiel€1.2M€5KDroit</v>
      </c>
    </row>
    <row r="3125" customFormat="false" ht="13.8" hidden="false" customHeight="false" outlineLevel="0" collapsed="false">
      <c r="A3125" s="2" t="s">
        <v>7238</v>
      </c>
      <c r="B3125" s="2" t="s">
        <v>7239</v>
      </c>
      <c r="C3125" s="2" t="n">
        <v>22</v>
      </c>
      <c r="D3125" s="2" t="s">
        <v>111</v>
      </c>
      <c r="E3125" s="2" t="n">
        <v>68</v>
      </c>
      <c r="F3125" s="2" t="n">
        <v>78</v>
      </c>
      <c r="G3125" s="2" t="s">
        <v>1822</v>
      </c>
      <c r="H3125" s="2" t="s">
        <v>7202</v>
      </c>
      <c r="I3125" s="2" t="s">
        <v>145</v>
      </c>
      <c r="J3125" s="2" t="s">
        <v>16</v>
      </c>
      <c r="K3125" s="0" t="str">
        <f aca="false">IF(ISNUMBER(MATCH(_xlfn.CONCAT(A3125:J3125),K$1:K3124,0)),ROW(),_xlfn.CONCAT(A3125:J3125))</f>
        <v>6885T. Guidara22Argentine6878BelgraNon de Córdoba€1.2M€5KDroit</v>
      </c>
    </row>
    <row r="3126" customFormat="false" ht="13.8" hidden="false" customHeight="false" outlineLevel="0" collapsed="false">
      <c r="A3126" s="2" t="s">
        <v>7240</v>
      </c>
      <c r="B3126" s="2" t="s">
        <v>7241</v>
      </c>
      <c r="C3126" s="2" t="n">
        <v>20</v>
      </c>
      <c r="D3126" s="2" t="s">
        <v>1066</v>
      </c>
      <c r="E3126" s="2" t="n">
        <v>65</v>
      </c>
      <c r="F3126" s="2" t="n">
        <v>79</v>
      </c>
      <c r="G3126" s="2" t="s">
        <v>172</v>
      </c>
      <c r="H3126" s="2" t="s">
        <v>7202</v>
      </c>
      <c r="I3126" s="2" t="s">
        <v>145</v>
      </c>
      <c r="J3126" s="2" t="s">
        <v>16</v>
      </c>
      <c r="K3126" s="0" t="str">
        <f aca="false">IF(ISNUMBER(MATCH(_xlfn.CONCAT(A3126:J3126),K$1:K3125,0)),ROW(),_xlfn.CONCAT(A3126:J3126))</f>
        <v>10149E. Demirović20Bosnie-Herzégovine6579FC Sochaux-Montbéliard€1.2M€5KDroit</v>
      </c>
    </row>
    <row r="3127" customFormat="false" ht="13.8" hidden="false" customHeight="false" outlineLevel="0" collapsed="false">
      <c r="A3127" s="2" t="s">
        <v>7242</v>
      </c>
      <c r="B3127" s="2" t="s">
        <v>7243</v>
      </c>
      <c r="C3127" s="2" t="n">
        <v>20</v>
      </c>
      <c r="D3127" s="2" t="s">
        <v>66</v>
      </c>
      <c r="E3127" s="2" t="n">
        <v>67</v>
      </c>
      <c r="F3127" s="2" t="n">
        <v>79</v>
      </c>
      <c r="G3127" s="2" t="s">
        <v>134</v>
      </c>
      <c r="H3127" s="2" t="s">
        <v>7202</v>
      </c>
      <c r="I3127" s="2" t="s">
        <v>159</v>
      </c>
      <c r="J3127" s="2" t="s">
        <v>16</v>
      </c>
      <c r="K3127" s="0" t="str">
        <f aca="false">IF(ISNUMBER(MATCH(_xlfn.CONCAT(A3127:J3127),K$1:K3126,0)),ROW(),_xlfn.CONCAT(A3127:J3127))</f>
        <v>8505S. Hefti20Suisse6779FC St. Gallen€1.2M€4KDroit</v>
      </c>
    </row>
    <row r="3128" customFormat="false" ht="13.8" hidden="false" customHeight="false" outlineLevel="0" collapsed="false">
      <c r="A3128" s="2" t="s">
        <v>7244</v>
      </c>
      <c r="B3128" s="2" t="s">
        <v>7245</v>
      </c>
      <c r="C3128" s="2" t="n">
        <v>25</v>
      </c>
      <c r="D3128" s="2" t="s">
        <v>175</v>
      </c>
      <c r="E3128" s="2" t="n">
        <v>68</v>
      </c>
      <c r="F3128" s="2" t="n">
        <v>73</v>
      </c>
      <c r="G3128" s="2" t="s">
        <v>4619</v>
      </c>
      <c r="H3128" s="2" t="s">
        <v>7202</v>
      </c>
      <c r="I3128" s="2" t="s">
        <v>159</v>
      </c>
      <c r="J3128" s="2" t="s">
        <v>16</v>
      </c>
      <c r="K3128" s="0" t="str">
        <f aca="false">IF(ISNUMBER(MATCH(_xlfn.CONCAT(A3128:J3128),K$1:K3127,0)),ROW(),_xlfn.CONCAT(A3128:J3128))</f>
        <v>7605K. Przybyłko25pologne6873Philadelphia Union€1.2M€4KDroit</v>
      </c>
    </row>
    <row r="3129" customFormat="false" ht="13.8" hidden="false" customHeight="false" outlineLevel="0" collapsed="false">
      <c r="A3129" s="2" t="s">
        <v>7246</v>
      </c>
      <c r="B3129" s="2" t="s">
        <v>7247</v>
      </c>
      <c r="C3129" s="2" t="n">
        <v>24</v>
      </c>
      <c r="D3129" s="2" t="s">
        <v>48</v>
      </c>
      <c r="E3129" s="2" t="n">
        <v>68</v>
      </c>
      <c r="F3129" s="2" t="n">
        <v>73</v>
      </c>
      <c r="G3129" s="2" t="s">
        <v>179</v>
      </c>
      <c r="H3129" s="2" t="s">
        <v>7202</v>
      </c>
      <c r="I3129" s="2" t="s">
        <v>159</v>
      </c>
      <c r="J3129" s="2" t="s">
        <v>16</v>
      </c>
      <c r="K3129" s="0" t="str">
        <f aca="false">IF(ISNUMBER(MATCH(_xlfn.CONCAT(A3129:J3129),K$1:K3128,0)),ROW(),_xlfn.CONCAT(A3129:J3129))</f>
        <v>7331Dalmau24Espagne6873Heracles Almelo€1.2M€4KDroit</v>
      </c>
    </row>
    <row r="3130" customFormat="false" ht="13.8" hidden="false" customHeight="false" outlineLevel="0" collapsed="false">
      <c r="A3130" s="2" t="s">
        <v>7248</v>
      </c>
      <c r="B3130" s="2" t="s">
        <v>7249</v>
      </c>
      <c r="C3130" s="2" t="n">
        <v>22</v>
      </c>
      <c r="D3130" s="2" t="s">
        <v>212</v>
      </c>
      <c r="E3130" s="2" t="n">
        <v>68</v>
      </c>
      <c r="F3130" s="2" t="n">
        <v>73</v>
      </c>
      <c r="G3130" s="2" t="s">
        <v>3899</v>
      </c>
      <c r="H3130" s="2" t="s">
        <v>7202</v>
      </c>
      <c r="I3130" s="2" t="s">
        <v>159</v>
      </c>
      <c r="J3130" s="2" t="s">
        <v>32</v>
      </c>
      <c r="K3130" s="0" t="str">
        <f aca="false">IF(ISNUMBER(MATCH(_xlfn.CONCAT(A3130:J3130),K$1:K3129,0)),ROW(),_xlfn.CONCAT(A3130:J3130))</f>
        <v>6859Lee Gwang Hyeok22République de Corée6873Pohang Steelers€1.2M€4KGauche</v>
      </c>
    </row>
    <row r="3131" customFormat="false" ht="13.8" hidden="false" customHeight="false" outlineLevel="0" collapsed="false">
      <c r="A3131" s="2" t="s">
        <v>7250</v>
      </c>
      <c r="B3131" s="2" t="s">
        <v>7251</v>
      </c>
      <c r="C3131" s="2" t="n">
        <v>24</v>
      </c>
      <c r="D3131" s="2" t="s">
        <v>24</v>
      </c>
      <c r="E3131" s="2" t="n">
        <v>68</v>
      </c>
      <c r="F3131" s="2" t="n">
        <v>73</v>
      </c>
      <c r="G3131" s="2" t="s">
        <v>778</v>
      </c>
      <c r="H3131" s="2" t="s">
        <v>7202</v>
      </c>
      <c r="I3131" s="2" t="s">
        <v>159</v>
      </c>
      <c r="J3131" s="2" t="s">
        <v>16</v>
      </c>
      <c r="K3131" s="0" t="str">
        <f aca="false">IF(ISNUMBER(MATCH(_xlfn.CONCAT(A3131:J3131),K$1:K3130,0)),ROW(),_xlfn.CONCAT(A3131:J3131))</f>
        <v>6828J. Vela24Angleterre6873Bolton Wanderers€1.2M€4KDroit</v>
      </c>
    </row>
    <row r="3132" customFormat="false" ht="13.8" hidden="false" customHeight="false" outlineLevel="0" collapsed="false">
      <c r="A3132" s="2" t="s">
        <v>7252</v>
      </c>
      <c r="B3132" s="2" t="s">
        <v>7253</v>
      </c>
      <c r="C3132" s="2" t="n">
        <v>21</v>
      </c>
      <c r="D3132" s="2" t="s">
        <v>239</v>
      </c>
      <c r="E3132" s="2" t="n">
        <v>68</v>
      </c>
      <c r="F3132" s="2" t="n">
        <v>77</v>
      </c>
      <c r="G3132" s="2" t="s">
        <v>348</v>
      </c>
      <c r="H3132" s="2" t="s">
        <v>7202</v>
      </c>
      <c r="I3132" s="2" t="s">
        <v>159</v>
      </c>
      <c r="J3132" s="2" t="s">
        <v>32</v>
      </c>
      <c r="K3132" s="0" t="str">
        <f aca="false">IF(ISNUMBER(MATCH(_xlfn.CONCAT(A3132:J3132),K$1:K3131,0)),ROW(),_xlfn.CONCAT(A3132:J3132))</f>
        <v>6640M. Pedersen21Denmark6877FC Nonrdsjælland€1.2M€4KGauche</v>
      </c>
    </row>
    <row r="3133" customFormat="false" ht="13.8" hidden="false" customHeight="false" outlineLevel="0" collapsed="false">
      <c r="A3133" s="2" t="s">
        <v>7254</v>
      </c>
      <c r="B3133" s="2" t="s">
        <v>7255</v>
      </c>
      <c r="C3133" s="2" t="n">
        <v>24</v>
      </c>
      <c r="D3133" s="2" t="s">
        <v>48</v>
      </c>
      <c r="E3133" s="2" t="n">
        <v>69</v>
      </c>
      <c r="F3133" s="2" t="n">
        <v>76</v>
      </c>
      <c r="G3133" s="2" t="s">
        <v>4472</v>
      </c>
      <c r="H3133" s="2" t="s">
        <v>7202</v>
      </c>
      <c r="I3133" s="2" t="s">
        <v>159</v>
      </c>
      <c r="J3133" s="2" t="s">
        <v>32</v>
      </c>
      <c r="K3133" s="0" t="str">
        <f aca="false">IF(ISNUMBER(MATCH(_xlfn.CONCAT(A3133:J3133),K$1:K3132,0)),ROW(),_xlfn.CONCAT(A3133:J3133))</f>
        <v>6506Brian Oliván24Espagne6976Cádiz CF€1.2M€4KGauche</v>
      </c>
    </row>
    <row r="3134" customFormat="false" ht="13.8" hidden="false" customHeight="false" outlineLevel="0" collapsed="false">
      <c r="A3134" s="2" t="s">
        <v>7256</v>
      </c>
      <c r="B3134" s="2" t="s">
        <v>7257</v>
      </c>
      <c r="C3134" s="2" t="n">
        <v>23</v>
      </c>
      <c r="D3134" s="2" t="s">
        <v>12</v>
      </c>
      <c r="E3134" s="2" t="n">
        <v>69</v>
      </c>
      <c r="F3134" s="2" t="n">
        <v>75</v>
      </c>
      <c r="G3134" s="2" t="s">
        <v>1048</v>
      </c>
      <c r="H3134" s="2" t="s">
        <v>7202</v>
      </c>
      <c r="I3134" s="2" t="s">
        <v>159</v>
      </c>
      <c r="J3134" s="2" t="s">
        <v>16</v>
      </c>
      <c r="K3134" s="0" t="str">
        <f aca="false">IF(ISNUMBER(MATCH(_xlfn.CONCAT(A3134:J3134),K$1:K3133,0)),ROW(),_xlfn.CONCAT(A3134:J3134))</f>
        <v>5794S. Sparagna23France6975Boavista FC€1.2M€4KDroit</v>
      </c>
    </row>
    <row r="3135" customFormat="false" ht="13.8" hidden="false" customHeight="false" outlineLevel="0" collapsed="false">
      <c r="A3135" s="2" t="s">
        <v>7258</v>
      </c>
      <c r="B3135" s="2" t="s">
        <v>7259</v>
      </c>
      <c r="C3135" s="2" t="n">
        <v>31</v>
      </c>
      <c r="D3135" s="2" t="s">
        <v>143</v>
      </c>
      <c r="E3135" s="2" t="n">
        <v>70</v>
      </c>
      <c r="F3135" s="2" t="n">
        <v>70</v>
      </c>
      <c r="G3135" s="2" t="s">
        <v>1533</v>
      </c>
      <c r="H3135" s="2" t="s">
        <v>7202</v>
      </c>
      <c r="I3135" s="2" t="s">
        <v>159</v>
      </c>
      <c r="J3135" s="2" t="s">
        <v>16</v>
      </c>
      <c r="K3135" s="0" t="str">
        <f aca="false">IF(ISNUMBER(MATCH(_xlfn.CONCAT(A3135:J3135),K$1:K3134,0)),ROW(),_xlfn.CONCAT(A3135:J3135))</f>
        <v>5283T. Kister31Allemagne7070SV Sandhausen€1.2M€4KDroit</v>
      </c>
    </row>
    <row r="3136" customFormat="false" ht="13.8" hidden="false" customHeight="false" outlineLevel="0" collapsed="false">
      <c r="A3136" s="2" t="s">
        <v>7260</v>
      </c>
      <c r="B3136" s="2" t="s">
        <v>7261</v>
      </c>
      <c r="C3136" s="2" t="n">
        <v>31</v>
      </c>
      <c r="D3136" s="2" t="s">
        <v>1369</v>
      </c>
      <c r="E3136" s="2" t="n">
        <v>70</v>
      </c>
      <c r="F3136" s="2" t="n">
        <v>70</v>
      </c>
      <c r="G3136" s="2" t="s">
        <v>1644</v>
      </c>
      <c r="H3136" s="2" t="s">
        <v>7202</v>
      </c>
      <c r="I3136" s="2" t="s">
        <v>159</v>
      </c>
      <c r="J3136" s="2" t="s">
        <v>16</v>
      </c>
      <c r="K3136" s="0" t="str">
        <f aca="false">IF(ISNUMBER(MATCH(_xlfn.CONCAT(A3136:J3136),K$1:K3135,0)),ROW(),_xlfn.CONCAT(A3136:J3136))</f>
        <v>4887E. Seka31Guinea7070AS Nancy Lorraine€1.2M€4KDroit</v>
      </c>
    </row>
    <row r="3137" customFormat="false" ht="13.8" hidden="false" customHeight="false" outlineLevel="0" collapsed="false">
      <c r="A3137" s="2" t="s">
        <v>7262</v>
      </c>
      <c r="B3137" s="2" t="s">
        <v>7263</v>
      </c>
      <c r="C3137" s="2" t="n">
        <v>23</v>
      </c>
      <c r="D3137" s="2" t="s">
        <v>66</v>
      </c>
      <c r="E3137" s="2" t="n">
        <v>67</v>
      </c>
      <c r="F3137" s="2" t="n">
        <v>76</v>
      </c>
      <c r="G3137" s="2" t="s">
        <v>822</v>
      </c>
      <c r="H3137" s="2" t="s">
        <v>7202</v>
      </c>
      <c r="I3137" s="2" t="s">
        <v>163</v>
      </c>
      <c r="J3137" s="2" t="s">
        <v>16</v>
      </c>
      <c r="K3137" s="0" t="str">
        <f aca="false">IF(ISNUMBER(MATCH(_xlfn.CONCAT(A3137:J3137),K$1:K3136,0)),ROW(),_xlfn.CONCAT(A3137:J3137))</f>
        <v>8081F. Kamberi23Suisse6776Hibernian€1.2M€3KDroit</v>
      </c>
    </row>
    <row r="3138" customFormat="false" ht="13.8" hidden="false" customHeight="false" outlineLevel="0" collapsed="false">
      <c r="A3138" s="2" t="s">
        <v>7264</v>
      </c>
      <c r="B3138" s="2" t="s">
        <v>7265</v>
      </c>
      <c r="C3138" s="2" t="n">
        <v>21</v>
      </c>
      <c r="D3138" s="2" t="s">
        <v>79</v>
      </c>
      <c r="E3138" s="2" t="n">
        <v>67</v>
      </c>
      <c r="F3138" s="2" t="n">
        <v>76</v>
      </c>
      <c r="G3138" s="2" t="s">
        <v>179</v>
      </c>
      <c r="H3138" s="2" t="s">
        <v>7202</v>
      </c>
      <c r="I3138" s="2" t="s">
        <v>163</v>
      </c>
      <c r="J3138" s="2" t="s">
        <v>32</v>
      </c>
      <c r="K3138" s="0" t="str">
        <f aca="false">IF(ISNUMBER(MATCH(_xlfn.CONCAT(A3138:J3138),K$1:K3137,0)),ROW(),_xlfn.CONCAT(A3138:J3138))</f>
        <v>7663S. van der Water21Pays-Bas6776Heracles Almelo€1.2M€3KGauche</v>
      </c>
    </row>
    <row r="3139" customFormat="false" ht="13.8" hidden="false" customHeight="false" outlineLevel="0" collapsed="false">
      <c r="A3139" s="2" t="s">
        <v>7266</v>
      </c>
      <c r="B3139" s="2" t="s">
        <v>7267</v>
      </c>
      <c r="C3139" s="2" t="n">
        <v>20</v>
      </c>
      <c r="D3139" s="2" t="s">
        <v>143</v>
      </c>
      <c r="E3139" s="2" t="n">
        <v>68</v>
      </c>
      <c r="F3139" s="2" t="n">
        <v>77</v>
      </c>
      <c r="G3139" s="2" t="s">
        <v>1162</v>
      </c>
      <c r="H3139" s="2" t="s">
        <v>7202</v>
      </c>
      <c r="I3139" s="2" t="s">
        <v>163</v>
      </c>
      <c r="J3139" s="2" t="s">
        <v>32</v>
      </c>
      <c r="K3139" s="0" t="str">
        <f aca="false">IF(ISNUMBER(MATCH(_xlfn.CONCAT(A3139:J3139),K$1:K3138,0)),ROW(),_xlfn.CONCAT(A3139:J3139))</f>
        <v>7561J. Chabot20Allemagne6877FC Groningen€1.2M€3KGauche</v>
      </c>
    </row>
    <row r="3140" customFormat="false" ht="13.8" hidden="false" customHeight="false" outlineLevel="0" collapsed="false">
      <c r="A3140" s="2" t="s">
        <v>7268</v>
      </c>
      <c r="B3140" s="2" t="s">
        <v>7269</v>
      </c>
      <c r="C3140" s="2" t="n">
        <v>25</v>
      </c>
      <c r="D3140" s="2" t="s">
        <v>204</v>
      </c>
      <c r="E3140" s="2" t="n">
        <v>69</v>
      </c>
      <c r="F3140" s="2" t="n">
        <v>70</v>
      </c>
      <c r="G3140" s="2" t="s">
        <v>3648</v>
      </c>
      <c r="H3140" s="2" t="s">
        <v>7202</v>
      </c>
      <c r="I3140" s="2" t="s">
        <v>163</v>
      </c>
      <c r="J3140" s="2" t="s">
        <v>16</v>
      </c>
      <c r="K3140" s="0" t="str">
        <f aca="false">IF(ISNUMBER(MATCH(_xlfn.CONCAT(A3140:J3140),K$1:K3139,0)),ROW(),_xlfn.CONCAT(A3140:J3140))</f>
        <v>6126R. Lenis25Colombie6970Atlético Nacional€1.2M€3KDroit</v>
      </c>
    </row>
    <row r="3141" customFormat="false" ht="13.8" hidden="false" customHeight="false" outlineLevel="0" collapsed="false">
      <c r="A3141" s="2" t="s">
        <v>7270</v>
      </c>
      <c r="B3141" s="2" t="s">
        <v>7271</v>
      </c>
      <c r="C3141" s="2" t="n">
        <v>27</v>
      </c>
      <c r="D3141" s="2" t="s">
        <v>19</v>
      </c>
      <c r="E3141" s="2" t="n">
        <v>69</v>
      </c>
      <c r="F3141" s="2" t="n">
        <v>70</v>
      </c>
      <c r="G3141" s="2" t="s">
        <v>898</v>
      </c>
      <c r="H3141" s="2" t="s">
        <v>7202</v>
      </c>
      <c r="I3141" s="2" t="s">
        <v>163</v>
      </c>
      <c r="J3141" s="2" t="s">
        <v>16</v>
      </c>
      <c r="K3141" s="0" t="str">
        <f aca="false">IF(ISNUMBER(MATCH(_xlfn.CONCAT(A3141:J3141),K$1:K3140,0)),ROW(),_xlfn.CONCAT(A3141:J3141))</f>
        <v>5965G. Zigoni27Italie6970Venezia FC€1.2M€3KDroit</v>
      </c>
    </row>
    <row r="3142" customFormat="false" ht="13.8" hidden="false" customHeight="false" outlineLevel="0" collapsed="false">
      <c r="A3142" s="2" t="s">
        <v>7272</v>
      </c>
      <c r="B3142" s="2" t="s">
        <v>7273</v>
      </c>
      <c r="C3142" s="2" t="n">
        <v>33</v>
      </c>
      <c r="D3142" s="2" t="s">
        <v>29</v>
      </c>
      <c r="E3142" s="2" t="n">
        <v>72</v>
      </c>
      <c r="F3142" s="2" t="n">
        <v>72</v>
      </c>
      <c r="G3142" s="2" t="s">
        <v>4424</v>
      </c>
      <c r="H3142" s="2" t="s">
        <v>7202</v>
      </c>
      <c r="I3142" s="2" t="s">
        <v>56</v>
      </c>
      <c r="J3142" s="2" t="s">
        <v>16</v>
      </c>
      <c r="K3142" s="0" t="str">
        <f aca="false">IF(ISNUMBER(MATCH(_xlfn.CONCAT(A3142:J3142),K$1:K3141,0)),ROW(),_xlfn.CONCAT(A3142:J3142))</f>
        <v>3784P. Bardsley33Écosse7272Burnley€1.2M€32KDroit</v>
      </c>
    </row>
    <row r="3143" customFormat="false" ht="13.8" hidden="false" customHeight="false" outlineLevel="0" collapsed="false">
      <c r="A3143" s="2" t="s">
        <v>7274</v>
      </c>
      <c r="B3143" s="2" t="s">
        <v>7275</v>
      </c>
      <c r="C3143" s="2" t="n">
        <v>21</v>
      </c>
      <c r="D3143" s="2" t="s">
        <v>48</v>
      </c>
      <c r="E3143" s="2" t="n">
        <v>66</v>
      </c>
      <c r="F3143" s="2" t="n">
        <v>79</v>
      </c>
      <c r="G3143" s="2" t="s">
        <v>2601</v>
      </c>
      <c r="H3143" s="2" t="s">
        <v>7202</v>
      </c>
      <c r="I3143" s="2" t="s">
        <v>187</v>
      </c>
      <c r="J3143" s="2" t="s">
        <v>16</v>
      </c>
      <c r="K3143" s="0" t="str">
        <f aca="false">IF(ISNUMBER(MATCH(_xlfn.CONCAT(A3143:J3143),K$1:K3142,0)),ROW(),_xlfn.CONCAT(A3143:J3143))</f>
        <v>9900Víctor21Espagne6679Deportivo de La Coruña€1.2M€2KDroit</v>
      </c>
    </row>
    <row r="3144" customFormat="false" ht="13.8" hidden="false" customHeight="false" outlineLevel="0" collapsed="false">
      <c r="A3144" s="2" t="s">
        <v>7276</v>
      </c>
      <c r="B3144" s="2" t="s">
        <v>7277</v>
      </c>
      <c r="C3144" s="2" t="n">
        <v>18</v>
      </c>
      <c r="D3144" s="2" t="s">
        <v>79</v>
      </c>
      <c r="E3144" s="2" t="n">
        <v>66</v>
      </c>
      <c r="F3144" s="2" t="n">
        <v>80</v>
      </c>
      <c r="G3144" s="2" t="s">
        <v>1224</v>
      </c>
      <c r="H3144" s="2" t="s">
        <v>7202</v>
      </c>
      <c r="I3144" s="2" t="s">
        <v>187</v>
      </c>
      <c r="J3144" s="2" t="s">
        <v>32</v>
      </c>
      <c r="K3144" s="0" t="str">
        <f aca="false">IF(ISNUMBER(MATCH(_xlfn.CONCAT(A3144:J3144),K$1:K3143,0)),ROW(),_xlfn.CONCAT(A3144:J3144))</f>
        <v>8900O. Wijndal18Pays-Bas6680AZ Alkmaar€1.2M€2KGauche</v>
      </c>
    </row>
    <row r="3145" customFormat="false" ht="13.8" hidden="false" customHeight="false" outlineLevel="0" collapsed="false">
      <c r="A3145" s="2" t="s">
        <v>7278</v>
      </c>
      <c r="B3145" s="2" t="s">
        <v>7279</v>
      </c>
      <c r="C3145" s="2" t="n">
        <v>17</v>
      </c>
      <c r="D3145" s="2" t="s">
        <v>79</v>
      </c>
      <c r="E3145" s="2" t="n">
        <v>68</v>
      </c>
      <c r="F3145" s="2" t="n">
        <v>80</v>
      </c>
      <c r="G3145" s="2" t="s">
        <v>1084</v>
      </c>
      <c r="H3145" s="2" t="s">
        <v>7202</v>
      </c>
      <c r="I3145" s="2" t="s">
        <v>187</v>
      </c>
      <c r="J3145" s="2" t="s">
        <v>32</v>
      </c>
      <c r="K3145" s="0" t="str">
        <f aca="false">IF(ISNUMBER(MATCH(_xlfn.CONCAT(A3145:J3145),K$1:K3144,0)),ROW(),_xlfn.CONCAT(A3145:J3145))</f>
        <v>7320K. Pierie17Pays-Bas6880SC Heerenveen€1.2M€2KGauche</v>
      </c>
    </row>
    <row r="3146" customFormat="false" ht="13.8" hidden="false" customHeight="false" outlineLevel="0" collapsed="false">
      <c r="A3146" s="2" t="s">
        <v>7280</v>
      </c>
      <c r="B3146" s="2" t="s">
        <v>7281</v>
      </c>
      <c r="C3146" s="2" t="n">
        <v>24</v>
      </c>
      <c r="D3146" s="2" t="s">
        <v>418</v>
      </c>
      <c r="E3146" s="2" t="n">
        <v>69</v>
      </c>
      <c r="F3146" s="2" t="n">
        <v>74</v>
      </c>
      <c r="G3146" s="2" t="s">
        <v>529</v>
      </c>
      <c r="H3146" s="2" t="s">
        <v>7202</v>
      </c>
      <c r="I3146" s="2" t="s">
        <v>187</v>
      </c>
      <c r="J3146" s="2" t="s">
        <v>16</v>
      </c>
      <c r="K3146" s="0" t="str">
        <f aca="false">IF(ISNUMBER(MATCH(_xlfn.CONCAT(A3146:J3146),K$1:K3145,0)),ROW(),_xlfn.CONCAT(A3146:J3146))</f>
        <v>6061B. Ampuero24Chili6974Universidad Católica€1.2M€2KDroit</v>
      </c>
    </row>
    <row r="3147" customFormat="false" ht="13.8" hidden="false" customHeight="false" outlineLevel="0" collapsed="false">
      <c r="A3147" s="2" t="s">
        <v>7282</v>
      </c>
      <c r="B3147" s="2" t="s">
        <v>7283</v>
      </c>
      <c r="C3147" s="2" t="n">
        <v>34</v>
      </c>
      <c r="D3147" s="2" t="s">
        <v>204</v>
      </c>
      <c r="E3147" s="2" t="n">
        <v>71</v>
      </c>
      <c r="F3147" s="2" t="n">
        <v>71</v>
      </c>
      <c r="G3147" s="2" t="s">
        <v>1686</v>
      </c>
      <c r="H3147" s="2" t="s">
        <v>7202</v>
      </c>
      <c r="I3147" s="2" t="s">
        <v>187</v>
      </c>
      <c r="J3147" s="2" t="s">
        <v>16</v>
      </c>
      <c r="K3147" s="0" t="str">
        <f aca="false">IF(ISNUMBER(MATCH(_xlfn.CONCAT(A3147:J3147),K$1:K3146,0)),ROW(),_xlfn.CONCAT(A3147:J3147))</f>
        <v>4143S. Motta34Colombie7171La Equidad€1.2M€2KDroit</v>
      </c>
    </row>
    <row r="3148" customFormat="false" ht="13.8" hidden="false" customHeight="false" outlineLevel="0" collapsed="false">
      <c r="A3148" s="2" t="s">
        <v>7284</v>
      </c>
      <c r="B3148" s="2" t="s">
        <v>5747</v>
      </c>
      <c r="C3148" s="2" t="n">
        <v>20</v>
      </c>
      <c r="D3148" s="2" t="s">
        <v>185</v>
      </c>
      <c r="E3148" s="2" t="n">
        <v>65</v>
      </c>
      <c r="F3148" s="2" t="n">
        <v>81</v>
      </c>
      <c r="G3148" s="2" t="s">
        <v>1002</v>
      </c>
      <c r="H3148" s="2" t="s">
        <v>7202</v>
      </c>
      <c r="I3148" s="2" t="s">
        <v>187</v>
      </c>
      <c r="J3148" s="2" t="s">
        <v>32</v>
      </c>
      <c r="K3148" s="0" t="str">
        <f aca="false">IF(ISNUMBER(MATCH(_xlfn.CONCAT(A3148:J3148),K$1:K3147,0)),ROW(),_xlfn.CONCAT(A3148:J3148))</f>
        <v>10113J. Pérez20États-Unis6581Los Angeles FC€1.2M€2KGauche</v>
      </c>
    </row>
    <row r="3149" customFormat="false" ht="13.8" hidden="false" customHeight="false" outlineLevel="0" collapsed="false">
      <c r="A3149" s="2" t="s">
        <v>7285</v>
      </c>
      <c r="B3149" s="2" t="s">
        <v>7286</v>
      </c>
      <c r="C3149" s="2" t="n">
        <v>20</v>
      </c>
      <c r="D3149" s="2" t="s">
        <v>111</v>
      </c>
      <c r="E3149" s="2" t="n">
        <v>65</v>
      </c>
      <c r="F3149" s="2" t="n">
        <v>80</v>
      </c>
      <c r="G3149" s="2" t="s">
        <v>5919</v>
      </c>
      <c r="H3149" s="2" t="s">
        <v>7202</v>
      </c>
      <c r="I3149" s="2" t="s">
        <v>1189</v>
      </c>
      <c r="J3149" s="2" t="s">
        <v>16</v>
      </c>
      <c r="K3149" s="0" t="str">
        <f aca="false">IF(ISNUMBER(MATCH(_xlfn.CONCAT(A3149:J3149),K$1:K3148,0)),ROW(),_xlfn.CONCAT(A3149:J3149))</f>
        <v>10178F. Feuillassier20Argentine6580Real Madrid€1.2M€23KDroit</v>
      </c>
    </row>
    <row r="3150" customFormat="false" ht="13.8" hidden="false" customHeight="false" outlineLevel="0" collapsed="false">
      <c r="A3150" s="2" t="s">
        <v>7287</v>
      </c>
      <c r="B3150" s="2" t="s">
        <v>7288</v>
      </c>
      <c r="C3150" s="2" t="n">
        <v>23</v>
      </c>
      <c r="D3150" s="2" t="s">
        <v>773</v>
      </c>
      <c r="E3150" s="2" t="n">
        <v>69</v>
      </c>
      <c r="F3150" s="2" t="n">
        <v>76</v>
      </c>
      <c r="G3150" s="2" t="s">
        <v>1300</v>
      </c>
      <c r="H3150" s="2" t="s">
        <v>7202</v>
      </c>
      <c r="I3150" s="2" t="s">
        <v>85</v>
      </c>
      <c r="J3150" s="2" t="s">
        <v>16</v>
      </c>
      <c r="K3150" s="0" t="str">
        <f aca="false">IF(ISNUMBER(MATCH(_xlfn.CONCAT(A3150:J3150),K$1:K3149,0)),ROW(),_xlfn.CONCAT(A3150:J3150))</f>
        <v>5825M. Havel23République tchèque6976Viktoria Plzeň€1.2M€1KDroit</v>
      </c>
    </row>
    <row r="3151" customFormat="false" ht="13.8" hidden="false" customHeight="false" outlineLevel="0" collapsed="false">
      <c r="A3151" s="2" t="s">
        <v>7289</v>
      </c>
      <c r="B3151" s="2" t="s">
        <v>7290</v>
      </c>
      <c r="C3151" s="2" t="n">
        <v>19</v>
      </c>
      <c r="D3151" s="2" t="s">
        <v>628</v>
      </c>
      <c r="E3151" s="2" t="n">
        <v>65</v>
      </c>
      <c r="F3151" s="2" t="n">
        <v>80</v>
      </c>
      <c r="G3151" s="2" t="s">
        <v>2510</v>
      </c>
      <c r="H3151" s="2" t="s">
        <v>7202</v>
      </c>
      <c r="I3151" s="2" t="s">
        <v>85</v>
      </c>
      <c r="J3151" s="2" t="s">
        <v>32</v>
      </c>
      <c r="K3151" s="0" t="str">
        <f aca="false">IF(ISNUMBER(MATCH(_xlfn.CONCAT(A3151:J3151),K$1:K3150,0)),ROW(),_xlfn.CONCAT(A3151:J3151))</f>
        <v>10841C. Giousis19Grèce6580AEK Athens€1.2M€1KGauche</v>
      </c>
    </row>
    <row r="3152" customFormat="false" ht="13.8" hidden="false" customHeight="false" outlineLevel="0" collapsed="false">
      <c r="A3152" s="2" t="s">
        <v>7291</v>
      </c>
      <c r="B3152" s="2" t="s">
        <v>7292</v>
      </c>
      <c r="C3152" s="2" t="n">
        <v>20</v>
      </c>
      <c r="D3152" s="2" t="s">
        <v>19</v>
      </c>
      <c r="E3152" s="2" t="n">
        <v>67</v>
      </c>
      <c r="F3152" s="2" t="n">
        <v>76</v>
      </c>
      <c r="G3152" s="2" t="s">
        <v>697</v>
      </c>
      <c r="H3152" s="2" t="s">
        <v>7202</v>
      </c>
      <c r="I3152" s="2" t="s">
        <v>93</v>
      </c>
      <c r="J3152" s="2" t="s">
        <v>32</v>
      </c>
      <c r="K3152" s="0" t="str">
        <f aca="false">IF(ISNUMBER(MATCH(_xlfn.CONCAT(A3152:J3152),K$1:K3151,0)),ROW(),_xlfn.CONCAT(A3152:J3152))</f>
        <v>8141L. Clemenza20Italie6776Padova€1.2M€19KGauche</v>
      </c>
    </row>
    <row r="3153" customFormat="false" ht="13.8" hidden="false" customHeight="false" outlineLevel="0" collapsed="false">
      <c r="A3153" s="2" t="s">
        <v>7293</v>
      </c>
      <c r="B3153" s="2" t="s">
        <v>7294</v>
      </c>
      <c r="C3153" s="2" t="n">
        <v>22</v>
      </c>
      <c r="D3153" s="2" t="s">
        <v>185</v>
      </c>
      <c r="E3153" s="2" t="n">
        <v>67</v>
      </c>
      <c r="F3153" s="2" t="n">
        <v>76</v>
      </c>
      <c r="G3153" s="2" t="s">
        <v>822</v>
      </c>
      <c r="H3153" s="2" t="s">
        <v>7202</v>
      </c>
      <c r="I3153" s="2" t="s">
        <v>1087</v>
      </c>
      <c r="J3153" s="2" t="s">
        <v>16</v>
      </c>
      <c r="K3153" s="0" t="str">
        <f aca="false">IF(ISNUMBER(MATCH(_xlfn.CONCAT(A3153:J3153),K$1:K3152,0)),ROW(),_xlfn.CONCAT(A3153:J3153))</f>
        <v>7684E. Hyndman22États-Unis6776Hibernian€1.2M€16KDroit</v>
      </c>
    </row>
    <row r="3154" customFormat="false" ht="13.8" hidden="false" customHeight="false" outlineLevel="0" collapsed="false">
      <c r="A3154" s="2" t="s">
        <v>7295</v>
      </c>
      <c r="B3154" s="2" t="s">
        <v>7296</v>
      </c>
      <c r="C3154" s="2" t="n">
        <v>33</v>
      </c>
      <c r="D3154" s="2" t="s">
        <v>126</v>
      </c>
      <c r="E3154" s="2" t="n">
        <v>72</v>
      </c>
      <c r="F3154" s="2" t="n">
        <v>72</v>
      </c>
      <c r="G3154" s="2" t="s">
        <v>101</v>
      </c>
      <c r="H3154" s="2" t="s">
        <v>7202</v>
      </c>
      <c r="I3154" s="2" t="s">
        <v>677</v>
      </c>
      <c r="J3154" s="2" t="s">
        <v>16</v>
      </c>
      <c r="K3154" s="0" t="str">
        <f aca="false">IF(ISNUMBER(MATCH(_xlfn.CONCAT(A3154:J3154),K$1:K3153,0)),ROW(),_xlfn.CONCAT(A3154:J3154))</f>
        <v>3355E. Özgenç33Turquie7272MKE Ankaragücü€1.2M€15KDroit</v>
      </c>
    </row>
    <row r="3155" customFormat="false" ht="13.8" hidden="false" customHeight="false" outlineLevel="0" collapsed="false">
      <c r="A3155" s="2" t="s">
        <v>7297</v>
      </c>
      <c r="B3155" s="2" t="s">
        <v>7298</v>
      </c>
      <c r="C3155" s="2" t="n">
        <v>23</v>
      </c>
      <c r="D3155" s="2" t="s">
        <v>239</v>
      </c>
      <c r="E3155" s="2" t="n">
        <v>68</v>
      </c>
      <c r="F3155" s="2" t="n">
        <v>73</v>
      </c>
      <c r="G3155" s="2" t="s">
        <v>650</v>
      </c>
      <c r="H3155" s="2" t="s">
        <v>7202</v>
      </c>
      <c r="I3155" s="2" t="s">
        <v>553</v>
      </c>
      <c r="J3155" s="2" t="s">
        <v>16</v>
      </c>
      <c r="K3155" s="0" t="str">
        <f aca="false">IF(ISNUMBER(MATCH(_xlfn.CONCAT(A3155:J3155),K$1:K3154,0)),ROW(),_xlfn.CONCAT(A3155:J3155))</f>
        <v>7457E. Marcondes23Denmark6873Brentford€1.2M€14KDroit</v>
      </c>
    </row>
    <row r="3156" customFormat="false" ht="13.8" hidden="false" customHeight="false" outlineLevel="0" collapsed="false">
      <c r="A3156" s="2" t="s">
        <v>7299</v>
      </c>
      <c r="B3156" s="2" t="s">
        <v>7300</v>
      </c>
      <c r="C3156" s="2" t="n">
        <v>23</v>
      </c>
      <c r="D3156" s="2" t="s">
        <v>185</v>
      </c>
      <c r="E3156" s="2" t="n">
        <v>68</v>
      </c>
      <c r="F3156" s="2" t="n">
        <v>74</v>
      </c>
      <c r="G3156" s="2" t="s">
        <v>4555</v>
      </c>
      <c r="H3156" s="2" t="s">
        <v>7202</v>
      </c>
      <c r="I3156" s="2" t="s">
        <v>553</v>
      </c>
      <c r="J3156" s="2" t="s">
        <v>16</v>
      </c>
      <c r="K3156" s="0" t="str">
        <f aca="false">IF(ISNUMBER(MATCH(_xlfn.CONCAT(A3156:J3156),K$1:K3155,0)),ROW(),_xlfn.CONCAT(A3156:J3156))</f>
        <v>7364D. Holmes23États-Unis6874Derby County€1.2M€14KDroit</v>
      </c>
    </row>
    <row r="3157" customFormat="false" ht="13.8" hidden="false" customHeight="false" outlineLevel="0" collapsed="false">
      <c r="A3157" s="2" t="s">
        <v>7301</v>
      </c>
      <c r="B3157" s="2" t="s">
        <v>7302</v>
      </c>
      <c r="C3157" s="2" t="n">
        <v>27</v>
      </c>
      <c r="D3157" s="2" t="s">
        <v>24</v>
      </c>
      <c r="E3157" s="2" t="n">
        <v>69</v>
      </c>
      <c r="F3157" s="2" t="n">
        <v>70</v>
      </c>
      <c r="G3157" s="2" t="s">
        <v>5760</v>
      </c>
      <c r="H3157" s="2" t="s">
        <v>7202</v>
      </c>
      <c r="I3157" s="2" t="s">
        <v>217</v>
      </c>
      <c r="J3157" s="2" t="s">
        <v>16</v>
      </c>
      <c r="K3157" s="0" t="str">
        <f aca="false">IF(ISNUMBER(MATCH(_xlfn.CONCAT(A3157:J3157),K$1:K3156,0)),ROW(),_xlfn.CONCAT(A3157:J3157))</f>
        <v>6400D. Davis27Angleterre6970Birmingham City€1.2M€13KDroit</v>
      </c>
    </row>
    <row r="3158" customFormat="false" ht="13.8" hidden="false" customHeight="false" outlineLevel="0" collapsed="false">
      <c r="A3158" s="2" t="s">
        <v>7303</v>
      </c>
      <c r="B3158" s="2" t="s">
        <v>7304</v>
      </c>
      <c r="C3158" s="2" t="n">
        <v>31</v>
      </c>
      <c r="D3158" s="2" t="s">
        <v>111</v>
      </c>
      <c r="E3158" s="2" t="n">
        <v>70</v>
      </c>
      <c r="F3158" s="2" t="n">
        <v>70</v>
      </c>
      <c r="G3158" s="2" t="s">
        <v>2438</v>
      </c>
      <c r="H3158" s="2" t="s">
        <v>7202</v>
      </c>
      <c r="I3158" s="2" t="s">
        <v>217</v>
      </c>
      <c r="J3158" s="2" t="s">
        <v>16</v>
      </c>
      <c r="K3158" s="0" t="str">
        <f aca="false">IF(ISNUMBER(MATCH(_xlfn.CONCAT(A3158:J3158),K$1:K3157,0)),ROW(),_xlfn.CONCAT(A3158:J3158))</f>
        <v>5414E. Loeschbor31Argentine7070Monarcas Morelia€1.2M€13KDroit</v>
      </c>
    </row>
    <row r="3159" customFormat="false" ht="13.8" hidden="false" customHeight="false" outlineLevel="0" collapsed="false">
      <c r="A3159" s="2" t="s">
        <v>7305</v>
      </c>
      <c r="B3159" s="2" t="s">
        <v>7306</v>
      </c>
      <c r="C3159" s="2" t="n">
        <v>21</v>
      </c>
      <c r="D3159" s="2" t="s">
        <v>24</v>
      </c>
      <c r="E3159" s="2" t="n">
        <v>67</v>
      </c>
      <c r="F3159" s="2" t="n">
        <v>77</v>
      </c>
      <c r="G3159" s="2" t="s">
        <v>707</v>
      </c>
      <c r="H3159" s="2" t="s">
        <v>7202</v>
      </c>
      <c r="I3159" s="2" t="s">
        <v>555</v>
      </c>
      <c r="J3159" s="2" t="s">
        <v>16</v>
      </c>
      <c r="K3159" s="0" t="str">
        <f aca="false">IF(ISNUMBER(MATCH(_xlfn.CONCAT(A3159:J3159),K$1:K3158,0)),ROW(),_xlfn.CONCAT(A3159:J3159))</f>
        <v>7809J. Sims21Angleterre6777Reading€1.2M€12KDroit</v>
      </c>
    </row>
    <row r="3160" customFormat="false" ht="13.8" hidden="false" customHeight="false" outlineLevel="0" collapsed="false">
      <c r="A3160" s="2" t="s">
        <v>7307</v>
      </c>
      <c r="B3160" s="2" t="s">
        <v>7308</v>
      </c>
      <c r="C3160" s="2" t="n">
        <v>23</v>
      </c>
      <c r="D3160" s="2" t="s">
        <v>24</v>
      </c>
      <c r="E3160" s="2" t="n">
        <v>68</v>
      </c>
      <c r="F3160" s="2" t="n">
        <v>73</v>
      </c>
      <c r="G3160" s="2" t="s">
        <v>460</v>
      </c>
      <c r="H3160" s="2" t="s">
        <v>7202</v>
      </c>
      <c r="I3160" s="2" t="s">
        <v>555</v>
      </c>
      <c r="J3160" s="2" t="s">
        <v>16</v>
      </c>
      <c r="K3160" s="0" t="str">
        <f aca="false">IF(ISNUMBER(MATCH(_xlfn.CONCAT(A3160:J3160),K$1:K3159,0)),ROW(),_xlfn.CONCAT(A3160:J3160))</f>
        <v>6710M. Palmer23Angleterre6873Rotherham United€1.2M€12KDroit</v>
      </c>
    </row>
    <row r="3161" customFormat="false" ht="13.8" hidden="false" customHeight="false" outlineLevel="0" collapsed="false">
      <c r="A3161" s="2" t="s">
        <v>7309</v>
      </c>
      <c r="B3161" s="2" t="s">
        <v>7310</v>
      </c>
      <c r="C3161" s="2" t="n">
        <v>25</v>
      </c>
      <c r="D3161" s="2" t="s">
        <v>71</v>
      </c>
      <c r="E3161" s="2" t="n">
        <v>69</v>
      </c>
      <c r="F3161" s="2" t="n">
        <v>70</v>
      </c>
      <c r="G3161" s="2" t="s">
        <v>144</v>
      </c>
      <c r="H3161" s="2" t="s">
        <v>7202</v>
      </c>
      <c r="I3161" s="2" t="s">
        <v>558</v>
      </c>
      <c r="J3161" s="2" t="s">
        <v>16</v>
      </c>
      <c r="K3161" s="0" t="str">
        <f aca="false">IF(ISNUMBER(MATCH(_xlfn.CONCAT(A3161:J3161),K$1:K3160,0)),ROW(),_xlfn.CONCAT(A3161:J3161))</f>
        <v>6324E. Salli25Cameroun69701. FC Nürnberg€1.2M€11KDroit</v>
      </c>
    </row>
    <row r="3162" customFormat="false" ht="13.8" hidden="false" customHeight="false" outlineLevel="0" collapsed="false">
      <c r="A3162" s="2" t="s">
        <v>7311</v>
      </c>
      <c r="B3162" s="2" t="s">
        <v>7312</v>
      </c>
      <c r="C3162" s="2" t="n">
        <v>19</v>
      </c>
      <c r="D3162" s="2" t="s">
        <v>24</v>
      </c>
      <c r="E3162" s="2" t="n">
        <v>65</v>
      </c>
      <c r="F3162" s="2" t="n">
        <v>80</v>
      </c>
      <c r="G3162" s="2" t="s">
        <v>1903</v>
      </c>
      <c r="H3162" s="2" t="s">
        <v>7202</v>
      </c>
      <c r="I3162" s="2" t="s">
        <v>558</v>
      </c>
      <c r="J3162" s="2" t="s">
        <v>32</v>
      </c>
      <c r="K3162" s="0" t="str">
        <f aca="false">IF(ISNUMBER(MATCH(_xlfn.CONCAT(A3162:J3162),K$1:K3161,0)),ROW(),_xlfn.CONCAT(A3162:J3162))</f>
        <v>10461C. Gribbin19Angleterre6580Manchester United€1.2M€11KGauche</v>
      </c>
    </row>
    <row r="3163" customFormat="false" ht="13.8" hidden="false" customHeight="false" outlineLevel="0" collapsed="false">
      <c r="A3163" s="2" t="s">
        <v>7313</v>
      </c>
      <c r="B3163" s="2" t="s">
        <v>7314</v>
      </c>
      <c r="C3163" s="2" t="n">
        <v>24</v>
      </c>
      <c r="D3163" s="2" t="s">
        <v>232</v>
      </c>
      <c r="E3163" s="2" t="n">
        <v>68</v>
      </c>
      <c r="F3163" s="2" t="n">
        <v>73</v>
      </c>
      <c r="G3163" s="2" t="s">
        <v>1181</v>
      </c>
      <c r="H3163" s="2" t="s">
        <v>7202</v>
      </c>
      <c r="I3163" s="2" t="s">
        <v>221</v>
      </c>
      <c r="J3163" s="2" t="s">
        <v>16</v>
      </c>
      <c r="K3163" s="0" t="str">
        <f aca="false">IF(ISNUMBER(MATCH(_xlfn.CONCAT(A3163:J3163),K$1:K3162,0)),ROW(),_xlfn.CONCAT(A3163:J3163))</f>
        <v>7371O. Osawe24Nigeria6873FC Ingolstadt 04€1.2M€10KDroit</v>
      </c>
    </row>
    <row r="3164" customFormat="false" ht="13.8" hidden="false" customHeight="false" outlineLevel="0" collapsed="false">
      <c r="A3164" s="2" t="s">
        <v>7315</v>
      </c>
      <c r="B3164" s="2" t="s">
        <v>7316</v>
      </c>
      <c r="C3164" s="2" t="n">
        <v>30</v>
      </c>
      <c r="D3164" s="2" t="s">
        <v>88</v>
      </c>
      <c r="E3164" s="2" t="n">
        <v>70</v>
      </c>
      <c r="F3164" s="2" t="n">
        <v>70</v>
      </c>
      <c r="G3164" s="2" t="s">
        <v>3685</v>
      </c>
      <c r="H3164" s="2" t="s">
        <v>7317</v>
      </c>
      <c r="I3164" s="2" t="s">
        <v>103</v>
      </c>
      <c r="J3164" s="2" t="s">
        <v>16</v>
      </c>
      <c r="K3164" s="0" t="str">
        <f aca="false">IF(ISNUMBER(MATCH(_xlfn.CONCAT(A3164:J3164),K$1:K3163,0)),ROW(),_xlfn.CONCAT(A3164:J3164))</f>
        <v>5471D. Petrić30Serbie7070En Avant de Guingamp€1.1M€9KDroit</v>
      </c>
    </row>
    <row r="3165" customFormat="false" ht="13.8" hidden="false" customHeight="false" outlineLevel="0" collapsed="false">
      <c r="A3165" s="2" t="s">
        <v>7318</v>
      </c>
      <c r="B3165" s="2" t="s">
        <v>7319</v>
      </c>
      <c r="C3165" s="2" t="n">
        <v>26</v>
      </c>
      <c r="D3165" s="2" t="s">
        <v>143</v>
      </c>
      <c r="E3165" s="2" t="n">
        <v>68</v>
      </c>
      <c r="F3165" s="2" t="n">
        <v>70</v>
      </c>
      <c r="G3165" s="2" t="s">
        <v>726</v>
      </c>
      <c r="H3165" s="2" t="s">
        <v>7317</v>
      </c>
      <c r="I3165" s="2" t="s">
        <v>108</v>
      </c>
      <c r="J3165" s="2" t="s">
        <v>16</v>
      </c>
      <c r="K3165" s="0" t="str">
        <f aca="false">IF(ISNUMBER(MATCH(_xlfn.CONCAT(A3165:J3165),K$1:K3164,0)),ROW(),_xlfn.CONCAT(A3165:J3165))</f>
        <v>6738R. Benatelli26Allemagne6870SG Dynamo Dresden€1.1M€8KDroit</v>
      </c>
    </row>
    <row r="3166" customFormat="false" ht="13.8" hidden="false" customHeight="false" outlineLevel="0" collapsed="false">
      <c r="A3166" s="2" t="s">
        <v>7320</v>
      </c>
      <c r="B3166" s="2" t="s">
        <v>7321</v>
      </c>
      <c r="C3166" s="2" t="n">
        <v>28</v>
      </c>
      <c r="D3166" s="2" t="s">
        <v>66</v>
      </c>
      <c r="E3166" s="2" t="n">
        <v>69</v>
      </c>
      <c r="F3166" s="2" t="n">
        <v>69</v>
      </c>
      <c r="G3166" s="2" t="s">
        <v>1613</v>
      </c>
      <c r="H3166" s="2" t="s">
        <v>7317</v>
      </c>
      <c r="I3166" s="2" t="s">
        <v>108</v>
      </c>
      <c r="J3166" s="2" t="s">
        <v>16</v>
      </c>
      <c r="K3166" s="0" t="str">
        <f aca="false">IF(ISNUMBER(MATCH(_xlfn.CONCAT(A3166:J3166),K$1:K3165,0)),ROW(),_xlfn.CONCAT(A3166:J3166))</f>
        <v>6473M. Schönbächler28Suisse6969FC Zürich€1.1M€8KDroit</v>
      </c>
    </row>
    <row r="3167" customFormat="false" ht="13.8" hidden="false" customHeight="false" outlineLevel="0" collapsed="false">
      <c r="A3167" s="2" t="s">
        <v>7322</v>
      </c>
      <c r="B3167" s="2" t="s">
        <v>7323</v>
      </c>
      <c r="C3167" s="2" t="n">
        <v>26</v>
      </c>
      <c r="D3167" s="2" t="s">
        <v>126</v>
      </c>
      <c r="E3167" s="2" t="n">
        <v>69</v>
      </c>
      <c r="F3167" s="2" t="n">
        <v>72</v>
      </c>
      <c r="G3167" s="2" t="s">
        <v>716</v>
      </c>
      <c r="H3167" s="2" t="s">
        <v>7317</v>
      </c>
      <c r="I3167" s="2" t="s">
        <v>108</v>
      </c>
      <c r="J3167" s="2" t="s">
        <v>16</v>
      </c>
      <c r="K3167" s="0" t="str">
        <f aca="false">IF(ISNUMBER(MATCH(_xlfn.CONCAT(A3167:J3167),K$1:K3166,0)),ROW(),_xlfn.CONCAT(A3167:J3167))</f>
        <v>5786S. Ay26Turquie6972Atiker Konyaspor€1.1M€8KDroit</v>
      </c>
    </row>
    <row r="3168" customFormat="false" ht="13.8" hidden="false" customHeight="false" outlineLevel="0" collapsed="false">
      <c r="A3168" s="2" t="s">
        <v>7324</v>
      </c>
      <c r="B3168" s="2" t="s">
        <v>7325</v>
      </c>
      <c r="C3168" s="2" t="n">
        <v>25</v>
      </c>
      <c r="D3168" s="2" t="s">
        <v>397</v>
      </c>
      <c r="E3168" s="2" t="n">
        <v>68</v>
      </c>
      <c r="F3168" s="2" t="n">
        <v>70</v>
      </c>
      <c r="G3168" s="2" t="s">
        <v>683</v>
      </c>
      <c r="H3168" s="2" t="s">
        <v>7317</v>
      </c>
      <c r="I3168" s="2" t="s">
        <v>117</v>
      </c>
      <c r="J3168" s="2" t="s">
        <v>16</v>
      </c>
      <c r="K3168" s="0" t="str">
        <f aca="false">IF(ISNUMBER(MATCH(_xlfn.CONCAT(A3168:J3168),K$1:K3167,0)),ROW(),_xlfn.CONCAT(A3168:J3168))</f>
        <v>7265Liu Binbin25Chine RP6870Shandong Luneng TaiShan FC€1.1M€7KDroit</v>
      </c>
    </row>
    <row r="3169" customFormat="false" ht="13.8" hidden="false" customHeight="false" outlineLevel="0" collapsed="false">
      <c r="A3169" s="2" t="s">
        <v>7326</v>
      </c>
      <c r="B3169" s="2" t="s">
        <v>7327</v>
      </c>
      <c r="C3169" s="2" t="n">
        <v>24</v>
      </c>
      <c r="D3169" s="2" t="s">
        <v>79</v>
      </c>
      <c r="E3169" s="2" t="n">
        <v>68</v>
      </c>
      <c r="F3169" s="2" t="n">
        <v>71</v>
      </c>
      <c r="G3169" s="2" t="s">
        <v>2848</v>
      </c>
      <c r="H3169" s="2" t="s">
        <v>7317</v>
      </c>
      <c r="I3169" s="2" t="s">
        <v>117</v>
      </c>
      <c r="J3169" s="2" t="s">
        <v>16</v>
      </c>
      <c r="K3169" s="0" t="str">
        <f aca="false">IF(ISNUMBER(MATCH(_xlfn.CONCAT(A3169:J3169),K$1:K3168,0)),ROW(),_xlfn.CONCAT(A3169:J3169))</f>
        <v>7022E. Manu24Pays-Bas6871Akhisar BelediOuipor€1.1M€7KDroit</v>
      </c>
    </row>
    <row r="3170" customFormat="false" ht="13.8" hidden="false" customHeight="false" outlineLevel="0" collapsed="false">
      <c r="A3170" s="2" t="s">
        <v>7328</v>
      </c>
      <c r="B3170" s="2" t="s">
        <v>7329</v>
      </c>
      <c r="C3170" s="2" t="n">
        <v>28</v>
      </c>
      <c r="D3170" s="2" t="s">
        <v>39</v>
      </c>
      <c r="E3170" s="2" t="n">
        <v>69</v>
      </c>
      <c r="F3170" s="2" t="n">
        <v>69</v>
      </c>
      <c r="G3170" s="2" t="s">
        <v>7330</v>
      </c>
      <c r="H3170" s="2" t="s">
        <v>7317</v>
      </c>
      <c r="I3170" s="2" t="s">
        <v>117</v>
      </c>
      <c r="J3170" s="2" t="s">
        <v>16</v>
      </c>
      <c r="K3170" s="0" t="str">
        <f aca="false">IF(ISNUMBER(MATCH(_xlfn.CONCAT(A3170:J3170),K$1:K3169,0)),ROW(),_xlfn.CONCAT(A3170:J3170))</f>
        <v>6439Felipe Silva28Brésil6969Sanfrecce Hiroshima€1.1M€7KDroit</v>
      </c>
    </row>
    <row r="3171" customFormat="false" ht="13.8" hidden="false" customHeight="false" outlineLevel="0" collapsed="false">
      <c r="A3171" s="2" t="s">
        <v>7331</v>
      </c>
      <c r="B3171" s="2" t="s">
        <v>7332</v>
      </c>
      <c r="C3171" s="2" t="n">
        <v>26</v>
      </c>
      <c r="D3171" s="2" t="s">
        <v>39</v>
      </c>
      <c r="E3171" s="2" t="n">
        <v>69</v>
      </c>
      <c r="F3171" s="2" t="n">
        <v>69</v>
      </c>
      <c r="G3171" s="2" t="s">
        <v>3065</v>
      </c>
      <c r="H3171" s="2" t="s">
        <v>7317</v>
      </c>
      <c r="I3171" s="2" t="s">
        <v>117</v>
      </c>
      <c r="J3171" s="2" t="s">
        <v>16</v>
      </c>
      <c r="K3171" s="0" t="str">
        <f aca="false">IF(ISNUMBER(MATCH(_xlfn.CONCAT(A3171:J3171),K$1:K3170,0)),ROW(),_xlfn.CONCAT(A3171:J3171))</f>
        <v>5959Sandro Maceira26Brésil6969Atlético Paranaense€1.1M€7KDroit</v>
      </c>
    </row>
    <row r="3172" customFormat="false" ht="13.8" hidden="false" customHeight="false" outlineLevel="0" collapsed="false">
      <c r="A3172" s="2" t="s">
        <v>7333</v>
      </c>
      <c r="B3172" s="2" t="s">
        <v>7334</v>
      </c>
      <c r="C3172" s="2" t="n">
        <v>26</v>
      </c>
      <c r="D3172" s="2" t="s">
        <v>111</v>
      </c>
      <c r="E3172" s="2" t="n">
        <v>69</v>
      </c>
      <c r="F3172" s="2" t="n">
        <v>71</v>
      </c>
      <c r="G3172" s="2" t="s">
        <v>1361</v>
      </c>
      <c r="H3172" s="2" t="s">
        <v>7317</v>
      </c>
      <c r="I3172" s="2" t="s">
        <v>117</v>
      </c>
      <c r="J3172" s="2" t="s">
        <v>16</v>
      </c>
      <c r="K3172" s="0" t="str">
        <f aca="false">IF(ISNUMBER(MATCH(_xlfn.CONCAT(A3172:J3172),K$1:K3171,0)),ROW(),_xlfn.CONCAT(A3172:J3172))</f>
        <v>5865M. Laba26Argentine6971Estudiantes de La Plata€1.1M€7KDroit</v>
      </c>
    </row>
    <row r="3173" customFormat="false" ht="13.8" hidden="false" customHeight="false" outlineLevel="0" collapsed="false">
      <c r="A3173" s="2" t="s">
        <v>7335</v>
      </c>
      <c r="B3173" s="2" t="s">
        <v>7336</v>
      </c>
      <c r="C3173" s="2" t="n">
        <v>27</v>
      </c>
      <c r="D3173" s="2" t="s">
        <v>29</v>
      </c>
      <c r="E3173" s="2" t="n">
        <v>69</v>
      </c>
      <c r="F3173" s="2" t="n">
        <v>69</v>
      </c>
      <c r="G3173" s="2" t="s">
        <v>787</v>
      </c>
      <c r="H3173" s="2" t="s">
        <v>7317</v>
      </c>
      <c r="I3173" s="2" t="s">
        <v>117</v>
      </c>
      <c r="J3173" s="2" t="s">
        <v>16</v>
      </c>
      <c r="K3173" s="0" t="str">
        <f aca="false">IF(ISNUMBER(MATCH(_xlfn.CONCAT(A3173:J3173),K$1:K3172,0)),ROW(),_xlfn.CONCAT(A3173:J3173))</f>
        <v>5763M. O'Halloran27Écosse6969Melbourne City FC€1.1M€7KDroit</v>
      </c>
    </row>
    <row r="3174" customFormat="false" ht="13.8" hidden="false" customHeight="false" outlineLevel="0" collapsed="false">
      <c r="A3174" s="2" t="s">
        <v>7337</v>
      </c>
      <c r="B3174" s="2" t="s">
        <v>7338</v>
      </c>
      <c r="C3174" s="2" t="n">
        <v>26</v>
      </c>
      <c r="D3174" s="2" t="s">
        <v>12</v>
      </c>
      <c r="E3174" s="2" t="n">
        <v>68</v>
      </c>
      <c r="F3174" s="2" t="n">
        <v>69</v>
      </c>
      <c r="G3174" s="2" t="s">
        <v>2044</v>
      </c>
      <c r="H3174" s="2" t="s">
        <v>7317</v>
      </c>
      <c r="I3174" s="2" t="s">
        <v>128</v>
      </c>
      <c r="J3174" s="2" t="s">
        <v>16</v>
      </c>
      <c r="K3174" s="0" t="str">
        <f aca="false">IF(ISNUMBER(MATCH(_xlfn.CONCAT(A3174:J3174),K$1:K3173,0)),ROW(),_xlfn.CONCAT(A3174:J3174))</f>
        <v>7273K. Hoggas26France6869KSV Cercle Brugge€1.1M€6KDroit</v>
      </c>
    </row>
    <row r="3175" customFormat="false" ht="13.8" hidden="false" customHeight="false" outlineLevel="0" collapsed="false">
      <c r="A3175" s="2" t="s">
        <v>7339</v>
      </c>
      <c r="B3175" s="2" t="s">
        <v>7340</v>
      </c>
      <c r="C3175" s="2" t="n">
        <v>26</v>
      </c>
      <c r="D3175" s="2" t="s">
        <v>111</v>
      </c>
      <c r="E3175" s="2" t="n">
        <v>69</v>
      </c>
      <c r="F3175" s="2" t="n">
        <v>71</v>
      </c>
      <c r="G3175" s="2" t="s">
        <v>2036</v>
      </c>
      <c r="H3175" s="2" t="s">
        <v>7317</v>
      </c>
      <c r="I3175" s="2" t="s">
        <v>128</v>
      </c>
      <c r="J3175" s="2" t="s">
        <v>16</v>
      </c>
      <c r="K3175" s="0" t="str">
        <f aca="false">IF(ISNUMBER(MATCH(_xlfn.CONCAT(A3175:J3175),K$1:K3174,0)),ROW(),_xlfn.CONCAT(A3175:J3175))</f>
        <v>6546L. GaleaNon26Argentine6971Club Atlético Aldosivi€1.1M€6KDroit</v>
      </c>
    </row>
    <row r="3176" customFormat="false" ht="13.8" hidden="false" customHeight="false" outlineLevel="0" collapsed="false">
      <c r="A3176" s="2" t="s">
        <v>7341</v>
      </c>
      <c r="B3176" s="2" t="s">
        <v>7342</v>
      </c>
      <c r="C3176" s="2" t="n">
        <v>23</v>
      </c>
      <c r="D3176" s="2" t="s">
        <v>88</v>
      </c>
      <c r="E3176" s="2" t="n">
        <v>69</v>
      </c>
      <c r="F3176" s="2" t="n">
        <v>73</v>
      </c>
      <c r="G3176" s="2" t="s">
        <v>4463</v>
      </c>
      <c r="H3176" s="2" t="s">
        <v>7317</v>
      </c>
      <c r="I3176" s="2" t="s">
        <v>128</v>
      </c>
      <c r="J3176" s="2" t="s">
        <v>32</v>
      </c>
      <c r="K3176" s="0" t="str">
        <f aca="false">IF(ISNUMBER(MATCH(_xlfn.CONCAT(A3176:J3176),K$1:K3175,0)),ROW(),_xlfn.CONCAT(A3176:J3176))</f>
        <v>6513B. Nastić23Serbie6973KRC Genk€1.1M€6KGauche</v>
      </c>
    </row>
    <row r="3177" customFormat="false" ht="13.8" hidden="false" customHeight="false" outlineLevel="0" collapsed="false">
      <c r="A3177" s="2" t="s">
        <v>7343</v>
      </c>
      <c r="B3177" s="2" t="s">
        <v>7344</v>
      </c>
      <c r="C3177" s="2" t="n">
        <v>28</v>
      </c>
      <c r="D3177" s="2" t="s">
        <v>48</v>
      </c>
      <c r="E3177" s="2" t="n">
        <v>69</v>
      </c>
      <c r="F3177" s="2" t="n">
        <v>69</v>
      </c>
      <c r="G3177" s="2" t="s">
        <v>1265</v>
      </c>
      <c r="H3177" s="2" t="s">
        <v>7317</v>
      </c>
      <c r="I3177" s="2" t="s">
        <v>128</v>
      </c>
      <c r="J3177" s="2" t="s">
        <v>16</v>
      </c>
      <c r="K3177" s="0" t="str">
        <f aca="false">IF(ISNUMBER(MATCH(_xlfn.CONCAT(A3177:J3177),K$1:K3176,0)),ROW(),_xlfn.CONCAT(A3177:J3177))</f>
        <v>6252Nonguera28Espagne6969CD Numancia€1.1M€6KDroit</v>
      </c>
    </row>
    <row r="3178" customFormat="false" ht="13.8" hidden="false" customHeight="false" outlineLevel="0" collapsed="false">
      <c r="A3178" s="2" t="s">
        <v>7345</v>
      </c>
      <c r="B3178" s="2" t="s">
        <v>7346</v>
      </c>
      <c r="C3178" s="2" t="n">
        <v>21</v>
      </c>
      <c r="D3178" s="2" t="s">
        <v>232</v>
      </c>
      <c r="E3178" s="2" t="n">
        <v>66</v>
      </c>
      <c r="F3178" s="2" t="n">
        <v>76</v>
      </c>
      <c r="G3178" s="2" t="s">
        <v>689</v>
      </c>
      <c r="H3178" s="2" t="s">
        <v>7317</v>
      </c>
      <c r="I3178" s="2" t="s">
        <v>145</v>
      </c>
      <c r="J3178" s="2" t="s">
        <v>16</v>
      </c>
      <c r="K3178" s="0" t="str">
        <f aca="false">IF(ISNUMBER(MATCH(_xlfn.CONCAT(A3178:J3178),K$1:K3177,0)),ROW(),_xlfn.CONCAT(A3178:J3178))</f>
        <v>9697E. Apeh21Nigeria6676RC Celta€1.1M€5KDroit</v>
      </c>
    </row>
    <row r="3179" customFormat="false" ht="13.8" hidden="false" customHeight="false" outlineLevel="0" collapsed="false">
      <c r="A3179" s="2" t="s">
        <v>7347</v>
      </c>
      <c r="B3179" s="2" t="s">
        <v>3658</v>
      </c>
      <c r="C3179" s="2" t="n">
        <v>20</v>
      </c>
      <c r="D3179" s="2" t="s">
        <v>111</v>
      </c>
      <c r="E3179" s="2" t="n">
        <v>66</v>
      </c>
      <c r="F3179" s="2" t="n">
        <v>76</v>
      </c>
      <c r="G3179" s="2" t="s">
        <v>1281</v>
      </c>
      <c r="H3179" s="2" t="s">
        <v>7317</v>
      </c>
      <c r="I3179" s="2" t="s">
        <v>145</v>
      </c>
      <c r="J3179" s="2" t="s">
        <v>16</v>
      </c>
      <c r="K3179" s="0" t="str">
        <f aca="false">IF(ISNUMBER(MATCH(_xlfn.CONCAT(A3179:J3179),K$1:K3178,0)),ROW(),_xlfn.CONCAT(A3179:J3179))</f>
        <v>9555M. Torres20Argentine6676Club Atlético Banfield€1.1M€5KDroit</v>
      </c>
    </row>
    <row r="3180" customFormat="false" ht="13.8" hidden="false" customHeight="false" outlineLevel="0" collapsed="false">
      <c r="A3180" s="2" t="s">
        <v>7348</v>
      </c>
      <c r="B3180" s="2" t="s">
        <v>7349</v>
      </c>
      <c r="C3180" s="2" t="n">
        <v>21</v>
      </c>
      <c r="D3180" s="2" t="s">
        <v>71</v>
      </c>
      <c r="E3180" s="2" t="n">
        <v>66</v>
      </c>
      <c r="F3180" s="2" t="n">
        <v>77</v>
      </c>
      <c r="G3180" s="2" t="s">
        <v>2875</v>
      </c>
      <c r="H3180" s="2" t="s">
        <v>7317</v>
      </c>
      <c r="I3180" s="2" t="s">
        <v>145</v>
      </c>
      <c r="J3180" s="2" t="s">
        <v>16</v>
      </c>
      <c r="K3180" s="0" t="str">
        <f aca="false">IF(ISNUMBER(MATCH(_xlfn.CONCAT(A3180:J3180),K$1:K3179,0)),ROW(),_xlfn.CONCAT(A3180:J3180))</f>
        <v>9328W. Kaptoum21Cameroun6677Real Betis€1.1M€5KDroit</v>
      </c>
    </row>
    <row r="3181" customFormat="false" ht="13.8" hidden="false" customHeight="false" outlineLevel="0" collapsed="false">
      <c r="A3181" s="2" t="s">
        <v>7350</v>
      </c>
      <c r="B3181" s="2" t="s">
        <v>7351</v>
      </c>
      <c r="C3181" s="2" t="n">
        <v>21</v>
      </c>
      <c r="D3181" s="2" t="s">
        <v>143</v>
      </c>
      <c r="E3181" s="2" t="n">
        <v>67</v>
      </c>
      <c r="F3181" s="2" t="n">
        <v>77</v>
      </c>
      <c r="G3181" s="2" t="s">
        <v>1178</v>
      </c>
      <c r="H3181" s="2" t="s">
        <v>7317</v>
      </c>
      <c r="I3181" s="2" t="s">
        <v>145</v>
      </c>
      <c r="J3181" s="2" t="s">
        <v>16</v>
      </c>
      <c r="K3181" s="0" t="str">
        <f aca="false">IF(ISNUMBER(MATCH(_xlfn.CONCAT(A3181:J3181),K$1:K3180,0)),ROW(),_xlfn.CONCAT(A3181:J3181))</f>
        <v>8728P. Kammerbauer21Allemagne6777SC Freiburg€1.1M€5KDroit</v>
      </c>
    </row>
    <row r="3182" customFormat="false" ht="13.8" hidden="false" customHeight="false" outlineLevel="0" collapsed="false">
      <c r="A3182" s="2" t="s">
        <v>7352</v>
      </c>
      <c r="B3182" s="2" t="s">
        <v>7353</v>
      </c>
      <c r="C3182" s="2" t="n">
        <v>26</v>
      </c>
      <c r="D3182" s="2" t="s">
        <v>79</v>
      </c>
      <c r="E3182" s="2" t="n">
        <v>68</v>
      </c>
      <c r="F3182" s="2" t="n">
        <v>69</v>
      </c>
      <c r="G3182" s="2" t="s">
        <v>186</v>
      </c>
      <c r="H3182" s="2" t="s">
        <v>7317</v>
      </c>
      <c r="I3182" s="2" t="s">
        <v>145</v>
      </c>
      <c r="J3182" s="2" t="s">
        <v>16</v>
      </c>
      <c r="K3182" s="0" t="str">
        <f aca="false">IF(ISNUMBER(MATCH(_xlfn.CONCAT(A3182:J3182),K$1:K3181,0)),ROW(),_xlfn.CONCAT(A3182:J3182))</f>
        <v>6786M. te Vrede26Pays-Bas6869NAC Breda€1.1M€5KDroit</v>
      </c>
    </row>
    <row r="3183" customFormat="false" ht="13.8" hidden="false" customHeight="false" outlineLevel="0" collapsed="false">
      <c r="A3183" s="2" t="s">
        <v>7354</v>
      </c>
      <c r="B3183" s="2" t="s">
        <v>2104</v>
      </c>
      <c r="C3183" s="2" t="n">
        <v>24</v>
      </c>
      <c r="D3183" s="2" t="s">
        <v>24</v>
      </c>
      <c r="E3183" s="2" t="n">
        <v>68</v>
      </c>
      <c r="F3183" s="2" t="n">
        <v>71</v>
      </c>
      <c r="G3183" s="2" t="s">
        <v>1033</v>
      </c>
      <c r="H3183" s="2" t="s">
        <v>7317</v>
      </c>
      <c r="I3183" s="2" t="s">
        <v>145</v>
      </c>
      <c r="J3183" s="2" t="s">
        <v>16</v>
      </c>
      <c r="K3183" s="0" t="str">
        <f aca="false">IF(ISNUMBER(MATCH(_xlfn.CONCAT(A3183:J3183),K$1:K3182,0)),ROW(),_xlfn.CONCAT(A3183:J3183))</f>
        <v>6781J. Lundstram24Angleterre6871Sheffield United€1.1M€5KDroit</v>
      </c>
    </row>
    <row r="3184" customFormat="false" ht="13.8" hidden="false" customHeight="false" outlineLevel="0" collapsed="false">
      <c r="A3184" s="2" t="s">
        <v>7355</v>
      </c>
      <c r="B3184" s="2" t="s">
        <v>7356</v>
      </c>
      <c r="C3184" s="2" t="n">
        <v>26</v>
      </c>
      <c r="D3184" s="2" t="s">
        <v>48</v>
      </c>
      <c r="E3184" s="2" t="n">
        <v>69</v>
      </c>
      <c r="F3184" s="2" t="n">
        <v>73</v>
      </c>
      <c r="G3184" s="2" t="s">
        <v>4472</v>
      </c>
      <c r="H3184" s="2" t="s">
        <v>7317</v>
      </c>
      <c r="I3184" s="2" t="s">
        <v>145</v>
      </c>
      <c r="J3184" s="2" t="s">
        <v>16</v>
      </c>
      <c r="K3184" s="0" t="str">
        <f aca="false">IF(ISNUMBER(MATCH(_xlfn.CONCAT(A3184:J3184),K$1:K3183,0)),ROW(),_xlfn.CONCAT(A3184:J3184))</f>
        <v>6468Edu Ramos26Espagne6973Cádiz CF€1.1M€5KDroit</v>
      </c>
    </row>
    <row r="3185" customFormat="false" ht="13.8" hidden="false" customHeight="false" outlineLevel="0" collapsed="false">
      <c r="A3185" s="2" t="s">
        <v>7357</v>
      </c>
      <c r="B3185" s="2" t="s">
        <v>7358</v>
      </c>
      <c r="C3185" s="2" t="n">
        <v>27</v>
      </c>
      <c r="D3185" s="2" t="s">
        <v>294</v>
      </c>
      <c r="E3185" s="2" t="n">
        <v>69</v>
      </c>
      <c r="F3185" s="2" t="n">
        <v>69</v>
      </c>
      <c r="G3185" s="2" t="s">
        <v>1592</v>
      </c>
      <c r="H3185" s="2" t="s">
        <v>7317</v>
      </c>
      <c r="I3185" s="2" t="s">
        <v>145</v>
      </c>
      <c r="J3185" s="2" t="s">
        <v>16</v>
      </c>
      <c r="K3185" s="0" t="str">
        <f aca="false">IF(ISNUMBER(MATCH(_xlfn.CONCAT(A3185:J3185),K$1:K3184,0)),ROW(),_xlfn.CONCAT(A3185:J3185))</f>
        <v>5798J. Berget27Nonrway6969New York City FC€1.1M€5KDroit</v>
      </c>
    </row>
    <row r="3186" customFormat="false" ht="13.8" hidden="false" customHeight="false" outlineLevel="0" collapsed="false">
      <c r="A3186" s="2" t="s">
        <v>7359</v>
      </c>
      <c r="B3186" s="2" t="s">
        <v>7360</v>
      </c>
      <c r="C3186" s="2" t="n">
        <v>18</v>
      </c>
      <c r="D3186" s="2" t="s">
        <v>19</v>
      </c>
      <c r="E3186" s="2" t="n">
        <v>66</v>
      </c>
      <c r="F3186" s="2" t="n">
        <v>84</v>
      </c>
      <c r="G3186" s="2" t="s">
        <v>2946</v>
      </c>
      <c r="H3186" s="2" t="s">
        <v>7317</v>
      </c>
      <c r="I3186" s="2" t="s">
        <v>159</v>
      </c>
      <c r="J3186" s="2" t="s">
        <v>16</v>
      </c>
      <c r="K3186" s="0" t="str">
        <f aca="false">IF(ISNUMBER(MATCH(_xlfn.CONCAT(A3186:J3186),K$1:K3185,0)),ROW(),_xlfn.CONCAT(A3186:J3186))</f>
        <v>9187A. Plizzari18Italie6684Milan€1.1M€4KDroit</v>
      </c>
    </row>
    <row r="3187" customFormat="false" ht="13.8" hidden="false" customHeight="false" outlineLevel="0" collapsed="false">
      <c r="A3187" s="2" t="s">
        <v>7361</v>
      </c>
      <c r="B3187" s="2" t="s">
        <v>7362</v>
      </c>
      <c r="C3187" s="2" t="n">
        <v>23</v>
      </c>
      <c r="D3187" s="2" t="s">
        <v>249</v>
      </c>
      <c r="E3187" s="2" t="n">
        <v>67</v>
      </c>
      <c r="F3187" s="2" t="n">
        <v>75</v>
      </c>
      <c r="G3187" s="2" t="s">
        <v>1349</v>
      </c>
      <c r="H3187" s="2" t="s">
        <v>7317</v>
      </c>
      <c r="I3187" s="2" t="s">
        <v>159</v>
      </c>
      <c r="J3187" s="2" t="s">
        <v>32</v>
      </c>
      <c r="K3187" s="0" t="str">
        <f aca="false">IF(ISNUMBER(MATCH(_xlfn.CONCAT(A3187:J3187),K$1:K3186,0)),ROW(),_xlfn.CONCAT(A3187:J3187))</f>
        <v>8261S. Lobjanidze23Georgie6775Randers FC€1.1M€4KGauche</v>
      </c>
    </row>
    <row r="3188" customFormat="false" ht="13.8" hidden="false" customHeight="false" outlineLevel="0" collapsed="false">
      <c r="A3188" s="2" t="s">
        <v>7363</v>
      </c>
      <c r="B3188" s="2" t="s">
        <v>7364</v>
      </c>
      <c r="C3188" s="2" t="n">
        <v>21</v>
      </c>
      <c r="D3188" s="2" t="s">
        <v>111</v>
      </c>
      <c r="E3188" s="2" t="n">
        <v>67</v>
      </c>
      <c r="F3188" s="2" t="n">
        <v>75</v>
      </c>
      <c r="G3188" s="2" t="s">
        <v>2361</v>
      </c>
      <c r="H3188" s="2" t="s">
        <v>7317</v>
      </c>
      <c r="I3188" s="2" t="s">
        <v>159</v>
      </c>
      <c r="J3188" s="2" t="s">
        <v>16</v>
      </c>
      <c r="K3188" s="0" t="str">
        <f aca="false">IF(ISNUMBER(MATCH(_xlfn.CONCAT(A3188:J3188),K$1:K3187,0)),ROW(),_xlfn.CONCAT(A3188:J3188))</f>
        <v>8207L. Heredia21Argentine6775Club Atlético Colón€1.1M€4KDroit</v>
      </c>
    </row>
    <row r="3189" customFormat="false" ht="13.8" hidden="false" customHeight="false" outlineLevel="0" collapsed="false">
      <c r="A3189" s="2" t="s">
        <v>7365</v>
      </c>
      <c r="B3189" s="2" t="s">
        <v>7366</v>
      </c>
      <c r="C3189" s="2" t="n">
        <v>22</v>
      </c>
      <c r="D3189" s="2" t="s">
        <v>111</v>
      </c>
      <c r="E3189" s="2" t="n">
        <v>67</v>
      </c>
      <c r="F3189" s="2" t="n">
        <v>77</v>
      </c>
      <c r="G3189" s="2" t="s">
        <v>1281</v>
      </c>
      <c r="H3189" s="2" t="s">
        <v>7317</v>
      </c>
      <c r="I3189" s="2" t="s">
        <v>159</v>
      </c>
      <c r="J3189" s="2" t="s">
        <v>16</v>
      </c>
      <c r="K3189" s="0" t="str">
        <f aca="false">IF(ISNUMBER(MATCH(_xlfn.CONCAT(A3189:J3189),K$1:K3188,0)),ROW(),_xlfn.CONCAT(A3189:J3189))</f>
        <v>7938N. Linares22Argentine6777Club Atlético Banfield€1.1M€4KDroit</v>
      </c>
    </row>
    <row r="3190" customFormat="false" ht="13.8" hidden="false" customHeight="false" outlineLevel="0" collapsed="false">
      <c r="A3190" s="2" t="s">
        <v>7367</v>
      </c>
      <c r="B3190" s="2" t="s">
        <v>7368</v>
      </c>
      <c r="C3190" s="2" t="n">
        <v>23</v>
      </c>
      <c r="D3190" s="2" t="s">
        <v>48</v>
      </c>
      <c r="E3190" s="2" t="n">
        <v>68</v>
      </c>
      <c r="F3190" s="2" t="n">
        <v>75</v>
      </c>
      <c r="G3190" s="2" t="s">
        <v>1265</v>
      </c>
      <c r="H3190" s="2" t="s">
        <v>7317</v>
      </c>
      <c r="I3190" s="2" t="s">
        <v>159</v>
      </c>
      <c r="J3190" s="2" t="s">
        <v>16</v>
      </c>
      <c r="K3190" s="0" t="str">
        <f aca="false">IF(ISNUMBER(MATCH(_xlfn.CONCAT(A3190:J3190),K$1:K3189,0)),ROW(),_xlfn.CONCAT(A3190:J3190))</f>
        <v>7528Etxeberría23Espagne6875CD Numancia€1.1M€4KDroit</v>
      </c>
    </row>
    <row r="3191" customFormat="false" ht="13.8" hidden="false" customHeight="false" outlineLevel="0" collapsed="false">
      <c r="A3191" s="2" t="s">
        <v>7369</v>
      </c>
      <c r="B3191" s="2" t="s">
        <v>7370</v>
      </c>
      <c r="C3191" s="2" t="n">
        <v>25</v>
      </c>
      <c r="D3191" s="2" t="s">
        <v>43</v>
      </c>
      <c r="E3191" s="2" t="n">
        <v>68</v>
      </c>
      <c r="F3191" s="2" t="n">
        <v>71</v>
      </c>
      <c r="G3191" s="2" t="s">
        <v>288</v>
      </c>
      <c r="H3191" s="2" t="s">
        <v>7317</v>
      </c>
      <c r="I3191" s="2" t="s">
        <v>159</v>
      </c>
      <c r="J3191" s="2" t="s">
        <v>32</v>
      </c>
      <c r="K3191" s="0" t="str">
        <f aca="false">IF(ISNUMBER(MATCH(_xlfn.CONCAT(A3191:J3191),K$1:K3190,0)),ROW(),_xlfn.CONCAT(A3191:J3191))</f>
        <v>7260D. Badji25Senegal6871FC Dallas€1.1M€4KGauche</v>
      </c>
    </row>
    <row r="3192" customFormat="false" ht="13.8" hidden="false" customHeight="false" outlineLevel="0" collapsed="false">
      <c r="A3192" s="2" t="s">
        <v>7371</v>
      </c>
      <c r="B3192" s="2" t="s">
        <v>7372</v>
      </c>
      <c r="C3192" s="2" t="n">
        <v>25</v>
      </c>
      <c r="D3192" s="2" t="s">
        <v>224</v>
      </c>
      <c r="E3192" s="2" t="n">
        <v>68</v>
      </c>
      <c r="F3192" s="2" t="n">
        <v>69</v>
      </c>
      <c r="G3192" s="2" t="s">
        <v>2119</v>
      </c>
      <c r="H3192" s="2" t="s">
        <v>7317</v>
      </c>
      <c r="I3192" s="2" t="s">
        <v>159</v>
      </c>
      <c r="J3192" s="2" t="s">
        <v>16</v>
      </c>
      <c r="K3192" s="0" t="str">
        <f aca="false">IF(ISNUMBER(MATCH(_xlfn.CONCAT(A3192:J3192),K$1:K3191,0)),ROW(),_xlfn.CONCAT(A3192:J3192))</f>
        <v>7073A. Tighadouini25Maroc6869Esbjerg fB€1.1M€4KDroit</v>
      </c>
    </row>
    <row r="3193" customFormat="false" ht="13.8" hidden="false" customHeight="false" outlineLevel="0" collapsed="false">
      <c r="A3193" s="2" t="s">
        <v>7373</v>
      </c>
      <c r="B3193" s="2" t="s">
        <v>7374</v>
      </c>
      <c r="C3193" s="2" t="n">
        <v>26</v>
      </c>
      <c r="D3193" s="2" t="s">
        <v>212</v>
      </c>
      <c r="E3193" s="2" t="n">
        <v>68</v>
      </c>
      <c r="F3193" s="2" t="n">
        <v>71</v>
      </c>
      <c r="G3193" s="2" t="s">
        <v>3899</v>
      </c>
      <c r="H3193" s="2" t="s">
        <v>7317</v>
      </c>
      <c r="I3193" s="2" t="s">
        <v>159</v>
      </c>
      <c r="J3193" s="2" t="s">
        <v>16</v>
      </c>
      <c r="K3193" s="0" t="str">
        <f aca="false">IF(ISNUMBER(MATCH(_xlfn.CONCAT(A3193:J3193),K$1:K3192,0)),ROW(),_xlfn.CONCAT(A3193:J3193))</f>
        <v>6751Song Seung Min26République de Corée6871Pohang Steelers€1.1M€4KDroit</v>
      </c>
    </row>
    <row r="3194" customFormat="false" ht="13.8" hidden="false" customHeight="false" outlineLevel="0" collapsed="false">
      <c r="A3194" s="2" t="s">
        <v>7375</v>
      </c>
      <c r="B3194" s="2" t="s">
        <v>7376</v>
      </c>
      <c r="C3194" s="2" t="n">
        <v>28</v>
      </c>
      <c r="D3194" s="2" t="s">
        <v>747</v>
      </c>
      <c r="E3194" s="2" t="n">
        <v>69</v>
      </c>
      <c r="F3194" s="2" t="n">
        <v>69</v>
      </c>
      <c r="G3194" s="2" t="s">
        <v>264</v>
      </c>
      <c r="H3194" s="2" t="s">
        <v>7317</v>
      </c>
      <c r="I3194" s="2" t="s">
        <v>159</v>
      </c>
      <c r="J3194" s="2" t="s">
        <v>16</v>
      </c>
      <c r="K3194" s="0" t="str">
        <f aca="false">IF(ISNUMBER(MATCH(_xlfn.CONCAT(A3194:J3194),K$1:K3193,0)),ROW(),_xlfn.CONCAT(A3194:J3194))</f>
        <v>6309Fredy28Angola6969Os Belenenses€1.1M€4KDroit</v>
      </c>
    </row>
    <row r="3195" customFormat="false" ht="13.8" hidden="false" customHeight="false" outlineLevel="0" collapsed="false">
      <c r="A3195" s="2" t="s">
        <v>7377</v>
      </c>
      <c r="B3195" s="2" t="s">
        <v>7378</v>
      </c>
      <c r="C3195" s="2" t="n">
        <v>26</v>
      </c>
      <c r="D3195" s="2" t="s">
        <v>263</v>
      </c>
      <c r="E3195" s="2" t="n">
        <v>69</v>
      </c>
      <c r="F3195" s="2" t="n">
        <v>69</v>
      </c>
      <c r="G3195" s="2" t="s">
        <v>3615</v>
      </c>
      <c r="H3195" s="2" t="s">
        <v>7317</v>
      </c>
      <c r="I3195" s="2" t="s">
        <v>159</v>
      </c>
      <c r="J3195" s="2" t="s">
        <v>32</v>
      </c>
      <c r="K3195" s="0" t="str">
        <f aca="false">IF(ISNUMBER(MATCH(_xlfn.CONCAT(A3195:J3195),K$1:K3194,0)),ROW(),_xlfn.CONCAT(A3195:J3195))</f>
        <v>6169Alex26Portugal6969Vitória de Setúbal€1.1M€4KGauche</v>
      </c>
    </row>
    <row r="3196" customFormat="false" ht="13.8" hidden="false" customHeight="false" outlineLevel="0" collapsed="false">
      <c r="A3196" s="2" t="s">
        <v>7379</v>
      </c>
      <c r="B3196" s="2" t="s">
        <v>7380</v>
      </c>
      <c r="C3196" s="2" t="n">
        <v>28</v>
      </c>
      <c r="D3196" s="2" t="s">
        <v>111</v>
      </c>
      <c r="E3196" s="2" t="n">
        <v>69</v>
      </c>
      <c r="F3196" s="2" t="n">
        <v>69</v>
      </c>
      <c r="G3196" s="2" t="s">
        <v>291</v>
      </c>
      <c r="H3196" s="2" t="s">
        <v>7317</v>
      </c>
      <c r="I3196" s="2" t="s">
        <v>159</v>
      </c>
      <c r="J3196" s="2" t="s">
        <v>16</v>
      </c>
      <c r="K3196" s="0" t="str">
        <f aca="false">IF(ISNUMBER(MATCH(_xlfn.CONCAT(A3196:J3196),K$1:K3195,0)),ROW(),_xlfn.CONCAT(A3196:J3196))</f>
        <v>5970P. Rodríguez28Argentine6969Moreirense FC€1.1M€4KDroit</v>
      </c>
    </row>
    <row r="3197" customFormat="false" ht="13.8" hidden="false" customHeight="false" outlineLevel="0" collapsed="false">
      <c r="A3197" s="2" t="s">
        <v>7381</v>
      </c>
      <c r="B3197" s="2" t="s">
        <v>7382</v>
      </c>
      <c r="C3197" s="2" t="n">
        <v>30</v>
      </c>
      <c r="D3197" s="2" t="s">
        <v>1558</v>
      </c>
      <c r="E3197" s="2" t="n">
        <v>70</v>
      </c>
      <c r="F3197" s="2" t="n">
        <v>70</v>
      </c>
      <c r="G3197" s="2" t="s">
        <v>1045</v>
      </c>
      <c r="H3197" s="2" t="s">
        <v>7317</v>
      </c>
      <c r="I3197" s="2" t="s">
        <v>159</v>
      </c>
      <c r="J3197" s="2" t="s">
        <v>16</v>
      </c>
      <c r="K3197" s="0" t="str">
        <f aca="false">IF(ISNUMBER(MATCH(_xlfn.CONCAT(A3197:J3197),K$1:K3196,0)),ROW(),_xlfn.CONCAT(A3197:J3197))</f>
        <v>5148T. Carson30Irlande du Nord7070Motherwell€1.1M€4KDroit</v>
      </c>
    </row>
    <row r="3198" customFormat="false" ht="13.8" hidden="false" customHeight="false" outlineLevel="0" collapsed="false">
      <c r="A3198" s="2" t="s">
        <v>7383</v>
      </c>
      <c r="B3198" s="2" t="s">
        <v>7384</v>
      </c>
      <c r="C3198" s="2" t="n">
        <v>17</v>
      </c>
      <c r="D3198" s="2" t="s">
        <v>611</v>
      </c>
      <c r="E3198" s="2" t="n">
        <v>65</v>
      </c>
      <c r="F3198" s="2" t="n">
        <v>83</v>
      </c>
      <c r="G3198" s="2" t="s">
        <v>608</v>
      </c>
      <c r="H3198" s="2" t="s">
        <v>7317</v>
      </c>
      <c r="I3198" s="2" t="s">
        <v>159</v>
      </c>
      <c r="J3198" s="2" t="s">
        <v>16</v>
      </c>
      <c r="K3198" s="0" t="str">
        <f aca="false">IF(ISNUMBER(MATCH(_xlfn.CONCAT(A3198:J3198),K$1:K3197,0)),ROW(),_xlfn.CONCAT(A3198:J3198))</f>
        <v>10856D. Szoboszlai17Hongrie6583FC Red Bull Salzburg€1.1M€4KDroit</v>
      </c>
    </row>
    <row r="3199" customFormat="false" ht="13.8" hidden="false" customHeight="false" outlineLevel="0" collapsed="false">
      <c r="A3199" s="2" t="s">
        <v>7385</v>
      </c>
      <c r="B3199" s="2" t="s">
        <v>7386</v>
      </c>
      <c r="C3199" s="2" t="n">
        <v>21</v>
      </c>
      <c r="D3199" s="2" t="s">
        <v>39</v>
      </c>
      <c r="E3199" s="2" t="n">
        <v>66</v>
      </c>
      <c r="F3199" s="2" t="n">
        <v>76</v>
      </c>
      <c r="G3199" s="2" t="s">
        <v>3518</v>
      </c>
      <c r="H3199" s="2" t="s">
        <v>7317</v>
      </c>
      <c r="I3199" s="2" t="s">
        <v>163</v>
      </c>
      <c r="J3199" s="2" t="s">
        <v>32</v>
      </c>
      <c r="K3199" s="0" t="str">
        <f aca="false">IF(ISNUMBER(MATCH(_xlfn.CONCAT(A3199:J3199),K$1:K3198,0)),ROW(),_xlfn.CONCAT(A3199:J3199))</f>
        <v>9144Alan Sousa21Brésil6676Vejle Boldklub€1.1M€3KGauche</v>
      </c>
    </row>
    <row r="3200" customFormat="false" ht="13.8" hidden="false" customHeight="false" outlineLevel="0" collapsed="false">
      <c r="A3200" s="2" t="s">
        <v>7387</v>
      </c>
      <c r="B3200" s="2" t="s">
        <v>7388</v>
      </c>
      <c r="C3200" s="2" t="n">
        <v>20</v>
      </c>
      <c r="D3200" s="2" t="s">
        <v>143</v>
      </c>
      <c r="E3200" s="2" t="n">
        <v>66</v>
      </c>
      <c r="F3200" s="2" t="n">
        <v>77</v>
      </c>
      <c r="G3200" s="2" t="s">
        <v>2813</v>
      </c>
      <c r="H3200" s="2" t="s">
        <v>7317</v>
      </c>
      <c r="I3200" s="2" t="s">
        <v>163</v>
      </c>
      <c r="J3200" s="2" t="s">
        <v>16</v>
      </c>
      <c r="K3200" s="0" t="str">
        <f aca="false">IF(ISNUMBER(MATCH(_xlfn.CONCAT(A3200:J3200),K$1:K3199,0)),ROW(),_xlfn.CONCAT(A3200:J3200))</f>
        <v>8974S. Vasiliadis20Allemagne6677SC Paderborn 07€1.1M€3KDroit</v>
      </c>
    </row>
    <row r="3201" customFormat="false" ht="13.8" hidden="false" customHeight="false" outlineLevel="0" collapsed="false">
      <c r="A3201" s="2" t="s">
        <v>7389</v>
      </c>
      <c r="B3201" s="2" t="s">
        <v>7390</v>
      </c>
      <c r="C3201" s="2" t="n">
        <v>19</v>
      </c>
      <c r="D3201" s="2" t="s">
        <v>1369</v>
      </c>
      <c r="E3201" s="2" t="n">
        <v>66</v>
      </c>
      <c r="F3201" s="2" t="n">
        <v>78</v>
      </c>
      <c r="G3201" s="2" t="s">
        <v>2283</v>
      </c>
      <c r="H3201" s="2" t="s">
        <v>7317</v>
      </c>
      <c r="I3201" s="2" t="s">
        <v>163</v>
      </c>
      <c r="J3201" s="2" t="s">
        <v>16</v>
      </c>
      <c r="K3201" s="0" t="str">
        <f aca="false">IF(ISNUMBER(MATCH(_xlfn.CONCAT(A3201:J3201),K$1:K3200,0)),ROW(),_xlfn.CONCAT(A3201:J3201))</f>
        <v>8845J. Keita19Guinea6678Dijon FCO€1.1M€3KDroit</v>
      </c>
    </row>
    <row r="3202" customFormat="false" ht="13.8" hidden="false" customHeight="false" outlineLevel="0" collapsed="false">
      <c r="A3202" s="2" t="s">
        <v>7391</v>
      </c>
      <c r="B3202" s="2" t="s">
        <v>7392</v>
      </c>
      <c r="C3202" s="2" t="n">
        <v>22</v>
      </c>
      <c r="D3202" s="2" t="s">
        <v>212</v>
      </c>
      <c r="E3202" s="2" t="n">
        <v>67</v>
      </c>
      <c r="F3202" s="2" t="n">
        <v>74</v>
      </c>
      <c r="G3202" s="2" t="s">
        <v>543</v>
      </c>
      <c r="H3202" s="2" t="s">
        <v>7317</v>
      </c>
      <c r="I3202" s="2" t="s">
        <v>163</v>
      </c>
      <c r="J3202" s="2" t="s">
        <v>16</v>
      </c>
      <c r="K3202" s="0" t="str">
        <f aca="false">IF(ISNUMBER(MATCH(_xlfn.CONCAT(A3202:J3202),K$1:K3201,0)),ROW(),_xlfn.CONCAT(A3202:J3202))</f>
        <v>8542Hwang Ki Wook22République de Corée6774FC Seoul€1.1M€3KDroit</v>
      </c>
    </row>
    <row r="3203" customFormat="false" ht="13.8" hidden="false" customHeight="false" outlineLevel="0" collapsed="false">
      <c r="A3203" s="2" t="s">
        <v>7393</v>
      </c>
      <c r="B3203" s="2" t="s">
        <v>7394</v>
      </c>
      <c r="C3203" s="2" t="n">
        <v>22</v>
      </c>
      <c r="D3203" s="2" t="s">
        <v>418</v>
      </c>
      <c r="E3203" s="2" t="n">
        <v>67</v>
      </c>
      <c r="F3203" s="2" t="n">
        <v>75</v>
      </c>
      <c r="G3203" s="2" t="s">
        <v>2081</v>
      </c>
      <c r="H3203" s="2" t="s">
        <v>7317</v>
      </c>
      <c r="I3203" s="2" t="s">
        <v>163</v>
      </c>
      <c r="J3203" s="2" t="s">
        <v>16</v>
      </c>
      <c r="K3203" s="0" t="str">
        <f aca="false">IF(ISNUMBER(MATCH(_xlfn.CONCAT(A3203:J3203),K$1:K3202,0)),ROW(),_xlfn.CONCAT(A3203:J3203))</f>
        <v>8495B. Véjar22Chili6775Colo-Colo€1.1M€3KDroit</v>
      </c>
    </row>
    <row r="3204" customFormat="false" ht="13.8" hidden="false" customHeight="false" outlineLevel="0" collapsed="false">
      <c r="A3204" s="2" t="s">
        <v>7395</v>
      </c>
      <c r="B3204" s="2" t="s">
        <v>7396</v>
      </c>
      <c r="C3204" s="2" t="n">
        <v>22</v>
      </c>
      <c r="D3204" s="2" t="s">
        <v>308</v>
      </c>
      <c r="E3204" s="2" t="n">
        <v>67</v>
      </c>
      <c r="F3204" s="2" t="n">
        <v>75</v>
      </c>
      <c r="G3204" s="2" t="s">
        <v>1310</v>
      </c>
      <c r="H3204" s="2" t="s">
        <v>7317</v>
      </c>
      <c r="I3204" s="2" t="s">
        <v>163</v>
      </c>
      <c r="J3204" s="2" t="s">
        <v>16</v>
      </c>
      <c r="K3204" s="0" t="str">
        <f aca="false">IF(ISNUMBER(MATCH(_xlfn.CONCAT(A3204:J3204),K$1:K3203,0)),ROW(),_xlfn.CONCAT(A3204:J3204))</f>
        <v>8308G. Kamara22Finlande6775Dundee FC€1.1M€3KDroit</v>
      </c>
    </row>
    <row r="3205" customFormat="false" ht="13.8" hidden="false" customHeight="false" outlineLevel="0" collapsed="false">
      <c r="A3205" s="2" t="s">
        <v>7397</v>
      </c>
      <c r="B3205" s="2" t="s">
        <v>7398</v>
      </c>
      <c r="C3205" s="2" t="n">
        <v>22</v>
      </c>
      <c r="D3205" s="2" t="s">
        <v>39</v>
      </c>
      <c r="E3205" s="2" t="n">
        <v>67</v>
      </c>
      <c r="F3205" s="2" t="n">
        <v>75</v>
      </c>
      <c r="G3205" s="2" t="s">
        <v>1048</v>
      </c>
      <c r="H3205" s="2" t="s">
        <v>7317</v>
      </c>
      <c r="I3205" s="2" t="s">
        <v>163</v>
      </c>
      <c r="J3205" s="2" t="s">
        <v>32</v>
      </c>
      <c r="K3205" s="0" t="str">
        <f aca="false">IF(ISNUMBER(MATCH(_xlfn.CONCAT(A3205:J3205),K$1:K3204,0)),ROW(),_xlfn.CONCAT(A3205:J3205))</f>
        <v>8229Matheus Índio22Brésil6775Boavista FC€1.1M€3KGauche</v>
      </c>
    </row>
    <row r="3206" customFormat="false" ht="13.8" hidden="false" customHeight="false" outlineLevel="0" collapsed="false">
      <c r="A3206" s="2" t="s">
        <v>7399</v>
      </c>
      <c r="B3206" s="2" t="s">
        <v>7400</v>
      </c>
      <c r="C3206" s="2" t="n">
        <v>23</v>
      </c>
      <c r="D3206" s="2" t="s">
        <v>48</v>
      </c>
      <c r="E3206" s="2" t="n">
        <v>67</v>
      </c>
      <c r="F3206" s="2" t="n">
        <v>73</v>
      </c>
      <c r="G3206" s="2" t="s">
        <v>2179</v>
      </c>
      <c r="H3206" s="2" t="s">
        <v>7317</v>
      </c>
      <c r="I3206" s="2" t="s">
        <v>163</v>
      </c>
      <c r="J3206" s="2" t="s">
        <v>32</v>
      </c>
      <c r="K3206" s="0" t="str">
        <f aca="false">IF(ISNUMBER(MATCH(_xlfn.CONCAT(A3206:J3206),K$1:K3205,0)),ROW(),_xlfn.CONCAT(A3206:J3206))</f>
        <v>8086Castro23Espagne6773RCD Mallorca€1.1M€3KGauche</v>
      </c>
    </row>
    <row r="3207" customFormat="false" ht="13.8" hidden="false" customHeight="false" outlineLevel="0" collapsed="false">
      <c r="A3207" s="2" t="s">
        <v>7401</v>
      </c>
      <c r="B3207" s="2" t="s">
        <v>7402</v>
      </c>
      <c r="C3207" s="2" t="n">
        <v>24</v>
      </c>
      <c r="D3207" s="2" t="s">
        <v>111</v>
      </c>
      <c r="E3207" s="2" t="n">
        <v>67</v>
      </c>
      <c r="F3207" s="2" t="n">
        <v>74</v>
      </c>
      <c r="G3207" s="2" t="s">
        <v>507</v>
      </c>
      <c r="H3207" s="2" t="s">
        <v>7317</v>
      </c>
      <c r="I3207" s="2" t="s">
        <v>163</v>
      </c>
      <c r="J3207" s="2" t="s">
        <v>16</v>
      </c>
      <c r="K3207" s="0" t="str">
        <f aca="false">IF(ISNUMBER(MATCH(_xlfn.CONCAT(A3207:J3207),K$1:K3206,0)),ROW(),_xlfn.CONCAT(A3207:J3207))</f>
        <v>7968N. Stefanelli24Argentine6774AIK€1.1M€3KDroit</v>
      </c>
    </row>
    <row r="3208" customFormat="false" ht="13.8" hidden="false" customHeight="false" outlineLevel="0" collapsed="false">
      <c r="A3208" s="2" t="s">
        <v>7403</v>
      </c>
      <c r="B3208" s="2" t="s">
        <v>7404</v>
      </c>
      <c r="C3208" s="2" t="n">
        <v>20</v>
      </c>
      <c r="D3208" s="2" t="s">
        <v>12</v>
      </c>
      <c r="E3208" s="2" t="n">
        <v>67</v>
      </c>
      <c r="F3208" s="2" t="n">
        <v>77</v>
      </c>
      <c r="G3208" s="2" t="s">
        <v>339</v>
      </c>
      <c r="H3208" s="2" t="s">
        <v>7317</v>
      </c>
      <c r="I3208" s="2" t="s">
        <v>163</v>
      </c>
      <c r="J3208" s="2" t="s">
        <v>16</v>
      </c>
      <c r="K3208" s="0" t="str">
        <f aca="false">IF(ISNUMBER(MATCH(_xlfn.CONCAT(A3208:J3208),K$1:K3207,0)),ROW(),_xlfn.CONCAT(A3208:J3208))</f>
        <v>7965J. Duverne20France6777Racing Club de Lens€1.1M€3KDroit</v>
      </c>
    </row>
    <row r="3209" customFormat="false" ht="13.8" hidden="false" customHeight="false" outlineLevel="0" collapsed="false">
      <c r="A3209" s="2" t="s">
        <v>7405</v>
      </c>
      <c r="B3209" s="2" t="s">
        <v>7406</v>
      </c>
      <c r="C3209" s="2" t="n">
        <v>20</v>
      </c>
      <c r="D3209" s="2" t="s">
        <v>39</v>
      </c>
      <c r="E3209" s="2" t="n">
        <v>67</v>
      </c>
      <c r="F3209" s="2" t="n">
        <v>74</v>
      </c>
      <c r="G3209" s="2" t="s">
        <v>345</v>
      </c>
      <c r="H3209" s="2" t="s">
        <v>7317</v>
      </c>
      <c r="I3209" s="2" t="s">
        <v>163</v>
      </c>
      <c r="J3209" s="2" t="s">
        <v>16</v>
      </c>
      <c r="K3209" s="0" t="str">
        <f aca="false">IF(ISNUMBER(MATCH(_xlfn.CONCAT(A3209:J3209),K$1:K3208,0)),ROW(),_xlfn.CONCAT(A3209:J3209))</f>
        <v>7783Paulo Henrique20Brésil6774Portimonense SC€1.1M€3KDroit</v>
      </c>
    </row>
    <row r="3210" customFormat="false" ht="13.8" hidden="false" customHeight="false" outlineLevel="0" collapsed="false">
      <c r="A3210" s="2" t="s">
        <v>7407</v>
      </c>
      <c r="B3210" s="2" t="s">
        <v>7408</v>
      </c>
      <c r="C3210" s="2" t="n">
        <v>23</v>
      </c>
      <c r="D3210" s="2" t="s">
        <v>418</v>
      </c>
      <c r="E3210" s="2" t="n">
        <v>68</v>
      </c>
      <c r="F3210" s="2" t="n">
        <v>75</v>
      </c>
      <c r="G3210" s="2" t="s">
        <v>1512</v>
      </c>
      <c r="H3210" s="2" t="s">
        <v>7317</v>
      </c>
      <c r="I3210" s="2" t="s">
        <v>163</v>
      </c>
      <c r="J3210" s="2" t="s">
        <v>32</v>
      </c>
      <c r="K3210" s="0" t="str">
        <f aca="false">IF(ISNUMBER(MATCH(_xlfn.CONCAT(A3210:J3210),K$1:K3209,0)),ROW(),_xlfn.CONCAT(A3210:J3210))</f>
        <v>7451R. Osorio23Chili6875CD O'Higgins€1.1M€3KGauche</v>
      </c>
    </row>
    <row r="3211" customFormat="false" ht="13.8" hidden="false" customHeight="false" outlineLevel="0" collapsed="false">
      <c r="A3211" s="2" t="s">
        <v>7409</v>
      </c>
      <c r="B3211" s="2" t="s">
        <v>7410</v>
      </c>
      <c r="C3211" s="2" t="n">
        <v>25</v>
      </c>
      <c r="D3211" s="2" t="s">
        <v>143</v>
      </c>
      <c r="E3211" s="2" t="n">
        <v>68</v>
      </c>
      <c r="F3211" s="2" t="n">
        <v>71</v>
      </c>
      <c r="G3211" s="2" t="s">
        <v>1533</v>
      </c>
      <c r="H3211" s="2" t="s">
        <v>7317</v>
      </c>
      <c r="I3211" s="2" t="s">
        <v>163</v>
      </c>
      <c r="J3211" s="2" t="s">
        <v>32</v>
      </c>
      <c r="K3211" s="0" t="str">
        <f aca="false">IF(ISNUMBER(MATCH(_xlfn.CONCAT(A3211:J3211),K$1:K3210,0)),ROW(),_xlfn.CONCAT(A3211:J3211))</f>
        <v>7319F. Müller25Allemagne6871SV Sandhausen€1.1M€3KGauche</v>
      </c>
    </row>
    <row r="3212" customFormat="false" ht="13.8" hidden="false" customHeight="false" outlineLevel="0" collapsed="false">
      <c r="A3212" s="2" t="s">
        <v>7411</v>
      </c>
      <c r="B3212" s="2" t="s">
        <v>7412</v>
      </c>
      <c r="C3212" s="2" t="n">
        <v>24</v>
      </c>
      <c r="D3212" s="2" t="s">
        <v>4023</v>
      </c>
      <c r="E3212" s="2" t="n">
        <v>68</v>
      </c>
      <c r="F3212" s="2" t="n">
        <v>72</v>
      </c>
      <c r="G3212" s="2" t="s">
        <v>179</v>
      </c>
      <c r="H3212" s="2" t="s">
        <v>7317</v>
      </c>
      <c r="I3212" s="2" t="s">
        <v>163</v>
      </c>
      <c r="J3212" s="2" t="s">
        <v>16</v>
      </c>
      <c r="K3212" s="0" t="str">
        <f aca="false">IF(ISNUMBER(MATCH(_xlfn.CONCAT(A3212:J3212),K$1:K3211,0)),ROW(),_xlfn.CONCAT(A3212:J3212))</f>
        <v>6971M. Osman24Syrie6872Heracles Almelo€1.1M€3KDroit</v>
      </c>
    </row>
    <row r="3213" customFormat="false" ht="13.8" hidden="false" customHeight="false" outlineLevel="0" collapsed="false">
      <c r="A3213" s="2" t="s">
        <v>7413</v>
      </c>
      <c r="B3213" s="2" t="s">
        <v>7414</v>
      </c>
      <c r="C3213" s="2" t="n">
        <v>27</v>
      </c>
      <c r="D3213" s="2" t="s">
        <v>308</v>
      </c>
      <c r="E3213" s="2" t="n">
        <v>69</v>
      </c>
      <c r="F3213" s="2" t="n">
        <v>69</v>
      </c>
      <c r="G3213" s="2" t="s">
        <v>1519</v>
      </c>
      <c r="H3213" s="2" t="s">
        <v>7317</v>
      </c>
      <c r="I3213" s="2" t="s">
        <v>163</v>
      </c>
      <c r="J3213" s="2" t="s">
        <v>16</v>
      </c>
      <c r="K3213" s="0" t="str">
        <f aca="false">IF(ISNUMBER(MATCH(_xlfn.CONCAT(A3213:J3213),K$1:K3212,0)),ROW(),_xlfn.CONCAT(A3213:J3213))</f>
        <v>6430P. Forsell27Finlande6969Miedź Legnica€1.1M€3KDroit</v>
      </c>
    </row>
    <row r="3214" customFormat="false" ht="13.8" hidden="false" customHeight="false" outlineLevel="0" collapsed="false">
      <c r="A3214" s="2" t="s">
        <v>7415</v>
      </c>
      <c r="B3214" s="2" t="s">
        <v>7416</v>
      </c>
      <c r="C3214" s="2" t="n">
        <v>20</v>
      </c>
      <c r="D3214" s="2" t="s">
        <v>24</v>
      </c>
      <c r="E3214" s="2" t="n">
        <v>65</v>
      </c>
      <c r="F3214" s="2" t="n">
        <v>78</v>
      </c>
      <c r="G3214" s="2" t="s">
        <v>850</v>
      </c>
      <c r="H3214" s="2" t="s">
        <v>7317</v>
      </c>
      <c r="I3214" s="2" t="s">
        <v>163</v>
      </c>
      <c r="J3214" s="2" t="s">
        <v>16</v>
      </c>
      <c r="K3214" s="0" t="str">
        <f aca="false">IF(ISNUMBER(MATCH(_xlfn.CONCAT(A3214:J3214),K$1:K3213,0)),ROW(),_xlfn.CONCAT(A3214:J3214))</f>
        <v>10471K. Grant20Angleterre6578Charlton Athletic€1.1M€3KDroit</v>
      </c>
    </row>
    <row r="3215" customFormat="false" ht="13.8" hidden="false" customHeight="false" outlineLevel="0" collapsed="false">
      <c r="A3215" s="2" t="s">
        <v>7417</v>
      </c>
      <c r="B3215" s="2" t="s">
        <v>7418</v>
      </c>
      <c r="C3215" s="2" t="n">
        <v>24</v>
      </c>
      <c r="D3215" s="2" t="s">
        <v>48</v>
      </c>
      <c r="E3215" s="2" t="n">
        <v>69</v>
      </c>
      <c r="F3215" s="2" t="n">
        <v>75</v>
      </c>
      <c r="G3215" s="2" t="s">
        <v>2601</v>
      </c>
      <c r="H3215" s="2" t="s">
        <v>7317</v>
      </c>
      <c r="I3215" s="2" t="s">
        <v>598</v>
      </c>
      <c r="J3215" s="2" t="s">
        <v>32</v>
      </c>
      <c r="K3215" s="0" t="str">
        <f aca="false">IF(ISNUMBER(MATCH(_xlfn.CONCAT(A3215:J3215),K$1:K3214,0)),ROW(),_xlfn.CONCAT(A3215:J3215))</f>
        <v>6258Adrián Ortolá24Espagne6975Deportivo de La Coruña€1.1M€31KGauche</v>
      </c>
    </row>
    <row r="3216" customFormat="false" ht="13.8" hidden="false" customHeight="false" outlineLevel="0" collapsed="false">
      <c r="A3216" s="2" t="s">
        <v>7419</v>
      </c>
      <c r="B3216" s="2" t="s">
        <v>7420</v>
      </c>
      <c r="C3216" s="2" t="n">
        <v>22</v>
      </c>
      <c r="D3216" s="2" t="s">
        <v>294</v>
      </c>
      <c r="E3216" s="2" t="n">
        <v>67</v>
      </c>
      <c r="F3216" s="2" t="n">
        <v>75</v>
      </c>
      <c r="G3216" s="2" t="s">
        <v>2721</v>
      </c>
      <c r="H3216" s="2" t="s">
        <v>7317</v>
      </c>
      <c r="I3216" s="2" t="s">
        <v>187</v>
      </c>
      <c r="J3216" s="2" t="s">
        <v>16</v>
      </c>
      <c r="K3216" s="0" t="str">
        <f aca="false">IF(ISNUMBER(MATCH(_xlfn.CONCAT(A3216:J3216),K$1:K3215,0)),ROW(),_xlfn.CONCAT(A3216:J3216))</f>
        <v>8147M. Njie22Nonrway6775Stabæk Fotball€1.1M€2KDroit</v>
      </c>
    </row>
    <row r="3217" customFormat="false" ht="13.8" hidden="false" customHeight="false" outlineLevel="0" collapsed="false">
      <c r="A3217" s="2" t="s">
        <v>7421</v>
      </c>
      <c r="B3217" s="2" t="s">
        <v>6194</v>
      </c>
      <c r="C3217" s="2" t="n">
        <v>21</v>
      </c>
      <c r="D3217" s="2" t="s">
        <v>263</v>
      </c>
      <c r="E3217" s="2" t="n">
        <v>68</v>
      </c>
      <c r="F3217" s="2" t="n">
        <v>76</v>
      </c>
      <c r="G3217" s="2" t="s">
        <v>3615</v>
      </c>
      <c r="H3217" s="2" t="s">
        <v>7317</v>
      </c>
      <c r="I3217" s="2" t="s">
        <v>187</v>
      </c>
      <c r="J3217" s="2" t="s">
        <v>16</v>
      </c>
      <c r="K3217" s="0" t="str">
        <f aca="false">IF(ISNUMBER(MATCH(_xlfn.CONCAT(A3217:J3217),K$1:K3216,0)),ROW(),_xlfn.CONCAT(A3217:J3217))</f>
        <v>7533Pedrosa21Portugal6876Vitória de Setúbal€1.1M€2KDroit</v>
      </c>
    </row>
    <row r="3218" customFormat="false" ht="13.8" hidden="false" customHeight="false" outlineLevel="0" collapsed="false">
      <c r="A3218" s="2" t="s">
        <v>7422</v>
      </c>
      <c r="B3218" s="2" t="s">
        <v>7423</v>
      </c>
      <c r="C3218" s="2" t="n">
        <v>24</v>
      </c>
      <c r="D3218" s="2" t="s">
        <v>284</v>
      </c>
      <c r="E3218" s="2" t="n">
        <v>68</v>
      </c>
      <c r="F3218" s="2" t="n">
        <v>70</v>
      </c>
      <c r="G3218" s="2" t="s">
        <v>1949</v>
      </c>
      <c r="H3218" s="2" t="s">
        <v>7317</v>
      </c>
      <c r="I3218" s="2" t="s">
        <v>187</v>
      </c>
      <c r="J3218" s="2" t="s">
        <v>16</v>
      </c>
      <c r="K3218" s="0" t="str">
        <f aca="false">IF(ISNUMBER(MATCH(_xlfn.CONCAT(A3218:J3218),K$1:K3217,0)),ROW(),_xlfn.CONCAT(A3218:J3218))</f>
        <v>7289A. Jeremejeff24Suède6870BK Häcken€1.1M€2KDroit</v>
      </c>
    </row>
    <row r="3219" customFormat="false" ht="13.8" hidden="false" customHeight="false" outlineLevel="0" collapsed="false">
      <c r="A3219" s="2" t="s">
        <v>7424</v>
      </c>
      <c r="B3219" s="2" t="s">
        <v>7425</v>
      </c>
      <c r="C3219" s="2" t="n">
        <v>24</v>
      </c>
      <c r="D3219" s="2" t="s">
        <v>418</v>
      </c>
      <c r="E3219" s="2" t="n">
        <v>69</v>
      </c>
      <c r="F3219" s="2" t="n">
        <v>76</v>
      </c>
      <c r="G3219" s="2" t="s">
        <v>1290</v>
      </c>
      <c r="H3219" s="2" t="s">
        <v>7317</v>
      </c>
      <c r="I3219" s="2" t="s">
        <v>187</v>
      </c>
      <c r="J3219" s="2" t="s">
        <v>16</v>
      </c>
      <c r="K3219" s="0" t="str">
        <f aca="false">IF(ISNUMBER(MATCH(_xlfn.CONCAT(A3219:J3219),K$1:K3218,0)),ROW(),_xlfn.CONCAT(A3219:J3219))</f>
        <v>6266D. Melo24Chili6976CD PalestiNon€1.1M€2KDroit</v>
      </c>
    </row>
    <row r="3220" customFormat="false" ht="13.8" hidden="false" customHeight="false" outlineLevel="0" collapsed="false">
      <c r="A3220" s="2" t="s">
        <v>7426</v>
      </c>
      <c r="B3220" s="2" t="s">
        <v>7427</v>
      </c>
      <c r="C3220" s="2" t="n">
        <v>25</v>
      </c>
      <c r="D3220" s="2" t="s">
        <v>204</v>
      </c>
      <c r="E3220" s="2" t="n">
        <v>69</v>
      </c>
      <c r="F3220" s="2" t="n">
        <v>73</v>
      </c>
      <c r="G3220" s="2" t="s">
        <v>838</v>
      </c>
      <c r="H3220" s="2" t="s">
        <v>7317</v>
      </c>
      <c r="I3220" s="2" t="s">
        <v>187</v>
      </c>
      <c r="J3220" s="2" t="s">
        <v>16</v>
      </c>
      <c r="K3220" s="0" t="str">
        <f aca="false">IF(ISNUMBER(MATCH(_xlfn.CONCAT(A3220:J3220),K$1:K3219,0)),ROW(),_xlfn.CONCAT(A3220:J3220))</f>
        <v>5871J. Moya25Colombie6973Independiente Santa Fe€1.1M€2KDroit</v>
      </c>
    </row>
    <row r="3221" customFormat="false" ht="13.8" hidden="false" customHeight="false" outlineLevel="0" collapsed="false">
      <c r="A3221" s="2" t="s">
        <v>7428</v>
      </c>
      <c r="B3221" s="2" t="s">
        <v>7429</v>
      </c>
      <c r="C3221" s="2" t="n">
        <v>20</v>
      </c>
      <c r="D3221" s="2" t="s">
        <v>263</v>
      </c>
      <c r="E3221" s="2" t="n">
        <v>65</v>
      </c>
      <c r="F3221" s="2" t="n">
        <v>79</v>
      </c>
      <c r="G3221" s="2" t="s">
        <v>1002</v>
      </c>
      <c r="H3221" s="2" t="s">
        <v>7317</v>
      </c>
      <c r="I3221" s="2" t="s">
        <v>187</v>
      </c>
      <c r="J3221" s="2" t="s">
        <v>16</v>
      </c>
      <c r="K3221" s="0" t="str">
        <f aca="false">IF(ISNUMBER(MATCH(_xlfn.CONCAT(A3221:J3221),K$1:K3220,0)),ROW(),_xlfn.CONCAT(A3221:J3221))</f>
        <v>10727João Moutinho20Portugal6579Los Angeles FC€1.1M€2KDroit</v>
      </c>
    </row>
    <row r="3222" customFormat="false" ht="13.8" hidden="false" customHeight="false" outlineLevel="0" collapsed="false">
      <c r="A3222" s="2" t="s">
        <v>7430</v>
      </c>
      <c r="B3222" s="2" t="s">
        <v>7431</v>
      </c>
      <c r="C3222" s="2" t="n">
        <v>22</v>
      </c>
      <c r="D3222" s="2" t="s">
        <v>24</v>
      </c>
      <c r="E3222" s="2" t="n">
        <v>67</v>
      </c>
      <c r="F3222" s="2" t="n">
        <v>74</v>
      </c>
      <c r="G3222" s="2" t="s">
        <v>1633</v>
      </c>
      <c r="H3222" s="2" t="s">
        <v>7317</v>
      </c>
      <c r="I3222" s="2" t="s">
        <v>63</v>
      </c>
      <c r="J3222" s="2" t="s">
        <v>32</v>
      </c>
      <c r="K3222" s="0" t="str">
        <f aca="false">IF(ISNUMBER(MATCH(_xlfn.CONCAT(A3222:J3222),K$1:K3221,0)),ROW(),_xlfn.CONCAT(A3222:J3222))</f>
        <v>8252J. Wilson22Angleterre6774Aberdeen€1.1M€29KGauche</v>
      </c>
    </row>
    <row r="3223" customFormat="false" ht="13.8" hidden="false" customHeight="false" outlineLevel="0" collapsed="false">
      <c r="A3223" s="2" t="s">
        <v>7432</v>
      </c>
      <c r="B3223" s="2" t="s">
        <v>7433</v>
      </c>
      <c r="C3223" s="2" t="n">
        <v>27</v>
      </c>
      <c r="D3223" s="2" t="s">
        <v>24</v>
      </c>
      <c r="E3223" s="2" t="n">
        <v>69</v>
      </c>
      <c r="F3223" s="2" t="n">
        <v>69</v>
      </c>
      <c r="G3223" s="2" t="s">
        <v>767</v>
      </c>
      <c r="H3223" s="2" t="s">
        <v>7317</v>
      </c>
      <c r="I3223" s="2" t="s">
        <v>80</v>
      </c>
      <c r="J3223" s="2" t="s">
        <v>16</v>
      </c>
      <c r="K3223" s="0" t="str">
        <f aca="false">IF(ISNUMBER(MATCH(_xlfn.CONCAT(A3223:J3223),K$1:K3222,0)),ROW(),_xlfn.CONCAT(A3223:J3223))</f>
        <v>6116G. Madine27Angleterre6969Cardiff City€1.1M€22KDroit</v>
      </c>
    </row>
    <row r="3224" customFormat="false" ht="13.8" hidden="false" customHeight="false" outlineLevel="0" collapsed="false">
      <c r="A3224" s="2" t="s">
        <v>7434</v>
      </c>
      <c r="B3224" s="2" t="s">
        <v>7435</v>
      </c>
      <c r="C3224" s="2" t="n">
        <v>27</v>
      </c>
      <c r="D3224" s="2" t="s">
        <v>24</v>
      </c>
      <c r="E3224" s="2" t="n">
        <v>69</v>
      </c>
      <c r="F3224" s="2" t="n">
        <v>69</v>
      </c>
      <c r="G3224" s="2" t="s">
        <v>767</v>
      </c>
      <c r="H3224" s="2" t="s">
        <v>7317</v>
      </c>
      <c r="I3224" s="2" t="s">
        <v>80</v>
      </c>
      <c r="J3224" s="2" t="s">
        <v>32</v>
      </c>
      <c r="K3224" s="0" t="str">
        <f aca="false">IF(ISNUMBER(MATCH(_xlfn.CONCAT(A3224:J3224),K$1:K3223,0)),ROW(),_xlfn.CONCAT(A3224:J3224))</f>
        <v>5698D. Ward27Angleterre6969Cardiff City€1.1M€22KGauche</v>
      </c>
    </row>
    <row r="3225" customFormat="false" ht="13.8" hidden="false" customHeight="false" outlineLevel="0" collapsed="false">
      <c r="A3225" s="2" t="s">
        <v>7436</v>
      </c>
      <c r="B3225" s="2" t="s">
        <v>7437</v>
      </c>
      <c r="C3225" s="2" t="n">
        <v>18</v>
      </c>
      <c r="D3225" s="2" t="s">
        <v>79</v>
      </c>
      <c r="E3225" s="2" t="n">
        <v>66</v>
      </c>
      <c r="F3225" s="2" t="n">
        <v>78</v>
      </c>
      <c r="G3225" s="2" t="s">
        <v>1162</v>
      </c>
      <c r="H3225" s="2" t="s">
        <v>7317</v>
      </c>
      <c r="I3225" s="2" t="s">
        <v>85</v>
      </c>
      <c r="J3225" s="2" t="s">
        <v>16</v>
      </c>
      <c r="K3225" s="0" t="str">
        <f aca="false">IF(ISNUMBER(MATCH(_xlfn.CONCAT(A3225:J3225),K$1:K3224,0)),ROW(),_xlfn.CONCAT(A3225:J3225))</f>
        <v>8976T. van de Looi18Pays-Bas6678FC Groningen€1.1M€1KDroit</v>
      </c>
    </row>
    <row r="3226" customFormat="false" ht="13.8" hidden="false" customHeight="false" outlineLevel="0" collapsed="false">
      <c r="A3226" s="2" t="s">
        <v>7438</v>
      </c>
      <c r="B3226" s="2" t="s">
        <v>7439</v>
      </c>
      <c r="C3226" s="2" t="n">
        <v>24</v>
      </c>
      <c r="D3226" s="2" t="s">
        <v>19</v>
      </c>
      <c r="E3226" s="2" t="n">
        <v>67</v>
      </c>
      <c r="F3226" s="2" t="n">
        <v>74</v>
      </c>
      <c r="G3226" s="2" t="s">
        <v>2078</v>
      </c>
      <c r="H3226" s="2" t="s">
        <v>7317</v>
      </c>
      <c r="I3226" s="2" t="s">
        <v>85</v>
      </c>
      <c r="J3226" s="2" t="s">
        <v>32</v>
      </c>
      <c r="K3226" s="0" t="str">
        <f aca="false">IF(ISNUMBER(MATCH(_xlfn.CONCAT(A3226:J3226),K$1:K3225,0)),ROW(),_xlfn.CONCAT(A3226:J3226))</f>
        <v>8602S. Pasa24Italie6774Cittadella€1.1M€1KGauche</v>
      </c>
    </row>
    <row r="3227" customFormat="false" ht="13.8" hidden="false" customHeight="false" outlineLevel="0" collapsed="false">
      <c r="A3227" s="2" t="s">
        <v>7440</v>
      </c>
      <c r="B3227" s="2" t="s">
        <v>7441</v>
      </c>
      <c r="C3227" s="2" t="n">
        <v>21</v>
      </c>
      <c r="D3227" s="2" t="s">
        <v>12</v>
      </c>
      <c r="E3227" s="2" t="n">
        <v>67</v>
      </c>
      <c r="F3227" s="2" t="n">
        <v>79</v>
      </c>
      <c r="G3227" s="2" t="s">
        <v>172</v>
      </c>
      <c r="H3227" s="2" t="s">
        <v>7317</v>
      </c>
      <c r="I3227" s="2" t="s">
        <v>85</v>
      </c>
      <c r="J3227" s="2" t="s">
        <v>16</v>
      </c>
      <c r="K3227" s="0" t="str">
        <f aca="false">IF(ISNUMBER(MATCH(_xlfn.CONCAT(A3227:J3227),K$1:K3226,0)),ROW(),_xlfn.CONCAT(A3227:J3227))</f>
        <v>8354M. Prévot21France6779FC Sochaux-Montbéliard€1.1M€1KDroit</v>
      </c>
    </row>
    <row r="3228" customFormat="false" ht="13.8" hidden="false" customHeight="false" outlineLevel="0" collapsed="false">
      <c r="A3228" s="2" t="s">
        <v>7442</v>
      </c>
      <c r="B3228" s="2" t="s">
        <v>7443</v>
      </c>
      <c r="C3228" s="2" t="n">
        <v>23</v>
      </c>
      <c r="D3228" s="2" t="s">
        <v>204</v>
      </c>
      <c r="E3228" s="2" t="n">
        <v>67</v>
      </c>
      <c r="F3228" s="2" t="n">
        <v>78</v>
      </c>
      <c r="G3228" s="2" t="s">
        <v>3382</v>
      </c>
      <c r="H3228" s="2" t="s">
        <v>7317</v>
      </c>
      <c r="I3228" s="2" t="s">
        <v>85</v>
      </c>
      <c r="J3228" s="2" t="s">
        <v>16</v>
      </c>
      <c r="K3228" s="0" t="str">
        <f aca="false">IF(ISNUMBER(MATCH(_xlfn.CONCAT(A3228:J3228),K$1:K3227,0)),ROW(),_xlfn.CONCAT(A3228:J3228))</f>
        <v>8333D. Arboleda23Colombie6778América de Cali€1.1M€1KDroit</v>
      </c>
    </row>
    <row r="3229" customFormat="false" ht="13.8" hidden="false" customHeight="false" outlineLevel="0" collapsed="false">
      <c r="A3229" s="2" t="s">
        <v>7444</v>
      </c>
      <c r="B3229" s="2" t="s">
        <v>7445</v>
      </c>
      <c r="C3229" s="2" t="n">
        <v>21</v>
      </c>
      <c r="D3229" s="2" t="s">
        <v>1489</v>
      </c>
      <c r="E3229" s="2" t="n">
        <v>67</v>
      </c>
      <c r="F3229" s="2" t="n">
        <v>73</v>
      </c>
      <c r="G3229" s="2" t="s">
        <v>2505</v>
      </c>
      <c r="H3229" s="2" t="s">
        <v>7317</v>
      </c>
      <c r="I3229" s="2" t="s">
        <v>85</v>
      </c>
      <c r="J3229" s="2" t="s">
        <v>16</v>
      </c>
      <c r="K3229" s="0" t="str">
        <f aca="false">IF(ISNUMBER(MATCH(_xlfn.CONCAT(A3229:J3229),K$1:K3228,0)),ROW(),_xlfn.CONCAT(A3229:J3229))</f>
        <v>8305J. Shonga21Zambie6773Orlando Pirates€1.1M€1KDroit</v>
      </c>
    </row>
    <row r="3230" customFormat="false" ht="13.8" hidden="false" customHeight="false" outlineLevel="0" collapsed="false">
      <c r="A3230" s="2" t="s">
        <v>7446</v>
      </c>
      <c r="B3230" s="2" t="s">
        <v>7447</v>
      </c>
      <c r="C3230" s="2" t="n">
        <v>25</v>
      </c>
      <c r="D3230" s="2" t="s">
        <v>83</v>
      </c>
      <c r="E3230" s="2" t="n">
        <v>68</v>
      </c>
      <c r="F3230" s="2" t="n">
        <v>71</v>
      </c>
      <c r="G3230" s="2" t="s">
        <v>1127</v>
      </c>
      <c r="H3230" s="2" t="s">
        <v>7317</v>
      </c>
      <c r="I3230" s="2" t="s">
        <v>85</v>
      </c>
      <c r="J3230" s="2" t="s">
        <v>16</v>
      </c>
      <c r="K3230" s="0" t="str">
        <f aca="false">IF(ISNUMBER(MATCH(_xlfn.CONCAT(A3230:J3230),K$1:K3229,0)),ROW(),_xlfn.CONCAT(A3230:J3230))</f>
        <v>6792S. Bolbat25Ukraine6871Shakhtar Donetsk€1.1M€1KDroit</v>
      </c>
    </row>
    <row r="3231" customFormat="false" ht="13.8" hidden="false" customHeight="false" outlineLevel="0" collapsed="false">
      <c r="A3231" s="2" t="s">
        <v>7448</v>
      </c>
      <c r="B3231" s="2" t="s">
        <v>7449</v>
      </c>
      <c r="C3231" s="2" t="n">
        <v>27</v>
      </c>
      <c r="D3231" s="2" t="s">
        <v>773</v>
      </c>
      <c r="E3231" s="2" t="n">
        <v>69</v>
      </c>
      <c r="F3231" s="2" t="n">
        <v>69</v>
      </c>
      <c r="G3231" s="2" t="s">
        <v>922</v>
      </c>
      <c r="H3231" s="2" t="s">
        <v>7317</v>
      </c>
      <c r="I3231" s="2" t="s">
        <v>85</v>
      </c>
      <c r="J3231" s="2" t="s">
        <v>16</v>
      </c>
      <c r="K3231" s="0" t="str">
        <f aca="false">IF(ISNUMBER(MATCH(_xlfn.CONCAT(A3231:J3231),K$1:K3230,0)),ROW(),_xlfn.CONCAT(A3231:J3231))</f>
        <v>5746S. Tecl27République tchèque6969SK Slavia Praha€1.1M€1KDroit</v>
      </c>
    </row>
    <row r="3232" customFormat="false" ht="13.8" hidden="false" customHeight="false" outlineLevel="0" collapsed="false">
      <c r="A3232" s="2" t="s">
        <v>7450</v>
      </c>
      <c r="B3232" s="2" t="s">
        <v>7451</v>
      </c>
      <c r="C3232" s="2" t="n">
        <v>18</v>
      </c>
      <c r="D3232" s="2" t="s">
        <v>29</v>
      </c>
      <c r="E3232" s="2" t="n">
        <v>65</v>
      </c>
      <c r="F3232" s="2" t="n">
        <v>81</v>
      </c>
      <c r="G3232" s="2" t="s">
        <v>1633</v>
      </c>
      <c r="H3232" s="2" t="s">
        <v>7317</v>
      </c>
      <c r="I3232" s="2" t="s">
        <v>85</v>
      </c>
      <c r="J3232" s="2" t="s">
        <v>16</v>
      </c>
      <c r="K3232" s="0" t="str">
        <f aca="false">IF(ISNUMBER(MATCH(_xlfn.CONCAT(A3232:J3232),K$1:K3231,0)),ROW(),_xlfn.CONCAT(A3232:J3232))</f>
        <v>10361L. Ferguson18Écosse6581Aberdeen€1.1M€1KDroit</v>
      </c>
    </row>
    <row r="3233" customFormat="false" ht="13.8" hidden="false" customHeight="false" outlineLevel="0" collapsed="false">
      <c r="A3233" s="2" t="s">
        <v>7452</v>
      </c>
      <c r="B3233" s="2" t="s">
        <v>7453</v>
      </c>
      <c r="C3233" s="2" t="n">
        <v>27</v>
      </c>
      <c r="D3233" s="2" t="s">
        <v>12</v>
      </c>
      <c r="E3233" s="2" t="n">
        <v>69</v>
      </c>
      <c r="F3233" s="2" t="n">
        <v>72</v>
      </c>
      <c r="G3233" s="2" t="s">
        <v>767</v>
      </c>
      <c r="H3233" s="2" t="s">
        <v>7317</v>
      </c>
      <c r="I3233" s="2" t="s">
        <v>93</v>
      </c>
      <c r="J3233" s="2" t="s">
        <v>16</v>
      </c>
      <c r="K3233" s="0" t="str">
        <f aca="false">IF(ISNUMBER(MATCH(_xlfn.CONCAT(A3233:J3233),K$1:K3232,0)),ROW(),_xlfn.CONCAT(A3233:J3233))</f>
        <v>6498L. Damour27France6972Cardiff City€1.1M€19KDroit</v>
      </c>
    </row>
    <row r="3234" customFormat="false" ht="13.8" hidden="false" customHeight="false" outlineLevel="0" collapsed="false">
      <c r="A3234" s="2" t="s">
        <v>7454</v>
      </c>
      <c r="B3234" s="2" t="s">
        <v>7455</v>
      </c>
      <c r="C3234" s="2" t="n">
        <v>24</v>
      </c>
      <c r="D3234" s="2" t="s">
        <v>29</v>
      </c>
      <c r="E3234" s="2" t="n">
        <v>68</v>
      </c>
      <c r="F3234" s="2" t="n">
        <v>72</v>
      </c>
      <c r="G3234" s="2" t="s">
        <v>650</v>
      </c>
      <c r="H3234" s="2" t="s">
        <v>7317</v>
      </c>
      <c r="I3234" s="2" t="s">
        <v>553</v>
      </c>
      <c r="J3234" s="2" t="s">
        <v>16</v>
      </c>
      <c r="K3234" s="0" t="str">
        <f aca="false">IF(ISNUMBER(MATCH(_xlfn.CONCAT(A3234:J3234),K$1:K3233,0)),ROW(),_xlfn.CONCAT(A3234:J3234))</f>
        <v>7551L. MacLeod24Écosse6872Brentford€1.1M€14KDroit</v>
      </c>
    </row>
    <row r="3235" customFormat="false" ht="13.8" hidden="false" customHeight="false" outlineLevel="0" collapsed="false">
      <c r="A3235" s="2" t="s">
        <v>7456</v>
      </c>
      <c r="B3235" s="2" t="s">
        <v>7457</v>
      </c>
      <c r="C3235" s="2" t="n">
        <v>34</v>
      </c>
      <c r="D3235" s="2" t="s">
        <v>39</v>
      </c>
      <c r="E3235" s="2" t="n">
        <v>73</v>
      </c>
      <c r="F3235" s="2" t="n">
        <v>73</v>
      </c>
      <c r="G3235" s="2" t="s">
        <v>3323</v>
      </c>
      <c r="H3235" s="2" t="s">
        <v>7317</v>
      </c>
      <c r="I3235" s="2" t="s">
        <v>217</v>
      </c>
      <c r="J3235" s="2" t="s">
        <v>16</v>
      </c>
      <c r="K3235" s="0" t="str">
        <f aca="false">IF(ISNUMBER(MATCH(_xlfn.CONCAT(A3235:J3235),K$1:K3234,0)),ROW(),_xlfn.CONCAT(A3235:J3235))</f>
        <v>3122Mauro Cildinho34Brésil7373Sport Club do Recife€1.1M€13KDroit</v>
      </c>
    </row>
    <row r="3236" customFormat="false" ht="13.8" hidden="false" customHeight="false" outlineLevel="0" collapsed="false">
      <c r="A3236" s="2" t="s">
        <v>7458</v>
      </c>
      <c r="B3236" s="2" t="s">
        <v>7459</v>
      </c>
      <c r="C3236" s="2" t="n">
        <v>25</v>
      </c>
      <c r="D3236" s="2" t="s">
        <v>79</v>
      </c>
      <c r="E3236" s="2" t="n">
        <v>69</v>
      </c>
      <c r="F3236" s="2" t="n">
        <v>73</v>
      </c>
      <c r="G3236" s="2" t="s">
        <v>801</v>
      </c>
      <c r="H3236" s="2" t="s">
        <v>7317</v>
      </c>
      <c r="I3236" s="2" t="s">
        <v>555</v>
      </c>
      <c r="J3236" s="2" t="s">
        <v>16</v>
      </c>
      <c r="K3236" s="0" t="str">
        <f aca="false">IF(ISNUMBER(MATCH(_xlfn.CONCAT(A3236:J3236),K$1:K3235,0)),ROW(),_xlfn.CONCAT(A3236:J3236))</f>
        <v>5772J. Pelupessy25Pays-Bas6973Sheffield Wednesday€1.1M€12KDroit</v>
      </c>
    </row>
    <row r="3237" customFormat="false" ht="13.8" hidden="false" customHeight="false" outlineLevel="0" collapsed="false">
      <c r="A3237" s="2" t="s">
        <v>7460</v>
      </c>
      <c r="B3237" s="2" t="s">
        <v>7461</v>
      </c>
      <c r="C3237" s="2" t="n">
        <v>21</v>
      </c>
      <c r="D3237" s="2" t="s">
        <v>29</v>
      </c>
      <c r="E3237" s="2" t="n">
        <v>66</v>
      </c>
      <c r="F3237" s="2" t="n">
        <v>77</v>
      </c>
      <c r="G3237" s="2" t="s">
        <v>1505</v>
      </c>
      <c r="H3237" s="2" t="s">
        <v>7317</v>
      </c>
      <c r="I3237" s="2" t="s">
        <v>221</v>
      </c>
      <c r="J3237" s="2" t="s">
        <v>16</v>
      </c>
      <c r="K3237" s="0" t="str">
        <f aca="false">IF(ISNUMBER(MATCH(_xlfn.CONCAT(A3237:J3237),K$1:K3236,0)),ROW(),_xlfn.CONCAT(A3237:J3237))</f>
        <v>9103G. Docherty21Écosse6677Shrewsbury€1.1M€10KDroit</v>
      </c>
    </row>
    <row r="3238" customFormat="false" ht="13.8" hidden="false" customHeight="false" outlineLevel="0" collapsed="false">
      <c r="A3238" s="2" t="s">
        <v>7462</v>
      </c>
      <c r="B3238" s="2" t="s">
        <v>7463</v>
      </c>
      <c r="C3238" s="2" t="n">
        <v>27</v>
      </c>
      <c r="D3238" s="2" t="s">
        <v>456</v>
      </c>
      <c r="E3238" s="2" t="n">
        <v>69</v>
      </c>
      <c r="F3238" s="2" t="n">
        <v>69</v>
      </c>
      <c r="G3238" s="2" t="s">
        <v>3204</v>
      </c>
      <c r="H3238" s="2" t="s">
        <v>7317</v>
      </c>
      <c r="I3238" s="2" t="s">
        <v>221</v>
      </c>
      <c r="J3238" s="2" t="s">
        <v>16</v>
      </c>
      <c r="K3238" s="0" t="str">
        <f aca="false">IF(ISNUMBER(MATCH(_xlfn.CONCAT(A3238:J3238),K$1:K3237,0)),ROW(),_xlfn.CONCAT(A3238:J3238))</f>
        <v>5697J. Greguš27Slovaquie6969FC København€1.1M€10KDroit</v>
      </c>
    </row>
    <row r="3239" customFormat="false" ht="13.8" hidden="false" customHeight="false" outlineLevel="0" collapsed="false">
      <c r="A3239" s="2" t="s">
        <v>7464</v>
      </c>
      <c r="B3239" s="2" t="s">
        <v>7465</v>
      </c>
      <c r="C3239" s="2" t="n">
        <v>28</v>
      </c>
      <c r="D3239" s="2" t="s">
        <v>2256</v>
      </c>
      <c r="E3239" s="2" t="n">
        <v>66</v>
      </c>
      <c r="F3239" s="2" t="n">
        <v>66</v>
      </c>
      <c r="G3239" s="2"/>
      <c r="H3239" s="2" t="n">
        <v>0</v>
      </c>
      <c r="I3239" s="2" t="n">
        <v>0</v>
      </c>
      <c r="J3239" s="2" t="s">
        <v>16</v>
      </c>
      <c r="K3239" s="0" t="str">
        <f aca="false">IF(ISNUMBER(MATCH(_xlfn.CONCAT(A3239:J3239),K$1:K3238,0)),ROW(),_xlfn.CONCAT(A3239:J3239))</f>
        <v>9401G. Valverde28Bolivie666600Droit</v>
      </c>
    </row>
    <row r="3240" customFormat="false" ht="13.8" hidden="false" customHeight="false" outlineLevel="0" collapsed="false">
      <c r="A3240" s="2" t="s">
        <v>7466</v>
      </c>
      <c r="B3240" s="2" t="s">
        <v>7467</v>
      </c>
      <c r="C3240" s="2" t="n">
        <v>26</v>
      </c>
      <c r="D3240" s="2" t="s">
        <v>2256</v>
      </c>
      <c r="E3240" s="2" t="n">
        <v>66</v>
      </c>
      <c r="F3240" s="2" t="n">
        <v>69</v>
      </c>
      <c r="G3240" s="2"/>
      <c r="H3240" s="2" t="n">
        <v>0</v>
      </c>
      <c r="I3240" s="2" t="n">
        <v>0</v>
      </c>
      <c r="J3240" s="2" t="s">
        <v>16</v>
      </c>
      <c r="K3240" s="0" t="str">
        <f aca="false">IF(ISNUMBER(MATCH(_xlfn.CONCAT(A3240:J3240),K$1:K3239,0)),ROW(),_xlfn.CONCAT(A3240:J3240))</f>
        <v>8999O. Ribera26Bolivie666900Droit</v>
      </c>
    </row>
    <row r="3241" customFormat="false" ht="13.8" hidden="false" customHeight="false" outlineLevel="0" collapsed="false">
      <c r="A3241" s="2" t="s">
        <v>7468</v>
      </c>
      <c r="B3241" s="2" t="s">
        <v>7469</v>
      </c>
      <c r="C3241" s="2" t="n">
        <v>29</v>
      </c>
      <c r="D3241" s="2" t="s">
        <v>100</v>
      </c>
      <c r="E3241" s="2" t="n">
        <v>67</v>
      </c>
      <c r="F3241" s="2" t="n">
        <v>68</v>
      </c>
      <c r="G3241" s="2"/>
      <c r="H3241" s="2" t="n">
        <v>0</v>
      </c>
      <c r="I3241" s="2" t="n">
        <v>0</v>
      </c>
      <c r="J3241" s="2" t="s">
        <v>16</v>
      </c>
      <c r="K3241" s="0" t="str">
        <f aca="false">IF(ISNUMBER(MATCH(_xlfn.CONCAT(A3241:J3241),K$1:K3240,0)),ROW(),_xlfn.CONCAT(A3241:J3241))</f>
        <v>8061S. Gbohouo29Côte d'Ivoire676800Droit</v>
      </c>
    </row>
    <row r="3242" customFormat="false" ht="13.8" hidden="false" customHeight="false" outlineLevel="0" collapsed="false">
      <c r="A3242" s="2" t="s">
        <v>7470</v>
      </c>
      <c r="B3242" s="2" t="s">
        <v>7471</v>
      </c>
      <c r="C3242" s="2" t="n">
        <v>27</v>
      </c>
      <c r="D3242" s="2" t="s">
        <v>208</v>
      </c>
      <c r="E3242" s="2" t="n">
        <v>68</v>
      </c>
      <c r="F3242" s="2" t="n">
        <v>69</v>
      </c>
      <c r="G3242" s="2"/>
      <c r="H3242" s="2" t="n">
        <v>0</v>
      </c>
      <c r="I3242" s="2" t="n">
        <v>0</v>
      </c>
      <c r="J3242" s="2" t="s">
        <v>16</v>
      </c>
      <c r="K3242" s="0" t="str">
        <f aca="false">IF(ISNUMBER(MATCH(_xlfn.CONCAT(A3242:J3242),K$1:K3241,0)),ROW(),_xlfn.CONCAT(A3242:J3242))</f>
        <v>7590H. Eyjólfsson27Iceland686900Droit</v>
      </c>
    </row>
    <row r="3243" customFormat="false" ht="13.8" hidden="false" customHeight="false" outlineLevel="0" collapsed="false">
      <c r="A3243" s="2" t="s">
        <v>7472</v>
      </c>
      <c r="B3243" s="2" t="s">
        <v>7473</v>
      </c>
      <c r="C3243" s="2" t="n">
        <v>28</v>
      </c>
      <c r="D3243" s="2" t="s">
        <v>304</v>
      </c>
      <c r="E3243" s="2" t="n">
        <v>68</v>
      </c>
      <c r="F3243" s="2" t="n">
        <v>68</v>
      </c>
      <c r="G3243" s="2"/>
      <c r="H3243" s="2" t="n">
        <v>0</v>
      </c>
      <c r="I3243" s="2" t="n">
        <v>0</v>
      </c>
      <c r="J3243" s="2" t="s">
        <v>32</v>
      </c>
      <c r="K3243" s="0" t="str">
        <f aca="false">IF(ISNUMBER(MATCH(_xlfn.CONCAT(A3243:J3243),K$1:K3242,0)),ROW(),_xlfn.CONCAT(A3243:J3243))</f>
        <v>7491S. Hlanti28Afrique du Sud686800Gauche</v>
      </c>
    </row>
    <row r="3244" customFormat="false" ht="13.8" hidden="false" customHeight="false" outlineLevel="0" collapsed="false">
      <c r="A3244" s="2" t="s">
        <v>7474</v>
      </c>
      <c r="B3244" s="2" t="s">
        <v>7475</v>
      </c>
      <c r="C3244" s="2" t="n">
        <v>24</v>
      </c>
      <c r="D3244" s="2" t="s">
        <v>6812</v>
      </c>
      <c r="E3244" s="2" t="n">
        <v>68</v>
      </c>
      <c r="F3244" s="2" t="n">
        <v>73</v>
      </c>
      <c r="G3244" s="2"/>
      <c r="H3244" s="2" t="n">
        <v>0</v>
      </c>
      <c r="I3244" s="2" t="n">
        <v>0</v>
      </c>
      <c r="J3244" s="2" t="s">
        <v>16</v>
      </c>
      <c r="K3244" s="0" t="str">
        <f aca="false">IF(ISNUMBER(MATCH(_xlfn.CONCAT(A3244:J3244),K$1:K3243,0)),ROW(),_xlfn.CONCAT(A3244:J3244))</f>
        <v>7121S. Slavchev24Bulgarie687300Droit</v>
      </c>
    </row>
    <row r="3245" customFormat="false" ht="13.8" hidden="false" customHeight="false" outlineLevel="0" collapsed="false">
      <c r="A3245" s="2" t="s">
        <v>7476</v>
      </c>
      <c r="B3245" s="2" t="s">
        <v>7477</v>
      </c>
      <c r="C3245" s="2" t="n">
        <v>26</v>
      </c>
      <c r="D3245" s="2" t="s">
        <v>6812</v>
      </c>
      <c r="E3245" s="2" t="n">
        <v>68</v>
      </c>
      <c r="F3245" s="2" t="n">
        <v>72</v>
      </c>
      <c r="G3245" s="2"/>
      <c r="H3245" s="2" t="n">
        <v>0</v>
      </c>
      <c r="I3245" s="2" t="n">
        <v>0</v>
      </c>
      <c r="J3245" s="2" t="s">
        <v>16</v>
      </c>
      <c r="K3245" s="0" t="str">
        <f aca="false">IF(ISNUMBER(MATCH(_xlfn.CONCAT(A3245:J3245),K$1:K3244,0)),ROW(),_xlfn.CONCAT(A3245:J3245))</f>
        <v>6900P. Iliev26Bulgarie687200Droit</v>
      </c>
    </row>
    <row r="3246" customFormat="false" ht="13.8" hidden="false" customHeight="false" outlineLevel="0" collapsed="false">
      <c r="A3246" s="2" t="s">
        <v>7478</v>
      </c>
      <c r="B3246" s="2" t="s">
        <v>7479</v>
      </c>
      <c r="C3246" s="2" t="n">
        <v>26</v>
      </c>
      <c r="D3246" s="2" t="s">
        <v>532</v>
      </c>
      <c r="E3246" s="2" t="n">
        <v>68</v>
      </c>
      <c r="F3246" s="2" t="n">
        <v>71</v>
      </c>
      <c r="G3246" s="2"/>
      <c r="H3246" s="2" t="n">
        <v>0</v>
      </c>
      <c r="I3246" s="2" t="n">
        <v>0</v>
      </c>
      <c r="J3246" s="2" t="s">
        <v>16</v>
      </c>
      <c r="K3246" s="0" t="str">
        <f aca="false">IF(ISNUMBER(MATCH(_xlfn.CONCAT(A3246:J3246),K$1:K3245,0)),ROW(),_xlfn.CONCAT(A3246:J3246))</f>
        <v>6804O. Gaber26Egypte687100Droit</v>
      </c>
    </row>
    <row r="3247" customFormat="false" ht="13.8" hidden="false" customHeight="false" outlineLevel="0" collapsed="false">
      <c r="A3247" s="2" t="s">
        <v>7480</v>
      </c>
      <c r="B3247" s="2" t="s">
        <v>7481</v>
      </c>
      <c r="C3247" s="2" t="n">
        <v>29</v>
      </c>
      <c r="D3247" s="2" t="s">
        <v>200</v>
      </c>
      <c r="E3247" s="2" t="n">
        <v>79</v>
      </c>
      <c r="F3247" s="2" t="n">
        <v>79</v>
      </c>
      <c r="G3247" s="2"/>
      <c r="H3247" s="2" t="n">
        <v>0</v>
      </c>
      <c r="I3247" s="2" t="n">
        <v>0</v>
      </c>
      <c r="J3247" s="2" t="s">
        <v>16</v>
      </c>
      <c r="K3247" s="0" t="str">
        <f aca="false">IF(ISNUMBER(MATCH(_xlfn.CONCAT(A3247:J3247),K$1:K3246,0)),ROW(),_xlfn.CONCAT(A3247:J3247))</f>
        <v>677I. Smolnikov29Russia797900Droit</v>
      </c>
    </row>
    <row r="3248" customFormat="false" ht="13.8" hidden="false" customHeight="false" outlineLevel="0" collapsed="false">
      <c r="A3248" s="2" t="s">
        <v>7482</v>
      </c>
      <c r="B3248" s="2" t="s">
        <v>7483</v>
      </c>
      <c r="C3248" s="2" t="n">
        <v>27</v>
      </c>
      <c r="D3248" s="2" t="s">
        <v>611</v>
      </c>
      <c r="E3248" s="2" t="n">
        <v>69</v>
      </c>
      <c r="F3248" s="2" t="n">
        <v>70</v>
      </c>
      <c r="G3248" s="2"/>
      <c r="H3248" s="2" t="n">
        <v>0</v>
      </c>
      <c r="I3248" s="2" t="n">
        <v>0</v>
      </c>
      <c r="J3248" s="2" t="s">
        <v>16</v>
      </c>
      <c r="K3248" s="0" t="str">
        <f aca="false">IF(ISNUMBER(MATCH(_xlfn.CONCAT(A3248:J3248),K$1:K3247,0)),ROW(),_xlfn.CONCAT(A3248:J3248))</f>
        <v>6539A. Kovácsik27Hongrie697000Droit</v>
      </c>
    </row>
    <row r="3249" customFormat="false" ht="13.8" hidden="false" customHeight="false" outlineLevel="0" collapsed="false">
      <c r="A3249" s="2" t="s">
        <v>7484</v>
      </c>
      <c r="B3249" s="2" t="s">
        <v>7485</v>
      </c>
      <c r="C3249" s="2" t="n">
        <v>29</v>
      </c>
      <c r="D3249" s="2" t="s">
        <v>2712</v>
      </c>
      <c r="E3249" s="2" t="n">
        <v>69</v>
      </c>
      <c r="F3249" s="2" t="n">
        <v>69</v>
      </c>
      <c r="G3249" s="2"/>
      <c r="H3249" s="2" t="n">
        <v>0</v>
      </c>
      <c r="I3249" s="2" t="n">
        <v>0</v>
      </c>
      <c r="J3249" s="2" t="s">
        <v>16</v>
      </c>
      <c r="K3249" s="0" t="str">
        <f aca="false">IF(ISNUMBER(MATCH(_xlfn.CONCAT(A3249:J3249),K$1:K3248,0)),ROW(),_xlfn.CONCAT(A3249:J3249))</f>
        <v>5922A. Corzo29Perou696900Droit</v>
      </c>
    </row>
    <row r="3250" customFormat="false" ht="13.8" hidden="false" customHeight="false" outlineLevel="0" collapsed="false">
      <c r="A3250" s="2" t="s">
        <v>7486</v>
      </c>
      <c r="B3250" s="2" t="s">
        <v>7487</v>
      </c>
      <c r="C3250" s="2" t="n">
        <v>33</v>
      </c>
      <c r="D3250" s="2" t="s">
        <v>304</v>
      </c>
      <c r="E3250" s="2" t="n">
        <v>69</v>
      </c>
      <c r="F3250" s="2" t="n">
        <v>69</v>
      </c>
      <c r="G3250" s="2"/>
      <c r="H3250" s="2" t="n">
        <v>0</v>
      </c>
      <c r="I3250" s="2" t="n">
        <v>0</v>
      </c>
      <c r="J3250" s="2" t="s">
        <v>16</v>
      </c>
      <c r="K3250" s="0" t="str">
        <f aca="false">IF(ISNUMBER(MATCH(_xlfn.CONCAT(A3250:J3250),K$1:K3249,0)),ROW(),_xlfn.CONCAT(A3250:J3250))</f>
        <v>5895H. Kekana33Afrique du Sud696900Droit</v>
      </c>
    </row>
    <row r="3251" customFormat="false" ht="13.8" hidden="false" customHeight="false" outlineLevel="0" collapsed="false">
      <c r="A3251" s="2" t="s">
        <v>7488</v>
      </c>
      <c r="B3251" s="2" t="s">
        <v>7489</v>
      </c>
      <c r="C3251" s="2" t="n">
        <v>32</v>
      </c>
      <c r="D3251" s="2" t="s">
        <v>6812</v>
      </c>
      <c r="E3251" s="2" t="n">
        <v>69</v>
      </c>
      <c r="F3251" s="2" t="n">
        <v>69</v>
      </c>
      <c r="G3251" s="2"/>
      <c r="H3251" s="2" t="n">
        <v>0</v>
      </c>
      <c r="I3251" s="2" t="n">
        <v>0</v>
      </c>
      <c r="J3251" s="2" t="s">
        <v>16</v>
      </c>
      <c r="K3251" s="0" t="str">
        <f aca="false">IF(ISNUMBER(MATCH(_xlfn.CONCAT(A3251:J3251),K$1:K3250,0)),ROW(),_xlfn.CONCAT(A3251:J3251))</f>
        <v>5656N. Bodurov32Bulgarie696900Droit</v>
      </c>
    </row>
    <row r="3252" customFormat="false" ht="13.8" hidden="false" customHeight="false" outlineLevel="0" collapsed="false">
      <c r="A3252" s="2" t="s">
        <v>7490</v>
      </c>
      <c r="B3252" s="2" t="s">
        <v>7491</v>
      </c>
      <c r="C3252" s="2" t="n">
        <v>33</v>
      </c>
      <c r="D3252" s="2" t="s">
        <v>284</v>
      </c>
      <c r="E3252" s="2" t="n">
        <v>80</v>
      </c>
      <c r="F3252" s="2" t="n">
        <v>80</v>
      </c>
      <c r="G3252" s="2"/>
      <c r="H3252" s="2" t="n">
        <v>0</v>
      </c>
      <c r="I3252" s="2" t="n">
        <v>0</v>
      </c>
      <c r="J3252" s="2" t="s">
        <v>16</v>
      </c>
      <c r="K3252" s="0" t="str">
        <f aca="false">IF(ISNUMBER(MATCH(_xlfn.CONCAT(A3252:J3252),K$1:K3251,0)),ROW(),_xlfn.CONCAT(A3252:J3252))</f>
        <v>538A. Granqvist33Suède808000Droit</v>
      </c>
    </row>
    <row r="3253" customFormat="false" ht="13.8" hidden="false" customHeight="false" outlineLevel="0" collapsed="false">
      <c r="A3253" s="2" t="s">
        <v>7492</v>
      </c>
      <c r="B3253" s="2" t="s">
        <v>7493</v>
      </c>
      <c r="C3253" s="2" t="n">
        <v>32</v>
      </c>
      <c r="D3253" s="2" t="s">
        <v>6812</v>
      </c>
      <c r="E3253" s="2" t="n">
        <v>70</v>
      </c>
      <c r="F3253" s="2" t="n">
        <v>70</v>
      </c>
      <c r="G3253" s="2"/>
      <c r="H3253" s="2" t="n">
        <v>0</v>
      </c>
      <c r="I3253" s="2" t="n">
        <v>0</v>
      </c>
      <c r="J3253" s="2" t="s">
        <v>16</v>
      </c>
      <c r="K3253" s="0" t="str">
        <f aca="false">IF(ISNUMBER(MATCH(_xlfn.CONCAT(A3253:J3253),K$1:K3252,0)),ROW(),_xlfn.CONCAT(A3253:J3253))</f>
        <v>5276S. MaNonlev32Bulgarie707000Droit</v>
      </c>
    </row>
    <row r="3254" customFormat="false" ht="13.8" hidden="false" customHeight="false" outlineLevel="0" collapsed="false">
      <c r="A3254" s="2" t="s">
        <v>7494</v>
      </c>
      <c r="B3254" s="2" t="s">
        <v>7495</v>
      </c>
      <c r="C3254" s="2" t="n">
        <v>20</v>
      </c>
      <c r="D3254" s="2" t="s">
        <v>304</v>
      </c>
      <c r="E3254" s="2" t="n">
        <v>70</v>
      </c>
      <c r="F3254" s="2" t="n">
        <v>84</v>
      </c>
      <c r="G3254" s="2"/>
      <c r="H3254" s="2" t="n">
        <v>0</v>
      </c>
      <c r="I3254" s="2" t="n">
        <v>0</v>
      </c>
      <c r="J3254" s="2" t="s">
        <v>16</v>
      </c>
      <c r="K3254" s="0" t="str">
        <f aca="false">IF(ISNUMBER(MATCH(_xlfn.CONCAT(A3254:J3254),K$1:K3253,0)),ROW(),_xlfn.CONCAT(A3254:J3254))</f>
        <v>5061P. Mahlambi20Afrique du Sud708400Droit</v>
      </c>
    </row>
    <row r="3255" customFormat="false" ht="13.8" hidden="false" customHeight="false" outlineLevel="0" collapsed="false">
      <c r="A3255" s="2" t="s">
        <v>7496</v>
      </c>
      <c r="B3255" s="2" t="s">
        <v>7497</v>
      </c>
      <c r="C3255" s="2" t="n">
        <v>22</v>
      </c>
      <c r="D3255" s="2" t="s">
        <v>154</v>
      </c>
      <c r="E3255" s="2" t="n">
        <v>71</v>
      </c>
      <c r="F3255" s="2" t="n">
        <v>78</v>
      </c>
      <c r="G3255" s="2"/>
      <c r="H3255" s="2" t="n">
        <v>0</v>
      </c>
      <c r="I3255" s="2" t="n">
        <v>0</v>
      </c>
      <c r="J3255" s="2" t="s">
        <v>16</v>
      </c>
      <c r="K3255" s="0" t="str">
        <f aca="false">IF(ISNUMBER(MATCH(_xlfn.CONCAT(A3255:J3255),K$1:K3254,0)),ROW(),_xlfn.CONCAT(A3255:J3255))</f>
        <v>4321M. Suárez22Uruguay717800Droit</v>
      </c>
    </row>
    <row r="3256" customFormat="false" ht="13.8" hidden="false" customHeight="false" outlineLevel="0" collapsed="false">
      <c r="A3256" s="2" t="s">
        <v>7498</v>
      </c>
      <c r="B3256" s="2" t="s">
        <v>7499</v>
      </c>
      <c r="C3256" s="2" t="n">
        <v>25</v>
      </c>
      <c r="D3256" s="2" t="s">
        <v>280</v>
      </c>
      <c r="E3256" s="2" t="n">
        <v>72</v>
      </c>
      <c r="F3256" s="2" t="n">
        <v>78</v>
      </c>
      <c r="G3256" s="2"/>
      <c r="H3256" s="2" t="n">
        <v>0</v>
      </c>
      <c r="I3256" s="2" t="n">
        <v>0</v>
      </c>
      <c r="J3256" s="2" t="s">
        <v>16</v>
      </c>
      <c r="K3256" s="0" t="str">
        <f aca="false">IF(ISNUMBER(MATCH(_xlfn.CONCAT(A3256:J3256),K$1:K3255,0)),ROW(),_xlfn.CONCAT(A3256:J3256))</f>
        <v>3943W. Ángel25Venezuela727800Droit</v>
      </c>
    </row>
    <row r="3257" customFormat="false" ht="13.8" hidden="false" customHeight="false" outlineLevel="0" collapsed="false">
      <c r="A3257" s="2" t="s">
        <v>7500</v>
      </c>
      <c r="B3257" s="2" t="s">
        <v>7501</v>
      </c>
      <c r="C3257" s="2" t="n">
        <v>28</v>
      </c>
      <c r="D3257" s="2" t="s">
        <v>611</v>
      </c>
      <c r="E3257" s="2" t="n">
        <v>72</v>
      </c>
      <c r="F3257" s="2" t="n">
        <v>72</v>
      </c>
      <c r="G3257" s="2"/>
      <c r="H3257" s="2" t="n">
        <v>0</v>
      </c>
      <c r="I3257" s="2" t="n">
        <v>0</v>
      </c>
      <c r="J3257" s="2" t="s">
        <v>16</v>
      </c>
      <c r="K3257" s="0" t="str">
        <f aca="false">IF(ISNUMBER(MATCH(_xlfn.CONCAT(A3257:J3257),K$1:K3256,0)),ROW(),_xlfn.CONCAT(A3257:J3257))</f>
        <v>3625R. Varga28Hongrie727200Droit</v>
      </c>
    </row>
    <row r="3258" customFormat="false" ht="13.8" hidden="false" customHeight="false" outlineLevel="0" collapsed="false">
      <c r="A3258" s="2" t="s">
        <v>7502</v>
      </c>
      <c r="B3258" s="2" t="s">
        <v>7503</v>
      </c>
      <c r="C3258" s="2" t="n">
        <v>18</v>
      </c>
      <c r="D3258" s="2" t="s">
        <v>154</v>
      </c>
      <c r="E3258" s="2" t="n">
        <v>72</v>
      </c>
      <c r="F3258" s="2" t="n">
        <v>82</v>
      </c>
      <c r="G3258" s="2"/>
      <c r="H3258" s="2" t="n">
        <v>0</v>
      </c>
      <c r="I3258" s="2" t="n">
        <v>0</v>
      </c>
      <c r="J3258" s="2" t="s">
        <v>16</v>
      </c>
      <c r="K3258" s="0" t="str">
        <f aca="false">IF(ISNUMBER(MATCH(_xlfn.CONCAT(A3258:J3258),K$1:K3257,0)),ROW(),_xlfn.CONCAT(A3258:J3258))</f>
        <v>3562B. Méndez18Uruguay728200Droit</v>
      </c>
    </row>
    <row r="3259" customFormat="false" ht="13.8" hidden="false" customHeight="false" outlineLevel="0" collapsed="false">
      <c r="A3259" s="2" t="s">
        <v>7504</v>
      </c>
      <c r="B3259" s="2" t="s">
        <v>7505</v>
      </c>
      <c r="C3259" s="2" t="n">
        <v>27</v>
      </c>
      <c r="D3259" s="2" t="s">
        <v>208</v>
      </c>
      <c r="E3259" s="2" t="n">
        <v>73</v>
      </c>
      <c r="F3259" s="2" t="n">
        <v>74</v>
      </c>
      <c r="G3259" s="2"/>
      <c r="H3259" s="2" t="n">
        <v>0</v>
      </c>
      <c r="I3259" s="2" t="n">
        <v>0</v>
      </c>
      <c r="J3259" s="2" t="s">
        <v>16</v>
      </c>
      <c r="K3259" s="0" t="str">
        <f aca="false">IF(ISNUMBER(MATCH(_xlfn.CONCAT(A3259:J3259),K$1:K3258,0)),ROW(),_xlfn.CONCAT(A3259:J3259))</f>
        <v>3208B. Sigurðarson27Iceland737400Droit</v>
      </c>
    </row>
    <row r="3260" customFormat="false" ht="13.8" hidden="false" customHeight="false" outlineLevel="0" collapsed="false">
      <c r="A3260" s="2" t="s">
        <v>7506</v>
      </c>
      <c r="B3260" s="2" t="s">
        <v>7507</v>
      </c>
      <c r="C3260" s="2" t="n">
        <v>24</v>
      </c>
      <c r="D3260" s="2" t="s">
        <v>971</v>
      </c>
      <c r="E3260" s="2" t="n">
        <v>73</v>
      </c>
      <c r="F3260" s="2" t="n">
        <v>80</v>
      </c>
      <c r="G3260" s="2"/>
      <c r="H3260" s="2" t="n">
        <v>0</v>
      </c>
      <c r="I3260" s="2" t="n">
        <v>0</v>
      </c>
      <c r="J3260" s="2" t="s">
        <v>16</v>
      </c>
      <c r="K3260" s="0" t="str">
        <f aca="false">IF(ISNUMBER(MATCH(_xlfn.CONCAT(A3260:J3260),K$1:K3259,0)),ROW(),_xlfn.CONCAT(A3260:J3260))</f>
        <v>3103M. Degenek24Australie738000Droit</v>
      </c>
    </row>
    <row r="3261" customFormat="false" ht="13.8" hidden="false" customHeight="false" outlineLevel="0" collapsed="false">
      <c r="A3261" s="2" t="s">
        <v>7508</v>
      </c>
      <c r="B3261" s="2" t="s">
        <v>7509</v>
      </c>
      <c r="C3261" s="2" t="n">
        <v>32</v>
      </c>
      <c r="D3261" s="2" t="s">
        <v>208</v>
      </c>
      <c r="E3261" s="2" t="n">
        <v>73</v>
      </c>
      <c r="F3261" s="2" t="n">
        <v>73</v>
      </c>
      <c r="G3261" s="2"/>
      <c r="H3261" s="2" t="n">
        <v>0</v>
      </c>
      <c r="I3261" s="2" t="n">
        <v>0</v>
      </c>
      <c r="J3261" s="2" t="s">
        <v>16</v>
      </c>
      <c r="K3261" s="0" t="str">
        <f aca="false">IF(ISNUMBER(MATCH(_xlfn.CONCAT(A3261:J3261),K$1:K3260,0)),ROW(),_xlfn.CONCAT(A3261:J3261))</f>
        <v>3050R. Sigurðsson32Iceland737300Droit</v>
      </c>
    </row>
    <row r="3262" customFormat="false" ht="13.8" hidden="false" customHeight="false" outlineLevel="0" collapsed="false">
      <c r="A3262" s="2" t="s">
        <v>7510</v>
      </c>
      <c r="B3262" s="2" t="s">
        <v>7511</v>
      </c>
      <c r="C3262" s="2" t="n">
        <v>25</v>
      </c>
      <c r="D3262" s="2" t="s">
        <v>175</v>
      </c>
      <c r="E3262" s="2" t="n">
        <v>73</v>
      </c>
      <c r="F3262" s="2" t="n">
        <v>77</v>
      </c>
      <c r="G3262" s="2"/>
      <c r="H3262" s="2" t="n">
        <v>0</v>
      </c>
      <c r="I3262" s="2" t="n">
        <v>0</v>
      </c>
      <c r="J3262" s="2" t="s">
        <v>16</v>
      </c>
      <c r="K3262" s="0" t="str">
        <f aca="false">IF(ISNUMBER(MATCH(_xlfn.CONCAT(A3262:J3262),K$1:K3261,0)),ROW(),_xlfn.CONCAT(A3262:J3262))</f>
        <v>2849J. Góralski25pologne737700Droit</v>
      </c>
    </row>
    <row r="3263" customFormat="false" ht="13.8" hidden="false" customHeight="false" outlineLevel="0" collapsed="false">
      <c r="A3263" s="2" t="s">
        <v>7512</v>
      </c>
      <c r="B3263" s="2" t="s">
        <v>7513</v>
      </c>
      <c r="C3263" s="2" t="n">
        <v>31</v>
      </c>
      <c r="D3263" s="2" t="s">
        <v>1988</v>
      </c>
      <c r="E3263" s="2" t="n">
        <v>73</v>
      </c>
      <c r="F3263" s="2" t="n">
        <v>73</v>
      </c>
      <c r="G3263" s="2"/>
      <c r="H3263" s="2" t="n">
        <v>0</v>
      </c>
      <c r="I3263" s="2" t="n">
        <v>0</v>
      </c>
      <c r="J3263" s="2" t="s">
        <v>32</v>
      </c>
      <c r="K3263" s="0" t="str">
        <f aca="false">IF(ISNUMBER(MATCH(_xlfn.CONCAT(A3263:J3263),K$1:K3262,0)),ROW(),_xlfn.CONCAT(A3263:J3263))</f>
        <v>2724C. Keşerü31Romania737300Gauche</v>
      </c>
    </row>
    <row r="3264" customFormat="false" ht="13.8" hidden="false" customHeight="false" outlineLevel="0" collapsed="false">
      <c r="A3264" s="2" t="s">
        <v>7514</v>
      </c>
      <c r="B3264" s="2" t="s">
        <v>7515</v>
      </c>
      <c r="C3264" s="2" t="n">
        <v>31</v>
      </c>
      <c r="D3264" s="2" t="s">
        <v>200</v>
      </c>
      <c r="E3264" s="2" t="n">
        <v>73</v>
      </c>
      <c r="F3264" s="2" t="n">
        <v>73</v>
      </c>
      <c r="G3264" s="2"/>
      <c r="H3264" s="2" t="n">
        <v>0</v>
      </c>
      <c r="I3264" s="2" t="n">
        <v>0</v>
      </c>
      <c r="J3264" s="2" t="s">
        <v>32</v>
      </c>
      <c r="K3264" s="0" t="str">
        <f aca="false">IF(ISNUMBER(MATCH(_xlfn.CONCAT(A3264:J3264),K$1:K3263,0)),ROW(),_xlfn.CONCAT(A3264:J3264))</f>
        <v>2680F. Kudryashov31Russia737300Gauche</v>
      </c>
    </row>
    <row r="3265" customFormat="false" ht="13.8" hidden="false" customHeight="false" outlineLevel="0" collapsed="false">
      <c r="A3265" s="2" t="s">
        <v>7516</v>
      </c>
      <c r="B3265" s="2" t="s">
        <v>7517</v>
      </c>
      <c r="C3265" s="2" t="n">
        <v>28</v>
      </c>
      <c r="D3265" s="2" t="s">
        <v>304</v>
      </c>
      <c r="E3265" s="2" t="n">
        <v>74</v>
      </c>
      <c r="F3265" s="2" t="n">
        <v>74</v>
      </c>
      <c r="G3265" s="2"/>
      <c r="H3265" s="2" t="n">
        <v>0</v>
      </c>
      <c r="I3265" s="2" t="n">
        <v>0</v>
      </c>
      <c r="J3265" s="2" t="s">
        <v>16</v>
      </c>
      <c r="K3265" s="0" t="str">
        <f aca="false">IF(ISNUMBER(MATCH(_xlfn.CONCAT(A3265:J3265),K$1:K3264,0)),ROW(),_xlfn.CONCAT(A3265:J3265))</f>
        <v>2452S. Vilakazi28Afrique du Sud747400Droit</v>
      </c>
    </row>
    <row r="3266" customFormat="false" ht="13.8" hidden="false" customHeight="false" outlineLevel="0" collapsed="false">
      <c r="A3266" s="2" t="s">
        <v>7518</v>
      </c>
      <c r="B3266" s="2" t="s">
        <v>7519</v>
      </c>
      <c r="C3266" s="2" t="n">
        <v>21</v>
      </c>
      <c r="D3266" s="2" t="s">
        <v>7520</v>
      </c>
      <c r="E3266" s="2" t="n">
        <v>55</v>
      </c>
      <c r="F3266" s="2" t="n">
        <v>64</v>
      </c>
      <c r="G3266" s="2"/>
      <c r="H3266" s="2" t="n">
        <v>0</v>
      </c>
      <c r="I3266" s="2" t="n">
        <v>0</v>
      </c>
      <c r="J3266" s="2" t="s">
        <v>16</v>
      </c>
      <c r="K3266" s="0" t="str">
        <f aca="false">IF(ISNUMBER(MATCH(_xlfn.CONCAT(A3266:J3266),K$1:K3265,0)),ROW(),_xlfn.CONCAT(A3266:J3266))</f>
        <v>17197V. Kaith21Inde556400Droit</v>
      </c>
    </row>
    <row r="3267" customFormat="false" ht="13.8" hidden="false" customHeight="false" outlineLevel="0" collapsed="false">
      <c r="A3267" s="2" t="s">
        <v>7521</v>
      </c>
      <c r="B3267" s="2" t="s">
        <v>7522</v>
      </c>
      <c r="C3267" s="2" t="n">
        <v>26</v>
      </c>
      <c r="D3267" s="2" t="s">
        <v>7520</v>
      </c>
      <c r="E3267" s="2" t="n">
        <v>55</v>
      </c>
      <c r="F3267" s="2" t="n">
        <v>58</v>
      </c>
      <c r="G3267" s="2"/>
      <c r="H3267" s="2" t="n">
        <v>0</v>
      </c>
      <c r="I3267" s="2" t="n">
        <v>0</v>
      </c>
      <c r="J3267" s="2" t="s">
        <v>16</v>
      </c>
      <c r="K3267" s="0" t="str">
        <f aca="false">IF(ISNUMBER(MATCH(_xlfn.CONCAT(A3267:J3267),K$1:K3266,0)),ROW(),_xlfn.CONCAT(A3267:J3267))</f>
        <v>17129J. Singh26Inde555800Droit</v>
      </c>
    </row>
    <row r="3268" customFormat="false" ht="13.8" hidden="false" customHeight="false" outlineLevel="0" collapsed="false">
      <c r="A3268" s="2" t="s">
        <v>7523</v>
      </c>
      <c r="B3268" s="2" t="s">
        <v>7524</v>
      </c>
      <c r="C3268" s="2" t="n">
        <v>31</v>
      </c>
      <c r="D3268" s="2" t="s">
        <v>7520</v>
      </c>
      <c r="E3268" s="2" t="n">
        <v>56</v>
      </c>
      <c r="F3268" s="2" t="n">
        <v>56</v>
      </c>
      <c r="G3268" s="2"/>
      <c r="H3268" s="2" t="n">
        <v>0</v>
      </c>
      <c r="I3268" s="2" t="n">
        <v>0</v>
      </c>
      <c r="J3268" s="2" t="s">
        <v>16</v>
      </c>
      <c r="K3268" s="0" t="str">
        <f aca="false">IF(ISNUMBER(MATCH(_xlfn.CONCAT(A3268:J3268),K$1:K3267,0)),ROW(),_xlfn.CONCAT(A3268:J3268))</f>
        <v>16793E. Lyngdoh31Inde565600Droit</v>
      </c>
    </row>
    <row r="3269" customFormat="false" ht="13.8" hidden="false" customHeight="false" outlineLevel="0" collapsed="false">
      <c r="A3269" s="2" t="s">
        <v>7525</v>
      </c>
      <c r="B3269" s="2" t="s">
        <v>7526</v>
      </c>
      <c r="C3269" s="2" t="n">
        <v>23</v>
      </c>
      <c r="D3269" s="2" t="s">
        <v>7520</v>
      </c>
      <c r="E3269" s="2" t="n">
        <v>57</v>
      </c>
      <c r="F3269" s="2" t="n">
        <v>63</v>
      </c>
      <c r="G3269" s="2"/>
      <c r="H3269" s="2" t="n">
        <v>0</v>
      </c>
      <c r="I3269" s="2" t="n">
        <v>0</v>
      </c>
      <c r="J3269" s="2" t="s">
        <v>32</v>
      </c>
      <c r="K3269" s="0" t="str">
        <f aca="false">IF(ISNUMBER(MATCH(_xlfn.CONCAT(A3269:J3269),K$1:K3268,0)),ROW(),_xlfn.CONCAT(A3269:J3269))</f>
        <v>16539L. Lalruatthara23Inde576300Gauche</v>
      </c>
    </row>
    <row r="3270" customFormat="false" ht="13.8" hidden="false" customHeight="false" outlineLevel="0" collapsed="false">
      <c r="A3270" s="2" t="s">
        <v>7527</v>
      </c>
      <c r="B3270" s="2" t="s">
        <v>7528</v>
      </c>
      <c r="C3270" s="2" t="n">
        <v>31</v>
      </c>
      <c r="D3270" s="2" t="s">
        <v>7520</v>
      </c>
      <c r="E3270" s="2" t="n">
        <v>58</v>
      </c>
      <c r="F3270" s="2" t="n">
        <v>58</v>
      </c>
      <c r="G3270" s="2"/>
      <c r="H3270" s="2" t="n">
        <v>0</v>
      </c>
      <c r="I3270" s="2" t="n">
        <v>0</v>
      </c>
      <c r="J3270" s="2" t="s">
        <v>16</v>
      </c>
      <c r="K3270" s="0" t="str">
        <f aca="false">IF(ISNUMBER(MATCH(_xlfn.CONCAT(A3270:J3270),K$1:K3269,0)),ROW(),_xlfn.CONCAT(A3270:J3270))</f>
        <v>15884B. Singh31Inde585800Droit</v>
      </c>
    </row>
    <row r="3271" customFormat="false" ht="13.8" hidden="false" customHeight="false" outlineLevel="0" collapsed="false">
      <c r="A3271" s="2" t="s">
        <v>7529</v>
      </c>
      <c r="B3271" s="2" t="s">
        <v>7530</v>
      </c>
      <c r="C3271" s="2" t="n">
        <v>21</v>
      </c>
      <c r="D3271" s="2" t="s">
        <v>452</v>
      </c>
      <c r="E3271" s="2" t="n">
        <v>59</v>
      </c>
      <c r="F3271" s="2" t="n">
        <v>67</v>
      </c>
      <c r="G3271" s="2"/>
      <c r="H3271" s="2" t="n">
        <v>0</v>
      </c>
      <c r="I3271" s="2" t="n">
        <v>0</v>
      </c>
      <c r="J3271" s="2" t="s">
        <v>16</v>
      </c>
      <c r="K3271" s="0" t="str">
        <f aca="false">IF(ISNUMBER(MATCH(_xlfn.CONCAT(A3271:J3271),K$1:K3270,0)),ROW(),_xlfn.CONCAT(A3271:J3271))</f>
        <v>15331A. de Jong21New Zealand596700Droit</v>
      </c>
    </row>
    <row r="3272" customFormat="false" ht="13.8" hidden="false" customHeight="false" outlineLevel="0" collapsed="false">
      <c r="A3272" s="2" t="s">
        <v>7531</v>
      </c>
      <c r="B3272" s="2" t="s">
        <v>7532</v>
      </c>
      <c r="C3272" s="2" t="n">
        <v>24</v>
      </c>
      <c r="D3272" s="2" t="s">
        <v>7520</v>
      </c>
      <c r="E3272" s="2" t="n">
        <v>60</v>
      </c>
      <c r="F3272" s="2" t="n">
        <v>66</v>
      </c>
      <c r="G3272" s="2"/>
      <c r="H3272" s="2" t="n">
        <v>0</v>
      </c>
      <c r="I3272" s="2" t="n">
        <v>0</v>
      </c>
      <c r="J3272" s="2" t="s">
        <v>32</v>
      </c>
      <c r="K3272" s="0" t="str">
        <f aca="false">IF(ISNUMBER(MATCH(_xlfn.CONCAT(A3272:J3272),K$1:K3271,0)),ROW(),_xlfn.CONCAT(A3272:J3272))</f>
        <v>14915H. Narzary24Inde606600Gauche</v>
      </c>
    </row>
    <row r="3273" customFormat="false" ht="13.8" hidden="false" customHeight="false" outlineLevel="0" collapsed="false">
      <c r="A3273" s="2" t="s">
        <v>7533</v>
      </c>
      <c r="B3273" s="2" t="s">
        <v>7534</v>
      </c>
      <c r="C3273" s="2" t="n">
        <v>25</v>
      </c>
      <c r="D3273" s="2" t="s">
        <v>7520</v>
      </c>
      <c r="E3273" s="2" t="n">
        <v>61</v>
      </c>
      <c r="F3273" s="2" t="n">
        <v>62</v>
      </c>
      <c r="G3273" s="2"/>
      <c r="H3273" s="2" t="n">
        <v>0</v>
      </c>
      <c r="I3273" s="2" t="n">
        <v>0</v>
      </c>
      <c r="J3273" s="2" t="s">
        <v>32</v>
      </c>
      <c r="K3273" s="0" t="str">
        <f aca="false">IF(ISNUMBER(MATCH(_xlfn.CONCAT(A3273:J3273),K$1:K3272,0)),ROW(),_xlfn.CONCAT(A3273:J3273))</f>
        <v>14218L. Ralte25Inde616200Gauche</v>
      </c>
    </row>
    <row r="3274" customFormat="false" ht="13.8" hidden="false" customHeight="false" outlineLevel="0" collapsed="false">
      <c r="A3274" s="2" t="s">
        <v>7535</v>
      </c>
      <c r="B3274" s="2" t="s">
        <v>7536</v>
      </c>
      <c r="C3274" s="2" t="n">
        <v>24</v>
      </c>
      <c r="D3274" s="2" t="s">
        <v>452</v>
      </c>
      <c r="E3274" s="2" t="n">
        <v>62</v>
      </c>
      <c r="F3274" s="2" t="n">
        <v>66</v>
      </c>
      <c r="G3274" s="2"/>
      <c r="H3274" s="2" t="n">
        <v>0</v>
      </c>
      <c r="I3274" s="2" t="n">
        <v>0</v>
      </c>
      <c r="J3274" s="2" t="s">
        <v>16</v>
      </c>
      <c r="K3274" s="0" t="str">
        <f aca="false">IF(ISNUMBER(MATCH(_xlfn.CONCAT(A3274:J3274),K$1:K3273,0)),ROW(),_xlfn.CONCAT(A3274:J3274))</f>
        <v>13774T. Payne24New Zealand626600Droit</v>
      </c>
    </row>
    <row r="3275" customFormat="false" ht="13.8" hidden="false" customHeight="false" outlineLevel="0" collapsed="false">
      <c r="A3275" s="2" t="s">
        <v>7537</v>
      </c>
      <c r="B3275" s="2" t="s">
        <v>7538</v>
      </c>
      <c r="C3275" s="2" t="n">
        <v>31</v>
      </c>
      <c r="D3275" s="2" t="s">
        <v>611</v>
      </c>
      <c r="E3275" s="2" t="n">
        <v>76</v>
      </c>
      <c r="F3275" s="2" t="n">
        <v>76</v>
      </c>
      <c r="G3275" s="2"/>
      <c r="H3275" s="2" t="n">
        <v>0</v>
      </c>
      <c r="I3275" s="2" t="n">
        <v>0</v>
      </c>
      <c r="J3275" s="2" t="s">
        <v>32</v>
      </c>
      <c r="K3275" s="0" t="str">
        <f aca="false">IF(ISNUMBER(MATCH(_xlfn.CONCAT(A3275:J3275),K$1:K3274,0)),ROW(),_xlfn.CONCAT(A3275:J3275))</f>
        <v>1352B. Dzsudzsák31Hongrie767600Gauche</v>
      </c>
    </row>
    <row r="3276" customFormat="false" ht="13.8" hidden="false" customHeight="false" outlineLevel="0" collapsed="false">
      <c r="A3276" s="2" t="s">
        <v>7539</v>
      </c>
      <c r="B3276" s="2" t="s">
        <v>7540</v>
      </c>
      <c r="C3276" s="2" t="n">
        <v>23</v>
      </c>
      <c r="D3276" s="2" t="s">
        <v>6812</v>
      </c>
      <c r="E3276" s="2" t="n">
        <v>65</v>
      </c>
      <c r="F3276" s="2" t="n">
        <v>71</v>
      </c>
      <c r="G3276" s="2"/>
      <c r="H3276" s="2" t="n">
        <v>0</v>
      </c>
      <c r="I3276" s="2" t="n">
        <v>0</v>
      </c>
      <c r="J3276" s="2" t="s">
        <v>16</v>
      </c>
      <c r="K3276" s="0" t="str">
        <f aca="false">IF(ISNUMBER(MATCH(_xlfn.CONCAT(A3276:J3276),K$1:K3275,0)),ROW(),_xlfn.CONCAT(A3276:J3276))</f>
        <v>10816B. Tsonev23Bulgarie657100Droit</v>
      </c>
    </row>
    <row r="3277" customFormat="false" ht="13.8" hidden="false" customHeight="false" outlineLevel="0" collapsed="false">
      <c r="A3277" s="2" t="s">
        <v>7541</v>
      </c>
      <c r="B3277" s="2" t="s">
        <v>7542</v>
      </c>
      <c r="C3277" s="2" t="n">
        <v>30</v>
      </c>
      <c r="D3277" s="2" t="s">
        <v>1284</v>
      </c>
      <c r="E3277" s="2" t="n">
        <v>65</v>
      </c>
      <c r="F3277" s="2" t="n">
        <v>65</v>
      </c>
      <c r="G3277" s="2"/>
      <c r="H3277" s="2" t="n">
        <v>0</v>
      </c>
      <c r="I3277" s="2" t="n">
        <v>0</v>
      </c>
      <c r="J3277" s="2" t="s">
        <v>32</v>
      </c>
      <c r="K3277" s="0" t="str">
        <f aca="false">IF(ISNUMBER(MATCH(_xlfn.CONCAT(A3277:J3277),K$1:K3276,0)),ROW(),_xlfn.CONCAT(A3277:J3277))</f>
        <v>10360J. Alondro30Paraguay656500Gauche</v>
      </c>
    </row>
    <row r="3278" customFormat="false" ht="13.8" hidden="false" customHeight="false" outlineLevel="0" collapsed="false">
      <c r="A3278" s="2" t="s">
        <v>7543</v>
      </c>
      <c r="B3278" s="2" t="s">
        <v>7544</v>
      </c>
      <c r="C3278" s="2" t="n">
        <v>28</v>
      </c>
      <c r="D3278" s="2" t="s">
        <v>397</v>
      </c>
      <c r="E3278" s="2" t="n">
        <v>68</v>
      </c>
      <c r="F3278" s="2" t="n">
        <v>69</v>
      </c>
      <c r="G3278" s="2" t="s">
        <v>7545</v>
      </c>
      <c r="H3278" s="2"/>
      <c r="I3278" s="2"/>
      <c r="J3278" s="2"/>
      <c r="K3278" s="0" t="str">
        <f aca="false">IF(ISNUMBER(MATCH(_xlfn.CONCAT(A3278:J3278),K$1:K3277,0)),ROW(),_xlfn.CONCAT(A3278:J3278))</f>
        <v>6879Yi Teng28Chine RP6869Guangzhou R&amp;F</v>
      </c>
    </row>
    <row r="3279" customFormat="false" ht="13.8" hidden="false" customHeight="false" outlineLevel="0" collapsed="false">
      <c r="K3279" s="0" t="str">
        <f aca="false">IF(ISNUMBER(MATCH(_xlfn.CONCAT(A3279:J3279),K$1:K3278,0)),ROW(),_xlfn.CONCAT(A3279:J3279))</f>
        <v/>
      </c>
    </row>
    <row r="3280" customFormat="false" ht="13.8" hidden="false" customHeight="false" outlineLevel="0" collapsed="false">
      <c r="A3280" s="2" t="s">
        <v>2021</v>
      </c>
      <c r="B3280" s="2" t="s">
        <v>2022</v>
      </c>
      <c r="C3280" s="2" t="n">
        <v>24</v>
      </c>
      <c r="D3280" s="2" t="s">
        <v>111</v>
      </c>
      <c r="E3280" s="2" t="n">
        <v>65</v>
      </c>
      <c r="F3280" s="2" t="n">
        <v>71</v>
      </c>
      <c r="G3280" s="2" t="s">
        <v>2023</v>
      </c>
      <c r="H3280" s="2" t="s">
        <v>2009</v>
      </c>
      <c r="I3280" s="2" t="s">
        <v>163</v>
      </c>
      <c r="J3280" s="2" t="s">
        <v>16</v>
      </c>
      <c r="K3280" s="0" t="n">
        <v>3589</v>
      </c>
    </row>
    <row r="3281" customFormat="false" ht="13.8" hidden="false" customHeight="false" outlineLevel="0" collapsed="false">
      <c r="A3281" s="2" t="s">
        <v>1614</v>
      </c>
      <c r="B3281" s="2" t="s">
        <v>1615</v>
      </c>
      <c r="C3281" s="2" t="n">
        <v>20</v>
      </c>
      <c r="D3281" s="2" t="s">
        <v>294</v>
      </c>
      <c r="E3281" s="2" t="n">
        <v>65</v>
      </c>
      <c r="F3281" s="2" t="n">
        <v>73</v>
      </c>
      <c r="G3281" s="2" t="s">
        <v>1616</v>
      </c>
      <c r="H3281" s="2" t="s">
        <v>1609</v>
      </c>
      <c r="I3281" s="2" t="s">
        <v>145</v>
      </c>
      <c r="J3281" s="2" t="s">
        <v>16</v>
      </c>
      <c r="K3281" s="0" t="n">
        <v>3583</v>
      </c>
    </row>
    <row r="3282" customFormat="false" ht="13.8" hidden="false" customHeight="false" outlineLevel="0" collapsed="false">
      <c r="A3282" s="2" t="s">
        <v>3428</v>
      </c>
      <c r="B3282" s="2" t="s">
        <v>3429</v>
      </c>
      <c r="C3282" s="2" t="n">
        <v>30</v>
      </c>
      <c r="D3282" s="2" t="s">
        <v>196</v>
      </c>
      <c r="E3282" s="2" t="n">
        <v>66</v>
      </c>
      <c r="F3282" s="2" t="n">
        <v>66</v>
      </c>
      <c r="G3282" s="2" t="s">
        <v>929</v>
      </c>
      <c r="H3282" s="2" t="s">
        <v>3295</v>
      </c>
      <c r="I3282" s="2" t="s">
        <v>221</v>
      </c>
      <c r="J3282" s="2" t="s">
        <v>16</v>
      </c>
      <c r="K3282" s="0" t="n">
        <v>3558</v>
      </c>
    </row>
    <row r="3283" customFormat="false" ht="13.8" hidden="false" customHeight="false" outlineLevel="0" collapsed="false">
      <c r="A3283" s="2" t="s">
        <v>1854</v>
      </c>
      <c r="B3283" s="2" t="s">
        <v>1855</v>
      </c>
      <c r="C3283" s="2" t="n">
        <v>24</v>
      </c>
      <c r="D3283" s="2" t="s">
        <v>175</v>
      </c>
      <c r="E3283" s="2" t="n">
        <v>66</v>
      </c>
      <c r="F3283" s="2" t="n">
        <v>69</v>
      </c>
      <c r="G3283" s="2" t="s">
        <v>176</v>
      </c>
      <c r="H3283" s="2" t="s">
        <v>1801</v>
      </c>
      <c r="I3283" s="2" t="s">
        <v>187</v>
      </c>
      <c r="J3283" s="2" t="s">
        <v>16</v>
      </c>
      <c r="K3283" s="0" t="n">
        <v>3552</v>
      </c>
    </row>
    <row r="3284" customFormat="false" ht="13.8" hidden="false" customHeight="false" outlineLevel="0" collapsed="false">
      <c r="A3284" s="2" t="s">
        <v>2027</v>
      </c>
      <c r="B3284" s="2" t="s">
        <v>2028</v>
      </c>
      <c r="C3284" s="2" t="n">
        <v>30</v>
      </c>
      <c r="D3284" s="2" t="s">
        <v>12</v>
      </c>
      <c r="E3284" s="2" t="n">
        <v>66</v>
      </c>
      <c r="F3284" s="2" t="n">
        <v>66</v>
      </c>
      <c r="G3284" s="2" t="s">
        <v>493</v>
      </c>
      <c r="H3284" s="2" t="s">
        <v>2009</v>
      </c>
      <c r="I3284" s="2" t="s">
        <v>163</v>
      </c>
      <c r="J3284" s="2" t="s">
        <v>16</v>
      </c>
      <c r="K3284" s="0" t="n">
        <v>3550</v>
      </c>
    </row>
    <row r="3285" customFormat="false" ht="13.8" hidden="false" customHeight="false" outlineLevel="0" collapsed="false">
      <c r="A3285" s="2" t="s">
        <v>3081</v>
      </c>
      <c r="B3285" s="2" t="s">
        <v>3082</v>
      </c>
      <c r="C3285" s="2" t="n">
        <v>29</v>
      </c>
      <c r="D3285" s="2" t="s">
        <v>256</v>
      </c>
      <c r="E3285" s="2" t="n">
        <v>66</v>
      </c>
      <c r="F3285" s="2" t="n">
        <v>66</v>
      </c>
      <c r="G3285" s="2" t="s">
        <v>1481</v>
      </c>
      <c r="H3285" s="2" t="s">
        <v>3047</v>
      </c>
      <c r="I3285" s="2" t="s">
        <v>163</v>
      </c>
      <c r="J3285" s="2" t="s">
        <v>16</v>
      </c>
      <c r="K3285" s="0" t="n">
        <v>3549</v>
      </c>
    </row>
    <row r="3286" customFormat="false" ht="13.8" hidden="false" customHeight="false" outlineLevel="0" collapsed="false">
      <c r="A3286" s="2" t="s">
        <v>1025</v>
      </c>
      <c r="B3286" s="2" t="s">
        <v>1026</v>
      </c>
      <c r="C3286" s="2" t="n">
        <v>25</v>
      </c>
      <c r="D3286" s="2" t="s">
        <v>239</v>
      </c>
      <c r="E3286" s="2" t="n">
        <v>66</v>
      </c>
      <c r="F3286" s="2" t="n">
        <v>69</v>
      </c>
      <c r="G3286" s="2" t="s">
        <v>1027</v>
      </c>
      <c r="H3286" s="2" t="s">
        <v>1016</v>
      </c>
      <c r="I3286" s="2" t="s">
        <v>159</v>
      </c>
      <c r="J3286" s="2" t="s">
        <v>16</v>
      </c>
      <c r="K3286" s="0" t="n">
        <v>3546</v>
      </c>
    </row>
    <row r="3287" customFormat="false" ht="13.8" hidden="false" customHeight="false" outlineLevel="0" collapsed="false">
      <c r="A3287" s="2" t="s">
        <v>2029</v>
      </c>
      <c r="B3287" s="2" t="s">
        <v>2030</v>
      </c>
      <c r="C3287" s="2" t="n">
        <v>29</v>
      </c>
      <c r="D3287" s="2" t="s">
        <v>175</v>
      </c>
      <c r="E3287" s="2" t="n">
        <v>66</v>
      </c>
      <c r="F3287" s="2" t="n">
        <v>66</v>
      </c>
      <c r="G3287" s="2" t="s">
        <v>2031</v>
      </c>
      <c r="H3287" s="2" t="s">
        <v>2009</v>
      </c>
      <c r="I3287" s="2" t="s">
        <v>163</v>
      </c>
      <c r="J3287" s="2" t="s">
        <v>16</v>
      </c>
      <c r="K3287" s="0" t="n">
        <v>3536</v>
      </c>
    </row>
    <row r="3288" customFormat="false" ht="13.8" hidden="false" customHeight="false" outlineLevel="0" collapsed="false">
      <c r="A3288" s="2" t="s">
        <v>4823</v>
      </c>
      <c r="B3288" s="2" t="s">
        <v>4824</v>
      </c>
      <c r="C3288" s="2" t="n">
        <v>33</v>
      </c>
      <c r="D3288" s="2" t="s">
        <v>2451</v>
      </c>
      <c r="E3288" s="2" t="n">
        <v>66</v>
      </c>
      <c r="F3288" s="2" t="n">
        <v>66</v>
      </c>
      <c r="G3288" s="2" t="s">
        <v>2119</v>
      </c>
      <c r="H3288" s="2" t="s">
        <v>4818</v>
      </c>
      <c r="I3288" s="2" t="s">
        <v>163</v>
      </c>
      <c r="J3288" s="2" t="s">
        <v>16</v>
      </c>
      <c r="K3288" s="0" t="n">
        <v>3535</v>
      </c>
    </row>
    <row r="3289" customFormat="false" ht="13.8" hidden="false" customHeight="false" outlineLevel="0" collapsed="false">
      <c r="A3289" s="2" t="s">
        <v>3438</v>
      </c>
      <c r="B3289" s="2" t="s">
        <v>3439</v>
      </c>
      <c r="C3289" s="2" t="n">
        <v>38</v>
      </c>
      <c r="D3289" s="2" t="s">
        <v>106</v>
      </c>
      <c r="E3289" s="2" t="n">
        <v>66</v>
      </c>
      <c r="F3289" s="2" t="n">
        <v>66</v>
      </c>
      <c r="G3289" s="2" t="s">
        <v>1195</v>
      </c>
      <c r="H3289" s="2" t="s">
        <v>587</v>
      </c>
      <c r="I3289" s="2" t="s">
        <v>163</v>
      </c>
      <c r="J3289" s="2" t="s">
        <v>16</v>
      </c>
      <c r="K3289" s="0" t="n">
        <v>3533</v>
      </c>
    </row>
    <row r="3290" customFormat="false" ht="13.8" hidden="false" customHeight="false" outlineLevel="0" collapsed="false">
      <c r="A3290" s="2" t="s">
        <v>5682</v>
      </c>
      <c r="B3290" s="2" t="s">
        <v>5683</v>
      </c>
      <c r="C3290" s="2" t="n">
        <v>21</v>
      </c>
      <c r="D3290" s="2" t="s">
        <v>39</v>
      </c>
      <c r="E3290" s="2" t="n">
        <v>66</v>
      </c>
      <c r="F3290" s="2" t="n">
        <v>75</v>
      </c>
      <c r="G3290" s="2" t="s">
        <v>2826</v>
      </c>
      <c r="H3290" s="2" t="s">
        <v>5639</v>
      </c>
      <c r="I3290" s="2" t="s">
        <v>159</v>
      </c>
      <c r="J3290" s="2" t="s">
        <v>32</v>
      </c>
      <c r="K3290" s="0" t="n">
        <v>3531</v>
      </c>
    </row>
    <row r="3291" customFormat="false" ht="13.8" hidden="false" customHeight="false" outlineLevel="0" collapsed="false">
      <c r="A3291" s="2" t="s">
        <v>2053</v>
      </c>
      <c r="B3291" s="2" t="s">
        <v>2054</v>
      </c>
      <c r="C3291" s="2" t="n">
        <v>30</v>
      </c>
      <c r="D3291" s="2" t="s">
        <v>111</v>
      </c>
      <c r="E3291" s="2" t="n">
        <v>66</v>
      </c>
      <c r="F3291" s="2" t="n">
        <v>66</v>
      </c>
      <c r="G3291" s="2" t="s">
        <v>1960</v>
      </c>
      <c r="H3291" s="2" t="s">
        <v>2009</v>
      </c>
      <c r="I3291" s="2" t="s">
        <v>187</v>
      </c>
      <c r="J3291" s="2" t="s">
        <v>16</v>
      </c>
      <c r="K3291" s="0" t="n">
        <v>3514</v>
      </c>
    </row>
    <row r="3292" customFormat="false" ht="13.8" hidden="false" customHeight="false" outlineLevel="0" collapsed="false">
      <c r="A3292" s="2" t="s">
        <v>3059</v>
      </c>
      <c r="B3292" s="2" t="s">
        <v>3060</v>
      </c>
      <c r="C3292" s="2" t="n">
        <v>30</v>
      </c>
      <c r="D3292" s="2" t="s">
        <v>256</v>
      </c>
      <c r="E3292" s="2" t="n">
        <v>66</v>
      </c>
      <c r="F3292" s="2" t="n">
        <v>66</v>
      </c>
      <c r="G3292" s="2" t="s">
        <v>968</v>
      </c>
      <c r="H3292" s="2" t="s">
        <v>3047</v>
      </c>
      <c r="I3292" s="2" t="s">
        <v>159</v>
      </c>
      <c r="J3292" s="2" t="s">
        <v>16</v>
      </c>
      <c r="K3292" s="0" t="n">
        <v>3502</v>
      </c>
    </row>
    <row r="3293" customFormat="false" ht="13.8" hidden="false" customHeight="false" outlineLevel="0" collapsed="false">
      <c r="A3293" s="2" t="s">
        <v>1814</v>
      </c>
      <c r="B3293" s="2" t="s">
        <v>1815</v>
      </c>
      <c r="C3293" s="2" t="n">
        <v>27</v>
      </c>
      <c r="D3293" s="2" t="s">
        <v>24</v>
      </c>
      <c r="E3293" s="2" t="n">
        <v>66</v>
      </c>
      <c r="F3293" s="2" t="n">
        <v>66</v>
      </c>
      <c r="G3293" s="2" t="s">
        <v>1816</v>
      </c>
      <c r="H3293" s="2" t="s">
        <v>1801</v>
      </c>
      <c r="I3293" s="2" t="s">
        <v>159</v>
      </c>
      <c r="J3293" s="2" t="s">
        <v>16</v>
      </c>
      <c r="K3293" s="0" t="n">
        <v>3500</v>
      </c>
    </row>
    <row r="3294" customFormat="false" ht="13.8" hidden="false" customHeight="false" outlineLevel="0" collapsed="false">
      <c r="A3294" s="2" t="s">
        <v>1256</v>
      </c>
      <c r="B3294" s="2" t="s">
        <v>1257</v>
      </c>
      <c r="C3294" s="2" t="n">
        <v>23</v>
      </c>
      <c r="D3294" s="2" t="s">
        <v>249</v>
      </c>
      <c r="E3294" s="2" t="n">
        <v>66</v>
      </c>
      <c r="F3294" s="2" t="n">
        <v>73</v>
      </c>
      <c r="G3294" s="2" t="s">
        <v>1258</v>
      </c>
      <c r="H3294" s="2" t="s">
        <v>1240</v>
      </c>
      <c r="I3294" s="2" t="s">
        <v>159</v>
      </c>
      <c r="J3294" s="2" t="s">
        <v>16</v>
      </c>
      <c r="K3294" s="0" t="n">
        <v>3492</v>
      </c>
    </row>
    <row r="3295" customFormat="false" ht="13.8" hidden="false" customHeight="false" outlineLevel="0" collapsed="false">
      <c r="A3295" s="2" t="s">
        <v>1128</v>
      </c>
      <c r="B3295" s="2" t="s">
        <v>1129</v>
      </c>
      <c r="C3295" s="2" t="n">
        <v>29</v>
      </c>
      <c r="D3295" s="2" t="s">
        <v>224</v>
      </c>
      <c r="E3295" s="2" t="n">
        <v>77</v>
      </c>
      <c r="F3295" s="2" t="n">
        <v>77</v>
      </c>
      <c r="G3295" s="2" t="s">
        <v>871</v>
      </c>
      <c r="H3295" s="2" t="s">
        <v>1094</v>
      </c>
      <c r="I3295" s="2" t="s">
        <v>93</v>
      </c>
      <c r="J3295" s="2" t="s">
        <v>32</v>
      </c>
      <c r="K3295" s="0" t="n">
        <v>3443</v>
      </c>
    </row>
    <row r="3296" customFormat="false" ht="13.8" hidden="false" customHeight="false" outlineLevel="0" collapsed="false">
      <c r="A3296" s="2" t="s">
        <v>3824</v>
      </c>
      <c r="B3296" s="2" t="s">
        <v>569</v>
      </c>
      <c r="C3296" s="2" t="n">
        <v>29</v>
      </c>
      <c r="D3296" s="2" t="s">
        <v>39</v>
      </c>
      <c r="E3296" s="2" t="n">
        <v>85</v>
      </c>
      <c r="F3296" s="2" t="n">
        <v>85</v>
      </c>
      <c r="G3296" s="2" t="s">
        <v>1255</v>
      </c>
      <c r="H3296" s="2" t="s">
        <v>3825</v>
      </c>
      <c r="I3296" s="2" t="s">
        <v>3826</v>
      </c>
      <c r="J3296" s="2" t="s">
        <v>16</v>
      </c>
      <c r="K3296" s="0" t="n">
        <v>3437</v>
      </c>
    </row>
    <row r="3297" customFormat="false" ht="13.8" hidden="false" customHeight="false" outlineLevel="0" collapsed="false">
      <c r="A3297" s="2" t="s">
        <v>1119</v>
      </c>
      <c r="B3297" s="2" t="s">
        <v>1120</v>
      </c>
      <c r="C3297" s="2" t="n">
        <v>29</v>
      </c>
      <c r="D3297" s="2" t="s">
        <v>122</v>
      </c>
      <c r="E3297" s="2" t="n">
        <v>77</v>
      </c>
      <c r="F3297" s="2" t="n">
        <v>77</v>
      </c>
      <c r="G3297" s="2" t="s">
        <v>270</v>
      </c>
      <c r="H3297" s="2" t="s">
        <v>1094</v>
      </c>
      <c r="I3297" s="2" t="s">
        <v>76</v>
      </c>
      <c r="J3297" s="2" t="s">
        <v>16</v>
      </c>
      <c r="K3297" s="0" t="n">
        <v>3436</v>
      </c>
    </row>
    <row r="3298" customFormat="false" ht="13.8" hidden="false" customHeight="false" outlineLevel="0" collapsed="false">
      <c r="A3298" s="2" t="s">
        <v>2829</v>
      </c>
      <c r="B3298" s="2" t="s">
        <v>2830</v>
      </c>
      <c r="C3298" s="2" t="n">
        <v>29</v>
      </c>
      <c r="D3298" s="2" t="s">
        <v>139</v>
      </c>
      <c r="E3298" s="2" t="n">
        <v>66</v>
      </c>
      <c r="F3298" s="2" t="n">
        <v>66</v>
      </c>
      <c r="G3298" s="2" t="s">
        <v>2149</v>
      </c>
      <c r="H3298" s="2" t="s">
        <v>2816</v>
      </c>
      <c r="I3298" s="2" t="s">
        <v>159</v>
      </c>
      <c r="J3298" s="2" t="s">
        <v>16</v>
      </c>
      <c r="K3298" s="0" t="n">
        <v>3435</v>
      </c>
    </row>
    <row r="3299" customFormat="false" ht="13.8" hidden="false" customHeight="false" outlineLevel="0" collapsed="false">
      <c r="A3299" s="2" t="s">
        <v>6707</v>
      </c>
      <c r="B3299" s="2" t="s">
        <v>6708</v>
      </c>
      <c r="C3299" s="2" t="n">
        <v>25</v>
      </c>
      <c r="D3299" s="2" t="s">
        <v>204</v>
      </c>
      <c r="E3299" s="2" t="n">
        <v>77</v>
      </c>
      <c r="F3299" s="2" t="n">
        <v>78</v>
      </c>
      <c r="G3299" s="2" t="s">
        <v>641</v>
      </c>
      <c r="H3299" s="2" t="s">
        <v>6706</v>
      </c>
      <c r="I3299" s="2" t="s">
        <v>3745</v>
      </c>
      <c r="J3299" s="2" t="s">
        <v>16</v>
      </c>
      <c r="K3299" s="0" t="n">
        <v>3427</v>
      </c>
    </row>
    <row r="3300" customFormat="false" ht="13.8" hidden="false" customHeight="false" outlineLevel="0" collapsed="false">
      <c r="A3300" s="2" t="s">
        <v>2831</v>
      </c>
      <c r="B3300" s="2" t="s">
        <v>2832</v>
      </c>
      <c r="C3300" s="2" t="n">
        <v>29</v>
      </c>
      <c r="D3300" s="2" t="s">
        <v>79</v>
      </c>
      <c r="E3300" s="2" t="n">
        <v>66</v>
      </c>
      <c r="F3300" s="2" t="n">
        <v>66</v>
      </c>
      <c r="G3300" s="2" t="s">
        <v>1500</v>
      </c>
      <c r="H3300" s="2" t="s">
        <v>2816</v>
      </c>
      <c r="I3300" s="2" t="s">
        <v>159</v>
      </c>
      <c r="J3300" s="2" t="s">
        <v>16</v>
      </c>
      <c r="K3300" s="0" t="n">
        <v>3424</v>
      </c>
    </row>
    <row r="3301" customFormat="false" ht="13.8" hidden="false" customHeight="false" outlineLevel="0" collapsed="false">
      <c r="A3301" s="2" t="s">
        <v>724</v>
      </c>
      <c r="B3301" s="2" t="s">
        <v>725</v>
      </c>
      <c r="C3301" s="2" t="n">
        <v>21</v>
      </c>
      <c r="D3301" s="2" t="s">
        <v>139</v>
      </c>
      <c r="E3301" s="2" t="n">
        <v>66</v>
      </c>
      <c r="F3301" s="2" t="n">
        <v>71</v>
      </c>
      <c r="G3301" s="2" t="s">
        <v>726</v>
      </c>
      <c r="H3301" s="2" t="s">
        <v>698</v>
      </c>
      <c r="I3301" s="2" t="s">
        <v>159</v>
      </c>
      <c r="J3301" s="2" t="s">
        <v>16</v>
      </c>
      <c r="K3301" s="0" t="n">
        <v>3402</v>
      </c>
    </row>
    <row r="3302" customFormat="false" ht="13.8" hidden="false" customHeight="false" outlineLevel="0" collapsed="false">
      <c r="A3302" s="2" t="s">
        <v>2908</v>
      </c>
      <c r="B3302" s="2" t="s">
        <v>2909</v>
      </c>
      <c r="C3302" s="2" t="n">
        <v>29</v>
      </c>
      <c r="D3302" s="2" t="s">
        <v>418</v>
      </c>
      <c r="E3302" s="2" t="n">
        <v>66</v>
      </c>
      <c r="F3302" s="2" t="n">
        <v>66</v>
      </c>
      <c r="G3302" s="2" t="s">
        <v>2502</v>
      </c>
      <c r="H3302" s="2" t="s">
        <v>2816</v>
      </c>
      <c r="I3302" s="2" t="s">
        <v>85</v>
      </c>
      <c r="J3302" s="2" t="s">
        <v>32</v>
      </c>
      <c r="K3302" s="0" t="n">
        <v>3393</v>
      </c>
    </row>
    <row r="3303" customFormat="false" ht="13.8" hidden="false" customHeight="false" outlineLevel="0" collapsed="false">
      <c r="A3303" s="2" t="s">
        <v>502</v>
      </c>
      <c r="B3303" s="2" t="s">
        <v>503</v>
      </c>
      <c r="C3303" s="2" t="n">
        <v>22</v>
      </c>
      <c r="D3303" s="2" t="s">
        <v>263</v>
      </c>
      <c r="E3303" s="2" t="n">
        <v>66</v>
      </c>
      <c r="F3303" s="2" t="n">
        <v>76</v>
      </c>
      <c r="G3303" s="2" t="s">
        <v>504</v>
      </c>
      <c r="H3303" s="2" t="s">
        <v>461</v>
      </c>
      <c r="I3303" s="2" t="s">
        <v>163</v>
      </c>
      <c r="J3303" s="2" t="s">
        <v>16</v>
      </c>
      <c r="K3303" s="0" t="n">
        <v>3390</v>
      </c>
    </row>
    <row r="3304" customFormat="false" ht="13.8" hidden="false" customHeight="false" outlineLevel="0" collapsed="false">
      <c r="A3304" s="2" t="s">
        <v>6376</v>
      </c>
      <c r="B3304" s="2" t="s">
        <v>6377</v>
      </c>
      <c r="C3304" s="2" t="n">
        <v>23</v>
      </c>
      <c r="D3304" s="2" t="s">
        <v>24</v>
      </c>
      <c r="E3304" s="2" t="n">
        <v>77</v>
      </c>
      <c r="F3304" s="2" t="n">
        <v>82</v>
      </c>
      <c r="G3304" s="2" t="s">
        <v>25</v>
      </c>
      <c r="H3304" s="2" t="s">
        <v>6371</v>
      </c>
      <c r="I3304" s="2" t="s">
        <v>2966</v>
      </c>
      <c r="J3304" s="2" t="s">
        <v>16</v>
      </c>
      <c r="K3304" s="0" t="n">
        <v>3384</v>
      </c>
    </row>
    <row r="3305" customFormat="false" ht="13.8" hidden="false" customHeight="false" outlineLevel="0" collapsed="false">
      <c r="A3305" s="2" t="s">
        <v>1051</v>
      </c>
      <c r="B3305" s="2" t="s">
        <v>1052</v>
      </c>
      <c r="C3305" s="2" t="n">
        <v>25</v>
      </c>
      <c r="D3305" s="2" t="s">
        <v>212</v>
      </c>
      <c r="E3305" s="2" t="n">
        <v>66</v>
      </c>
      <c r="F3305" s="2" t="n">
        <v>69</v>
      </c>
      <c r="G3305" s="2" t="s">
        <v>1053</v>
      </c>
      <c r="H3305" s="2" t="s">
        <v>1016</v>
      </c>
      <c r="I3305" s="2" t="s">
        <v>187</v>
      </c>
      <c r="J3305" s="2" t="s">
        <v>16</v>
      </c>
      <c r="K3305" s="0" t="n">
        <v>3383</v>
      </c>
    </row>
    <row r="3306" customFormat="false" ht="13.8" hidden="false" customHeight="false" outlineLevel="0" collapsed="false">
      <c r="A3306" s="2" t="s">
        <v>7389</v>
      </c>
      <c r="B3306" s="2" t="s">
        <v>7390</v>
      </c>
      <c r="C3306" s="2" t="n">
        <v>19</v>
      </c>
      <c r="D3306" s="2" t="s">
        <v>1369</v>
      </c>
      <c r="E3306" s="2" t="n">
        <v>66</v>
      </c>
      <c r="F3306" s="2" t="n">
        <v>78</v>
      </c>
      <c r="G3306" s="2" t="s">
        <v>2283</v>
      </c>
      <c r="H3306" s="2" t="s">
        <v>7317</v>
      </c>
      <c r="I3306" s="2" t="s">
        <v>163</v>
      </c>
      <c r="J3306" s="2" t="s">
        <v>16</v>
      </c>
      <c r="K3306" s="0" t="n">
        <v>3372</v>
      </c>
    </row>
    <row r="3307" customFormat="false" ht="13.8" hidden="false" customHeight="false" outlineLevel="0" collapsed="false">
      <c r="A3307" s="2" t="s">
        <v>4284</v>
      </c>
      <c r="B3307" s="2" t="s">
        <v>4285</v>
      </c>
      <c r="C3307" s="2" t="n">
        <v>35</v>
      </c>
      <c r="D3307" s="2" t="s">
        <v>971</v>
      </c>
      <c r="E3307" s="2" t="n">
        <v>66</v>
      </c>
      <c r="F3307" s="2" t="n">
        <v>66</v>
      </c>
      <c r="G3307" s="2" t="s">
        <v>1658</v>
      </c>
      <c r="H3307" s="2" t="s">
        <v>4252</v>
      </c>
      <c r="I3307" s="2" t="s">
        <v>187</v>
      </c>
      <c r="J3307" s="2" t="s">
        <v>16</v>
      </c>
      <c r="K3307" s="0" t="n">
        <v>3366</v>
      </c>
    </row>
    <row r="3308" customFormat="false" ht="13.8" hidden="false" customHeight="false" outlineLevel="0" collapsed="false">
      <c r="A3308" s="2" t="s">
        <v>5702</v>
      </c>
      <c r="B3308" s="2" t="s">
        <v>5703</v>
      </c>
      <c r="C3308" s="2" t="n">
        <v>23</v>
      </c>
      <c r="D3308" s="2" t="s">
        <v>636</v>
      </c>
      <c r="E3308" s="2" t="n">
        <v>67</v>
      </c>
      <c r="F3308" s="2" t="n">
        <v>73</v>
      </c>
      <c r="G3308" s="2" t="s">
        <v>496</v>
      </c>
      <c r="H3308" s="2" t="s">
        <v>5639</v>
      </c>
      <c r="I3308" s="2" t="s">
        <v>163</v>
      </c>
      <c r="J3308" s="2" t="s">
        <v>16</v>
      </c>
      <c r="K3308" s="0" t="n">
        <v>3351</v>
      </c>
    </row>
    <row r="3309" customFormat="false" ht="13.8" hidden="false" customHeight="false" outlineLevel="0" collapsed="false">
      <c r="A3309" s="2" t="s">
        <v>286</v>
      </c>
      <c r="B3309" s="2" t="s">
        <v>287</v>
      </c>
      <c r="C3309" s="2" t="n">
        <v>23</v>
      </c>
      <c r="D3309" s="2" t="s">
        <v>185</v>
      </c>
      <c r="E3309" s="2" t="n">
        <v>67</v>
      </c>
      <c r="F3309" s="2" t="n">
        <v>77</v>
      </c>
      <c r="G3309" s="2" t="s">
        <v>288</v>
      </c>
      <c r="H3309" s="2" t="s">
        <v>226</v>
      </c>
      <c r="I3309" s="2" t="s">
        <v>187</v>
      </c>
      <c r="J3309" s="2" t="s">
        <v>16</v>
      </c>
      <c r="K3309" s="0" t="n">
        <v>3343</v>
      </c>
    </row>
    <row r="3310" customFormat="false" ht="13.8" hidden="false" customHeight="false" outlineLevel="0" collapsed="false">
      <c r="A3310" s="2" t="s">
        <v>6587</v>
      </c>
      <c r="B3310" s="2" t="s">
        <v>6588</v>
      </c>
      <c r="C3310" s="2" t="n">
        <v>27</v>
      </c>
      <c r="D3310" s="2" t="s">
        <v>12</v>
      </c>
      <c r="E3310" s="2" t="n">
        <v>78</v>
      </c>
      <c r="F3310" s="2" t="n">
        <v>80</v>
      </c>
      <c r="G3310" s="2" t="s">
        <v>30</v>
      </c>
      <c r="H3310" s="2" t="s">
        <v>6580</v>
      </c>
      <c r="I3310" s="2" t="s">
        <v>1698</v>
      </c>
      <c r="J3310" s="2" t="s">
        <v>16</v>
      </c>
      <c r="K3310" s="0" t="n">
        <v>3318</v>
      </c>
    </row>
    <row r="3311" customFormat="false" ht="13.8" hidden="false" customHeight="false" outlineLevel="0" collapsed="false">
      <c r="A3311" s="2" t="s">
        <v>2527</v>
      </c>
      <c r="B3311" s="2" t="s">
        <v>2528</v>
      </c>
      <c r="C3311" s="2" t="n">
        <v>30</v>
      </c>
      <c r="D3311" s="2" t="s">
        <v>397</v>
      </c>
      <c r="E3311" s="2" t="n">
        <v>67</v>
      </c>
      <c r="F3311" s="2" t="n">
        <v>67</v>
      </c>
      <c r="G3311" s="2" t="s">
        <v>398</v>
      </c>
      <c r="H3311" s="2" t="s">
        <v>2522</v>
      </c>
      <c r="I3311" s="2" t="s">
        <v>145</v>
      </c>
      <c r="J3311" s="2" t="s">
        <v>16</v>
      </c>
      <c r="K3311" s="0" t="n">
        <v>3310</v>
      </c>
    </row>
    <row r="3312" customFormat="false" ht="13.8" hidden="false" customHeight="false" outlineLevel="0" collapsed="false">
      <c r="A3312" s="2" t="s">
        <v>534</v>
      </c>
      <c r="B3312" s="2" t="s">
        <v>535</v>
      </c>
      <c r="C3312" s="2" t="n">
        <v>22</v>
      </c>
      <c r="D3312" s="2" t="s">
        <v>294</v>
      </c>
      <c r="E3312" s="2" t="n">
        <v>67</v>
      </c>
      <c r="F3312" s="2" t="n">
        <v>74</v>
      </c>
      <c r="G3312" s="2" t="s">
        <v>536</v>
      </c>
      <c r="H3312" s="2" t="s">
        <v>461</v>
      </c>
      <c r="I3312" s="2" t="s">
        <v>187</v>
      </c>
      <c r="J3312" s="2" t="s">
        <v>16</v>
      </c>
      <c r="K3312" s="0" t="n">
        <v>3297</v>
      </c>
    </row>
    <row r="3313" customFormat="false" ht="13.8" hidden="false" customHeight="false" outlineLevel="0" collapsed="false">
      <c r="A3313" s="2" t="s">
        <v>889</v>
      </c>
      <c r="B3313" s="2" t="s">
        <v>890</v>
      </c>
      <c r="C3313" s="2" t="n">
        <v>26</v>
      </c>
      <c r="D3313" s="2" t="s">
        <v>510</v>
      </c>
      <c r="E3313" s="2" t="n">
        <v>67</v>
      </c>
      <c r="F3313" s="2" t="n">
        <v>67</v>
      </c>
      <c r="G3313" s="2" t="s">
        <v>409</v>
      </c>
      <c r="H3313" s="2" t="s">
        <v>856</v>
      </c>
      <c r="I3313" s="2" t="s">
        <v>163</v>
      </c>
      <c r="J3313" s="2" t="s">
        <v>16</v>
      </c>
      <c r="K3313" s="0" t="n">
        <v>3295</v>
      </c>
    </row>
    <row r="3314" customFormat="false" ht="13.8" hidden="false" customHeight="false" outlineLevel="0" collapsed="false">
      <c r="A3314" s="2" t="s">
        <v>508</v>
      </c>
      <c r="B3314" s="2" t="s">
        <v>509</v>
      </c>
      <c r="C3314" s="2" t="n">
        <v>27</v>
      </c>
      <c r="D3314" s="2" t="s">
        <v>510</v>
      </c>
      <c r="E3314" s="2" t="n">
        <v>67</v>
      </c>
      <c r="F3314" s="2" t="n">
        <v>68</v>
      </c>
      <c r="G3314" s="2" t="s">
        <v>511</v>
      </c>
      <c r="H3314" s="2" t="s">
        <v>461</v>
      </c>
      <c r="I3314" s="2" t="s">
        <v>163</v>
      </c>
      <c r="J3314" s="2" t="s">
        <v>16</v>
      </c>
      <c r="K3314" s="0" t="n">
        <v>3284</v>
      </c>
    </row>
    <row r="3315" customFormat="false" ht="13.8" hidden="false" customHeight="false" outlineLevel="0" collapsed="false">
      <c r="A3315" s="2" t="s">
        <v>7004</v>
      </c>
      <c r="B3315" s="2" t="s">
        <v>7005</v>
      </c>
      <c r="C3315" s="2" t="n">
        <v>19</v>
      </c>
      <c r="D3315" s="2" t="s">
        <v>48</v>
      </c>
      <c r="E3315" s="2" t="n">
        <v>67</v>
      </c>
      <c r="F3315" s="2" t="n">
        <v>82</v>
      </c>
      <c r="G3315" s="2" t="s">
        <v>216</v>
      </c>
      <c r="H3315" s="2" t="s">
        <v>6965</v>
      </c>
      <c r="I3315" s="2" t="s">
        <v>553</v>
      </c>
      <c r="J3315" s="2" t="s">
        <v>16</v>
      </c>
      <c r="K3315" s="0" t="n">
        <v>3275</v>
      </c>
    </row>
    <row r="3316" customFormat="false" ht="13.8" hidden="false" customHeight="false" outlineLevel="0" collapsed="false">
      <c r="A3316" s="2" t="s">
        <v>2500</v>
      </c>
      <c r="B3316" s="2" t="s">
        <v>2501</v>
      </c>
      <c r="C3316" s="2" t="n">
        <v>30</v>
      </c>
      <c r="D3316" s="2" t="s">
        <v>111</v>
      </c>
      <c r="E3316" s="2" t="n">
        <v>67</v>
      </c>
      <c r="F3316" s="2" t="n">
        <v>67</v>
      </c>
      <c r="G3316" s="2" t="s">
        <v>2502</v>
      </c>
      <c r="H3316" s="2" t="s">
        <v>2415</v>
      </c>
      <c r="I3316" s="2" t="s">
        <v>85</v>
      </c>
      <c r="J3316" s="2" t="s">
        <v>16</v>
      </c>
      <c r="K3316" s="0" t="n">
        <v>3269</v>
      </c>
    </row>
    <row r="3317" customFormat="false" ht="13.8" hidden="false" customHeight="false" outlineLevel="0" collapsed="false">
      <c r="A3317" s="2" t="s">
        <v>7291</v>
      </c>
      <c r="B3317" s="2" t="s">
        <v>7292</v>
      </c>
      <c r="C3317" s="2" t="n">
        <v>20</v>
      </c>
      <c r="D3317" s="2" t="s">
        <v>19</v>
      </c>
      <c r="E3317" s="2" t="n">
        <v>67</v>
      </c>
      <c r="F3317" s="2" t="n">
        <v>76</v>
      </c>
      <c r="G3317" s="2" t="s">
        <v>697</v>
      </c>
      <c r="H3317" s="2" t="s">
        <v>7202</v>
      </c>
      <c r="I3317" s="2" t="s">
        <v>93</v>
      </c>
      <c r="J3317" s="2" t="s">
        <v>32</v>
      </c>
      <c r="K3317" s="0" t="n">
        <v>3248</v>
      </c>
    </row>
    <row r="3318" customFormat="false" ht="13.8" hidden="false" customHeight="false" outlineLevel="0" collapsed="false">
      <c r="A3318" s="2" t="s">
        <v>7399</v>
      </c>
      <c r="B3318" s="2" t="s">
        <v>7400</v>
      </c>
      <c r="C3318" s="2" t="n">
        <v>23</v>
      </c>
      <c r="D3318" s="2" t="s">
        <v>48</v>
      </c>
      <c r="E3318" s="2" t="n">
        <v>67</v>
      </c>
      <c r="F3318" s="2" t="n">
        <v>73</v>
      </c>
      <c r="G3318" s="2" t="s">
        <v>2179</v>
      </c>
      <c r="H3318" s="2" t="s">
        <v>7317</v>
      </c>
      <c r="I3318" s="2" t="s">
        <v>163</v>
      </c>
      <c r="J3318" s="2" t="s">
        <v>32</v>
      </c>
      <c r="K3318" s="0" t="n">
        <v>3233</v>
      </c>
    </row>
    <row r="3319" customFormat="false" ht="13.8" hidden="false" customHeight="false" outlineLevel="0" collapsed="false">
      <c r="A3319" s="2" t="s">
        <v>164</v>
      </c>
      <c r="B3319" s="2" t="s">
        <v>165</v>
      </c>
      <c r="C3319" s="2" t="n">
        <v>24</v>
      </c>
      <c r="D3319" s="2" t="s">
        <v>139</v>
      </c>
      <c r="E3319" s="2" t="n">
        <v>67</v>
      </c>
      <c r="F3319" s="2" t="n">
        <v>71</v>
      </c>
      <c r="G3319" s="2" t="s">
        <v>166</v>
      </c>
      <c r="H3319" s="2" t="s">
        <v>102</v>
      </c>
      <c r="I3319" s="2" t="s">
        <v>163</v>
      </c>
      <c r="J3319" s="2" t="s">
        <v>16</v>
      </c>
      <c r="K3319" s="0" t="n">
        <v>3226</v>
      </c>
    </row>
    <row r="3320" customFormat="false" ht="13.8" hidden="false" customHeight="false" outlineLevel="0" collapsed="false">
      <c r="A3320" s="2" t="s">
        <v>2629</v>
      </c>
      <c r="B3320" s="2" t="s">
        <v>2630</v>
      </c>
      <c r="C3320" s="2" t="n">
        <v>31</v>
      </c>
      <c r="D3320" s="2" t="s">
        <v>397</v>
      </c>
      <c r="E3320" s="2" t="n">
        <v>67</v>
      </c>
      <c r="F3320" s="2" t="n">
        <v>67</v>
      </c>
      <c r="G3320" s="2" t="s">
        <v>1546</v>
      </c>
      <c r="H3320" s="2" t="s">
        <v>2624</v>
      </c>
      <c r="I3320" s="2" t="s">
        <v>145</v>
      </c>
      <c r="J3320" s="2" t="s">
        <v>16</v>
      </c>
      <c r="K3320" s="0" t="n">
        <v>3215</v>
      </c>
    </row>
    <row r="3321" customFormat="false" ht="13.8" hidden="false" customHeight="false" outlineLevel="0" collapsed="false">
      <c r="A3321" s="2" t="s">
        <v>5710</v>
      </c>
      <c r="B3321" s="2" t="s">
        <v>5711</v>
      </c>
      <c r="C3321" s="2" t="n">
        <v>24</v>
      </c>
      <c r="D3321" s="2" t="s">
        <v>143</v>
      </c>
      <c r="E3321" s="2" t="n">
        <v>67</v>
      </c>
      <c r="F3321" s="2" t="n">
        <v>72</v>
      </c>
      <c r="G3321" s="2" t="s">
        <v>1344</v>
      </c>
      <c r="H3321" s="2" t="s">
        <v>5639</v>
      </c>
      <c r="I3321" s="2" t="s">
        <v>163</v>
      </c>
      <c r="J3321" s="2" t="s">
        <v>16</v>
      </c>
      <c r="K3321" s="0" t="n">
        <v>3202</v>
      </c>
    </row>
    <row r="3322" customFormat="false" ht="13.8" hidden="false" customHeight="false" outlineLevel="0" collapsed="false">
      <c r="A3322" s="2" t="s">
        <v>469</v>
      </c>
      <c r="B3322" s="2" t="s">
        <v>470</v>
      </c>
      <c r="C3322" s="2" t="n">
        <v>22</v>
      </c>
      <c r="D3322" s="2" t="s">
        <v>143</v>
      </c>
      <c r="E3322" s="2" t="n">
        <v>67</v>
      </c>
      <c r="F3322" s="2" t="n">
        <v>74</v>
      </c>
      <c r="G3322" s="2" t="s">
        <v>471</v>
      </c>
      <c r="H3322" s="2" t="s">
        <v>461</v>
      </c>
      <c r="I3322" s="2" t="s">
        <v>117</v>
      </c>
      <c r="J3322" s="2" t="s">
        <v>16</v>
      </c>
      <c r="K3322" s="0" t="n">
        <v>3197</v>
      </c>
    </row>
    <row r="3323" customFormat="false" ht="13.8" hidden="false" customHeight="false" outlineLevel="0" collapsed="false">
      <c r="A3323" s="2" t="s">
        <v>2428</v>
      </c>
      <c r="B3323" s="2" t="s">
        <v>2429</v>
      </c>
      <c r="C3323" s="2" t="n">
        <v>29</v>
      </c>
      <c r="D3323" s="2" t="s">
        <v>1558</v>
      </c>
      <c r="E3323" s="2" t="n">
        <v>67</v>
      </c>
      <c r="F3323" s="2" t="n">
        <v>67</v>
      </c>
      <c r="G3323" s="2" t="s">
        <v>1033</v>
      </c>
      <c r="H3323" s="2" t="s">
        <v>2415</v>
      </c>
      <c r="I3323" s="2" t="s">
        <v>145</v>
      </c>
      <c r="J3323" s="2" t="s">
        <v>32</v>
      </c>
      <c r="K3323" s="0" t="n">
        <v>3170</v>
      </c>
    </row>
    <row r="3324" customFormat="false" ht="13.8" hidden="false" customHeight="false" outlineLevel="0" collapsed="false">
      <c r="A3324" s="2" t="s">
        <v>2430</v>
      </c>
      <c r="B3324" s="2" t="s">
        <v>2431</v>
      </c>
      <c r="C3324" s="2" t="n">
        <v>30</v>
      </c>
      <c r="D3324" s="2" t="s">
        <v>143</v>
      </c>
      <c r="E3324" s="2" t="n">
        <v>67</v>
      </c>
      <c r="F3324" s="2" t="n">
        <v>67</v>
      </c>
      <c r="G3324" s="2" t="s">
        <v>246</v>
      </c>
      <c r="H3324" s="2" t="s">
        <v>2415</v>
      </c>
      <c r="I3324" s="2" t="s">
        <v>145</v>
      </c>
      <c r="J3324" s="2" t="s">
        <v>16</v>
      </c>
      <c r="K3324" s="0" t="n">
        <v>3161</v>
      </c>
    </row>
    <row r="3325" customFormat="false" ht="13.8" hidden="false" customHeight="false" outlineLevel="0" collapsed="false">
      <c r="A3325" s="2" t="s">
        <v>7231</v>
      </c>
      <c r="B3325" s="2" t="s">
        <v>7232</v>
      </c>
      <c r="C3325" s="2" t="n">
        <v>23</v>
      </c>
      <c r="D3325" s="2" t="s">
        <v>7233</v>
      </c>
      <c r="E3325" s="2" t="n">
        <v>68</v>
      </c>
      <c r="F3325" s="2" t="n">
        <v>74</v>
      </c>
      <c r="G3325" s="2" t="s">
        <v>2203</v>
      </c>
      <c r="H3325" s="2" t="s">
        <v>7202</v>
      </c>
      <c r="I3325" s="2" t="s">
        <v>145</v>
      </c>
      <c r="J3325" s="2" t="s">
        <v>16</v>
      </c>
      <c r="K3325" s="0" t="n">
        <v>3150</v>
      </c>
    </row>
    <row r="3326" customFormat="false" ht="13.8" hidden="false" customHeight="false" outlineLevel="0" collapsed="false">
      <c r="A3326" s="2" t="s">
        <v>782</v>
      </c>
      <c r="B3326" s="2" t="s">
        <v>783</v>
      </c>
      <c r="C3326" s="2" t="n">
        <v>27</v>
      </c>
      <c r="D3326" s="2" t="s">
        <v>111</v>
      </c>
      <c r="E3326" s="2" t="n">
        <v>68</v>
      </c>
      <c r="F3326" s="2" t="n">
        <v>69</v>
      </c>
      <c r="G3326" s="2" t="s">
        <v>784</v>
      </c>
      <c r="H3326" s="2" t="s">
        <v>775</v>
      </c>
      <c r="I3326" s="2" t="s">
        <v>128</v>
      </c>
      <c r="J3326" s="2" t="s">
        <v>16</v>
      </c>
      <c r="K3326" s="0" t="n">
        <v>3103</v>
      </c>
    </row>
    <row r="3327" customFormat="false" ht="13.8" hidden="false" customHeight="false" outlineLevel="0" collapsed="false">
      <c r="A3327" s="2" t="s">
        <v>5162</v>
      </c>
      <c r="B3327" s="2" t="s">
        <v>5163</v>
      </c>
      <c r="C3327" s="2" t="n">
        <v>35</v>
      </c>
      <c r="D3327" s="2" t="s">
        <v>66</v>
      </c>
      <c r="E3327" s="2" t="n">
        <v>68</v>
      </c>
      <c r="F3327" s="2" t="n">
        <v>68</v>
      </c>
      <c r="G3327" s="2" t="s">
        <v>1042</v>
      </c>
      <c r="H3327" s="2" t="s">
        <v>5161</v>
      </c>
      <c r="I3327" s="2" t="s">
        <v>159</v>
      </c>
      <c r="J3327" s="2" t="s">
        <v>16</v>
      </c>
      <c r="K3327" s="0" t="n">
        <v>3082</v>
      </c>
    </row>
    <row r="3328" customFormat="false" ht="13.8" hidden="false" customHeight="false" outlineLevel="0" collapsed="false">
      <c r="A3328" s="2" t="s">
        <v>7422</v>
      </c>
      <c r="B3328" s="2" t="s">
        <v>7423</v>
      </c>
      <c r="C3328" s="2" t="n">
        <v>24</v>
      </c>
      <c r="D3328" s="2" t="s">
        <v>284</v>
      </c>
      <c r="E3328" s="2" t="n">
        <v>68</v>
      </c>
      <c r="F3328" s="2" t="n">
        <v>70</v>
      </c>
      <c r="G3328" s="2" t="s">
        <v>1949</v>
      </c>
      <c r="H3328" s="2" t="s">
        <v>7317</v>
      </c>
      <c r="I3328" s="2" t="s">
        <v>187</v>
      </c>
      <c r="J3328" s="2" t="s">
        <v>16</v>
      </c>
      <c r="K3328" s="0" t="n">
        <v>3074</v>
      </c>
    </row>
    <row r="3329" customFormat="false" ht="13.8" hidden="false" customHeight="false" outlineLevel="0" collapsed="false">
      <c r="A3329" s="2" t="s">
        <v>146</v>
      </c>
      <c r="B3329" s="2" t="s">
        <v>147</v>
      </c>
      <c r="C3329" s="2" t="n">
        <v>25</v>
      </c>
      <c r="D3329" s="2" t="s">
        <v>111</v>
      </c>
      <c r="E3329" s="2" t="n">
        <v>68</v>
      </c>
      <c r="F3329" s="2" t="n">
        <v>73</v>
      </c>
      <c r="G3329" s="2" t="s">
        <v>148</v>
      </c>
      <c r="H3329" s="2" t="s">
        <v>102</v>
      </c>
      <c r="I3329" s="2" t="s">
        <v>145</v>
      </c>
      <c r="J3329" s="2" t="s">
        <v>32</v>
      </c>
      <c r="K3329" s="0" t="n">
        <v>3067</v>
      </c>
    </row>
    <row r="3330" customFormat="false" ht="13.8" hidden="false" customHeight="false" outlineLevel="0" collapsed="false">
      <c r="A3330" s="2" t="s">
        <v>2309</v>
      </c>
      <c r="B3330" s="2" t="s">
        <v>2310</v>
      </c>
      <c r="C3330" s="2" t="n">
        <v>33</v>
      </c>
      <c r="D3330" s="2" t="s">
        <v>143</v>
      </c>
      <c r="E3330" s="2" t="n">
        <v>79</v>
      </c>
      <c r="F3330" s="2" t="n">
        <v>79</v>
      </c>
      <c r="G3330" s="2" t="s">
        <v>1718</v>
      </c>
      <c r="H3330" s="2" t="s">
        <v>2284</v>
      </c>
      <c r="I3330" s="2" t="s">
        <v>73</v>
      </c>
      <c r="J3330" s="2" t="s">
        <v>16</v>
      </c>
      <c r="K3330" s="0" t="n">
        <v>3061</v>
      </c>
    </row>
    <row r="3331" customFormat="false" ht="13.8" hidden="false" customHeight="false" outlineLevel="0" collapsed="false">
      <c r="A3331" s="2" t="s">
        <v>751</v>
      </c>
      <c r="B3331" s="2" t="s">
        <v>752</v>
      </c>
      <c r="C3331" s="2" t="n">
        <v>24</v>
      </c>
      <c r="D3331" s="2" t="s">
        <v>79</v>
      </c>
      <c r="E3331" s="2" t="n">
        <v>68</v>
      </c>
      <c r="F3331" s="2" t="n">
        <v>73</v>
      </c>
      <c r="G3331" s="2" t="s">
        <v>732</v>
      </c>
      <c r="H3331" s="2" t="s">
        <v>698</v>
      </c>
      <c r="I3331" s="2" t="s">
        <v>163</v>
      </c>
      <c r="J3331" s="2" t="s">
        <v>32</v>
      </c>
      <c r="K3331" s="0" t="n">
        <v>3050</v>
      </c>
    </row>
    <row r="3332" customFormat="false" ht="13.8" hidden="false" customHeight="false" outlineLevel="0" collapsed="false">
      <c r="A3332" s="2" t="s">
        <v>3155</v>
      </c>
      <c r="B3332" s="2" t="s">
        <v>3156</v>
      </c>
      <c r="C3332" s="2" t="n">
        <v>33</v>
      </c>
      <c r="D3332" s="2" t="s">
        <v>1558</v>
      </c>
      <c r="E3332" s="2" t="n">
        <v>68</v>
      </c>
      <c r="F3332" s="2" t="n">
        <v>68</v>
      </c>
      <c r="G3332" s="2" t="s">
        <v>3157</v>
      </c>
      <c r="H3332" s="2" t="s">
        <v>3158</v>
      </c>
      <c r="I3332" s="2" t="s">
        <v>108</v>
      </c>
      <c r="J3332" s="2" t="s">
        <v>16</v>
      </c>
      <c r="K3332" s="0" t="n">
        <v>3041</v>
      </c>
    </row>
    <row r="3333" customFormat="false" ht="13.8" hidden="false" customHeight="false" outlineLevel="0" collapsed="false">
      <c r="A3333" s="2" t="s">
        <v>1849</v>
      </c>
      <c r="B3333" s="2" t="s">
        <v>1850</v>
      </c>
      <c r="C3333" s="2" t="n">
        <v>29</v>
      </c>
      <c r="D3333" s="2" t="s">
        <v>224</v>
      </c>
      <c r="E3333" s="2" t="n">
        <v>68</v>
      </c>
      <c r="F3333" s="2" t="n">
        <v>68</v>
      </c>
      <c r="G3333" s="2" t="s">
        <v>264</v>
      </c>
      <c r="H3333" s="2" t="s">
        <v>1801</v>
      </c>
      <c r="I3333" s="2" t="s">
        <v>163</v>
      </c>
      <c r="J3333" s="2" t="s">
        <v>32</v>
      </c>
      <c r="K3333" s="0" t="n">
        <v>3036</v>
      </c>
    </row>
    <row r="3334" customFormat="false" ht="13.8" hidden="false" customHeight="false" outlineLevel="0" collapsed="false">
      <c r="A3334" s="2" t="s">
        <v>1864</v>
      </c>
      <c r="B3334" s="2" t="s">
        <v>1865</v>
      </c>
      <c r="C3334" s="2" t="n">
        <v>29</v>
      </c>
      <c r="D3334" s="2" t="s">
        <v>19</v>
      </c>
      <c r="E3334" s="2" t="n">
        <v>68</v>
      </c>
      <c r="F3334" s="2" t="n">
        <v>68</v>
      </c>
      <c r="G3334" s="2" t="s">
        <v>1675</v>
      </c>
      <c r="H3334" s="2" t="s">
        <v>1801</v>
      </c>
      <c r="I3334" s="2" t="s">
        <v>187</v>
      </c>
      <c r="J3334" s="2" t="s">
        <v>16</v>
      </c>
      <c r="K3334" s="0" t="n">
        <v>3035</v>
      </c>
    </row>
    <row r="3335" customFormat="false" ht="13.8" hidden="false" customHeight="false" outlineLevel="0" collapsed="false">
      <c r="A3335" s="2" t="s">
        <v>5736</v>
      </c>
      <c r="B3335" s="2" t="s">
        <v>5737</v>
      </c>
      <c r="C3335" s="2" t="n">
        <v>23</v>
      </c>
      <c r="D3335" s="2" t="s">
        <v>256</v>
      </c>
      <c r="E3335" s="2" t="n">
        <v>68</v>
      </c>
      <c r="F3335" s="2" t="n">
        <v>74</v>
      </c>
      <c r="G3335" s="2" t="s">
        <v>985</v>
      </c>
      <c r="H3335" s="2" t="s">
        <v>5639</v>
      </c>
      <c r="I3335" s="2" t="s">
        <v>187</v>
      </c>
      <c r="J3335" s="2" t="s">
        <v>16</v>
      </c>
      <c r="K3335" s="0" t="n">
        <v>3025</v>
      </c>
    </row>
    <row r="3336" customFormat="false" ht="13.8" hidden="false" customHeight="false" outlineLevel="0" collapsed="false">
      <c r="A3336" s="2" t="s">
        <v>5651</v>
      </c>
      <c r="B3336" s="2" t="s">
        <v>5652</v>
      </c>
      <c r="C3336" s="2" t="n">
        <v>24</v>
      </c>
      <c r="D3336" s="2" t="s">
        <v>456</v>
      </c>
      <c r="E3336" s="2" t="n">
        <v>68</v>
      </c>
      <c r="F3336" s="2" t="n">
        <v>74</v>
      </c>
      <c r="G3336" s="2" t="s">
        <v>689</v>
      </c>
      <c r="H3336" s="2" t="s">
        <v>5639</v>
      </c>
      <c r="I3336" s="2" t="s">
        <v>117</v>
      </c>
      <c r="J3336" s="2" t="s">
        <v>32</v>
      </c>
      <c r="K3336" s="0" t="n">
        <v>3018</v>
      </c>
    </row>
    <row r="3337" customFormat="false" ht="13.8" hidden="false" customHeight="false" outlineLevel="0" collapsed="false">
      <c r="A3337" s="2" t="s">
        <v>480</v>
      </c>
      <c r="B3337" s="2" t="s">
        <v>481</v>
      </c>
      <c r="C3337" s="2" t="n">
        <v>29</v>
      </c>
      <c r="D3337" s="2" t="s">
        <v>24</v>
      </c>
      <c r="E3337" s="2" t="n">
        <v>68</v>
      </c>
      <c r="F3337" s="2" t="n">
        <v>68</v>
      </c>
      <c r="G3337" s="2" t="s">
        <v>482</v>
      </c>
      <c r="H3337" s="2" t="s">
        <v>461</v>
      </c>
      <c r="I3337" s="2" t="s">
        <v>145</v>
      </c>
      <c r="J3337" s="2" t="s">
        <v>16</v>
      </c>
      <c r="K3337" s="0" t="n">
        <v>3011</v>
      </c>
    </row>
    <row r="3338" customFormat="false" ht="13.8" hidden="false" customHeight="false" outlineLevel="0" collapsed="false">
      <c r="A3338" s="2" t="s">
        <v>5756</v>
      </c>
      <c r="B3338" s="2" t="s">
        <v>5757</v>
      </c>
      <c r="C3338" s="2" t="n">
        <v>24</v>
      </c>
      <c r="D3338" s="2" t="s">
        <v>12</v>
      </c>
      <c r="E3338" s="2" t="n">
        <v>68</v>
      </c>
      <c r="F3338" s="2" t="n">
        <v>73</v>
      </c>
      <c r="G3338" s="2" t="s">
        <v>44</v>
      </c>
      <c r="H3338" s="2" t="s">
        <v>5639</v>
      </c>
      <c r="I3338" s="2" t="s">
        <v>555</v>
      </c>
      <c r="J3338" s="2" t="s">
        <v>32</v>
      </c>
      <c r="K3338" s="0" t="n">
        <v>3009</v>
      </c>
    </row>
    <row r="3339" customFormat="false" ht="13.8" hidden="false" customHeight="false" outlineLevel="0" collapsed="false">
      <c r="A3339" s="2" t="s">
        <v>2642</v>
      </c>
      <c r="B3339" s="2" t="s">
        <v>2643</v>
      </c>
      <c r="C3339" s="2" t="n">
        <v>33</v>
      </c>
      <c r="D3339" s="2" t="s">
        <v>2420</v>
      </c>
      <c r="E3339" s="2" t="n">
        <v>68</v>
      </c>
      <c r="F3339" s="2" t="n">
        <v>68</v>
      </c>
      <c r="G3339" s="2" t="s">
        <v>1574</v>
      </c>
      <c r="H3339" s="2" t="s">
        <v>2624</v>
      </c>
      <c r="I3339" s="2" t="s">
        <v>159</v>
      </c>
      <c r="J3339" s="2" t="s">
        <v>16</v>
      </c>
      <c r="K3339" s="0" t="n">
        <v>3008</v>
      </c>
    </row>
    <row r="3340" customFormat="false" ht="13.8" hidden="false" customHeight="false" outlineLevel="0" collapsed="false">
      <c r="A3340" s="2" t="s">
        <v>1917</v>
      </c>
      <c r="B3340" s="2" t="s">
        <v>1918</v>
      </c>
      <c r="C3340" s="2" t="n">
        <v>30</v>
      </c>
      <c r="D3340" s="2" t="s">
        <v>143</v>
      </c>
      <c r="E3340" s="2" t="n">
        <v>68</v>
      </c>
      <c r="F3340" s="2" t="n">
        <v>68</v>
      </c>
      <c r="G3340" s="2" t="s">
        <v>1919</v>
      </c>
      <c r="H3340" s="2" t="s">
        <v>1908</v>
      </c>
      <c r="I3340" s="2" t="s">
        <v>145</v>
      </c>
      <c r="J3340" s="2" t="s">
        <v>16</v>
      </c>
      <c r="K3340" s="0" t="n">
        <v>3007</v>
      </c>
    </row>
    <row r="3341" customFormat="false" ht="13.8" hidden="false" customHeight="false" outlineLevel="0" collapsed="false">
      <c r="A3341" s="2" t="s">
        <v>7215</v>
      </c>
      <c r="B3341" s="2" t="s">
        <v>7216</v>
      </c>
      <c r="C3341" s="2" t="n">
        <v>23</v>
      </c>
      <c r="D3341" s="2" t="s">
        <v>1612</v>
      </c>
      <c r="E3341" s="2" t="n">
        <v>68</v>
      </c>
      <c r="F3341" s="2" t="n">
        <v>74</v>
      </c>
      <c r="G3341" s="2" t="s">
        <v>549</v>
      </c>
      <c r="H3341" s="2" t="s">
        <v>7202</v>
      </c>
      <c r="I3341" s="2" t="s">
        <v>117</v>
      </c>
      <c r="J3341" s="2" t="s">
        <v>16</v>
      </c>
      <c r="K3341" s="0" t="n">
        <v>2966</v>
      </c>
    </row>
    <row r="3342" customFormat="false" ht="13.8" hidden="false" customHeight="false" outlineLevel="0" collapsed="false">
      <c r="A3342" s="2" t="s">
        <v>7217</v>
      </c>
      <c r="B3342" s="2" t="s">
        <v>7218</v>
      </c>
      <c r="C3342" s="2" t="n">
        <v>23</v>
      </c>
      <c r="D3342" s="2" t="s">
        <v>4023</v>
      </c>
      <c r="E3342" s="2" t="n">
        <v>68</v>
      </c>
      <c r="F3342" s="2" t="n">
        <v>73</v>
      </c>
      <c r="G3342" s="2" t="s">
        <v>726</v>
      </c>
      <c r="H3342" s="2" t="s">
        <v>7202</v>
      </c>
      <c r="I3342" s="2" t="s">
        <v>117</v>
      </c>
      <c r="J3342" s="2" t="s">
        <v>16</v>
      </c>
      <c r="K3342" s="0" t="n">
        <v>2950</v>
      </c>
    </row>
    <row r="3343" customFormat="false" ht="13.8" hidden="false" customHeight="false" outlineLevel="0" collapsed="false">
      <c r="A3343" s="2" t="s">
        <v>6918</v>
      </c>
      <c r="B3343" s="2" t="s">
        <v>6919</v>
      </c>
      <c r="C3343" s="2" t="n">
        <v>21</v>
      </c>
      <c r="D3343" s="2" t="s">
        <v>79</v>
      </c>
      <c r="E3343" s="2" t="n">
        <v>69</v>
      </c>
      <c r="F3343" s="2" t="n">
        <v>77</v>
      </c>
      <c r="G3343" s="2" t="s">
        <v>336</v>
      </c>
      <c r="H3343" s="2" t="s">
        <v>6905</v>
      </c>
      <c r="I3343" s="2" t="s">
        <v>128</v>
      </c>
      <c r="J3343" s="2" t="s">
        <v>16</v>
      </c>
      <c r="K3343" s="0" t="n">
        <v>2922</v>
      </c>
    </row>
    <row r="3344" customFormat="false" ht="13.8" hidden="false" customHeight="false" outlineLevel="0" collapsed="false">
      <c r="A3344" s="2" t="s">
        <v>1866</v>
      </c>
      <c r="B3344" s="2" t="s">
        <v>1867</v>
      </c>
      <c r="C3344" s="2" t="n">
        <v>30</v>
      </c>
      <c r="D3344" s="2" t="s">
        <v>39</v>
      </c>
      <c r="E3344" s="2" t="n">
        <v>69</v>
      </c>
      <c r="F3344" s="2" t="n">
        <v>69</v>
      </c>
      <c r="G3344" s="2" t="s">
        <v>253</v>
      </c>
      <c r="H3344" s="2" t="s">
        <v>1801</v>
      </c>
      <c r="I3344" s="2" t="s">
        <v>187</v>
      </c>
      <c r="J3344" s="2" t="s">
        <v>16</v>
      </c>
      <c r="K3344" s="0" t="n">
        <v>2876</v>
      </c>
    </row>
    <row r="3345" customFormat="false" ht="13.8" hidden="false" customHeight="false" outlineLevel="0" collapsed="false">
      <c r="A3345" s="2" t="s">
        <v>6744</v>
      </c>
      <c r="B3345" s="2" t="s">
        <v>6745</v>
      </c>
      <c r="C3345" s="2" t="n">
        <v>21</v>
      </c>
      <c r="D3345" s="2" t="s">
        <v>208</v>
      </c>
      <c r="E3345" s="2" t="n">
        <v>69</v>
      </c>
      <c r="F3345" s="2" t="n">
        <v>81</v>
      </c>
      <c r="G3345" s="2" t="s">
        <v>1224</v>
      </c>
      <c r="H3345" s="2" t="s">
        <v>6729</v>
      </c>
      <c r="I3345" s="2" t="s">
        <v>128</v>
      </c>
      <c r="J3345" s="2" t="s">
        <v>16</v>
      </c>
      <c r="K3345" s="0" t="n">
        <v>2871</v>
      </c>
    </row>
    <row r="3346" customFormat="false" ht="13.8" hidden="false" customHeight="false" outlineLevel="0" collapsed="false">
      <c r="A3346" s="2" t="s">
        <v>3463</v>
      </c>
      <c r="B3346" s="2" t="s">
        <v>2016</v>
      </c>
      <c r="C3346" s="2" t="n">
        <v>33</v>
      </c>
      <c r="D3346" s="2" t="s">
        <v>24</v>
      </c>
      <c r="E3346" s="2" t="n">
        <v>69</v>
      </c>
      <c r="F3346" s="2" t="n">
        <v>69</v>
      </c>
      <c r="G3346" s="2" t="s">
        <v>974</v>
      </c>
      <c r="H3346" s="2" t="s">
        <v>3458</v>
      </c>
      <c r="I3346" s="2" t="s">
        <v>145</v>
      </c>
      <c r="J3346" s="2" t="s">
        <v>16</v>
      </c>
      <c r="K3346" s="0" t="n">
        <v>2866</v>
      </c>
    </row>
    <row r="3347" customFormat="false" ht="13.8" hidden="false" customHeight="false" outlineLevel="0" collapsed="false">
      <c r="A3347" s="2" t="s">
        <v>5663</v>
      </c>
      <c r="B3347" s="2" t="s">
        <v>5664</v>
      </c>
      <c r="C3347" s="2" t="n">
        <v>30</v>
      </c>
      <c r="D3347" s="2" t="s">
        <v>212</v>
      </c>
      <c r="E3347" s="2" t="n">
        <v>69</v>
      </c>
      <c r="F3347" s="2" t="n">
        <v>69</v>
      </c>
      <c r="G3347" s="2" t="s">
        <v>3496</v>
      </c>
      <c r="H3347" s="2" t="s">
        <v>5639</v>
      </c>
      <c r="I3347" s="2" t="s">
        <v>128</v>
      </c>
      <c r="J3347" s="2" t="s">
        <v>16</v>
      </c>
      <c r="K3347" s="0" t="n">
        <v>2862</v>
      </c>
    </row>
    <row r="3348" customFormat="false" ht="13.8" hidden="false" customHeight="false" outlineLevel="0" collapsed="false">
      <c r="A3348" s="2" t="s">
        <v>7343</v>
      </c>
      <c r="B3348" s="2" t="s">
        <v>7344</v>
      </c>
      <c r="C3348" s="2" t="n">
        <v>28</v>
      </c>
      <c r="D3348" s="2" t="s">
        <v>48</v>
      </c>
      <c r="E3348" s="2" t="n">
        <v>69</v>
      </c>
      <c r="F3348" s="2" t="n">
        <v>69</v>
      </c>
      <c r="G3348" s="2" t="s">
        <v>1265</v>
      </c>
      <c r="H3348" s="2" t="s">
        <v>7317</v>
      </c>
      <c r="I3348" s="2" t="s">
        <v>128</v>
      </c>
      <c r="J3348" s="2" t="s">
        <v>16</v>
      </c>
      <c r="K3348" s="0" t="n">
        <v>2858</v>
      </c>
    </row>
    <row r="3349" customFormat="false" ht="13.8" hidden="false" customHeight="false" outlineLevel="0" collapsed="false">
      <c r="A3349" s="2" t="s">
        <v>7100</v>
      </c>
      <c r="B3349" s="2" t="s">
        <v>7101</v>
      </c>
      <c r="C3349" s="2" t="n">
        <v>23</v>
      </c>
      <c r="D3349" s="2" t="s">
        <v>39</v>
      </c>
      <c r="E3349" s="2" t="n">
        <v>69</v>
      </c>
      <c r="F3349" s="2" t="n">
        <v>74</v>
      </c>
      <c r="G3349" s="2" t="s">
        <v>594</v>
      </c>
      <c r="H3349" s="2" t="s">
        <v>7018</v>
      </c>
      <c r="I3349" s="2" t="s">
        <v>217</v>
      </c>
      <c r="J3349" s="2" t="s">
        <v>16</v>
      </c>
      <c r="K3349" s="0" t="n">
        <v>2840</v>
      </c>
    </row>
    <row r="3350" customFormat="false" ht="13.8" hidden="false" customHeight="false" outlineLevel="0" collapsed="false">
      <c r="A3350" s="2" t="s">
        <v>720</v>
      </c>
      <c r="B3350" s="2" t="s">
        <v>721</v>
      </c>
      <c r="C3350" s="2" t="n">
        <v>27</v>
      </c>
      <c r="D3350" s="2" t="s">
        <v>284</v>
      </c>
      <c r="E3350" s="2" t="n">
        <v>69</v>
      </c>
      <c r="F3350" s="2" t="n">
        <v>69</v>
      </c>
      <c r="G3350" s="2" t="s">
        <v>507</v>
      </c>
      <c r="H3350" s="2" t="s">
        <v>698</v>
      </c>
      <c r="I3350" s="2" t="s">
        <v>145</v>
      </c>
      <c r="J3350" s="2" t="s">
        <v>16</v>
      </c>
      <c r="K3350" s="0" t="n">
        <v>2824</v>
      </c>
    </row>
    <row r="3351" customFormat="false" ht="13.8" hidden="false" customHeight="false" outlineLevel="0" collapsed="false">
      <c r="A3351" s="2" t="s">
        <v>5549</v>
      </c>
      <c r="B3351" s="2" t="s">
        <v>5550</v>
      </c>
      <c r="C3351" s="2" t="n">
        <v>19</v>
      </c>
      <c r="D3351" s="2" t="s">
        <v>971</v>
      </c>
      <c r="E3351" s="2" t="n">
        <v>69</v>
      </c>
      <c r="F3351" s="2" t="n">
        <v>83</v>
      </c>
      <c r="G3351" s="2" t="s">
        <v>911</v>
      </c>
      <c r="H3351" s="2" t="s">
        <v>5534</v>
      </c>
      <c r="I3351" s="2" t="s">
        <v>668</v>
      </c>
      <c r="J3351" s="2" t="s">
        <v>16</v>
      </c>
      <c r="K3351" s="0" t="n">
        <v>2812</v>
      </c>
    </row>
    <row r="3352" customFormat="false" ht="13.8" hidden="false" customHeight="false" outlineLevel="0" collapsed="false">
      <c r="A3352" s="2" t="s">
        <v>7102</v>
      </c>
      <c r="B3352" s="2" t="s">
        <v>7103</v>
      </c>
      <c r="C3352" s="2" t="n">
        <v>24</v>
      </c>
      <c r="D3352" s="2" t="s">
        <v>39</v>
      </c>
      <c r="E3352" s="2" t="n">
        <v>69</v>
      </c>
      <c r="F3352" s="2" t="n">
        <v>73</v>
      </c>
      <c r="G3352" s="2" t="s">
        <v>926</v>
      </c>
      <c r="H3352" s="2" t="s">
        <v>7018</v>
      </c>
      <c r="I3352" s="2" t="s">
        <v>555</v>
      </c>
      <c r="J3352" s="2" t="s">
        <v>16</v>
      </c>
      <c r="K3352" s="0" t="n">
        <v>2805</v>
      </c>
    </row>
    <row r="3353" customFormat="false" ht="13.8" hidden="false" customHeight="false" outlineLevel="0" collapsed="false">
      <c r="A3353" s="2" t="s">
        <v>7379</v>
      </c>
      <c r="B3353" s="2" t="s">
        <v>7380</v>
      </c>
      <c r="C3353" s="2" t="n">
        <v>28</v>
      </c>
      <c r="D3353" s="2" t="s">
        <v>111</v>
      </c>
      <c r="E3353" s="2" t="n">
        <v>69</v>
      </c>
      <c r="F3353" s="2" t="n">
        <v>69</v>
      </c>
      <c r="G3353" s="2" t="s">
        <v>291</v>
      </c>
      <c r="H3353" s="2" t="s">
        <v>7317</v>
      </c>
      <c r="I3353" s="2" t="s">
        <v>159</v>
      </c>
      <c r="J3353" s="2" t="s">
        <v>16</v>
      </c>
      <c r="K3353" s="0" t="n">
        <v>2799</v>
      </c>
    </row>
    <row r="3354" customFormat="false" ht="13.8" hidden="false" customHeight="false" outlineLevel="0" collapsed="false">
      <c r="A3354" s="2" t="s">
        <v>5720</v>
      </c>
      <c r="B3354" s="2" t="s">
        <v>5721</v>
      </c>
      <c r="C3354" s="2" t="n">
        <v>29</v>
      </c>
      <c r="D3354" s="2" t="s">
        <v>111</v>
      </c>
      <c r="E3354" s="2" t="n">
        <v>69</v>
      </c>
      <c r="F3354" s="2" t="n">
        <v>69</v>
      </c>
      <c r="G3354" s="2" t="s">
        <v>908</v>
      </c>
      <c r="H3354" s="2" t="s">
        <v>5639</v>
      </c>
      <c r="I3354" s="2" t="s">
        <v>163</v>
      </c>
      <c r="J3354" s="2" t="s">
        <v>16</v>
      </c>
      <c r="K3354" s="0" t="n">
        <v>2791</v>
      </c>
    </row>
    <row r="3355" customFormat="false" ht="13.8" hidden="false" customHeight="false" outlineLevel="0" collapsed="false">
      <c r="A3355" s="2" t="s">
        <v>1622</v>
      </c>
      <c r="B3355" s="2" t="s">
        <v>1623</v>
      </c>
      <c r="C3355" s="2" t="n">
        <v>31</v>
      </c>
      <c r="D3355" s="2" t="s">
        <v>175</v>
      </c>
      <c r="E3355" s="2" t="n">
        <v>69</v>
      </c>
      <c r="F3355" s="2" t="n">
        <v>69</v>
      </c>
      <c r="G3355" s="2" t="s">
        <v>517</v>
      </c>
      <c r="H3355" s="2" t="s">
        <v>1609</v>
      </c>
      <c r="I3355" s="2" t="s">
        <v>145</v>
      </c>
      <c r="J3355" s="2" t="s">
        <v>16</v>
      </c>
      <c r="K3355" s="0" t="n">
        <v>2787</v>
      </c>
    </row>
    <row r="3356" customFormat="false" ht="13.8" hidden="false" customHeight="false" outlineLevel="0" collapsed="false">
      <c r="A3356" s="2" t="s">
        <v>7486</v>
      </c>
      <c r="B3356" s="2" t="s">
        <v>7487</v>
      </c>
      <c r="C3356" s="2" t="n">
        <v>33</v>
      </c>
      <c r="D3356" s="2" t="s">
        <v>304</v>
      </c>
      <c r="E3356" s="2" t="n">
        <v>69</v>
      </c>
      <c r="F3356" s="2" t="n">
        <v>69</v>
      </c>
      <c r="G3356" s="2"/>
      <c r="H3356" s="2" t="n">
        <v>0</v>
      </c>
      <c r="I3356" s="2" t="n">
        <v>0</v>
      </c>
      <c r="J3356" s="2" t="s">
        <v>16</v>
      </c>
      <c r="K3356" s="0" t="n">
        <v>2784</v>
      </c>
    </row>
    <row r="3357" customFormat="false" ht="13.8" hidden="false" customHeight="false" outlineLevel="0" collapsed="false">
      <c r="A3357" s="2" t="s">
        <v>3380</v>
      </c>
      <c r="B3357" s="2" t="s">
        <v>3381</v>
      </c>
      <c r="C3357" s="2" t="n">
        <v>33</v>
      </c>
      <c r="D3357" s="2" t="s">
        <v>204</v>
      </c>
      <c r="E3357" s="2" t="n">
        <v>69</v>
      </c>
      <c r="F3357" s="2" t="n">
        <v>69</v>
      </c>
      <c r="G3357" s="2" t="s">
        <v>3382</v>
      </c>
      <c r="H3357" s="2" t="s">
        <v>3295</v>
      </c>
      <c r="I3357" s="2" t="s">
        <v>85</v>
      </c>
      <c r="J3357" s="2" t="s">
        <v>16</v>
      </c>
      <c r="K3357" s="0" t="n">
        <v>2773</v>
      </c>
    </row>
    <row r="3358" customFormat="false" ht="13.8" hidden="false" customHeight="false" outlineLevel="0" collapsed="false">
      <c r="A3358" s="2" t="s">
        <v>7322</v>
      </c>
      <c r="B3358" s="2" t="s">
        <v>7323</v>
      </c>
      <c r="C3358" s="2" t="n">
        <v>26</v>
      </c>
      <c r="D3358" s="2" t="s">
        <v>126</v>
      </c>
      <c r="E3358" s="2" t="n">
        <v>69</v>
      </c>
      <c r="F3358" s="2" t="n">
        <v>72</v>
      </c>
      <c r="G3358" s="2" t="s">
        <v>716</v>
      </c>
      <c r="H3358" s="2" t="s">
        <v>7317</v>
      </c>
      <c r="I3358" s="2" t="s">
        <v>108</v>
      </c>
      <c r="J3358" s="2" t="s">
        <v>16</v>
      </c>
      <c r="K3358" s="0" t="n">
        <v>2763</v>
      </c>
    </row>
    <row r="3359" customFormat="false" ht="13.8" hidden="false" customHeight="false" outlineLevel="0" collapsed="false">
      <c r="A3359" s="2" t="s">
        <v>2238</v>
      </c>
      <c r="B3359" s="2" t="s">
        <v>2239</v>
      </c>
      <c r="C3359" s="2" t="n">
        <v>32</v>
      </c>
      <c r="D3359" s="2" t="s">
        <v>24</v>
      </c>
      <c r="E3359" s="2" t="n">
        <v>69</v>
      </c>
      <c r="F3359" s="2" t="n">
        <v>69</v>
      </c>
      <c r="G3359" s="2" t="s">
        <v>929</v>
      </c>
      <c r="H3359" s="2" t="s">
        <v>2153</v>
      </c>
      <c r="I3359" s="2" t="s">
        <v>668</v>
      </c>
      <c r="J3359" s="2" t="s">
        <v>16</v>
      </c>
      <c r="K3359" s="0" t="n">
        <v>2758</v>
      </c>
    </row>
    <row r="3360" customFormat="false" ht="13.8" hidden="false" customHeight="false" outlineLevel="0" collapsed="false">
      <c r="A3360" s="2" t="s">
        <v>6808</v>
      </c>
      <c r="B3360" s="2" t="s">
        <v>6809</v>
      </c>
      <c r="C3360" s="2" t="n">
        <v>28</v>
      </c>
      <c r="D3360" s="2" t="s">
        <v>185</v>
      </c>
      <c r="E3360" s="2" t="n">
        <v>70</v>
      </c>
      <c r="F3360" s="2" t="n">
        <v>70</v>
      </c>
      <c r="G3360" s="2" t="s">
        <v>1533</v>
      </c>
      <c r="H3360" s="2" t="s">
        <v>6773</v>
      </c>
      <c r="I3360" s="2" t="s">
        <v>145</v>
      </c>
      <c r="J3360" s="2" t="s">
        <v>16</v>
      </c>
      <c r="K3360" s="0" t="n">
        <v>2727</v>
      </c>
    </row>
    <row r="3361" customFormat="false" ht="13.8" hidden="false" customHeight="false" outlineLevel="0" collapsed="false">
      <c r="A3361" s="2" t="s">
        <v>4645</v>
      </c>
      <c r="B3361" s="2" t="s">
        <v>4646</v>
      </c>
      <c r="C3361" s="2" t="n">
        <v>23</v>
      </c>
      <c r="D3361" s="2" t="s">
        <v>48</v>
      </c>
      <c r="E3361" s="2" t="n">
        <v>70</v>
      </c>
      <c r="F3361" s="2" t="n">
        <v>75</v>
      </c>
      <c r="G3361" s="2" t="s">
        <v>689</v>
      </c>
      <c r="H3361" s="2" t="s">
        <v>4606</v>
      </c>
      <c r="I3361" s="2" t="s">
        <v>221</v>
      </c>
      <c r="J3361" s="2" t="s">
        <v>16</v>
      </c>
      <c r="K3361" s="0" t="n">
        <v>2703</v>
      </c>
    </row>
    <row r="3362" customFormat="false" ht="13.8" hidden="false" customHeight="false" outlineLevel="0" collapsed="false">
      <c r="A3362" s="2" t="s">
        <v>5592</v>
      </c>
      <c r="B3362" s="2" t="s">
        <v>5593</v>
      </c>
      <c r="C3362" s="2" t="n">
        <v>26</v>
      </c>
      <c r="D3362" s="2" t="s">
        <v>100</v>
      </c>
      <c r="E3362" s="2" t="n">
        <v>70</v>
      </c>
      <c r="F3362" s="2" t="n">
        <v>73</v>
      </c>
      <c r="G3362" s="2" t="s">
        <v>2371</v>
      </c>
      <c r="H3362" s="2" t="s">
        <v>5559</v>
      </c>
      <c r="I3362" s="2" t="s">
        <v>618</v>
      </c>
      <c r="J3362" s="2" t="s">
        <v>16</v>
      </c>
      <c r="K3362" s="0" t="n">
        <v>2695</v>
      </c>
    </row>
    <row r="3363" customFormat="false" ht="13.8" hidden="false" customHeight="false" outlineLevel="0" collapsed="false">
      <c r="A3363" s="2" t="s">
        <v>5603</v>
      </c>
      <c r="B3363" s="2" t="s">
        <v>5604</v>
      </c>
      <c r="C3363" s="2" t="n">
        <v>23</v>
      </c>
      <c r="D3363" s="2" t="s">
        <v>224</v>
      </c>
      <c r="E3363" s="2" t="n">
        <v>70</v>
      </c>
      <c r="F3363" s="2" t="n">
        <v>77</v>
      </c>
      <c r="G3363" s="2" t="s">
        <v>92</v>
      </c>
      <c r="H3363" s="2" t="s">
        <v>5605</v>
      </c>
      <c r="I3363" s="2" t="s">
        <v>103</v>
      </c>
      <c r="J3363" s="2" t="s">
        <v>16</v>
      </c>
      <c r="K3363" s="0" t="n">
        <v>2677</v>
      </c>
    </row>
    <row r="3364" customFormat="false" ht="13.8" hidden="false" customHeight="false" outlineLevel="0" collapsed="false">
      <c r="A3364" s="2" t="s">
        <v>7119</v>
      </c>
      <c r="B3364" s="2" t="s">
        <v>7120</v>
      </c>
      <c r="C3364" s="2" t="n">
        <v>29</v>
      </c>
      <c r="D3364" s="2" t="s">
        <v>263</v>
      </c>
      <c r="E3364" s="2" t="n">
        <v>70</v>
      </c>
      <c r="F3364" s="2" t="n">
        <v>70</v>
      </c>
      <c r="G3364" s="2" t="s">
        <v>2544</v>
      </c>
      <c r="H3364" s="2" t="s">
        <v>7112</v>
      </c>
      <c r="I3364" s="2" t="s">
        <v>108</v>
      </c>
      <c r="J3364" s="2" t="s">
        <v>16</v>
      </c>
      <c r="K3364" s="0" t="n">
        <v>2669</v>
      </c>
    </row>
    <row r="3365" customFormat="false" ht="13.8" hidden="false" customHeight="false" outlineLevel="0" collapsed="false">
      <c r="A3365" s="2" t="s">
        <v>5462</v>
      </c>
      <c r="B3365" s="2" t="s">
        <v>5463</v>
      </c>
      <c r="C3365" s="2" t="n">
        <v>20</v>
      </c>
      <c r="D3365" s="2" t="s">
        <v>79</v>
      </c>
      <c r="E3365" s="2" t="n">
        <v>70</v>
      </c>
      <c r="F3365" s="2" t="n">
        <v>77</v>
      </c>
      <c r="G3365" s="2" t="s">
        <v>1762</v>
      </c>
      <c r="H3365" s="2" t="s">
        <v>5437</v>
      </c>
      <c r="I3365" s="2" t="s">
        <v>316</v>
      </c>
      <c r="J3365" s="2" t="s">
        <v>16</v>
      </c>
      <c r="K3365" s="0" t="n">
        <v>2649</v>
      </c>
    </row>
    <row r="3366" customFormat="false" ht="13.8" hidden="false" customHeight="false" outlineLevel="0" collapsed="false">
      <c r="A3366" s="2" t="s">
        <v>5425</v>
      </c>
      <c r="B3366" s="2" t="s">
        <v>5426</v>
      </c>
      <c r="C3366" s="2" t="n">
        <v>22</v>
      </c>
      <c r="D3366" s="2" t="s">
        <v>971</v>
      </c>
      <c r="E3366" s="2" t="n">
        <v>70</v>
      </c>
      <c r="F3366" s="2" t="n">
        <v>78</v>
      </c>
      <c r="G3366" s="2" t="s">
        <v>876</v>
      </c>
      <c r="H3366" s="2" t="s">
        <v>5406</v>
      </c>
      <c r="I3366" s="2" t="s">
        <v>555</v>
      </c>
      <c r="J3366" s="2" t="s">
        <v>16</v>
      </c>
      <c r="K3366" s="0" t="n">
        <v>2639</v>
      </c>
    </row>
    <row r="3367" customFormat="false" ht="13.8" hidden="false" customHeight="false" outlineLevel="0" collapsed="false">
      <c r="A3367" s="2" t="s">
        <v>1828</v>
      </c>
      <c r="B3367" s="2" t="s">
        <v>1829</v>
      </c>
      <c r="C3367" s="2" t="n">
        <v>33</v>
      </c>
      <c r="D3367" s="2" t="s">
        <v>284</v>
      </c>
      <c r="E3367" s="2" t="n">
        <v>70</v>
      </c>
      <c r="F3367" s="2" t="n">
        <v>70</v>
      </c>
      <c r="G3367" s="2" t="s">
        <v>536</v>
      </c>
      <c r="H3367" s="2" t="s">
        <v>1801</v>
      </c>
      <c r="I3367" s="2" t="s">
        <v>159</v>
      </c>
      <c r="J3367" s="2" t="s">
        <v>32</v>
      </c>
      <c r="K3367" s="0" t="n">
        <v>2632</v>
      </c>
    </row>
    <row r="3368" customFormat="false" ht="13.8" hidden="false" customHeight="false" outlineLevel="0" collapsed="false">
      <c r="A3368" s="2" t="s">
        <v>6079</v>
      </c>
      <c r="B3368" s="2" t="s">
        <v>6080</v>
      </c>
      <c r="C3368" s="2" t="n">
        <v>28</v>
      </c>
      <c r="D3368" s="2" t="s">
        <v>48</v>
      </c>
      <c r="E3368" s="2" t="n">
        <v>80</v>
      </c>
      <c r="F3368" s="2" t="n">
        <v>80</v>
      </c>
      <c r="G3368" s="2" t="s">
        <v>597</v>
      </c>
      <c r="H3368" s="2" t="s">
        <v>6081</v>
      </c>
      <c r="I3368" s="2" t="s">
        <v>21</v>
      </c>
      <c r="J3368" s="2" t="s">
        <v>32</v>
      </c>
      <c r="K3368" s="0" t="n">
        <v>2613</v>
      </c>
    </row>
    <row r="3369" customFormat="false" ht="13.8" hidden="false" customHeight="false" outlineLevel="0" collapsed="false">
      <c r="A3369" s="2" t="s">
        <v>7027</v>
      </c>
      <c r="B3369" s="2" t="s">
        <v>7028</v>
      </c>
      <c r="C3369" s="2" t="n">
        <v>29</v>
      </c>
      <c r="D3369" s="2" t="s">
        <v>111</v>
      </c>
      <c r="E3369" s="2" t="n">
        <v>70</v>
      </c>
      <c r="F3369" s="2" t="n">
        <v>70</v>
      </c>
      <c r="G3369" s="2" t="s">
        <v>1356</v>
      </c>
      <c r="H3369" s="2" t="s">
        <v>7018</v>
      </c>
      <c r="I3369" s="2" t="s">
        <v>108</v>
      </c>
      <c r="J3369" s="2" t="s">
        <v>16</v>
      </c>
      <c r="K3369" s="0" t="n">
        <v>2575</v>
      </c>
    </row>
    <row r="3370" customFormat="false" ht="13.8" hidden="false" customHeight="false" outlineLevel="0" collapsed="false">
      <c r="A3370" s="2" t="s">
        <v>5470</v>
      </c>
      <c r="B3370" s="2" t="s">
        <v>5471</v>
      </c>
      <c r="C3370" s="2" t="n">
        <v>22</v>
      </c>
      <c r="D3370" s="2" t="s">
        <v>143</v>
      </c>
      <c r="E3370" s="2" t="n">
        <v>70</v>
      </c>
      <c r="F3370" s="2" t="n">
        <v>77</v>
      </c>
      <c r="G3370" s="2" t="s">
        <v>855</v>
      </c>
      <c r="H3370" s="2" t="s">
        <v>5437</v>
      </c>
      <c r="I3370" s="2" t="s">
        <v>558</v>
      </c>
      <c r="J3370" s="2" t="s">
        <v>16</v>
      </c>
      <c r="K3370" s="0" t="n">
        <v>2574</v>
      </c>
    </row>
    <row r="3371" customFormat="false" ht="13.8" hidden="false" customHeight="false" outlineLevel="0" collapsed="false">
      <c r="A3371" s="2" t="s">
        <v>7106</v>
      </c>
      <c r="B3371" s="2" t="s">
        <v>7107</v>
      </c>
      <c r="C3371" s="2" t="n">
        <v>32</v>
      </c>
      <c r="D3371" s="2" t="s">
        <v>126</v>
      </c>
      <c r="E3371" s="2" t="n">
        <v>70</v>
      </c>
      <c r="F3371" s="2" t="n">
        <v>70</v>
      </c>
      <c r="G3371" s="2" t="s">
        <v>1807</v>
      </c>
      <c r="H3371" s="2" t="s">
        <v>7018</v>
      </c>
      <c r="I3371" s="2" t="s">
        <v>221</v>
      </c>
      <c r="J3371" s="2" t="s">
        <v>32</v>
      </c>
      <c r="K3371" s="0" t="n">
        <v>2559</v>
      </c>
    </row>
    <row r="3372" customFormat="false" ht="13.8" hidden="false" customHeight="false" outlineLevel="0" collapsed="false">
      <c r="A3372" s="2" t="s">
        <v>4502</v>
      </c>
      <c r="B3372" s="2" t="s">
        <v>4503</v>
      </c>
      <c r="C3372" s="2" t="n">
        <v>22</v>
      </c>
      <c r="D3372" s="2" t="s">
        <v>24</v>
      </c>
      <c r="E3372" s="2" t="n">
        <v>71</v>
      </c>
      <c r="F3372" s="2" t="n">
        <v>79</v>
      </c>
      <c r="G3372" s="2" t="s">
        <v>383</v>
      </c>
      <c r="H3372" s="2" t="s">
        <v>4495</v>
      </c>
      <c r="I3372" s="2" t="s">
        <v>1189</v>
      </c>
      <c r="J3372" s="2" t="s">
        <v>16</v>
      </c>
      <c r="K3372" s="0" t="n">
        <v>2551</v>
      </c>
    </row>
    <row r="3373" customFormat="false" ht="13.8" hidden="false" customHeight="false" outlineLevel="0" collapsed="false">
      <c r="A3373" s="2" t="s">
        <v>1417</v>
      </c>
      <c r="B3373" s="2" t="s">
        <v>1418</v>
      </c>
      <c r="C3373" s="2" t="n">
        <v>34</v>
      </c>
      <c r="D3373" s="2" t="s">
        <v>39</v>
      </c>
      <c r="E3373" s="2" t="n">
        <v>71</v>
      </c>
      <c r="F3373" s="2" t="n">
        <v>71</v>
      </c>
      <c r="G3373" s="2" t="s">
        <v>1419</v>
      </c>
      <c r="H3373" s="2" t="s">
        <v>1414</v>
      </c>
      <c r="I3373" s="2" t="s">
        <v>108</v>
      </c>
      <c r="J3373" s="2" t="s">
        <v>16</v>
      </c>
      <c r="K3373" s="0" t="n">
        <v>2549</v>
      </c>
    </row>
    <row r="3374" customFormat="false" ht="13.8" hidden="false" customHeight="false" outlineLevel="0" collapsed="false">
      <c r="A3374" s="2" t="s">
        <v>5493</v>
      </c>
      <c r="B3374" s="2" t="s">
        <v>5494</v>
      </c>
      <c r="C3374" s="2" t="n">
        <v>28</v>
      </c>
      <c r="D3374" s="2" t="s">
        <v>539</v>
      </c>
      <c r="E3374" s="2" t="n">
        <v>71</v>
      </c>
      <c r="F3374" s="2" t="n">
        <v>71</v>
      </c>
      <c r="G3374" s="2" t="s">
        <v>3420</v>
      </c>
      <c r="H3374" s="2" t="s">
        <v>5478</v>
      </c>
      <c r="I3374" s="2" t="s">
        <v>128</v>
      </c>
      <c r="J3374" s="2" t="s">
        <v>32</v>
      </c>
      <c r="K3374" s="0" t="n">
        <v>2536</v>
      </c>
    </row>
    <row r="3375" customFormat="false" ht="13.8" hidden="false" customHeight="false" outlineLevel="0" collapsed="false">
      <c r="A3375" s="2" t="s">
        <v>5454</v>
      </c>
      <c r="B3375" s="2" t="s">
        <v>5455</v>
      </c>
      <c r="C3375" s="2" t="n">
        <v>25</v>
      </c>
      <c r="D3375" s="2" t="s">
        <v>971</v>
      </c>
      <c r="E3375" s="2" t="n">
        <v>71</v>
      </c>
      <c r="F3375" s="2" t="n">
        <v>74</v>
      </c>
      <c r="G3375" s="2" t="s">
        <v>383</v>
      </c>
      <c r="H3375" s="2" t="s">
        <v>5437</v>
      </c>
      <c r="I3375" s="2" t="s">
        <v>1189</v>
      </c>
      <c r="J3375" s="2" t="s">
        <v>16</v>
      </c>
      <c r="K3375" s="0" t="n">
        <v>2510</v>
      </c>
    </row>
    <row r="3376" customFormat="false" ht="13.8" hidden="false" customHeight="false" outlineLevel="0" collapsed="false">
      <c r="A3376" s="2" t="s">
        <v>7082</v>
      </c>
      <c r="B3376" s="2" t="s">
        <v>7083</v>
      </c>
      <c r="C3376" s="2" t="n">
        <v>32</v>
      </c>
      <c r="D3376" s="2" t="s">
        <v>204</v>
      </c>
      <c r="E3376" s="2" t="n">
        <v>71</v>
      </c>
      <c r="F3376" s="2" t="n">
        <v>71</v>
      </c>
      <c r="G3376" s="2" t="s">
        <v>1668</v>
      </c>
      <c r="H3376" s="2" t="s">
        <v>7018</v>
      </c>
      <c r="I3376" s="2" t="s">
        <v>163</v>
      </c>
      <c r="J3376" s="2" t="s">
        <v>32</v>
      </c>
      <c r="K3376" s="0" t="n">
        <v>2465</v>
      </c>
    </row>
    <row r="3377" customFormat="false" ht="13.8" hidden="false" customHeight="false" outlineLevel="0" collapsed="false">
      <c r="A3377" s="2" t="s">
        <v>7012</v>
      </c>
      <c r="B3377" s="2" t="s">
        <v>7013</v>
      </c>
      <c r="C3377" s="2" t="n">
        <v>33</v>
      </c>
      <c r="D3377" s="2" t="s">
        <v>12</v>
      </c>
      <c r="E3377" s="2" t="n">
        <v>71</v>
      </c>
      <c r="F3377" s="2" t="n">
        <v>71</v>
      </c>
      <c r="G3377" s="2" t="s">
        <v>4537</v>
      </c>
      <c r="H3377" s="2" t="s">
        <v>6965</v>
      </c>
      <c r="I3377" s="2" t="s">
        <v>558</v>
      </c>
      <c r="J3377" s="2" t="s">
        <v>16</v>
      </c>
      <c r="K3377" s="0" t="n">
        <v>2461</v>
      </c>
    </row>
    <row r="3378" customFormat="false" ht="13.8" hidden="false" customHeight="false" outlineLevel="0" collapsed="false">
      <c r="A3378" s="2" t="s">
        <v>4468</v>
      </c>
      <c r="B3378" s="2" t="s">
        <v>4469</v>
      </c>
      <c r="C3378" s="2" t="n">
        <v>22</v>
      </c>
      <c r="D3378" s="2" t="s">
        <v>29</v>
      </c>
      <c r="E3378" s="2" t="n">
        <v>71</v>
      </c>
      <c r="F3378" s="2" t="n">
        <v>79</v>
      </c>
      <c r="G3378" s="2" t="s">
        <v>2371</v>
      </c>
      <c r="H3378" s="2" t="s">
        <v>4464</v>
      </c>
      <c r="I3378" s="2" t="s">
        <v>117</v>
      </c>
      <c r="J3378" s="2" t="s">
        <v>32</v>
      </c>
      <c r="K3378" s="0" t="n">
        <v>2458</v>
      </c>
    </row>
    <row r="3379" customFormat="false" ht="13.8" hidden="false" customHeight="false" outlineLevel="0" collapsed="false">
      <c r="A3379" s="2" t="s">
        <v>4370</v>
      </c>
      <c r="B3379" s="2" t="s">
        <v>4371</v>
      </c>
      <c r="C3379" s="2" t="n">
        <v>20</v>
      </c>
      <c r="D3379" s="2" t="s">
        <v>12</v>
      </c>
      <c r="E3379" s="2" t="n">
        <v>71</v>
      </c>
      <c r="F3379" s="2" t="n">
        <v>81</v>
      </c>
      <c r="G3379" s="2" t="s">
        <v>1318</v>
      </c>
      <c r="H3379" s="2" t="s">
        <v>4344</v>
      </c>
      <c r="I3379" s="2" t="s">
        <v>1087</v>
      </c>
      <c r="J3379" s="2" t="s">
        <v>16</v>
      </c>
      <c r="K3379" s="0" t="n">
        <v>2442</v>
      </c>
    </row>
    <row r="3380" customFormat="false" ht="13.8" hidden="false" customHeight="false" outlineLevel="0" collapsed="false">
      <c r="A3380" s="2" t="s">
        <v>3811</v>
      </c>
      <c r="B3380" s="2" t="s">
        <v>3812</v>
      </c>
      <c r="C3380" s="2" t="n">
        <v>22</v>
      </c>
      <c r="D3380" s="2" t="s">
        <v>19</v>
      </c>
      <c r="E3380" s="2" t="n">
        <v>71</v>
      </c>
      <c r="F3380" s="2" t="n">
        <v>79</v>
      </c>
      <c r="G3380" s="2" t="s">
        <v>947</v>
      </c>
      <c r="H3380" s="2" t="s">
        <v>3784</v>
      </c>
      <c r="I3380" s="2" t="s">
        <v>93</v>
      </c>
      <c r="J3380" s="2" t="s">
        <v>16</v>
      </c>
      <c r="K3380" s="0" t="n">
        <v>2433</v>
      </c>
    </row>
    <row r="3381" customFormat="false" ht="13.8" hidden="false" customHeight="false" outlineLevel="0" collapsed="false">
      <c r="A3381" s="2" t="s">
        <v>5620</v>
      </c>
      <c r="B3381" s="2" t="s">
        <v>5621</v>
      </c>
      <c r="C3381" s="2" t="n">
        <v>31</v>
      </c>
      <c r="D3381" s="2" t="s">
        <v>48</v>
      </c>
      <c r="E3381" s="2" t="n">
        <v>71</v>
      </c>
      <c r="F3381" s="2" t="n">
        <v>71</v>
      </c>
      <c r="G3381" s="2" t="s">
        <v>750</v>
      </c>
      <c r="H3381" s="2" t="s">
        <v>5605</v>
      </c>
      <c r="I3381" s="2" t="s">
        <v>128</v>
      </c>
      <c r="J3381" s="2" t="s">
        <v>32</v>
      </c>
      <c r="K3381" s="0" t="n">
        <v>2432</v>
      </c>
    </row>
    <row r="3382" customFormat="false" ht="13.8" hidden="false" customHeight="false" outlineLevel="0" collapsed="false">
      <c r="A3382" s="2" t="s">
        <v>3787</v>
      </c>
      <c r="B3382" s="2" t="s">
        <v>3788</v>
      </c>
      <c r="C3382" s="2" t="n">
        <v>25</v>
      </c>
      <c r="D3382" s="2" t="s">
        <v>139</v>
      </c>
      <c r="E3382" s="2" t="n">
        <v>71</v>
      </c>
      <c r="F3382" s="2" t="n">
        <v>74</v>
      </c>
      <c r="G3382" s="2" t="s">
        <v>2149</v>
      </c>
      <c r="H3382" s="2" t="s">
        <v>3784</v>
      </c>
      <c r="I3382" s="2" t="s">
        <v>108</v>
      </c>
      <c r="J3382" s="2" t="s">
        <v>16</v>
      </c>
      <c r="K3382" s="0" t="n">
        <v>2424</v>
      </c>
    </row>
    <row r="3383" customFormat="false" ht="13.8" hidden="false" customHeight="false" outlineLevel="0" collapsed="false">
      <c r="A3383" s="2" t="s">
        <v>4496</v>
      </c>
      <c r="B3383" s="2" t="s">
        <v>4497</v>
      </c>
      <c r="C3383" s="2" t="n">
        <v>24</v>
      </c>
      <c r="D3383" s="2" t="s">
        <v>39</v>
      </c>
      <c r="E3383" s="2" t="n">
        <v>72</v>
      </c>
      <c r="F3383" s="2" t="n">
        <v>76</v>
      </c>
      <c r="G3383" s="2" t="s">
        <v>345</v>
      </c>
      <c r="H3383" s="2" t="s">
        <v>4495</v>
      </c>
      <c r="I3383" s="2" t="s">
        <v>128</v>
      </c>
      <c r="J3383" s="2" t="s">
        <v>16</v>
      </c>
      <c r="K3383" s="0" t="n">
        <v>2388</v>
      </c>
    </row>
    <row r="3384" customFormat="false" ht="13.8" hidden="false" customHeight="false" outlineLevel="0" collapsed="false">
      <c r="A3384" s="2" t="s">
        <v>5847</v>
      </c>
      <c r="B3384" s="2" t="s">
        <v>5848</v>
      </c>
      <c r="C3384" s="2" t="n">
        <v>29</v>
      </c>
      <c r="D3384" s="2" t="s">
        <v>143</v>
      </c>
      <c r="E3384" s="2" t="n">
        <v>81</v>
      </c>
      <c r="F3384" s="2" t="n">
        <v>81</v>
      </c>
      <c r="G3384" s="2" t="s">
        <v>659</v>
      </c>
      <c r="H3384" s="2" t="s">
        <v>5843</v>
      </c>
      <c r="I3384" s="2" t="s">
        <v>642</v>
      </c>
      <c r="J3384" s="2" t="s">
        <v>16</v>
      </c>
      <c r="K3384" s="0" t="n">
        <v>2379</v>
      </c>
    </row>
    <row r="3385" customFormat="false" ht="13.8" hidden="false" customHeight="false" outlineLevel="0" collapsed="false">
      <c r="A3385" s="2" t="s">
        <v>4443</v>
      </c>
      <c r="B3385" s="2" t="s">
        <v>4444</v>
      </c>
      <c r="C3385" s="2" t="n">
        <v>24</v>
      </c>
      <c r="D3385" s="2" t="s">
        <v>111</v>
      </c>
      <c r="E3385" s="2" t="n">
        <v>72</v>
      </c>
      <c r="F3385" s="2" t="n">
        <v>78</v>
      </c>
      <c r="G3385" s="2" t="s">
        <v>229</v>
      </c>
      <c r="H3385" s="2" t="s">
        <v>4445</v>
      </c>
      <c r="I3385" s="2" t="s">
        <v>108</v>
      </c>
      <c r="J3385" s="2" t="s">
        <v>16</v>
      </c>
      <c r="K3385" s="0" t="n">
        <v>2373</v>
      </c>
    </row>
    <row r="3386" customFormat="false" ht="13.8" hidden="false" customHeight="false" outlineLevel="0" collapsed="false">
      <c r="A3386" s="2" t="s">
        <v>3712</v>
      </c>
      <c r="B3386" s="2" t="s">
        <v>3713</v>
      </c>
      <c r="C3386" s="2" t="n">
        <v>24</v>
      </c>
      <c r="D3386" s="2" t="s">
        <v>2639</v>
      </c>
      <c r="E3386" s="2" t="n">
        <v>72</v>
      </c>
      <c r="F3386" s="2" t="n">
        <v>79</v>
      </c>
      <c r="G3386" s="2" t="s">
        <v>2122</v>
      </c>
      <c r="H3386" s="2" t="s">
        <v>3714</v>
      </c>
      <c r="I3386" s="2" t="s">
        <v>108</v>
      </c>
      <c r="J3386" s="2" t="s">
        <v>32</v>
      </c>
      <c r="K3386" s="0" t="n">
        <v>2347</v>
      </c>
    </row>
    <row r="3387" customFormat="false" ht="13.8" hidden="false" customHeight="false" outlineLevel="0" collapsed="false">
      <c r="A3387" s="2" t="s">
        <v>4553</v>
      </c>
      <c r="B3387" s="2" t="s">
        <v>4554</v>
      </c>
      <c r="C3387" s="2" t="n">
        <v>28</v>
      </c>
      <c r="D3387" s="2" t="s">
        <v>24</v>
      </c>
      <c r="E3387" s="2" t="n">
        <v>72</v>
      </c>
      <c r="F3387" s="2" t="n">
        <v>72</v>
      </c>
      <c r="G3387" s="2" t="s">
        <v>4555</v>
      </c>
      <c r="H3387" s="2" t="s">
        <v>4542</v>
      </c>
      <c r="I3387" s="2" t="s">
        <v>50</v>
      </c>
      <c r="J3387" s="2" t="s">
        <v>32</v>
      </c>
      <c r="K3387" s="0" t="n">
        <v>2340</v>
      </c>
    </row>
    <row r="3388" customFormat="false" ht="13.8" hidden="false" customHeight="false" outlineLevel="0" collapsed="false">
      <c r="A3388" s="2" t="s">
        <v>5398</v>
      </c>
      <c r="B3388" s="2" t="s">
        <v>5399</v>
      </c>
      <c r="C3388" s="2" t="n">
        <v>31</v>
      </c>
      <c r="D3388" s="2" t="s">
        <v>397</v>
      </c>
      <c r="E3388" s="2" t="n">
        <v>72</v>
      </c>
      <c r="F3388" s="2" t="n">
        <v>72</v>
      </c>
      <c r="G3388" s="2" t="s">
        <v>1255</v>
      </c>
      <c r="H3388" s="2" t="s">
        <v>5378</v>
      </c>
      <c r="I3388" s="2" t="s">
        <v>217</v>
      </c>
      <c r="J3388" s="2" t="s">
        <v>32</v>
      </c>
      <c r="K3388" s="0" t="n">
        <v>2331</v>
      </c>
    </row>
    <row r="3389" customFormat="false" ht="13.8" hidden="false" customHeight="false" outlineLevel="0" collapsed="false">
      <c r="A3389" s="2" t="s">
        <v>4514</v>
      </c>
      <c r="B3389" s="2" t="s">
        <v>4515</v>
      </c>
      <c r="C3389" s="2" t="n">
        <v>25</v>
      </c>
      <c r="D3389" s="2" t="s">
        <v>239</v>
      </c>
      <c r="E3389" s="2" t="n">
        <v>72</v>
      </c>
      <c r="F3389" s="2" t="n">
        <v>76</v>
      </c>
      <c r="G3389" s="2" t="s">
        <v>1853</v>
      </c>
      <c r="H3389" s="2" t="s">
        <v>4495</v>
      </c>
      <c r="I3389" s="2" t="s">
        <v>221</v>
      </c>
      <c r="J3389" s="2" t="s">
        <v>16</v>
      </c>
      <c r="K3389" s="0" t="n">
        <v>2323</v>
      </c>
    </row>
    <row r="3390" customFormat="false" ht="13.8" hidden="false" customHeight="false" outlineLevel="0" collapsed="false">
      <c r="A3390" s="2" t="s">
        <v>3769</v>
      </c>
      <c r="B3390" s="2" t="s">
        <v>3770</v>
      </c>
      <c r="C3390" s="2" t="n">
        <v>24</v>
      </c>
      <c r="D3390" s="2" t="s">
        <v>12</v>
      </c>
      <c r="E3390" s="2" t="n">
        <v>72</v>
      </c>
      <c r="F3390" s="2" t="n">
        <v>77</v>
      </c>
      <c r="G3390" s="2" t="s">
        <v>686</v>
      </c>
      <c r="H3390" s="2" t="s">
        <v>3766</v>
      </c>
      <c r="I3390" s="2" t="s">
        <v>163</v>
      </c>
      <c r="J3390" s="2" t="s">
        <v>16</v>
      </c>
      <c r="K3390" s="0" t="n">
        <v>2321</v>
      </c>
    </row>
    <row r="3391" customFormat="false" ht="13.8" hidden="false" customHeight="false" outlineLevel="0" collapsed="false">
      <c r="A3391" s="2" t="s">
        <v>5320</v>
      </c>
      <c r="B3391" s="2" t="s">
        <v>5321</v>
      </c>
      <c r="C3391" s="2" t="n">
        <v>27</v>
      </c>
      <c r="D3391" s="2" t="s">
        <v>12</v>
      </c>
      <c r="E3391" s="2" t="n">
        <v>72</v>
      </c>
      <c r="F3391" s="2" t="n">
        <v>73</v>
      </c>
      <c r="G3391" s="2" t="s">
        <v>3628</v>
      </c>
      <c r="H3391" s="2" t="s">
        <v>5305</v>
      </c>
      <c r="I3391" s="2" t="s">
        <v>217</v>
      </c>
      <c r="J3391" s="2" t="s">
        <v>32</v>
      </c>
      <c r="K3391" s="0" t="n">
        <v>2287</v>
      </c>
    </row>
    <row r="3392" customFormat="false" ht="13.8" hidden="false" customHeight="false" outlineLevel="0" collapsed="false">
      <c r="A3392" s="2" t="s">
        <v>3730</v>
      </c>
      <c r="B3392" s="2" t="s">
        <v>3731</v>
      </c>
      <c r="C3392" s="2" t="n">
        <v>24</v>
      </c>
      <c r="D3392" s="2" t="s">
        <v>24</v>
      </c>
      <c r="E3392" s="2" t="n">
        <v>72</v>
      </c>
      <c r="F3392" s="2" t="n">
        <v>78</v>
      </c>
      <c r="G3392" s="2" t="s">
        <v>197</v>
      </c>
      <c r="H3392" s="2" t="s">
        <v>3727</v>
      </c>
      <c r="I3392" s="2" t="s">
        <v>56</v>
      </c>
      <c r="J3392" s="2" t="s">
        <v>16</v>
      </c>
      <c r="K3392" s="0" t="n">
        <v>2286</v>
      </c>
    </row>
    <row r="3393" customFormat="false" ht="13.8" hidden="false" customHeight="false" outlineLevel="0" collapsed="false">
      <c r="A3393" s="2" t="s">
        <v>5507</v>
      </c>
      <c r="B3393" s="2" t="s">
        <v>5508</v>
      </c>
      <c r="C3393" s="2" t="n">
        <v>29</v>
      </c>
      <c r="D3393" s="2" t="s">
        <v>24</v>
      </c>
      <c r="E3393" s="2" t="n">
        <v>72</v>
      </c>
      <c r="F3393" s="2" t="n">
        <v>72</v>
      </c>
      <c r="G3393" s="2" t="s">
        <v>1404</v>
      </c>
      <c r="H3393" s="2" t="s">
        <v>5478</v>
      </c>
      <c r="I3393" s="2" t="s">
        <v>45</v>
      </c>
      <c r="J3393" s="2" t="s">
        <v>16</v>
      </c>
      <c r="K3393" s="0" t="n">
        <v>2271</v>
      </c>
    </row>
    <row r="3394" customFormat="false" ht="13.8" hidden="false" customHeight="false" outlineLevel="0" collapsed="false">
      <c r="A3394" s="2" t="s">
        <v>3732</v>
      </c>
      <c r="B3394" s="2" t="s">
        <v>3733</v>
      </c>
      <c r="C3394" s="2" t="n">
        <v>23</v>
      </c>
      <c r="D3394" s="2" t="s">
        <v>24</v>
      </c>
      <c r="E3394" s="2" t="n">
        <v>72</v>
      </c>
      <c r="F3394" s="2" t="n">
        <v>78</v>
      </c>
      <c r="G3394" s="2" t="s">
        <v>929</v>
      </c>
      <c r="H3394" s="2" t="s">
        <v>3727</v>
      </c>
      <c r="I3394" s="2" t="s">
        <v>63</v>
      </c>
      <c r="J3394" s="2" t="s">
        <v>32</v>
      </c>
      <c r="K3394" s="0" t="n">
        <v>2258</v>
      </c>
    </row>
    <row r="3395" customFormat="false" ht="13.8" hidden="false" customHeight="false" outlineLevel="0" collapsed="false">
      <c r="A3395" s="2" t="s">
        <v>5450</v>
      </c>
      <c r="B3395" s="2" t="s">
        <v>5451</v>
      </c>
      <c r="C3395" s="2" t="n">
        <v>28</v>
      </c>
      <c r="D3395" s="2" t="s">
        <v>19</v>
      </c>
      <c r="E3395" s="2" t="n">
        <v>72</v>
      </c>
      <c r="F3395" s="2" t="n">
        <v>72</v>
      </c>
      <c r="G3395" s="2" t="s">
        <v>260</v>
      </c>
      <c r="H3395" s="2" t="s">
        <v>5437</v>
      </c>
      <c r="I3395" s="2" t="s">
        <v>159</v>
      </c>
      <c r="J3395" s="2" t="s">
        <v>16</v>
      </c>
      <c r="K3395" s="0" t="n">
        <v>2240</v>
      </c>
    </row>
    <row r="3396" customFormat="false" ht="13.8" hidden="false" customHeight="false" outlineLevel="0" collapsed="false">
      <c r="A3396" s="2" t="s">
        <v>6806</v>
      </c>
      <c r="B3396" s="2" t="s">
        <v>6807</v>
      </c>
      <c r="C3396" s="2" t="n">
        <v>32</v>
      </c>
      <c r="D3396" s="2" t="s">
        <v>79</v>
      </c>
      <c r="E3396" s="2" t="n">
        <v>72</v>
      </c>
      <c r="F3396" s="2" t="n">
        <v>72</v>
      </c>
      <c r="G3396" s="2" t="s">
        <v>2740</v>
      </c>
      <c r="H3396" s="2" t="s">
        <v>6773</v>
      </c>
      <c r="I3396" s="2" t="s">
        <v>128</v>
      </c>
      <c r="J3396" s="2" t="s">
        <v>32</v>
      </c>
      <c r="K3396" s="0" t="n">
        <v>2239</v>
      </c>
    </row>
    <row r="3397" customFormat="false" ht="13.8" hidden="false" customHeight="false" outlineLevel="0" collapsed="false">
      <c r="A3397" s="2" t="s">
        <v>4538</v>
      </c>
      <c r="B3397" s="2" t="s">
        <v>4539</v>
      </c>
      <c r="C3397" s="2" t="n">
        <v>25</v>
      </c>
      <c r="D3397" s="2" t="s">
        <v>467</v>
      </c>
      <c r="E3397" s="2" t="n">
        <v>72</v>
      </c>
      <c r="F3397" s="2" t="n">
        <v>75</v>
      </c>
      <c r="G3397" s="2" t="s">
        <v>2482</v>
      </c>
      <c r="H3397" s="2" t="s">
        <v>4518</v>
      </c>
      <c r="I3397" s="2" t="s">
        <v>221</v>
      </c>
      <c r="J3397" s="2" t="s">
        <v>16</v>
      </c>
      <c r="K3397" s="0" t="n">
        <v>2235</v>
      </c>
    </row>
    <row r="3398" customFormat="false" ht="13.8" hidden="false" customHeight="false" outlineLevel="0" collapsed="false">
      <c r="A3398" s="2" t="s">
        <v>4602</v>
      </c>
      <c r="B3398" s="2" t="s">
        <v>4603</v>
      </c>
      <c r="C3398" s="2" t="n">
        <v>29</v>
      </c>
      <c r="D3398" s="2" t="s">
        <v>111</v>
      </c>
      <c r="E3398" s="2" t="n">
        <v>73</v>
      </c>
      <c r="F3398" s="2" t="n">
        <v>73</v>
      </c>
      <c r="G3398" s="2" t="s">
        <v>867</v>
      </c>
      <c r="H3398" s="2" t="s">
        <v>4580</v>
      </c>
      <c r="I3398" s="2" t="s">
        <v>221</v>
      </c>
      <c r="J3398" s="2" t="s">
        <v>16</v>
      </c>
      <c r="K3398" s="0" t="n">
        <v>2219</v>
      </c>
    </row>
    <row r="3399" customFormat="false" ht="13.8" hidden="false" customHeight="false" outlineLevel="0" collapsed="false">
      <c r="A3399" s="2" t="s">
        <v>6461</v>
      </c>
      <c r="B3399" s="2" t="s">
        <v>6462</v>
      </c>
      <c r="C3399" s="2" t="n">
        <v>32</v>
      </c>
      <c r="D3399" s="2" t="s">
        <v>111</v>
      </c>
      <c r="E3399" s="2" t="n">
        <v>82</v>
      </c>
      <c r="F3399" s="2" t="n">
        <v>82</v>
      </c>
      <c r="G3399" s="2" t="s">
        <v>2946</v>
      </c>
      <c r="H3399" s="2" t="s">
        <v>6463</v>
      </c>
      <c r="I3399" s="2" t="s">
        <v>6464</v>
      </c>
      <c r="J3399" s="2" t="s">
        <v>16</v>
      </c>
      <c r="K3399" s="0" t="n">
        <v>2218</v>
      </c>
    </row>
    <row r="3400" customFormat="false" ht="13.8" hidden="false" customHeight="false" outlineLevel="0" collapsed="false">
      <c r="A3400" s="2" t="s">
        <v>3771</v>
      </c>
      <c r="B3400" s="2" t="s">
        <v>3772</v>
      </c>
      <c r="C3400" s="2" t="n">
        <v>27</v>
      </c>
      <c r="D3400" s="2" t="s">
        <v>43</v>
      </c>
      <c r="E3400" s="2" t="n">
        <v>73</v>
      </c>
      <c r="F3400" s="2" t="n">
        <v>73</v>
      </c>
      <c r="G3400" s="2" t="s">
        <v>1766</v>
      </c>
      <c r="H3400" s="2" t="s">
        <v>3766</v>
      </c>
      <c r="I3400" s="2" t="s">
        <v>590</v>
      </c>
      <c r="J3400" s="2" t="s">
        <v>16</v>
      </c>
      <c r="K3400" s="0" t="n">
        <v>2213</v>
      </c>
    </row>
    <row r="3401" customFormat="false" ht="13.8" hidden="false" customHeight="false" outlineLevel="0" collapsed="false">
      <c r="A3401" s="2" t="s">
        <v>3793</v>
      </c>
      <c r="B3401" s="2" t="s">
        <v>3794</v>
      </c>
      <c r="C3401" s="2" t="n">
        <v>30</v>
      </c>
      <c r="D3401" s="2" t="s">
        <v>48</v>
      </c>
      <c r="E3401" s="2" t="n">
        <v>73</v>
      </c>
      <c r="F3401" s="2" t="n">
        <v>73</v>
      </c>
      <c r="G3401" s="2" t="s">
        <v>2371</v>
      </c>
      <c r="H3401" s="2" t="s">
        <v>3784</v>
      </c>
      <c r="I3401" s="2" t="s">
        <v>108</v>
      </c>
      <c r="J3401" s="2" t="s">
        <v>32</v>
      </c>
      <c r="K3401" s="0" t="n">
        <v>2197</v>
      </c>
    </row>
    <row r="3402" customFormat="false" ht="13.8" hidden="false" customHeight="false" outlineLevel="0" collapsed="false">
      <c r="A3402" s="2" t="s">
        <v>1750</v>
      </c>
      <c r="B3402" s="2" t="s">
        <v>1751</v>
      </c>
      <c r="C3402" s="2" t="n">
        <v>22</v>
      </c>
      <c r="D3402" s="2" t="s">
        <v>88</v>
      </c>
      <c r="E3402" s="2" t="n">
        <v>73</v>
      </c>
      <c r="F3402" s="2" t="n">
        <v>84</v>
      </c>
      <c r="G3402" s="2" t="s">
        <v>615</v>
      </c>
      <c r="H3402" s="2" t="s">
        <v>1739</v>
      </c>
      <c r="I3402" s="2" t="s">
        <v>1752</v>
      </c>
      <c r="J3402" s="2" t="s">
        <v>16</v>
      </c>
      <c r="K3402" s="0" t="n">
        <v>2191</v>
      </c>
    </row>
    <row r="3403" customFormat="false" ht="13.8" hidden="false" customHeight="false" outlineLevel="0" collapsed="false">
      <c r="A3403" s="2" t="s">
        <v>3016</v>
      </c>
      <c r="B3403" s="2" t="s">
        <v>3017</v>
      </c>
      <c r="C3403" s="2" t="n">
        <v>23</v>
      </c>
      <c r="D3403" s="2" t="s">
        <v>12</v>
      </c>
      <c r="E3403" s="2" t="n">
        <v>73</v>
      </c>
      <c r="F3403" s="2" t="n">
        <v>79</v>
      </c>
      <c r="G3403" s="2" t="s">
        <v>2283</v>
      </c>
      <c r="H3403" s="2" t="s">
        <v>2949</v>
      </c>
      <c r="I3403" s="2" t="s">
        <v>555</v>
      </c>
      <c r="J3403" s="2" t="s">
        <v>16</v>
      </c>
      <c r="K3403" s="0" t="n">
        <v>2178</v>
      </c>
    </row>
    <row r="3404" customFormat="false" ht="13.8" hidden="false" customHeight="false" outlineLevel="0" collapsed="false">
      <c r="A3404" s="2" t="s">
        <v>3681</v>
      </c>
      <c r="B3404" s="2" t="s">
        <v>3682</v>
      </c>
      <c r="C3404" s="2" t="n">
        <v>27</v>
      </c>
      <c r="D3404" s="2" t="s">
        <v>256</v>
      </c>
      <c r="E3404" s="2" t="n">
        <v>73</v>
      </c>
      <c r="F3404" s="2" t="n">
        <v>74</v>
      </c>
      <c r="G3404" s="2" t="s">
        <v>116</v>
      </c>
      <c r="H3404" s="2" t="s">
        <v>3674</v>
      </c>
      <c r="I3404" s="2" t="s">
        <v>1087</v>
      </c>
      <c r="J3404" s="2" t="s">
        <v>16</v>
      </c>
      <c r="K3404" s="0" t="n">
        <v>2165</v>
      </c>
    </row>
    <row r="3405" customFormat="false" ht="13.8" hidden="false" customHeight="false" outlineLevel="0" collapsed="false">
      <c r="A3405" s="2" t="s">
        <v>2980</v>
      </c>
      <c r="B3405" s="2" t="s">
        <v>2981</v>
      </c>
      <c r="C3405" s="2" t="n">
        <v>24</v>
      </c>
      <c r="D3405" s="2" t="s">
        <v>19</v>
      </c>
      <c r="E3405" s="2" t="n">
        <v>73</v>
      </c>
      <c r="F3405" s="2" t="n">
        <v>78</v>
      </c>
      <c r="G3405" s="2" t="s">
        <v>1098</v>
      </c>
      <c r="H3405" s="2" t="s">
        <v>2949</v>
      </c>
      <c r="I3405" s="2" t="s">
        <v>73</v>
      </c>
      <c r="J3405" s="2" t="s">
        <v>16</v>
      </c>
      <c r="K3405" s="0" t="n">
        <v>2157</v>
      </c>
    </row>
    <row r="3406" customFormat="false" ht="13.8" hidden="false" customHeight="false" outlineLevel="0" collapsed="false">
      <c r="A3406" s="2" t="s">
        <v>5374</v>
      </c>
      <c r="B3406" s="2" t="s">
        <v>5375</v>
      </c>
      <c r="C3406" s="2" t="n">
        <v>26</v>
      </c>
      <c r="D3406" s="2" t="s">
        <v>39</v>
      </c>
      <c r="E3406" s="2" t="n">
        <v>73</v>
      </c>
      <c r="F3406" s="2" t="n">
        <v>73</v>
      </c>
      <c r="G3406" s="2" t="s">
        <v>1326</v>
      </c>
      <c r="H3406" s="2" t="s">
        <v>5334</v>
      </c>
      <c r="I3406" s="2" t="s">
        <v>221</v>
      </c>
      <c r="J3406" s="2" t="s">
        <v>16</v>
      </c>
      <c r="K3406" s="0" t="n">
        <v>2126</v>
      </c>
    </row>
    <row r="3407" customFormat="false" ht="13.8" hidden="false" customHeight="false" outlineLevel="0" collapsed="false">
      <c r="A3407" s="2" t="s">
        <v>3698</v>
      </c>
      <c r="B3407" s="2" t="s">
        <v>3699</v>
      </c>
      <c r="C3407" s="2" t="n">
        <v>22</v>
      </c>
      <c r="D3407" s="2" t="s">
        <v>185</v>
      </c>
      <c r="E3407" s="2" t="n">
        <v>73</v>
      </c>
      <c r="F3407" s="2" t="n">
        <v>78</v>
      </c>
      <c r="G3407" s="2" t="s">
        <v>1198</v>
      </c>
      <c r="H3407" s="2" t="s">
        <v>3695</v>
      </c>
      <c r="I3407" s="2" t="s">
        <v>1752</v>
      </c>
      <c r="J3407" s="2" t="s">
        <v>16</v>
      </c>
      <c r="K3407" s="0" t="n">
        <v>2121</v>
      </c>
    </row>
    <row r="3408" customFormat="false" ht="13.8" hidden="false" customHeight="false" outlineLevel="0" collapsed="false">
      <c r="A3408" s="2" t="s">
        <v>4801</v>
      </c>
      <c r="B3408" s="2" t="s">
        <v>4802</v>
      </c>
      <c r="C3408" s="2" t="n">
        <v>25</v>
      </c>
      <c r="D3408" s="2" t="s">
        <v>4803</v>
      </c>
      <c r="E3408" s="2" t="n">
        <v>82</v>
      </c>
      <c r="F3408" s="2" t="n">
        <v>85</v>
      </c>
      <c r="G3408" s="2" t="s">
        <v>62</v>
      </c>
      <c r="H3408" s="2" t="s">
        <v>4804</v>
      </c>
      <c r="I3408" s="2" t="s">
        <v>1698</v>
      </c>
      <c r="J3408" s="2" t="s">
        <v>32</v>
      </c>
      <c r="K3408" s="0" t="n">
        <v>2119</v>
      </c>
    </row>
    <row r="3409" customFormat="false" ht="13.8" hidden="false" customHeight="false" outlineLevel="0" collapsed="false">
      <c r="A3409" s="2" t="s">
        <v>2978</v>
      </c>
      <c r="B3409" s="2" t="s">
        <v>2979</v>
      </c>
      <c r="C3409" s="2" t="n">
        <v>20</v>
      </c>
      <c r="D3409" s="2" t="s">
        <v>294</v>
      </c>
      <c r="E3409" s="2" t="n">
        <v>73</v>
      </c>
      <c r="F3409" s="2" t="n">
        <v>82</v>
      </c>
      <c r="G3409" s="2" t="s">
        <v>911</v>
      </c>
      <c r="H3409" s="2" t="s">
        <v>2949</v>
      </c>
      <c r="I3409" s="2" t="s">
        <v>68</v>
      </c>
      <c r="J3409" s="2" t="s">
        <v>16</v>
      </c>
      <c r="K3409" s="0" t="n">
        <v>2118</v>
      </c>
    </row>
    <row r="3410" customFormat="false" ht="13.8" hidden="false" customHeight="false" outlineLevel="0" collapsed="false">
      <c r="A3410" s="2" t="s">
        <v>930</v>
      </c>
      <c r="B3410" s="2" t="s">
        <v>931</v>
      </c>
      <c r="C3410" s="2" t="n">
        <v>19</v>
      </c>
      <c r="D3410" s="2" t="s">
        <v>12</v>
      </c>
      <c r="E3410" s="2" t="n">
        <v>88</v>
      </c>
      <c r="F3410" s="2" t="n">
        <v>95</v>
      </c>
      <c r="G3410" s="2" t="s">
        <v>932</v>
      </c>
      <c r="H3410" s="2" t="s">
        <v>933</v>
      </c>
      <c r="I3410" s="2" t="s">
        <v>934</v>
      </c>
      <c r="J3410" s="2" t="s">
        <v>16</v>
      </c>
      <c r="K3410" s="0" t="n">
        <v>2116</v>
      </c>
    </row>
    <row r="3411" customFormat="false" ht="13.8" hidden="false" customHeight="false" outlineLevel="0" collapsed="false">
      <c r="A3411" s="2" t="s">
        <v>1190</v>
      </c>
      <c r="B3411" s="2" t="s">
        <v>1191</v>
      </c>
      <c r="C3411" s="2" t="n">
        <v>21</v>
      </c>
      <c r="D3411" s="2" t="s">
        <v>467</v>
      </c>
      <c r="E3411" s="2" t="n">
        <v>74</v>
      </c>
      <c r="F3411" s="2" t="n">
        <v>81</v>
      </c>
      <c r="G3411" s="2" t="s">
        <v>1192</v>
      </c>
      <c r="H3411" s="2" t="s">
        <v>1157</v>
      </c>
      <c r="I3411" s="2" t="s">
        <v>1189</v>
      </c>
      <c r="J3411" s="2" t="s">
        <v>16</v>
      </c>
      <c r="K3411" s="0" t="n">
        <v>2113</v>
      </c>
    </row>
    <row r="3412" customFormat="false" ht="13.8" hidden="false" customHeight="false" outlineLevel="0" collapsed="false">
      <c r="A3412" s="2" t="s">
        <v>2289</v>
      </c>
      <c r="B3412" s="2" t="s">
        <v>2290</v>
      </c>
      <c r="C3412" s="2" t="n">
        <v>23</v>
      </c>
      <c r="D3412" s="2" t="s">
        <v>24</v>
      </c>
      <c r="E3412" s="2" t="n">
        <v>74</v>
      </c>
      <c r="F3412" s="2" t="n">
        <v>80</v>
      </c>
      <c r="G3412" s="2" t="s">
        <v>35</v>
      </c>
      <c r="H3412" s="2" t="s">
        <v>2284</v>
      </c>
      <c r="I3412" s="2" t="s">
        <v>2291</v>
      </c>
      <c r="J3412" s="2" t="s">
        <v>16</v>
      </c>
      <c r="K3412" s="0" t="n">
        <v>2076</v>
      </c>
    </row>
    <row r="3413" customFormat="false" ht="13.8" hidden="false" customHeight="false" outlineLevel="0" collapsed="false">
      <c r="A3413" s="2" t="s">
        <v>4814</v>
      </c>
      <c r="B3413" s="2" t="s">
        <v>4815</v>
      </c>
      <c r="C3413" s="2" t="n">
        <v>27</v>
      </c>
      <c r="D3413" s="2" t="s">
        <v>467</v>
      </c>
      <c r="E3413" s="2" t="n">
        <v>82</v>
      </c>
      <c r="F3413" s="2" t="n">
        <v>83</v>
      </c>
      <c r="G3413" s="2" t="s">
        <v>594</v>
      </c>
      <c r="H3413" s="2" t="s">
        <v>4807</v>
      </c>
      <c r="I3413" s="2" t="s">
        <v>1095</v>
      </c>
      <c r="J3413" s="2" t="s">
        <v>16</v>
      </c>
      <c r="K3413" s="0" t="n">
        <v>2072</v>
      </c>
    </row>
    <row r="3414" customFormat="false" ht="13.8" hidden="false" customHeight="false" outlineLevel="0" collapsed="false">
      <c r="A3414" s="2" t="s">
        <v>3908</v>
      </c>
      <c r="B3414" s="2" t="s">
        <v>3909</v>
      </c>
      <c r="C3414" s="2" t="n">
        <v>38</v>
      </c>
      <c r="D3414" s="2" t="s">
        <v>175</v>
      </c>
      <c r="E3414" s="2" t="n">
        <v>74</v>
      </c>
      <c r="F3414" s="2" t="n">
        <v>74</v>
      </c>
      <c r="G3414" s="2" t="s">
        <v>3910</v>
      </c>
      <c r="H3414" s="2" t="s">
        <v>3829</v>
      </c>
      <c r="I3414" s="2" t="s">
        <v>76</v>
      </c>
      <c r="J3414" s="2" t="s">
        <v>16</v>
      </c>
      <c r="K3414" s="0" t="n">
        <v>2060</v>
      </c>
    </row>
    <row r="3415" customFormat="false" ht="13.8" hidden="false" customHeight="false" outlineLevel="0" collapsed="false">
      <c r="A3415" s="2" t="s">
        <v>6895</v>
      </c>
      <c r="B3415" s="2" t="s">
        <v>6896</v>
      </c>
      <c r="C3415" s="2" t="n">
        <v>34</v>
      </c>
      <c r="D3415" s="2" t="s">
        <v>39</v>
      </c>
      <c r="E3415" s="2" t="n">
        <v>74</v>
      </c>
      <c r="F3415" s="2" t="n">
        <v>74</v>
      </c>
      <c r="G3415" s="2" t="s">
        <v>1321</v>
      </c>
      <c r="H3415" s="2" t="s">
        <v>6859</v>
      </c>
      <c r="I3415" s="2" t="s">
        <v>553</v>
      </c>
      <c r="J3415" s="2" t="s">
        <v>16</v>
      </c>
      <c r="K3415" s="0" t="n">
        <v>2054</v>
      </c>
    </row>
    <row r="3416" customFormat="false" ht="13.8" hidden="false" customHeight="false" outlineLevel="0" collapsed="false">
      <c r="A3416" s="2" t="s">
        <v>3621</v>
      </c>
      <c r="B3416" s="2" t="s">
        <v>3622</v>
      </c>
      <c r="C3416" s="2" t="n">
        <v>26</v>
      </c>
      <c r="D3416" s="2" t="s">
        <v>39</v>
      </c>
      <c r="E3416" s="2" t="n">
        <v>74</v>
      </c>
      <c r="F3416" s="2" t="n">
        <v>74</v>
      </c>
      <c r="G3416" s="2" t="s">
        <v>1413</v>
      </c>
      <c r="H3416" s="2" t="s">
        <v>3610</v>
      </c>
      <c r="I3416" s="2" t="s">
        <v>316</v>
      </c>
      <c r="J3416" s="2" t="s">
        <v>16</v>
      </c>
      <c r="K3416" s="0" t="n">
        <v>2041</v>
      </c>
    </row>
    <row r="3417" customFormat="false" ht="13.8" hidden="false" customHeight="false" outlineLevel="0" collapsed="false">
      <c r="A3417" s="2" t="s">
        <v>6893</v>
      </c>
      <c r="B3417" s="2" t="s">
        <v>6894</v>
      </c>
      <c r="C3417" s="2" t="n">
        <v>34</v>
      </c>
      <c r="D3417" s="2" t="s">
        <v>83</v>
      </c>
      <c r="E3417" s="2" t="n">
        <v>74</v>
      </c>
      <c r="F3417" s="2" t="n">
        <v>74</v>
      </c>
      <c r="G3417" s="2" t="s">
        <v>201</v>
      </c>
      <c r="H3417" s="2" t="s">
        <v>6859</v>
      </c>
      <c r="I3417" s="2" t="s">
        <v>85</v>
      </c>
      <c r="J3417" s="2" t="s">
        <v>16</v>
      </c>
      <c r="K3417" s="0" t="n">
        <v>2040</v>
      </c>
    </row>
    <row r="3418" customFormat="false" ht="13.8" hidden="false" customHeight="false" outlineLevel="0" collapsed="false">
      <c r="A3418" s="2" t="s">
        <v>3653</v>
      </c>
      <c r="B3418" s="2" t="s">
        <v>3654</v>
      </c>
      <c r="C3418" s="2" t="n">
        <v>26</v>
      </c>
      <c r="D3418" s="2" t="s">
        <v>39</v>
      </c>
      <c r="E3418" s="2" t="n">
        <v>74</v>
      </c>
      <c r="F3418" s="2" t="n">
        <v>74</v>
      </c>
      <c r="G3418" s="2" t="s">
        <v>3625</v>
      </c>
      <c r="H3418" s="2" t="s">
        <v>3642</v>
      </c>
      <c r="I3418" s="2" t="s">
        <v>316</v>
      </c>
      <c r="J3418" s="2" t="s">
        <v>16</v>
      </c>
      <c r="K3418" s="0" t="n">
        <v>2039</v>
      </c>
    </row>
    <row r="3419" customFormat="false" ht="13.8" hidden="false" customHeight="false" outlineLevel="0" collapsed="false">
      <c r="A3419" s="2" t="s">
        <v>3618</v>
      </c>
      <c r="B3419" s="2" t="s">
        <v>3619</v>
      </c>
      <c r="C3419" s="2" t="n">
        <v>31</v>
      </c>
      <c r="D3419" s="2" t="s">
        <v>126</v>
      </c>
      <c r="E3419" s="2" t="n">
        <v>74</v>
      </c>
      <c r="F3419" s="2" t="n">
        <v>74</v>
      </c>
      <c r="G3419" s="2" t="s">
        <v>1090</v>
      </c>
      <c r="H3419" s="2" t="s">
        <v>3610</v>
      </c>
      <c r="I3419" s="2" t="s">
        <v>68</v>
      </c>
      <c r="J3419" s="2" t="s">
        <v>16</v>
      </c>
      <c r="K3419" s="0" t="n">
        <v>2033</v>
      </c>
    </row>
    <row r="3420" customFormat="false" ht="13.8" hidden="false" customHeight="false" outlineLevel="0" collapsed="false">
      <c r="A3420" s="2" t="s">
        <v>5535</v>
      </c>
      <c r="B3420" s="2" t="s">
        <v>5536</v>
      </c>
      <c r="C3420" s="2" t="n">
        <v>33</v>
      </c>
      <c r="D3420" s="2" t="s">
        <v>29</v>
      </c>
      <c r="E3420" s="2" t="n">
        <v>74</v>
      </c>
      <c r="F3420" s="2" t="n">
        <v>74</v>
      </c>
      <c r="G3420" s="2" t="s">
        <v>1295</v>
      </c>
      <c r="H3420" s="2" t="s">
        <v>5534</v>
      </c>
      <c r="I3420" s="2" t="s">
        <v>108</v>
      </c>
      <c r="J3420" s="2" t="s">
        <v>32</v>
      </c>
      <c r="K3420" s="0" t="n">
        <v>2029</v>
      </c>
    </row>
    <row r="3421" customFormat="false" ht="13.8" hidden="false" customHeight="false" outlineLevel="0" collapsed="false">
      <c r="A3421" s="2" t="s">
        <v>1781</v>
      </c>
      <c r="B3421" s="2" t="s">
        <v>1782</v>
      </c>
      <c r="C3421" s="2" t="n">
        <v>24</v>
      </c>
      <c r="D3421" s="2" t="s">
        <v>143</v>
      </c>
      <c r="E3421" s="2" t="n">
        <v>74</v>
      </c>
      <c r="F3421" s="2" t="n">
        <v>77</v>
      </c>
      <c r="G3421" s="2" t="s">
        <v>1210</v>
      </c>
      <c r="H3421" s="2" t="s">
        <v>1739</v>
      </c>
      <c r="I3421" s="2" t="s">
        <v>618</v>
      </c>
      <c r="J3421" s="2" t="s">
        <v>16</v>
      </c>
      <c r="K3421" s="0" t="n">
        <v>2017</v>
      </c>
    </row>
    <row r="3422" customFormat="false" ht="13.8" hidden="false" customHeight="false" outlineLevel="0" collapsed="false">
      <c r="A3422" s="2" t="s">
        <v>1764</v>
      </c>
      <c r="B3422" s="2" t="s">
        <v>1765</v>
      </c>
      <c r="C3422" s="2" t="n">
        <v>28</v>
      </c>
      <c r="D3422" s="2" t="s">
        <v>43</v>
      </c>
      <c r="E3422" s="2" t="n">
        <v>74</v>
      </c>
      <c r="F3422" s="2" t="n">
        <v>74</v>
      </c>
      <c r="G3422" s="2" t="s">
        <v>1766</v>
      </c>
      <c r="H3422" s="2" t="s">
        <v>1739</v>
      </c>
      <c r="I3422" s="2" t="s">
        <v>274</v>
      </c>
      <c r="J3422" s="2" t="s">
        <v>16</v>
      </c>
      <c r="K3422" s="0" t="n">
        <v>2010</v>
      </c>
    </row>
    <row r="3423" customFormat="false" ht="13.8" hidden="false" customHeight="false" outlineLevel="0" collapsed="false">
      <c r="A3423" s="2" t="s">
        <v>2757</v>
      </c>
      <c r="B3423" s="2" t="s">
        <v>2758</v>
      </c>
      <c r="C3423" s="2" t="n">
        <v>29</v>
      </c>
      <c r="D3423" s="2" t="s">
        <v>48</v>
      </c>
      <c r="E3423" s="2" t="n">
        <v>89</v>
      </c>
      <c r="F3423" s="2" t="n">
        <v>89</v>
      </c>
      <c r="G3423" s="2" t="s">
        <v>216</v>
      </c>
      <c r="H3423" s="2" t="s">
        <v>2759</v>
      </c>
      <c r="I3423" s="2" t="s">
        <v>2760</v>
      </c>
      <c r="J3423" s="2" t="s">
        <v>16</v>
      </c>
      <c r="K3423" s="0" t="n">
        <v>2009</v>
      </c>
    </row>
    <row r="3424" customFormat="false" ht="13.8" hidden="false" customHeight="false" outlineLevel="0" collapsed="false">
      <c r="A3424" s="2" t="s">
        <v>4404</v>
      </c>
      <c r="B3424" s="2" t="s">
        <v>4405</v>
      </c>
      <c r="C3424" s="2" t="n">
        <v>32</v>
      </c>
      <c r="D3424" s="2" t="s">
        <v>122</v>
      </c>
      <c r="E3424" s="2" t="n">
        <v>75</v>
      </c>
      <c r="F3424" s="2" t="n">
        <v>75</v>
      </c>
      <c r="G3424" s="2" t="s">
        <v>2283</v>
      </c>
      <c r="H3424" s="2" t="s">
        <v>4380</v>
      </c>
      <c r="I3424" s="2" t="s">
        <v>217</v>
      </c>
      <c r="J3424" s="2" t="s">
        <v>16</v>
      </c>
      <c r="K3424" s="0" t="n">
        <v>2000</v>
      </c>
    </row>
    <row r="3425" customFormat="false" ht="13.8" hidden="false" customHeight="false" outlineLevel="0" collapsed="false">
      <c r="A3425" s="2" t="s">
        <v>3752</v>
      </c>
      <c r="B3425" s="2" t="s">
        <v>3753</v>
      </c>
      <c r="C3425" s="2" t="n">
        <v>33</v>
      </c>
      <c r="D3425" s="2" t="s">
        <v>39</v>
      </c>
      <c r="E3425" s="2" t="n">
        <v>75</v>
      </c>
      <c r="F3425" s="2" t="n">
        <v>75</v>
      </c>
      <c r="G3425" s="2" t="s">
        <v>1329</v>
      </c>
      <c r="H3425" s="2" t="s">
        <v>3740</v>
      </c>
      <c r="I3425" s="2" t="s">
        <v>1087</v>
      </c>
      <c r="J3425" s="2" t="s">
        <v>16</v>
      </c>
      <c r="K3425" s="0" t="n">
        <v>1999</v>
      </c>
    </row>
    <row r="3426" customFormat="false" ht="13.8" hidden="false" customHeight="false" outlineLevel="0" collapsed="false">
      <c r="A3426" s="2" t="s">
        <v>1165</v>
      </c>
      <c r="B3426" s="2" t="s">
        <v>1166</v>
      </c>
      <c r="C3426" s="2" t="n">
        <v>26</v>
      </c>
      <c r="D3426" s="2" t="s">
        <v>196</v>
      </c>
      <c r="E3426" s="2" t="n">
        <v>75</v>
      </c>
      <c r="F3426" s="2" t="n">
        <v>78</v>
      </c>
      <c r="G3426" s="2" t="s">
        <v>1093</v>
      </c>
      <c r="H3426" s="2" t="s">
        <v>1157</v>
      </c>
      <c r="I3426" s="2" t="s">
        <v>1167</v>
      </c>
      <c r="J3426" s="2" t="s">
        <v>16</v>
      </c>
      <c r="K3426" s="0" t="n">
        <v>1982</v>
      </c>
    </row>
    <row r="3427" customFormat="false" ht="13.8" hidden="false" customHeight="false" outlineLevel="0" collapsed="false">
      <c r="A3427" s="2" t="s">
        <v>678</v>
      </c>
      <c r="B3427" s="2" t="s">
        <v>679</v>
      </c>
      <c r="C3427" s="2" t="n">
        <v>24</v>
      </c>
      <c r="D3427" s="2" t="s">
        <v>111</v>
      </c>
      <c r="E3427" s="2" t="n">
        <v>75</v>
      </c>
      <c r="F3427" s="2" t="n">
        <v>81</v>
      </c>
      <c r="G3427" s="2" t="s">
        <v>680</v>
      </c>
      <c r="H3427" s="2" t="s">
        <v>624</v>
      </c>
      <c r="I3427" s="2" t="s">
        <v>677</v>
      </c>
      <c r="J3427" s="2" t="s">
        <v>16</v>
      </c>
      <c r="K3427" s="0" t="n">
        <v>1980</v>
      </c>
    </row>
    <row r="3428" customFormat="false" ht="13.8" hidden="false" customHeight="false" outlineLevel="0" collapsed="false">
      <c r="A3428" s="2" t="s">
        <v>3006</v>
      </c>
      <c r="B3428" s="2" t="s">
        <v>3007</v>
      </c>
      <c r="C3428" s="2" t="n">
        <v>28</v>
      </c>
      <c r="D3428" s="2" t="s">
        <v>79</v>
      </c>
      <c r="E3428" s="2" t="n">
        <v>75</v>
      </c>
      <c r="F3428" s="2" t="n">
        <v>75</v>
      </c>
      <c r="G3428" s="2" t="s">
        <v>1146</v>
      </c>
      <c r="H3428" s="2" t="s">
        <v>2949</v>
      </c>
      <c r="I3428" s="2" t="s">
        <v>677</v>
      </c>
      <c r="J3428" s="2" t="s">
        <v>32</v>
      </c>
      <c r="K3428" s="0" t="n">
        <v>1967</v>
      </c>
    </row>
    <row r="3429" customFormat="false" ht="13.8" hidden="false" customHeight="false" outlineLevel="0" collapsed="false">
      <c r="A3429" s="2" t="s">
        <v>606</v>
      </c>
      <c r="B3429" s="2" t="s">
        <v>607</v>
      </c>
      <c r="C3429" s="2" t="n">
        <v>22</v>
      </c>
      <c r="D3429" s="2" t="s">
        <v>328</v>
      </c>
      <c r="E3429" s="2" t="n">
        <v>75</v>
      </c>
      <c r="F3429" s="2" t="n">
        <v>85</v>
      </c>
      <c r="G3429" s="2" t="s">
        <v>608</v>
      </c>
      <c r="H3429" s="2" t="s">
        <v>570</v>
      </c>
      <c r="I3429" s="2" t="s">
        <v>68</v>
      </c>
      <c r="J3429" s="2" t="s">
        <v>16</v>
      </c>
      <c r="K3429" s="0" t="n">
        <v>1966</v>
      </c>
    </row>
    <row r="3430" customFormat="false" ht="13.8" hidden="false" customHeight="false" outlineLevel="0" collapsed="false">
      <c r="A3430" s="2" t="s">
        <v>4104</v>
      </c>
      <c r="B3430" s="2" t="s">
        <v>4105</v>
      </c>
      <c r="C3430" s="2" t="n">
        <v>24</v>
      </c>
      <c r="D3430" s="2" t="s">
        <v>48</v>
      </c>
      <c r="E3430" s="2" t="n">
        <v>83</v>
      </c>
      <c r="F3430" s="2" t="n">
        <v>86</v>
      </c>
      <c r="G3430" s="2" t="s">
        <v>2946</v>
      </c>
      <c r="H3430" s="2" t="s">
        <v>4100</v>
      </c>
      <c r="I3430" s="2" t="s">
        <v>4106</v>
      </c>
      <c r="J3430" s="2" t="s">
        <v>32</v>
      </c>
      <c r="K3430" s="0" t="n">
        <v>1962</v>
      </c>
    </row>
    <row r="3431" customFormat="false" ht="13.8" hidden="false" customHeight="false" outlineLevel="0" collapsed="false">
      <c r="A3431" s="2" t="s">
        <v>2377</v>
      </c>
      <c r="B3431" s="2" t="s">
        <v>2378</v>
      </c>
      <c r="C3431" s="2" t="n">
        <v>32</v>
      </c>
      <c r="D3431" s="2" t="s">
        <v>224</v>
      </c>
      <c r="E3431" s="2" t="n">
        <v>75</v>
      </c>
      <c r="F3431" s="2" t="n">
        <v>75</v>
      </c>
      <c r="G3431" s="2" t="s">
        <v>1759</v>
      </c>
      <c r="H3431" s="2" t="s">
        <v>2364</v>
      </c>
      <c r="I3431" s="2" t="s">
        <v>26</v>
      </c>
      <c r="J3431" s="2" t="s">
        <v>16</v>
      </c>
      <c r="K3431" s="0" t="n">
        <v>1949</v>
      </c>
    </row>
    <row r="3432" customFormat="false" ht="13.8" hidden="false" customHeight="false" outlineLevel="0" collapsed="false">
      <c r="A3432" s="2" t="s">
        <v>1539</v>
      </c>
      <c r="B3432" s="2" t="s">
        <v>1540</v>
      </c>
      <c r="C3432" s="2" t="n">
        <v>23</v>
      </c>
      <c r="D3432" s="2" t="s">
        <v>397</v>
      </c>
      <c r="E3432" s="2" t="n">
        <v>52</v>
      </c>
      <c r="F3432" s="2" t="n">
        <v>60</v>
      </c>
      <c r="G3432" s="2" t="s">
        <v>683</v>
      </c>
      <c r="H3432" s="2" t="s">
        <v>1536</v>
      </c>
      <c r="I3432" s="2" t="s">
        <v>187</v>
      </c>
      <c r="J3432" s="2" t="s">
        <v>16</v>
      </c>
      <c r="K3432" s="0" t="n">
        <v>1890</v>
      </c>
    </row>
    <row r="3433" customFormat="false" ht="13.8" hidden="false" customHeight="false" outlineLevel="0" collapsed="false">
      <c r="A3433" s="2" t="s">
        <v>1230</v>
      </c>
      <c r="B3433" s="2" t="s">
        <v>1231</v>
      </c>
      <c r="C3433" s="2" t="n">
        <v>28</v>
      </c>
      <c r="D3433" s="2" t="s">
        <v>294</v>
      </c>
      <c r="E3433" s="2" t="n">
        <v>75</v>
      </c>
      <c r="F3433" s="2" t="n">
        <v>75</v>
      </c>
      <c r="G3433" s="2" t="s">
        <v>1232</v>
      </c>
      <c r="H3433" s="2" t="s">
        <v>1157</v>
      </c>
      <c r="I3433" s="2" t="s">
        <v>221</v>
      </c>
      <c r="J3433" s="2" t="s">
        <v>16</v>
      </c>
      <c r="K3433" s="0" t="n">
        <v>1864</v>
      </c>
    </row>
    <row r="3434" customFormat="false" ht="13.8" hidden="false" customHeight="false" outlineLevel="0" collapsed="false">
      <c r="A3434" s="2" t="s">
        <v>940</v>
      </c>
      <c r="B3434" s="2" t="s">
        <v>941</v>
      </c>
      <c r="C3434" s="2" t="n">
        <v>20</v>
      </c>
      <c r="D3434" s="2" t="s">
        <v>397</v>
      </c>
      <c r="E3434" s="2" t="n">
        <v>53</v>
      </c>
      <c r="F3434" s="2" t="n">
        <v>63</v>
      </c>
      <c r="G3434" s="2" t="s">
        <v>942</v>
      </c>
      <c r="H3434" s="2" t="s">
        <v>625</v>
      </c>
      <c r="I3434" s="2" t="s">
        <v>187</v>
      </c>
      <c r="J3434" s="2" t="s">
        <v>16</v>
      </c>
      <c r="K3434" s="0" t="n">
        <v>1859</v>
      </c>
    </row>
    <row r="3435" customFormat="false" ht="13.8" hidden="false" customHeight="false" outlineLevel="0" collapsed="false">
      <c r="A3435" s="2" t="s">
        <v>6322</v>
      </c>
      <c r="B3435" s="2" t="s">
        <v>6323</v>
      </c>
      <c r="C3435" s="2" t="n">
        <v>20</v>
      </c>
      <c r="D3435" s="2" t="s">
        <v>284</v>
      </c>
      <c r="E3435" s="2" t="n">
        <v>53</v>
      </c>
      <c r="F3435" s="2" t="n">
        <v>70</v>
      </c>
      <c r="G3435" s="2" t="s">
        <v>533</v>
      </c>
      <c r="H3435" s="2" t="s">
        <v>4956</v>
      </c>
      <c r="I3435" s="2" t="s">
        <v>85</v>
      </c>
      <c r="J3435" s="2" t="s">
        <v>16</v>
      </c>
      <c r="K3435" s="0" t="n">
        <v>1854</v>
      </c>
    </row>
    <row r="3436" customFormat="false" ht="13.8" hidden="false" customHeight="false" outlineLevel="0" collapsed="false">
      <c r="A3436" s="2" t="s">
        <v>6412</v>
      </c>
      <c r="B3436" s="2" t="s">
        <v>6413</v>
      </c>
      <c r="C3436" s="2" t="n">
        <v>17</v>
      </c>
      <c r="D3436" s="2" t="s">
        <v>175</v>
      </c>
      <c r="E3436" s="2" t="n">
        <v>53</v>
      </c>
      <c r="F3436" s="2" t="n">
        <v>72</v>
      </c>
      <c r="G3436" s="2" t="s">
        <v>2031</v>
      </c>
      <c r="H3436" s="2" t="s">
        <v>4094</v>
      </c>
      <c r="I3436" s="2" t="s">
        <v>85</v>
      </c>
      <c r="J3436" s="2" t="s">
        <v>16</v>
      </c>
      <c r="K3436" s="0" t="n">
        <v>1847</v>
      </c>
    </row>
    <row r="3437" customFormat="false" ht="13.8" hidden="false" customHeight="false" outlineLevel="0" collapsed="false">
      <c r="A3437" s="2" t="s">
        <v>2806</v>
      </c>
      <c r="B3437" s="2" t="s">
        <v>2807</v>
      </c>
      <c r="C3437" s="2" t="n">
        <v>26</v>
      </c>
      <c r="D3437" s="2" t="s">
        <v>256</v>
      </c>
      <c r="E3437" s="2" t="n">
        <v>53</v>
      </c>
      <c r="F3437" s="2" t="n">
        <v>56</v>
      </c>
      <c r="G3437" s="2" t="s">
        <v>446</v>
      </c>
      <c r="H3437" s="2" t="s">
        <v>580</v>
      </c>
      <c r="I3437" s="2" t="s">
        <v>85</v>
      </c>
      <c r="J3437" s="2" t="s">
        <v>16</v>
      </c>
      <c r="K3437" s="0" t="n">
        <v>1844</v>
      </c>
    </row>
    <row r="3438" customFormat="false" ht="13.8" hidden="false" customHeight="false" outlineLevel="0" collapsed="false">
      <c r="A3438" s="2" t="s">
        <v>6187</v>
      </c>
      <c r="B3438" s="2" t="s">
        <v>6188</v>
      </c>
      <c r="C3438" s="2" t="n">
        <v>18</v>
      </c>
      <c r="D3438" s="2" t="s">
        <v>389</v>
      </c>
      <c r="E3438" s="2" t="n">
        <v>54</v>
      </c>
      <c r="F3438" s="2" t="n">
        <v>74</v>
      </c>
      <c r="G3438" s="2" t="s">
        <v>3468</v>
      </c>
      <c r="H3438" s="2" t="s">
        <v>4902</v>
      </c>
      <c r="I3438" s="2" t="s">
        <v>163</v>
      </c>
      <c r="J3438" s="2" t="s">
        <v>32</v>
      </c>
      <c r="K3438" s="0" t="n">
        <v>1818</v>
      </c>
    </row>
    <row r="3439" customFormat="false" ht="13.8" hidden="false" customHeight="false" outlineLevel="0" collapsed="false">
      <c r="A3439" s="2" t="s">
        <v>6427</v>
      </c>
      <c r="B3439" s="2" t="s">
        <v>6428</v>
      </c>
      <c r="C3439" s="2" t="n">
        <v>20</v>
      </c>
      <c r="D3439" s="2" t="s">
        <v>204</v>
      </c>
      <c r="E3439" s="2" t="n">
        <v>54</v>
      </c>
      <c r="F3439" s="2" t="n">
        <v>66</v>
      </c>
      <c r="G3439" s="2" t="s">
        <v>1078</v>
      </c>
      <c r="H3439" s="2" t="s">
        <v>4094</v>
      </c>
      <c r="I3439" s="2" t="s">
        <v>85</v>
      </c>
      <c r="J3439" s="2" t="s">
        <v>16</v>
      </c>
      <c r="K3439" s="0" t="n">
        <v>1814</v>
      </c>
    </row>
    <row r="3440" customFormat="false" ht="13.8" hidden="false" customHeight="false" outlineLevel="0" collapsed="false">
      <c r="A3440" s="2" t="s">
        <v>6392</v>
      </c>
      <c r="B3440" s="2" t="s">
        <v>6393</v>
      </c>
      <c r="C3440" s="2" t="n">
        <v>21</v>
      </c>
      <c r="D3440" s="2" t="s">
        <v>39</v>
      </c>
      <c r="E3440" s="2" t="n">
        <v>75</v>
      </c>
      <c r="F3440" s="2" t="n">
        <v>87</v>
      </c>
      <c r="G3440" s="2" t="s">
        <v>253</v>
      </c>
      <c r="H3440" s="2" t="s">
        <v>6371</v>
      </c>
      <c r="I3440" s="2" t="s">
        <v>664</v>
      </c>
      <c r="J3440" s="2" t="s">
        <v>32</v>
      </c>
      <c r="K3440" s="0" t="n">
        <v>1804</v>
      </c>
    </row>
    <row r="3441" customFormat="false" ht="13.8" hidden="false" customHeight="false" outlineLevel="0" collapsed="false">
      <c r="A3441" s="2" t="s">
        <v>5234</v>
      </c>
      <c r="B3441" s="2" t="s">
        <v>5235</v>
      </c>
      <c r="C3441" s="2" t="n">
        <v>34</v>
      </c>
      <c r="D3441" s="2" t="s">
        <v>256</v>
      </c>
      <c r="E3441" s="2" t="n">
        <v>54</v>
      </c>
      <c r="F3441" s="2" t="n">
        <v>54</v>
      </c>
      <c r="G3441" s="2" t="s">
        <v>985</v>
      </c>
      <c r="H3441" s="2" t="s">
        <v>668</v>
      </c>
      <c r="I3441" s="2" t="s">
        <v>85</v>
      </c>
      <c r="J3441" s="2" t="s">
        <v>16</v>
      </c>
      <c r="K3441" s="0" t="n">
        <v>1784</v>
      </c>
    </row>
    <row r="3442" customFormat="false" ht="13.8" hidden="false" customHeight="false" outlineLevel="0" collapsed="false">
      <c r="A3442" s="2" t="s">
        <v>4473</v>
      </c>
      <c r="B3442" s="2" t="s">
        <v>4474</v>
      </c>
      <c r="C3442" s="2" t="n">
        <v>34</v>
      </c>
      <c r="D3442" s="2" t="s">
        <v>106</v>
      </c>
      <c r="E3442" s="2" t="n">
        <v>75</v>
      </c>
      <c r="F3442" s="2" t="n">
        <v>75</v>
      </c>
      <c r="G3442" s="2" t="s">
        <v>579</v>
      </c>
      <c r="H3442" s="2" t="s">
        <v>4464</v>
      </c>
      <c r="I3442" s="2" t="s">
        <v>2291</v>
      </c>
      <c r="J3442" s="2" t="s">
        <v>16</v>
      </c>
      <c r="K3442" s="0" t="n">
        <v>1777</v>
      </c>
    </row>
    <row r="3443" customFormat="false" ht="13.8" hidden="false" customHeight="false" outlineLevel="0" collapsed="false">
      <c r="A3443" s="2" t="s">
        <v>420</v>
      </c>
      <c r="B3443" s="2" t="s">
        <v>421</v>
      </c>
      <c r="C3443" s="2" t="n">
        <v>18</v>
      </c>
      <c r="D3443" s="2" t="s">
        <v>284</v>
      </c>
      <c r="E3443" s="2" t="n">
        <v>54</v>
      </c>
      <c r="F3443" s="2" t="n">
        <v>64</v>
      </c>
      <c r="G3443" s="2" t="s">
        <v>422</v>
      </c>
      <c r="H3443" s="2" t="s">
        <v>391</v>
      </c>
      <c r="I3443" s="2" t="s">
        <v>85</v>
      </c>
      <c r="J3443" s="2" t="s">
        <v>16</v>
      </c>
      <c r="K3443" s="0" t="n">
        <v>1773</v>
      </c>
    </row>
    <row r="3444" customFormat="false" ht="13.8" hidden="false" customHeight="false" outlineLevel="0" collapsed="false">
      <c r="A3444" s="2" t="s">
        <v>6533</v>
      </c>
      <c r="B3444" s="2" t="s">
        <v>6534</v>
      </c>
      <c r="C3444" s="2" t="n">
        <v>21</v>
      </c>
      <c r="D3444" s="2" t="s">
        <v>239</v>
      </c>
      <c r="E3444" s="2" t="n">
        <v>55</v>
      </c>
      <c r="F3444" s="2" t="n">
        <v>65</v>
      </c>
      <c r="G3444" s="2" t="s">
        <v>1349</v>
      </c>
      <c r="H3444" s="2" t="s">
        <v>4699</v>
      </c>
      <c r="I3444" s="2" t="s">
        <v>85</v>
      </c>
      <c r="J3444" s="2" t="s">
        <v>16</v>
      </c>
      <c r="K3444" s="0" t="n">
        <v>1771</v>
      </c>
    </row>
    <row r="3445" customFormat="false" ht="13.8" hidden="false" customHeight="false" outlineLevel="0" collapsed="false">
      <c r="A3445" s="2" t="s">
        <v>5872</v>
      </c>
      <c r="B3445" s="2" t="s">
        <v>5873</v>
      </c>
      <c r="C3445" s="2" t="n">
        <v>16</v>
      </c>
      <c r="D3445" s="2" t="s">
        <v>175</v>
      </c>
      <c r="E3445" s="2" t="n">
        <v>55</v>
      </c>
      <c r="F3445" s="2" t="n">
        <v>73</v>
      </c>
      <c r="G3445" s="2" t="s">
        <v>4013</v>
      </c>
      <c r="H3445" s="2" t="s">
        <v>5855</v>
      </c>
      <c r="I3445" s="2" t="s">
        <v>85</v>
      </c>
      <c r="J3445" s="2" t="s">
        <v>16</v>
      </c>
      <c r="K3445" s="0" t="n">
        <v>1769</v>
      </c>
    </row>
    <row r="3446" customFormat="false" ht="13.8" hidden="false" customHeight="false" outlineLevel="0" collapsed="false">
      <c r="A3446" s="2" t="s">
        <v>6118</v>
      </c>
      <c r="B3446" s="2" t="s">
        <v>6119</v>
      </c>
      <c r="C3446" s="2" t="n">
        <v>19</v>
      </c>
      <c r="D3446" s="2" t="s">
        <v>79</v>
      </c>
      <c r="E3446" s="2" t="n">
        <v>55</v>
      </c>
      <c r="F3446" s="2" t="n">
        <v>67</v>
      </c>
      <c r="G3446" s="2" t="s">
        <v>828</v>
      </c>
      <c r="H3446" s="2" t="s">
        <v>6091</v>
      </c>
      <c r="I3446" s="2" t="s">
        <v>85</v>
      </c>
      <c r="J3446" s="2" t="s">
        <v>16</v>
      </c>
      <c r="K3446" s="0" t="n">
        <v>1767</v>
      </c>
    </row>
    <row r="3447" customFormat="false" ht="13.8" hidden="false" customHeight="false" outlineLevel="0" collapsed="false">
      <c r="A3447" s="2" t="s">
        <v>423</v>
      </c>
      <c r="B3447" s="2" t="s">
        <v>424</v>
      </c>
      <c r="C3447" s="2" t="n">
        <v>24</v>
      </c>
      <c r="D3447" s="2" t="s">
        <v>256</v>
      </c>
      <c r="E3447" s="2" t="n">
        <v>55</v>
      </c>
      <c r="F3447" s="2" t="n">
        <v>61</v>
      </c>
      <c r="G3447" s="2" t="s">
        <v>425</v>
      </c>
      <c r="H3447" s="2" t="s">
        <v>391</v>
      </c>
      <c r="I3447" s="2" t="s">
        <v>85</v>
      </c>
      <c r="J3447" s="2" t="s">
        <v>16</v>
      </c>
      <c r="K3447" s="0" t="n">
        <v>1765</v>
      </c>
    </row>
    <row r="3448" customFormat="false" ht="13.8" hidden="false" customHeight="false" outlineLevel="0" collapsed="false">
      <c r="A3448" s="2" t="s">
        <v>6338</v>
      </c>
      <c r="B3448" s="2" t="s">
        <v>6339</v>
      </c>
      <c r="C3448" s="2" t="n">
        <v>21</v>
      </c>
      <c r="D3448" s="2" t="s">
        <v>397</v>
      </c>
      <c r="E3448" s="2" t="n">
        <v>55</v>
      </c>
      <c r="F3448" s="2" t="n">
        <v>67</v>
      </c>
      <c r="G3448" s="2" t="s">
        <v>72</v>
      </c>
      <c r="H3448" s="2" t="s">
        <v>4956</v>
      </c>
      <c r="I3448" s="2" t="s">
        <v>85</v>
      </c>
      <c r="J3448" s="2" t="s">
        <v>16</v>
      </c>
      <c r="K3448" s="0" t="n">
        <v>1764</v>
      </c>
    </row>
    <row r="3449" customFormat="false" ht="13.8" hidden="false" customHeight="false" outlineLevel="0" collapsed="false">
      <c r="A3449" s="2" t="s">
        <v>1702</v>
      </c>
      <c r="B3449" s="2" t="s">
        <v>1703</v>
      </c>
      <c r="C3449" s="2" t="n">
        <v>25</v>
      </c>
      <c r="D3449" s="2" t="s">
        <v>139</v>
      </c>
      <c r="E3449" s="2" t="n">
        <v>75</v>
      </c>
      <c r="F3449" s="2" t="n">
        <v>80</v>
      </c>
      <c r="G3449" s="2" t="s">
        <v>1704</v>
      </c>
      <c r="H3449" s="2" t="s">
        <v>1693</v>
      </c>
      <c r="I3449" s="2" t="s">
        <v>45</v>
      </c>
      <c r="J3449" s="2" t="s">
        <v>32</v>
      </c>
      <c r="K3449" s="0" t="n">
        <v>1763</v>
      </c>
    </row>
    <row r="3450" customFormat="false" ht="13.8" hidden="false" customHeight="false" outlineLevel="0" collapsed="false">
      <c r="A3450" s="2" t="s">
        <v>7518</v>
      </c>
      <c r="B3450" s="2" t="s">
        <v>7519</v>
      </c>
      <c r="C3450" s="2" t="n">
        <v>21</v>
      </c>
      <c r="D3450" s="2" t="s">
        <v>7520</v>
      </c>
      <c r="E3450" s="2" t="n">
        <v>55</v>
      </c>
      <c r="F3450" s="2" t="n">
        <v>64</v>
      </c>
      <c r="G3450" s="2"/>
      <c r="H3450" s="2" t="n">
        <v>0</v>
      </c>
      <c r="I3450" s="2" t="n">
        <v>0</v>
      </c>
      <c r="J3450" s="2" t="s">
        <v>16</v>
      </c>
      <c r="K3450" s="0" t="n">
        <v>1756</v>
      </c>
    </row>
    <row r="3451" customFormat="false" ht="13.8" hidden="false" customHeight="false" outlineLevel="0" collapsed="false">
      <c r="A3451" s="2" t="s">
        <v>1211</v>
      </c>
      <c r="B3451" s="2" t="s">
        <v>1212</v>
      </c>
      <c r="C3451" s="2" t="n">
        <v>26</v>
      </c>
      <c r="D3451" s="2" t="s">
        <v>39</v>
      </c>
      <c r="E3451" s="2" t="n">
        <v>75</v>
      </c>
      <c r="F3451" s="2" t="n">
        <v>75</v>
      </c>
      <c r="G3451" s="2" t="s">
        <v>1213</v>
      </c>
      <c r="H3451" s="2" t="s">
        <v>1157</v>
      </c>
      <c r="I3451" s="2" t="s">
        <v>316</v>
      </c>
      <c r="J3451" s="2" t="s">
        <v>16</v>
      </c>
      <c r="K3451" s="0" t="n">
        <v>1755</v>
      </c>
    </row>
    <row r="3452" customFormat="false" ht="13.8" hidden="false" customHeight="false" outlineLevel="0" collapsed="false">
      <c r="A3452" s="2" t="s">
        <v>432</v>
      </c>
      <c r="B3452" s="2" t="s">
        <v>433</v>
      </c>
      <c r="C3452" s="2" t="n">
        <v>22</v>
      </c>
      <c r="D3452" s="2" t="s">
        <v>139</v>
      </c>
      <c r="E3452" s="2" t="n">
        <v>55</v>
      </c>
      <c r="F3452" s="2" t="n">
        <v>61</v>
      </c>
      <c r="G3452" s="2" t="s">
        <v>434</v>
      </c>
      <c r="H3452" s="2" t="s">
        <v>391</v>
      </c>
      <c r="I3452" s="2" t="s">
        <v>85</v>
      </c>
      <c r="J3452" s="2" t="s">
        <v>16</v>
      </c>
      <c r="K3452" s="0" t="n">
        <v>1752</v>
      </c>
    </row>
    <row r="3453" customFormat="false" ht="13.8" hidden="false" customHeight="false" outlineLevel="0" collapsed="false">
      <c r="A3453" s="2" t="s">
        <v>1783</v>
      </c>
      <c r="B3453" s="2" t="s">
        <v>1784</v>
      </c>
      <c r="C3453" s="2" t="n">
        <v>30</v>
      </c>
      <c r="D3453" s="2" t="s">
        <v>1785</v>
      </c>
      <c r="E3453" s="2" t="n">
        <v>75</v>
      </c>
      <c r="F3453" s="2" t="n">
        <v>75</v>
      </c>
      <c r="G3453" s="2" t="s">
        <v>942</v>
      </c>
      <c r="H3453" s="2" t="s">
        <v>1739</v>
      </c>
      <c r="I3453" s="2" t="s">
        <v>618</v>
      </c>
      <c r="J3453" s="2" t="s">
        <v>16</v>
      </c>
      <c r="K3453" s="0" t="n">
        <v>1743</v>
      </c>
    </row>
    <row r="3454" customFormat="false" ht="13.8" hidden="false" customHeight="false" outlineLevel="0" collapsed="false">
      <c r="A3454" s="2" t="s">
        <v>6221</v>
      </c>
      <c r="B3454" s="2" t="s">
        <v>6222</v>
      </c>
      <c r="C3454" s="2" t="n">
        <v>21</v>
      </c>
      <c r="D3454" s="2" t="s">
        <v>175</v>
      </c>
      <c r="E3454" s="2" t="n">
        <v>55</v>
      </c>
      <c r="F3454" s="2" t="n">
        <v>64</v>
      </c>
      <c r="G3454" s="2" t="s">
        <v>1278</v>
      </c>
      <c r="H3454" s="2" t="s">
        <v>4902</v>
      </c>
      <c r="I3454" s="2" t="s">
        <v>85</v>
      </c>
      <c r="J3454" s="2" t="s">
        <v>16</v>
      </c>
      <c r="K3454" s="0" t="n">
        <v>1733</v>
      </c>
    </row>
    <row r="3455" customFormat="false" ht="13.8" hidden="false" customHeight="false" outlineLevel="0" collapsed="false">
      <c r="A3455" s="2" t="s">
        <v>6402</v>
      </c>
      <c r="B3455" s="2" t="s">
        <v>6403</v>
      </c>
      <c r="C3455" s="2" t="n">
        <v>20</v>
      </c>
      <c r="D3455" s="2" t="s">
        <v>48</v>
      </c>
      <c r="E3455" s="2" t="n">
        <v>55</v>
      </c>
      <c r="F3455" s="2" t="n">
        <v>64</v>
      </c>
      <c r="G3455" s="2" t="s">
        <v>1710</v>
      </c>
      <c r="H3455" s="2" t="s">
        <v>4094</v>
      </c>
      <c r="I3455" s="2" t="s">
        <v>187</v>
      </c>
      <c r="J3455" s="2" t="s">
        <v>16</v>
      </c>
      <c r="K3455" s="0" t="n">
        <v>1719</v>
      </c>
    </row>
    <row r="3456" customFormat="false" ht="13.8" hidden="false" customHeight="false" outlineLevel="0" collapsed="false">
      <c r="A3456" s="2" t="s">
        <v>6225</v>
      </c>
      <c r="B3456" s="2" t="s">
        <v>6226</v>
      </c>
      <c r="C3456" s="2" t="n">
        <v>20</v>
      </c>
      <c r="D3456" s="2" t="s">
        <v>29</v>
      </c>
      <c r="E3456" s="2" t="n">
        <v>56</v>
      </c>
      <c r="F3456" s="2" t="n">
        <v>69</v>
      </c>
      <c r="G3456" s="2" t="s">
        <v>1045</v>
      </c>
      <c r="H3456" s="2" t="s">
        <v>4902</v>
      </c>
      <c r="I3456" s="2" t="s">
        <v>85</v>
      </c>
      <c r="J3456" s="2" t="s">
        <v>16</v>
      </c>
      <c r="K3456" s="0" t="n">
        <v>1717</v>
      </c>
    </row>
    <row r="3457" customFormat="false" ht="13.8" hidden="false" customHeight="false" outlineLevel="0" collapsed="false">
      <c r="A3457" s="2" t="s">
        <v>6227</v>
      </c>
      <c r="B3457" s="2" t="s">
        <v>6228</v>
      </c>
      <c r="C3457" s="2" t="n">
        <v>20</v>
      </c>
      <c r="D3457" s="2" t="s">
        <v>122</v>
      </c>
      <c r="E3457" s="2" t="n">
        <v>56</v>
      </c>
      <c r="F3457" s="2" t="n">
        <v>67</v>
      </c>
      <c r="G3457" s="2" t="s">
        <v>4537</v>
      </c>
      <c r="H3457" s="2" t="s">
        <v>4902</v>
      </c>
      <c r="I3457" s="2" t="s">
        <v>85</v>
      </c>
      <c r="J3457" s="2" t="s">
        <v>16</v>
      </c>
      <c r="K3457" s="0" t="n">
        <v>1711</v>
      </c>
    </row>
    <row r="3458" customFormat="false" ht="13.8" hidden="false" customHeight="false" outlineLevel="0" collapsed="false">
      <c r="A3458" s="2" t="s">
        <v>2332</v>
      </c>
      <c r="B3458" s="2" t="s">
        <v>2333</v>
      </c>
      <c r="C3458" s="2" t="n">
        <v>30</v>
      </c>
      <c r="D3458" s="2" t="s">
        <v>12</v>
      </c>
      <c r="E3458" s="2" t="n">
        <v>75</v>
      </c>
      <c r="F3458" s="2" t="n">
        <v>75</v>
      </c>
      <c r="G3458" s="2" t="s">
        <v>2334</v>
      </c>
      <c r="H3458" s="2" t="s">
        <v>2284</v>
      </c>
      <c r="I3458" s="2" t="s">
        <v>85</v>
      </c>
      <c r="J3458" s="2" t="s">
        <v>32</v>
      </c>
      <c r="K3458" s="0" t="n">
        <v>1709</v>
      </c>
    </row>
    <row r="3459" customFormat="false" ht="13.8" hidden="false" customHeight="false" outlineLevel="0" collapsed="false">
      <c r="A3459" s="2" t="s">
        <v>6229</v>
      </c>
      <c r="B3459" s="2" t="s">
        <v>6230</v>
      </c>
      <c r="C3459" s="2" t="n">
        <v>19</v>
      </c>
      <c r="D3459" s="2" t="s">
        <v>294</v>
      </c>
      <c r="E3459" s="2" t="n">
        <v>56</v>
      </c>
      <c r="F3459" s="2" t="n">
        <v>66</v>
      </c>
      <c r="G3459" s="2" t="s">
        <v>2226</v>
      </c>
      <c r="H3459" s="2" t="s">
        <v>4902</v>
      </c>
      <c r="I3459" s="2" t="s">
        <v>85</v>
      </c>
      <c r="J3459" s="2" t="s">
        <v>16</v>
      </c>
      <c r="K3459" s="0" t="n">
        <v>1707</v>
      </c>
    </row>
    <row r="3460" customFormat="false" ht="13.8" hidden="false" customHeight="false" outlineLevel="0" collapsed="false">
      <c r="A3460" s="2" t="s">
        <v>6189</v>
      </c>
      <c r="B3460" s="2" t="s">
        <v>6190</v>
      </c>
      <c r="C3460" s="2" t="n">
        <v>20</v>
      </c>
      <c r="D3460" s="2" t="s">
        <v>389</v>
      </c>
      <c r="E3460" s="2" t="n">
        <v>56</v>
      </c>
      <c r="F3460" s="2" t="n">
        <v>68</v>
      </c>
      <c r="G3460" s="2" t="s">
        <v>926</v>
      </c>
      <c r="H3460" s="2" t="s">
        <v>4902</v>
      </c>
      <c r="I3460" s="2" t="s">
        <v>163</v>
      </c>
      <c r="J3460" s="2" t="s">
        <v>32</v>
      </c>
      <c r="K3460" s="0" t="n">
        <v>1693</v>
      </c>
    </row>
    <row r="3461" customFormat="false" ht="13.8" hidden="false" customHeight="false" outlineLevel="0" collapsed="false">
      <c r="A3461" s="2" t="s">
        <v>5882</v>
      </c>
      <c r="B3461" s="2" t="s">
        <v>5883</v>
      </c>
      <c r="C3461" s="2" t="n">
        <v>21</v>
      </c>
      <c r="D3461" s="2" t="s">
        <v>29</v>
      </c>
      <c r="E3461" s="2" t="n">
        <v>56</v>
      </c>
      <c r="F3461" s="2" t="n">
        <v>70</v>
      </c>
      <c r="G3461" s="2" t="s">
        <v>457</v>
      </c>
      <c r="H3461" s="2" t="s">
        <v>5855</v>
      </c>
      <c r="I3461" s="2" t="s">
        <v>85</v>
      </c>
      <c r="J3461" s="2" t="s">
        <v>16</v>
      </c>
      <c r="K3461" s="0" t="n">
        <v>1689</v>
      </c>
    </row>
    <row r="3462" customFormat="false" ht="13.8" hidden="false" customHeight="false" outlineLevel="0" collapsed="false">
      <c r="A3462" s="2" t="s">
        <v>6235</v>
      </c>
      <c r="B3462" s="2" t="s">
        <v>6236</v>
      </c>
      <c r="C3462" s="2" t="n">
        <v>21</v>
      </c>
      <c r="D3462" s="2" t="s">
        <v>175</v>
      </c>
      <c r="E3462" s="2" t="n">
        <v>56</v>
      </c>
      <c r="F3462" s="2" t="n">
        <v>65</v>
      </c>
      <c r="G3462" s="2" t="s">
        <v>1519</v>
      </c>
      <c r="H3462" s="2" t="s">
        <v>4902</v>
      </c>
      <c r="I3462" s="2" t="s">
        <v>85</v>
      </c>
      <c r="J3462" s="2" t="s">
        <v>16</v>
      </c>
      <c r="K3462" s="0" t="n">
        <v>1681</v>
      </c>
    </row>
    <row r="3463" customFormat="false" ht="13.8" hidden="false" customHeight="false" outlineLevel="0" collapsed="false">
      <c r="A3463" s="2" t="s">
        <v>6495</v>
      </c>
      <c r="B3463" s="2" t="s">
        <v>6496</v>
      </c>
      <c r="C3463" s="2" t="n">
        <v>26</v>
      </c>
      <c r="D3463" s="2" t="s">
        <v>126</v>
      </c>
      <c r="E3463" s="2" t="n">
        <v>56</v>
      </c>
      <c r="F3463" s="2" t="n">
        <v>58</v>
      </c>
      <c r="G3463" s="2" t="s">
        <v>781</v>
      </c>
      <c r="H3463" s="2" t="s">
        <v>4699</v>
      </c>
      <c r="I3463" s="2" t="s">
        <v>187</v>
      </c>
      <c r="J3463" s="2" t="s">
        <v>32</v>
      </c>
      <c r="K3463" s="0" t="n">
        <v>1676</v>
      </c>
    </row>
    <row r="3464" customFormat="false" ht="13.8" hidden="false" customHeight="false" outlineLevel="0" collapsed="false">
      <c r="A3464" s="2" t="s">
        <v>6445</v>
      </c>
      <c r="B3464" s="2" t="s">
        <v>6446</v>
      </c>
      <c r="C3464" s="2" t="n">
        <v>20</v>
      </c>
      <c r="D3464" s="2" t="s">
        <v>175</v>
      </c>
      <c r="E3464" s="2" t="n">
        <v>56</v>
      </c>
      <c r="F3464" s="2" t="n">
        <v>64</v>
      </c>
      <c r="G3464" s="2" t="s">
        <v>988</v>
      </c>
      <c r="H3464" s="2" t="s">
        <v>4094</v>
      </c>
      <c r="I3464" s="2" t="s">
        <v>85</v>
      </c>
      <c r="J3464" s="2" t="s">
        <v>16</v>
      </c>
      <c r="K3464" s="0" t="n">
        <v>1656</v>
      </c>
    </row>
    <row r="3465" customFormat="false" ht="13.8" hidden="false" customHeight="false" outlineLevel="0" collapsed="false">
      <c r="A3465" s="2" t="s">
        <v>5253</v>
      </c>
      <c r="B3465" s="2" t="s">
        <v>5254</v>
      </c>
      <c r="C3465" s="2" t="n">
        <v>19</v>
      </c>
      <c r="D3465" s="2" t="s">
        <v>389</v>
      </c>
      <c r="E3465" s="2" t="n">
        <v>56</v>
      </c>
      <c r="F3465" s="2" t="n">
        <v>71</v>
      </c>
      <c r="G3465" s="2" t="s">
        <v>394</v>
      </c>
      <c r="H3465" s="2" t="s">
        <v>5242</v>
      </c>
      <c r="I3465" s="2" t="s">
        <v>187</v>
      </c>
      <c r="J3465" s="2" t="s">
        <v>16</v>
      </c>
      <c r="K3465" s="0" t="n">
        <v>1650</v>
      </c>
    </row>
    <row r="3466" customFormat="false" ht="13.8" hidden="false" customHeight="false" outlineLevel="0" collapsed="false">
      <c r="A3466" s="2" t="s">
        <v>5093</v>
      </c>
      <c r="B3466" s="2" t="s">
        <v>5094</v>
      </c>
      <c r="C3466" s="2" t="n">
        <v>18</v>
      </c>
      <c r="D3466" s="2" t="s">
        <v>24</v>
      </c>
      <c r="E3466" s="2" t="n">
        <v>57</v>
      </c>
      <c r="F3466" s="2" t="n">
        <v>73</v>
      </c>
      <c r="G3466" s="2" t="s">
        <v>35</v>
      </c>
      <c r="H3466" s="2" t="s">
        <v>5090</v>
      </c>
      <c r="I3466" s="2" t="s">
        <v>159</v>
      </c>
      <c r="J3466" s="2" t="s">
        <v>16</v>
      </c>
      <c r="K3466" s="0" t="n">
        <v>1632</v>
      </c>
    </row>
    <row r="3467" customFormat="false" ht="13.8" hidden="false" customHeight="false" outlineLevel="0" collapsed="false">
      <c r="A3467" s="2" t="s">
        <v>1091</v>
      </c>
      <c r="B3467" s="2" t="s">
        <v>1092</v>
      </c>
      <c r="C3467" s="2" t="n">
        <v>24</v>
      </c>
      <c r="D3467" s="2" t="s">
        <v>263</v>
      </c>
      <c r="E3467" s="2" t="n">
        <v>75</v>
      </c>
      <c r="F3467" s="2" t="n">
        <v>78</v>
      </c>
      <c r="G3467" s="2" t="s">
        <v>1093</v>
      </c>
      <c r="H3467" s="2" t="s">
        <v>1094</v>
      </c>
      <c r="I3467" s="2" t="s">
        <v>1095</v>
      </c>
      <c r="J3467" s="2" t="s">
        <v>16</v>
      </c>
      <c r="K3467" s="0" t="n">
        <v>1629</v>
      </c>
    </row>
    <row r="3468" customFormat="false" ht="13.8" hidden="false" customHeight="false" outlineLevel="0" collapsed="false">
      <c r="A3468" s="2" t="s">
        <v>5282</v>
      </c>
      <c r="B3468" s="2" t="s">
        <v>5283</v>
      </c>
      <c r="C3468" s="2" t="n">
        <v>19</v>
      </c>
      <c r="D3468" s="2" t="s">
        <v>418</v>
      </c>
      <c r="E3468" s="2" t="n">
        <v>57</v>
      </c>
      <c r="F3468" s="2" t="n">
        <v>72</v>
      </c>
      <c r="G3468" s="2" t="s">
        <v>1584</v>
      </c>
      <c r="H3468" s="2" t="s">
        <v>5242</v>
      </c>
      <c r="I3468" s="2" t="s">
        <v>85</v>
      </c>
      <c r="J3468" s="2" t="s">
        <v>16</v>
      </c>
      <c r="K3468" s="0" t="n">
        <v>1613</v>
      </c>
    </row>
    <row r="3469" customFormat="false" ht="13.8" hidden="false" customHeight="false" outlineLevel="0" collapsed="false">
      <c r="A3469" s="2" t="s">
        <v>1003</v>
      </c>
      <c r="B3469" s="2" t="s">
        <v>1004</v>
      </c>
      <c r="C3469" s="2" t="n">
        <v>27</v>
      </c>
      <c r="D3469" s="2" t="s">
        <v>24</v>
      </c>
      <c r="E3469" s="2" t="n">
        <v>57</v>
      </c>
      <c r="F3469" s="2" t="n">
        <v>58</v>
      </c>
      <c r="G3469" s="2" t="s">
        <v>1005</v>
      </c>
      <c r="H3469" s="2" t="s">
        <v>625</v>
      </c>
      <c r="I3469" s="2" t="s">
        <v>85</v>
      </c>
      <c r="J3469" s="2" t="s">
        <v>16</v>
      </c>
      <c r="K3469" s="0" t="n">
        <v>1606</v>
      </c>
    </row>
    <row r="3470" customFormat="false" ht="13.8" hidden="false" customHeight="false" outlineLevel="0" collapsed="false">
      <c r="A3470" s="2" t="s">
        <v>4237</v>
      </c>
      <c r="B3470" s="2" t="s">
        <v>4238</v>
      </c>
      <c r="C3470" s="2" t="n">
        <v>34</v>
      </c>
      <c r="D3470" s="2" t="s">
        <v>24</v>
      </c>
      <c r="E3470" s="2" t="n">
        <v>57</v>
      </c>
      <c r="F3470" s="2" t="n">
        <v>57</v>
      </c>
      <c r="G3470" s="2" t="s">
        <v>3878</v>
      </c>
      <c r="H3470" s="2" t="s">
        <v>274</v>
      </c>
      <c r="I3470" s="2" t="s">
        <v>187</v>
      </c>
      <c r="J3470" s="2" t="s">
        <v>16</v>
      </c>
      <c r="K3470" s="0" t="n">
        <v>1600</v>
      </c>
    </row>
    <row r="3471" customFormat="false" ht="13.8" hidden="false" customHeight="false" outlineLevel="0" collapsed="false">
      <c r="A3471" s="2" t="s">
        <v>6698</v>
      </c>
      <c r="B3471" s="2" t="s">
        <v>6699</v>
      </c>
      <c r="C3471" s="2" t="n">
        <v>24</v>
      </c>
      <c r="D3471" s="2" t="s">
        <v>24</v>
      </c>
      <c r="E3471" s="2" t="n">
        <v>57</v>
      </c>
      <c r="F3471" s="2" t="n">
        <v>62</v>
      </c>
      <c r="G3471" s="2" t="s">
        <v>2539</v>
      </c>
      <c r="H3471" s="2" t="s">
        <v>934</v>
      </c>
      <c r="I3471" s="2" t="s">
        <v>85</v>
      </c>
      <c r="J3471" s="2" t="s">
        <v>16</v>
      </c>
      <c r="K3471" s="0" t="n">
        <v>1590</v>
      </c>
    </row>
    <row r="3472" customFormat="false" ht="13.8" hidden="false" customHeight="false" outlineLevel="0" collapsed="false">
      <c r="A3472" s="2" t="s">
        <v>5379</v>
      </c>
      <c r="B3472" s="2" t="s">
        <v>5380</v>
      </c>
      <c r="C3472" s="2" t="n">
        <v>33</v>
      </c>
      <c r="D3472" s="2" t="s">
        <v>43</v>
      </c>
      <c r="E3472" s="2" t="n">
        <v>75</v>
      </c>
      <c r="F3472" s="2" t="n">
        <v>75</v>
      </c>
      <c r="G3472" s="2" t="s">
        <v>1048</v>
      </c>
      <c r="H3472" s="2" t="s">
        <v>5378</v>
      </c>
      <c r="I3472" s="2" t="s">
        <v>108</v>
      </c>
      <c r="J3472" s="2" t="s">
        <v>16</v>
      </c>
      <c r="K3472" s="0" t="n">
        <v>1586</v>
      </c>
    </row>
    <row r="3473" customFormat="false" ht="13.8" hidden="false" customHeight="false" outlineLevel="0" collapsed="false">
      <c r="A3473" s="2" t="s">
        <v>5101</v>
      </c>
      <c r="B3473" s="2" t="s">
        <v>5102</v>
      </c>
      <c r="C3473" s="2" t="n">
        <v>18</v>
      </c>
      <c r="D3473" s="2" t="s">
        <v>143</v>
      </c>
      <c r="E3473" s="2" t="n">
        <v>57</v>
      </c>
      <c r="F3473" s="2" t="n">
        <v>76</v>
      </c>
      <c r="G3473" s="2" t="s">
        <v>726</v>
      </c>
      <c r="H3473" s="2" t="s">
        <v>5090</v>
      </c>
      <c r="I3473" s="2" t="s">
        <v>187</v>
      </c>
      <c r="J3473" s="2" t="s">
        <v>16</v>
      </c>
      <c r="K3473" s="0" t="n">
        <v>1574</v>
      </c>
    </row>
    <row r="3474" customFormat="false" ht="13.8" hidden="false" customHeight="false" outlineLevel="0" collapsed="false">
      <c r="A3474" s="2" t="s">
        <v>6053</v>
      </c>
      <c r="B3474" s="2" t="s">
        <v>6054</v>
      </c>
      <c r="C3474" s="2" t="n">
        <v>23</v>
      </c>
      <c r="D3474" s="2" t="s">
        <v>256</v>
      </c>
      <c r="E3474" s="2" t="n">
        <v>58</v>
      </c>
      <c r="F3474" s="2" t="n">
        <v>66</v>
      </c>
      <c r="G3474" s="2" t="s">
        <v>3559</v>
      </c>
      <c r="H3474" s="2" t="s">
        <v>4234</v>
      </c>
      <c r="I3474" s="2" t="s">
        <v>85</v>
      </c>
      <c r="J3474" s="2" t="s">
        <v>16</v>
      </c>
      <c r="K3474" s="0" t="n">
        <v>1552</v>
      </c>
    </row>
    <row r="3475" customFormat="false" ht="13.8" hidden="false" customHeight="false" outlineLevel="0" collapsed="false">
      <c r="A3475" s="2" t="s">
        <v>6199</v>
      </c>
      <c r="B3475" s="2" t="s">
        <v>6200</v>
      </c>
      <c r="C3475" s="2" t="n">
        <v>23</v>
      </c>
      <c r="D3475" s="2" t="s">
        <v>106</v>
      </c>
      <c r="E3475" s="2" t="n">
        <v>58</v>
      </c>
      <c r="F3475" s="2" t="n">
        <v>63</v>
      </c>
      <c r="G3475" s="2" t="s">
        <v>2421</v>
      </c>
      <c r="H3475" s="2" t="s">
        <v>4902</v>
      </c>
      <c r="I3475" s="2" t="s">
        <v>187</v>
      </c>
      <c r="J3475" s="2" t="s">
        <v>16</v>
      </c>
      <c r="K3475" s="0" t="n">
        <v>1541</v>
      </c>
    </row>
    <row r="3476" customFormat="false" ht="13.8" hidden="false" customHeight="false" outlineLevel="0" collapsed="false">
      <c r="A3476" s="2" t="s">
        <v>6316</v>
      </c>
      <c r="B3476" s="2" t="s">
        <v>6317</v>
      </c>
      <c r="C3476" s="2" t="n">
        <v>25</v>
      </c>
      <c r="D3476" s="2" t="s">
        <v>24</v>
      </c>
      <c r="E3476" s="2" t="n">
        <v>58</v>
      </c>
      <c r="F3476" s="2" t="n">
        <v>60</v>
      </c>
      <c r="G3476" s="2" t="s">
        <v>2655</v>
      </c>
      <c r="H3476" s="2" t="s">
        <v>4956</v>
      </c>
      <c r="I3476" s="2" t="s">
        <v>187</v>
      </c>
      <c r="J3476" s="2" t="s">
        <v>32</v>
      </c>
      <c r="K3476" s="0" t="n">
        <v>1525</v>
      </c>
    </row>
    <row r="3477" customFormat="false" ht="13.8" hidden="false" customHeight="false" outlineLevel="0" collapsed="false">
      <c r="A3477" s="2" t="s">
        <v>4922</v>
      </c>
      <c r="B3477" s="2" t="s">
        <v>4923</v>
      </c>
      <c r="C3477" s="2" t="n">
        <v>17</v>
      </c>
      <c r="D3477" s="2" t="s">
        <v>111</v>
      </c>
      <c r="E3477" s="2" t="n">
        <v>58</v>
      </c>
      <c r="F3477" s="2" t="n">
        <v>75</v>
      </c>
      <c r="G3477" s="2" t="s">
        <v>1874</v>
      </c>
      <c r="H3477" s="2" t="s">
        <v>4905</v>
      </c>
      <c r="I3477" s="2" t="s">
        <v>85</v>
      </c>
      <c r="J3477" s="2" t="s">
        <v>16</v>
      </c>
      <c r="K3477" s="0" t="n">
        <v>1523</v>
      </c>
    </row>
    <row r="3478" customFormat="false" ht="13.8" hidden="false" customHeight="false" outlineLevel="0" collapsed="false">
      <c r="A3478" s="2" t="s">
        <v>5191</v>
      </c>
      <c r="B3478" s="2" t="s">
        <v>5192</v>
      </c>
      <c r="C3478" s="2" t="n">
        <v>19</v>
      </c>
      <c r="D3478" s="2" t="s">
        <v>71</v>
      </c>
      <c r="E3478" s="2" t="n">
        <v>58</v>
      </c>
      <c r="F3478" s="2" t="n">
        <v>71</v>
      </c>
      <c r="G3478" s="2" t="s">
        <v>1681</v>
      </c>
      <c r="H3478" s="2" t="s">
        <v>5161</v>
      </c>
      <c r="I3478" s="2" t="s">
        <v>85</v>
      </c>
      <c r="J3478" s="2" t="s">
        <v>32</v>
      </c>
      <c r="K3478" s="0" t="n">
        <v>1520</v>
      </c>
    </row>
    <row r="3479" customFormat="false" ht="13.8" hidden="false" customHeight="false" outlineLevel="0" collapsed="false">
      <c r="A3479" s="2" t="s">
        <v>6499</v>
      </c>
      <c r="B3479" s="2" t="s">
        <v>6500</v>
      </c>
      <c r="C3479" s="2" t="n">
        <v>31</v>
      </c>
      <c r="D3479" s="2" t="s">
        <v>24</v>
      </c>
      <c r="E3479" s="2" t="n">
        <v>58</v>
      </c>
      <c r="F3479" s="2" t="n">
        <v>58</v>
      </c>
      <c r="G3479" s="2" t="s">
        <v>2778</v>
      </c>
      <c r="H3479" s="2" t="s">
        <v>4699</v>
      </c>
      <c r="I3479" s="2" t="s">
        <v>187</v>
      </c>
      <c r="J3479" s="2" t="s">
        <v>16</v>
      </c>
      <c r="K3479" s="0" t="n">
        <v>1513</v>
      </c>
    </row>
    <row r="3480" customFormat="false" ht="13.8" hidden="false" customHeight="false" outlineLevel="0" collapsed="false">
      <c r="A3480" s="2" t="s">
        <v>5061</v>
      </c>
      <c r="B3480" s="2" t="s">
        <v>5062</v>
      </c>
      <c r="C3480" s="2" t="n">
        <v>19</v>
      </c>
      <c r="D3480" s="2" t="s">
        <v>256</v>
      </c>
      <c r="E3480" s="2" t="n">
        <v>58</v>
      </c>
      <c r="F3480" s="2" t="n">
        <v>73</v>
      </c>
      <c r="G3480" s="2" t="s">
        <v>3559</v>
      </c>
      <c r="H3480" s="2" t="s">
        <v>5030</v>
      </c>
      <c r="I3480" s="2" t="s">
        <v>85</v>
      </c>
      <c r="J3480" s="2" t="s">
        <v>16</v>
      </c>
      <c r="K3480" s="0" t="n">
        <v>1504</v>
      </c>
    </row>
    <row r="3481" customFormat="false" ht="13.8" hidden="false" customHeight="false" outlineLevel="0" collapsed="false">
      <c r="A3481" s="2" t="s">
        <v>5193</v>
      </c>
      <c r="B3481" s="2" t="s">
        <v>5194</v>
      </c>
      <c r="C3481" s="2" t="n">
        <v>19</v>
      </c>
      <c r="D3481" s="2" t="s">
        <v>12</v>
      </c>
      <c r="E3481" s="2" t="n">
        <v>58</v>
      </c>
      <c r="F3481" s="2" t="n">
        <v>71</v>
      </c>
      <c r="G3481" s="2" t="s">
        <v>2248</v>
      </c>
      <c r="H3481" s="2" t="s">
        <v>5161</v>
      </c>
      <c r="I3481" s="2" t="s">
        <v>85</v>
      </c>
      <c r="J3481" s="2" t="s">
        <v>16</v>
      </c>
      <c r="K3481" s="0" t="n">
        <v>1501</v>
      </c>
    </row>
    <row r="3482" customFormat="false" ht="13.8" hidden="false" customHeight="false" outlineLevel="0" collapsed="false">
      <c r="A3482" s="2" t="s">
        <v>1726</v>
      </c>
      <c r="B3482" s="2" t="s">
        <v>1727</v>
      </c>
      <c r="C3482" s="2" t="n">
        <v>24</v>
      </c>
      <c r="D3482" s="2" t="s">
        <v>418</v>
      </c>
      <c r="E3482" s="2" t="n">
        <v>75</v>
      </c>
      <c r="F3482" s="2" t="n">
        <v>79</v>
      </c>
      <c r="G3482" s="2" t="s">
        <v>1135</v>
      </c>
      <c r="H3482" s="2" t="s">
        <v>1693</v>
      </c>
      <c r="I3482" s="2" t="s">
        <v>618</v>
      </c>
      <c r="J3482" s="2" t="s">
        <v>16</v>
      </c>
      <c r="K3482" s="0" t="n">
        <v>1498</v>
      </c>
    </row>
    <row r="3483" customFormat="false" ht="13.8" hidden="false" customHeight="false" outlineLevel="0" collapsed="false">
      <c r="A3483" s="2" t="s">
        <v>7527</v>
      </c>
      <c r="B3483" s="2" t="s">
        <v>7528</v>
      </c>
      <c r="C3483" s="2" t="n">
        <v>31</v>
      </c>
      <c r="D3483" s="2" t="s">
        <v>7520</v>
      </c>
      <c r="E3483" s="2" t="n">
        <v>58</v>
      </c>
      <c r="F3483" s="2" t="n">
        <v>58</v>
      </c>
      <c r="G3483" s="2"/>
      <c r="H3483" s="2" t="n">
        <v>0</v>
      </c>
      <c r="I3483" s="2" t="n">
        <v>0</v>
      </c>
      <c r="J3483" s="2" t="s">
        <v>16</v>
      </c>
      <c r="K3483" s="0" t="n">
        <v>1486</v>
      </c>
    </row>
    <row r="3484" customFormat="false" ht="13.8" hidden="false" customHeight="false" outlineLevel="0" collapsed="false">
      <c r="A3484" s="2" t="s">
        <v>6024</v>
      </c>
      <c r="B3484" s="2" t="s">
        <v>6025</v>
      </c>
      <c r="C3484" s="2" t="n">
        <v>24</v>
      </c>
      <c r="D3484" s="2" t="s">
        <v>115</v>
      </c>
      <c r="E3484" s="2" t="n">
        <v>59</v>
      </c>
      <c r="F3484" s="2" t="n">
        <v>65</v>
      </c>
      <c r="G3484" s="2" t="s">
        <v>2105</v>
      </c>
      <c r="H3484" s="2" t="s">
        <v>4234</v>
      </c>
      <c r="I3484" s="2" t="s">
        <v>187</v>
      </c>
      <c r="J3484" s="2" t="s">
        <v>16</v>
      </c>
      <c r="K3484" s="0" t="n">
        <v>1473</v>
      </c>
    </row>
    <row r="3485" customFormat="false" ht="13.8" hidden="false" customHeight="false" outlineLevel="0" collapsed="false">
      <c r="A3485" s="2" t="s">
        <v>90</v>
      </c>
      <c r="B3485" s="2" t="s">
        <v>91</v>
      </c>
      <c r="C3485" s="2" t="n">
        <v>24</v>
      </c>
      <c r="D3485" s="2" t="s">
        <v>48</v>
      </c>
      <c r="E3485" s="2" t="n">
        <v>75</v>
      </c>
      <c r="F3485" s="2" t="n">
        <v>81</v>
      </c>
      <c r="G3485" s="2" t="s">
        <v>92</v>
      </c>
      <c r="H3485" s="2" t="s">
        <v>14</v>
      </c>
      <c r="I3485" s="2" t="s">
        <v>93</v>
      </c>
      <c r="J3485" s="2" t="s">
        <v>16</v>
      </c>
      <c r="K3485" s="0" t="n">
        <v>1468</v>
      </c>
    </row>
    <row r="3486" customFormat="false" ht="13.8" hidden="false" customHeight="false" outlineLevel="0" collapsed="false">
      <c r="A3486" s="2" t="s">
        <v>6653</v>
      </c>
      <c r="B3486" s="2" t="s">
        <v>6654</v>
      </c>
      <c r="C3486" s="2" t="n">
        <v>31</v>
      </c>
      <c r="D3486" s="2" t="s">
        <v>397</v>
      </c>
      <c r="E3486" s="2" t="n">
        <v>59</v>
      </c>
      <c r="F3486" s="2" t="n">
        <v>59</v>
      </c>
      <c r="G3486" s="2" t="s">
        <v>4412</v>
      </c>
      <c r="H3486" s="2" t="s">
        <v>934</v>
      </c>
      <c r="I3486" s="2" t="s">
        <v>187</v>
      </c>
      <c r="J3486" s="2" t="s">
        <v>16</v>
      </c>
      <c r="K3486" s="0" t="n">
        <v>1429</v>
      </c>
    </row>
    <row r="3487" customFormat="false" ht="13.8" hidden="false" customHeight="false" outlineLevel="0" collapsed="false">
      <c r="A3487" s="2" t="s">
        <v>4996</v>
      </c>
      <c r="B3487" s="2" t="s">
        <v>4997</v>
      </c>
      <c r="C3487" s="2" t="n">
        <v>19</v>
      </c>
      <c r="D3487" s="2" t="s">
        <v>143</v>
      </c>
      <c r="E3487" s="2" t="n">
        <v>59</v>
      </c>
      <c r="F3487" s="2" t="n">
        <v>69</v>
      </c>
      <c r="G3487" s="2" t="s">
        <v>360</v>
      </c>
      <c r="H3487" s="2" t="s">
        <v>4961</v>
      </c>
      <c r="I3487" s="2" t="s">
        <v>85</v>
      </c>
      <c r="J3487" s="2" t="s">
        <v>32</v>
      </c>
      <c r="K3487" s="0" t="n">
        <v>1398</v>
      </c>
    </row>
    <row r="3488" customFormat="false" ht="13.8" hidden="false" customHeight="false" outlineLevel="0" collapsed="false">
      <c r="A3488" s="2" t="s">
        <v>5133</v>
      </c>
      <c r="B3488" s="2" t="s">
        <v>5134</v>
      </c>
      <c r="C3488" s="2" t="n">
        <v>24</v>
      </c>
      <c r="D3488" s="2" t="s">
        <v>294</v>
      </c>
      <c r="E3488" s="2" t="n">
        <v>59</v>
      </c>
      <c r="F3488" s="2" t="n">
        <v>66</v>
      </c>
      <c r="G3488" s="2" t="s">
        <v>2737</v>
      </c>
      <c r="H3488" s="2" t="s">
        <v>5090</v>
      </c>
      <c r="I3488" s="2" t="s">
        <v>85</v>
      </c>
      <c r="J3488" s="2" t="s">
        <v>16</v>
      </c>
      <c r="K3488" s="0" t="n">
        <v>1397</v>
      </c>
    </row>
    <row r="3489" customFormat="false" ht="13.8" hidden="false" customHeight="false" outlineLevel="0" collapsed="false">
      <c r="A3489" s="2" t="s">
        <v>1006</v>
      </c>
      <c r="B3489" s="2" t="s">
        <v>1007</v>
      </c>
      <c r="C3489" s="2" t="n">
        <v>33</v>
      </c>
      <c r="D3489" s="2" t="s">
        <v>196</v>
      </c>
      <c r="E3489" s="2" t="n">
        <v>59</v>
      </c>
      <c r="F3489" s="2" t="n">
        <v>59</v>
      </c>
      <c r="G3489" s="2" t="s">
        <v>1008</v>
      </c>
      <c r="H3489" s="2" t="s">
        <v>625</v>
      </c>
      <c r="I3489" s="2" t="s">
        <v>85</v>
      </c>
      <c r="J3489" s="2" t="s">
        <v>16</v>
      </c>
      <c r="K3489" s="0" t="n">
        <v>1392</v>
      </c>
    </row>
    <row r="3490" customFormat="false" ht="13.8" hidden="false" customHeight="false" outlineLevel="0" collapsed="false">
      <c r="A3490" s="2" t="s">
        <v>5199</v>
      </c>
      <c r="B3490" s="2" t="s">
        <v>5200</v>
      </c>
      <c r="C3490" s="2" t="n">
        <v>24</v>
      </c>
      <c r="D3490" s="2" t="s">
        <v>12</v>
      </c>
      <c r="E3490" s="2" t="n">
        <v>59</v>
      </c>
      <c r="F3490" s="2" t="n">
        <v>65</v>
      </c>
      <c r="G3490" s="2" t="s">
        <v>1310</v>
      </c>
      <c r="H3490" s="2" t="s">
        <v>5161</v>
      </c>
      <c r="I3490" s="2" t="s">
        <v>85</v>
      </c>
      <c r="J3490" s="2" t="s">
        <v>16</v>
      </c>
      <c r="K3490" s="0" t="n">
        <v>1384</v>
      </c>
    </row>
    <row r="3491" customFormat="false" ht="13.8" hidden="false" customHeight="false" outlineLevel="0" collapsed="false">
      <c r="A3491" s="2" t="s">
        <v>4980</v>
      </c>
      <c r="B3491" s="2" t="s">
        <v>4981</v>
      </c>
      <c r="C3491" s="2" t="n">
        <v>22</v>
      </c>
      <c r="D3491" s="2" t="s">
        <v>111</v>
      </c>
      <c r="E3491" s="2" t="n">
        <v>59</v>
      </c>
      <c r="F3491" s="2" t="n">
        <v>68</v>
      </c>
      <c r="G3491" s="2" t="s">
        <v>2767</v>
      </c>
      <c r="H3491" s="2" t="s">
        <v>4961</v>
      </c>
      <c r="I3491" s="2" t="s">
        <v>187</v>
      </c>
      <c r="J3491" s="2" t="s">
        <v>16</v>
      </c>
      <c r="K3491" s="0" t="n">
        <v>1380</v>
      </c>
    </row>
    <row r="3492" customFormat="false" ht="13.8" hidden="false" customHeight="false" outlineLevel="0" collapsed="false">
      <c r="A3492" s="2" t="s">
        <v>4001</v>
      </c>
      <c r="B3492" s="2" t="s">
        <v>4002</v>
      </c>
      <c r="C3492" s="2" t="n">
        <v>20</v>
      </c>
      <c r="D3492" s="2" t="s">
        <v>143</v>
      </c>
      <c r="E3492" s="2" t="n">
        <v>59</v>
      </c>
      <c r="F3492" s="2" t="n">
        <v>76</v>
      </c>
      <c r="G3492" s="2" t="s">
        <v>615</v>
      </c>
      <c r="H3492" s="2" t="s">
        <v>3986</v>
      </c>
      <c r="I3492" s="2" t="s">
        <v>163</v>
      </c>
      <c r="J3492" s="2" t="s">
        <v>16</v>
      </c>
      <c r="K3492" s="0" t="n">
        <v>1378</v>
      </c>
    </row>
    <row r="3493" customFormat="false" ht="13.8" hidden="false" customHeight="false" outlineLevel="0" collapsed="false">
      <c r="A3493" s="2" t="s">
        <v>4767</v>
      </c>
      <c r="B3493" s="2" t="s">
        <v>4768</v>
      </c>
      <c r="C3493" s="2" t="n">
        <v>17</v>
      </c>
      <c r="D3493" s="2" t="s">
        <v>294</v>
      </c>
      <c r="E3493" s="2" t="n">
        <v>59</v>
      </c>
      <c r="F3493" s="2" t="n">
        <v>72</v>
      </c>
      <c r="G3493" s="2" t="s">
        <v>25</v>
      </c>
      <c r="H3493" s="2" t="s">
        <v>4758</v>
      </c>
      <c r="I3493" s="2" t="s">
        <v>163</v>
      </c>
      <c r="J3493" s="2" t="s">
        <v>32</v>
      </c>
      <c r="K3493" s="0" t="n">
        <v>1374</v>
      </c>
    </row>
    <row r="3494" customFormat="false" ht="13.8" hidden="false" customHeight="false" outlineLevel="0" collapsed="false">
      <c r="A3494" s="2" t="s">
        <v>7529</v>
      </c>
      <c r="B3494" s="2" t="s">
        <v>7530</v>
      </c>
      <c r="C3494" s="2" t="n">
        <v>21</v>
      </c>
      <c r="D3494" s="2" t="s">
        <v>452</v>
      </c>
      <c r="E3494" s="2" t="n">
        <v>59</v>
      </c>
      <c r="F3494" s="2" t="n">
        <v>67</v>
      </c>
      <c r="G3494" s="2"/>
      <c r="H3494" s="2" t="n">
        <v>0</v>
      </c>
      <c r="I3494" s="2" t="n">
        <v>0</v>
      </c>
      <c r="J3494" s="2" t="s">
        <v>16</v>
      </c>
      <c r="K3494" s="0" t="n">
        <v>1372</v>
      </c>
    </row>
    <row r="3495" customFormat="false" ht="13.8" hidden="false" customHeight="false" outlineLevel="0" collapsed="false">
      <c r="A3495" s="2" t="s">
        <v>4182</v>
      </c>
      <c r="B3495" s="2" t="s">
        <v>4183</v>
      </c>
      <c r="C3495" s="2" t="n">
        <v>22</v>
      </c>
      <c r="D3495" s="2" t="s">
        <v>24</v>
      </c>
      <c r="E3495" s="2" t="n">
        <v>60</v>
      </c>
      <c r="F3495" s="2" t="n">
        <v>70</v>
      </c>
      <c r="G3495" s="2" t="s">
        <v>457</v>
      </c>
      <c r="H3495" s="2" t="s">
        <v>4112</v>
      </c>
      <c r="I3495" s="2" t="s">
        <v>85</v>
      </c>
      <c r="J3495" s="2" t="s">
        <v>16</v>
      </c>
      <c r="K3495" s="0" t="n">
        <v>1355</v>
      </c>
    </row>
    <row r="3496" customFormat="false" ht="13.8" hidden="false" customHeight="false" outlineLevel="0" collapsed="false">
      <c r="A3496" s="2" t="s">
        <v>3195</v>
      </c>
      <c r="B3496" s="2" t="s">
        <v>3196</v>
      </c>
      <c r="C3496" s="2" t="n">
        <v>20</v>
      </c>
      <c r="D3496" s="2" t="s">
        <v>24</v>
      </c>
      <c r="E3496" s="2" t="n">
        <v>60</v>
      </c>
      <c r="F3496" s="2" t="n">
        <v>75</v>
      </c>
      <c r="G3496" s="2" t="s">
        <v>2105</v>
      </c>
      <c r="H3496" s="2" t="s">
        <v>3158</v>
      </c>
      <c r="I3496" s="2" t="s">
        <v>187</v>
      </c>
      <c r="J3496" s="2" t="s">
        <v>16</v>
      </c>
      <c r="K3496" s="0" t="n">
        <v>1338</v>
      </c>
    </row>
    <row r="3497" customFormat="false" ht="13.8" hidden="false" customHeight="false" outlineLevel="0" collapsed="false">
      <c r="A3497" s="2" t="s">
        <v>5824</v>
      </c>
      <c r="B3497" s="2" t="s">
        <v>5825</v>
      </c>
      <c r="C3497" s="2" t="n">
        <v>26</v>
      </c>
      <c r="D3497" s="2" t="s">
        <v>12</v>
      </c>
      <c r="E3497" s="2" t="n">
        <v>60</v>
      </c>
      <c r="F3497" s="2" t="n">
        <v>64</v>
      </c>
      <c r="G3497" s="2" t="s">
        <v>412</v>
      </c>
      <c r="H3497" s="2" t="s">
        <v>5772</v>
      </c>
      <c r="I3497" s="2" t="s">
        <v>85</v>
      </c>
      <c r="J3497" s="2" t="s">
        <v>16</v>
      </c>
      <c r="K3497" s="0" t="n">
        <v>1326</v>
      </c>
    </row>
    <row r="3498" customFormat="false" ht="13.8" hidden="false" customHeight="false" outlineLevel="0" collapsed="false">
      <c r="A3498" s="2" t="s">
        <v>6601</v>
      </c>
      <c r="B3498" s="2" t="s">
        <v>6602</v>
      </c>
      <c r="C3498" s="2" t="n">
        <v>24</v>
      </c>
      <c r="D3498" s="2" t="s">
        <v>111</v>
      </c>
      <c r="E3498" s="2" t="n">
        <v>76</v>
      </c>
      <c r="F3498" s="2" t="n">
        <v>80</v>
      </c>
      <c r="G3498" s="2" t="s">
        <v>680</v>
      </c>
      <c r="H3498" s="2" t="s">
        <v>6580</v>
      </c>
      <c r="I3498" s="2" t="s">
        <v>316</v>
      </c>
      <c r="J3498" s="2" t="s">
        <v>16</v>
      </c>
      <c r="K3498" s="0" t="n">
        <v>1305</v>
      </c>
    </row>
    <row r="3499" customFormat="false" ht="13.8" hidden="false" customHeight="false" outlineLevel="0" collapsed="false">
      <c r="A3499" s="2" t="s">
        <v>3913</v>
      </c>
      <c r="B3499" s="2" t="s">
        <v>3914</v>
      </c>
      <c r="C3499" s="2" t="n">
        <v>20</v>
      </c>
      <c r="D3499" s="2" t="s">
        <v>971</v>
      </c>
      <c r="E3499" s="2" t="n">
        <v>60</v>
      </c>
      <c r="F3499" s="2" t="n">
        <v>72</v>
      </c>
      <c r="G3499" s="2" t="s">
        <v>1024</v>
      </c>
      <c r="H3499" s="2" t="s">
        <v>3829</v>
      </c>
      <c r="I3499" s="2" t="s">
        <v>85</v>
      </c>
      <c r="J3499" s="2" t="s">
        <v>16</v>
      </c>
      <c r="K3499" s="0" t="n">
        <v>1294</v>
      </c>
    </row>
    <row r="3500" customFormat="false" ht="13.8" hidden="false" customHeight="false" outlineLevel="0" collapsed="false">
      <c r="A3500" s="2" t="s">
        <v>4732</v>
      </c>
      <c r="B3500" s="2" t="s">
        <v>4733</v>
      </c>
      <c r="C3500" s="2" t="n">
        <v>19</v>
      </c>
      <c r="D3500" s="2" t="s">
        <v>24</v>
      </c>
      <c r="E3500" s="2" t="n">
        <v>60</v>
      </c>
      <c r="F3500" s="2" t="n">
        <v>70</v>
      </c>
      <c r="G3500" s="2" t="s">
        <v>2209</v>
      </c>
      <c r="H3500" s="2" t="s">
        <v>4702</v>
      </c>
      <c r="I3500" s="2" t="s">
        <v>85</v>
      </c>
      <c r="J3500" s="2" t="s">
        <v>16</v>
      </c>
      <c r="K3500" s="0" t="n">
        <v>1293</v>
      </c>
    </row>
    <row r="3501" customFormat="false" ht="13.8" hidden="false" customHeight="false" outlineLevel="0" collapsed="false">
      <c r="A3501" s="2" t="s">
        <v>585</v>
      </c>
      <c r="B3501" s="2" t="s">
        <v>586</v>
      </c>
      <c r="C3501" s="2" t="n">
        <v>25</v>
      </c>
      <c r="D3501" s="2" t="s">
        <v>24</v>
      </c>
      <c r="E3501" s="2" t="n">
        <v>76</v>
      </c>
      <c r="F3501" s="2" t="n">
        <v>79</v>
      </c>
      <c r="G3501" s="2" t="s">
        <v>20</v>
      </c>
      <c r="H3501" s="2" t="s">
        <v>570</v>
      </c>
      <c r="I3501" s="2" t="s">
        <v>587</v>
      </c>
      <c r="J3501" s="2" t="s">
        <v>16</v>
      </c>
      <c r="K3501" s="0" t="n">
        <v>1282</v>
      </c>
    </row>
    <row r="3502" customFormat="false" ht="13.8" hidden="false" customHeight="false" outlineLevel="0" collapsed="false">
      <c r="A3502" s="2" t="s">
        <v>6613</v>
      </c>
      <c r="B3502" s="2" t="s">
        <v>6614</v>
      </c>
      <c r="C3502" s="2" t="n">
        <v>37</v>
      </c>
      <c r="D3502" s="2" t="s">
        <v>397</v>
      </c>
      <c r="E3502" s="2" t="n">
        <v>60</v>
      </c>
      <c r="F3502" s="2" t="n">
        <v>60</v>
      </c>
      <c r="G3502" s="2" t="s">
        <v>564</v>
      </c>
      <c r="H3502" s="2" t="s">
        <v>221</v>
      </c>
      <c r="I3502" s="2" t="s">
        <v>187</v>
      </c>
      <c r="J3502" s="2" t="s">
        <v>16</v>
      </c>
      <c r="K3502" s="0" t="n">
        <v>1254</v>
      </c>
    </row>
    <row r="3503" customFormat="false" ht="13.8" hidden="false" customHeight="false" outlineLevel="0" collapsed="false">
      <c r="A3503" s="2" t="s">
        <v>3545</v>
      </c>
      <c r="B3503" s="2" t="s">
        <v>3108</v>
      </c>
      <c r="C3503" s="2" t="n">
        <v>17</v>
      </c>
      <c r="D3503" s="2" t="s">
        <v>418</v>
      </c>
      <c r="E3503" s="2" t="n">
        <v>60</v>
      </c>
      <c r="F3503" s="2" t="n">
        <v>74</v>
      </c>
      <c r="G3503" s="2" t="s">
        <v>2772</v>
      </c>
      <c r="H3503" s="2" t="s">
        <v>3458</v>
      </c>
      <c r="I3503" s="2" t="s">
        <v>85</v>
      </c>
      <c r="J3503" s="2" t="s">
        <v>16</v>
      </c>
      <c r="K3503" s="0" t="n">
        <v>1245</v>
      </c>
    </row>
    <row r="3504" customFormat="false" ht="13.8" hidden="false" customHeight="false" outlineLevel="0" collapsed="false">
      <c r="A3504" s="2" t="s">
        <v>3921</v>
      </c>
      <c r="B3504" s="2" t="s">
        <v>3922</v>
      </c>
      <c r="C3504" s="2" t="n">
        <v>20</v>
      </c>
      <c r="D3504" s="2" t="s">
        <v>628</v>
      </c>
      <c r="E3504" s="2" t="n">
        <v>60</v>
      </c>
      <c r="F3504" s="2" t="n">
        <v>74</v>
      </c>
      <c r="G3504" s="2" t="s">
        <v>2334</v>
      </c>
      <c r="H3504" s="2" t="s">
        <v>3829</v>
      </c>
      <c r="I3504" s="2" t="s">
        <v>85</v>
      </c>
      <c r="J3504" s="2" t="s">
        <v>16</v>
      </c>
      <c r="K3504" s="0" t="n">
        <v>1244</v>
      </c>
    </row>
    <row r="3505" customFormat="false" ht="13.8" hidden="false" customHeight="false" outlineLevel="0" collapsed="false">
      <c r="A3505" s="2" t="s">
        <v>5976</v>
      </c>
      <c r="B3505" s="2" t="s">
        <v>5977</v>
      </c>
      <c r="C3505" s="2" t="n">
        <v>28</v>
      </c>
      <c r="D3505" s="2" t="s">
        <v>143</v>
      </c>
      <c r="E3505" s="2" t="n">
        <v>60</v>
      </c>
      <c r="F3505" s="2" t="n">
        <v>61</v>
      </c>
      <c r="G3505" s="2" t="s">
        <v>449</v>
      </c>
      <c r="H3505" s="2" t="s">
        <v>4749</v>
      </c>
      <c r="I3505" s="2" t="s">
        <v>85</v>
      </c>
      <c r="J3505" s="2" t="s">
        <v>32</v>
      </c>
      <c r="K3505" s="0" t="n">
        <v>1243</v>
      </c>
    </row>
    <row r="3506" customFormat="false" ht="13.8" hidden="false" customHeight="false" outlineLevel="0" collapsed="false">
      <c r="A3506" s="2" t="s">
        <v>3851</v>
      </c>
      <c r="B3506" s="2" t="s">
        <v>3852</v>
      </c>
      <c r="C3506" s="2" t="n">
        <v>22</v>
      </c>
      <c r="D3506" s="2" t="s">
        <v>747</v>
      </c>
      <c r="E3506" s="2" t="n">
        <v>60</v>
      </c>
      <c r="F3506" s="2" t="n">
        <v>72</v>
      </c>
      <c r="G3506" s="2" t="s">
        <v>172</v>
      </c>
      <c r="H3506" s="2" t="s">
        <v>3829</v>
      </c>
      <c r="I3506" s="2" t="s">
        <v>163</v>
      </c>
      <c r="J3506" s="2" t="s">
        <v>32</v>
      </c>
      <c r="K3506" s="0" t="n">
        <v>1237</v>
      </c>
    </row>
    <row r="3507" customFormat="false" ht="13.8" hidden="false" customHeight="false" outlineLevel="0" collapsed="false">
      <c r="A3507" s="2" t="s">
        <v>4680</v>
      </c>
      <c r="B3507" s="2" t="s">
        <v>4681</v>
      </c>
      <c r="C3507" s="2" t="n">
        <v>22</v>
      </c>
      <c r="D3507" s="2" t="s">
        <v>212</v>
      </c>
      <c r="E3507" s="2" t="n">
        <v>61</v>
      </c>
      <c r="F3507" s="2" t="n">
        <v>67</v>
      </c>
      <c r="G3507" s="2" t="s">
        <v>3899</v>
      </c>
      <c r="H3507" s="2" t="s">
        <v>4649</v>
      </c>
      <c r="I3507" s="2" t="s">
        <v>85</v>
      </c>
      <c r="J3507" s="2" t="s">
        <v>32</v>
      </c>
      <c r="K3507" s="0" t="n">
        <v>1229</v>
      </c>
    </row>
    <row r="3508" customFormat="false" ht="13.8" hidden="false" customHeight="false" outlineLevel="0" collapsed="false">
      <c r="A3508" s="2" t="s">
        <v>4682</v>
      </c>
      <c r="B3508" s="2" t="s">
        <v>4683</v>
      </c>
      <c r="C3508" s="2" t="n">
        <v>23</v>
      </c>
      <c r="D3508" s="2" t="s">
        <v>139</v>
      </c>
      <c r="E3508" s="2" t="n">
        <v>61</v>
      </c>
      <c r="F3508" s="2" t="n">
        <v>66</v>
      </c>
      <c r="G3508" s="2" t="s">
        <v>1384</v>
      </c>
      <c r="H3508" s="2" t="s">
        <v>4649</v>
      </c>
      <c r="I3508" s="2" t="s">
        <v>85</v>
      </c>
      <c r="J3508" s="2" t="s">
        <v>16</v>
      </c>
      <c r="K3508" s="0" t="n">
        <v>1215</v>
      </c>
    </row>
    <row r="3509" customFormat="false" ht="13.8" hidden="false" customHeight="false" outlineLevel="0" collapsed="false">
      <c r="A3509" s="2" t="s">
        <v>3179</v>
      </c>
      <c r="B3509" s="2" t="s">
        <v>3180</v>
      </c>
      <c r="C3509" s="2" t="n">
        <v>19</v>
      </c>
      <c r="D3509" s="2" t="s">
        <v>24</v>
      </c>
      <c r="E3509" s="2" t="n">
        <v>61</v>
      </c>
      <c r="F3509" s="2" t="n">
        <v>75</v>
      </c>
      <c r="G3509" s="2" t="s">
        <v>13</v>
      </c>
      <c r="H3509" s="2" t="s">
        <v>3158</v>
      </c>
      <c r="I3509" s="2" t="s">
        <v>163</v>
      </c>
      <c r="J3509" s="2" t="s">
        <v>16</v>
      </c>
      <c r="K3509" s="0" t="n">
        <v>1208</v>
      </c>
    </row>
    <row r="3510" customFormat="false" ht="13.8" hidden="false" customHeight="false" outlineLevel="0" collapsed="false">
      <c r="A3510" s="2" t="s">
        <v>94</v>
      </c>
      <c r="B3510" s="2" t="s">
        <v>95</v>
      </c>
      <c r="C3510" s="2" t="n">
        <v>26</v>
      </c>
      <c r="D3510" s="2" t="s">
        <v>96</v>
      </c>
      <c r="E3510" s="2" t="n">
        <v>76</v>
      </c>
      <c r="F3510" s="2" t="n">
        <v>77</v>
      </c>
      <c r="G3510" s="2" t="s">
        <v>97</v>
      </c>
      <c r="H3510" s="2" t="s">
        <v>14</v>
      </c>
      <c r="I3510" s="2" t="s">
        <v>93</v>
      </c>
      <c r="J3510" s="2" t="s">
        <v>32</v>
      </c>
      <c r="K3510" s="0" t="n">
        <v>1205</v>
      </c>
    </row>
    <row r="3511" customFormat="false" ht="13.8" hidden="false" customHeight="false" outlineLevel="0" collapsed="false">
      <c r="A3511" s="2" t="s">
        <v>3548</v>
      </c>
      <c r="B3511" s="2" t="s">
        <v>3549</v>
      </c>
      <c r="C3511" s="2" t="n">
        <v>20</v>
      </c>
      <c r="D3511" s="2" t="s">
        <v>19</v>
      </c>
      <c r="E3511" s="2" t="n">
        <v>61</v>
      </c>
      <c r="F3511" s="2" t="n">
        <v>70</v>
      </c>
      <c r="G3511" s="2" t="s">
        <v>3408</v>
      </c>
      <c r="H3511" s="2" t="s">
        <v>3458</v>
      </c>
      <c r="I3511" s="2" t="s">
        <v>85</v>
      </c>
      <c r="J3511" s="2" t="s">
        <v>16</v>
      </c>
      <c r="K3511" s="0" t="n">
        <v>1204</v>
      </c>
    </row>
    <row r="3512" customFormat="false" ht="13.8" hidden="false" customHeight="false" outlineLevel="0" collapsed="false">
      <c r="A3512" s="2" t="s">
        <v>4779</v>
      </c>
      <c r="B3512" s="2" t="s">
        <v>4780</v>
      </c>
      <c r="C3512" s="2" t="n">
        <v>24</v>
      </c>
      <c r="D3512" s="2" t="s">
        <v>24</v>
      </c>
      <c r="E3512" s="2" t="n">
        <v>61</v>
      </c>
      <c r="F3512" s="2" t="n">
        <v>64</v>
      </c>
      <c r="G3512" s="2" t="s">
        <v>3878</v>
      </c>
      <c r="H3512" s="2" t="s">
        <v>4758</v>
      </c>
      <c r="I3512" s="2" t="s">
        <v>187</v>
      </c>
      <c r="J3512" s="2" t="s">
        <v>32</v>
      </c>
      <c r="K3512" s="0" t="n">
        <v>1189</v>
      </c>
    </row>
    <row r="3513" customFormat="false" ht="13.8" hidden="false" customHeight="false" outlineLevel="0" collapsed="false">
      <c r="A3513" s="2" t="s">
        <v>2910</v>
      </c>
      <c r="B3513" s="2" t="s">
        <v>2911</v>
      </c>
      <c r="C3513" s="2" t="n">
        <v>17</v>
      </c>
      <c r="D3513" s="2" t="s">
        <v>143</v>
      </c>
      <c r="E3513" s="2" t="n">
        <v>61</v>
      </c>
      <c r="F3513" s="2" t="n">
        <v>83</v>
      </c>
      <c r="G3513" s="2" t="s">
        <v>2392</v>
      </c>
      <c r="H3513" s="2" t="s">
        <v>2816</v>
      </c>
      <c r="I3513" s="2" t="s">
        <v>85</v>
      </c>
      <c r="J3513" s="2" t="s">
        <v>16</v>
      </c>
      <c r="K3513" s="0" t="n">
        <v>1188</v>
      </c>
    </row>
    <row r="3514" customFormat="false" ht="13.8" hidden="false" customHeight="false" outlineLevel="0" collapsed="false">
      <c r="A3514" s="2" t="s">
        <v>3122</v>
      </c>
      <c r="B3514" s="2" t="s">
        <v>3123</v>
      </c>
      <c r="C3514" s="2" t="n">
        <v>18</v>
      </c>
      <c r="D3514" s="2" t="s">
        <v>79</v>
      </c>
      <c r="E3514" s="2" t="n">
        <v>61</v>
      </c>
      <c r="F3514" s="2" t="n">
        <v>75</v>
      </c>
      <c r="G3514" s="2" t="s">
        <v>1162</v>
      </c>
      <c r="H3514" s="2" t="s">
        <v>3047</v>
      </c>
      <c r="I3514" s="2" t="s">
        <v>85</v>
      </c>
      <c r="J3514" s="2" t="s">
        <v>16</v>
      </c>
      <c r="K3514" s="0" t="n">
        <v>1173</v>
      </c>
    </row>
    <row r="3515" customFormat="false" ht="13.8" hidden="false" customHeight="false" outlineLevel="0" collapsed="false">
      <c r="A3515" s="2" t="s">
        <v>3827</v>
      </c>
      <c r="B3515" s="2" t="s">
        <v>3828</v>
      </c>
      <c r="C3515" s="2" t="n">
        <v>21</v>
      </c>
      <c r="D3515" s="2" t="s">
        <v>196</v>
      </c>
      <c r="E3515" s="2" t="n">
        <v>61</v>
      </c>
      <c r="F3515" s="2" t="n">
        <v>69</v>
      </c>
      <c r="G3515" s="2" t="s">
        <v>273</v>
      </c>
      <c r="H3515" s="2" t="s">
        <v>3829</v>
      </c>
      <c r="I3515" s="2" t="s">
        <v>103</v>
      </c>
      <c r="J3515" s="2" t="s">
        <v>16</v>
      </c>
      <c r="K3515" s="0" t="n">
        <v>1151</v>
      </c>
    </row>
    <row r="3516" customFormat="false" ht="13.8" hidden="false" customHeight="false" outlineLevel="0" collapsed="false">
      <c r="A3516" s="2" t="s">
        <v>3484</v>
      </c>
      <c r="B3516" s="2" t="s">
        <v>3485</v>
      </c>
      <c r="C3516" s="2" t="n">
        <v>21</v>
      </c>
      <c r="D3516" s="2" t="s">
        <v>143</v>
      </c>
      <c r="E3516" s="2" t="n">
        <v>61</v>
      </c>
      <c r="F3516" s="2" t="n">
        <v>73</v>
      </c>
      <c r="G3516" s="2" t="s">
        <v>1524</v>
      </c>
      <c r="H3516" s="2" t="s">
        <v>3458</v>
      </c>
      <c r="I3516" s="2" t="s">
        <v>163</v>
      </c>
      <c r="J3516" s="2" t="s">
        <v>16</v>
      </c>
      <c r="K3516" s="0" t="n">
        <v>1143</v>
      </c>
    </row>
    <row r="3517" customFormat="false" ht="13.8" hidden="false" customHeight="false" outlineLevel="0" collapsed="false">
      <c r="A3517" s="2" t="s">
        <v>1012</v>
      </c>
      <c r="B3517" s="2" t="s">
        <v>1013</v>
      </c>
      <c r="C3517" s="2" t="n">
        <v>37</v>
      </c>
      <c r="D3517" s="2" t="s">
        <v>24</v>
      </c>
      <c r="E3517" s="2" t="n">
        <v>61</v>
      </c>
      <c r="F3517" s="2" t="n">
        <v>61</v>
      </c>
      <c r="G3517" s="2" t="s">
        <v>415</v>
      </c>
      <c r="H3517" s="2" t="s">
        <v>625</v>
      </c>
      <c r="I3517" s="2" t="s">
        <v>85</v>
      </c>
      <c r="J3517" s="2" t="s">
        <v>16</v>
      </c>
      <c r="K3517" s="0" t="n">
        <v>1137</v>
      </c>
    </row>
    <row r="3518" customFormat="false" ht="13.8" hidden="false" customHeight="false" outlineLevel="0" collapsed="false">
      <c r="A3518" s="2" t="s">
        <v>3560</v>
      </c>
      <c r="B3518" s="2" t="s">
        <v>3561</v>
      </c>
      <c r="C3518" s="2" t="n">
        <v>21</v>
      </c>
      <c r="D3518" s="2" t="s">
        <v>143</v>
      </c>
      <c r="E3518" s="2" t="n">
        <v>61</v>
      </c>
      <c r="F3518" s="2" t="n">
        <v>70</v>
      </c>
      <c r="G3518" s="2" t="s">
        <v>449</v>
      </c>
      <c r="H3518" s="2" t="s">
        <v>3458</v>
      </c>
      <c r="I3518" s="2" t="s">
        <v>85</v>
      </c>
      <c r="J3518" s="2" t="s">
        <v>16</v>
      </c>
      <c r="K3518" s="0" t="n">
        <v>1131</v>
      </c>
    </row>
    <row r="3519" customFormat="false" ht="13.8" hidden="false" customHeight="false" outlineLevel="0" collapsed="false">
      <c r="A3519" s="2" t="s">
        <v>3562</v>
      </c>
      <c r="B3519" s="2" t="s">
        <v>3563</v>
      </c>
      <c r="C3519" s="2" t="n">
        <v>21</v>
      </c>
      <c r="D3519" s="2" t="s">
        <v>175</v>
      </c>
      <c r="E3519" s="2" t="n">
        <v>61</v>
      </c>
      <c r="F3519" s="2" t="n">
        <v>70</v>
      </c>
      <c r="G3519" s="2" t="s">
        <v>988</v>
      </c>
      <c r="H3519" s="2" t="s">
        <v>3458</v>
      </c>
      <c r="I3519" s="2" t="s">
        <v>85</v>
      </c>
      <c r="J3519" s="2" t="s">
        <v>16</v>
      </c>
      <c r="K3519" s="0" t="n">
        <v>1125</v>
      </c>
    </row>
    <row r="3520" customFormat="false" ht="13.8" hidden="false" customHeight="false" outlineLevel="0" collapsed="false">
      <c r="A3520" s="2" t="s">
        <v>1144</v>
      </c>
      <c r="B3520" s="2" t="s">
        <v>1145</v>
      </c>
      <c r="C3520" s="2" t="n">
        <v>22</v>
      </c>
      <c r="D3520" s="2" t="s">
        <v>79</v>
      </c>
      <c r="E3520" s="2" t="n">
        <v>76</v>
      </c>
      <c r="F3520" s="2" t="n">
        <v>81</v>
      </c>
      <c r="G3520" s="2" t="s">
        <v>1146</v>
      </c>
      <c r="H3520" s="2" t="s">
        <v>1094</v>
      </c>
      <c r="I3520" s="2" t="s">
        <v>217</v>
      </c>
      <c r="J3520" s="2" t="s">
        <v>16</v>
      </c>
      <c r="K3520" s="0" t="n">
        <v>1122</v>
      </c>
    </row>
    <row r="3521" customFormat="false" ht="13.8" hidden="false" customHeight="false" outlineLevel="0" collapsed="false">
      <c r="A3521" s="2" t="s">
        <v>4115</v>
      </c>
      <c r="B3521" s="2" t="s">
        <v>4116</v>
      </c>
      <c r="C3521" s="2" t="n">
        <v>22</v>
      </c>
      <c r="D3521" s="2" t="s">
        <v>24</v>
      </c>
      <c r="E3521" s="2" t="n">
        <v>61</v>
      </c>
      <c r="F3521" s="2" t="n">
        <v>69</v>
      </c>
      <c r="G3521" s="2" t="s">
        <v>30</v>
      </c>
      <c r="H3521" s="2" t="s">
        <v>4112</v>
      </c>
      <c r="I3521" s="2" t="s">
        <v>128</v>
      </c>
      <c r="J3521" s="2" t="s">
        <v>16</v>
      </c>
      <c r="K3521" s="0" t="n">
        <v>1108</v>
      </c>
    </row>
    <row r="3522" customFormat="false" ht="13.8" hidden="false" customHeight="false" outlineLevel="0" collapsed="false">
      <c r="A3522" s="2" t="s">
        <v>2229</v>
      </c>
      <c r="B3522" s="2" t="s">
        <v>2230</v>
      </c>
      <c r="C3522" s="2" t="n">
        <v>20</v>
      </c>
      <c r="D3522" s="2" t="s">
        <v>24</v>
      </c>
      <c r="E3522" s="2" t="n">
        <v>62</v>
      </c>
      <c r="F3522" s="2" t="n">
        <v>79</v>
      </c>
      <c r="G3522" s="2" t="s">
        <v>2231</v>
      </c>
      <c r="H3522" s="2" t="s">
        <v>2153</v>
      </c>
      <c r="I3522" s="2" t="s">
        <v>187</v>
      </c>
      <c r="J3522" s="2" t="s">
        <v>16</v>
      </c>
      <c r="K3522" s="0" t="n">
        <v>1089</v>
      </c>
    </row>
    <row r="3523" customFormat="false" ht="13.8" hidden="false" customHeight="false" outlineLevel="0" collapsed="false">
      <c r="A3523" s="2" t="s">
        <v>3931</v>
      </c>
      <c r="B3523" s="2" t="s">
        <v>3932</v>
      </c>
      <c r="C3523" s="2" t="n">
        <v>22</v>
      </c>
      <c r="D3523" s="2" t="s">
        <v>143</v>
      </c>
      <c r="E3523" s="2" t="n">
        <v>62</v>
      </c>
      <c r="F3523" s="2" t="n">
        <v>70</v>
      </c>
      <c r="G3523" s="2" t="s">
        <v>1893</v>
      </c>
      <c r="H3523" s="2" t="s">
        <v>3829</v>
      </c>
      <c r="I3523" s="2" t="s">
        <v>85</v>
      </c>
      <c r="J3523" s="2" t="s">
        <v>16</v>
      </c>
      <c r="K3523" s="0" t="n">
        <v>1085</v>
      </c>
    </row>
    <row r="3524" customFormat="false" ht="13.8" hidden="false" customHeight="false" outlineLevel="0" collapsed="false">
      <c r="A3524" s="2" t="s">
        <v>3935</v>
      </c>
      <c r="B3524" s="2" t="s">
        <v>2223</v>
      </c>
      <c r="C3524" s="2" t="n">
        <v>23</v>
      </c>
      <c r="D3524" s="2" t="s">
        <v>12</v>
      </c>
      <c r="E3524" s="2" t="n">
        <v>62</v>
      </c>
      <c r="F3524" s="2" t="n">
        <v>70</v>
      </c>
      <c r="G3524" s="2" t="s">
        <v>2938</v>
      </c>
      <c r="H3524" s="2" t="s">
        <v>3829</v>
      </c>
      <c r="I3524" s="2" t="s">
        <v>85</v>
      </c>
      <c r="J3524" s="2" t="s">
        <v>16</v>
      </c>
      <c r="K3524" s="0" t="n">
        <v>1077</v>
      </c>
    </row>
    <row r="3525" customFormat="false" ht="13.8" hidden="false" customHeight="false" outlineLevel="0" collapsed="false">
      <c r="A3525" s="2" t="s">
        <v>3570</v>
      </c>
      <c r="B3525" s="2" t="s">
        <v>3571</v>
      </c>
      <c r="C3525" s="2" t="n">
        <v>24</v>
      </c>
      <c r="D3525" s="2" t="s">
        <v>284</v>
      </c>
      <c r="E3525" s="2" t="n">
        <v>62</v>
      </c>
      <c r="F3525" s="2" t="n">
        <v>67</v>
      </c>
      <c r="G3525" s="2" t="s">
        <v>422</v>
      </c>
      <c r="H3525" s="2" t="s">
        <v>3458</v>
      </c>
      <c r="I3525" s="2" t="s">
        <v>85</v>
      </c>
      <c r="J3525" s="2" t="s">
        <v>16</v>
      </c>
      <c r="K3525" s="0" t="n">
        <v>1064</v>
      </c>
    </row>
    <row r="3526" customFormat="false" ht="13.8" hidden="false" customHeight="false" outlineLevel="0" collapsed="false">
      <c r="A3526" s="2" t="s">
        <v>5298</v>
      </c>
      <c r="B3526" s="2" t="s">
        <v>5299</v>
      </c>
      <c r="C3526" s="2" t="n">
        <v>29</v>
      </c>
      <c r="D3526" s="2" t="s">
        <v>212</v>
      </c>
      <c r="E3526" s="2" t="n">
        <v>62</v>
      </c>
      <c r="F3526" s="2" t="n">
        <v>62</v>
      </c>
      <c r="G3526" s="2" t="s">
        <v>213</v>
      </c>
      <c r="H3526" s="2" t="s">
        <v>5242</v>
      </c>
      <c r="I3526" s="2" t="s">
        <v>85</v>
      </c>
      <c r="J3526" s="2" t="s">
        <v>16</v>
      </c>
      <c r="K3526" s="0" t="n">
        <v>1054</v>
      </c>
    </row>
    <row r="3527" customFormat="false" ht="13.8" hidden="false" customHeight="false" outlineLevel="0" collapsed="false">
      <c r="A3527" s="2" t="s">
        <v>4209</v>
      </c>
      <c r="B3527" s="2" t="s">
        <v>4210</v>
      </c>
      <c r="C3527" s="2" t="n">
        <v>27</v>
      </c>
      <c r="D3527" s="2" t="s">
        <v>212</v>
      </c>
      <c r="E3527" s="2" t="n">
        <v>62</v>
      </c>
      <c r="F3527" s="2" t="n">
        <v>62</v>
      </c>
      <c r="G3527" s="2" t="s">
        <v>2494</v>
      </c>
      <c r="H3527" s="2" t="s">
        <v>4112</v>
      </c>
      <c r="I3527" s="2" t="s">
        <v>85</v>
      </c>
      <c r="J3527" s="2" t="s">
        <v>16</v>
      </c>
      <c r="K3527" s="0" t="n">
        <v>1045</v>
      </c>
    </row>
    <row r="3528" customFormat="false" ht="13.8" hidden="false" customHeight="false" outlineLevel="0" collapsed="false">
      <c r="A3528" s="2" t="s">
        <v>3261</v>
      </c>
      <c r="B3528" s="2" t="s">
        <v>3262</v>
      </c>
      <c r="C3528" s="2" t="n">
        <v>23</v>
      </c>
      <c r="D3528" s="2" t="s">
        <v>204</v>
      </c>
      <c r="E3528" s="2" t="n">
        <v>62</v>
      </c>
      <c r="F3528" s="2" t="n">
        <v>70</v>
      </c>
      <c r="G3528" s="2" t="s">
        <v>443</v>
      </c>
      <c r="H3528" s="2" t="s">
        <v>3158</v>
      </c>
      <c r="I3528" s="2" t="s">
        <v>85</v>
      </c>
      <c r="J3528" s="2" t="s">
        <v>16</v>
      </c>
      <c r="K3528" s="0" t="n">
        <v>1040</v>
      </c>
    </row>
    <row r="3529" customFormat="false" ht="13.8" hidden="false" customHeight="false" outlineLevel="0" collapsed="false">
      <c r="A3529" s="2" t="s">
        <v>2249</v>
      </c>
      <c r="B3529" s="2" t="s">
        <v>2250</v>
      </c>
      <c r="C3529" s="2" t="n">
        <v>19</v>
      </c>
      <c r="D3529" s="2" t="s">
        <v>111</v>
      </c>
      <c r="E3529" s="2" t="n">
        <v>62</v>
      </c>
      <c r="F3529" s="2" t="n">
        <v>78</v>
      </c>
      <c r="G3529" s="2" t="s">
        <v>2251</v>
      </c>
      <c r="H3529" s="2" t="s">
        <v>2153</v>
      </c>
      <c r="I3529" s="2" t="s">
        <v>85</v>
      </c>
      <c r="J3529" s="2" t="s">
        <v>16</v>
      </c>
      <c r="K3529" s="0" t="n">
        <v>1039</v>
      </c>
    </row>
    <row r="3530" customFormat="false" ht="13.8" hidden="false" customHeight="false" outlineLevel="0" collapsed="false">
      <c r="A3530" s="2" t="s">
        <v>5085</v>
      </c>
      <c r="B3530" s="2" t="s">
        <v>4633</v>
      </c>
      <c r="C3530" s="2" t="n">
        <v>30</v>
      </c>
      <c r="D3530" s="2" t="s">
        <v>284</v>
      </c>
      <c r="E3530" s="2" t="n">
        <v>62</v>
      </c>
      <c r="F3530" s="2" t="n">
        <v>62</v>
      </c>
      <c r="G3530" s="2" t="s">
        <v>2604</v>
      </c>
      <c r="H3530" s="2" t="s">
        <v>5030</v>
      </c>
      <c r="I3530" s="2" t="s">
        <v>85</v>
      </c>
      <c r="J3530" s="2" t="s">
        <v>16</v>
      </c>
      <c r="K3530" s="0" t="n">
        <v>1033</v>
      </c>
    </row>
    <row r="3531" customFormat="false" ht="13.8" hidden="false" customHeight="false" outlineLevel="0" collapsed="false">
      <c r="A3531" s="2" t="s">
        <v>3936</v>
      </c>
      <c r="B3531" s="2" t="s">
        <v>3937</v>
      </c>
      <c r="C3531" s="2" t="n">
        <v>26</v>
      </c>
      <c r="D3531" s="2" t="s">
        <v>304</v>
      </c>
      <c r="E3531" s="2" t="n">
        <v>62</v>
      </c>
      <c r="F3531" s="2" t="n">
        <v>63</v>
      </c>
      <c r="G3531" s="2" t="s">
        <v>2505</v>
      </c>
      <c r="H3531" s="2" t="s">
        <v>3829</v>
      </c>
      <c r="I3531" s="2" t="s">
        <v>85</v>
      </c>
      <c r="J3531" s="2" t="s">
        <v>16</v>
      </c>
      <c r="K3531" s="0" t="n">
        <v>1023</v>
      </c>
    </row>
    <row r="3532" customFormat="false" ht="13.8" hidden="false" customHeight="false" outlineLevel="0" collapsed="false">
      <c r="A3532" s="2" t="s">
        <v>4156</v>
      </c>
      <c r="B3532" s="2" t="s">
        <v>4157</v>
      </c>
      <c r="C3532" s="2" t="n">
        <v>23</v>
      </c>
      <c r="D3532" s="2" t="s">
        <v>115</v>
      </c>
      <c r="E3532" s="2" t="n">
        <v>62</v>
      </c>
      <c r="F3532" s="2" t="n">
        <v>66</v>
      </c>
      <c r="G3532" s="2" t="s">
        <v>2539</v>
      </c>
      <c r="H3532" s="2" t="s">
        <v>4112</v>
      </c>
      <c r="I3532" s="2" t="s">
        <v>187</v>
      </c>
      <c r="J3532" s="2" t="s">
        <v>16</v>
      </c>
      <c r="K3532" s="0" t="n">
        <v>1018</v>
      </c>
    </row>
    <row r="3533" customFormat="false" ht="13.8" hidden="false" customHeight="false" outlineLevel="0" collapsed="false">
      <c r="A3533" s="2" t="s">
        <v>3938</v>
      </c>
      <c r="B3533" s="2" t="s">
        <v>3939</v>
      </c>
      <c r="C3533" s="2" t="n">
        <v>25</v>
      </c>
      <c r="D3533" s="2" t="s">
        <v>29</v>
      </c>
      <c r="E3533" s="2" t="n">
        <v>62</v>
      </c>
      <c r="F3533" s="2" t="n">
        <v>65</v>
      </c>
      <c r="G3533" s="2" t="s">
        <v>1595</v>
      </c>
      <c r="H3533" s="2" t="s">
        <v>3829</v>
      </c>
      <c r="I3533" s="2" t="s">
        <v>85</v>
      </c>
      <c r="J3533" s="2" t="s">
        <v>16</v>
      </c>
      <c r="K3533" s="0" t="n">
        <v>1015</v>
      </c>
    </row>
    <row r="3534" customFormat="false" ht="13.8" hidden="false" customHeight="false" outlineLevel="0" collapsed="false">
      <c r="A3534" s="2" t="s">
        <v>3128</v>
      </c>
      <c r="B3534" s="2" t="s">
        <v>3129</v>
      </c>
      <c r="C3534" s="2" t="n">
        <v>23</v>
      </c>
      <c r="D3534" s="2" t="s">
        <v>43</v>
      </c>
      <c r="E3534" s="2" t="n">
        <v>62</v>
      </c>
      <c r="F3534" s="2" t="n">
        <v>71</v>
      </c>
      <c r="G3534" s="2" t="s">
        <v>233</v>
      </c>
      <c r="H3534" s="2" t="s">
        <v>3047</v>
      </c>
      <c r="I3534" s="2" t="s">
        <v>85</v>
      </c>
      <c r="J3534" s="2" t="s">
        <v>16</v>
      </c>
      <c r="K3534" s="0" t="n">
        <v>1003</v>
      </c>
    </row>
    <row r="3535" customFormat="false" ht="13.8" hidden="false" customHeight="false" outlineLevel="0" collapsed="false">
      <c r="A3535" s="2" t="s">
        <v>4064</v>
      </c>
      <c r="B3535" s="2" t="s">
        <v>4065</v>
      </c>
      <c r="C3535" s="2" t="n">
        <v>20</v>
      </c>
      <c r="D3535" s="2" t="s">
        <v>232</v>
      </c>
      <c r="E3535" s="2" t="n">
        <v>62</v>
      </c>
      <c r="F3535" s="2" t="n">
        <v>68</v>
      </c>
      <c r="G3535" s="2" t="s">
        <v>233</v>
      </c>
      <c r="H3535" s="2" t="s">
        <v>3986</v>
      </c>
      <c r="I3535" s="2" t="s">
        <v>85</v>
      </c>
      <c r="J3535" s="2" t="s">
        <v>16</v>
      </c>
      <c r="K3535" s="0" t="n">
        <v>1002</v>
      </c>
    </row>
    <row r="3536" customFormat="false" ht="13.8" hidden="false" customHeight="false" outlineLevel="0" collapsed="false">
      <c r="A3536" s="2" t="s">
        <v>3430</v>
      </c>
      <c r="B3536" s="2" t="s">
        <v>3431</v>
      </c>
      <c r="C3536" s="2" t="n">
        <v>22</v>
      </c>
      <c r="D3536" s="2" t="s">
        <v>24</v>
      </c>
      <c r="E3536" s="2" t="n">
        <v>62</v>
      </c>
      <c r="F3536" s="2" t="n">
        <v>69</v>
      </c>
      <c r="G3536" s="2" t="s">
        <v>632</v>
      </c>
      <c r="H3536" s="2" t="s">
        <v>3295</v>
      </c>
      <c r="I3536" s="2" t="s">
        <v>221</v>
      </c>
      <c r="J3536" s="2" t="s">
        <v>16</v>
      </c>
      <c r="K3536" s="0" t="n">
        <v>990</v>
      </c>
    </row>
    <row r="3537" customFormat="false" ht="13.8" hidden="false" customHeight="false" outlineLevel="0" collapsed="false">
      <c r="A3537" s="2" t="s">
        <v>1965</v>
      </c>
      <c r="B3537" s="2" t="s">
        <v>1966</v>
      </c>
      <c r="C3537" s="2" t="n">
        <v>19</v>
      </c>
      <c r="D3537" s="2" t="s">
        <v>143</v>
      </c>
      <c r="E3537" s="2" t="n">
        <v>62</v>
      </c>
      <c r="F3537" s="2" t="n">
        <v>79</v>
      </c>
      <c r="G3537" s="2" t="s">
        <v>615</v>
      </c>
      <c r="H3537" s="2" t="s">
        <v>1908</v>
      </c>
      <c r="I3537" s="2" t="s">
        <v>187</v>
      </c>
      <c r="J3537" s="2" t="s">
        <v>32</v>
      </c>
      <c r="K3537" s="0" t="n">
        <v>988</v>
      </c>
    </row>
    <row r="3538" customFormat="false" ht="13.8" hidden="false" customHeight="false" outlineLevel="0" collapsed="false">
      <c r="A3538" s="2" t="s">
        <v>5539</v>
      </c>
      <c r="B3538" s="2" t="s">
        <v>5540</v>
      </c>
      <c r="C3538" s="2" t="n">
        <v>34</v>
      </c>
      <c r="D3538" s="2" t="s">
        <v>710</v>
      </c>
      <c r="E3538" s="2" t="n">
        <v>76</v>
      </c>
      <c r="F3538" s="2" t="n">
        <v>76</v>
      </c>
      <c r="G3538" s="2" t="s">
        <v>3483</v>
      </c>
      <c r="H3538" s="2" t="s">
        <v>5534</v>
      </c>
      <c r="I3538" s="2" t="s">
        <v>1101</v>
      </c>
      <c r="J3538" s="2" t="s">
        <v>32</v>
      </c>
      <c r="K3538" s="0" t="n">
        <v>987</v>
      </c>
    </row>
    <row r="3539" customFormat="false" ht="13.8" hidden="false" customHeight="false" outlineLevel="0" collapsed="false">
      <c r="A3539" s="2" t="s">
        <v>3576</v>
      </c>
      <c r="B3539" s="2" t="s">
        <v>3577</v>
      </c>
      <c r="C3539" s="2" t="n">
        <v>25</v>
      </c>
      <c r="D3539" s="2" t="s">
        <v>2383</v>
      </c>
      <c r="E3539" s="2" t="n">
        <v>62</v>
      </c>
      <c r="F3539" s="2" t="n">
        <v>67</v>
      </c>
      <c r="G3539" s="2" t="s">
        <v>764</v>
      </c>
      <c r="H3539" s="2" t="s">
        <v>3458</v>
      </c>
      <c r="I3539" s="2" t="s">
        <v>85</v>
      </c>
      <c r="J3539" s="2"/>
      <c r="K3539" s="0" t="n">
        <v>970</v>
      </c>
    </row>
    <row r="3540" customFormat="false" ht="13.8" hidden="false" customHeight="false" outlineLevel="0" collapsed="false">
      <c r="A3540" s="2" t="s">
        <v>3506</v>
      </c>
      <c r="B3540" s="2" t="s">
        <v>3507</v>
      </c>
      <c r="C3540" s="2" t="n">
        <v>24</v>
      </c>
      <c r="D3540" s="2" t="s">
        <v>175</v>
      </c>
      <c r="E3540" s="2" t="n">
        <v>62</v>
      </c>
      <c r="F3540" s="2" t="n">
        <v>66</v>
      </c>
      <c r="G3540" s="2" t="s">
        <v>409</v>
      </c>
      <c r="H3540" s="2" t="s">
        <v>3458</v>
      </c>
      <c r="I3540" s="2" t="s">
        <v>187</v>
      </c>
      <c r="J3540" s="2" t="s">
        <v>32</v>
      </c>
      <c r="K3540" s="0" t="n">
        <v>959</v>
      </c>
    </row>
    <row r="3541" customFormat="false" ht="13.8" hidden="false" customHeight="false" outlineLevel="0" collapsed="false">
      <c r="A3541" s="2" t="s">
        <v>1102</v>
      </c>
      <c r="B3541" s="2" t="s">
        <v>1103</v>
      </c>
      <c r="C3541" s="2" t="n">
        <v>23</v>
      </c>
      <c r="D3541" s="2" t="s">
        <v>24</v>
      </c>
      <c r="E3541" s="2" t="n">
        <v>76</v>
      </c>
      <c r="F3541" s="2" t="n">
        <v>81</v>
      </c>
      <c r="G3541" s="2" t="s">
        <v>1104</v>
      </c>
      <c r="H3541" s="2" t="s">
        <v>1094</v>
      </c>
      <c r="I3541" s="2" t="s">
        <v>36</v>
      </c>
      <c r="J3541" s="2" t="s">
        <v>16</v>
      </c>
      <c r="K3541" s="0" t="n">
        <v>945</v>
      </c>
    </row>
    <row r="3542" customFormat="false" ht="13.8" hidden="false" customHeight="false" outlineLevel="0" collapsed="false">
      <c r="A3542" s="2" t="s">
        <v>4294</v>
      </c>
      <c r="B3542" s="2" t="s">
        <v>4295</v>
      </c>
      <c r="C3542" s="2" t="n">
        <v>26</v>
      </c>
      <c r="D3542" s="2" t="s">
        <v>66</v>
      </c>
      <c r="E3542" s="2" t="n">
        <v>62</v>
      </c>
      <c r="F3542" s="2" t="n">
        <v>65</v>
      </c>
      <c r="G3542" s="2" t="s">
        <v>1647</v>
      </c>
      <c r="H3542" s="2" t="s">
        <v>4252</v>
      </c>
      <c r="I3542" s="2" t="s">
        <v>187</v>
      </c>
      <c r="J3542" s="2" t="s">
        <v>32</v>
      </c>
      <c r="K3542" s="0" t="n">
        <v>925</v>
      </c>
    </row>
    <row r="3543" customFormat="false" ht="13.8" hidden="false" customHeight="false" outlineLevel="0" collapsed="false">
      <c r="A3543" s="2" t="s">
        <v>3130</v>
      </c>
      <c r="B3543" s="2" t="s">
        <v>3131</v>
      </c>
      <c r="C3543" s="2" t="n">
        <v>21</v>
      </c>
      <c r="D3543" s="2" t="s">
        <v>971</v>
      </c>
      <c r="E3543" s="2" t="n">
        <v>63</v>
      </c>
      <c r="F3543" s="2" t="n">
        <v>71</v>
      </c>
      <c r="G3543" s="2" t="s">
        <v>1566</v>
      </c>
      <c r="H3543" s="2" t="s">
        <v>3047</v>
      </c>
      <c r="I3543" s="2" t="s">
        <v>85</v>
      </c>
      <c r="J3543" s="2" t="s">
        <v>16</v>
      </c>
      <c r="K3543" s="0" t="n">
        <v>924</v>
      </c>
    </row>
    <row r="3544" customFormat="false" ht="13.8" hidden="false" customHeight="false" outlineLevel="0" collapsed="false">
      <c r="A3544" s="2" t="s">
        <v>2692</v>
      </c>
      <c r="B3544" s="2" t="s">
        <v>2693</v>
      </c>
      <c r="C3544" s="2" t="n">
        <v>23</v>
      </c>
      <c r="D3544" s="2" t="s">
        <v>143</v>
      </c>
      <c r="E3544" s="2" t="n">
        <v>63</v>
      </c>
      <c r="F3544" s="2" t="n">
        <v>69</v>
      </c>
      <c r="G3544" s="2" t="s">
        <v>2489</v>
      </c>
      <c r="H3544" s="2" t="s">
        <v>2624</v>
      </c>
      <c r="I3544" s="2" t="s">
        <v>187</v>
      </c>
      <c r="J3544" s="2" t="s">
        <v>16</v>
      </c>
      <c r="K3544" s="0" t="n">
        <v>918</v>
      </c>
    </row>
    <row r="3545" customFormat="false" ht="13.8" hidden="false" customHeight="false" outlineLevel="0" collapsed="false">
      <c r="A3545" s="2" t="s">
        <v>5271</v>
      </c>
      <c r="B3545" s="2" t="s">
        <v>5272</v>
      </c>
      <c r="C3545" s="2" t="n">
        <v>32</v>
      </c>
      <c r="D3545" s="2" t="s">
        <v>256</v>
      </c>
      <c r="E3545" s="2" t="n">
        <v>63</v>
      </c>
      <c r="F3545" s="2" t="n">
        <v>63</v>
      </c>
      <c r="G3545" s="2" t="s">
        <v>5273</v>
      </c>
      <c r="H3545" s="2" t="s">
        <v>5242</v>
      </c>
      <c r="I3545" s="2" t="s">
        <v>187</v>
      </c>
      <c r="J3545" s="2" t="s">
        <v>16</v>
      </c>
      <c r="K3545" s="0" t="n">
        <v>906</v>
      </c>
    </row>
    <row r="3546" customFormat="false" ht="13.8" hidden="false" customHeight="false" outlineLevel="0" collapsed="false">
      <c r="A3546" s="2" t="s">
        <v>3512</v>
      </c>
      <c r="B3546" s="2" t="s">
        <v>3513</v>
      </c>
      <c r="C3546" s="2" t="n">
        <v>23</v>
      </c>
      <c r="D3546" s="2" t="s">
        <v>284</v>
      </c>
      <c r="E3546" s="2" t="n">
        <v>63</v>
      </c>
      <c r="F3546" s="2" t="n">
        <v>68</v>
      </c>
      <c r="G3546" s="2" t="s">
        <v>507</v>
      </c>
      <c r="H3546" s="2" t="s">
        <v>3458</v>
      </c>
      <c r="I3546" s="2" t="s">
        <v>187</v>
      </c>
      <c r="J3546" s="2" t="s">
        <v>16</v>
      </c>
      <c r="K3546" s="0" t="n">
        <v>887</v>
      </c>
    </row>
    <row r="3547" customFormat="false" ht="13.8" hidden="false" customHeight="false" outlineLevel="0" collapsed="false">
      <c r="A3547" s="2" t="s">
        <v>2696</v>
      </c>
      <c r="B3547" s="2" t="s">
        <v>2697</v>
      </c>
      <c r="C3547" s="2" t="n">
        <v>22</v>
      </c>
      <c r="D3547" s="2" t="s">
        <v>467</v>
      </c>
      <c r="E3547" s="2" t="n">
        <v>63</v>
      </c>
      <c r="F3547" s="2" t="n">
        <v>70</v>
      </c>
      <c r="G3547" s="2" t="s">
        <v>2039</v>
      </c>
      <c r="H3547" s="2" t="s">
        <v>2624</v>
      </c>
      <c r="I3547" s="2" t="s">
        <v>187</v>
      </c>
      <c r="J3547" s="2" t="s">
        <v>16</v>
      </c>
      <c r="K3547" s="0" t="n">
        <v>865</v>
      </c>
    </row>
    <row r="3548" customFormat="false" ht="13.8" hidden="false" customHeight="false" outlineLevel="0" collapsed="false">
      <c r="A3548" s="2" t="s">
        <v>3891</v>
      </c>
      <c r="B3548" s="2" t="s">
        <v>3892</v>
      </c>
      <c r="C3548" s="2" t="n">
        <v>27</v>
      </c>
      <c r="D3548" s="2" t="s">
        <v>24</v>
      </c>
      <c r="E3548" s="2" t="n">
        <v>63</v>
      </c>
      <c r="F3548" s="2" t="n">
        <v>63</v>
      </c>
      <c r="G3548" s="2" t="s">
        <v>1456</v>
      </c>
      <c r="H3548" s="2" t="s">
        <v>3829</v>
      </c>
      <c r="I3548" s="2" t="s">
        <v>187</v>
      </c>
      <c r="J3548" s="2" t="s">
        <v>16</v>
      </c>
      <c r="K3548" s="0" t="n">
        <v>852</v>
      </c>
    </row>
    <row r="3549" customFormat="false" ht="13.8" hidden="false" customHeight="false" outlineLevel="0" collapsed="false">
      <c r="A3549" s="2" t="s">
        <v>3411</v>
      </c>
      <c r="B3549" s="2" t="s">
        <v>3412</v>
      </c>
      <c r="C3549" s="2" t="n">
        <v>23</v>
      </c>
      <c r="D3549" s="2" t="s">
        <v>3413</v>
      </c>
      <c r="E3549" s="2" t="n">
        <v>63</v>
      </c>
      <c r="F3549" s="2" t="n">
        <v>70</v>
      </c>
      <c r="G3549" s="2" t="s">
        <v>1307</v>
      </c>
      <c r="H3549" s="2" t="s">
        <v>3295</v>
      </c>
      <c r="I3549" s="2" t="s">
        <v>85</v>
      </c>
      <c r="J3549" s="2" t="s">
        <v>16</v>
      </c>
      <c r="K3549" s="0" t="n">
        <v>814</v>
      </c>
    </row>
    <row r="3550" customFormat="false" ht="13.8" hidden="false" customHeight="false" outlineLevel="0" collapsed="false">
      <c r="A3550" s="2" t="s">
        <v>1694</v>
      </c>
      <c r="B3550" s="2" t="s">
        <v>1695</v>
      </c>
      <c r="C3550" s="2" t="n">
        <v>25</v>
      </c>
      <c r="D3550" s="2" t="s">
        <v>48</v>
      </c>
      <c r="E3550" s="2" t="n">
        <v>76</v>
      </c>
      <c r="F3550" s="2" t="n">
        <v>77</v>
      </c>
      <c r="G3550" s="2" t="s">
        <v>932</v>
      </c>
      <c r="H3550" s="2" t="s">
        <v>1693</v>
      </c>
      <c r="I3550" s="2" t="s">
        <v>1095</v>
      </c>
      <c r="J3550" s="2" t="s">
        <v>32</v>
      </c>
      <c r="K3550" s="0" t="n">
        <v>779</v>
      </c>
    </row>
    <row r="3551" customFormat="false" ht="13.8" hidden="false" customHeight="false" outlineLevel="0" collapsed="false">
      <c r="A3551" s="2" t="s">
        <v>3466</v>
      </c>
      <c r="B3551" s="2" t="s">
        <v>3467</v>
      </c>
      <c r="C3551" s="2" t="n">
        <v>24</v>
      </c>
      <c r="D3551" s="2" t="s">
        <v>389</v>
      </c>
      <c r="E3551" s="2" t="n">
        <v>63</v>
      </c>
      <c r="F3551" s="2" t="n">
        <v>67</v>
      </c>
      <c r="G3551" s="2" t="s">
        <v>3468</v>
      </c>
      <c r="H3551" s="2" t="s">
        <v>3458</v>
      </c>
      <c r="I3551" s="2" t="s">
        <v>145</v>
      </c>
      <c r="J3551" s="2" t="s">
        <v>16</v>
      </c>
      <c r="K3551" s="0" t="n">
        <v>777</v>
      </c>
    </row>
    <row r="3552" customFormat="false" ht="13.8" hidden="false" customHeight="false" outlineLevel="0" collapsed="false">
      <c r="A3552" s="2" t="s">
        <v>6205</v>
      </c>
      <c r="B3552" s="2" t="s">
        <v>6206</v>
      </c>
      <c r="C3552" s="2" t="n">
        <v>33</v>
      </c>
      <c r="D3552" s="2" t="s">
        <v>24</v>
      </c>
      <c r="E3552" s="2" t="n">
        <v>63</v>
      </c>
      <c r="F3552" s="2" t="n">
        <v>63</v>
      </c>
      <c r="G3552" s="2" t="s">
        <v>487</v>
      </c>
      <c r="H3552" s="2" t="s">
        <v>4902</v>
      </c>
      <c r="I3552" s="2" t="s">
        <v>187</v>
      </c>
      <c r="J3552" s="2" t="s">
        <v>16</v>
      </c>
      <c r="K3552" s="0" t="n">
        <v>773</v>
      </c>
    </row>
    <row r="3553" customFormat="false" ht="13.8" hidden="false" customHeight="false" outlineLevel="0" collapsed="false">
      <c r="A3553" s="2" t="s">
        <v>4036</v>
      </c>
      <c r="B3553" s="2" t="s">
        <v>4037</v>
      </c>
      <c r="C3553" s="2" t="n">
        <v>29</v>
      </c>
      <c r="D3553" s="2" t="s">
        <v>29</v>
      </c>
      <c r="E3553" s="2" t="n">
        <v>63</v>
      </c>
      <c r="F3553" s="2" t="n">
        <v>63</v>
      </c>
      <c r="G3553" s="2" t="s">
        <v>2128</v>
      </c>
      <c r="H3553" s="2" t="s">
        <v>3986</v>
      </c>
      <c r="I3553" s="2" t="s">
        <v>187</v>
      </c>
      <c r="J3553" s="2" t="s">
        <v>16</v>
      </c>
      <c r="K3553" s="0" t="n">
        <v>764</v>
      </c>
    </row>
    <row r="3554" customFormat="false" ht="13.8" hidden="false" customHeight="false" outlineLevel="0" collapsed="false">
      <c r="A3554" s="2" t="s">
        <v>1939</v>
      </c>
      <c r="B3554" s="2" t="s">
        <v>1940</v>
      </c>
      <c r="C3554" s="2" t="n">
        <v>20</v>
      </c>
      <c r="D3554" s="2" t="s">
        <v>143</v>
      </c>
      <c r="E3554" s="2" t="n">
        <v>63</v>
      </c>
      <c r="F3554" s="2" t="n">
        <v>75</v>
      </c>
      <c r="G3554" s="2" t="s">
        <v>1941</v>
      </c>
      <c r="H3554" s="2" t="s">
        <v>1908</v>
      </c>
      <c r="I3554" s="2" t="s">
        <v>163</v>
      </c>
      <c r="J3554" s="2" t="s">
        <v>16</v>
      </c>
      <c r="K3554" s="0" t="n">
        <v>755</v>
      </c>
    </row>
    <row r="3555" customFormat="false" ht="13.8" hidden="false" customHeight="false" outlineLevel="0" collapsed="false">
      <c r="A3555" s="2" t="s">
        <v>3970</v>
      </c>
      <c r="B3555" s="2" t="s">
        <v>3971</v>
      </c>
      <c r="C3555" s="2" t="n">
        <v>26</v>
      </c>
      <c r="D3555" s="2" t="s">
        <v>971</v>
      </c>
      <c r="E3555" s="2" t="n">
        <v>63</v>
      </c>
      <c r="F3555" s="2" t="n">
        <v>65</v>
      </c>
      <c r="G3555" s="2" t="s">
        <v>453</v>
      </c>
      <c r="H3555" s="2" t="s">
        <v>3829</v>
      </c>
      <c r="I3555" s="2" t="s">
        <v>85</v>
      </c>
      <c r="J3555" s="2" t="s">
        <v>16</v>
      </c>
      <c r="K3555" s="0" t="n">
        <v>754</v>
      </c>
    </row>
    <row r="3556" customFormat="false" ht="13.8" hidden="false" customHeight="false" outlineLevel="0" collapsed="false">
      <c r="A3556" s="2" t="s">
        <v>3091</v>
      </c>
      <c r="B3556" s="2" t="s">
        <v>3092</v>
      </c>
      <c r="C3556" s="2" t="n">
        <v>26</v>
      </c>
      <c r="D3556" s="2" t="s">
        <v>239</v>
      </c>
      <c r="E3556" s="2" t="n">
        <v>64</v>
      </c>
      <c r="F3556" s="2" t="n">
        <v>68</v>
      </c>
      <c r="G3556" s="2" t="s">
        <v>1500</v>
      </c>
      <c r="H3556" s="2" t="s">
        <v>3047</v>
      </c>
      <c r="I3556" s="2" t="s">
        <v>163</v>
      </c>
      <c r="J3556" s="2" t="s">
        <v>16</v>
      </c>
      <c r="K3556" s="0" t="n">
        <v>708</v>
      </c>
    </row>
    <row r="3557" customFormat="false" ht="13.8" hidden="false" customHeight="false" outlineLevel="0" collapsed="false">
      <c r="A3557" s="2" t="s">
        <v>3189</v>
      </c>
      <c r="B3557" s="2" t="s">
        <v>3190</v>
      </c>
      <c r="C3557" s="2" t="n">
        <v>25</v>
      </c>
      <c r="D3557" s="2" t="s">
        <v>24</v>
      </c>
      <c r="E3557" s="2" t="n">
        <v>64</v>
      </c>
      <c r="F3557" s="2" t="n">
        <v>66</v>
      </c>
      <c r="G3557" s="2" t="s">
        <v>428</v>
      </c>
      <c r="H3557" s="2" t="s">
        <v>3158</v>
      </c>
      <c r="I3557" s="2" t="s">
        <v>163</v>
      </c>
      <c r="J3557" s="2" t="s">
        <v>16</v>
      </c>
      <c r="K3557" s="0" t="n">
        <v>686</v>
      </c>
    </row>
    <row r="3558" customFormat="false" ht="13.8" hidden="false" customHeight="false" outlineLevel="0" collapsed="false">
      <c r="A3558" s="2" t="s">
        <v>6725</v>
      </c>
      <c r="B3558" s="2" t="s">
        <v>6726</v>
      </c>
      <c r="C3558" s="2" t="n">
        <v>21</v>
      </c>
      <c r="D3558" s="2" t="s">
        <v>48</v>
      </c>
      <c r="E3558" s="2" t="n">
        <v>77</v>
      </c>
      <c r="F3558" s="2" t="n">
        <v>83</v>
      </c>
      <c r="G3558" s="2" t="s">
        <v>1146</v>
      </c>
      <c r="H3558" s="2" t="s">
        <v>6706</v>
      </c>
      <c r="I3558" s="2" t="s">
        <v>558</v>
      </c>
      <c r="J3558" s="2" t="s">
        <v>32</v>
      </c>
      <c r="K3558" s="0" t="n">
        <v>675</v>
      </c>
    </row>
    <row r="3559" customFormat="false" ht="13.8" hidden="false" customHeight="false" outlineLevel="0" collapsed="false">
      <c r="A3559" s="2" t="s">
        <v>1345</v>
      </c>
      <c r="B3559" s="2" t="s">
        <v>1346</v>
      </c>
      <c r="C3559" s="2" t="n">
        <v>22</v>
      </c>
      <c r="D3559" s="2" t="s">
        <v>106</v>
      </c>
      <c r="E3559" s="2" t="n">
        <v>64</v>
      </c>
      <c r="F3559" s="2" t="n">
        <v>75</v>
      </c>
      <c r="G3559" s="2" t="s">
        <v>1195</v>
      </c>
      <c r="H3559" s="2" t="s">
        <v>1315</v>
      </c>
      <c r="I3559" s="2" t="s">
        <v>159</v>
      </c>
      <c r="J3559" s="2" t="s">
        <v>32</v>
      </c>
      <c r="K3559" s="0" t="n">
        <v>671</v>
      </c>
    </row>
    <row r="3560" customFormat="false" ht="13.8" hidden="false" customHeight="false" outlineLevel="0" collapsed="false">
      <c r="A3560" s="2" t="s">
        <v>1513</v>
      </c>
      <c r="B3560" s="2" t="s">
        <v>1514</v>
      </c>
      <c r="C3560" s="2" t="n">
        <v>20</v>
      </c>
      <c r="D3560" s="2" t="s">
        <v>48</v>
      </c>
      <c r="E3560" s="2" t="n">
        <v>64</v>
      </c>
      <c r="F3560" s="2" t="n">
        <v>74</v>
      </c>
      <c r="G3560" s="2" t="s">
        <v>155</v>
      </c>
      <c r="H3560" s="2" t="s">
        <v>1414</v>
      </c>
      <c r="I3560" s="2" t="s">
        <v>85</v>
      </c>
      <c r="J3560" s="2" t="s">
        <v>32</v>
      </c>
      <c r="K3560" s="0" t="n">
        <v>666</v>
      </c>
    </row>
    <row r="3561" customFormat="false" ht="13.8" hidden="false" customHeight="false" outlineLevel="0" collapsed="false">
      <c r="A3561" s="2" t="s">
        <v>2089</v>
      </c>
      <c r="B3561" s="2" t="s">
        <v>2090</v>
      </c>
      <c r="C3561" s="2" t="n">
        <v>23</v>
      </c>
      <c r="D3561" s="2" t="s">
        <v>154</v>
      </c>
      <c r="E3561" s="2" t="n">
        <v>64</v>
      </c>
      <c r="F3561" s="2" t="n">
        <v>71</v>
      </c>
      <c r="G3561" s="2" t="s">
        <v>2091</v>
      </c>
      <c r="H3561" s="2" t="s">
        <v>2009</v>
      </c>
      <c r="I3561" s="2" t="s">
        <v>221</v>
      </c>
      <c r="J3561" s="2" t="s">
        <v>16</v>
      </c>
      <c r="K3561" s="0" t="n">
        <v>643</v>
      </c>
    </row>
    <row r="3562" customFormat="false" ht="13.8" hidden="false" customHeight="false" outlineLevel="0" collapsed="false">
      <c r="A3562" s="2" t="s">
        <v>3093</v>
      </c>
      <c r="B3562" s="2" t="s">
        <v>3094</v>
      </c>
      <c r="C3562" s="2" t="n">
        <v>25</v>
      </c>
      <c r="D3562" s="2" t="s">
        <v>143</v>
      </c>
      <c r="E3562" s="2" t="n">
        <v>64</v>
      </c>
      <c r="F3562" s="2" t="n">
        <v>67</v>
      </c>
      <c r="G3562" s="2" t="s">
        <v>2813</v>
      </c>
      <c r="H3562" s="2" t="s">
        <v>3047</v>
      </c>
      <c r="I3562" s="2" t="s">
        <v>163</v>
      </c>
      <c r="J3562" s="2" t="s">
        <v>16</v>
      </c>
      <c r="K3562" s="0" t="n">
        <v>631</v>
      </c>
    </row>
    <row r="3563" customFormat="false" ht="13.8" hidden="false" customHeight="false" outlineLevel="0" collapsed="false">
      <c r="A3563" s="2" t="s">
        <v>3362</v>
      </c>
      <c r="B3563" s="2" t="s">
        <v>3363</v>
      </c>
      <c r="C3563" s="2" t="n">
        <v>26</v>
      </c>
      <c r="D3563" s="2" t="s">
        <v>239</v>
      </c>
      <c r="E3563" s="2" t="n">
        <v>64</v>
      </c>
      <c r="F3563" s="2" t="n">
        <v>65</v>
      </c>
      <c r="G3563" s="2" t="s">
        <v>496</v>
      </c>
      <c r="H3563" s="2" t="s">
        <v>3295</v>
      </c>
      <c r="I3563" s="2" t="s">
        <v>187</v>
      </c>
      <c r="J3563" s="2" t="s">
        <v>32</v>
      </c>
      <c r="K3563" s="0" t="n">
        <v>627</v>
      </c>
    </row>
    <row r="3564" customFormat="false" ht="13.8" hidden="false" customHeight="false" outlineLevel="0" collapsed="false">
      <c r="A3564" s="2" t="s">
        <v>2738</v>
      </c>
      <c r="B3564" s="2" t="s">
        <v>2739</v>
      </c>
      <c r="C3564" s="2" t="n">
        <v>22</v>
      </c>
      <c r="D3564" s="2" t="s">
        <v>185</v>
      </c>
      <c r="E3564" s="2" t="n">
        <v>64</v>
      </c>
      <c r="F3564" s="2" t="n">
        <v>70</v>
      </c>
      <c r="G3564" s="2" t="s">
        <v>2740</v>
      </c>
      <c r="H3564" s="2" t="s">
        <v>2624</v>
      </c>
      <c r="I3564" s="2" t="s">
        <v>85</v>
      </c>
      <c r="J3564" s="2" t="s">
        <v>16</v>
      </c>
      <c r="K3564" s="0" t="n">
        <v>626</v>
      </c>
    </row>
    <row r="3565" customFormat="false" ht="13.8" hidden="false" customHeight="false" outlineLevel="0" collapsed="false">
      <c r="A3565" s="2" t="s">
        <v>2627</v>
      </c>
      <c r="B3565" s="2" t="s">
        <v>2628</v>
      </c>
      <c r="C3565" s="2" t="n">
        <v>24</v>
      </c>
      <c r="D3565" s="2" t="s">
        <v>389</v>
      </c>
      <c r="E3565" s="2" t="n">
        <v>64</v>
      </c>
      <c r="F3565" s="2" t="n">
        <v>70</v>
      </c>
      <c r="G3565" s="2" t="s">
        <v>2424</v>
      </c>
      <c r="H3565" s="2" t="s">
        <v>2624</v>
      </c>
      <c r="I3565" s="2" t="s">
        <v>128</v>
      </c>
      <c r="J3565" s="2" t="s">
        <v>32</v>
      </c>
      <c r="K3565" s="0" t="n">
        <v>622</v>
      </c>
    </row>
    <row r="3566" customFormat="false" ht="13.8" hidden="false" customHeight="false" outlineLevel="0" collapsed="false">
      <c r="A3566" s="2" t="s">
        <v>118</v>
      </c>
      <c r="B3566" s="2" t="s">
        <v>119</v>
      </c>
      <c r="C3566" s="2" t="n">
        <v>20</v>
      </c>
      <c r="D3566" s="2" t="s">
        <v>24</v>
      </c>
      <c r="E3566" s="2" t="n">
        <v>64</v>
      </c>
      <c r="F3566" s="2" t="n">
        <v>78</v>
      </c>
      <c r="G3566" s="2" t="s">
        <v>30</v>
      </c>
      <c r="H3566" s="2" t="s">
        <v>102</v>
      </c>
      <c r="I3566" s="2" t="s">
        <v>117</v>
      </c>
      <c r="J3566" s="2" t="s">
        <v>16</v>
      </c>
      <c r="K3566" s="0" t="n">
        <v>612</v>
      </c>
    </row>
    <row r="3567" customFormat="false" ht="13.8" hidden="false" customHeight="false" outlineLevel="0" collapsed="false">
      <c r="A3567" s="2" t="s">
        <v>2570</v>
      </c>
      <c r="B3567" s="2" t="s">
        <v>2571</v>
      </c>
      <c r="C3567" s="2" t="n">
        <v>25</v>
      </c>
      <c r="D3567" s="2" t="s">
        <v>12</v>
      </c>
      <c r="E3567" s="2" t="n">
        <v>64</v>
      </c>
      <c r="F3567" s="2" t="n">
        <v>66</v>
      </c>
      <c r="G3567" s="2" t="s">
        <v>354</v>
      </c>
      <c r="H3567" s="2" t="s">
        <v>2522</v>
      </c>
      <c r="I3567" s="2" t="s">
        <v>187</v>
      </c>
      <c r="J3567" s="2" t="s">
        <v>32</v>
      </c>
      <c r="K3567" s="0" t="n">
        <v>602</v>
      </c>
    </row>
    <row r="3568" customFormat="false" ht="13.8" hidden="false" customHeight="false" outlineLevel="0" collapsed="false">
      <c r="A3568" s="2" t="s">
        <v>310</v>
      </c>
      <c r="B3568" s="2" t="s">
        <v>311</v>
      </c>
      <c r="C3568" s="2" t="n">
        <v>19</v>
      </c>
      <c r="D3568" s="2" t="s">
        <v>24</v>
      </c>
      <c r="E3568" s="2" t="n">
        <v>64</v>
      </c>
      <c r="F3568" s="2" t="n">
        <v>80</v>
      </c>
      <c r="G3568" s="2" t="s">
        <v>312</v>
      </c>
      <c r="H3568" s="2" t="s">
        <v>226</v>
      </c>
      <c r="I3568" s="2" t="s">
        <v>85</v>
      </c>
      <c r="J3568" s="2" t="s">
        <v>32</v>
      </c>
      <c r="K3568" s="0" t="n">
        <v>586</v>
      </c>
    </row>
    <row r="3569" customFormat="false" ht="13.8" hidden="false" customHeight="false" outlineLevel="0" collapsed="false">
      <c r="A3569" s="2" t="s">
        <v>3364</v>
      </c>
      <c r="B3569" s="2" t="s">
        <v>3365</v>
      </c>
      <c r="C3569" s="2" t="n">
        <v>30</v>
      </c>
      <c r="D3569" s="2" t="s">
        <v>39</v>
      </c>
      <c r="E3569" s="2" t="n">
        <v>64</v>
      </c>
      <c r="F3569" s="2" t="n">
        <v>64</v>
      </c>
      <c r="G3569" s="2" t="s">
        <v>1053</v>
      </c>
      <c r="H3569" s="2" t="s">
        <v>3295</v>
      </c>
      <c r="I3569" s="2" t="s">
        <v>187</v>
      </c>
      <c r="J3569" s="2" t="s">
        <v>16</v>
      </c>
      <c r="K3569" s="0" t="n">
        <v>578</v>
      </c>
    </row>
    <row r="3570" customFormat="false" ht="13.8" hidden="false" customHeight="false" outlineLevel="0" collapsed="false">
      <c r="A3570" s="2" t="s">
        <v>2939</v>
      </c>
      <c r="B3570" s="2" t="s">
        <v>2940</v>
      </c>
      <c r="C3570" s="2" t="n">
        <v>23</v>
      </c>
      <c r="D3570" s="2" t="s">
        <v>175</v>
      </c>
      <c r="E3570" s="2" t="n">
        <v>64</v>
      </c>
      <c r="F3570" s="2" t="n">
        <v>69</v>
      </c>
      <c r="G3570" s="2" t="s">
        <v>1278</v>
      </c>
      <c r="H3570" s="2" t="s">
        <v>2816</v>
      </c>
      <c r="I3570" s="2" t="s">
        <v>85</v>
      </c>
      <c r="J3570" s="2" t="s">
        <v>16</v>
      </c>
      <c r="K3570" s="0" t="n">
        <v>569</v>
      </c>
    </row>
    <row r="3571" customFormat="false" ht="13.8" hidden="false" customHeight="false" outlineLevel="0" collapsed="false">
      <c r="A3571" s="2" t="s">
        <v>1259</v>
      </c>
      <c r="B3571" s="2" t="s">
        <v>1260</v>
      </c>
      <c r="C3571" s="2" t="n">
        <v>20</v>
      </c>
      <c r="D3571" s="2" t="s">
        <v>143</v>
      </c>
      <c r="E3571" s="2" t="n">
        <v>64</v>
      </c>
      <c r="F3571" s="2" t="n">
        <v>75</v>
      </c>
      <c r="G3571" s="2" t="s">
        <v>144</v>
      </c>
      <c r="H3571" s="2" t="s">
        <v>1240</v>
      </c>
      <c r="I3571" s="2" t="s">
        <v>159</v>
      </c>
      <c r="J3571" s="2" t="s">
        <v>16</v>
      </c>
      <c r="K3571" s="0" t="n">
        <v>562</v>
      </c>
    </row>
    <row r="3572" customFormat="false" ht="13.8" hidden="false" customHeight="false" outlineLevel="0" collapsed="false">
      <c r="A3572" s="2" t="s">
        <v>2842</v>
      </c>
      <c r="B3572" s="2" t="s">
        <v>2843</v>
      </c>
      <c r="C3572" s="2" t="n">
        <v>24</v>
      </c>
      <c r="D3572" s="2" t="s">
        <v>389</v>
      </c>
      <c r="E3572" s="2" t="n">
        <v>64</v>
      </c>
      <c r="F3572" s="2" t="n">
        <v>68</v>
      </c>
      <c r="G3572" s="2" t="s">
        <v>394</v>
      </c>
      <c r="H3572" s="2" t="s">
        <v>2816</v>
      </c>
      <c r="I3572" s="2" t="s">
        <v>159</v>
      </c>
      <c r="J3572" s="2" t="s">
        <v>16</v>
      </c>
      <c r="K3572" s="0" t="n">
        <v>536</v>
      </c>
    </row>
    <row r="3573" customFormat="false" ht="13.8" hidden="false" customHeight="false" outlineLevel="0" collapsed="false">
      <c r="A3573" s="2" t="s">
        <v>3597</v>
      </c>
      <c r="B3573" s="2" t="s">
        <v>3598</v>
      </c>
      <c r="C3573" s="2" t="n">
        <v>31</v>
      </c>
      <c r="D3573" s="2" t="s">
        <v>284</v>
      </c>
      <c r="E3573" s="2" t="n">
        <v>64</v>
      </c>
      <c r="F3573" s="2" t="n">
        <v>64</v>
      </c>
      <c r="G3573" s="2" t="s">
        <v>3599</v>
      </c>
      <c r="H3573" s="2" t="s">
        <v>3458</v>
      </c>
      <c r="I3573" s="2" t="s">
        <v>85</v>
      </c>
      <c r="J3573" s="2" t="s">
        <v>32</v>
      </c>
      <c r="K3573" s="0" t="n">
        <v>530</v>
      </c>
    </row>
    <row r="3574" customFormat="false" ht="13.8" hidden="false" customHeight="false" outlineLevel="0" collapsed="false">
      <c r="A3574" s="2" t="s">
        <v>2266</v>
      </c>
      <c r="B3574" s="2" t="s">
        <v>2267</v>
      </c>
      <c r="C3574" s="2" t="n">
        <v>22</v>
      </c>
      <c r="D3574" s="2" t="s">
        <v>284</v>
      </c>
      <c r="E3574" s="2" t="n">
        <v>64</v>
      </c>
      <c r="F3574" s="2" t="n">
        <v>73</v>
      </c>
      <c r="G3574" s="2" t="s">
        <v>1307</v>
      </c>
      <c r="H3574" s="2" t="s">
        <v>2153</v>
      </c>
      <c r="I3574" s="2" t="s">
        <v>85</v>
      </c>
      <c r="J3574" s="2" t="s">
        <v>16</v>
      </c>
      <c r="K3574" s="0" t="n">
        <v>520</v>
      </c>
    </row>
    <row r="3575" customFormat="false" ht="13.8" hidden="false" customHeight="false" outlineLevel="0" collapsed="false">
      <c r="A3575" s="2" t="s">
        <v>3368</v>
      </c>
      <c r="B3575" s="2" t="s">
        <v>3369</v>
      </c>
      <c r="C3575" s="2" t="n">
        <v>30</v>
      </c>
      <c r="D3575" s="2" t="s">
        <v>3370</v>
      </c>
      <c r="E3575" s="2" t="n">
        <v>64</v>
      </c>
      <c r="F3575" s="2" t="n">
        <v>64</v>
      </c>
      <c r="G3575" s="2" t="s">
        <v>546</v>
      </c>
      <c r="H3575" s="2" t="s">
        <v>3295</v>
      </c>
      <c r="I3575" s="2" t="s">
        <v>187</v>
      </c>
      <c r="J3575" s="2" t="s">
        <v>16</v>
      </c>
      <c r="K3575" s="0" t="n">
        <v>516</v>
      </c>
    </row>
    <row r="3576" customFormat="false" ht="13.8" hidden="false" customHeight="false" outlineLevel="0" collapsed="false">
      <c r="A3576" s="2" t="s">
        <v>5035</v>
      </c>
      <c r="B3576" s="2" t="s">
        <v>5036</v>
      </c>
      <c r="C3576" s="2" t="n">
        <v>35</v>
      </c>
      <c r="D3576" s="2" t="s">
        <v>239</v>
      </c>
      <c r="E3576" s="2" t="n">
        <v>65</v>
      </c>
      <c r="F3576" s="2" t="n">
        <v>65</v>
      </c>
      <c r="G3576" s="2" t="s">
        <v>1853</v>
      </c>
      <c r="H3576" s="2" t="s">
        <v>5030</v>
      </c>
      <c r="I3576" s="2" t="s">
        <v>163</v>
      </c>
      <c r="J3576" s="2" t="s">
        <v>16</v>
      </c>
      <c r="K3576" s="0" t="n">
        <v>499</v>
      </c>
    </row>
    <row r="3577" customFormat="false" ht="13.8" hidden="false" customHeight="false" outlineLevel="0" collapsed="false">
      <c r="A3577" s="2" t="s">
        <v>2574</v>
      </c>
      <c r="B3577" s="2" t="s">
        <v>2575</v>
      </c>
      <c r="C3577" s="2" t="n">
        <v>26</v>
      </c>
      <c r="D3577" s="2" t="s">
        <v>2576</v>
      </c>
      <c r="E3577" s="2" t="n">
        <v>65</v>
      </c>
      <c r="F3577" s="2" t="n">
        <v>68</v>
      </c>
      <c r="G3577" s="2" t="s">
        <v>288</v>
      </c>
      <c r="H3577" s="2" t="s">
        <v>2522</v>
      </c>
      <c r="I3577" s="2" t="s">
        <v>187</v>
      </c>
      <c r="J3577" s="2" t="s">
        <v>32</v>
      </c>
      <c r="K3577" s="0" t="n">
        <v>490</v>
      </c>
    </row>
    <row r="3578" customFormat="false" ht="13.8" hidden="false" customHeight="false" outlineLevel="0" collapsed="false">
      <c r="A3578" s="2" t="s">
        <v>3847</v>
      </c>
      <c r="B3578" s="2" t="s">
        <v>3848</v>
      </c>
      <c r="C3578" s="2" t="n">
        <v>28</v>
      </c>
      <c r="D3578" s="2" t="s">
        <v>397</v>
      </c>
      <c r="E3578" s="2" t="n">
        <v>65</v>
      </c>
      <c r="F3578" s="2" t="n">
        <v>65</v>
      </c>
      <c r="G3578" s="2" t="s">
        <v>1255</v>
      </c>
      <c r="H3578" s="2" t="s">
        <v>3829</v>
      </c>
      <c r="I3578" s="2" t="s">
        <v>159</v>
      </c>
      <c r="J3578" s="2" t="s">
        <v>16</v>
      </c>
      <c r="K3578" s="0" t="n">
        <v>468</v>
      </c>
    </row>
    <row r="3579" customFormat="false" ht="13.8" hidden="false" customHeight="false" outlineLevel="0" collapsed="false">
      <c r="A3579" s="2" t="s">
        <v>268</v>
      </c>
      <c r="B3579" s="2" t="s">
        <v>269</v>
      </c>
      <c r="C3579" s="2" t="n">
        <v>19</v>
      </c>
      <c r="D3579" s="2" t="s">
        <v>122</v>
      </c>
      <c r="E3579" s="2" t="n">
        <v>65</v>
      </c>
      <c r="F3579" s="2" t="n">
        <v>77</v>
      </c>
      <c r="G3579" s="2" t="s">
        <v>270</v>
      </c>
      <c r="H3579" s="2" t="s">
        <v>226</v>
      </c>
      <c r="I3579" s="2" t="s">
        <v>163</v>
      </c>
      <c r="J3579" s="2" t="s">
        <v>16</v>
      </c>
      <c r="K3579" s="0" t="n">
        <v>460</v>
      </c>
    </row>
    <row r="3580" customFormat="false" ht="13.8" hidden="false" customHeight="false" outlineLevel="0" collapsed="false">
      <c r="A3580" s="2" t="s">
        <v>2087</v>
      </c>
      <c r="B3580" s="2" t="s">
        <v>2088</v>
      </c>
      <c r="C3580" s="2" t="n">
        <v>26</v>
      </c>
      <c r="D3580" s="2" t="s">
        <v>19</v>
      </c>
      <c r="E3580" s="2" t="n">
        <v>65</v>
      </c>
      <c r="F3580" s="2" t="n">
        <v>66</v>
      </c>
      <c r="G3580" s="2" t="s">
        <v>1056</v>
      </c>
      <c r="H3580" s="2" t="s">
        <v>2009</v>
      </c>
      <c r="I3580" s="2" t="s">
        <v>85</v>
      </c>
      <c r="J3580" s="2" t="s">
        <v>16</v>
      </c>
      <c r="K3580" s="0" t="n">
        <v>447</v>
      </c>
    </row>
    <row r="3581" customFormat="false" ht="13.8" hidden="false" customHeight="false" outlineLevel="0" collapsed="false">
      <c r="A3581" s="2" t="s">
        <v>3839</v>
      </c>
      <c r="B3581" s="2" t="s">
        <v>3840</v>
      </c>
      <c r="C3581" s="2" t="n">
        <v>31</v>
      </c>
      <c r="D3581" s="2" t="s">
        <v>106</v>
      </c>
      <c r="E3581" s="2" t="n">
        <v>65</v>
      </c>
      <c r="F3581" s="2" t="n">
        <v>65</v>
      </c>
      <c r="G3581" s="2" t="s">
        <v>3003</v>
      </c>
      <c r="H3581" s="2" t="s">
        <v>3829</v>
      </c>
      <c r="I3581" s="2" t="s">
        <v>145</v>
      </c>
      <c r="J3581" s="2" t="s">
        <v>16</v>
      </c>
      <c r="K3581" s="0" t="n">
        <v>425</v>
      </c>
    </row>
    <row r="3582" customFormat="false" ht="13.8" hidden="false" customHeight="false" outlineLevel="0" collapsed="false">
      <c r="A3582" s="2" t="s">
        <v>2549</v>
      </c>
      <c r="B3582" s="2" t="s">
        <v>2550</v>
      </c>
      <c r="C3582" s="2" t="n">
        <v>26</v>
      </c>
      <c r="D3582" s="2" t="s">
        <v>224</v>
      </c>
      <c r="E3582" s="2" t="n">
        <v>65</v>
      </c>
      <c r="F3582" s="2" t="n">
        <v>68</v>
      </c>
      <c r="G3582" s="2" t="s">
        <v>790</v>
      </c>
      <c r="H3582" s="2" t="s">
        <v>2522</v>
      </c>
      <c r="I3582" s="2" t="s">
        <v>159</v>
      </c>
      <c r="J3582" s="2" t="s">
        <v>16</v>
      </c>
      <c r="K3582" s="0" t="n">
        <v>414</v>
      </c>
    </row>
    <row r="3583" customFormat="false" ht="13.8" hidden="false" customHeight="false" outlineLevel="0" collapsed="false">
      <c r="A3583" s="2" t="s">
        <v>1394</v>
      </c>
      <c r="B3583" s="2" t="s">
        <v>1395</v>
      </c>
      <c r="C3583" s="2" t="n">
        <v>23</v>
      </c>
      <c r="D3583" s="2" t="s">
        <v>1396</v>
      </c>
      <c r="E3583" s="2" t="n">
        <v>65</v>
      </c>
      <c r="F3583" s="2" t="n">
        <v>72</v>
      </c>
      <c r="G3583" s="2" t="s">
        <v>1397</v>
      </c>
      <c r="H3583" s="2" t="s">
        <v>1315</v>
      </c>
      <c r="I3583" s="2" t="s">
        <v>85</v>
      </c>
      <c r="J3583" s="2" t="s">
        <v>16</v>
      </c>
      <c r="K3583" s="0" t="n">
        <v>395</v>
      </c>
    </row>
    <row r="3584" customFormat="false" ht="13.8" hidden="false" customHeight="false" outlineLevel="0" collapsed="false">
      <c r="A3584" s="2" t="s">
        <v>2513</v>
      </c>
      <c r="B3584" s="2" t="s">
        <v>2514</v>
      </c>
      <c r="C3584" s="2" t="n">
        <v>27</v>
      </c>
      <c r="D3584" s="2" t="s">
        <v>48</v>
      </c>
      <c r="E3584" s="2" t="n">
        <v>65</v>
      </c>
      <c r="F3584" s="2" t="n">
        <v>65</v>
      </c>
      <c r="G3584" s="2" t="s">
        <v>1519</v>
      </c>
      <c r="H3584" s="2" t="s">
        <v>2415</v>
      </c>
      <c r="I3584" s="2" t="s">
        <v>85</v>
      </c>
      <c r="J3584" s="2" t="s">
        <v>16</v>
      </c>
      <c r="K3584" s="0" t="n">
        <v>375</v>
      </c>
    </row>
    <row r="3585" customFormat="false" ht="13.8" hidden="false" customHeight="false" outlineLevel="0" collapsed="false">
      <c r="A3585" s="2" t="s">
        <v>10</v>
      </c>
      <c r="B3585" s="2" t="s">
        <v>11</v>
      </c>
      <c r="C3585" s="2" t="n">
        <v>28</v>
      </c>
      <c r="D3585" s="2" t="s">
        <v>12</v>
      </c>
      <c r="E3585" s="2" t="n">
        <v>77</v>
      </c>
      <c r="F3585" s="2" t="n">
        <v>77</v>
      </c>
      <c r="G3585" s="2" t="s">
        <v>13</v>
      </c>
      <c r="H3585" s="2" t="s">
        <v>14</v>
      </c>
      <c r="I3585" s="2" t="s">
        <v>15</v>
      </c>
      <c r="J3585" s="2" t="s">
        <v>16</v>
      </c>
      <c r="K3585" s="0" t="n">
        <v>372</v>
      </c>
    </row>
    <row r="3586" customFormat="false" ht="13.8" hidden="false" customHeight="false" outlineLevel="0" collapsed="false">
      <c r="A3586" s="2" t="s">
        <v>3280</v>
      </c>
      <c r="B3586" s="2" t="s">
        <v>3281</v>
      </c>
      <c r="C3586" s="2" t="n">
        <v>27</v>
      </c>
      <c r="D3586" s="2" t="s">
        <v>418</v>
      </c>
      <c r="E3586" s="2" t="n">
        <v>65</v>
      </c>
      <c r="F3586" s="2" t="n">
        <v>68</v>
      </c>
      <c r="G3586" s="2" t="s">
        <v>908</v>
      </c>
      <c r="H3586" s="2" t="s">
        <v>3158</v>
      </c>
      <c r="I3586" s="2" t="s">
        <v>85</v>
      </c>
      <c r="J3586" s="2" t="s">
        <v>16</v>
      </c>
      <c r="K3586" s="0" t="n">
        <v>339</v>
      </c>
    </row>
    <row r="3587" customFormat="false" ht="13.8" hidden="false" customHeight="false" outlineLevel="0" collapsed="false">
      <c r="A3587" s="2" t="s">
        <v>1510</v>
      </c>
      <c r="B3587" s="2" t="s">
        <v>1511</v>
      </c>
      <c r="C3587" s="2" t="n">
        <v>22</v>
      </c>
      <c r="D3587" s="2" t="s">
        <v>111</v>
      </c>
      <c r="E3587" s="2" t="n">
        <v>65</v>
      </c>
      <c r="F3587" s="2" t="n">
        <v>74</v>
      </c>
      <c r="G3587" s="2" t="s">
        <v>1512</v>
      </c>
      <c r="H3587" s="2" t="s">
        <v>1414</v>
      </c>
      <c r="I3587" s="2" t="s">
        <v>187</v>
      </c>
      <c r="J3587" s="2" t="s">
        <v>32</v>
      </c>
      <c r="K3587" s="0" t="n">
        <v>335</v>
      </c>
    </row>
    <row r="3588" customFormat="false" ht="13.8" hidden="false" customHeight="false" outlineLevel="0" collapsed="false">
      <c r="A3588" s="2" t="s">
        <v>22</v>
      </c>
      <c r="B3588" s="2" t="s">
        <v>23</v>
      </c>
      <c r="C3588" s="2" t="n">
        <v>28</v>
      </c>
      <c r="D3588" s="2" t="s">
        <v>24</v>
      </c>
      <c r="E3588" s="2" t="n">
        <v>77</v>
      </c>
      <c r="F3588" s="2" t="n">
        <v>77</v>
      </c>
      <c r="G3588" s="2" t="s">
        <v>25</v>
      </c>
      <c r="H3588" s="2" t="s">
        <v>14</v>
      </c>
      <c r="I3588" s="2" t="s">
        <v>26</v>
      </c>
      <c r="J3588" s="2" t="s">
        <v>16</v>
      </c>
      <c r="K3588" s="0" t="n">
        <v>331</v>
      </c>
    </row>
    <row r="3589" customFormat="false" ht="13.8" hidden="false" customHeight="false" outlineLevel="0" collapsed="false">
      <c r="A3589" s="2" t="s">
        <v>2053</v>
      </c>
      <c r="B3589" s="2" t="s">
        <v>2054</v>
      </c>
      <c r="C3589" s="2" t="n">
        <v>30</v>
      </c>
      <c r="D3589" s="2" t="s">
        <v>111</v>
      </c>
      <c r="E3589" s="2" t="n">
        <v>66</v>
      </c>
      <c r="F3589" s="2" t="n">
        <v>66</v>
      </c>
      <c r="G3589" s="2" t="s">
        <v>1960</v>
      </c>
      <c r="H3589" s="2" t="s">
        <v>2009</v>
      </c>
      <c r="I3589" s="2" t="s">
        <v>187</v>
      </c>
      <c r="J3589" s="2" t="s">
        <v>16</v>
      </c>
      <c r="K3589" s="0" t="n">
        <v>313</v>
      </c>
    </row>
    <row r="3590" customFormat="false" ht="13.8" hidden="false" customHeight="false" outlineLevel="0" collapsed="false">
      <c r="A3590" s="2" t="s">
        <v>3824</v>
      </c>
      <c r="B3590" s="2" t="s">
        <v>569</v>
      </c>
      <c r="C3590" s="2" t="n">
        <v>29</v>
      </c>
      <c r="D3590" s="2" t="s">
        <v>39</v>
      </c>
      <c r="E3590" s="2" t="n">
        <v>85</v>
      </c>
      <c r="F3590" s="2" t="n">
        <v>85</v>
      </c>
      <c r="G3590" s="2" t="s">
        <v>1255</v>
      </c>
      <c r="H3590" s="2" t="s">
        <v>3825</v>
      </c>
      <c r="I3590" s="2" t="s">
        <v>3826</v>
      </c>
      <c r="J3590" s="2" t="s">
        <v>16</v>
      </c>
      <c r="K3590" s="0" t="n">
        <v>308</v>
      </c>
    </row>
    <row r="3591" customFormat="false" ht="13.8" hidden="false" customHeight="false" outlineLevel="0" collapsed="false">
      <c r="A3591" s="2" t="s">
        <v>7082</v>
      </c>
      <c r="B3591" s="2" t="s">
        <v>7083</v>
      </c>
      <c r="C3591" s="2" t="n">
        <v>32</v>
      </c>
      <c r="D3591" s="2" t="s">
        <v>204</v>
      </c>
      <c r="E3591" s="2" t="n">
        <v>71</v>
      </c>
      <c r="F3591" s="2" t="n">
        <v>71</v>
      </c>
      <c r="G3591" s="2" t="s">
        <v>1668</v>
      </c>
      <c r="H3591" s="2" t="s">
        <v>7018</v>
      </c>
      <c r="I3591" s="2" t="s">
        <v>163</v>
      </c>
      <c r="J3591" s="2" t="s">
        <v>32</v>
      </c>
      <c r="K3591" s="0" t="n">
        <v>228</v>
      </c>
    </row>
    <row r="3592" customFormat="false" ht="13.8" hidden="false" customHeight="false" outlineLevel="0" collapsed="false">
      <c r="A3592" s="2" t="s">
        <v>5374</v>
      </c>
      <c r="B3592" s="2" t="s">
        <v>5375</v>
      </c>
      <c r="C3592" s="2" t="n">
        <v>26</v>
      </c>
      <c r="D3592" s="2" t="s">
        <v>39</v>
      </c>
      <c r="E3592" s="2" t="n">
        <v>73</v>
      </c>
      <c r="F3592" s="2" t="n">
        <v>73</v>
      </c>
      <c r="G3592" s="2" t="s">
        <v>1326</v>
      </c>
      <c r="H3592" s="2" t="s">
        <v>5334</v>
      </c>
      <c r="I3592" s="2" t="s">
        <v>221</v>
      </c>
      <c r="J3592" s="2" t="s">
        <v>16</v>
      </c>
      <c r="K3592" s="0" t="n">
        <v>198</v>
      </c>
    </row>
    <row r="3593" customFormat="false" ht="13.8" hidden="false" customHeight="false" outlineLevel="0" collapsed="false">
      <c r="A3593" s="2" t="s">
        <v>2978</v>
      </c>
      <c r="B3593" s="2" t="s">
        <v>2979</v>
      </c>
      <c r="C3593" s="2" t="n">
        <v>20</v>
      </c>
      <c r="D3593" s="2" t="s">
        <v>294</v>
      </c>
      <c r="E3593" s="2" t="n">
        <v>73</v>
      </c>
      <c r="F3593" s="2" t="n">
        <v>82</v>
      </c>
      <c r="G3593" s="2" t="s">
        <v>911</v>
      </c>
      <c r="H3593" s="2" t="s">
        <v>2949</v>
      </c>
      <c r="I3593" s="2" t="s">
        <v>68</v>
      </c>
      <c r="J3593" s="2" t="s">
        <v>16</v>
      </c>
      <c r="K3593" s="0" t="n">
        <v>195</v>
      </c>
    </row>
    <row r="3594" customFormat="false" ht="13.8" hidden="false" customHeight="false" outlineLevel="0" collapsed="false">
      <c r="A3594" s="2" t="s">
        <v>2757</v>
      </c>
      <c r="B3594" s="2" t="s">
        <v>2758</v>
      </c>
      <c r="C3594" s="2" t="n">
        <v>29</v>
      </c>
      <c r="D3594" s="2" t="s">
        <v>48</v>
      </c>
      <c r="E3594" s="2" t="n">
        <v>89</v>
      </c>
      <c r="F3594" s="2" t="n">
        <v>89</v>
      </c>
      <c r="G3594" s="2" t="s">
        <v>216</v>
      </c>
      <c r="H3594" s="2" t="s">
        <v>2759</v>
      </c>
      <c r="I3594" s="2" t="s">
        <v>2760</v>
      </c>
      <c r="J3594" s="2" t="s">
        <v>16</v>
      </c>
      <c r="K3594" s="0" t="n">
        <v>181</v>
      </c>
    </row>
    <row r="3595" customFormat="false" ht="13.8" hidden="false" customHeight="false" outlineLevel="0" collapsed="false">
      <c r="A3595" s="2" t="s">
        <v>940</v>
      </c>
      <c r="B3595" s="2" t="s">
        <v>941</v>
      </c>
      <c r="C3595" s="2" t="n">
        <v>20</v>
      </c>
      <c r="D3595" s="2" t="s">
        <v>397</v>
      </c>
      <c r="E3595" s="2" t="n">
        <v>53</v>
      </c>
      <c r="F3595" s="2" t="n">
        <v>63</v>
      </c>
      <c r="G3595" s="2" t="s">
        <v>942</v>
      </c>
      <c r="H3595" s="2" t="s">
        <v>625</v>
      </c>
      <c r="I3595" s="2" t="s">
        <v>187</v>
      </c>
      <c r="J3595" s="2" t="s">
        <v>16</v>
      </c>
      <c r="K3595" s="0" t="n">
        <v>170</v>
      </c>
    </row>
    <row r="3596" customFormat="false" ht="13.8" hidden="false" customHeight="false" outlineLevel="0" collapsed="false">
      <c r="A3596" s="2" t="s">
        <v>6392</v>
      </c>
      <c r="B3596" s="2" t="s">
        <v>6393</v>
      </c>
      <c r="C3596" s="2" t="n">
        <v>21</v>
      </c>
      <c r="D3596" s="2" t="s">
        <v>39</v>
      </c>
      <c r="E3596" s="2" t="n">
        <v>75</v>
      </c>
      <c r="F3596" s="2" t="n">
        <v>87</v>
      </c>
      <c r="G3596" s="2" t="s">
        <v>253</v>
      </c>
      <c r="H3596" s="2" t="s">
        <v>6371</v>
      </c>
      <c r="I3596" s="2" t="s">
        <v>664</v>
      </c>
      <c r="J3596" s="2" t="s">
        <v>32</v>
      </c>
      <c r="K3596" s="0" t="n">
        <v>164</v>
      </c>
    </row>
    <row r="3597" customFormat="false" ht="13.8" hidden="false" customHeight="false" outlineLevel="0" collapsed="false">
      <c r="A3597" s="2" t="s">
        <v>6533</v>
      </c>
      <c r="B3597" s="2" t="s">
        <v>6534</v>
      </c>
      <c r="C3597" s="2" t="n">
        <v>21</v>
      </c>
      <c r="D3597" s="2" t="s">
        <v>239</v>
      </c>
      <c r="E3597" s="2" t="n">
        <v>55</v>
      </c>
      <c r="F3597" s="2" t="n">
        <v>65</v>
      </c>
      <c r="G3597" s="2" t="s">
        <v>1349</v>
      </c>
      <c r="H3597" s="2" t="s">
        <v>4699</v>
      </c>
      <c r="I3597" s="2" t="s">
        <v>85</v>
      </c>
      <c r="J3597" s="2" t="s">
        <v>16</v>
      </c>
      <c r="K3597" s="0" t="n">
        <v>160</v>
      </c>
    </row>
    <row r="3598" customFormat="false" ht="13.8" hidden="false" customHeight="false" outlineLevel="0" collapsed="false">
      <c r="A3598" s="2" t="s">
        <v>6225</v>
      </c>
      <c r="B3598" s="2" t="s">
        <v>6226</v>
      </c>
      <c r="C3598" s="2" t="n">
        <v>20</v>
      </c>
      <c r="D3598" s="2" t="s">
        <v>29</v>
      </c>
      <c r="E3598" s="2" t="n">
        <v>56</v>
      </c>
      <c r="F3598" s="2" t="n">
        <v>69</v>
      </c>
      <c r="G3598" s="2" t="s">
        <v>1045</v>
      </c>
      <c r="H3598" s="2" t="s">
        <v>4902</v>
      </c>
      <c r="I3598" s="2" t="s">
        <v>85</v>
      </c>
      <c r="J3598" s="2" t="s">
        <v>16</v>
      </c>
      <c r="K3598" s="0" t="n">
        <v>148</v>
      </c>
    </row>
    <row r="3599" customFormat="false" ht="13.8" hidden="false" customHeight="false" outlineLevel="0" collapsed="false">
      <c r="A3599" s="2" t="s">
        <v>5253</v>
      </c>
      <c r="B3599" s="2" t="s">
        <v>5254</v>
      </c>
      <c r="C3599" s="2" t="n">
        <v>19</v>
      </c>
      <c r="D3599" s="2" t="s">
        <v>389</v>
      </c>
      <c r="E3599" s="2" t="n">
        <v>56</v>
      </c>
      <c r="F3599" s="2" t="n">
        <v>71</v>
      </c>
      <c r="G3599" s="2" t="s">
        <v>394</v>
      </c>
      <c r="H3599" s="2" t="s">
        <v>5242</v>
      </c>
      <c r="I3599" s="2" t="s">
        <v>187</v>
      </c>
      <c r="J3599" s="2" t="s">
        <v>16</v>
      </c>
      <c r="K3599" s="0" t="n">
        <v>139</v>
      </c>
    </row>
    <row r="3600" customFormat="false" ht="13.8" hidden="false" customHeight="false" outlineLevel="0" collapsed="false">
      <c r="A3600" s="2" t="s">
        <v>6698</v>
      </c>
      <c r="B3600" s="2" t="s">
        <v>6699</v>
      </c>
      <c r="C3600" s="2" t="n">
        <v>24</v>
      </c>
      <c r="D3600" s="2" t="s">
        <v>24</v>
      </c>
      <c r="E3600" s="2" t="n">
        <v>57</v>
      </c>
      <c r="F3600" s="2" t="n">
        <v>62</v>
      </c>
      <c r="G3600" s="2" t="s">
        <v>2539</v>
      </c>
      <c r="H3600" s="2" t="s">
        <v>934</v>
      </c>
      <c r="I3600" s="2" t="s">
        <v>85</v>
      </c>
      <c r="J3600" s="2" t="s">
        <v>16</v>
      </c>
      <c r="K3600" s="0" t="n">
        <v>133</v>
      </c>
    </row>
    <row r="3601" customFormat="false" ht="13.8" hidden="false" customHeight="false" outlineLevel="0" collapsed="false">
      <c r="A3601" s="2" t="s">
        <v>5133</v>
      </c>
      <c r="B3601" s="2" t="s">
        <v>5134</v>
      </c>
      <c r="C3601" s="2" t="n">
        <v>24</v>
      </c>
      <c r="D3601" s="2" t="s">
        <v>294</v>
      </c>
      <c r="E3601" s="2" t="n">
        <v>59</v>
      </c>
      <c r="F3601" s="2" t="n">
        <v>66</v>
      </c>
      <c r="G3601" s="2" t="s">
        <v>2737</v>
      </c>
      <c r="H3601" s="2" t="s">
        <v>5090</v>
      </c>
      <c r="I3601" s="2" t="s">
        <v>85</v>
      </c>
      <c r="J3601" s="2" t="s">
        <v>16</v>
      </c>
      <c r="K3601" s="0" t="n">
        <v>116</v>
      </c>
    </row>
    <row r="3602" customFormat="false" ht="13.8" hidden="false" customHeight="false" outlineLevel="0" collapsed="false">
      <c r="A3602" s="2" t="s">
        <v>3827</v>
      </c>
      <c r="B3602" s="2" t="s">
        <v>3828</v>
      </c>
      <c r="C3602" s="2" t="n">
        <v>21</v>
      </c>
      <c r="D3602" s="2" t="s">
        <v>196</v>
      </c>
      <c r="E3602" s="2" t="n">
        <v>61</v>
      </c>
      <c r="F3602" s="2" t="n">
        <v>69</v>
      </c>
      <c r="G3602" s="2" t="s">
        <v>273</v>
      </c>
      <c r="H3602" s="2" t="s">
        <v>3829</v>
      </c>
      <c r="I3602" s="2" t="s">
        <v>103</v>
      </c>
      <c r="J3602" s="2" t="s">
        <v>16</v>
      </c>
      <c r="K3602" s="0" t="n">
        <v>89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3238"/>
  <sheetViews>
    <sheetView showFormulas="false" showGridLines="true" showRowColHeaders="true" showZeros="true" rightToLeft="false" tabSelected="true" showOutlineSymbols="true" defaultGridColor="true" view="normal" topLeftCell="I1" colorId="64" zoomScale="100" zoomScaleNormal="100" zoomScalePageLayoutView="100" workbookViewId="0">
      <selection pane="topLeft" activeCell="X24" activeCellId="0" sqref="X24"/>
    </sheetView>
  </sheetViews>
  <sheetFormatPr defaultRowHeight="13.8" zeroHeight="false" outlineLevelRow="0" outlineLevelCol="0"/>
  <cols>
    <col collapsed="false" customWidth="true" hidden="false" outlineLevel="0" max="1" min="1" style="0" width="7.13"/>
    <col collapsed="false" customWidth="true" hidden="false" outlineLevel="0" max="2" min="2" style="0" width="21.3"/>
    <col collapsed="false" customWidth="true" hidden="false" outlineLevel="0" max="3" min="3" style="0" width="4.76"/>
    <col collapsed="false" customWidth="true" hidden="false" outlineLevel="0" max="4" min="4" style="0" width="18.8"/>
    <col collapsed="false" customWidth="true" hidden="false" outlineLevel="0" max="5" min="5" style="0" width="10.97"/>
    <col collapsed="false" customWidth="true" hidden="false" outlineLevel="0" max="6" min="6" style="0" width="8.94"/>
    <col collapsed="false" customWidth="true" hidden="false" outlineLevel="0" max="7" min="7" style="0" width="34.49"/>
    <col collapsed="false" customWidth="true" hidden="false" outlineLevel="0" max="8" min="8" style="5" width="12.41"/>
    <col collapsed="false" customWidth="true" hidden="false" outlineLevel="0" max="9" min="9" style="5" width="8.66"/>
    <col collapsed="false" customWidth="true" hidden="false" outlineLevel="0" max="10" min="10" style="0" width="9.31"/>
    <col collapsed="false" customWidth="true" hidden="false" outlineLevel="0" max="11" min="11" style="0" width="4.17"/>
    <col collapsed="false" customWidth="true" hidden="false" outlineLevel="0" max="12" min="12" style="0" width="18.8"/>
    <col collapsed="false" customWidth="true" hidden="false" outlineLevel="0" max="13" min="13" style="0" width="4.9"/>
    <col collapsed="false" customWidth="true" hidden="false" outlineLevel="0" max="14" min="14" style="0" width="5.28"/>
    <col collapsed="false" customWidth="true" hidden="false" outlineLevel="0" max="15" min="15" style="0" width="5.83"/>
    <col collapsed="false" customWidth="true" hidden="false" outlineLevel="0" max="16" min="16" style="0" width="3.79"/>
    <col collapsed="false" customWidth="true" hidden="false" outlineLevel="0" max="17" min="17" style="0" width="4.9"/>
    <col collapsed="false" customWidth="true" hidden="false" outlineLevel="0" max="18" min="18" style="0" width="5.46"/>
  </cols>
  <sheetData>
    <row r="1" customFormat="false" ht="23.85" hidden="false" customHeight="false" outlineLevel="0" collapsed="false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7" t="s">
        <v>8</v>
      </c>
      <c r="J1" s="6" t="s">
        <v>7546</v>
      </c>
      <c r="P1" s="0" t="s">
        <v>7547</v>
      </c>
      <c r="R1" s="0" t="s">
        <v>7548</v>
      </c>
    </row>
    <row r="2" customFormat="false" ht="13.8" hidden="false" customHeight="false" outlineLevel="0" collapsed="false">
      <c r="A2" s="0" t="n">
        <v>0</v>
      </c>
      <c r="B2" s="0" t="s">
        <v>6560</v>
      </c>
      <c r="C2" s="0" t="n">
        <v>31</v>
      </c>
      <c r="D2" s="0" t="s">
        <v>111</v>
      </c>
      <c r="E2" s="0" t="n">
        <v>94</v>
      </c>
      <c r="F2" s="0" t="n">
        <v>94</v>
      </c>
      <c r="G2" s="0" t="s">
        <v>216</v>
      </c>
      <c r="H2" s="5" t="n">
        <v>110500000</v>
      </c>
      <c r="I2" s="5" t="n">
        <v>565000</v>
      </c>
      <c r="J2" s="0" t="s">
        <v>32</v>
      </c>
      <c r="L2" s="0" t="s">
        <v>304</v>
      </c>
      <c r="M2" s="5" t="n">
        <f aca="false">COUNTIF(D$2:D$3238,L2)</f>
        <v>15</v>
      </c>
      <c r="P2" s="0" t="n">
        <v>16</v>
      </c>
      <c r="Q2" s="0" t="n">
        <f aca="false">COUNTIF($C$2:$C$3238,P2)</f>
        <v>8</v>
      </c>
      <c r="R2" s="8" t="n">
        <f aca="false">SUMIFS(F$2:F$3238,C$2:C$3238,P2)/Q2</f>
        <v>74.25</v>
      </c>
    </row>
    <row r="3" customFormat="false" ht="13.8" hidden="false" customHeight="false" outlineLevel="0" collapsed="false">
      <c r="A3" s="0" t="n">
        <v>4</v>
      </c>
      <c r="B3" s="0" t="s">
        <v>6631</v>
      </c>
      <c r="C3" s="0" t="n">
        <v>27</v>
      </c>
      <c r="D3" s="0" t="s">
        <v>122</v>
      </c>
      <c r="E3" s="0" t="n">
        <v>91</v>
      </c>
      <c r="F3" s="0" t="n">
        <v>92</v>
      </c>
      <c r="G3" s="0" t="s">
        <v>645</v>
      </c>
      <c r="H3" s="5" t="n">
        <v>102000000</v>
      </c>
      <c r="I3" s="5" t="n">
        <v>355000</v>
      </c>
      <c r="J3" s="0" t="s">
        <v>16</v>
      </c>
      <c r="L3" s="0" t="s">
        <v>3810</v>
      </c>
      <c r="M3" s="5" t="n">
        <f aca="false">COUNTIF(D$2:D$3238,L3)</f>
        <v>3</v>
      </c>
      <c r="P3" s="0" t="n">
        <v>17</v>
      </c>
      <c r="Q3" s="0" t="n">
        <f aca="false">COUNTIF($C$2:$C$3238,P3)</f>
        <v>48</v>
      </c>
      <c r="R3" s="8" t="n">
        <f aca="false">SUMIFS(F$2:F$3238,C$2:C$3238,P3)/Q3</f>
        <v>73.4166666666667</v>
      </c>
    </row>
    <row r="4" customFormat="false" ht="13.8" hidden="false" customHeight="false" outlineLevel="0" collapsed="false">
      <c r="A4" s="0" t="n">
        <v>25</v>
      </c>
      <c r="B4" s="0" t="s">
        <v>931</v>
      </c>
      <c r="C4" s="0" t="n">
        <v>19</v>
      </c>
      <c r="D4" s="0" t="s">
        <v>12</v>
      </c>
      <c r="E4" s="0" t="n">
        <v>88</v>
      </c>
      <c r="F4" s="0" t="n">
        <v>95</v>
      </c>
      <c r="G4" s="0" t="s">
        <v>932</v>
      </c>
      <c r="H4" s="5" t="n">
        <v>81000000</v>
      </c>
      <c r="I4" s="5" t="n">
        <v>100000</v>
      </c>
      <c r="J4" s="0" t="s">
        <v>16</v>
      </c>
      <c r="L4" s="0" t="s">
        <v>593</v>
      </c>
      <c r="M4" s="5" t="n">
        <f aca="false">COUNTIF(D$2:D$3238,L4)</f>
        <v>7</v>
      </c>
      <c r="P4" s="0" t="n">
        <v>18</v>
      </c>
      <c r="Q4" s="0" t="n">
        <f aca="false">COUNTIF($C$2:$C$3238,P4)</f>
        <v>136</v>
      </c>
      <c r="R4" s="8" t="n">
        <f aca="false">SUMIFS(F$2:F$3238,C$2:C$3238,P4)/Q4</f>
        <v>73.8088235294118</v>
      </c>
    </row>
    <row r="5" customFormat="false" ht="13.8" hidden="false" customHeight="false" outlineLevel="0" collapsed="false">
      <c r="A5" s="0" t="n">
        <v>1</v>
      </c>
      <c r="B5" s="0" t="s">
        <v>1234</v>
      </c>
      <c r="C5" s="0" t="n">
        <v>33</v>
      </c>
      <c r="D5" s="0" t="s">
        <v>263</v>
      </c>
      <c r="E5" s="0" t="n">
        <v>94</v>
      </c>
      <c r="F5" s="0" t="n">
        <v>94</v>
      </c>
      <c r="G5" s="0" t="s">
        <v>1235</v>
      </c>
      <c r="H5" s="5" t="n">
        <v>77000000</v>
      </c>
      <c r="I5" s="5" t="n">
        <v>405000</v>
      </c>
      <c r="J5" s="0" t="s">
        <v>16</v>
      </c>
      <c r="L5" s="0" t="s">
        <v>143</v>
      </c>
      <c r="M5" s="5" t="n">
        <f aca="false">COUNTIF(D$2:D$3238,L5)</f>
        <v>208</v>
      </c>
      <c r="P5" s="0" t="n">
        <v>19</v>
      </c>
      <c r="Q5" s="0" t="n">
        <f aca="false">COUNTIF($C$2:$C$3238,P5)</f>
        <v>176</v>
      </c>
      <c r="R5" s="8" t="n">
        <f aca="false">SUMIFS(F$2:F$3238,C$2:C$3238,P5)/Q5</f>
        <v>73.3011363636364</v>
      </c>
    </row>
    <row r="6" customFormat="false" ht="13.8" hidden="false" customHeight="false" outlineLevel="0" collapsed="false">
      <c r="A6" s="0" t="n">
        <v>31</v>
      </c>
      <c r="B6" s="0" t="s">
        <v>1408</v>
      </c>
      <c r="C6" s="0" t="n">
        <v>26</v>
      </c>
      <c r="D6" s="0" t="s">
        <v>239</v>
      </c>
      <c r="E6" s="0" t="n">
        <v>88</v>
      </c>
      <c r="F6" s="0" t="n">
        <v>91</v>
      </c>
      <c r="G6" s="0" t="s">
        <v>13</v>
      </c>
      <c r="H6" s="5" t="n">
        <v>73500000</v>
      </c>
      <c r="I6" s="5" t="n">
        <v>205000</v>
      </c>
      <c r="J6" s="0" t="s">
        <v>16</v>
      </c>
      <c r="L6" s="0" t="s">
        <v>4690</v>
      </c>
      <c r="M6" s="5" t="n">
        <f aca="false">COUNTIF(D$2:D$3238,L6)</f>
        <v>1</v>
      </c>
      <c r="P6" s="0" t="n">
        <v>20</v>
      </c>
      <c r="Q6" s="0" t="n">
        <f aca="false">COUNTIF($C$2:$C$3238,P6)</f>
        <v>222</v>
      </c>
      <c r="R6" s="8" t="n">
        <f aca="false">SUMIFS(F$2:F$3238,C$2:C$3238,P6)/Q6</f>
        <v>73.3153153153153</v>
      </c>
    </row>
    <row r="7" customFormat="false" ht="13.8" hidden="false" customHeight="false" outlineLevel="0" collapsed="false">
      <c r="A7" s="0" t="n">
        <v>33</v>
      </c>
      <c r="B7" s="0" t="s">
        <v>2410</v>
      </c>
      <c r="C7" s="0" t="n">
        <v>29</v>
      </c>
      <c r="D7" s="0" t="s">
        <v>525</v>
      </c>
      <c r="E7" s="0" t="n">
        <v>88</v>
      </c>
      <c r="F7" s="0" t="n">
        <v>88</v>
      </c>
      <c r="G7" s="0" t="s">
        <v>220</v>
      </c>
      <c r="H7" s="5" t="n">
        <v>59000000</v>
      </c>
      <c r="I7" s="5" t="n">
        <v>265000</v>
      </c>
      <c r="J7" s="0" t="s">
        <v>16</v>
      </c>
      <c r="L7" s="0" t="s">
        <v>24</v>
      </c>
      <c r="M7" s="5" t="n">
        <f aca="false">COUNTIF(D$2:D$3238,L7)</f>
        <v>311</v>
      </c>
      <c r="P7" s="0" t="n">
        <v>21</v>
      </c>
      <c r="Q7" s="0" t="n">
        <f aca="false">COUNTIF($C$2:$C$3238,P7)</f>
        <v>241</v>
      </c>
      <c r="R7" s="8" t="n">
        <f aca="false">SUMIFS(F$2:F$3238,C$2:C$3238,P7)/Q7</f>
        <v>72.4190871369295</v>
      </c>
    </row>
    <row r="8" customFormat="false" ht="13.8" hidden="false" customHeight="false" outlineLevel="0" collapsed="false">
      <c r="A8" s="0" t="n">
        <v>61</v>
      </c>
      <c r="B8" s="0" t="s">
        <v>2619</v>
      </c>
      <c r="C8" s="0" t="n">
        <v>26</v>
      </c>
      <c r="D8" s="0" t="s">
        <v>39</v>
      </c>
      <c r="E8" s="0" t="n">
        <v>86</v>
      </c>
      <c r="F8" s="0" t="n">
        <v>87</v>
      </c>
      <c r="G8" s="0" t="s">
        <v>1608</v>
      </c>
      <c r="H8" s="5" t="n">
        <v>53000000</v>
      </c>
      <c r="I8" s="5" t="n">
        <v>195000</v>
      </c>
      <c r="J8" s="0" t="s">
        <v>16</v>
      </c>
      <c r="L8" s="0" t="s">
        <v>747</v>
      </c>
      <c r="M8" s="5" t="n">
        <f aca="false">COUNTIF(D$2:D$3238,L8)</f>
        <v>3</v>
      </c>
      <c r="P8" s="0" t="n">
        <v>22</v>
      </c>
      <c r="Q8" s="0" t="n">
        <f aca="false">COUNTIF($C$2:$C$3238,P8)</f>
        <v>217</v>
      </c>
      <c r="R8" s="8" t="n">
        <f aca="false">SUMIFS(F$2:F$3238,C$2:C$3238,P8)/Q8</f>
        <v>73.3410138248848</v>
      </c>
    </row>
    <row r="9" customFormat="false" ht="13.8" hidden="false" customHeight="false" outlineLevel="0" collapsed="false">
      <c r="A9" s="0" t="n">
        <v>20</v>
      </c>
      <c r="B9" s="0" t="s">
        <v>2758</v>
      </c>
      <c r="C9" s="0" t="n">
        <v>29</v>
      </c>
      <c r="D9" s="0" t="s">
        <v>48</v>
      </c>
      <c r="E9" s="0" t="n">
        <v>89</v>
      </c>
      <c r="F9" s="0" t="n">
        <v>89</v>
      </c>
      <c r="G9" s="0" t="s">
        <v>216</v>
      </c>
      <c r="H9" s="5" t="n">
        <v>51500000</v>
      </c>
      <c r="I9" s="5" t="n">
        <v>315000</v>
      </c>
      <c r="J9" s="0" t="s">
        <v>16</v>
      </c>
      <c r="L9" s="0" t="s">
        <v>389</v>
      </c>
      <c r="M9" s="5" t="n">
        <f aca="false">COUNTIF(D$2:D$3238,L9)</f>
        <v>69</v>
      </c>
      <c r="P9" s="0" t="n">
        <v>23</v>
      </c>
      <c r="Q9" s="0" t="n">
        <f aca="false">COUNTIF($C$2:$C$3238,P9)</f>
        <v>236</v>
      </c>
      <c r="R9" s="8" t="n">
        <f aca="false">SUMIFS(F$2:F$3238,C$2:C$3238,P9)/Q9</f>
        <v>72.9279661016949</v>
      </c>
    </row>
    <row r="10" customFormat="false" ht="13.8" hidden="false" customHeight="false" outlineLevel="0" collapsed="false">
      <c r="A10" s="0" t="n">
        <v>50</v>
      </c>
      <c r="B10" s="0" t="s">
        <v>3151</v>
      </c>
      <c r="C10" s="0" t="n">
        <v>31</v>
      </c>
      <c r="D10" s="0" t="s">
        <v>122</v>
      </c>
      <c r="E10" s="0" t="n">
        <v>87</v>
      </c>
      <c r="F10" s="0" t="n">
        <v>87</v>
      </c>
      <c r="G10" s="0" t="s">
        <v>3152</v>
      </c>
      <c r="H10" s="5" t="n">
        <v>45000000</v>
      </c>
      <c r="I10" s="5" t="n">
        <v>135000</v>
      </c>
      <c r="J10" s="0" t="s">
        <v>16</v>
      </c>
      <c r="L10" s="0" t="s">
        <v>111</v>
      </c>
      <c r="M10" s="5" t="n">
        <f aca="false">COUNTIF(D$2:D$3238,L10)</f>
        <v>187</v>
      </c>
      <c r="P10" s="0" t="n">
        <v>24</v>
      </c>
      <c r="Q10" s="0" t="n">
        <f aca="false">COUNTIF($C$2:$C$3238,P10)</f>
        <v>267</v>
      </c>
      <c r="R10" s="8" t="n">
        <f aca="false">SUMIFS(F$2:F$3238,C$2:C$3238,P10)/Q10</f>
        <v>72.6479400749064</v>
      </c>
    </row>
    <row r="11" customFormat="false" ht="13.8" hidden="false" customHeight="false" outlineLevel="0" collapsed="false">
      <c r="A11" s="0" t="n">
        <v>59</v>
      </c>
      <c r="B11" s="0" t="s">
        <v>3290</v>
      </c>
      <c r="C11" s="0" t="n">
        <v>26</v>
      </c>
      <c r="D11" s="0" t="s">
        <v>79</v>
      </c>
      <c r="E11" s="0" t="n">
        <v>86</v>
      </c>
      <c r="F11" s="0" t="n">
        <v>88</v>
      </c>
      <c r="G11" s="0" t="s">
        <v>1608</v>
      </c>
      <c r="H11" s="5" t="n">
        <v>44500000</v>
      </c>
      <c r="I11" s="5" t="n">
        <v>165000</v>
      </c>
      <c r="J11" s="0" t="s">
        <v>16</v>
      </c>
      <c r="L11" s="0" t="s">
        <v>735</v>
      </c>
      <c r="M11" s="5" t="n">
        <f aca="false">COUNTIF(D$2:D$3238,L11)</f>
        <v>2</v>
      </c>
      <c r="P11" s="0" t="n">
        <v>25</v>
      </c>
      <c r="Q11" s="0" t="n">
        <f aca="false">COUNTIF($C$2:$C$3238,P11)</f>
        <v>244</v>
      </c>
      <c r="R11" s="8" t="n">
        <f aca="false">SUMIFS(F$2:F$3238,C$2:C$3238,P11)/Q11</f>
        <v>71.25</v>
      </c>
    </row>
    <row r="12" customFormat="false" ht="13.8" hidden="false" customHeight="false" outlineLevel="0" collapsed="false">
      <c r="A12" s="0" t="n">
        <v>57</v>
      </c>
      <c r="B12" s="0" t="s">
        <v>3433</v>
      </c>
      <c r="C12" s="0" t="n">
        <v>24</v>
      </c>
      <c r="D12" s="0" t="s">
        <v>39</v>
      </c>
      <c r="E12" s="0" t="n">
        <v>86</v>
      </c>
      <c r="F12" s="0" t="n">
        <v>90</v>
      </c>
      <c r="G12" s="0" t="s">
        <v>645</v>
      </c>
      <c r="H12" s="5" t="n">
        <v>41500000</v>
      </c>
      <c r="I12" s="5" t="n">
        <v>125000</v>
      </c>
      <c r="J12" s="0" t="s">
        <v>32</v>
      </c>
      <c r="L12" s="0" t="s">
        <v>971</v>
      </c>
      <c r="M12" s="5" t="n">
        <f aca="false">COUNTIF(D$2:D$3238,L12)</f>
        <v>47</v>
      </c>
      <c r="P12" s="0" t="n">
        <v>26</v>
      </c>
      <c r="Q12" s="0" t="n">
        <f aca="false">COUNTIF($C$2:$C$3238,P12)</f>
        <v>239</v>
      </c>
      <c r="R12" s="8" t="n">
        <f aca="false">SUMIFS(F$2:F$3238,C$2:C$3238,P12)/Q12</f>
        <v>70.4602510460251</v>
      </c>
    </row>
    <row r="13" customFormat="false" ht="13.8" hidden="false" customHeight="false" outlineLevel="0" collapsed="false">
      <c r="A13" s="0" t="n">
        <v>84</v>
      </c>
      <c r="B13" s="0" t="s">
        <v>3606</v>
      </c>
      <c r="C13" s="0" t="n">
        <v>27</v>
      </c>
      <c r="D13" s="0" t="s">
        <v>593</v>
      </c>
      <c r="E13" s="0" t="n">
        <v>85</v>
      </c>
      <c r="F13" s="0" t="n">
        <v>85</v>
      </c>
      <c r="G13" s="0" t="s">
        <v>645</v>
      </c>
      <c r="H13" s="5" t="n">
        <v>40500000</v>
      </c>
      <c r="I13" s="5" t="n">
        <v>205000</v>
      </c>
      <c r="J13" s="0" t="s">
        <v>32</v>
      </c>
      <c r="L13" s="0" t="s">
        <v>139</v>
      </c>
      <c r="M13" s="5" t="n">
        <f aca="false">COUNTIF(D$2:D$3238,L13)</f>
        <v>44</v>
      </c>
      <c r="P13" s="0" t="n">
        <v>27</v>
      </c>
      <c r="Q13" s="0" t="n">
        <f aca="false">COUNTIF($C$2:$C$3238,P13)</f>
        <v>206</v>
      </c>
      <c r="R13" s="8" t="n">
        <f aca="false">SUMIFS(F$2:F$3238,C$2:C$3238,P13)/Q13</f>
        <v>69.4417475728155</v>
      </c>
    </row>
    <row r="14" customFormat="false" ht="13.8" hidden="false" customHeight="false" outlineLevel="0" collapsed="false">
      <c r="A14" s="0" t="n">
        <v>91</v>
      </c>
      <c r="B14" s="0" t="s">
        <v>569</v>
      </c>
      <c r="C14" s="0" t="n">
        <v>29</v>
      </c>
      <c r="D14" s="0" t="s">
        <v>39</v>
      </c>
      <c r="E14" s="0" t="n">
        <v>85</v>
      </c>
      <c r="F14" s="0" t="n">
        <v>85</v>
      </c>
      <c r="G14" s="0" t="s">
        <v>1255</v>
      </c>
      <c r="H14" s="5" t="n">
        <v>37000000</v>
      </c>
      <c r="I14" s="5" t="n">
        <v>235000</v>
      </c>
      <c r="J14" s="0" t="s">
        <v>16</v>
      </c>
      <c r="L14" s="0" t="s">
        <v>1643</v>
      </c>
      <c r="M14" s="5" t="n">
        <f aca="false">COUNTIF(D$2:D$3238,L14)</f>
        <v>1</v>
      </c>
      <c r="P14" s="0" t="n">
        <v>28</v>
      </c>
      <c r="Q14" s="0" t="n">
        <f aca="false">COUNTIF($C$2:$C$3238,P14)</f>
        <v>206</v>
      </c>
      <c r="R14" s="8" t="n">
        <f aca="false">SUMIFS(F$2:F$3238,C$2:C$3238,P14)/Q14</f>
        <v>69.6601941747573</v>
      </c>
    </row>
    <row r="15" customFormat="false" ht="13.8" hidden="false" customHeight="false" outlineLevel="0" collapsed="false">
      <c r="A15" s="0" t="n">
        <v>176</v>
      </c>
      <c r="B15" s="0" t="s">
        <v>3981</v>
      </c>
      <c r="C15" s="0" t="n">
        <v>24</v>
      </c>
      <c r="D15" s="0" t="s">
        <v>467</v>
      </c>
      <c r="E15" s="0" t="n">
        <v>83</v>
      </c>
      <c r="F15" s="0" t="n">
        <v>89</v>
      </c>
      <c r="G15" s="0" t="s">
        <v>3982</v>
      </c>
      <c r="H15" s="5" t="n">
        <v>35000000</v>
      </c>
      <c r="I15" s="5" t="n">
        <v>165000</v>
      </c>
      <c r="J15" s="0" t="s">
        <v>16</v>
      </c>
      <c r="L15" s="0" t="s">
        <v>122</v>
      </c>
      <c r="M15" s="5" t="n">
        <f aca="false">COUNTIF(D$2:D$3238,L15)</f>
        <v>50</v>
      </c>
      <c r="P15" s="0" t="n">
        <v>29</v>
      </c>
      <c r="Q15" s="0" t="n">
        <f aca="false">COUNTIF($C$2:$C$3238,P15)</f>
        <v>178</v>
      </c>
      <c r="R15" s="8" t="n">
        <f aca="false">SUMIFS(F$2:F$3238,C$2:C$3238,P15)/Q15</f>
        <v>68.814606741573</v>
      </c>
    </row>
    <row r="16" customFormat="false" ht="13.8" hidden="false" customHeight="false" outlineLevel="0" collapsed="false">
      <c r="A16" s="0" t="n">
        <v>179</v>
      </c>
      <c r="B16" s="0" t="s">
        <v>4096</v>
      </c>
      <c r="C16" s="0" t="n">
        <v>22</v>
      </c>
      <c r="D16" s="0" t="s">
        <v>143</v>
      </c>
      <c r="E16" s="0" t="n">
        <v>83</v>
      </c>
      <c r="F16" s="0" t="n">
        <v>88</v>
      </c>
      <c r="G16" s="0" t="s">
        <v>1446</v>
      </c>
      <c r="H16" s="5" t="n">
        <v>34500000</v>
      </c>
      <c r="I16" s="5" t="n">
        <v>85000</v>
      </c>
      <c r="J16" s="0" t="s">
        <v>16</v>
      </c>
      <c r="L16" s="0" t="s">
        <v>4132</v>
      </c>
      <c r="M16" s="5" t="n">
        <f aca="false">COUNTIF(D$2:D$3238,L16)</f>
        <v>1</v>
      </c>
      <c r="P16" s="0" t="n">
        <v>30</v>
      </c>
      <c r="Q16" s="0" t="n">
        <f aca="false">COUNTIF($C$2:$C$3238,P16)</f>
        <v>165</v>
      </c>
      <c r="R16" s="8" t="n">
        <f aca="false">SUMIFS(F$2:F$3238,C$2:C$3238,P16)/Q16</f>
        <v>69.9454545454546</v>
      </c>
    </row>
    <row r="17" customFormat="false" ht="13.8" hidden="false" customHeight="false" outlineLevel="0" collapsed="false">
      <c r="A17" s="0" t="n">
        <v>113</v>
      </c>
      <c r="B17" s="0" t="s">
        <v>4091</v>
      </c>
      <c r="C17" s="0" t="n">
        <v>24</v>
      </c>
      <c r="D17" s="0" t="s">
        <v>12</v>
      </c>
      <c r="E17" s="0" t="n">
        <v>84</v>
      </c>
      <c r="F17" s="0" t="n">
        <v>88</v>
      </c>
      <c r="G17" s="0" t="s">
        <v>645</v>
      </c>
      <c r="H17" s="5" t="n">
        <v>34000000</v>
      </c>
      <c r="I17" s="5" t="n">
        <v>135000</v>
      </c>
      <c r="J17" s="0" t="s">
        <v>32</v>
      </c>
      <c r="L17" s="0" t="s">
        <v>3863</v>
      </c>
      <c r="M17" s="5" t="n">
        <f aca="false">COUNTIF(D$2:D$3238,L17)</f>
        <v>1</v>
      </c>
      <c r="P17" s="0" t="n">
        <v>31</v>
      </c>
      <c r="Q17" s="0" t="n">
        <f aca="false">COUNTIF($C$2:$C$3238,P17)</f>
        <v>111</v>
      </c>
      <c r="R17" s="8" t="n">
        <f aca="false">SUMIFS(F$2:F$3238,C$2:C$3238,P17)/Q17</f>
        <v>69.7027027027027</v>
      </c>
    </row>
    <row r="18" customFormat="false" ht="13.8" hidden="false" customHeight="false" outlineLevel="0" collapsed="false">
      <c r="A18" s="0" t="n">
        <v>118</v>
      </c>
      <c r="B18" s="0" t="s">
        <v>4093</v>
      </c>
      <c r="C18" s="0" t="n">
        <v>24</v>
      </c>
      <c r="D18" s="0" t="s">
        <v>39</v>
      </c>
      <c r="E18" s="0" t="n">
        <v>84</v>
      </c>
      <c r="F18" s="0" t="n">
        <v>88</v>
      </c>
      <c r="G18" s="0" t="s">
        <v>1608</v>
      </c>
      <c r="H18" s="5" t="n">
        <v>34000000</v>
      </c>
      <c r="I18" s="5" t="n">
        <v>120000</v>
      </c>
      <c r="J18" s="0" t="s">
        <v>16</v>
      </c>
      <c r="L18" s="0" t="s">
        <v>2256</v>
      </c>
      <c r="M18" s="5" t="n">
        <f aca="false">COUNTIF(D$2:D$3238,L18)</f>
        <v>1</v>
      </c>
      <c r="P18" s="0" t="n">
        <v>32</v>
      </c>
      <c r="Q18" s="0" t="n">
        <f aca="false">COUNTIF($C$2:$C$3238,P18)</f>
        <v>108</v>
      </c>
      <c r="R18" s="8" t="n">
        <f aca="false">SUMIFS(F$2:F$3238,C$2:C$3238,P18)/Q18</f>
        <v>69.4074074074074</v>
      </c>
    </row>
    <row r="19" customFormat="false" ht="13.8" hidden="false" customHeight="false" outlineLevel="0" collapsed="false">
      <c r="A19" s="0" t="n">
        <v>169</v>
      </c>
      <c r="B19" s="0" t="s">
        <v>4088</v>
      </c>
      <c r="C19" s="0" t="n">
        <v>23</v>
      </c>
      <c r="D19" s="0" t="s">
        <v>143</v>
      </c>
      <c r="E19" s="0" t="n">
        <v>83</v>
      </c>
      <c r="F19" s="0" t="n">
        <v>88</v>
      </c>
      <c r="G19" s="0" t="s">
        <v>1446</v>
      </c>
      <c r="H19" s="5" t="n">
        <v>34000000</v>
      </c>
      <c r="I19" s="5" t="n">
        <v>85000</v>
      </c>
      <c r="J19" s="0" t="s">
        <v>16</v>
      </c>
      <c r="L19" s="0" t="s">
        <v>1066</v>
      </c>
      <c r="M19" s="5" t="n">
        <f aca="false">COUNTIF(D$2:D$3238,L19)</f>
        <v>8</v>
      </c>
      <c r="P19" s="0" t="n">
        <v>33</v>
      </c>
      <c r="Q19" s="0" t="n">
        <f aca="false">COUNTIF($C$2:$C$3238,P19)</f>
        <v>66</v>
      </c>
      <c r="R19" s="8" t="n">
        <f aca="false">SUMIFS(F$2:F$3238,C$2:C$3238,P19)/Q19</f>
        <v>69.8636363636364</v>
      </c>
    </row>
    <row r="20" customFormat="false" ht="13.8" hidden="false" customHeight="false" outlineLevel="0" collapsed="false">
      <c r="A20" s="0" t="n">
        <v>183</v>
      </c>
      <c r="B20" s="0" t="s">
        <v>4105</v>
      </c>
      <c r="C20" s="0" t="n">
        <v>24</v>
      </c>
      <c r="D20" s="0" t="s">
        <v>48</v>
      </c>
      <c r="E20" s="0" t="n">
        <v>83</v>
      </c>
      <c r="F20" s="0" t="n">
        <v>86</v>
      </c>
      <c r="G20" s="0" t="s">
        <v>2946</v>
      </c>
      <c r="H20" s="5" t="n">
        <v>33000000</v>
      </c>
      <c r="I20" s="5" t="n">
        <v>115000</v>
      </c>
      <c r="J20" s="0" t="s">
        <v>32</v>
      </c>
      <c r="L20" s="0" t="s">
        <v>6042</v>
      </c>
      <c r="M20" s="5" t="n">
        <f aca="false">COUNTIF(D$2:D$3238,L20)</f>
        <v>1</v>
      </c>
      <c r="P20" s="0" t="n">
        <v>34</v>
      </c>
      <c r="Q20" s="0" t="n">
        <f aca="false">COUNTIF($C$2:$C$3238,P20)</f>
        <v>61</v>
      </c>
      <c r="R20" s="8" t="n">
        <f aca="false">SUMIFS(F$2:F$3238,C$2:C$3238,P20)/Q20</f>
        <v>69.5081967213115</v>
      </c>
    </row>
    <row r="21" customFormat="false" ht="13.8" hidden="false" customHeight="false" outlineLevel="0" collapsed="false">
      <c r="A21" s="0" t="n">
        <v>168</v>
      </c>
      <c r="B21" s="0" t="s">
        <v>4099</v>
      </c>
      <c r="C21" s="0" t="n">
        <v>23</v>
      </c>
      <c r="D21" s="0" t="s">
        <v>12</v>
      </c>
      <c r="E21" s="0" t="n">
        <v>83</v>
      </c>
      <c r="F21" s="0" t="n">
        <v>87</v>
      </c>
      <c r="G21" s="0" t="s">
        <v>932</v>
      </c>
      <c r="H21" s="5" t="n">
        <v>33000000</v>
      </c>
      <c r="I21" s="5" t="n">
        <v>91000</v>
      </c>
      <c r="J21" s="0" t="s">
        <v>32</v>
      </c>
      <c r="L21" s="0" t="s">
        <v>39</v>
      </c>
      <c r="M21" s="5" t="n">
        <f aca="false">COUNTIF(D$2:D$3238,L21)</f>
        <v>150</v>
      </c>
      <c r="P21" s="0" t="n">
        <v>35</v>
      </c>
      <c r="Q21" s="0" t="n">
        <f aca="false">COUNTIF($C$2:$C$3238,P21)</f>
        <v>44</v>
      </c>
      <c r="R21" s="8" t="n">
        <f aca="false">SUMIFS(F$2:F$3238,C$2:C$3238,P21)/Q21</f>
        <v>67.2045454545455</v>
      </c>
    </row>
    <row r="22" customFormat="false" ht="13.8" hidden="false" customHeight="false" outlineLevel="0" collapsed="false">
      <c r="A22" s="0" t="n">
        <v>173</v>
      </c>
      <c r="B22" s="0" t="s">
        <v>4103</v>
      </c>
      <c r="C22" s="0" t="n">
        <v>24</v>
      </c>
      <c r="D22" s="0" t="s">
        <v>122</v>
      </c>
      <c r="E22" s="0" t="n">
        <v>83</v>
      </c>
      <c r="F22" s="0" t="n">
        <v>86</v>
      </c>
      <c r="G22" s="0" t="s">
        <v>1546</v>
      </c>
      <c r="H22" s="5" t="n">
        <v>33000000</v>
      </c>
      <c r="I22" s="5" t="n">
        <v>20000</v>
      </c>
      <c r="J22" s="0" t="s">
        <v>16</v>
      </c>
      <c r="L22" s="0" t="s">
        <v>6812</v>
      </c>
      <c r="M22" s="5" t="n">
        <f aca="false">COUNTIF(D$2:D$3238,L22)</f>
        <v>1</v>
      </c>
      <c r="P22" s="0" t="n">
        <v>36</v>
      </c>
      <c r="Q22" s="0" t="n">
        <f aca="false">COUNTIF($C$2:$C$3238,P22)</f>
        <v>23</v>
      </c>
      <c r="R22" s="8" t="n">
        <f aca="false">SUMIFS(F$2:F$3238,C$2:C$3238,P22)/Q22</f>
        <v>68.2173913043478</v>
      </c>
    </row>
    <row r="23" customFormat="false" ht="13.8" hidden="false" customHeight="false" outlineLevel="0" collapsed="false">
      <c r="A23" s="0" t="n">
        <v>92</v>
      </c>
      <c r="B23" s="0" t="s">
        <v>4108</v>
      </c>
      <c r="C23" s="0" t="n">
        <v>28</v>
      </c>
      <c r="D23" s="0" t="s">
        <v>175</v>
      </c>
      <c r="E23" s="0" t="n">
        <v>85</v>
      </c>
      <c r="F23" s="0" t="n">
        <v>87</v>
      </c>
      <c r="G23" s="0" t="s">
        <v>1235</v>
      </c>
      <c r="H23" s="5" t="n">
        <v>32000000</v>
      </c>
      <c r="I23" s="5" t="n">
        <v>125000</v>
      </c>
      <c r="J23" s="0" t="s">
        <v>16</v>
      </c>
      <c r="L23" s="0" t="s">
        <v>1383</v>
      </c>
      <c r="M23" s="5" t="n">
        <f aca="false">COUNTIF(D$2:D$3238,L23)</f>
        <v>6</v>
      </c>
      <c r="P23" s="0" t="n">
        <v>37</v>
      </c>
      <c r="Q23" s="0" t="n">
        <f aca="false">COUNTIF($C$2:$C$3238,P23)</f>
        <v>17</v>
      </c>
      <c r="R23" s="8" t="n">
        <f aca="false">SUMIFS(F$2:F$3238,C$2:C$3238,P23)/Q23</f>
        <v>65.4705882352941</v>
      </c>
    </row>
    <row r="24" customFormat="false" ht="13.8" hidden="false" customHeight="false" outlineLevel="0" collapsed="false">
      <c r="A24" s="0" t="n">
        <v>120</v>
      </c>
      <c r="B24" s="0" t="s">
        <v>4227</v>
      </c>
      <c r="C24" s="0" t="n">
        <v>26</v>
      </c>
      <c r="D24" s="0" t="s">
        <v>263</v>
      </c>
      <c r="E24" s="0" t="n">
        <v>84</v>
      </c>
      <c r="F24" s="0" t="n">
        <v>86</v>
      </c>
      <c r="G24" s="0" t="s">
        <v>2875</v>
      </c>
      <c r="H24" s="5" t="n">
        <v>31500000</v>
      </c>
      <c r="I24" s="5" t="n">
        <v>38000</v>
      </c>
      <c r="J24" s="0" t="s">
        <v>16</v>
      </c>
      <c r="L24" s="0" t="s">
        <v>961</v>
      </c>
      <c r="M24" s="5" t="n">
        <f aca="false">COUNTIF(D$2:D$3238,L24)</f>
        <v>1</v>
      </c>
      <c r="P24" s="0" t="n">
        <v>38</v>
      </c>
      <c r="Q24" s="0" t="n">
        <f aca="false">COUNTIF($C$2:$C$3238,P24)</f>
        <v>10</v>
      </c>
      <c r="R24" s="8" t="n">
        <f aca="false">SUMIFS(F$2:F$3238,C$2:C$3238,P24)/Q24</f>
        <v>66.3</v>
      </c>
    </row>
    <row r="25" customFormat="false" ht="13.8" hidden="false" customHeight="false" outlineLevel="0" collapsed="false">
      <c r="A25" s="0" t="n">
        <v>73</v>
      </c>
      <c r="B25" s="0" t="s">
        <v>4233</v>
      </c>
      <c r="C25" s="0" t="n">
        <v>31</v>
      </c>
      <c r="D25" s="0" t="s">
        <v>224</v>
      </c>
      <c r="E25" s="0" t="n">
        <v>86</v>
      </c>
      <c r="F25" s="0" t="n">
        <v>86</v>
      </c>
      <c r="G25" s="0" t="s">
        <v>1235</v>
      </c>
      <c r="H25" s="5" t="n">
        <v>30000000</v>
      </c>
      <c r="I25" s="5" t="n">
        <v>160000</v>
      </c>
      <c r="J25" s="0" t="s">
        <v>16</v>
      </c>
      <c r="L25" s="0" t="s">
        <v>71</v>
      </c>
      <c r="M25" s="5" t="n">
        <f aca="false">COUNTIF(D$2:D$3238,L25)</f>
        <v>14</v>
      </c>
      <c r="P25" s="0" t="n">
        <v>39</v>
      </c>
      <c r="Q25" s="0" t="n">
        <f aca="false">COUNTIF($C$2:$C$3238,P25)</f>
        <v>5</v>
      </c>
      <c r="R25" s="8" t="n">
        <f aca="false">SUMIFS(F$2:F$3238,C$2:C$3238,P25)/Q25</f>
        <v>66.8</v>
      </c>
    </row>
    <row r="26" customFormat="false" ht="13.8" hidden="false" customHeight="false" outlineLevel="0" collapsed="false">
      <c r="A26" s="0" t="n">
        <v>95</v>
      </c>
      <c r="B26" s="0" t="s">
        <v>4236</v>
      </c>
      <c r="C26" s="0" t="n">
        <v>29</v>
      </c>
      <c r="D26" s="0" t="s">
        <v>143</v>
      </c>
      <c r="E26" s="0" t="n">
        <v>85</v>
      </c>
      <c r="F26" s="0" t="n">
        <v>85</v>
      </c>
      <c r="G26" s="0" t="s">
        <v>1446</v>
      </c>
      <c r="H26" s="5" t="n">
        <v>30000000</v>
      </c>
      <c r="I26" s="5" t="n">
        <v>115000</v>
      </c>
      <c r="J26" s="0" t="s">
        <v>16</v>
      </c>
      <c r="L26" s="0" t="s">
        <v>3370</v>
      </c>
      <c r="M26" s="5" t="n">
        <f aca="false">COUNTIF(D$2:D$3238,L26)</f>
        <v>6</v>
      </c>
      <c r="P26" s="0" t="n">
        <v>40</v>
      </c>
      <c r="Q26" s="0" t="n">
        <f aca="false">COUNTIF($C$2:$C$3238,P26)</f>
        <v>3</v>
      </c>
      <c r="R26" s="8" t="n">
        <f aca="false">SUMIFS(F$2:F$3238,C$2:C$3238,P26)/Q26</f>
        <v>63.6666666666667</v>
      </c>
    </row>
    <row r="27" customFormat="false" ht="13.8" hidden="false" customHeight="false" outlineLevel="0" collapsed="false">
      <c r="A27" s="0" t="n">
        <v>252</v>
      </c>
      <c r="B27" s="0" t="s">
        <v>4230</v>
      </c>
      <c r="C27" s="0" t="n">
        <v>24</v>
      </c>
      <c r="D27" s="0" t="s">
        <v>19</v>
      </c>
      <c r="E27" s="0" t="n">
        <v>82</v>
      </c>
      <c r="F27" s="0" t="n">
        <v>87</v>
      </c>
      <c r="G27" s="0" t="s">
        <v>597</v>
      </c>
      <c r="H27" s="5" t="n">
        <v>30000000</v>
      </c>
      <c r="I27" s="5" t="n">
        <v>58000</v>
      </c>
      <c r="J27" s="0" t="s">
        <v>16</v>
      </c>
      <c r="L27" s="0" t="s">
        <v>3694</v>
      </c>
      <c r="M27" s="5" t="n">
        <f aca="false">COUNTIF(D$2:D$3238,L27)</f>
        <v>4</v>
      </c>
    </row>
    <row r="28" customFormat="false" ht="13.8" hidden="false" customHeight="false" outlineLevel="0" collapsed="false">
      <c r="A28" s="0" t="n">
        <v>243</v>
      </c>
      <c r="B28" s="0" t="s">
        <v>4697</v>
      </c>
      <c r="C28" s="0" t="n">
        <v>24</v>
      </c>
      <c r="D28" s="0" t="s">
        <v>19</v>
      </c>
      <c r="E28" s="0" t="n">
        <v>82</v>
      </c>
      <c r="F28" s="0" t="n">
        <v>87</v>
      </c>
      <c r="G28" s="0" t="s">
        <v>1235</v>
      </c>
      <c r="H28" s="5" t="n">
        <v>29500000</v>
      </c>
      <c r="I28" s="5" t="n">
        <v>110000</v>
      </c>
      <c r="J28" s="0" t="s">
        <v>32</v>
      </c>
      <c r="L28" s="0" t="s">
        <v>4803</v>
      </c>
      <c r="M28" s="5" t="n">
        <f aca="false">COUNTIF(D$2:D$3238,L28)</f>
        <v>1</v>
      </c>
    </row>
    <row r="29" customFormat="false" ht="13.8" hidden="false" customHeight="false" outlineLevel="0" collapsed="false">
      <c r="A29" s="0" t="n">
        <v>89</v>
      </c>
      <c r="B29" s="0" t="s">
        <v>4747</v>
      </c>
      <c r="C29" s="0" t="n">
        <v>30</v>
      </c>
      <c r="D29" s="0" t="s">
        <v>111</v>
      </c>
      <c r="E29" s="0" t="n">
        <v>85</v>
      </c>
      <c r="F29" s="0" t="n">
        <v>85</v>
      </c>
      <c r="G29" s="0" t="s">
        <v>645</v>
      </c>
      <c r="H29" s="5" t="n">
        <v>28500000</v>
      </c>
      <c r="I29" s="5" t="n">
        <v>170000</v>
      </c>
      <c r="J29" s="0" t="s">
        <v>16</v>
      </c>
      <c r="L29" s="0" t="s">
        <v>418</v>
      </c>
      <c r="M29" s="5" t="n">
        <f aca="false">COUNTIF(D$2:D$3238,L29)</f>
        <v>60</v>
      </c>
    </row>
    <row r="30" customFormat="false" ht="13.8" hidden="false" customHeight="false" outlineLevel="0" collapsed="false">
      <c r="A30" s="0" t="n">
        <v>262</v>
      </c>
      <c r="B30" s="0" t="s">
        <v>4802</v>
      </c>
      <c r="C30" s="0" t="n">
        <v>25</v>
      </c>
      <c r="D30" s="0" t="s">
        <v>4803</v>
      </c>
      <c r="E30" s="0" t="n">
        <v>82</v>
      </c>
      <c r="F30" s="0" t="n">
        <v>85</v>
      </c>
      <c r="G30" s="0" t="s">
        <v>62</v>
      </c>
      <c r="H30" s="5" t="n">
        <v>27500000</v>
      </c>
      <c r="I30" s="5" t="n">
        <v>46000</v>
      </c>
      <c r="J30" s="0" t="s">
        <v>32</v>
      </c>
      <c r="L30" s="0" t="s">
        <v>397</v>
      </c>
      <c r="M30" s="5" t="n">
        <f aca="false">COUNTIF(D$2:D$3238,L30)</f>
        <v>86</v>
      </c>
    </row>
    <row r="31" customFormat="false" ht="13.8" hidden="false" customHeight="false" outlineLevel="0" collapsed="false">
      <c r="A31" s="0" t="n">
        <v>319</v>
      </c>
      <c r="B31" s="0" t="s">
        <v>4754</v>
      </c>
      <c r="C31" s="0" t="n">
        <v>20</v>
      </c>
      <c r="D31" s="0" t="s">
        <v>24</v>
      </c>
      <c r="E31" s="0" t="n">
        <v>81</v>
      </c>
      <c r="F31" s="0" t="n">
        <v>89</v>
      </c>
      <c r="G31" s="0" t="s">
        <v>1903</v>
      </c>
      <c r="H31" s="5" t="n">
        <v>27000000</v>
      </c>
      <c r="I31" s="5" t="n">
        <v>110000</v>
      </c>
      <c r="J31" s="0" t="s">
        <v>16</v>
      </c>
      <c r="L31" s="0" t="s">
        <v>204</v>
      </c>
      <c r="M31" s="5" t="n">
        <f aca="false">COUNTIF(D$2:D$3238,L31)</f>
        <v>96</v>
      </c>
    </row>
    <row r="32" customFormat="false" ht="13.8" hidden="false" customHeight="false" outlineLevel="0" collapsed="false">
      <c r="A32" s="0" t="n">
        <v>226</v>
      </c>
      <c r="B32" s="0" t="s">
        <v>4751</v>
      </c>
      <c r="C32" s="0" t="n">
        <v>18</v>
      </c>
      <c r="D32" s="0" t="s">
        <v>79</v>
      </c>
      <c r="E32" s="0" t="n">
        <v>82</v>
      </c>
      <c r="F32" s="0" t="n">
        <v>91</v>
      </c>
      <c r="G32" s="0" t="s">
        <v>158</v>
      </c>
      <c r="H32" s="5" t="n">
        <v>27000000</v>
      </c>
      <c r="I32" s="5" t="n">
        <v>11000</v>
      </c>
      <c r="J32" s="0" t="s">
        <v>16</v>
      </c>
      <c r="L32" s="0" t="s">
        <v>1396</v>
      </c>
      <c r="M32" s="5" t="n">
        <f aca="false">COUNTIF(D$2:D$3238,L32)</f>
        <v>2</v>
      </c>
    </row>
    <row r="33" customFormat="false" ht="13.8" hidden="false" customHeight="false" outlineLevel="0" collapsed="false">
      <c r="A33" s="0" t="n">
        <v>192</v>
      </c>
      <c r="B33" s="0" t="s">
        <v>4899</v>
      </c>
      <c r="C33" s="0" t="n">
        <v>26</v>
      </c>
      <c r="D33" s="0" t="s">
        <v>48</v>
      </c>
      <c r="E33" s="0" t="n">
        <v>83</v>
      </c>
      <c r="F33" s="0" t="n">
        <v>86</v>
      </c>
      <c r="G33" s="0" t="s">
        <v>216</v>
      </c>
      <c r="H33" s="5" t="n">
        <v>26500000</v>
      </c>
      <c r="I33" s="5" t="n">
        <v>170000</v>
      </c>
      <c r="J33" s="0" t="s">
        <v>16</v>
      </c>
      <c r="L33" s="0" t="s">
        <v>96</v>
      </c>
      <c r="M33" s="5" t="n">
        <f aca="false">COUNTIF(D$2:D$3238,L33)</f>
        <v>7</v>
      </c>
    </row>
    <row r="34" customFormat="false" ht="13.8" hidden="false" customHeight="false" outlineLevel="0" collapsed="false">
      <c r="A34" s="0" t="n">
        <v>250</v>
      </c>
      <c r="B34" s="0" t="s">
        <v>4901</v>
      </c>
      <c r="C34" s="0" t="n">
        <v>25</v>
      </c>
      <c r="D34" s="0" t="s">
        <v>39</v>
      </c>
      <c r="E34" s="0" t="n">
        <v>82</v>
      </c>
      <c r="F34" s="0" t="n">
        <v>84</v>
      </c>
      <c r="G34" s="0" t="s">
        <v>1903</v>
      </c>
      <c r="H34" s="5" t="n">
        <v>26500000</v>
      </c>
      <c r="I34" s="5" t="n">
        <v>140000</v>
      </c>
      <c r="J34" s="0" t="s">
        <v>32</v>
      </c>
      <c r="L34" s="0" t="s">
        <v>100</v>
      </c>
      <c r="M34" s="5" t="n">
        <f aca="false">COUNTIF(D$2:D$3238,L34)</f>
        <v>16</v>
      </c>
    </row>
    <row r="35" customFormat="false" ht="13.8" hidden="false" customHeight="false" outlineLevel="0" collapsed="false">
      <c r="A35" s="0" t="n">
        <v>190</v>
      </c>
      <c r="B35" s="0" t="s">
        <v>4893</v>
      </c>
      <c r="C35" s="0" t="n">
        <v>27</v>
      </c>
      <c r="D35" s="0" t="s">
        <v>39</v>
      </c>
      <c r="E35" s="0" t="n">
        <v>83</v>
      </c>
      <c r="F35" s="0" t="n">
        <v>83</v>
      </c>
      <c r="G35" s="0" t="s">
        <v>3152</v>
      </c>
      <c r="H35" s="5" t="n">
        <v>26500000</v>
      </c>
      <c r="I35" s="5" t="n">
        <v>87000</v>
      </c>
      <c r="J35" s="0" t="s">
        <v>16</v>
      </c>
      <c r="L35" s="0" t="s">
        <v>467</v>
      </c>
      <c r="M35" s="5" t="n">
        <f aca="false">COUNTIF(D$2:D$3238,L35)</f>
        <v>18</v>
      </c>
    </row>
    <row r="36" customFormat="false" ht="13.8" hidden="false" customHeight="false" outlineLevel="0" collapsed="false">
      <c r="A36" s="0" t="n">
        <v>275</v>
      </c>
      <c r="B36" s="0" t="s">
        <v>4897</v>
      </c>
      <c r="C36" s="0" t="n">
        <v>26</v>
      </c>
      <c r="D36" s="0" t="s">
        <v>39</v>
      </c>
      <c r="E36" s="0" t="n">
        <v>82</v>
      </c>
      <c r="F36" s="0" t="n">
        <v>83</v>
      </c>
      <c r="G36" s="0" t="s">
        <v>1250</v>
      </c>
      <c r="H36" s="5" t="n">
        <v>26500000</v>
      </c>
      <c r="I36" s="5" t="n">
        <v>44000</v>
      </c>
      <c r="J36" s="0" t="s">
        <v>16</v>
      </c>
      <c r="L36" s="0" t="s">
        <v>1929</v>
      </c>
      <c r="M36" s="5" t="n">
        <f aca="false">COUNTIF(D$2:D$3238,L36)</f>
        <v>4</v>
      </c>
    </row>
    <row r="37" customFormat="false" ht="13.8" hidden="false" customHeight="false" outlineLevel="0" collapsed="false">
      <c r="A37" s="0" t="n">
        <v>253</v>
      </c>
      <c r="B37" s="0" t="s">
        <v>4806</v>
      </c>
      <c r="C37" s="0" t="n">
        <v>26</v>
      </c>
      <c r="D37" s="0" t="s">
        <v>284</v>
      </c>
      <c r="E37" s="0" t="n">
        <v>82</v>
      </c>
      <c r="F37" s="0" t="n">
        <v>83</v>
      </c>
      <c r="G37" s="0" t="s">
        <v>653</v>
      </c>
      <c r="H37" s="5" t="n">
        <v>26000000</v>
      </c>
      <c r="I37" s="5" t="n">
        <v>67000</v>
      </c>
      <c r="J37" s="0" t="s">
        <v>16</v>
      </c>
      <c r="L37" s="0" t="s">
        <v>1792</v>
      </c>
      <c r="M37" s="5" t="n">
        <f aca="false">COUNTIF(D$2:D$3238,L37)</f>
        <v>1</v>
      </c>
    </row>
    <row r="38" customFormat="false" ht="13.8" hidden="false" customHeight="false" outlineLevel="0" collapsed="false">
      <c r="A38" s="0" t="n">
        <v>208</v>
      </c>
      <c r="B38" s="0" t="s">
        <v>4813</v>
      </c>
      <c r="C38" s="0" t="n">
        <v>28</v>
      </c>
      <c r="D38" s="0" t="s">
        <v>39</v>
      </c>
      <c r="E38" s="0" t="n">
        <v>83</v>
      </c>
      <c r="F38" s="0" t="n">
        <v>83</v>
      </c>
      <c r="G38" s="0" t="s">
        <v>3468</v>
      </c>
      <c r="H38" s="5" t="n">
        <v>26000000</v>
      </c>
      <c r="I38" s="5" t="n">
        <v>64000</v>
      </c>
      <c r="J38" s="0" t="s">
        <v>16</v>
      </c>
      <c r="L38" s="0" t="s">
        <v>239</v>
      </c>
      <c r="M38" s="5" t="n">
        <f aca="false">COUNTIF(D$2:D$3238,L38)</f>
        <v>63</v>
      </c>
    </row>
    <row r="39" customFormat="false" ht="13.8" hidden="false" customHeight="false" outlineLevel="0" collapsed="false">
      <c r="A39" s="0" t="n">
        <v>326</v>
      </c>
      <c r="B39" s="0" t="s">
        <v>4810</v>
      </c>
      <c r="C39" s="0" t="n">
        <v>22</v>
      </c>
      <c r="D39" s="0" t="s">
        <v>48</v>
      </c>
      <c r="E39" s="0" t="n">
        <v>81</v>
      </c>
      <c r="F39" s="0" t="n">
        <v>89</v>
      </c>
      <c r="G39" s="0" t="s">
        <v>3152</v>
      </c>
      <c r="H39" s="5" t="n">
        <v>26000000</v>
      </c>
      <c r="I39" s="5" t="n">
        <v>64000</v>
      </c>
      <c r="J39" s="0" t="s">
        <v>32</v>
      </c>
      <c r="L39" s="0" t="s">
        <v>1069</v>
      </c>
      <c r="M39" s="5" t="n">
        <f aca="false">COUNTIF(D$2:D$3238,L39)</f>
        <v>1</v>
      </c>
    </row>
    <row r="40" customFormat="false" ht="13.8" hidden="false" customHeight="false" outlineLevel="0" collapsed="false">
      <c r="A40" s="0" t="n">
        <v>240</v>
      </c>
      <c r="B40" s="0" t="s">
        <v>4815</v>
      </c>
      <c r="C40" s="0" t="n">
        <v>27</v>
      </c>
      <c r="D40" s="0" t="s">
        <v>467</v>
      </c>
      <c r="E40" s="0" t="n">
        <v>82</v>
      </c>
      <c r="F40" s="0" t="n">
        <v>83</v>
      </c>
      <c r="G40" s="0" t="s">
        <v>594</v>
      </c>
      <c r="H40" s="5" t="n">
        <v>26000000</v>
      </c>
      <c r="I40" s="5" t="n">
        <v>54000</v>
      </c>
      <c r="J40" s="0" t="s">
        <v>16</v>
      </c>
      <c r="L40" s="0" t="s">
        <v>29</v>
      </c>
      <c r="M40" s="5" t="n">
        <f aca="false">COUNTIF(D$2:D$3238,L40)</f>
        <v>53</v>
      </c>
    </row>
    <row r="41" customFormat="false" ht="13.8" hidden="false" customHeight="false" outlineLevel="0" collapsed="false">
      <c r="A41" s="0" t="n">
        <v>199</v>
      </c>
      <c r="B41" s="0" t="s">
        <v>4949</v>
      </c>
      <c r="C41" s="0" t="n">
        <v>29</v>
      </c>
      <c r="D41" s="0" t="s">
        <v>735</v>
      </c>
      <c r="E41" s="0" t="n">
        <v>83</v>
      </c>
      <c r="F41" s="0" t="n">
        <v>83</v>
      </c>
      <c r="G41" s="0" t="s">
        <v>220</v>
      </c>
      <c r="H41" s="5" t="n">
        <v>25500000</v>
      </c>
      <c r="I41" s="5" t="n">
        <v>145000</v>
      </c>
      <c r="J41" s="0" t="s">
        <v>16</v>
      </c>
      <c r="L41" s="0" t="s">
        <v>532</v>
      </c>
      <c r="M41" s="5" t="n">
        <f aca="false">COUNTIF(D$2:D$3238,L41)</f>
        <v>2</v>
      </c>
    </row>
    <row r="42" customFormat="false" ht="13.8" hidden="false" customHeight="false" outlineLevel="0" collapsed="false">
      <c r="A42" s="0" t="n">
        <v>350</v>
      </c>
      <c r="B42" s="0" t="s">
        <v>4945</v>
      </c>
      <c r="C42" s="0" t="n">
        <v>24</v>
      </c>
      <c r="D42" s="0" t="s">
        <v>175</v>
      </c>
      <c r="E42" s="0" t="n">
        <v>81</v>
      </c>
      <c r="F42" s="0" t="n">
        <v>88</v>
      </c>
      <c r="G42" s="0" t="s">
        <v>3152</v>
      </c>
      <c r="H42" s="5" t="n">
        <v>25500000</v>
      </c>
      <c r="I42" s="5" t="n">
        <v>71000</v>
      </c>
      <c r="J42" s="0" t="s">
        <v>32</v>
      </c>
      <c r="L42" s="0" t="s">
        <v>3113</v>
      </c>
      <c r="M42" s="5" t="n">
        <f aca="false">COUNTIF(D$2:D$3238,L42)</f>
        <v>2</v>
      </c>
    </row>
    <row r="43" customFormat="false" ht="13.8" hidden="false" customHeight="false" outlineLevel="0" collapsed="false">
      <c r="A43" s="0" t="n">
        <v>135</v>
      </c>
      <c r="B43" s="0" t="s">
        <v>5024</v>
      </c>
      <c r="C43" s="0" t="n">
        <v>28</v>
      </c>
      <c r="D43" s="0" t="s">
        <v>24</v>
      </c>
      <c r="E43" s="0" t="n">
        <v>84</v>
      </c>
      <c r="F43" s="0" t="n">
        <v>84</v>
      </c>
      <c r="G43" s="0" t="s">
        <v>645</v>
      </c>
      <c r="H43" s="5" t="n">
        <v>24500000</v>
      </c>
      <c r="I43" s="5" t="n">
        <v>165000</v>
      </c>
      <c r="J43" s="0" t="s">
        <v>16</v>
      </c>
      <c r="L43" s="0" t="s">
        <v>636</v>
      </c>
      <c r="M43" s="5" t="n">
        <f aca="false">COUNTIF(D$2:D$3238,L43)</f>
        <v>7</v>
      </c>
    </row>
    <row r="44" customFormat="false" ht="13.8" hidden="false" customHeight="false" outlineLevel="0" collapsed="false">
      <c r="A44" s="0" t="n">
        <v>340</v>
      </c>
      <c r="B44" s="0" t="s">
        <v>3975</v>
      </c>
      <c r="C44" s="0" t="n">
        <v>24</v>
      </c>
      <c r="D44" s="0" t="s">
        <v>175</v>
      </c>
      <c r="E44" s="0" t="n">
        <v>81</v>
      </c>
      <c r="F44" s="0" t="n">
        <v>88</v>
      </c>
      <c r="G44" s="0" t="s">
        <v>3152</v>
      </c>
      <c r="H44" s="5" t="n">
        <v>24500000</v>
      </c>
      <c r="I44" s="5" t="n">
        <v>64000</v>
      </c>
      <c r="J44" s="0" t="s">
        <v>16</v>
      </c>
      <c r="L44" s="0" t="s">
        <v>48</v>
      </c>
      <c r="M44" s="5" t="n">
        <f aca="false">COUNTIF(D$2:D$3238,L44)</f>
        <v>187</v>
      </c>
    </row>
    <row r="45" customFormat="false" ht="13.8" hidden="false" customHeight="false" outlineLevel="0" collapsed="false">
      <c r="A45" s="0" t="n">
        <v>200</v>
      </c>
      <c r="B45" s="0" t="s">
        <v>4955</v>
      </c>
      <c r="C45" s="0" t="n">
        <v>27</v>
      </c>
      <c r="D45" s="0" t="s">
        <v>48</v>
      </c>
      <c r="E45" s="0" t="n">
        <v>83</v>
      </c>
      <c r="F45" s="0" t="n">
        <v>84</v>
      </c>
      <c r="G45" s="0" t="s">
        <v>3982</v>
      </c>
      <c r="H45" s="5" t="n">
        <v>24000000</v>
      </c>
      <c r="I45" s="5" t="n">
        <v>130000</v>
      </c>
      <c r="J45" s="0" t="s">
        <v>32</v>
      </c>
      <c r="L45" s="0" t="s">
        <v>2383</v>
      </c>
      <c r="M45" s="5" t="n">
        <f aca="false">COUNTIF(D$2:D$3238,L45)</f>
        <v>5</v>
      </c>
    </row>
    <row r="46" customFormat="false" ht="13.8" hidden="false" customHeight="false" outlineLevel="0" collapsed="false">
      <c r="A46" s="0" t="n">
        <v>220</v>
      </c>
      <c r="B46" s="0" t="s">
        <v>4958</v>
      </c>
      <c r="C46" s="0" t="n">
        <v>30</v>
      </c>
      <c r="D46" s="0" t="s">
        <v>122</v>
      </c>
      <c r="E46" s="0" t="n">
        <v>83</v>
      </c>
      <c r="F46" s="0" t="n">
        <v>83</v>
      </c>
      <c r="G46" s="0" t="s">
        <v>13</v>
      </c>
      <c r="H46" s="5" t="n">
        <v>24000000</v>
      </c>
      <c r="I46" s="5" t="n">
        <v>120000</v>
      </c>
      <c r="J46" s="0" t="s">
        <v>32</v>
      </c>
      <c r="L46" s="0" t="s">
        <v>185</v>
      </c>
      <c r="M46" s="5" t="n">
        <f aca="false">COUNTIF(D$2:D$3238,L46)</f>
        <v>59</v>
      </c>
    </row>
    <row r="47" customFormat="false" ht="13.8" hidden="false" customHeight="false" outlineLevel="0" collapsed="false">
      <c r="A47" s="0" t="n">
        <v>189</v>
      </c>
      <c r="B47" s="0" t="s">
        <v>4952</v>
      </c>
      <c r="C47" s="0" t="n">
        <v>25</v>
      </c>
      <c r="D47" s="0" t="s">
        <v>143</v>
      </c>
      <c r="E47" s="0" t="n">
        <v>83</v>
      </c>
      <c r="F47" s="0" t="n">
        <v>87</v>
      </c>
      <c r="G47" s="0" t="s">
        <v>1941</v>
      </c>
      <c r="H47" s="5" t="n">
        <v>24000000</v>
      </c>
      <c r="I47" s="5" t="n">
        <v>25000</v>
      </c>
      <c r="J47" s="0" t="s">
        <v>32</v>
      </c>
      <c r="L47" s="0" t="s">
        <v>1978</v>
      </c>
      <c r="M47" s="5" t="n">
        <f aca="false">COUNTIF(D$2:D$3238,L47)</f>
        <v>3</v>
      </c>
    </row>
    <row r="48" customFormat="false" ht="13.8" hidden="false" customHeight="false" outlineLevel="0" collapsed="false">
      <c r="A48" s="0" t="n">
        <v>302</v>
      </c>
      <c r="B48" s="0" t="s">
        <v>5026</v>
      </c>
      <c r="C48" s="0" t="n">
        <v>27</v>
      </c>
      <c r="D48" s="0" t="s">
        <v>79</v>
      </c>
      <c r="E48" s="0" t="n">
        <v>82</v>
      </c>
      <c r="F48" s="0" t="n">
        <v>82</v>
      </c>
      <c r="G48" s="0" t="s">
        <v>1608</v>
      </c>
      <c r="H48" s="5" t="n">
        <v>23000000</v>
      </c>
      <c r="I48" s="5" t="n">
        <v>130000</v>
      </c>
      <c r="J48" s="0" t="s">
        <v>16</v>
      </c>
      <c r="L48" s="0" t="s">
        <v>308</v>
      </c>
      <c r="M48" s="5" t="n">
        <f aca="false">COUNTIF(D$2:D$3238,L48)</f>
        <v>12</v>
      </c>
    </row>
    <row r="49" customFormat="false" ht="13.8" hidden="false" customHeight="false" outlineLevel="0" collapsed="false">
      <c r="A49" s="0" t="n">
        <v>337</v>
      </c>
      <c r="B49" s="0" t="s">
        <v>5148</v>
      </c>
      <c r="C49" s="0" t="n">
        <v>25</v>
      </c>
      <c r="D49" s="0" t="s">
        <v>263</v>
      </c>
      <c r="E49" s="0" t="n">
        <v>81</v>
      </c>
      <c r="F49" s="0" t="n">
        <v>84</v>
      </c>
      <c r="G49" s="0" t="s">
        <v>5149</v>
      </c>
      <c r="H49" s="5" t="n">
        <v>22500000</v>
      </c>
      <c r="I49" s="5" t="n">
        <v>71000</v>
      </c>
      <c r="J49" s="0" t="s">
        <v>16</v>
      </c>
      <c r="L49" s="0" t="s">
        <v>12</v>
      </c>
      <c r="M49" s="5" t="n">
        <f aca="false">COUNTIF(D$2:D$3238,L49)</f>
        <v>160</v>
      </c>
    </row>
    <row r="50" customFormat="false" ht="13.8" hidden="false" customHeight="false" outlineLevel="0" collapsed="false">
      <c r="A50" s="0" t="n">
        <v>158</v>
      </c>
      <c r="B50" s="0" t="s">
        <v>5152</v>
      </c>
      <c r="C50" s="0" t="n">
        <v>26</v>
      </c>
      <c r="D50" s="0" t="s">
        <v>39</v>
      </c>
      <c r="E50" s="0" t="n">
        <v>83</v>
      </c>
      <c r="F50" s="0" t="n">
        <v>83</v>
      </c>
      <c r="G50" s="0" t="s">
        <v>3779</v>
      </c>
      <c r="H50" s="5" t="n">
        <v>22500000</v>
      </c>
      <c r="I50" s="5" t="n">
        <v>43000</v>
      </c>
      <c r="J50" s="0" t="s">
        <v>16</v>
      </c>
      <c r="L50" s="0" t="s">
        <v>1735</v>
      </c>
      <c r="M50" s="5" t="n">
        <f aca="false">COUNTIF(D$2:D$3238,L50)</f>
        <v>5</v>
      </c>
    </row>
    <row r="51" customFormat="false" ht="13.8" hidden="false" customHeight="false" outlineLevel="0" collapsed="false">
      <c r="A51" s="0" t="n">
        <v>336</v>
      </c>
      <c r="B51" s="0" t="s">
        <v>5211</v>
      </c>
      <c r="C51" s="0" t="n">
        <v>22</v>
      </c>
      <c r="D51" s="0" t="s">
        <v>239</v>
      </c>
      <c r="E51" s="0" t="n">
        <v>81</v>
      </c>
      <c r="F51" s="0" t="n">
        <v>88</v>
      </c>
      <c r="G51" s="0" t="s">
        <v>3982</v>
      </c>
      <c r="H51" s="5" t="n">
        <v>21500000</v>
      </c>
      <c r="I51" s="5" t="n">
        <v>91000</v>
      </c>
      <c r="J51" s="0" t="s">
        <v>16</v>
      </c>
      <c r="L51" s="0" t="s">
        <v>525</v>
      </c>
      <c r="M51" s="5" t="n">
        <f aca="false">COUNTIF(D$2:D$3238,L51)</f>
        <v>4</v>
      </c>
    </row>
    <row r="52" customFormat="false" ht="13.8" hidden="false" customHeight="false" outlineLevel="0" collapsed="false">
      <c r="A52" s="0" t="n">
        <v>371</v>
      </c>
      <c r="B52" s="0" t="s">
        <v>3286</v>
      </c>
      <c r="C52" s="0" t="n">
        <v>25</v>
      </c>
      <c r="D52" s="0" t="s">
        <v>106</v>
      </c>
      <c r="E52" s="0" t="n">
        <v>81</v>
      </c>
      <c r="F52" s="0" t="n">
        <v>83</v>
      </c>
      <c r="G52" s="0" t="s">
        <v>3797</v>
      </c>
      <c r="H52" s="5" t="n">
        <v>21500000</v>
      </c>
      <c r="I52" s="5" t="n">
        <v>18000</v>
      </c>
      <c r="J52" s="0" t="s">
        <v>16</v>
      </c>
      <c r="L52" s="0" t="s">
        <v>1612</v>
      </c>
      <c r="M52" s="5" t="n">
        <f aca="false">COUNTIF(D$2:D$3238,L52)</f>
        <v>3</v>
      </c>
    </row>
    <row r="53" customFormat="false" ht="13.8" hidden="false" customHeight="false" outlineLevel="0" collapsed="false">
      <c r="A53" s="0" t="n">
        <v>203</v>
      </c>
      <c r="B53" s="0" t="s">
        <v>5154</v>
      </c>
      <c r="C53" s="0" t="n">
        <v>28</v>
      </c>
      <c r="D53" s="0" t="s">
        <v>79</v>
      </c>
      <c r="E53" s="0" t="n">
        <v>83</v>
      </c>
      <c r="F53" s="0" t="n">
        <v>83</v>
      </c>
      <c r="G53" s="0" t="s">
        <v>1192</v>
      </c>
      <c r="H53" s="5" t="n">
        <v>21000000</v>
      </c>
      <c r="I53" s="5" t="n">
        <v>66000</v>
      </c>
      <c r="J53" s="0" t="s">
        <v>32</v>
      </c>
      <c r="L53" s="0" t="s">
        <v>249</v>
      </c>
      <c r="M53" s="5" t="n">
        <f aca="false">COUNTIF(D$2:D$3238,L53)</f>
        <v>6</v>
      </c>
    </row>
    <row r="54" customFormat="false" ht="13.8" hidden="false" customHeight="false" outlineLevel="0" collapsed="false">
      <c r="A54" s="0" t="n">
        <v>295</v>
      </c>
      <c r="B54" s="0" t="s">
        <v>5158</v>
      </c>
      <c r="C54" s="0" t="n">
        <v>30</v>
      </c>
      <c r="D54" s="0" t="s">
        <v>111</v>
      </c>
      <c r="E54" s="0" t="n">
        <v>82</v>
      </c>
      <c r="F54" s="0" t="n">
        <v>82</v>
      </c>
      <c r="G54" s="0" t="s">
        <v>1546</v>
      </c>
      <c r="H54" s="5" t="n">
        <v>21000000</v>
      </c>
      <c r="I54" s="5" t="n">
        <v>22000</v>
      </c>
      <c r="J54" s="0" t="s">
        <v>32</v>
      </c>
      <c r="L54" s="0" t="s">
        <v>1111</v>
      </c>
      <c r="M54" s="5" t="n">
        <f aca="false">COUNTIF(D$2:D$3238,L54)</f>
        <v>14</v>
      </c>
    </row>
    <row r="55" customFormat="false" ht="13.8" hidden="false" customHeight="false" outlineLevel="0" collapsed="false">
      <c r="A55" s="0" t="n">
        <v>352</v>
      </c>
      <c r="B55" s="0" t="s">
        <v>5224</v>
      </c>
      <c r="C55" s="0" t="n">
        <v>23</v>
      </c>
      <c r="D55" s="0" t="s">
        <v>12</v>
      </c>
      <c r="E55" s="0" t="n">
        <v>81</v>
      </c>
      <c r="F55" s="0" t="n">
        <v>86</v>
      </c>
      <c r="G55" s="0" t="s">
        <v>645</v>
      </c>
      <c r="H55" s="5" t="n">
        <v>20000000</v>
      </c>
      <c r="I55" s="5" t="n">
        <v>105000</v>
      </c>
      <c r="J55" s="0" t="s">
        <v>32</v>
      </c>
      <c r="L55" s="0" t="s">
        <v>628</v>
      </c>
      <c r="M55" s="5" t="n">
        <f aca="false">COUNTIF(D$2:D$3238,L55)</f>
        <v>16</v>
      </c>
    </row>
    <row r="56" customFormat="false" ht="13.8" hidden="false" customHeight="false" outlineLevel="0" collapsed="false">
      <c r="A56" s="0" t="n">
        <v>440</v>
      </c>
      <c r="B56" s="0" t="s">
        <v>5215</v>
      </c>
      <c r="C56" s="0" t="n">
        <v>22</v>
      </c>
      <c r="D56" s="0" t="s">
        <v>263</v>
      </c>
      <c r="E56" s="0" t="n">
        <v>80</v>
      </c>
      <c r="F56" s="0" t="n">
        <v>85</v>
      </c>
      <c r="G56" s="0" t="s">
        <v>583</v>
      </c>
      <c r="H56" s="5" t="n">
        <v>20000000</v>
      </c>
      <c r="I56" s="5" t="n">
        <v>65000</v>
      </c>
      <c r="J56" s="0" t="s">
        <v>32</v>
      </c>
      <c r="L56" s="0" t="s">
        <v>2576</v>
      </c>
      <c r="M56" s="5" t="n">
        <f aca="false">COUNTIF(D$2:D$3238,L56)</f>
        <v>1</v>
      </c>
    </row>
    <row r="57" customFormat="false" ht="13.8" hidden="false" customHeight="false" outlineLevel="0" collapsed="false">
      <c r="A57" s="0" t="n">
        <v>441</v>
      </c>
      <c r="B57" s="0" t="s">
        <v>5218</v>
      </c>
      <c r="C57" s="0" t="n">
        <v>22</v>
      </c>
      <c r="D57" s="0" t="s">
        <v>48</v>
      </c>
      <c r="E57" s="0" t="n">
        <v>80</v>
      </c>
      <c r="F57" s="0" t="n">
        <v>85</v>
      </c>
      <c r="G57" s="0" t="s">
        <v>62</v>
      </c>
      <c r="H57" s="5" t="n">
        <v>20000000</v>
      </c>
      <c r="I57" s="5" t="n">
        <v>40000</v>
      </c>
      <c r="J57" s="0" t="s">
        <v>16</v>
      </c>
      <c r="L57" s="0" t="s">
        <v>1369</v>
      </c>
      <c r="M57" s="5" t="n">
        <f aca="false">COUNTIF(D$2:D$3238,L57)</f>
        <v>6</v>
      </c>
    </row>
    <row r="58" customFormat="false" ht="13.8" hidden="false" customHeight="false" outlineLevel="0" collapsed="false">
      <c r="A58" s="0" t="n">
        <v>210</v>
      </c>
      <c r="B58" s="0" t="s">
        <v>5220</v>
      </c>
      <c r="C58" s="0" t="n">
        <v>29</v>
      </c>
      <c r="D58" s="0" t="s">
        <v>143</v>
      </c>
      <c r="E58" s="0" t="n">
        <v>83</v>
      </c>
      <c r="F58" s="0" t="n">
        <v>84</v>
      </c>
      <c r="G58" s="0" t="s">
        <v>40</v>
      </c>
      <c r="H58" s="5" t="n">
        <v>20000000</v>
      </c>
      <c r="I58" s="5" t="n">
        <v>38000</v>
      </c>
      <c r="J58" s="0" t="s">
        <v>16</v>
      </c>
      <c r="L58" s="0" t="s">
        <v>2202</v>
      </c>
      <c r="M58" s="5" t="n">
        <f aca="false">COUNTIF(D$2:D$3238,L58)</f>
        <v>1</v>
      </c>
    </row>
    <row r="59" customFormat="false" ht="13.8" hidden="false" customHeight="false" outlineLevel="0" collapsed="false">
      <c r="A59" s="0" t="n">
        <v>214</v>
      </c>
      <c r="B59" s="0" t="s">
        <v>5222</v>
      </c>
      <c r="C59" s="0" t="n">
        <v>29</v>
      </c>
      <c r="D59" s="0" t="s">
        <v>66</v>
      </c>
      <c r="E59" s="0" t="n">
        <v>83</v>
      </c>
      <c r="F59" s="0" t="n">
        <v>84</v>
      </c>
      <c r="G59" s="0" t="s">
        <v>659</v>
      </c>
      <c r="H59" s="5" t="n">
        <v>20000000</v>
      </c>
      <c r="I59" s="5" t="n">
        <v>35000</v>
      </c>
      <c r="J59" s="0" t="s">
        <v>16</v>
      </c>
      <c r="L59" s="0" t="s">
        <v>2420</v>
      </c>
      <c r="M59" s="5" t="n">
        <f aca="false">COUNTIF(D$2:D$3238,L59)</f>
        <v>2</v>
      </c>
    </row>
    <row r="60" customFormat="false" ht="13.8" hidden="false" customHeight="false" outlineLevel="0" collapsed="false">
      <c r="A60" s="0" t="n">
        <v>448</v>
      </c>
      <c r="B60" s="0" t="s">
        <v>5835</v>
      </c>
      <c r="C60" s="0" t="n">
        <v>24</v>
      </c>
      <c r="D60" s="0" t="s">
        <v>143</v>
      </c>
      <c r="E60" s="0" t="n">
        <v>80</v>
      </c>
      <c r="F60" s="0" t="n">
        <v>85</v>
      </c>
      <c r="G60" s="0" t="s">
        <v>1235</v>
      </c>
      <c r="H60" s="5" t="n">
        <v>19500000</v>
      </c>
      <c r="I60" s="5" t="n">
        <v>91000</v>
      </c>
      <c r="J60" s="0" t="s">
        <v>16</v>
      </c>
      <c r="L60" s="0" t="s">
        <v>611</v>
      </c>
      <c r="M60" s="5" t="n">
        <f aca="false">COUNTIF(D$2:D$3238,L60)</f>
        <v>4</v>
      </c>
    </row>
    <row r="61" customFormat="false" ht="13.8" hidden="false" customHeight="false" outlineLevel="0" collapsed="false">
      <c r="A61" s="0" t="n">
        <v>446</v>
      </c>
      <c r="B61" s="0" t="s">
        <v>5838</v>
      </c>
      <c r="C61" s="0" t="n">
        <v>23</v>
      </c>
      <c r="D61" s="0" t="s">
        <v>12</v>
      </c>
      <c r="E61" s="0" t="n">
        <v>80</v>
      </c>
      <c r="F61" s="0" t="n">
        <v>85</v>
      </c>
      <c r="G61" s="0" t="s">
        <v>1192</v>
      </c>
      <c r="H61" s="5" t="n">
        <v>19500000</v>
      </c>
      <c r="I61" s="5" t="n">
        <v>47000</v>
      </c>
      <c r="J61" s="0" t="s">
        <v>16</v>
      </c>
      <c r="L61" s="0" t="s">
        <v>208</v>
      </c>
      <c r="M61" s="5" t="n">
        <f aca="false">COUNTIF(D$2:D$3238,L61)</f>
        <v>7</v>
      </c>
    </row>
    <row r="62" customFormat="false" ht="13.8" hidden="false" customHeight="false" outlineLevel="0" collapsed="false">
      <c r="A62" s="0" t="n">
        <v>277</v>
      </c>
      <c r="B62" s="0" t="s">
        <v>5840</v>
      </c>
      <c r="C62" s="0" t="n">
        <v>29</v>
      </c>
      <c r="D62" s="0" t="s">
        <v>48</v>
      </c>
      <c r="E62" s="0" t="n">
        <v>82</v>
      </c>
      <c r="F62" s="0" t="n">
        <v>83</v>
      </c>
      <c r="G62" s="0" t="s">
        <v>49</v>
      </c>
      <c r="H62" s="5" t="n">
        <v>19500000</v>
      </c>
      <c r="I62" s="5" t="n">
        <v>43000</v>
      </c>
      <c r="J62" s="0" t="s">
        <v>32</v>
      </c>
      <c r="L62" s="0" t="s">
        <v>6786</v>
      </c>
      <c r="M62" s="5" t="n">
        <f aca="false">COUNTIF(D$2:D$3238,L62)</f>
        <v>1</v>
      </c>
    </row>
    <row r="63" customFormat="false" ht="13.8" hidden="false" customHeight="false" outlineLevel="0" collapsed="false">
      <c r="A63" s="0" t="n">
        <v>569</v>
      </c>
      <c r="B63" s="0" t="s">
        <v>5766</v>
      </c>
      <c r="C63" s="0" t="n">
        <v>22</v>
      </c>
      <c r="D63" s="0" t="s">
        <v>263</v>
      </c>
      <c r="E63" s="0" t="n">
        <v>79</v>
      </c>
      <c r="F63" s="0" t="n">
        <v>87</v>
      </c>
      <c r="G63" s="0" t="s">
        <v>1132</v>
      </c>
      <c r="H63" s="5" t="n">
        <v>19000000</v>
      </c>
      <c r="I63" s="5" t="n">
        <v>84000</v>
      </c>
      <c r="J63" s="0" t="s">
        <v>16</v>
      </c>
      <c r="L63" s="0" t="s">
        <v>5039</v>
      </c>
      <c r="M63" s="5" t="n">
        <f aca="false">COUNTIF(D$2:D$3238,L63)</f>
        <v>1</v>
      </c>
    </row>
    <row r="64" customFormat="false" ht="13.8" hidden="false" customHeight="false" outlineLevel="0" collapsed="false">
      <c r="A64" s="0" t="n">
        <v>417</v>
      </c>
      <c r="B64" s="0" t="s">
        <v>5918</v>
      </c>
      <c r="C64" s="0" t="n">
        <v>22</v>
      </c>
      <c r="D64" s="0" t="s">
        <v>48</v>
      </c>
      <c r="E64" s="0" t="n">
        <v>80</v>
      </c>
      <c r="F64" s="0" t="n">
        <v>88</v>
      </c>
      <c r="G64" s="0" t="s">
        <v>5919</v>
      </c>
      <c r="H64" s="5" t="n">
        <v>18500000</v>
      </c>
      <c r="I64" s="5" t="n">
        <v>115000</v>
      </c>
      <c r="J64" s="0" t="s">
        <v>16</v>
      </c>
      <c r="L64" s="0" t="s">
        <v>1558</v>
      </c>
      <c r="M64" s="5" t="n">
        <f aca="false">COUNTIF(D$2:D$3238,L64)</f>
        <v>17</v>
      </c>
    </row>
    <row r="65" customFormat="false" ht="13.8" hidden="false" customHeight="false" outlineLevel="0" collapsed="false">
      <c r="A65" s="0" t="n">
        <v>375</v>
      </c>
      <c r="B65" s="0" t="s">
        <v>5915</v>
      </c>
      <c r="C65" s="0" t="n">
        <v>27</v>
      </c>
      <c r="D65" s="0" t="s">
        <v>111</v>
      </c>
      <c r="E65" s="0" t="n">
        <v>81</v>
      </c>
      <c r="F65" s="0" t="n">
        <v>81</v>
      </c>
      <c r="G65" s="0" t="s">
        <v>629</v>
      </c>
      <c r="H65" s="5" t="n">
        <v>18500000</v>
      </c>
      <c r="I65" s="5" t="n">
        <v>19000</v>
      </c>
      <c r="J65" s="0" t="s">
        <v>16</v>
      </c>
      <c r="L65" s="0" t="s">
        <v>19</v>
      </c>
      <c r="M65" s="5" t="n">
        <f aca="false">COUNTIF(D$2:D$3238,L65)</f>
        <v>118</v>
      </c>
    </row>
    <row r="66" customFormat="false" ht="13.8" hidden="false" customHeight="false" outlineLevel="0" collapsed="false">
      <c r="A66" s="0" t="n">
        <v>266</v>
      </c>
      <c r="B66" s="0" t="s">
        <v>5852</v>
      </c>
      <c r="C66" s="0" t="n">
        <v>29</v>
      </c>
      <c r="D66" s="0" t="s">
        <v>79</v>
      </c>
      <c r="E66" s="0" t="n">
        <v>82</v>
      </c>
      <c r="F66" s="0" t="n">
        <v>84</v>
      </c>
      <c r="G66" s="0" t="s">
        <v>216</v>
      </c>
      <c r="H66" s="5" t="n">
        <v>18000000</v>
      </c>
      <c r="I66" s="5" t="n">
        <v>135000</v>
      </c>
      <c r="J66" s="0" t="s">
        <v>16</v>
      </c>
      <c r="L66" s="0" t="s">
        <v>2451</v>
      </c>
      <c r="M66" s="5" t="n">
        <f aca="false">COUNTIF(D$2:D$3238,L66)</f>
        <v>3</v>
      </c>
    </row>
    <row r="67" customFormat="false" ht="13.8" hidden="false" customHeight="false" outlineLevel="0" collapsed="false">
      <c r="A67" s="0" t="n">
        <v>150</v>
      </c>
      <c r="B67" s="0" t="s">
        <v>5842</v>
      </c>
      <c r="C67" s="0" t="n">
        <v>32</v>
      </c>
      <c r="D67" s="0" t="s">
        <v>48</v>
      </c>
      <c r="E67" s="0" t="n">
        <v>84</v>
      </c>
      <c r="F67" s="0" t="n">
        <v>84</v>
      </c>
      <c r="G67" s="0" t="s">
        <v>3152</v>
      </c>
      <c r="H67" s="5" t="n">
        <v>18000000</v>
      </c>
      <c r="I67" s="5" t="n">
        <v>88000</v>
      </c>
      <c r="J67" s="0" t="s">
        <v>16</v>
      </c>
      <c r="L67" s="0" t="s">
        <v>256</v>
      </c>
      <c r="M67" s="5" t="n">
        <f aca="false">COUNTIF(D$2:D$3238,L67)</f>
        <v>88</v>
      </c>
    </row>
    <row r="68" customFormat="false" ht="13.8" hidden="false" customHeight="false" outlineLevel="0" collapsed="false">
      <c r="A68" s="0" t="n">
        <v>561</v>
      </c>
      <c r="B68" s="0" t="s">
        <v>5846</v>
      </c>
      <c r="C68" s="0" t="n">
        <v>20</v>
      </c>
      <c r="D68" s="0" t="s">
        <v>111</v>
      </c>
      <c r="E68" s="0" t="n">
        <v>79</v>
      </c>
      <c r="F68" s="0" t="n">
        <v>86</v>
      </c>
      <c r="G68" s="0" t="s">
        <v>5149</v>
      </c>
      <c r="H68" s="5" t="n">
        <v>18000000</v>
      </c>
      <c r="I68" s="5" t="n">
        <v>54000</v>
      </c>
      <c r="J68" s="0" t="s">
        <v>16</v>
      </c>
      <c r="L68" s="0" t="s">
        <v>3413</v>
      </c>
      <c r="M68" s="5" t="n">
        <f aca="false">COUNTIF(D$2:D$3238,L68)</f>
        <v>1</v>
      </c>
    </row>
    <row r="69" customFormat="false" ht="13.8" hidden="false" customHeight="false" outlineLevel="0" collapsed="false">
      <c r="A69" s="0" t="n">
        <v>382</v>
      </c>
      <c r="B69" s="0" t="s">
        <v>5848</v>
      </c>
      <c r="C69" s="0" t="n">
        <v>29</v>
      </c>
      <c r="D69" s="0" t="s">
        <v>143</v>
      </c>
      <c r="E69" s="0" t="n">
        <v>81</v>
      </c>
      <c r="F69" s="0" t="n">
        <v>81</v>
      </c>
      <c r="G69" s="0" t="s">
        <v>659</v>
      </c>
      <c r="H69" s="5" t="n">
        <v>18000000</v>
      </c>
      <c r="I69" s="5" t="n">
        <v>43000</v>
      </c>
      <c r="J69" s="0" t="s">
        <v>16</v>
      </c>
      <c r="L69" s="0" t="s">
        <v>4213</v>
      </c>
      <c r="M69" s="5" t="n">
        <f aca="false">COUNTIF(D$2:D$3238,L69)</f>
        <v>1</v>
      </c>
    </row>
    <row r="70" customFormat="false" ht="13.8" hidden="false" customHeight="false" outlineLevel="0" collapsed="false">
      <c r="A70" s="0" t="n">
        <v>480</v>
      </c>
      <c r="B70" s="0" t="s">
        <v>5850</v>
      </c>
      <c r="C70" s="0" t="n">
        <v>26</v>
      </c>
      <c r="D70" s="0" t="s">
        <v>71</v>
      </c>
      <c r="E70" s="0" t="n">
        <v>80</v>
      </c>
      <c r="F70" s="0" t="n">
        <v>82</v>
      </c>
      <c r="G70" s="0" t="s">
        <v>3797</v>
      </c>
      <c r="H70" s="5" t="n">
        <v>18000000</v>
      </c>
      <c r="I70" s="5" t="n">
        <v>19000</v>
      </c>
      <c r="J70" s="0" t="s">
        <v>16</v>
      </c>
      <c r="L70" s="0" t="s">
        <v>2639</v>
      </c>
      <c r="M70" s="5" t="n">
        <f aca="false">COUNTIF(D$2:D$3238,L70)</f>
        <v>3</v>
      </c>
    </row>
    <row r="71" customFormat="false" ht="13.8" hidden="false" customHeight="false" outlineLevel="0" collapsed="false">
      <c r="A71" s="0" t="n">
        <v>613</v>
      </c>
      <c r="B71" s="0" t="s">
        <v>5990</v>
      </c>
      <c r="C71" s="0" t="n">
        <v>24</v>
      </c>
      <c r="D71" s="0" t="s">
        <v>48</v>
      </c>
      <c r="E71" s="0" t="n">
        <v>79</v>
      </c>
      <c r="F71" s="0" t="n">
        <v>86</v>
      </c>
      <c r="G71" s="0" t="s">
        <v>216</v>
      </c>
      <c r="H71" s="5" t="n">
        <v>17500000</v>
      </c>
      <c r="I71" s="5" t="n">
        <v>120000</v>
      </c>
      <c r="J71" s="0" t="s">
        <v>16</v>
      </c>
      <c r="L71" s="0" t="s">
        <v>5642</v>
      </c>
      <c r="M71" s="5" t="n">
        <f aca="false">COUNTIF(D$2:D$3238,L71)</f>
        <v>3</v>
      </c>
    </row>
    <row r="72" customFormat="false" ht="13.8" hidden="false" customHeight="false" outlineLevel="0" collapsed="false">
      <c r="A72" s="0" t="n">
        <v>373</v>
      </c>
      <c r="B72" s="0" t="s">
        <v>5985</v>
      </c>
      <c r="C72" s="0" t="n">
        <v>26</v>
      </c>
      <c r="D72" s="0" t="s">
        <v>143</v>
      </c>
      <c r="E72" s="0" t="n">
        <v>81</v>
      </c>
      <c r="F72" s="0" t="n">
        <v>82</v>
      </c>
      <c r="G72" s="0" t="s">
        <v>594</v>
      </c>
      <c r="H72" s="5" t="n">
        <v>17500000</v>
      </c>
      <c r="I72" s="5" t="n">
        <v>42000</v>
      </c>
      <c r="J72" s="0" t="s">
        <v>16</v>
      </c>
      <c r="L72" s="0" t="s">
        <v>2810</v>
      </c>
      <c r="M72" s="5" t="n">
        <f aca="false">COUNTIF(D$2:D$3238,L72)</f>
        <v>1</v>
      </c>
    </row>
    <row r="73" customFormat="false" ht="13.8" hidden="false" customHeight="false" outlineLevel="0" collapsed="false">
      <c r="A73" s="0" t="n">
        <v>365</v>
      </c>
      <c r="B73" s="0" t="s">
        <v>5988</v>
      </c>
      <c r="C73" s="0" t="n">
        <v>29</v>
      </c>
      <c r="D73" s="0" t="s">
        <v>88</v>
      </c>
      <c r="E73" s="0" t="n">
        <v>81</v>
      </c>
      <c r="F73" s="0" t="n">
        <v>81</v>
      </c>
      <c r="G73" s="0" t="s">
        <v>158</v>
      </c>
      <c r="H73" s="5" t="n">
        <v>17500000</v>
      </c>
      <c r="I73" s="5" t="n">
        <v>26000</v>
      </c>
      <c r="J73" s="0" t="s">
        <v>32</v>
      </c>
      <c r="L73" s="0" t="s">
        <v>4448</v>
      </c>
      <c r="M73" s="5" t="n">
        <f aca="false">COUNTIF(D$2:D$3238,L73)</f>
        <v>2</v>
      </c>
    </row>
    <row r="74" customFormat="false" ht="13.8" hidden="false" customHeight="false" outlineLevel="0" collapsed="false">
      <c r="A74" s="0" t="n">
        <v>287</v>
      </c>
      <c r="B74" s="0" t="s">
        <v>5921</v>
      </c>
      <c r="C74" s="0" t="n">
        <v>29</v>
      </c>
      <c r="D74" s="0" t="s">
        <v>12</v>
      </c>
      <c r="E74" s="0" t="n">
        <v>82</v>
      </c>
      <c r="F74" s="0" t="n">
        <v>82</v>
      </c>
      <c r="G74" s="0" t="s">
        <v>623</v>
      </c>
      <c r="H74" s="5" t="n">
        <v>17000000</v>
      </c>
      <c r="I74" s="5" t="n">
        <v>77000</v>
      </c>
      <c r="J74" s="0" t="s">
        <v>16</v>
      </c>
      <c r="L74" s="0" t="s">
        <v>1835</v>
      </c>
      <c r="M74" s="5" t="n">
        <f aca="false">COUNTIF(D$2:D$3238,L74)</f>
        <v>1</v>
      </c>
    </row>
    <row r="75" customFormat="false" ht="13.8" hidden="false" customHeight="false" outlineLevel="0" collapsed="false">
      <c r="A75" s="0" t="n">
        <v>394</v>
      </c>
      <c r="B75" s="0" t="s">
        <v>5925</v>
      </c>
      <c r="C75" s="0" t="n">
        <v>29</v>
      </c>
      <c r="D75" s="0" t="s">
        <v>239</v>
      </c>
      <c r="E75" s="0" t="n">
        <v>81</v>
      </c>
      <c r="F75" s="0" t="n">
        <v>81</v>
      </c>
      <c r="G75" s="0" t="s">
        <v>62</v>
      </c>
      <c r="H75" s="5" t="n">
        <v>17000000</v>
      </c>
      <c r="I75" s="5" t="n">
        <v>46000</v>
      </c>
      <c r="J75" s="0" t="s">
        <v>16</v>
      </c>
      <c r="L75" s="0" t="s">
        <v>2839</v>
      </c>
      <c r="M75" s="5" t="n">
        <f aca="false">COUNTIF(D$2:D$3238,L75)</f>
        <v>1</v>
      </c>
    </row>
    <row r="76" customFormat="false" ht="13.8" hidden="false" customHeight="false" outlineLevel="0" collapsed="false">
      <c r="A76" s="0" t="n">
        <v>353</v>
      </c>
      <c r="B76" s="0" t="s">
        <v>5927</v>
      </c>
      <c r="C76" s="0" t="n">
        <v>27</v>
      </c>
      <c r="D76" s="0" t="s">
        <v>143</v>
      </c>
      <c r="E76" s="0" t="n">
        <v>81</v>
      </c>
      <c r="F76" s="0" t="n">
        <v>82</v>
      </c>
      <c r="G76" s="0" t="s">
        <v>659</v>
      </c>
      <c r="H76" s="5" t="n">
        <v>17000000</v>
      </c>
      <c r="I76" s="5" t="n">
        <v>35000</v>
      </c>
      <c r="J76" s="0" t="s">
        <v>16</v>
      </c>
      <c r="L76" s="0" t="s">
        <v>516</v>
      </c>
      <c r="M76" s="5" t="n">
        <f aca="false">COUNTIF(D$2:D$3238,L76)</f>
        <v>3</v>
      </c>
    </row>
    <row r="77" customFormat="false" ht="13.8" hidden="false" customHeight="false" outlineLevel="0" collapsed="false">
      <c r="A77" s="0" t="n">
        <v>299</v>
      </c>
      <c r="B77" s="0" t="s">
        <v>5929</v>
      </c>
      <c r="C77" s="0" t="n">
        <v>29</v>
      </c>
      <c r="D77" s="0" t="s">
        <v>88</v>
      </c>
      <c r="E77" s="0" t="n">
        <v>82</v>
      </c>
      <c r="F77" s="0" t="n">
        <v>82</v>
      </c>
      <c r="G77" s="0" t="s">
        <v>629</v>
      </c>
      <c r="H77" s="5" t="n">
        <v>17000000</v>
      </c>
      <c r="I77" s="5" t="n">
        <v>18000</v>
      </c>
      <c r="J77" s="0" t="s">
        <v>16</v>
      </c>
      <c r="L77" s="0" t="s">
        <v>710</v>
      </c>
      <c r="M77" s="5" t="n">
        <f aca="false">COUNTIF(D$2:D$3238,L77)</f>
        <v>3</v>
      </c>
    </row>
    <row r="78" customFormat="false" ht="13.8" hidden="false" customHeight="false" outlineLevel="0" collapsed="false">
      <c r="A78" s="0" t="n">
        <v>213</v>
      </c>
      <c r="B78" s="0" t="s">
        <v>6072</v>
      </c>
      <c r="C78" s="0" t="n">
        <v>30</v>
      </c>
      <c r="D78" s="0" t="s">
        <v>263</v>
      </c>
      <c r="E78" s="0" t="n">
        <v>83</v>
      </c>
      <c r="F78" s="0" t="n">
        <v>83</v>
      </c>
      <c r="G78" s="0" t="s">
        <v>1093</v>
      </c>
      <c r="H78" s="5" t="n">
        <v>16500000</v>
      </c>
      <c r="I78" s="5" t="n">
        <v>74000</v>
      </c>
      <c r="J78" s="0" t="s">
        <v>32</v>
      </c>
      <c r="L78" s="0" t="s">
        <v>328</v>
      </c>
      <c r="M78" s="5" t="n">
        <f aca="false">COUNTIF(D$2:D$3238,L78)</f>
        <v>7</v>
      </c>
    </row>
    <row r="79" customFormat="false" ht="13.8" hidden="false" customHeight="false" outlineLevel="0" collapsed="false">
      <c r="A79" s="0" t="n">
        <v>599</v>
      </c>
      <c r="B79" s="0" t="s">
        <v>6076</v>
      </c>
      <c r="C79" s="0" t="n">
        <v>23</v>
      </c>
      <c r="D79" s="0" t="s">
        <v>263</v>
      </c>
      <c r="E79" s="0" t="n">
        <v>79</v>
      </c>
      <c r="F79" s="0" t="n">
        <v>83</v>
      </c>
      <c r="G79" s="0" t="s">
        <v>653</v>
      </c>
      <c r="H79" s="5" t="n">
        <v>16500000</v>
      </c>
      <c r="I79" s="5" t="n">
        <v>48000</v>
      </c>
      <c r="J79" s="0" t="s">
        <v>16</v>
      </c>
      <c r="L79" s="0" t="s">
        <v>224</v>
      </c>
      <c r="M79" s="5" t="n">
        <f aca="false">COUNTIF(D$2:D$3238,L79)</f>
        <v>25</v>
      </c>
    </row>
    <row r="80" customFormat="false" ht="13.8" hidden="false" customHeight="false" outlineLevel="0" collapsed="false">
      <c r="A80" s="0" t="n">
        <v>398</v>
      </c>
      <c r="B80" s="0" t="s">
        <v>6078</v>
      </c>
      <c r="C80" s="0" t="n">
        <v>30</v>
      </c>
      <c r="D80" s="0" t="s">
        <v>39</v>
      </c>
      <c r="E80" s="0" t="n">
        <v>81</v>
      </c>
      <c r="F80" s="0" t="n">
        <v>81</v>
      </c>
      <c r="G80" s="0" t="s">
        <v>464</v>
      </c>
      <c r="H80" s="5" t="n">
        <v>16500000</v>
      </c>
      <c r="I80" s="5" t="n">
        <v>28000</v>
      </c>
      <c r="J80" s="0" t="s">
        <v>16</v>
      </c>
      <c r="L80" s="0" t="s">
        <v>106</v>
      </c>
      <c r="M80" s="5" t="n">
        <f aca="false">COUNTIF(D$2:D$3238,L80)</f>
        <v>55</v>
      </c>
    </row>
    <row r="81" customFormat="false" ht="13.8" hidden="false" customHeight="false" outlineLevel="0" collapsed="false">
      <c r="A81" s="0" t="n">
        <v>646</v>
      </c>
      <c r="B81" s="0" t="s">
        <v>5992</v>
      </c>
      <c r="C81" s="0" t="n">
        <v>24</v>
      </c>
      <c r="D81" s="0" t="s">
        <v>24</v>
      </c>
      <c r="E81" s="0" t="n">
        <v>79</v>
      </c>
      <c r="F81" s="0" t="n">
        <v>82</v>
      </c>
      <c r="G81" s="0" t="s">
        <v>3982</v>
      </c>
      <c r="H81" s="5" t="n">
        <v>16000000</v>
      </c>
      <c r="I81" s="5" t="n">
        <v>89000</v>
      </c>
      <c r="J81" s="0" t="s">
        <v>16</v>
      </c>
      <c r="L81" s="0" t="s">
        <v>1580</v>
      </c>
      <c r="M81" s="5" t="n">
        <f aca="false">COUNTIF(D$2:D$3238,L81)</f>
        <v>1</v>
      </c>
    </row>
    <row r="82" customFormat="false" ht="13.8" hidden="false" customHeight="false" outlineLevel="0" collapsed="false">
      <c r="A82" s="0" t="n">
        <v>591</v>
      </c>
      <c r="B82" s="0" t="s">
        <v>5996</v>
      </c>
      <c r="C82" s="0" t="n">
        <v>25</v>
      </c>
      <c r="D82" s="0" t="s">
        <v>111</v>
      </c>
      <c r="E82" s="0" t="n">
        <v>79</v>
      </c>
      <c r="F82" s="0" t="n">
        <v>82</v>
      </c>
      <c r="G82" s="0" t="s">
        <v>5389</v>
      </c>
      <c r="H82" s="5" t="n">
        <v>16000000</v>
      </c>
      <c r="I82" s="5" t="n">
        <v>67000</v>
      </c>
      <c r="J82" s="0" t="s">
        <v>16</v>
      </c>
      <c r="L82" s="0" t="s">
        <v>5012</v>
      </c>
      <c r="M82" s="5" t="n">
        <f aca="false">COUNTIF(D$2:D$3238,L82)</f>
        <v>5</v>
      </c>
    </row>
    <row r="83" customFormat="false" ht="13.8" hidden="false" customHeight="false" outlineLevel="0" collapsed="false">
      <c r="A83" s="0" t="n">
        <v>383</v>
      </c>
      <c r="B83" s="0" t="s">
        <v>5998</v>
      </c>
      <c r="C83" s="0" t="n">
        <v>28</v>
      </c>
      <c r="D83" s="0" t="s">
        <v>126</v>
      </c>
      <c r="E83" s="0" t="n">
        <v>81</v>
      </c>
      <c r="F83" s="0" t="n">
        <v>82</v>
      </c>
      <c r="G83" s="0" t="s">
        <v>2297</v>
      </c>
      <c r="H83" s="5" t="n">
        <v>16000000</v>
      </c>
      <c r="I83" s="5" t="n">
        <v>59000</v>
      </c>
      <c r="J83" s="0" t="s">
        <v>16</v>
      </c>
      <c r="L83" s="0" t="s">
        <v>1665</v>
      </c>
      <c r="M83" s="5" t="n">
        <f aca="false">COUNTIF(D$2:D$3238,L83)</f>
        <v>2</v>
      </c>
    </row>
    <row r="84" customFormat="false" ht="13.8" hidden="false" customHeight="false" outlineLevel="0" collapsed="false">
      <c r="A84" s="0" t="n">
        <v>775</v>
      </c>
      <c r="B84" s="0" t="s">
        <v>6000</v>
      </c>
      <c r="C84" s="0" t="n">
        <v>21</v>
      </c>
      <c r="D84" s="0" t="s">
        <v>122</v>
      </c>
      <c r="E84" s="0" t="n">
        <v>78</v>
      </c>
      <c r="F84" s="0" t="n">
        <v>87</v>
      </c>
      <c r="G84" s="0" t="s">
        <v>583</v>
      </c>
      <c r="H84" s="5" t="n">
        <v>16000000</v>
      </c>
      <c r="I84" s="5" t="n">
        <v>47000</v>
      </c>
      <c r="J84" s="0" t="s">
        <v>16</v>
      </c>
      <c r="L84" s="0" t="s">
        <v>3284</v>
      </c>
      <c r="M84" s="5" t="n">
        <f aca="false">COUNTIF(D$2:D$3238,L84)</f>
        <v>1</v>
      </c>
    </row>
    <row r="85" customFormat="false" ht="13.8" hidden="false" customHeight="false" outlineLevel="0" collapsed="false">
      <c r="A85" s="0" t="n">
        <v>728</v>
      </c>
      <c r="B85" s="0" t="s">
        <v>6002</v>
      </c>
      <c r="C85" s="0" t="n">
        <v>20</v>
      </c>
      <c r="D85" s="0" t="s">
        <v>19</v>
      </c>
      <c r="E85" s="0" t="n">
        <v>78</v>
      </c>
      <c r="F85" s="0" t="n">
        <v>87</v>
      </c>
      <c r="G85" s="0" t="s">
        <v>6003</v>
      </c>
      <c r="H85" s="5" t="n">
        <v>16000000</v>
      </c>
      <c r="I85" s="5" t="n">
        <v>46000</v>
      </c>
      <c r="J85" s="0" t="s">
        <v>16</v>
      </c>
      <c r="L85" s="0" t="s">
        <v>452</v>
      </c>
      <c r="M85" s="5" t="n">
        <f aca="false">COUNTIF(D$2:D$3238,L85)</f>
        <v>6</v>
      </c>
    </row>
    <row r="86" customFormat="false" ht="13.8" hidden="false" customHeight="false" outlineLevel="0" collapsed="false">
      <c r="A86" s="0" t="n">
        <v>625</v>
      </c>
      <c r="B86" s="0" t="s">
        <v>6005</v>
      </c>
      <c r="C86" s="0" t="n">
        <v>24</v>
      </c>
      <c r="D86" s="0" t="s">
        <v>48</v>
      </c>
      <c r="E86" s="0" t="n">
        <v>79</v>
      </c>
      <c r="F86" s="0" t="n">
        <v>83</v>
      </c>
      <c r="G86" s="0" t="s">
        <v>131</v>
      </c>
      <c r="H86" s="5" t="n">
        <v>16000000</v>
      </c>
      <c r="I86" s="5" t="n">
        <v>29000</v>
      </c>
      <c r="J86" s="0" t="s">
        <v>16</v>
      </c>
      <c r="L86" s="0" t="s">
        <v>232</v>
      </c>
      <c r="M86" s="5" t="n">
        <f aca="false">COUNTIF(D$2:D$3238,L86)</f>
        <v>25</v>
      </c>
    </row>
    <row r="87" customFormat="false" ht="13.8" hidden="false" customHeight="false" outlineLevel="0" collapsed="false">
      <c r="A87" s="0" t="n">
        <v>499</v>
      </c>
      <c r="B87" s="0" t="s">
        <v>6007</v>
      </c>
      <c r="C87" s="0" t="n">
        <v>27</v>
      </c>
      <c r="D87" s="0" t="s">
        <v>79</v>
      </c>
      <c r="E87" s="0" t="n">
        <v>80</v>
      </c>
      <c r="F87" s="0" t="n">
        <v>80</v>
      </c>
      <c r="G87" s="0" t="s">
        <v>1146</v>
      </c>
      <c r="H87" s="5" t="n">
        <v>16000000</v>
      </c>
      <c r="I87" s="5" t="n">
        <v>23000</v>
      </c>
      <c r="J87" s="0" t="s">
        <v>16</v>
      </c>
      <c r="L87" s="0" t="s">
        <v>294</v>
      </c>
      <c r="M87" s="5" t="n">
        <f aca="false">COUNTIF(D$2:D$3238,L87)</f>
        <v>63</v>
      </c>
    </row>
    <row r="88" customFormat="false" ht="13.8" hidden="false" customHeight="false" outlineLevel="0" collapsed="false">
      <c r="A88" s="0" t="n">
        <v>104</v>
      </c>
      <c r="B88" s="0" t="s">
        <v>6158</v>
      </c>
      <c r="C88" s="0" t="n">
        <v>33</v>
      </c>
      <c r="D88" s="0" t="s">
        <v>39</v>
      </c>
      <c r="E88" s="0" t="n">
        <v>85</v>
      </c>
      <c r="F88" s="0" t="n">
        <v>85</v>
      </c>
      <c r="G88" s="0" t="s">
        <v>5149</v>
      </c>
      <c r="H88" s="5" t="n">
        <v>15500000</v>
      </c>
      <c r="I88" s="5" t="n">
        <v>96000</v>
      </c>
      <c r="J88" s="0" t="s">
        <v>16</v>
      </c>
      <c r="L88" s="0" t="s">
        <v>539</v>
      </c>
      <c r="M88" s="5" t="n">
        <f aca="false">COUNTIF(D$2:D$3238,L88)</f>
        <v>3</v>
      </c>
    </row>
    <row r="89" customFormat="false" ht="13.8" hidden="false" customHeight="false" outlineLevel="0" collapsed="false">
      <c r="A89" s="0" t="n">
        <v>422</v>
      </c>
      <c r="B89" s="0" t="s">
        <v>6162</v>
      </c>
      <c r="C89" s="0" t="n">
        <v>26</v>
      </c>
      <c r="D89" s="0" t="s">
        <v>1284</v>
      </c>
      <c r="E89" s="0" t="n">
        <v>80</v>
      </c>
      <c r="F89" s="0" t="n">
        <v>83</v>
      </c>
      <c r="G89" s="0" t="s">
        <v>632</v>
      </c>
      <c r="H89" s="5" t="n">
        <v>15500000</v>
      </c>
      <c r="I89" s="5" t="n">
        <v>80000</v>
      </c>
      <c r="J89" s="0" t="s">
        <v>16</v>
      </c>
      <c r="L89" s="0" t="s">
        <v>1284</v>
      </c>
      <c r="M89" s="5" t="n">
        <f aca="false">COUNTIF(D$2:D$3238,L89)</f>
        <v>12</v>
      </c>
    </row>
    <row r="90" customFormat="false" ht="13.8" hidden="false" customHeight="false" outlineLevel="0" collapsed="false">
      <c r="A90" s="0" t="n">
        <v>393</v>
      </c>
      <c r="B90" s="0" t="s">
        <v>6164</v>
      </c>
      <c r="C90" s="0" t="n">
        <v>31</v>
      </c>
      <c r="D90" s="0" t="s">
        <v>19</v>
      </c>
      <c r="E90" s="0" t="n">
        <v>81</v>
      </c>
      <c r="F90" s="0" t="n">
        <v>81</v>
      </c>
      <c r="G90" s="0" t="s">
        <v>5149</v>
      </c>
      <c r="H90" s="5" t="n">
        <v>15500000</v>
      </c>
      <c r="I90" s="5" t="n">
        <v>74000</v>
      </c>
      <c r="J90" s="0" t="s">
        <v>16</v>
      </c>
      <c r="L90" s="0" t="s">
        <v>115</v>
      </c>
      <c r="M90" s="5" t="n">
        <f aca="false">COUNTIF(D$2:D$3238,L90)</f>
        <v>17</v>
      </c>
    </row>
    <row r="91" customFormat="false" ht="13.8" hidden="false" customHeight="false" outlineLevel="0" collapsed="false">
      <c r="A91" s="0" t="n">
        <v>468</v>
      </c>
      <c r="B91" s="0" t="s">
        <v>6168</v>
      </c>
      <c r="C91" s="0" t="n">
        <v>25</v>
      </c>
      <c r="D91" s="0" t="s">
        <v>24</v>
      </c>
      <c r="E91" s="0" t="n">
        <v>80</v>
      </c>
      <c r="F91" s="0" t="n">
        <v>83</v>
      </c>
      <c r="G91" s="0" t="s">
        <v>4424</v>
      </c>
      <c r="H91" s="5" t="n">
        <v>15500000</v>
      </c>
      <c r="I91" s="5" t="n">
        <v>56000</v>
      </c>
      <c r="J91" s="0" t="s">
        <v>16</v>
      </c>
      <c r="L91" s="0" t="s">
        <v>79</v>
      </c>
      <c r="M91" s="5" t="n">
        <f aca="false">COUNTIF(D$2:D$3238,L91)</f>
        <v>95</v>
      </c>
    </row>
    <row r="92" customFormat="false" ht="13.8" hidden="false" customHeight="false" outlineLevel="0" collapsed="false">
      <c r="A92" s="0" t="n">
        <v>756</v>
      </c>
      <c r="B92" s="0" t="s">
        <v>6166</v>
      </c>
      <c r="C92" s="0" t="n">
        <v>21</v>
      </c>
      <c r="D92" s="0" t="s">
        <v>263</v>
      </c>
      <c r="E92" s="0" t="n">
        <v>78</v>
      </c>
      <c r="F92" s="0" t="n">
        <v>86</v>
      </c>
      <c r="G92" s="0" t="s">
        <v>1093</v>
      </c>
      <c r="H92" s="5" t="n">
        <v>15500000</v>
      </c>
      <c r="I92" s="5" t="n">
        <v>56000</v>
      </c>
      <c r="J92" s="0" t="s">
        <v>16</v>
      </c>
      <c r="L92" s="0" t="s">
        <v>2712</v>
      </c>
      <c r="M92" s="5" t="n">
        <f aca="false">COUNTIF(D$2:D$3238,L92)</f>
        <v>6</v>
      </c>
    </row>
    <row r="93" customFormat="false" ht="13.8" hidden="false" customHeight="false" outlineLevel="0" collapsed="false">
      <c r="A93" s="0" t="n">
        <v>639</v>
      </c>
      <c r="B93" s="0" t="s">
        <v>6170</v>
      </c>
      <c r="C93" s="0" t="n">
        <v>25</v>
      </c>
      <c r="D93" s="0" t="s">
        <v>122</v>
      </c>
      <c r="E93" s="0" t="n">
        <v>79</v>
      </c>
      <c r="F93" s="0" t="n">
        <v>81</v>
      </c>
      <c r="G93" s="0" t="s">
        <v>4467</v>
      </c>
      <c r="H93" s="5" t="n">
        <v>15500000</v>
      </c>
      <c r="I93" s="5" t="n">
        <v>27000</v>
      </c>
      <c r="J93" s="0" t="s">
        <v>16</v>
      </c>
      <c r="L93" s="0" t="s">
        <v>175</v>
      </c>
      <c r="M93" s="5" t="n">
        <f aca="false">COUNTIF(D$2:D$3238,L93)</f>
        <v>72</v>
      </c>
    </row>
    <row r="94" customFormat="false" ht="13.8" hidden="false" customHeight="false" outlineLevel="0" collapsed="false">
      <c r="A94" s="0" t="n">
        <v>651</v>
      </c>
      <c r="B94" s="0" t="s">
        <v>6172</v>
      </c>
      <c r="C94" s="0" t="n">
        <v>26</v>
      </c>
      <c r="D94" s="0" t="s">
        <v>263</v>
      </c>
      <c r="E94" s="0" t="n">
        <v>79</v>
      </c>
      <c r="F94" s="0" t="n">
        <v>82</v>
      </c>
      <c r="G94" s="0" t="s">
        <v>3797</v>
      </c>
      <c r="H94" s="5" t="n">
        <v>15500000</v>
      </c>
      <c r="I94" s="5" t="n">
        <v>17000</v>
      </c>
      <c r="J94" s="0" t="s">
        <v>16</v>
      </c>
      <c r="L94" s="0" t="s">
        <v>263</v>
      </c>
      <c r="M94" s="5" t="n">
        <f aca="false">COUNTIF(D$2:D$3238,L94)</f>
        <v>55</v>
      </c>
    </row>
    <row r="95" customFormat="false" ht="13.8" hidden="false" customHeight="false" outlineLevel="0" collapsed="false">
      <c r="A95" s="0" t="n">
        <v>498</v>
      </c>
      <c r="B95" s="0" t="s">
        <v>6080</v>
      </c>
      <c r="C95" s="0" t="n">
        <v>28</v>
      </c>
      <c r="D95" s="0" t="s">
        <v>48</v>
      </c>
      <c r="E95" s="0" t="n">
        <v>80</v>
      </c>
      <c r="F95" s="0" t="n">
        <v>80</v>
      </c>
      <c r="G95" s="0" t="s">
        <v>597</v>
      </c>
      <c r="H95" s="5" t="n">
        <v>15000000</v>
      </c>
      <c r="I95" s="5" t="n">
        <v>59000</v>
      </c>
      <c r="J95" s="0" t="s">
        <v>32</v>
      </c>
      <c r="L95" s="0" t="s">
        <v>6502</v>
      </c>
      <c r="M95" s="5" t="n">
        <f aca="false">COUNTIF(D$2:D$3238,L95)</f>
        <v>1</v>
      </c>
    </row>
    <row r="96" customFormat="false" ht="13.8" hidden="false" customHeight="false" outlineLevel="0" collapsed="false">
      <c r="A96" s="0" t="n">
        <v>307</v>
      </c>
      <c r="B96" s="0" t="s">
        <v>6083</v>
      </c>
      <c r="C96" s="0" t="n">
        <v>31</v>
      </c>
      <c r="D96" s="0" t="s">
        <v>111</v>
      </c>
      <c r="E96" s="0" t="n">
        <v>82</v>
      </c>
      <c r="F96" s="0" t="n">
        <v>82</v>
      </c>
      <c r="G96" s="0" t="s">
        <v>62</v>
      </c>
      <c r="H96" s="5" t="n">
        <v>15000000</v>
      </c>
      <c r="I96" s="5" t="n">
        <v>44000</v>
      </c>
      <c r="J96" s="0" t="s">
        <v>16</v>
      </c>
      <c r="L96" s="0" t="s">
        <v>870</v>
      </c>
      <c r="M96" s="5" t="n">
        <f aca="false">COUNTIF(D$2:D$3238,L96)</f>
        <v>4</v>
      </c>
    </row>
    <row r="97" customFormat="false" ht="13.8" hidden="false" customHeight="false" outlineLevel="0" collapsed="false">
      <c r="A97" s="0" t="n">
        <v>622</v>
      </c>
      <c r="B97" s="0" t="s">
        <v>6085</v>
      </c>
      <c r="C97" s="0" t="n">
        <v>25</v>
      </c>
      <c r="D97" s="0" t="s">
        <v>79</v>
      </c>
      <c r="E97" s="0" t="n">
        <v>79</v>
      </c>
      <c r="F97" s="0" t="n">
        <v>81</v>
      </c>
      <c r="G97" s="0" t="s">
        <v>6086</v>
      </c>
      <c r="H97" s="5" t="n">
        <v>15000000</v>
      </c>
      <c r="I97" s="5" t="n">
        <v>32000</v>
      </c>
      <c r="J97" s="0" t="s">
        <v>16</v>
      </c>
      <c r="L97" s="0" t="s">
        <v>196</v>
      </c>
      <c r="M97" s="5" t="n">
        <f aca="false">COUNTIF(D$2:D$3238,L97)</f>
        <v>75</v>
      </c>
    </row>
    <row r="98" customFormat="false" ht="13.8" hidden="false" customHeight="false" outlineLevel="0" collapsed="false">
      <c r="A98" s="0" t="n">
        <v>809</v>
      </c>
      <c r="B98" s="0" t="s">
        <v>6088</v>
      </c>
      <c r="C98" s="0" t="n">
        <v>23</v>
      </c>
      <c r="D98" s="0" t="s">
        <v>19</v>
      </c>
      <c r="E98" s="0" t="n">
        <v>78</v>
      </c>
      <c r="F98" s="0" t="n">
        <v>86</v>
      </c>
      <c r="G98" s="0" t="s">
        <v>623</v>
      </c>
      <c r="H98" s="5" t="n">
        <v>15000000</v>
      </c>
      <c r="I98" s="5" t="n">
        <v>26000</v>
      </c>
      <c r="J98" s="0" t="s">
        <v>16</v>
      </c>
      <c r="L98" s="0" t="s">
        <v>212</v>
      </c>
      <c r="M98" s="5" t="n">
        <f aca="false">COUNTIF(D$2:D$3238,L98)</f>
        <v>55</v>
      </c>
    </row>
    <row r="99" customFormat="false" ht="13.8" hidden="false" customHeight="false" outlineLevel="0" collapsed="false">
      <c r="A99" s="0" t="n">
        <v>396</v>
      </c>
      <c r="B99" s="0" t="s">
        <v>6269</v>
      </c>
      <c r="C99" s="0" t="n">
        <v>27</v>
      </c>
      <c r="D99" s="0" t="s">
        <v>24</v>
      </c>
      <c r="E99" s="0" t="n">
        <v>81</v>
      </c>
      <c r="F99" s="0" t="n">
        <v>81</v>
      </c>
      <c r="G99" s="0" t="s">
        <v>13</v>
      </c>
      <c r="H99" s="5" t="n">
        <v>14500000</v>
      </c>
      <c r="I99" s="5" t="n">
        <v>92000</v>
      </c>
      <c r="J99" s="0" t="s">
        <v>32</v>
      </c>
      <c r="L99" s="0" t="s">
        <v>773</v>
      </c>
      <c r="M99" s="5" t="n">
        <f aca="false">COUNTIF(D$2:D$3238,L99)</f>
        <v>20</v>
      </c>
    </row>
    <row r="100" customFormat="false" ht="13.8" hidden="false" customHeight="false" outlineLevel="0" collapsed="false">
      <c r="A100" s="0" t="n">
        <v>755</v>
      </c>
      <c r="B100" s="0" t="s">
        <v>6273</v>
      </c>
      <c r="C100" s="0" t="n">
        <v>21</v>
      </c>
      <c r="D100" s="0" t="s">
        <v>24</v>
      </c>
      <c r="E100" s="0" t="n">
        <v>78</v>
      </c>
      <c r="F100" s="0" t="n">
        <v>88</v>
      </c>
      <c r="G100" s="0" t="s">
        <v>1608</v>
      </c>
      <c r="H100" s="5" t="n">
        <v>14500000</v>
      </c>
      <c r="I100" s="5" t="n">
        <v>61000</v>
      </c>
      <c r="J100" s="0" t="s">
        <v>16</v>
      </c>
      <c r="L100" s="0" t="s">
        <v>1988</v>
      </c>
      <c r="M100" s="5" t="n">
        <f aca="false">COUNTIF(D$2:D$3238,L100)</f>
        <v>5</v>
      </c>
    </row>
    <row r="101" customFormat="false" ht="13.8" hidden="false" customHeight="false" outlineLevel="0" collapsed="false">
      <c r="A101" s="0" t="n">
        <v>467</v>
      </c>
      <c r="B101" s="0" t="s">
        <v>6276</v>
      </c>
      <c r="C101" s="0" t="n">
        <v>25</v>
      </c>
      <c r="D101" s="0" t="s">
        <v>239</v>
      </c>
      <c r="E101" s="0" t="n">
        <v>80</v>
      </c>
      <c r="F101" s="0" t="n">
        <v>81</v>
      </c>
      <c r="G101" s="0" t="s">
        <v>25</v>
      </c>
      <c r="H101" s="5" t="n">
        <v>14500000</v>
      </c>
      <c r="I101" s="5" t="n">
        <v>51000</v>
      </c>
      <c r="J101" s="0" t="s">
        <v>16</v>
      </c>
      <c r="L101" s="0" t="s">
        <v>200</v>
      </c>
      <c r="M101" s="5" t="n">
        <f aca="false">COUNTIF(D$2:D$3238,L101)</f>
        <v>10</v>
      </c>
    </row>
    <row r="102" customFormat="false" ht="13.8" hidden="false" customHeight="false" outlineLevel="0" collapsed="false">
      <c r="A102" s="0" t="n">
        <v>753</v>
      </c>
      <c r="B102" s="0" t="s">
        <v>6278</v>
      </c>
      <c r="C102" s="0" t="n">
        <v>21</v>
      </c>
      <c r="D102" s="0" t="s">
        <v>143</v>
      </c>
      <c r="E102" s="0" t="n">
        <v>78</v>
      </c>
      <c r="F102" s="0" t="n">
        <v>85</v>
      </c>
      <c r="G102" s="0" t="s">
        <v>594</v>
      </c>
      <c r="H102" s="5" t="n">
        <v>14500000</v>
      </c>
      <c r="I102" s="5" t="n">
        <v>27000</v>
      </c>
      <c r="J102" s="0" t="s">
        <v>16</v>
      </c>
      <c r="L102" s="0" t="s">
        <v>43</v>
      </c>
      <c r="M102" s="5" t="n">
        <f aca="false">COUNTIF(D$2:D$3238,L102)</f>
        <v>26</v>
      </c>
    </row>
    <row r="103" customFormat="false" ht="13.8" hidden="false" customHeight="false" outlineLevel="0" collapsed="false">
      <c r="A103" s="0" t="n">
        <v>811</v>
      </c>
      <c r="B103" s="0" t="s">
        <v>6174</v>
      </c>
      <c r="C103" s="0" t="n">
        <v>22</v>
      </c>
      <c r="D103" s="0" t="s">
        <v>1383</v>
      </c>
      <c r="E103" s="0" t="n">
        <v>78</v>
      </c>
      <c r="F103" s="0" t="n">
        <v>83</v>
      </c>
      <c r="G103" s="0" t="s">
        <v>3483</v>
      </c>
      <c r="H103" s="5" t="n">
        <v>14000000</v>
      </c>
      <c r="I103" s="5" t="n">
        <v>57000</v>
      </c>
      <c r="J103" s="0" t="s">
        <v>32</v>
      </c>
      <c r="L103" s="0" t="s">
        <v>88</v>
      </c>
      <c r="M103" s="5" t="n">
        <f aca="false">COUNTIF(D$2:D$3238,L103)</f>
        <v>24</v>
      </c>
    </row>
    <row r="104" customFormat="false" ht="13.8" hidden="false" customHeight="false" outlineLevel="0" collapsed="false">
      <c r="A104" s="0" t="n">
        <v>800</v>
      </c>
      <c r="B104" s="0" t="s">
        <v>6178</v>
      </c>
      <c r="C104" s="0" t="n">
        <v>23</v>
      </c>
      <c r="D104" s="0" t="s">
        <v>19</v>
      </c>
      <c r="E104" s="0" t="n">
        <v>78</v>
      </c>
      <c r="F104" s="0" t="n">
        <v>83</v>
      </c>
      <c r="G104" s="0" t="s">
        <v>1170</v>
      </c>
      <c r="H104" s="5" t="n">
        <v>14000000</v>
      </c>
      <c r="I104" s="5" t="n">
        <v>50000</v>
      </c>
      <c r="J104" s="0" t="s">
        <v>32</v>
      </c>
      <c r="L104" s="0" t="s">
        <v>7233</v>
      </c>
      <c r="M104" s="5" t="n">
        <f aca="false">COUNTIF(D$2:D$3238,L104)</f>
        <v>1</v>
      </c>
    </row>
    <row r="105" customFormat="false" ht="13.8" hidden="false" customHeight="false" outlineLevel="0" collapsed="false">
      <c r="A105" s="0" t="n">
        <v>626</v>
      </c>
      <c r="B105" s="0" t="s">
        <v>6180</v>
      </c>
      <c r="C105" s="0" t="n">
        <v>25</v>
      </c>
      <c r="D105" s="0" t="s">
        <v>12</v>
      </c>
      <c r="E105" s="0" t="n">
        <v>79</v>
      </c>
      <c r="F105" s="0" t="n">
        <v>84</v>
      </c>
      <c r="G105" s="0" t="s">
        <v>123</v>
      </c>
      <c r="H105" s="5" t="n">
        <v>14000000</v>
      </c>
      <c r="I105" s="5" t="n">
        <v>44000</v>
      </c>
      <c r="J105" s="0" t="s">
        <v>32</v>
      </c>
      <c r="L105" s="0" t="s">
        <v>456</v>
      </c>
      <c r="M105" s="5" t="n">
        <f aca="false">COUNTIF(D$2:D$3238,L105)</f>
        <v>12</v>
      </c>
    </row>
    <row r="106" customFormat="false" ht="13.8" hidden="false" customHeight="false" outlineLevel="0" collapsed="false">
      <c r="A106" s="0" t="n">
        <v>808</v>
      </c>
      <c r="B106" s="0" t="s">
        <v>6182</v>
      </c>
      <c r="C106" s="0" t="n">
        <v>23</v>
      </c>
      <c r="D106" s="0" t="s">
        <v>122</v>
      </c>
      <c r="E106" s="0" t="n">
        <v>78</v>
      </c>
      <c r="F106" s="0" t="n">
        <v>84</v>
      </c>
      <c r="G106" s="0" t="s">
        <v>1250</v>
      </c>
      <c r="H106" s="5" t="n">
        <v>14000000</v>
      </c>
      <c r="I106" s="5" t="n">
        <v>29000</v>
      </c>
      <c r="J106" s="0" t="s">
        <v>32</v>
      </c>
      <c r="L106" s="0" t="s">
        <v>510</v>
      </c>
      <c r="M106" s="5" t="n">
        <f aca="false">COUNTIF(D$2:D$3238,L106)</f>
        <v>10</v>
      </c>
    </row>
    <row r="107" customFormat="false" ht="13.8" hidden="false" customHeight="false" outlineLevel="0" collapsed="false">
      <c r="A107" s="0" t="n">
        <v>726</v>
      </c>
      <c r="B107" s="0" t="s">
        <v>6184</v>
      </c>
      <c r="C107" s="0" t="n">
        <v>24</v>
      </c>
      <c r="D107" s="0" t="s">
        <v>48</v>
      </c>
      <c r="E107" s="0" t="n">
        <v>78</v>
      </c>
      <c r="F107" s="0" t="n">
        <v>83</v>
      </c>
      <c r="G107" s="0" t="s">
        <v>2875</v>
      </c>
      <c r="H107" s="5" t="n">
        <v>14000000</v>
      </c>
      <c r="I107" s="5" t="n">
        <v>25000</v>
      </c>
      <c r="J107" s="0" t="s">
        <v>16</v>
      </c>
      <c r="L107" s="0" t="s">
        <v>2943</v>
      </c>
      <c r="M107" s="5" t="n">
        <f aca="false">COUNTIF(D$2:D$3238,L107)</f>
        <v>1</v>
      </c>
    </row>
    <row r="108" customFormat="false" ht="13.8" hidden="false" customHeight="false" outlineLevel="0" collapsed="false">
      <c r="A108" s="0" t="n">
        <v>387</v>
      </c>
      <c r="B108" s="0" t="s">
        <v>6186</v>
      </c>
      <c r="C108" s="0" t="n">
        <v>29</v>
      </c>
      <c r="D108" s="0" t="s">
        <v>239</v>
      </c>
      <c r="E108" s="0" t="n">
        <v>81</v>
      </c>
      <c r="F108" s="0" t="n">
        <v>81</v>
      </c>
      <c r="G108" s="0" t="s">
        <v>1132</v>
      </c>
      <c r="H108" s="5" t="n">
        <v>14000000</v>
      </c>
      <c r="I108" s="5" t="n">
        <v>23000</v>
      </c>
      <c r="J108" s="0" t="s">
        <v>16</v>
      </c>
      <c r="L108" s="0" t="s">
        <v>284</v>
      </c>
      <c r="M108" s="5" t="n">
        <f aca="false">COUNTIF(D$2:D$3238,L108)</f>
        <v>77</v>
      </c>
    </row>
    <row r="109" customFormat="false" ht="13.8" hidden="false" customHeight="false" outlineLevel="0" collapsed="false">
      <c r="A109" s="0" t="n">
        <v>531</v>
      </c>
      <c r="B109" s="0" t="s">
        <v>6361</v>
      </c>
      <c r="C109" s="0" t="n">
        <v>30</v>
      </c>
      <c r="D109" s="0" t="s">
        <v>122</v>
      </c>
      <c r="E109" s="0" t="n">
        <v>80</v>
      </c>
      <c r="F109" s="0" t="n">
        <v>80</v>
      </c>
      <c r="G109" s="0" t="s">
        <v>4424</v>
      </c>
      <c r="H109" s="5" t="n">
        <v>13500000</v>
      </c>
      <c r="I109" s="5" t="n">
        <v>65000</v>
      </c>
      <c r="J109" s="0" t="s">
        <v>16</v>
      </c>
      <c r="L109" s="0" t="s">
        <v>66</v>
      </c>
      <c r="M109" s="5" t="n">
        <f aca="false">COUNTIF(D$2:D$3238,L109)</f>
        <v>40</v>
      </c>
    </row>
    <row r="110" customFormat="false" ht="13.8" hidden="false" customHeight="false" outlineLevel="0" collapsed="false">
      <c r="A110" s="0" t="n">
        <v>523</v>
      </c>
      <c r="B110" s="0" t="s">
        <v>6364</v>
      </c>
      <c r="C110" s="0" t="n">
        <v>31</v>
      </c>
      <c r="D110" s="0" t="s">
        <v>12</v>
      </c>
      <c r="E110" s="0" t="n">
        <v>80</v>
      </c>
      <c r="F110" s="0" t="n">
        <v>80</v>
      </c>
      <c r="G110" s="0" t="s">
        <v>62</v>
      </c>
      <c r="H110" s="5" t="n">
        <v>13500000</v>
      </c>
      <c r="I110" s="5" t="n">
        <v>45000</v>
      </c>
      <c r="J110" s="0" t="s">
        <v>16</v>
      </c>
      <c r="L110" s="0" t="s">
        <v>4023</v>
      </c>
      <c r="M110" s="5" t="n">
        <f aca="false">COUNTIF(D$2:D$3238,L110)</f>
        <v>4</v>
      </c>
    </row>
    <row r="111" customFormat="false" ht="13.8" hidden="false" customHeight="false" outlineLevel="0" collapsed="false">
      <c r="A111" s="0" t="n">
        <v>511</v>
      </c>
      <c r="B111" s="0" t="s">
        <v>6366</v>
      </c>
      <c r="C111" s="0" t="n">
        <v>31</v>
      </c>
      <c r="D111" s="0" t="s">
        <v>154</v>
      </c>
      <c r="E111" s="0" t="n">
        <v>80</v>
      </c>
      <c r="F111" s="0" t="n">
        <v>80</v>
      </c>
      <c r="G111" s="0" t="s">
        <v>1710</v>
      </c>
      <c r="H111" s="5" t="n">
        <v>13500000</v>
      </c>
      <c r="I111" s="5" t="n">
        <v>41000</v>
      </c>
      <c r="J111" s="0" t="s">
        <v>16</v>
      </c>
      <c r="L111" s="0" t="s">
        <v>2884</v>
      </c>
      <c r="M111" s="5" t="n">
        <f aca="false">COUNTIF(D$2:D$3238,L111)</f>
        <v>1</v>
      </c>
    </row>
    <row r="112" customFormat="false" ht="13.8" hidden="false" customHeight="false" outlineLevel="0" collapsed="false">
      <c r="A112" s="0" t="n">
        <v>487</v>
      </c>
      <c r="B112" s="0" t="s">
        <v>6368</v>
      </c>
      <c r="C112" s="0" t="n">
        <v>27</v>
      </c>
      <c r="D112" s="0" t="s">
        <v>48</v>
      </c>
      <c r="E112" s="0" t="n">
        <v>80</v>
      </c>
      <c r="F112" s="0" t="n">
        <v>81</v>
      </c>
      <c r="G112" s="0" t="s">
        <v>689</v>
      </c>
      <c r="H112" s="5" t="n">
        <v>13500000</v>
      </c>
      <c r="I112" s="5" t="n">
        <v>27000</v>
      </c>
      <c r="J112" s="0" t="s">
        <v>16</v>
      </c>
      <c r="L112" s="0" t="s">
        <v>4579</v>
      </c>
      <c r="M112" s="5" t="n">
        <f aca="false">COUNTIF(D$2:D$3238,L112)</f>
        <v>1</v>
      </c>
    </row>
    <row r="113" customFormat="false" ht="13.8" hidden="false" customHeight="false" outlineLevel="0" collapsed="false">
      <c r="A113" s="0" t="n">
        <v>693</v>
      </c>
      <c r="B113" s="0" t="s">
        <v>6280</v>
      </c>
      <c r="C113" s="0" t="n">
        <v>28</v>
      </c>
      <c r="D113" s="0" t="s">
        <v>5012</v>
      </c>
      <c r="E113" s="0" t="n">
        <v>79</v>
      </c>
      <c r="F113" s="0" t="n">
        <v>79</v>
      </c>
      <c r="G113" s="0" t="s">
        <v>583</v>
      </c>
      <c r="H113" s="5" t="n">
        <v>13000000</v>
      </c>
      <c r="I113" s="5" t="n">
        <v>79000</v>
      </c>
      <c r="J113" s="0" t="s">
        <v>16</v>
      </c>
      <c r="L113" s="0" t="s">
        <v>925</v>
      </c>
      <c r="M113" s="5" t="n">
        <f aca="false">COUNTIF(D$2:D$3238,L113)</f>
        <v>4</v>
      </c>
    </row>
    <row r="114" customFormat="false" ht="13.8" hidden="false" customHeight="false" outlineLevel="0" collapsed="false">
      <c r="A114" s="0" t="n">
        <v>762</v>
      </c>
      <c r="B114" s="0" t="s">
        <v>6283</v>
      </c>
      <c r="C114" s="0" t="n">
        <v>25</v>
      </c>
      <c r="D114" s="0" t="s">
        <v>79</v>
      </c>
      <c r="E114" s="0" t="n">
        <v>78</v>
      </c>
      <c r="F114" s="0" t="n">
        <v>80</v>
      </c>
      <c r="G114" s="0" t="s">
        <v>123</v>
      </c>
      <c r="H114" s="5" t="n">
        <v>13000000</v>
      </c>
      <c r="I114" s="5" t="n">
        <v>48000</v>
      </c>
      <c r="J114" s="0" t="s">
        <v>16</v>
      </c>
      <c r="L114" s="0" t="s">
        <v>126</v>
      </c>
      <c r="M114" s="5" t="n">
        <f aca="false">COUNTIF(D$2:D$3238,L114)</f>
        <v>60</v>
      </c>
    </row>
    <row r="115" customFormat="false" ht="13.8" hidden="false" customHeight="false" outlineLevel="0" collapsed="false">
      <c r="A115" s="0" t="n">
        <v>530</v>
      </c>
      <c r="B115" s="0" t="s">
        <v>6287</v>
      </c>
      <c r="C115" s="0" t="n">
        <v>31</v>
      </c>
      <c r="D115" s="0" t="s">
        <v>48</v>
      </c>
      <c r="E115" s="0" t="n">
        <v>80</v>
      </c>
      <c r="F115" s="0" t="n">
        <v>80</v>
      </c>
      <c r="G115" s="0" t="s">
        <v>604</v>
      </c>
      <c r="H115" s="5" t="n">
        <v>13000000</v>
      </c>
      <c r="I115" s="5" t="n">
        <v>30000</v>
      </c>
      <c r="J115" s="0" t="s">
        <v>16</v>
      </c>
      <c r="L115" s="0" t="s">
        <v>1499</v>
      </c>
      <c r="M115" s="5" t="n">
        <f aca="false">COUNTIF(D$2:D$3238,L115)</f>
        <v>1</v>
      </c>
    </row>
    <row r="116" customFormat="false" ht="13.8" hidden="false" customHeight="false" outlineLevel="0" collapsed="false">
      <c r="A116" s="0" t="n">
        <v>675</v>
      </c>
      <c r="B116" s="0" t="s">
        <v>6285</v>
      </c>
      <c r="C116" s="0" t="n">
        <v>28</v>
      </c>
      <c r="D116" s="0" t="s">
        <v>39</v>
      </c>
      <c r="E116" s="0" t="n">
        <v>79</v>
      </c>
      <c r="F116" s="0" t="n">
        <v>79</v>
      </c>
      <c r="G116" s="0" t="s">
        <v>939</v>
      </c>
      <c r="H116" s="5" t="n">
        <v>13000000</v>
      </c>
      <c r="I116" s="5" t="n">
        <v>30000</v>
      </c>
      <c r="J116" s="0" t="s">
        <v>16</v>
      </c>
      <c r="L116" s="0" t="s">
        <v>83</v>
      </c>
      <c r="M116" s="5" t="n">
        <f aca="false">COUNTIF(D$2:D$3238,L116)</f>
        <v>11</v>
      </c>
    </row>
    <row r="117" customFormat="false" ht="13.8" hidden="false" customHeight="false" outlineLevel="0" collapsed="false">
      <c r="A117" s="0" t="n">
        <v>784</v>
      </c>
      <c r="B117" s="0" t="s">
        <v>6289</v>
      </c>
      <c r="C117" s="0" t="n">
        <v>25</v>
      </c>
      <c r="D117" s="0" t="s">
        <v>111</v>
      </c>
      <c r="E117" s="0" t="n">
        <v>78</v>
      </c>
      <c r="F117" s="0" t="n">
        <v>81</v>
      </c>
      <c r="G117" s="0" t="s">
        <v>67</v>
      </c>
      <c r="H117" s="5" t="n">
        <v>13000000</v>
      </c>
      <c r="I117" s="5" t="n">
        <v>29000</v>
      </c>
      <c r="J117" s="0" t="s">
        <v>32</v>
      </c>
      <c r="L117" s="0" t="s">
        <v>154</v>
      </c>
      <c r="M117" s="5" t="n">
        <f aca="false">COUNTIF(D$2:D$3238,L117)</f>
        <v>21</v>
      </c>
    </row>
    <row r="118" customFormat="false" ht="13.8" hidden="false" customHeight="false" outlineLevel="0" collapsed="false">
      <c r="A118" s="0" t="n">
        <v>662</v>
      </c>
      <c r="B118" s="0" t="s">
        <v>6291</v>
      </c>
      <c r="C118" s="0" t="n">
        <v>28</v>
      </c>
      <c r="D118" s="0" t="s">
        <v>39</v>
      </c>
      <c r="E118" s="0" t="n">
        <v>79</v>
      </c>
      <c r="F118" s="0" t="n">
        <v>79</v>
      </c>
      <c r="G118" s="0" t="s">
        <v>942</v>
      </c>
      <c r="H118" s="5" t="n">
        <v>13000000</v>
      </c>
      <c r="I118" s="5" t="n">
        <v>25000</v>
      </c>
      <c r="J118" s="0" t="s">
        <v>16</v>
      </c>
      <c r="L118" s="0" t="s">
        <v>1785</v>
      </c>
      <c r="M118" s="5" t="n">
        <f aca="false">COUNTIF(D$2:D$3238,L118)</f>
        <v>1</v>
      </c>
    </row>
    <row r="119" customFormat="false" ht="13.8" hidden="false" customHeight="false" outlineLevel="0" collapsed="false">
      <c r="A119" s="0" t="n">
        <v>525</v>
      </c>
      <c r="B119" s="0" t="s">
        <v>6293</v>
      </c>
      <c r="C119" s="0" t="n">
        <v>31</v>
      </c>
      <c r="D119" s="0" t="s">
        <v>510</v>
      </c>
      <c r="E119" s="0" t="n">
        <v>80</v>
      </c>
      <c r="F119" s="0" t="n">
        <v>80</v>
      </c>
      <c r="G119" s="0" t="s">
        <v>567</v>
      </c>
      <c r="H119" s="5" t="n">
        <v>13000000</v>
      </c>
      <c r="I119" s="5" t="n">
        <v>23000</v>
      </c>
      <c r="J119" s="0" t="s">
        <v>32</v>
      </c>
      <c r="L119" s="0" t="s">
        <v>280</v>
      </c>
      <c r="M119" s="5" t="n">
        <f aca="false">COUNTIF(D$2:D$3238,L119)</f>
        <v>13</v>
      </c>
    </row>
    <row r="120" customFormat="false" ht="13.8" hidden="false" customHeight="false" outlineLevel="0" collapsed="false">
      <c r="A120" s="0" t="n">
        <v>1109</v>
      </c>
      <c r="B120" s="0" t="s">
        <v>6295</v>
      </c>
      <c r="C120" s="0" t="n">
        <v>23</v>
      </c>
      <c r="D120" s="0" t="s">
        <v>106</v>
      </c>
      <c r="E120" s="0" t="n">
        <v>77</v>
      </c>
      <c r="F120" s="0" t="n">
        <v>85</v>
      </c>
      <c r="G120" s="0" t="s">
        <v>1146</v>
      </c>
      <c r="H120" s="5" t="n">
        <v>13000000</v>
      </c>
      <c r="I120" s="5" t="n">
        <v>15000</v>
      </c>
      <c r="J120" s="0" t="s">
        <v>32</v>
      </c>
      <c r="L120" s="0" t="s">
        <v>1489</v>
      </c>
      <c r="M120" s="5" t="n">
        <f aca="false">COUNTIF(D$2:D$3238,L120)</f>
        <v>4</v>
      </c>
    </row>
    <row r="121" customFormat="false" ht="13.8" hidden="false" customHeight="false" outlineLevel="0" collapsed="false">
      <c r="A121" s="0" t="n">
        <v>1007</v>
      </c>
      <c r="B121" s="0" t="s">
        <v>6478</v>
      </c>
      <c r="C121" s="0" t="n">
        <v>22</v>
      </c>
      <c r="D121" s="0" t="s">
        <v>48</v>
      </c>
      <c r="E121" s="0" t="n">
        <v>77</v>
      </c>
      <c r="F121" s="0" t="n">
        <v>83</v>
      </c>
      <c r="G121" s="0" t="s">
        <v>216</v>
      </c>
      <c r="H121" s="5" t="n">
        <v>12500000</v>
      </c>
      <c r="I121" s="5" t="n">
        <v>115000</v>
      </c>
      <c r="J121" s="0" t="s">
        <v>32</v>
      </c>
      <c r="L121" s="0" t="s">
        <v>4572</v>
      </c>
      <c r="M121" s="5" t="n">
        <f aca="false">COUNTIF(D$2:D$3238,L121)</f>
        <v>2</v>
      </c>
    </row>
    <row r="122" customFormat="false" ht="13.8" hidden="false" customHeight="false" outlineLevel="0" collapsed="false">
      <c r="A122" s="0" t="n">
        <v>313</v>
      </c>
      <c r="B122" s="0" t="s">
        <v>6462</v>
      </c>
      <c r="C122" s="0" t="n">
        <v>32</v>
      </c>
      <c r="D122" s="0" t="s">
        <v>111</v>
      </c>
      <c r="E122" s="0" t="n">
        <v>82</v>
      </c>
      <c r="F122" s="0" t="n">
        <v>82</v>
      </c>
      <c r="G122" s="0" t="s">
        <v>2946</v>
      </c>
      <c r="H122" s="5" t="n">
        <v>12500000</v>
      </c>
      <c r="I122" s="5" t="n">
        <v>98000</v>
      </c>
      <c r="J122" s="0" t="s">
        <v>16</v>
      </c>
      <c r="M122" s="5"/>
    </row>
    <row r="123" customFormat="false" ht="13.8" hidden="false" customHeight="false" outlineLevel="0" collapsed="false">
      <c r="A123" s="0" t="n">
        <v>291</v>
      </c>
      <c r="B123" s="0" t="s">
        <v>6466</v>
      </c>
      <c r="C123" s="0" t="n">
        <v>32</v>
      </c>
      <c r="D123" s="0" t="s">
        <v>88</v>
      </c>
      <c r="E123" s="0" t="n">
        <v>82</v>
      </c>
      <c r="F123" s="0" t="n">
        <v>82</v>
      </c>
      <c r="G123" s="0" t="s">
        <v>623</v>
      </c>
      <c r="H123" s="5" t="n">
        <v>12500000</v>
      </c>
      <c r="I123" s="5" t="n">
        <v>73000</v>
      </c>
      <c r="J123" s="0" t="s">
        <v>32</v>
      </c>
      <c r="M123" s="5"/>
    </row>
    <row r="124" customFormat="false" ht="13.8" hidden="false" customHeight="false" outlineLevel="0" collapsed="false">
      <c r="A124" s="0" t="n">
        <v>767</v>
      </c>
      <c r="B124" s="0" t="s">
        <v>6469</v>
      </c>
      <c r="C124" s="0" t="n">
        <v>23</v>
      </c>
      <c r="D124" s="0" t="s">
        <v>204</v>
      </c>
      <c r="E124" s="0" t="n">
        <v>78</v>
      </c>
      <c r="F124" s="0" t="n">
        <v>85</v>
      </c>
      <c r="G124" s="0" t="s">
        <v>273</v>
      </c>
      <c r="H124" s="5" t="n">
        <v>12500000</v>
      </c>
      <c r="I124" s="5" t="n">
        <v>68000</v>
      </c>
      <c r="J124" s="0" t="s">
        <v>16</v>
      </c>
      <c r="M124" s="5"/>
    </row>
    <row r="125" customFormat="false" ht="13.8" hidden="false" customHeight="false" outlineLevel="0" collapsed="false">
      <c r="A125" s="0" t="n">
        <v>300</v>
      </c>
      <c r="B125" s="0" t="s">
        <v>6472</v>
      </c>
      <c r="C125" s="0" t="n">
        <v>32</v>
      </c>
      <c r="D125" s="0" t="s">
        <v>12</v>
      </c>
      <c r="E125" s="0" t="n">
        <v>82</v>
      </c>
      <c r="F125" s="0" t="n">
        <v>82</v>
      </c>
      <c r="G125" s="0" t="s">
        <v>1192</v>
      </c>
      <c r="H125" s="5" t="n">
        <v>12500000</v>
      </c>
      <c r="I125" s="5" t="n">
        <v>57000</v>
      </c>
      <c r="J125" s="0" t="s">
        <v>16</v>
      </c>
      <c r="M125" s="5"/>
    </row>
    <row r="126" customFormat="false" ht="13.8" hidden="false" customHeight="false" outlineLevel="0" collapsed="false">
      <c r="A126" s="0" t="n">
        <v>1066</v>
      </c>
      <c r="B126" s="0" t="s">
        <v>6474</v>
      </c>
      <c r="C126" s="0" t="n">
        <v>23</v>
      </c>
      <c r="D126" s="0" t="s">
        <v>143</v>
      </c>
      <c r="E126" s="0" t="n">
        <v>77</v>
      </c>
      <c r="F126" s="0" t="n">
        <v>83</v>
      </c>
      <c r="G126" s="0" t="s">
        <v>615</v>
      </c>
      <c r="H126" s="5" t="n">
        <v>12500000</v>
      </c>
      <c r="I126" s="5" t="n">
        <v>27000</v>
      </c>
      <c r="J126" s="0" t="s">
        <v>16</v>
      </c>
      <c r="M126" s="5"/>
    </row>
    <row r="127" customFormat="false" ht="13.8" hidden="false" customHeight="false" outlineLevel="0" collapsed="false">
      <c r="A127" s="0" t="n">
        <v>786</v>
      </c>
      <c r="B127" s="0" t="s">
        <v>6476</v>
      </c>
      <c r="C127" s="0" t="n">
        <v>24</v>
      </c>
      <c r="D127" s="0" t="s">
        <v>204</v>
      </c>
      <c r="E127" s="0" t="n">
        <v>78</v>
      </c>
      <c r="F127" s="0" t="n">
        <v>85</v>
      </c>
      <c r="G127" s="0" t="s">
        <v>3000</v>
      </c>
      <c r="H127" s="5" t="n">
        <v>12500000</v>
      </c>
      <c r="I127" s="5" t="n">
        <v>20000</v>
      </c>
      <c r="J127" s="0" t="s">
        <v>16</v>
      </c>
      <c r="M127" s="5"/>
    </row>
    <row r="128" customFormat="false" ht="13.8" hidden="false" customHeight="false" outlineLevel="0" collapsed="false">
      <c r="A128" s="0" t="n">
        <v>1088</v>
      </c>
      <c r="B128" s="0" t="s">
        <v>6373</v>
      </c>
      <c r="C128" s="0" t="n">
        <v>23</v>
      </c>
      <c r="D128" s="0" t="s">
        <v>88</v>
      </c>
      <c r="E128" s="0" t="n">
        <v>77</v>
      </c>
      <c r="F128" s="0" t="n">
        <v>82</v>
      </c>
      <c r="G128" s="0" t="s">
        <v>35</v>
      </c>
      <c r="H128" s="5" t="n">
        <v>12000000</v>
      </c>
      <c r="I128" s="5" t="n">
        <v>52000</v>
      </c>
      <c r="J128" s="0" t="s">
        <v>16</v>
      </c>
      <c r="M128" s="5"/>
    </row>
    <row r="129" customFormat="false" ht="13.8" hidden="false" customHeight="false" outlineLevel="0" collapsed="false">
      <c r="A129" s="0" t="n">
        <v>1152</v>
      </c>
      <c r="B129" s="0" t="s">
        <v>6375</v>
      </c>
      <c r="C129" s="0" t="n">
        <v>21</v>
      </c>
      <c r="D129" s="0" t="s">
        <v>12</v>
      </c>
      <c r="E129" s="0" t="n">
        <v>77</v>
      </c>
      <c r="F129" s="0" t="n">
        <v>86</v>
      </c>
      <c r="G129" s="0" t="s">
        <v>632</v>
      </c>
      <c r="H129" s="5" t="n">
        <v>12000000</v>
      </c>
      <c r="I129" s="5" t="n">
        <v>46000</v>
      </c>
      <c r="J129" s="0" t="s">
        <v>16</v>
      </c>
      <c r="M129" s="5"/>
    </row>
    <row r="130" customFormat="false" ht="13.8" hidden="false" customHeight="false" outlineLevel="0" collapsed="false">
      <c r="A130" s="0" t="n">
        <v>894</v>
      </c>
      <c r="B130" s="0" t="s">
        <v>6377</v>
      </c>
      <c r="C130" s="0" t="n">
        <v>23</v>
      </c>
      <c r="D130" s="0" t="s">
        <v>24</v>
      </c>
      <c r="E130" s="0" t="n">
        <v>77</v>
      </c>
      <c r="F130" s="0" t="n">
        <v>82</v>
      </c>
      <c r="G130" s="0" t="s">
        <v>25</v>
      </c>
      <c r="H130" s="5" t="n">
        <v>12000000</v>
      </c>
      <c r="I130" s="5" t="n">
        <v>41000</v>
      </c>
      <c r="J130" s="0" t="s">
        <v>16</v>
      </c>
      <c r="M130" s="5"/>
    </row>
    <row r="131" customFormat="false" ht="13.8" hidden="false" customHeight="false" outlineLevel="0" collapsed="false">
      <c r="A131" s="0" t="n">
        <v>1036</v>
      </c>
      <c r="B131" s="0" t="s">
        <v>6379</v>
      </c>
      <c r="C131" s="0" t="n">
        <v>20</v>
      </c>
      <c r="D131" s="0" t="s">
        <v>12</v>
      </c>
      <c r="E131" s="0" t="n">
        <v>77</v>
      </c>
      <c r="F131" s="0" t="n">
        <v>86</v>
      </c>
      <c r="G131" s="0" t="s">
        <v>653</v>
      </c>
      <c r="H131" s="5" t="n">
        <v>12000000</v>
      </c>
      <c r="I131" s="5" t="n">
        <v>30000</v>
      </c>
      <c r="J131" s="0" t="s">
        <v>16</v>
      </c>
      <c r="M131" s="5"/>
    </row>
    <row r="132" customFormat="false" ht="13.8" hidden="false" customHeight="false" outlineLevel="0" collapsed="false">
      <c r="A132" s="0" t="n">
        <v>628</v>
      </c>
      <c r="B132" s="0" t="s">
        <v>6381</v>
      </c>
      <c r="C132" s="0" t="n">
        <v>26</v>
      </c>
      <c r="D132" s="0" t="s">
        <v>79</v>
      </c>
      <c r="E132" s="0" t="n">
        <v>79</v>
      </c>
      <c r="F132" s="0" t="n">
        <v>80</v>
      </c>
      <c r="G132" s="0" t="s">
        <v>1210</v>
      </c>
      <c r="H132" s="5" t="n">
        <v>12000000</v>
      </c>
      <c r="I132" s="5" t="n">
        <v>28000</v>
      </c>
      <c r="J132" s="0" t="s">
        <v>16</v>
      </c>
      <c r="M132" s="5"/>
    </row>
    <row r="133" customFormat="false" ht="13.8" hidden="false" customHeight="false" outlineLevel="0" collapsed="false">
      <c r="A133" s="0" t="n">
        <v>1192</v>
      </c>
      <c r="B133" s="0" t="s">
        <v>6385</v>
      </c>
      <c r="C133" s="0" t="n">
        <v>24</v>
      </c>
      <c r="D133" s="0" t="s">
        <v>139</v>
      </c>
      <c r="E133" s="0" t="n">
        <v>77</v>
      </c>
      <c r="F133" s="0" t="n">
        <v>82</v>
      </c>
      <c r="G133" s="0" t="s">
        <v>40</v>
      </c>
      <c r="H133" s="5" t="n">
        <v>12000000</v>
      </c>
      <c r="I133" s="5" t="n">
        <v>27000</v>
      </c>
      <c r="J133" s="0" t="s">
        <v>16</v>
      </c>
      <c r="M133" s="5"/>
    </row>
    <row r="134" customFormat="false" ht="13.8" hidden="false" customHeight="false" outlineLevel="0" collapsed="false">
      <c r="A134" s="0" t="n">
        <v>1800</v>
      </c>
      <c r="B134" s="0" t="s">
        <v>6383</v>
      </c>
      <c r="C134" s="0" t="n">
        <v>18</v>
      </c>
      <c r="D134" s="0" t="s">
        <v>24</v>
      </c>
      <c r="E134" s="0" t="n">
        <v>75</v>
      </c>
      <c r="F134" s="0" t="n">
        <v>88</v>
      </c>
      <c r="G134" s="0" t="s">
        <v>35</v>
      </c>
      <c r="H134" s="5" t="n">
        <v>12000000</v>
      </c>
      <c r="I134" s="5" t="n">
        <v>27000</v>
      </c>
      <c r="J134" s="0" t="s">
        <v>32</v>
      </c>
      <c r="M134" s="5"/>
    </row>
    <row r="135" customFormat="false" ht="13.8" hidden="false" customHeight="false" outlineLevel="0" collapsed="false">
      <c r="A135" s="0" t="n">
        <v>616</v>
      </c>
      <c r="B135" s="0" t="s">
        <v>6387</v>
      </c>
      <c r="C135" s="0" t="n">
        <v>27</v>
      </c>
      <c r="D135" s="0" t="s">
        <v>48</v>
      </c>
      <c r="E135" s="0" t="n">
        <v>79</v>
      </c>
      <c r="F135" s="0" t="n">
        <v>80</v>
      </c>
      <c r="G135" s="0" t="s">
        <v>604</v>
      </c>
      <c r="H135" s="5" t="n">
        <v>12000000</v>
      </c>
      <c r="I135" s="5" t="n">
        <v>26000</v>
      </c>
      <c r="J135" s="0" t="s">
        <v>32</v>
      </c>
      <c r="M135" s="5"/>
    </row>
    <row r="136" customFormat="false" ht="13.8" hidden="false" customHeight="false" outlineLevel="0" collapsed="false">
      <c r="A136" s="0" t="n">
        <v>792</v>
      </c>
      <c r="B136" s="0" t="s">
        <v>6389</v>
      </c>
      <c r="C136" s="0" t="n">
        <v>23</v>
      </c>
      <c r="D136" s="0" t="s">
        <v>143</v>
      </c>
      <c r="E136" s="0" t="n">
        <v>78</v>
      </c>
      <c r="F136" s="0" t="n">
        <v>84</v>
      </c>
      <c r="G136" s="0" t="s">
        <v>615</v>
      </c>
      <c r="H136" s="5" t="n">
        <v>12000000</v>
      </c>
      <c r="I136" s="5" t="n">
        <v>24000</v>
      </c>
      <c r="J136" s="0" t="s">
        <v>16</v>
      </c>
      <c r="M136" s="5"/>
    </row>
    <row r="137" customFormat="false" ht="13.8" hidden="false" customHeight="false" outlineLevel="0" collapsed="false">
      <c r="A137" s="0" t="n">
        <v>494</v>
      </c>
      <c r="B137" s="0" t="s">
        <v>6391</v>
      </c>
      <c r="C137" s="0" t="n">
        <v>28</v>
      </c>
      <c r="D137" s="0" t="s">
        <v>79</v>
      </c>
      <c r="E137" s="0" t="n">
        <v>80</v>
      </c>
      <c r="F137" s="0" t="n">
        <v>80</v>
      </c>
      <c r="G137" s="0" t="s">
        <v>158</v>
      </c>
      <c r="H137" s="5" t="n">
        <v>12000000</v>
      </c>
      <c r="I137" s="5" t="n">
        <v>22000</v>
      </c>
      <c r="J137" s="0" t="s">
        <v>32</v>
      </c>
      <c r="M137" s="5"/>
    </row>
    <row r="138" customFormat="false" ht="13.8" hidden="false" customHeight="false" outlineLevel="0" collapsed="false">
      <c r="A138" s="0" t="n">
        <v>1740</v>
      </c>
      <c r="B138" s="0" t="s">
        <v>6393</v>
      </c>
      <c r="C138" s="0" t="n">
        <v>21</v>
      </c>
      <c r="D138" s="0" t="s">
        <v>39</v>
      </c>
      <c r="E138" s="0" t="n">
        <v>75</v>
      </c>
      <c r="F138" s="0" t="n">
        <v>87</v>
      </c>
      <c r="G138" s="0" t="s">
        <v>253</v>
      </c>
      <c r="H138" s="5" t="n">
        <v>12000000</v>
      </c>
      <c r="I138" s="5" t="n">
        <v>21000</v>
      </c>
      <c r="J138" s="0" t="s">
        <v>32</v>
      </c>
      <c r="M138" s="5"/>
    </row>
    <row r="139" customFormat="false" ht="13.8" hidden="false" customHeight="false" outlineLevel="0" collapsed="false">
      <c r="A139" s="0" t="n">
        <v>431</v>
      </c>
      <c r="B139" s="0" t="s">
        <v>6395</v>
      </c>
      <c r="C139" s="0" t="n">
        <v>28</v>
      </c>
      <c r="D139" s="0" t="s">
        <v>39</v>
      </c>
      <c r="E139" s="0" t="n">
        <v>80</v>
      </c>
      <c r="F139" s="0" t="n">
        <v>80</v>
      </c>
      <c r="G139" s="0" t="s">
        <v>3639</v>
      </c>
      <c r="H139" s="5" t="n">
        <v>12000000</v>
      </c>
      <c r="I139" s="5" t="n">
        <v>19000</v>
      </c>
      <c r="J139" s="0" t="s">
        <v>32</v>
      </c>
      <c r="M139" s="5"/>
    </row>
    <row r="140" customFormat="false" ht="13.8" hidden="false" customHeight="false" outlineLevel="0" collapsed="false">
      <c r="A140" s="0" t="n">
        <v>2012</v>
      </c>
      <c r="B140" s="0" t="s">
        <v>6370</v>
      </c>
      <c r="C140" s="0" t="n">
        <v>20</v>
      </c>
      <c r="D140" s="0" t="s">
        <v>3694</v>
      </c>
      <c r="E140" s="0" t="n">
        <v>75</v>
      </c>
      <c r="F140" s="0" t="n">
        <v>87</v>
      </c>
      <c r="G140" s="0" t="s">
        <v>1730</v>
      </c>
      <c r="H140" s="5" t="n">
        <v>12000000</v>
      </c>
      <c r="I140" s="5" t="n">
        <v>9000</v>
      </c>
      <c r="J140" s="0" t="s">
        <v>16</v>
      </c>
      <c r="M140" s="5"/>
    </row>
    <row r="141" customFormat="false" ht="13.8" hidden="false" customHeight="false" outlineLevel="0" collapsed="false">
      <c r="A141" s="0" t="n">
        <v>514</v>
      </c>
      <c r="B141" s="0" t="s">
        <v>6577</v>
      </c>
      <c r="C141" s="0" t="n">
        <v>28</v>
      </c>
      <c r="D141" s="0" t="s">
        <v>24</v>
      </c>
      <c r="E141" s="0" t="n">
        <v>80</v>
      </c>
      <c r="F141" s="0" t="n">
        <v>80</v>
      </c>
      <c r="G141" s="0" t="s">
        <v>645</v>
      </c>
      <c r="H141" s="5" t="n">
        <v>11500000</v>
      </c>
      <c r="I141" s="5" t="n">
        <v>120000</v>
      </c>
      <c r="J141" s="0" t="s">
        <v>32</v>
      </c>
      <c r="M141" s="5"/>
    </row>
    <row r="142" customFormat="false" ht="13.8" hidden="false" customHeight="false" outlineLevel="0" collapsed="false">
      <c r="A142" s="0" t="n">
        <v>615</v>
      </c>
      <c r="B142" s="0" t="s">
        <v>6564</v>
      </c>
      <c r="C142" s="0" t="n">
        <v>27</v>
      </c>
      <c r="D142" s="0" t="s">
        <v>263</v>
      </c>
      <c r="E142" s="0" t="n">
        <v>79</v>
      </c>
      <c r="F142" s="0" t="n">
        <v>80</v>
      </c>
      <c r="G142" s="0" t="s">
        <v>3152</v>
      </c>
      <c r="H142" s="5" t="n">
        <v>11500000</v>
      </c>
      <c r="I142" s="5" t="n">
        <v>60000</v>
      </c>
      <c r="J142" s="0" t="s">
        <v>32</v>
      </c>
      <c r="M142" s="5"/>
    </row>
    <row r="143" customFormat="false" ht="13.8" hidden="false" customHeight="false" outlineLevel="0" collapsed="false">
      <c r="A143" s="0" t="n">
        <v>691</v>
      </c>
      <c r="B143" s="0" t="s">
        <v>6567</v>
      </c>
      <c r="C143" s="0" t="n">
        <v>28</v>
      </c>
      <c r="D143" s="0" t="s">
        <v>12</v>
      </c>
      <c r="E143" s="0" t="n">
        <v>79</v>
      </c>
      <c r="F143" s="0" t="n">
        <v>80</v>
      </c>
      <c r="G143" s="0" t="s">
        <v>1112</v>
      </c>
      <c r="H143" s="5" t="n">
        <v>11500000</v>
      </c>
      <c r="I143" s="5" t="n">
        <v>58000</v>
      </c>
      <c r="J143" s="0" t="s">
        <v>32</v>
      </c>
      <c r="M143" s="5"/>
    </row>
    <row r="144" customFormat="false" ht="13.8" hidden="false" customHeight="false" outlineLevel="0" collapsed="false">
      <c r="A144" s="0" t="n">
        <v>1106</v>
      </c>
      <c r="B144" s="0" t="s">
        <v>6569</v>
      </c>
      <c r="C144" s="0" t="n">
        <v>24</v>
      </c>
      <c r="D144" s="0" t="s">
        <v>224</v>
      </c>
      <c r="E144" s="0" t="n">
        <v>77</v>
      </c>
      <c r="F144" s="0" t="n">
        <v>80</v>
      </c>
      <c r="G144" s="0" t="s">
        <v>689</v>
      </c>
      <c r="H144" s="5" t="n">
        <v>11500000</v>
      </c>
      <c r="I144" s="5" t="n">
        <v>41000</v>
      </c>
      <c r="J144" s="0" t="s">
        <v>16</v>
      </c>
      <c r="M144" s="5"/>
    </row>
    <row r="145" customFormat="false" ht="13.8" hidden="false" customHeight="false" outlineLevel="0" collapsed="false">
      <c r="A145" s="0" t="n">
        <v>1097</v>
      </c>
      <c r="B145" s="0" t="s">
        <v>6571</v>
      </c>
      <c r="C145" s="0" t="n">
        <v>23</v>
      </c>
      <c r="D145" s="0" t="s">
        <v>122</v>
      </c>
      <c r="E145" s="0" t="n">
        <v>77</v>
      </c>
      <c r="F145" s="0" t="n">
        <v>81</v>
      </c>
      <c r="G145" s="0" t="s">
        <v>20</v>
      </c>
      <c r="H145" s="5" t="n">
        <v>11500000</v>
      </c>
      <c r="I145" s="5" t="n">
        <v>39000</v>
      </c>
      <c r="J145" s="0" t="s">
        <v>32</v>
      </c>
      <c r="M145" s="5"/>
    </row>
    <row r="146" customFormat="false" ht="13.8" hidden="false" customHeight="false" outlineLevel="0" collapsed="false">
      <c r="A146" s="0" t="n">
        <v>593</v>
      </c>
      <c r="B146" s="0" t="s">
        <v>6573</v>
      </c>
      <c r="C146" s="0" t="n">
        <v>28</v>
      </c>
      <c r="D146" s="0" t="s">
        <v>111</v>
      </c>
      <c r="E146" s="0" t="n">
        <v>79</v>
      </c>
      <c r="F146" s="0" t="n">
        <v>80</v>
      </c>
      <c r="G146" s="0" t="s">
        <v>1186</v>
      </c>
      <c r="H146" s="5" t="n">
        <v>11500000</v>
      </c>
      <c r="I146" s="5" t="n">
        <v>31000</v>
      </c>
      <c r="J146" s="0" t="s">
        <v>16</v>
      </c>
      <c r="M146" s="5"/>
    </row>
    <row r="147" customFormat="false" ht="13.8" hidden="false" customHeight="false" outlineLevel="0" collapsed="false">
      <c r="A147" s="0" t="n">
        <v>1091</v>
      </c>
      <c r="B147" s="0" t="s">
        <v>6575</v>
      </c>
      <c r="C147" s="0" t="n">
        <v>25</v>
      </c>
      <c r="D147" s="0" t="s">
        <v>19</v>
      </c>
      <c r="E147" s="0" t="n">
        <v>77</v>
      </c>
      <c r="F147" s="0" t="n">
        <v>80</v>
      </c>
      <c r="G147" s="0" t="s">
        <v>253</v>
      </c>
      <c r="H147" s="5" t="n">
        <v>11500000</v>
      </c>
      <c r="I147" s="5" t="n">
        <v>29000</v>
      </c>
      <c r="J147" s="0" t="s">
        <v>32</v>
      </c>
      <c r="M147" s="5"/>
    </row>
    <row r="148" customFormat="false" ht="13.8" hidden="false" customHeight="false" outlineLevel="0" collapsed="false">
      <c r="A148" s="0" t="n">
        <v>389</v>
      </c>
      <c r="B148" s="0" t="s">
        <v>6480</v>
      </c>
      <c r="C148" s="0" t="n">
        <v>33</v>
      </c>
      <c r="D148" s="0" t="s">
        <v>12</v>
      </c>
      <c r="E148" s="0" t="n">
        <v>81</v>
      </c>
      <c r="F148" s="0" t="n">
        <v>81</v>
      </c>
      <c r="G148" s="0" t="s">
        <v>1759</v>
      </c>
      <c r="H148" s="5" t="n">
        <v>11000000</v>
      </c>
      <c r="I148" s="5" t="n">
        <v>86000</v>
      </c>
      <c r="J148" s="0" t="s">
        <v>16</v>
      </c>
      <c r="M148" s="5"/>
    </row>
    <row r="149" customFormat="false" ht="13.8" hidden="false" customHeight="false" outlineLevel="0" collapsed="false">
      <c r="A149" s="0" t="n">
        <v>825</v>
      </c>
      <c r="B149" s="0" t="s">
        <v>6484</v>
      </c>
      <c r="C149" s="0" t="n">
        <v>27</v>
      </c>
      <c r="D149" s="0" t="s">
        <v>154</v>
      </c>
      <c r="E149" s="0" t="n">
        <v>78</v>
      </c>
      <c r="F149" s="0" t="n">
        <v>78</v>
      </c>
      <c r="G149" s="0" t="s">
        <v>1874</v>
      </c>
      <c r="H149" s="5" t="n">
        <v>11000000</v>
      </c>
      <c r="I149" s="5" t="n">
        <v>20000</v>
      </c>
      <c r="J149" s="0" t="s">
        <v>16</v>
      </c>
      <c r="M149" s="5"/>
    </row>
    <row r="150" customFormat="false" ht="13.8" hidden="false" customHeight="false" outlineLevel="0" collapsed="false">
      <c r="A150" s="0" t="n">
        <v>1266</v>
      </c>
      <c r="B150" s="0" t="s">
        <v>6490</v>
      </c>
      <c r="C150" s="0" t="n">
        <v>23</v>
      </c>
      <c r="D150" s="0" t="s">
        <v>263</v>
      </c>
      <c r="E150" s="0" t="n">
        <v>76</v>
      </c>
      <c r="F150" s="0" t="n">
        <v>83</v>
      </c>
      <c r="G150" s="0" t="s">
        <v>1715</v>
      </c>
      <c r="H150" s="5" t="n">
        <v>11000000</v>
      </c>
      <c r="I150" s="5" t="n">
        <v>12000</v>
      </c>
      <c r="J150" s="0" t="s">
        <v>16</v>
      </c>
      <c r="M150" s="5"/>
    </row>
    <row r="151" customFormat="false" ht="13.8" hidden="false" customHeight="false" outlineLevel="0" collapsed="false">
      <c r="A151" s="0" t="n">
        <v>1298</v>
      </c>
      <c r="B151" s="0" t="s">
        <v>6488</v>
      </c>
      <c r="C151" s="0" t="n">
        <v>22</v>
      </c>
      <c r="D151" s="0" t="s">
        <v>39</v>
      </c>
      <c r="E151" s="0" t="n">
        <v>76</v>
      </c>
      <c r="F151" s="0" t="n">
        <v>83</v>
      </c>
      <c r="G151" s="0" t="s">
        <v>144</v>
      </c>
      <c r="H151" s="5" t="n">
        <v>11000000</v>
      </c>
      <c r="I151" s="5" t="n">
        <v>12000</v>
      </c>
      <c r="J151" s="0" t="s">
        <v>32</v>
      </c>
      <c r="M151" s="5"/>
    </row>
    <row r="152" customFormat="false" ht="13.8" hidden="false" customHeight="false" outlineLevel="0" collapsed="false">
      <c r="A152" s="0" t="n">
        <v>1646</v>
      </c>
      <c r="B152" s="0" t="s">
        <v>6486</v>
      </c>
      <c r="C152" s="0" t="n">
        <v>20</v>
      </c>
      <c r="D152" s="0" t="s">
        <v>48</v>
      </c>
      <c r="E152" s="0" t="n">
        <v>75</v>
      </c>
      <c r="F152" s="0" t="n">
        <v>85</v>
      </c>
      <c r="G152" s="0" t="s">
        <v>4437</v>
      </c>
      <c r="H152" s="5" t="n">
        <v>11000000</v>
      </c>
      <c r="I152" s="5" t="n">
        <v>1000</v>
      </c>
      <c r="J152" s="0" t="s">
        <v>16</v>
      </c>
      <c r="M152" s="5"/>
    </row>
    <row r="153" customFormat="false" ht="13.8" hidden="false" customHeight="false" outlineLevel="0" collapsed="false">
      <c r="A153" s="0" t="n">
        <v>1051</v>
      </c>
      <c r="B153" s="0" t="s">
        <v>6705</v>
      </c>
      <c r="C153" s="0" t="n">
        <v>26</v>
      </c>
      <c r="D153" s="0" t="s">
        <v>79</v>
      </c>
      <c r="E153" s="0" t="n">
        <v>77</v>
      </c>
      <c r="F153" s="0" t="n">
        <v>78</v>
      </c>
      <c r="G153" s="0" t="s">
        <v>641</v>
      </c>
      <c r="H153" s="5" t="n">
        <v>10500000</v>
      </c>
      <c r="I153" s="5" t="n">
        <v>47000</v>
      </c>
      <c r="J153" s="0" t="s">
        <v>16</v>
      </c>
      <c r="M153" s="5"/>
    </row>
    <row r="154" customFormat="false" ht="13.8" hidden="false" customHeight="false" outlineLevel="0" collapsed="false">
      <c r="A154" s="0" t="n">
        <v>915</v>
      </c>
      <c r="B154" s="0" t="s">
        <v>6708</v>
      </c>
      <c r="C154" s="0" t="n">
        <v>25</v>
      </c>
      <c r="D154" s="0" t="s">
        <v>204</v>
      </c>
      <c r="E154" s="0" t="n">
        <v>77</v>
      </c>
      <c r="F154" s="0" t="n">
        <v>78</v>
      </c>
      <c r="G154" s="0" t="s">
        <v>641</v>
      </c>
      <c r="H154" s="5" t="n">
        <v>10500000</v>
      </c>
      <c r="I154" s="5" t="n">
        <v>45000</v>
      </c>
      <c r="J154" s="0" t="s">
        <v>16</v>
      </c>
      <c r="M154" s="5"/>
    </row>
    <row r="155" customFormat="false" ht="13.8" hidden="false" customHeight="false" outlineLevel="0" collapsed="false">
      <c r="A155" s="0" t="n">
        <v>419</v>
      </c>
      <c r="B155" s="0" t="s">
        <v>6710</v>
      </c>
      <c r="C155" s="0" t="n">
        <v>30</v>
      </c>
      <c r="D155" s="0" t="s">
        <v>39</v>
      </c>
      <c r="E155" s="0" t="n">
        <v>80</v>
      </c>
      <c r="F155" s="0" t="n">
        <v>80</v>
      </c>
      <c r="G155" s="0" t="s">
        <v>315</v>
      </c>
      <c r="H155" s="5" t="n">
        <v>10500000</v>
      </c>
      <c r="I155" s="5" t="n">
        <v>34000</v>
      </c>
      <c r="J155" s="0" t="s">
        <v>32</v>
      </c>
      <c r="M155" s="5"/>
    </row>
    <row r="156" customFormat="false" ht="13.8" hidden="false" customHeight="false" outlineLevel="0" collapsed="false">
      <c r="A156" s="0" t="n">
        <v>1375</v>
      </c>
      <c r="B156" s="0" t="s">
        <v>6712</v>
      </c>
      <c r="C156" s="0" t="n">
        <v>24</v>
      </c>
      <c r="D156" s="0" t="s">
        <v>12</v>
      </c>
      <c r="E156" s="0" t="n">
        <v>76</v>
      </c>
      <c r="F156" s="0" t="n">
        <v>81</v>
      </c>
      <c r="G156" s="0" t="s">
        <v>1969</v>
      </c>
      <c r="H156" s="5" t="n">
        <v>10500000</v>
      </c>
      <c r="I156" s="5" t="n">
        <v>24000</v>
      </c>
      <c r="J156" s="0" t="s">
        <v>32</v>
      </c>
      <c r="M156" s="5"/>
    </row>
    <row r="157" customFormat="false" ht="13.8" hidden="false" customHeight="false" outlineLevel="0" collapsed="false">
      <c r="A157" s="0" t="n">
        <v>855</v>
      </c>
      <c r="B157" s="0" t="s">
        <v>6714</v>
      </c>
      <c r="C157" s="0" t="n">
        <v>26</v>
      </c>
      <c r="D157" s="0" t="s">
        <v>628</v>
      </c>
      <c r="E157" s="0" t="n">
        <v>78</v>
      </c>
      <c r="F157" s="0" t="n">
        <v>80</v>
      </c>
      <c r="G157" s="0" t="s">
        <v>2392</v>
      </c>
      <c r="H157" s="5" t="n">
        <v>10500000</v>
      </c>
      <c r="I157" s="5" t="n">
        <v>16000</v>
      </c>
      <c r="J157" s="0" t="s">
        <v>16</v>
      </c>
      <c r="M157" s="5"/>
    </row>
    <row r="158" customFormat="false" ht="13.8" hidden="false" customHeight="false" outlineLevel="0" collapsed="false">
      <c r="A158" s="0" t="n">
        <v>1126</v>
      </c>
      <c r="B158" s="0" t="s">
        <v>6718</v>
      </c>
      <c r="C158" s="0" t="n">
        <v>25</v>
      </c>
      <c r="D158" s="0" t="s">
        <v>88</v>
      </c>
      <c r="E158" s="0" t="n">
        <v>77</v>
      </c>
      <c r="F158" s="0" t="n">
        <v>78</v>
      </c>
      <c r="G158" s="0" t="s">
        <v>1715</v>
      </c>
      <c r="H158" s="5" t="n">
        <v>10500000</v>
      </c>
      <c r="I158" s="5" t="n">
        <v>16000</v>
      </c>
      <c r="J158" s="0" t="s">
        <v>32</v>
      </c>
      <c r="M158" s="5"/>
    </row>
    <row r="159" customFormat="false" ht="13.8" hidden="false" customHeight="false" outlineLevel="0" collapsed="false">
      <c r="A159" s="0" t="n">
        <v>1912</v>
      </c>
      <c r="B159" s="0" t="s">
        <v>6716</v>
      </c>
      <c r="C159" s="0" t="n">
        <v>21</v>
      </c>
      <c r="D159" s="0" t="s">
        <v>48</v>
      </c>
      <c r="E159" s="0" t="n">
        <v>75</v>
      </c>
      <c r="F159" s="0" t="n">
        <v>84</v>
      </c>
      <c r="G159" s="0" t="s">
        <v>689</v>
      </c>
      <c r="H159" s="5" t="n">
        <v>10500000</v>
      </c>
      <c r="I159" s="5" t="n">
        <v>16000</v>
      </c>
      <c r="J159" s="0" t="s">
        <v>32</v>
      </c>
      <c r="M159" s="5"/>
    </row>
    <row r="160" customFormat="false" ht="13.8" hidden="false" customHeight="false" outlineLevel="0" collapsed="false">
      <c r="A160" s="0" t="n">
        <v>958</v>
      </c>
      <c r="B160" s="0" t="s">
        <v>6720</v>
      </c>
      <c r="C160" s="0" t="n">
        <v>21</v>
      </c>
      <c r="D160" s="0" t="s">
        <v>48</v>
      </c>
      <c r="E160" s="0" t="n">
        <v>77</v>
      </c>
      <c r="F160" s="0" t="n">
        <v>83</v>
      </c>
      <c r="G160" s="0" t="s">
        <v>1941</v>
      </c>
      <c r="H160" s="5" t="n">
        <v>10500000</v>
      </c>
      <c r="I160" s="5" t="n">
        <v>15000</v>
      </c>
      <c r="J160" s="0" t="s">
        <v>16</v>
      </c>
      <c r="M160" s="5"/>
    </row>
    <row r="161" customFormat="false" ht="13.8" hidden="false" customHeight="false" outlineLevel="0" collapsed="false">
      <c r="A161" s="0" t="n">
        <v>1255</v>
      </c>
      <c r="B161" s="0" t="s">
        <v>6722</v>
      </c>
      <c r="C161" s="0" t="n">
        <v>22</v>
      </c>
      <c r="D161" s="0" t="s">
        <v>1988</v>
      </c>
      <c r="E161" s="0" t="n">
        <v>76</v>
      </c>
      <c r="F161" s="0" t="n">
        <v>82</v>
      </c>
      <c r="G161" s="0" t="s">
        <v>871</v>
      </c>
      <c r="H161" s="5" t="n">
        <v>10500000</v>
      </c>
      <c r="I161" s="5" t="n">
        <v>15000</v>
      </c>
      <c r="J161" s="0" t="s">
        <v>16</v>
      </c>
      <c r="M161" s="5"/>
    </row>
    <row r="162" customFormat="false" ht="13.8" hidden="false" customHeight="false" outlineLevel="0" collapsed="false">
      <c r="A162" s="0" t="n">
        <v>1178</v>
      </c>
      <c r="B162" s="0" t="s">
        <v>6724</v>
      </c>
      <c r="C162" s="0" t="n">
        <v>23</v>
      </c>
      <c r="D162" s="0" t="s">
        <v>39</v>
      </c>
      <c r="E162" s="0" t="n">
        <v>77</v>
      </c>
      <c r="F162" s="0" t="n">
        <v>83</v>
      </c>
      <c r="G162" s="0" t="s">
        <v>3639</v>
      </c>
      <c r="H162" s="5" t="n">
        <v>10500000</v>
      </c>
      <c r="I162" s="5" t="n">
        <v>12000</v>
      </c>
      <c r="J162" s="0" t="s">
        <v>16</v>
      </c>
      <c r="M162" s="5"/>
    </row>
    <row r="163" customFormat="false" ht="13.8" hidden="false" customHeight="false" outlineLevel="0" collapsed="false">
      <c r="A163" s="0" t="n">
        <v>1173</v>
      </c>
      <c r="B163" s="0" t="s">
        <v>6726</v>
      </c>
      <c r="C163" s="0" t="n">
        <v>21</v>
      </c>
      <c r="D163" s="0" t="s">
        <v>48</v>
      </c>
      <c r="E163" s="0" t="n">
        <v>77</v>
      </c>
      <c r="F163" s="0" t="n">
        <v>83</v>
      </c>
      <c r="G163" s="0" t="s">
        <v>1146</v>
      </c>
      <c r="H163" s="5" t="n">
        <v>10500000</v>
      </c>
      <c r="I163" s="5" t="n">
        <v>11000</v>
      </c>
      <c r="J163" s="0" t="s">
        <v>32</v>
      </c>
      <c r="M163" s="5"/>
    </row>
    <row r="164" customFormat="false" ht="13.8" hidden="false" customHeight="false" outlineLevel="0" collapsed="false">
      <c r="A164" s="0" t="n">
        <v>607</v>
      </c>
      <c r="B164" s="0" t="s">
        <v>6582</v>
      </c>
      <c r="C164" s="0" t="n">
        <v>28</v>
      </c>
      <c r="D164" s="0" t="s">
        <v>111</v>
      </c>
      <c r="E164" s="0" t="n">
        <v>79</v>
      </c>
      <c r="F164" s="0" t="n">
        <v>79</v>
      </c>
      <c r="G164" s="0" t="s">
        <v>637</v>
      </c>
      <c r="H164" s="5" t="n">
        <v>10000000</v>
      </c>
      <c r="I164" s="5" t="n">
        <v>58000</v>
      </c>
      <c r="J164" s="0" t="s">
        <v>16</v>
      </c>
      <c r="M164" s="5"/>
    </row>
    <row r="165" customFormat="false" ht="13.8" hidden="false" customHeight="false" outlineLevel="0" collapsed="false">
      <c r="A165" s="0" t="n">
        <v>668</v>
      </c>
      <c r="B165" s="0" t="s">
        <v>6579</v>
      </c>
      <c r="C165" s="0" t="n">
        <v>28</v>
      </c>
      <c r="D165" s="0" t="s">
        <v>24</v>
      </c>
      <c r="E165" s="0" t="n">
        <v>79</v>
      </c>
      <c r="F165" s="0" t="n">
        <v>79</v>
      </c>
      <c r="G165" s="0" t="s">
        <v>4424</v>
      </c>
      <c r="H165" s="5" t="n">
        <v>10000000</v>
      </c>
      <c r="I165" s="5" t="n">
        <v>58000</v>
      </c>
      <c r="J165" s="0" t="s">
        <v>32</v>
      </c>
      <c r="M165" s="5"/>
    </row>
    <row r="166" customFormat="false" ht="13.8" hidden="false" customHeight="false" outlineLevel="0" collapsed="false">
      <c r="A166" s="0" t="n">
        <v>533</v>
      </c>
      <c r="B166" s="0" t="s">
        <v>6584</v>
      </c>
      <c r="C166" s="0" t="n">
        <v>31</v>
      </c>
      <c r="D166" s="0" t="s">
        <v>1988</v>
      </c>
      <c r="E166" s="0" t="n">
        <v>80</v>
      </c>
      <c r="F166" s="0" t="n">
        <v>80</v>
      </c>
      <c r="G166" s="0" t="s">
        <v>20</v>
      </c>
      <c r="H166" s="5" t="n">
        <v>10000000</v>
      </c>
      <c r="I166" s="5" t="n">
        <v>51000</v>
      </c>
      <c r="J166" s="0" t="s">
        <v>32</v>
      </c>
      <c r="M166" s="5"/>
    </row>
    <row r="167" customFormat="false" ht="13.8" hidden="false" customHeight="false" outlineLevel="0" collapsed="false">
      <c r="A167" s="0" t="n">
        <v>887</v>
      </c>
      <c r="B167" s="0" t="s">
        <v>6586</v>
      </c>
      <c r="C167" s="0" t="n">
        <v>30</v>
      </c>
      <c r="D167" s="0" t="s">
        <v>79</v>
      </c>
      <c r="E167" s="0" t="n">
        <v>78</v>
      </c>
      <c r="F167" s="0" t="n">
        <v>78</v>
      </c>
      <c r="G167" s="0" t="s">
        <v>2458</v>
      </c>
      <c r="H167" s="5" t="n">
        <v>10000000</v>
      </c>
      <c r="I167" s="5" t="n">
        <v>50000</v>
      </c>
      <c r="J167" s="0" t="s">
        <v>16</v>
      </c>
      <c r="M167" s="5"/>
    </row>
    <row r="168" customFormat="false" ht="13.8" hidden="false" customHeight="false" outlineLevel="0" collapsed="false">
      <c r="A168" s="0" t="n">
        <v>850</v>
      </c>
      <c r="B168" s="0" t="s">
        <v>6588</v>
      </c>
      <c r="C168" s="0" t="n">
        <v>27</v>
      </c>
      <c r="D168" s="0" t="s">
        <v>12</v>
      </c>
      <c r="E168" s="0" t="n">
        <v>78</v>
      </c>
      <c r="F168" s="0" t="n">
        <v>80</v>
      </c>
      <c r="G168" s="0" t="s">
        <v>30</v>
      </c>
      <c r="H168" s="5" t="n">
        <v>10000000</v>
      </c>
      <c r="I168" s="5" t="n">
        <v>46000</v>
      </c>
      <c r="J168" s="0" t="s">
        <v>16</v>
      </c>
      <c r="M168" s="5"/>
    </row>
    <row r="169" customFormat="false" ht="13.8" hidden="false" customHeight="false" outlineLevel="0" collapsed="false">
      <c r="A169" s="0" t="n">
        <v>801</v>
      </c>
      <c r="B169" s="0" t="s">
        <v>6590</v>
      </c>
      <c r="C169" s="0" t="n">
        <v>26</v>
      </c>
      <c r="D169" s="0" t="s">
        <v>143</v>
      </c>
      <c r="E169" s="0" t="n">
        <v>78</v>
      </c>
      <c r="F169" s="0" t="n">
        <v>79</v>
      </c>
      <c r="G169" s="0" t="s">
        <v>653</v>
      </c>
      <c r="H169" s="5" t="n">
        <v>10000000</v>
      </c>
      <c r="I169" s="5" t="n">
        <v>45000</v>
      </c>
      <c r="J169" s="0" t="s">
        <v>32</v>
      </c>
      <c r="M169" s="5"/>
    </row>
    <row r="170" customFormat="false" ht="13.8" hidden="false" customHeight="false" outlineLevel="0" collapsed="false">
      <c r="A170" s="0" t="n">
        <v>931</v>
      </c>
      <c r="B170" s="0" t="s">
        <v>6592</v>
      </c>
      <c r="C170" s="0" t="n">
        <v>24</v>
      </c>
      <c r="D170" s="0" t="s">
        <v>12</v>
      </c>
      <c r="E170" s="0" t="n">
        <v>77</v>
      </c>
      <c r="F170" s="0" t="n">
        <v>82</v>
      </c>
      <c r="G170" s="0" t="s">
        <v>1192</v>
      </c>
      <c r="H170" s="5" t="n">
        <v>10000000</v>
      </c>
      <c r="I170" s="5" t="n">
        <v>34000</v>
      </c>
      <c r="J170" s="0" t="s">
        <v>32</v>
      </c>
      <c r="M170" s="5"/>
    </row>
    <row r="171" customFormat="false" ht="13.8" hidden="false" customHeight="false" outlineLevel="0" collapsed="false">
      <c r="A171" s="0" t="n">
        <v>1530</v>
      </c>
      <c r="B171" s="0" t="s">
        <v>6594</v>
      </c>
      <c r="C171" s="0" t="n">
        <v>24</v>
      </c>
      <c r="D171" s="0" t="s">
        <v>122</v>
      </c>
      <c r="E171" s="0" t="n">
        <v>76</v>
      </c>
      <c r="F171" s="0" t="n">
        <v>81</v>
      </c>
      <c r="G171" s="0" t="s">
        <v>1098</v>
      </c>
      <c r="H171" s="5" t="n">
        <v>10000000</v>
      </c>
      <c r="I171" s="5" t="n">
        <v>28000</v>
      </c>
      <c r="J171" s="0" t="s">
        <v>16</v>
      </c>
      <c r="M171" s="5"/>
    </row>
    <row r="172" customFormat="false" ht="13.8" hidden="false" customHeight="false" outlineLevel="0" collapsed="false">
      <c r="A172" s="0" t="n">
        <v>1832</v>
      </c>
      <c r="B172" s="0" t="s">
        <v>6596</v>
      </c>
      <c r="C172" s="0" t="n">
        <v>20</v>
      </c>
      <c r="D172" s="0" t="s">
        <v>328</v>
      </c>
      <c r="E172" s="0" t="n">
        <v>75</v>
      </c>
      <c r="F172" s="0" t="n">
        <v>84</v>
      </c>
      <c r="G172" s="0" t="s">
        <v>608</v>
      </c>
      <c r="H172" s="5" t="n">
        <v>10000000</v>
      </c>
      <c r="I172" s="5" t="n">
        <v>24000</v>
      </c>
      <c r="J172" s="0" t="s">
        <v>16</v>
      </c>
      <c r="M172" s="5"/>
    </row>
    <row r="173" customFormat="false" ht="13.8" hidden="false" customHeight="false" outlineLevel="0" collapsed="false">
      <c r="A173" s="0" t="n">
        <v>1197</v>
      </c>
      <c r="B173" s="0" t="s">
        <v>6598</v>
      </c>
      <c r="C173" s="0" t="n">
        <v>25</v>
      </c>
      <c r="D173" s="0" t="s">
        <v>111</v>
      </c>
      <c r="E173" s="0" t="n">
        <v>77</v>
      </c>
      <c r="F173" s="0" t="n">
        <v>82</v>
      </c>
      <c r="G173" s="0" t="s">
        <v>1636</v>
      </c>
      <c r="H173" s="5" t="n">
        <v>10000000</v>
      </c>
      <c r="I173" s="5" t="n">
        <v>21000</v>
      </c>
      <c r="J173" s="0" t="s">
        <v>16</v>
      </c>
      <c r="M173" s="5"/>
    </row>
    <row r="174" customFormat="false" ht="13.8" hidden="false" customHeight="false" outlineLevel="0" collapsed="false">
      <c r="A174" s="0" t="n">
        <v>1130</v>
      </c>
      <c r="B174" s="0" t="s">
        <v>6600</v>
      </c>
      <c r="C174" s="0" t="n">
        <v>23</v>
      </c>
      <c r="D174" s="0" t="s">
        <v>66</v>
      </c>
      <c r="E174" s="0" t="n">
        <v>77</v>
      </c>
      <c r="F174" s="0" t="n">
        <v>83</v>
      </c>
      <c r="G174" s="0" t="s">
        <v>1042</v>
      </c>
      <c r="H174" s="5" t="n">
        <v>10000000</v>
      </c>
      <c r="I174" s="5" t="n">
        <v>19000</v>
      </c>
      <c r="J174" s="0" t="s">
        <v>16</v>
      </c>
      <c r="M174" s="5"/>
    </row>
    <row r="175" customFormat="false" ht="13.8" hidden="false" customHeight="false" outlineLevel="0" collapsed="false">
      <c r="A175" s="0" t="n">
        <v>1500</v>
      </c>
      <c r="B175" s="0" t="s">
        <v>6602</v>
      </c>
      <c r="C175" s="0" t="n">
        <v>24</v>
      </c>
      <c r="D175" s="0" t="s">
        <v>111</v>
      </c>
      <c r="E175" s="0" t="n">
        <v>76</v>
      </c>
      <c r="F175" s="0" t="n">
        <v>80</v>
      </c>
      <c r="G175" s="0" t="s">
        <v>680</v>
      </c>
      <c r="H175" s="5" t="n">
        <v>10000000</v>
      </c>
      <c r="I175" s="5" t="n">
        <v>18000</v>
      </c>
      <c r="J175" s="0" t="s">
        <v>16</v>
      </c>
      <c r="M175" s="5"/>
    </row>
    <row r="176" customFormat="false" ht="13.8" hidden="false" customHeight="false" outlineLevel="0" collapsed="false">
      <c r="A176" s="0" t="n">
        <v>862</v>
      </c>
      <c r="B176" s="0" t="s">
        <v>6606</v>
      </c>
      <c r="C176" s="0" t="n">
        <v>30</v>
      </c>
      <c r="D176" s="0" t="s">
        <v>263</v>
      </c>
      <c r="E176" s="0" t="n">
        <v>78</v>
      </c>
      <c r="F176" s="0" t="n">
        <v>78</v>
      </c>
      <c r="G176" s="0" t="s">
        <v>744</v>
      </c>
      <c r="H176" s="5" t="n">
        <v>10000000</v>
      </c>
      <c r="I176" s="5" t="n">
        <v>13000</v>
      </c>
      <c r="J176" s="0" t="s">
        <v>32</v>
      </c>
      <c r="M176" s="5"/>
    </row>
    <row r="177" customFormat="false" ht="13.8" hidden="false" customHeight="false" outlineLevel="0" collapsed="false">
      <c r="A177" s="0" t="n">
        <v>914</v>
      </c>
      <c r="B177" s="0" t="s">
        <v>6604</v>
      </c>
      <c r="C177" s="0" t="n">
        <v>23</v>
      </c>
      <c r="D177" s="0" t="s">
        <v>79</v>
      </c>
      <c r="E177" s="0" t="n">
        <v>77</v>
      </c>
      <c r="F177" s="0" t="n">
        <v>82</v>
      </c>
      <c r="G177" s="0" t="s">
        <v>1146</v>
      </c>
      <c r="H177" s="5" t="n">
        <v>10000000</v>
      </c>
      <c r="I177" s="5" t="n">
        <v>13000</v>
      </c>
      <c r="J177" s="0" t="s">
        <v>32</v>
      </c>
      <c r="M177" s="5"/>
    </row>
    <row r="178" customFormat="false" ht="13.8" hidden="false" customHeight="false" outlineLevel="0" collapsed="false">
      <c r="A178" s="0" t="n">
        <v>1210</v>
      </c>
      <c r="B178" s="0" t="s">
        <v>6608</v>
      </c>
      <c r="C178" s="0" t="n">
        <v>23</v>
      </c>
      <c r="D178" s="0" t="s">
        <v>263</v>
      </c>
      <c r="E178" s="0" t="n">
        <v>76</v>
      </c>
      <c r="F178" s="0" t="n">
        <v>79</v>
      </c>
      <c r="G178" s="0" t="s">
        <v>671</v>
      </c>
      <c r="H178" s="5" t="n">
        <v>10000000</v>
      </c>
      <c r="I178" s="5" t="n">
        <v>12000</v>
      </c>
      <c r="J178" s="0" t="s">
        <v>32</v>
      </c>
      <c r="M178" s="5"/>
    </row>
    <row r="179" customFormat="false" ht="13.8" hidden="false" customHeight="false" outlineLevel="0" collapsed="false">
      <c r="A179" s="0" t="n">
        <v>1558</v>
      </c>
      <c r="B179" s="0" t="s">
        <v>6610</v>
      </c>
      <c r="C179" s="0" t="n">
        <v>25</v>
      </c>
      <c r="D179" s="0" t="s">
        <v>263</v>
      </c>
      <c r="E179" s="0" t="n">
        <v>76</v>
      </c>
      <c r="F179" s="0" t="n">
        <v>80</v>
      </c>
      <c r="G179" s="0" t="s">
        <v>1151</v>
      </c>
      <c r="H179" s="5" t="n">
        <v>10000000</v>
      </c>
      <c r="I179" s="5" t="n">
        <v>11000</v>
      </c>
      <c r="J179" s="0" t="s">
        <v>16</v>
      </c>
      <c r="M179" s="5"/>
    </row>
    <row r="180" customFormat="false" ht="13.8" hidden="false" customHeight="false" outlineLevel="0" collapsed="false">
      <c r="A180" s="0" t="n">
        <v>1224</v>
      </c>
      <c r="B180" s="0" t="s">
        <v>572</v>
      </c>
      <c r="C180" s="0" t="n">
        <v>25</v>
      </c>
      <c r="D180" s="0" t="s">
        <v>24</v>
      </c>
      <c r="E180" s="0" t="n">
        <v>76</v>
      </c>
      <c r="F180" s="0" t="n">
        <v>78</v>
      </c>
      <c r="G180" s="0" t="s">
        <v>25</v>
      </c>
      <c r="H180" s="5" t="n">
        <v>9500000</v>
      </c>
      <c r="I180" s="5" t="n">
        <v>85000</v>
      </c>
      <c r="J180" s="0" t="s">
        <v>16</v>
      </c>
      <c r="M180" s="5"/>
    </row>
    <row r="181" customFormat="false" ht="13.8" hidden="false" customHeight="false" outlineLevel="0" collapsed="false">
      <c r="A181" s="0" t="n">
        <v>1874</v>
      </c>
      <c r="B181" s="0" t="s">
        <v>578</v>
      </c>
      <c r="C181" s="0" t="n">
        <v>24</v>
      </c>
      <c r="D181" s="0" t="s">
        <v>204</v>
      </c>
      <c r="E181" s="0" t="n">
        <v>75</v>
      </c>
      <c r="F181" s="0" t="n">
        <v>81</v>
      </c>
      <c r="G181" s="0" t="s">
        <v>579</v>
      </c>
      <c r="H181" s="5" t="n">
        <v>9500000</v>
      </c>
      <c r="I181" s="5" t="n">
        <v>50000</v>
      </c>
      <c r="J181" s="0" t="s">
        <v>16</v>
      </c>
      <c r="M181" s="5"/>
    </row>
    <row r="182" customFormat="false" ht="13.8" hidden="false" customHeight="false" outlineLevel="0" collapsed="false">
      <c r="A182" s="0" t="n">
        <v>1535</v>
      </c>
      <c r="B182" s="0" t="s">
        <v>582</v>
      </c>
      <c r="C182" s="0" t="n">
        <v>24</v>
      </c>
      <c r="D182" s="0" t="s">
        <v>100</v>
      </c>
      <c r="E182" s="0" t="n">
        <v>76</v>
      </c>
      <c r="F182" s="0" t="n">
        <v>83</v>
      </c>
      <c r="G182" s="0" t="s">
        <v>583</v>
      </c>
      <c r="H182" s="5" t="n">
        <v>9500000</v>
      </c>
      <c r="I182" s="5" t="n">
        <v>44000</v>
      </c>
      <c r="J182" s="0" t="s">
        <v>32</v>
      </c>
      <c r="M182" s="5"/>
    </row>
    <row r="183" customFormat="false" ht="13.8" hidden="false" customHeight="false" outlineLevel="0" collapsed="false">
      <c r="A183" s="0" t="n">
        <v>1490</v>
      </c>
      <c r="B183" s="0" t="s">
        <v>586</v>
      </c>
      <c r="C183" s="0" t="n">
        <v>25</v>
      </c>
      <c r="D183" s="0" t="s">
        <v>24</v>
      </c>
      <c r="E183" s="0" t="n">
        <v>76</v>
      </c>
      <c r="F183" s="0" t="n">
        <v>79</v>
      </c>
      <c r="G183" s="0" t="s">
        <v>20</v>
      </c>
      <c r="H183" s="5" t="n">
        <v>9500000</v>
      </c>
      <c r="I183" s="5" t="n">
        <v>40000</v>
      </c>
      <c r="J183" s="0" t="s">
        <v>16</v>
      </c>
      <c r="M183" s="5"/>
    </row>
    <row r="184" customFormat="false" ht="13.8" hidden="false" customHeight="false" outlineLevel="0" collapsed="false">
      <c r="A184" s="0" t="n">
        <v>1528</v>
      </c>
      <c r="B184" s="0" t="s">
        <v>589</v>
      </c>
      <c r="C184" s="0" t="n">
        <v>21</v>
      </c>
      <c r="D184" s="0" t="s">
        <v>143</v>
      </c>
      <c r="E184" s="0" t="n">
        <v>76</v>
      </c>
      <c r="F184" s="0" t="n">
        <v>84</v>
      </c>
      <c r="G184" s="0" t="s">
        <v>583</v>
      </c>
      <c r="H184" s="5" t="n">
        <v>9500000</v>
      </c>
      <c r="I184" s="5" t="n">
        <v>36000</v>
      </c>
      <c r="J184" s="0" t="s">
        <v>16</v>
      </c>
      <c r="M184" s="5"/>
    </row>
    <row r="185" customFormat="false" ht="13.8" hidden="false" customHeight="false" outlineLevel="0" collapsed="false">
      <c r="A185" s="0" t="n">
        <v>1448</v>
      </c>
      <c r="B185" s="0" t="s">
        <v>592</v>
      </c>
      <c r="C185" s="0" t="n">
        <v>26</v>
      </c>
      <c r="D185" s="0" t="s">
        <v>593</v>
      </c>
      <c r="E185" s="0" t="n">
        <v>76</v>
      </c>
      <c r="F185" s="0" t="n">
        <v>78</v>
      </c>
      <c r="G185" s="0" t="s">
        <v>594</v>
      </c>
      <c r="H185" s="5" t="n">
        <v>9500000</v>
      </c>
      <c r="I185" s="5" t="n">
        <v>35000</v>
      </c>
      <c r="J185" s="0" t="s">
        <v>16</v>
      </c>
      <c r="M185" s="5"/>
    </row>
    <row r="186" customFormat="false" ht="13.8" hidden="false" customHeight="false" outlineLevel="0" collapsed="false">
      <c r="A186" s="0" t="n">
        <v>996</v>
      </c>
      <c r="B186" s="0" t="s">
        <v>596</v>
      </c>
      <c r="C186" s="0" t="n">
        <v>27</v>
      </c>
      <c r="D186" s="0" t="s">
        <v>19</v>
      </c>
      <c r="E186" s="0" t="n">
        <v>77</v>
      </c>
      <c r="F186" s="0" t="n">
        <v>77</v>
      </c>
      <c r="G186" s="0" t="s">
        <v>597</v>
      </c>
      <c r="H186" s="5" t="n">
        <v>9500000</v>
      </c>
      <c r="I186" s="5" t="n">
        <v>31000</v>
      </c>
      <c r="J186" s="0" t="s">
        <v>16</v>
      </c>
      <c r="M186" s="5"/>
    </row>
    <row r="187" customFormat="false" ht="13.8" hidden="false" customHeight="false" outlineLevel="0" collapsed="false">
      <c r="A187" s="0" t="n">
        <v>566</v>
      </c>
      <c r="B187" s="0" t="s">
        <v>600</v>
      </c>
      <c r="C187" s="0" t="n">
        <v>30</v>
      </c>
      <c r="D187" s="0" t="s">
        <v>39</v>
      </c>
      <c r="E187" s="0" t="n">
        <v>79</v>
      </c>
      <c r="F187" s="0" t="n">
        <v>79</v>
      </c>
      <c r="G187" s="0" t="s">
        <v>601</v>
      </c>
      <c r="H187" s="5" t="n">
        <v>9500000</v>
      </c>
      <c r="I187" s="5" t="n">
        <v>30000</v>
      </c>
      <c r="J187" s="0" t="s">
        <v>32</v>
      </c>
      <c r="M187" s="5"/>
    </row>
    <row r="188" customFormat="false" ht="13.8" hidden="false" customHeight="false" outlineLevel="0" collapsed="false">
      <c r="A188" s="0" t="n">
        <v>667</v>
      </c>
      <c r="B188" s="0" t="s">
        <v>603</v>
      </c>
      <c r="C188" s="0" t="n">
        <v>29</v>
      </c>
      <c r="D188" s="0" t="s">
        <v>48</v>
      </c>
      <c r="E188" s="0" t="n">
        <v>79</v>
      </c>
      <c r="F188" s="0" t="n">
        <v>79</v>
      </c>
      <c r="G188" s="0" t="s">
        <v>604</v>
      </c>
      <c r="H188" s="5" t="n">
        <v>9500000</v>
      </c>
      <c r="I188" s="5" t="n">
        <v>27000</v>
      </c>
      <c r="J188" s="0" t="s">
        <v>16</v>
      </c>
      <c r="M188" s="5"/>
    </row>
    <row r="189" customFormat="false" ht="13.8" hidden="false" customHeight="false" outlineLevel="0" collapsed="false">
      <c r="A189" s="0" t="n">
        <v>1894</v>
      </c>
      <c r="B189" s="0" t="s">
        <v>607</v>
      </c>
      <c r="C189" s="0" t="n">
        <v>22</v>
      </c>
      <c r="D189" s="0" t="s">
        <v>328</v>
      </c>
      <c r="E189" s="0" t="n">
        <v>75</v>
      </c>
      <c r="F189" s="0" t="n">
        <v>85</v>
      </c>
      <c r="G189" s="0" t="s">
        <v>608</v>
      </c>
      <c r="H189" s="5" t="n">
        <v>9500000</v>
      </c>
      <c r="I189" s="5" t="n">
        <v>26000</v>
      </c>
      <c r="J189" s="0" t="s">
        <v>16</v>
      </c>
      <c r="M189" s="5"/>
    </row>
    <row r="190" customFormat="false" ht="13.8" hidden="false" customHeight="false" outlineLevel="0" collapsed="false">
      <c r="A190" s="0" t="n">
        <v>1232</v>
      </c>
      <c r="B190" s="0" t="s">
        <v>610</v>
      </c>
      <c r="C190" s="0" t="n">
        <v>23</v>
      </c>
      <c r="D190" s="0" t="s">
        <v>611</v>
      </c>
      <c r="E190" s="0" t="n">
        <v>76</v>
      </c>
      <c r="F190" s="0" t="n">
        <v>83</v>
      </c>
      <c r="G190" s="0" t="s">
        <v>612</v>
      </c>
      <c r="H190" s="5" t="n">
        <v>9500000</v>
      </c>
      <c r="I190" s="5" t="n">
        <v>24000</v>
      </c>
      <c r="J190" s="0" t="s">
        <v>16</v>
      </c>
      <c r="M190" s="5"/>
    </row>
    <row r="191" customFormat="false" ht="13.8" hidden="false" customHeight="false" outlineLevel="0" collapsed="false">
      <c r="A191" s="0" t="n">
        <v>1969</v>
      </c>
      <c r="B191" s="0" t="s">
        <v>614</v>
      </c>
      <c r="C191" s="0" t="n">
        <v>23</v>
      </c>
      <c r="D191" s="0" t="s">
        <v>456</v>
      </c>
      <c r="E191" s="0" t="n">
        <v>75</v>
      </c>
      <c r="F191" s="0" t="n">
        <v>82</v>
      </c>
      <c r="G191" s="0" t="s">
        <v>615</v>
      </c>
      <c r="H191" s="5" t="n">
        <v>9500000</v>
      </c>
      <c r="I191" s="5" t="n">
        <v>22000</v>
      </c>
      <c r="J191" s="0" t="s">
        <v>16</v>
      </c>
      <c r="M191" s="5"/>
    </row>
    <row r="192" customFormat="false" ht="13.8" hidden="false" customHeight="false" outlineLevel="0" collapsed="false">
      <c r="A192" s="0" t="n">
        <v>1541</v>
      </c>
      <c r="B192" s="0" t="s">
        <v>617</v>
      </c>
      <c r="C192" s="0" t="n">
        <v>25</v>
      </c>
      <c r="D192" s="0" t="s">
        <v>224</v>
      </c>
      <c r="E192" s="0" t="n">
        <v>76</v>
      </c>
      <c r="F192" s="0" t="n">
        <v>79</v>
      </c>
      <c r="G192" s="0" t="s">
        <v>158</v>
      </c>
      <c r="H192" s="5" t="n">
        <v>9500000</v>
      </c>
      <c r="I192" s="5" t="n">
        <v>17000</v>
      </c>
      <c r="J192" s="0" t="s">
        <v>16</v>
      </c>
      <c r="M192" s="5"/>
    </row>
    <row r="193" customFormat="false" ht="13.8" hidden="false" customHeight="false" outlineLevel="0" collapsed="false">
      <c r="A193" s="0" t="n">
        <v>1582</v>
      </c>
      <c r="B193" s="0" t="s">
        <v>620</v>
      </c>
      <c r="C193" s="0" t="n">
        <v>24</v>
      </c>
      <c r="D193" s="0" t="s">
        <v>510</v>
      </c>
      <c r="E193" s="0" t="n">
        <v>75</v>
      </c>
      <c r="F193" s="0" t="n">
        <v>82</v>
      </c>
      <c r="G193" s="0" t="s">
        <v>369</v>
      </c>
      <c r="H193" s="5" t="n">
        <v>9500000</v>
      </c>
      <c r="I193" s="5" t="n">
        <v>13000</v>
      </c>
      <c r="J193" s="0" t="s">
        <v>16</v>
      </c>
      <c r="M193" s="5"/>
    </row>
    <row r="194" customFormat="false" ht="13.8" hidden="false" customHeight="false" outlineLevel="0" collapsed="false">
      <c r="A194" s="0" t="n">
        <v>1817</v>
      </c>
      <c r="B194" s="0" t="s">
        <v>569</v>
      </c>
      <c r="C194" s="0" t="n">
        <v>23</v>
      </c>
      <c r="D194" s="0" t="s">
        <v>39</v>
      </c>
      <c r="E194" s="0" t="n">
        <v>75</v>
      </c>
      <c r="F194" s="0" t="n">
        <v>82</v>
      </c>
      <c r="G194" s="0" t="s">
        <v>345</v>
      </c>
      <c r="H194" s="5" t="n">
        <v>9500000</v>
      </c>
      <c r="I194" s="5" t="n">
        <v>9000</v>
      </c>
      <c r="J194" s="0" t="s">
        <v>32</v>
      </c>
      <c r="M194" s="5"/>
    </row>
    <row r="195" customFormat="false" ht="13.8" hidden="false" customHeight="false" outlineLevel="0" collapsed="false">
      <c r="A195" s="0" t="n">
        <v>849</v>
      </c>
      <c r="B195" s="0" t="s">
        <v>575</v>
      </c>
      <c r="C195" s="0" t="n">
        <v>26</v>
      </c>
      <c r="D195" s="0" t="s">
        <v>263</v>
      </c>
      <c r="E195" s="0" t="n">
        <v>78</v>
      </c>
      <c r="F195" s="0" t="n">
        <v>82</v>
      </c>
      <c r="G195" s="0" t="s">
        <v>576</v>
      </c>
      <c r="H195" s="5" t="n">
        <v>9500000</v>
      </c>
      <c r="I195" s="5" t="n">
        <v>6000</v>
      </c>
      <c r="J195" s="0" t="s">
        <v>16</v>
      </c>
      <c r="M195" s="5"/>
    </row>
    <row r="196" customFormat="false" ht="13.8" hidden="false" customHeight="false" outlineLevel="0" collapsed="false">
      <c r="A196" s="0" t="n">
        <v>1015</v>
      </c>
      <c r="B196" s="0" t="s">
        <v>11</v>
      </c>
      <c r="C196" s="0" t="n">
        <v>28</v>
      </c>
      <c r="D196" s="0" t="s">
        <v>12</v>
      </c>
      <c r="E196" s="0" t="n">
        <v>77</v>
      </c>
      <c r="F196" s="0" t="n">
        <v>77</v>
      </c>
      <c r="G196" s="0" t="s">
        <v>13</v>
      </c>
      <c r="H196" s="5" t="n">
        <v>9000000</v>
      </c>
      <c r="I196" s="5" t="n">
        <v>79000</v>
      </c>
      <c r="J196" s="0" t="s">
        <v>16</v>
      </c>
      <c r="M196" s="5"/>
    </row>
    <row r="197" customFormat="false" ht="13.8" hidden="false" customHeight="false" outlineLevel="0" collapsed="false">
      <c r="A197" s="0" t="n">
        <v>298</v>
      </c>
      <c r="B197" s="0" t="s">
        <v>18</v>
      </c>
      <c r="C197" s="0" t="n">
        <v>33</v>
      </c>
      <c r="D197" s="0" t="s">
        <v>19</v>
      </c>
      <c r="E197" s="0" t="n">
        <v>82</v>
      </c>
      <c r="F197" s="0" t="n">
        <v>82</v>
      </c>
      <c r="G197" s="0" t="s">
        <v>20</v>
      </c>
      <c r="H197" s="5" t="n">
        <v>9000000</v>
      </c>
      <c r="I197" s="5" t="n">
        <v>59000</v>
      </c>
      <c r="J197" s="0" t="s">
        <v>16</v>
      </c>
      <c r="M197" s="5"/>
    </row>
    <row r="198" customFormat="false" ht="13.8" hidden="false" customHeight="false" outlineLevel="0" collapsed="false">
      <c r="A198" s="0" t="n">
        <v>1001</v>
      </c>
      <c r="B198" s="0" t="s">
        <v>23</v>
      </c>
      <c r="C198" s="0" t="n">
        <v>28</v>
      </c>
      <c r="D198" s="0" t="s">
        <v>24</v>
      </c>
      <c r="E198" s="0" t="n">
        <v>77</v>
      </c>
      <c r="F198" s="0" t="n">
        <v>77</v>
      </c>
      <c r="G198" s="0" t="s">
        <v>25</v>
      </c>
      <c r="H198" s="5" t="n">
        <v>9000000</v>
      </c>
      <c r="I198" s="5" t="n">
        <v>53000</v>
      </c>
      <c r="J198" s="0" t="s">
        <v>16</v>
      </c>
      <c r="M198" s="5"/>
    </row>
    <row r="199" customFormat="false" ht="13.8" hidden="false" customHeight="false" outlineLevel="0" collapsed="false">
      <c r="A199" s="0" t="n">
        <v>927</v>
      </c>
      <c r="B199" s="0" t="s">
        <v>28</v>
      </c>
      <c r="C199" s="0" t="n">
        <v>28</v>
      </c>
      <c r="D199" s="0" t="s">
        <v>29</v>
      </c>
      <c r="E199" s="0" t="n">
        <v>77</v>
      </c>
      <c r="F199" s="0" t="n">
        <v>77</v>
      </c>
      <c r="G199" s="0" t="s">
        <v>30</v>
      </c>
      <c r="H199" s="5" t="n">
        <v>9000000</v>
      </c>
      <c r="I199" s="5" t="n">
        <v>49000</v>
      </c>
      <c r="J199" s="0" t="s">
        <v>32</v>
      </c>
      <c r="M199" s="5"/>
    </row>
    <row r="200" customFormat="false" ht="13.8" hidden="false" customHeight="false" outlineLevel="0" collapsed="false">
      <c r="A200" s="0" t="n">
        <v>102</v>
      </c>
      <c r="B200" s="0" t="s">
        <v>38</v>
      </c>
      <c r="C200" s="0" t="n">
        <v>35</v>
      </c>
      <c r="D200" s="0" t="s">
        <v>39</v>
      </c>
      <c r="E200" s="0" t="n">
        <v>85</v>
      </c>
      <c r="F200" s="0" t="n">
        <v>85</v>
      </c>
      <c r="G200" s="0" t="s">
        <v>40</v>
      </c>
      <c r="H200" s="5" t="n">
        <v>9000000</v>
      </c>
      <c r="I200" s="5" t="n">
        <v>38000</v>
      </c>
      <c r="J200" s="0" t="s">
        <v>16</v>
      </c>
      <c r="M200" s="5"/>
    </row>
    <row r="201" customFormat="false" ht="13.8" hidden="false" customHeight="false" outlineLevel="0" collapsed="false">
      <c r="A201" s="0" t="n">
        <v>1877</v>
      </c>
      <c r="B201" s="0" t="s">
        <v>34</v>
      </c>
      <c r="C201" s="0" t="n">
        <v>24</v>
      </c>
      <c r="D201" s="0" t="s">
        <v>24</v>
      </c>
      <c r="E201" s="0" t="n">
        <v>75</v>
      </c>
      <c r="F201" s="0" t="n">
        <v>84</v>
      </c>
      <c r="G201" s="0" t="s">
        <v>35</v>
      </c>
      <c r="H201" s="5" t="n">
        <v>9000000</v>
      </c>
      <c r="I201" s="5" t="n">
        <v>38000</v>
      </c>
      <c r="J201" s="0" t="s">
        <v>16</v>
      </c>
      <c r="M201" s="5"/>
    </row>
    <row r="202" customFormat="false" ht="13.8" hidden="false" customHeight="false" outlineLevel="0" collapsed="false">
      <c r="A202" s="0" t="n">
        <v>1069</v>
      </c>
      <c r="B202" s="0" t="s">
        <v>42</v>
      </c>
      <c r="C202" s="0" t="n">
        <v>25</v>
      </c>
      <c r="D202" s="0" t="s">
        <v>43</v>
      </c>
      <c r="E202" s="0" t="n">
        <v>77</v>
      </c>
      <c r="F202" s="0" t="n">
        <v>80</v>
      </c>
      <c r="G202" s="0" t="s">
        <v>44</v>
      </c>
      <c r="H202" s="5" t="n">
        <v>9000000</v>
      </c>
      <c r="I202" s="5" t="n">
        <v>35000</v>
      </c>
      <c r="J202" s="0" t="s">
        <v>16</v>
      </c>
      <c r="M202" s="5"/>
    </row>
    <row r="203" customFormat="false" ht="13.8" hidden="false" customHeight="false" outlineLevel="0" collapsed="false">
      <c r="A203" s="0" t="n">
        <v>658</v>
      </c>
      <c r="B203" s="0" t="s">
        <v>47</v>
      </c>
      <c r="C203" s="0" t="n">
        <v>30</v>
      </c>
      <c r="D203" s="0" t="s">
        <v>48</v>
      </c>
      <c r="E203" s="0" t="n">
        <v>79</v>
      </c>
      <c r="F203" s="0" t="n">
        <v>79</v>
      </c>
      <c r="G203" s="0" t="s">
        <v>49</v>
      </c>
      <c r="H203" s="5" t="n">
        <v>9000000</v>
      </c>
      <c r="I203" s="5" t="n">
        <v>34000</v>
      </c>
      <c r="J203" s="0" t="s">
        <v>32</v>
      </c>
      <c r="M203" s="5"/>
    </row>
    <row r="204" customFormat="false" ht="13.8" hidden="false" customHeight="false" outlineLevel="0" collapsed="false">
      <c r="A204" s="0" t="n">
        <v>652</v>
      </c>
      <c r="B204" s="0" t="s">
        <v>52</v>
      </c>
      <c r="C204" s="0" t="n">
        <v>30</v>
      </c>
      <c r="D204" s="0" t="s">
        <v>19</v>
      </c>
      <c r="E204" s="0" t="n">
        <v>79</v>
      </c>
      <c r="F204" s="0" t="n">
        <v>79</v>
      </c>
      <c r="G204" s="0" t="s">
        <v>40</v>
      </c>
      <c r="H204" s="5" t="n">
        <v>9000000</v>
      </c>
      <c r="I204" s="5" t="n">
        <v>33000</v>
      </c>
      <c r="J204" s="0" t="s">
        <v>16</v>
      </c>
      <c r="M204" s="5"/>
    </row>
    <row r="205" customFormat="false" ht="13.8" hidden="false" customHeight="false" outlineLevel="0" collapsed="false">
      <c r="A205" s="0" t="n">
        <v>1153</v>
      </c>
      <c r="B205" s="0" t="s">
        <v>58</v>
      </c>
      <c r="C205" s="0" t="n">
        <v>27</v>
      </c>
      <c r="D205" s="0" t="s">
        <v>12</v>
      </c>
      <c r="E205" s="0" t="n">
        <v>77</v>
      </c>
      <c r="F205" s="0" t="n">
        <v>77</v>
      </c>
      <c r="G205" s="0" t="s">
        <v>59</v>
      </c>
      <c r="H205" s="5" t="n">
        <v>9000000</v>
      </c>
      <c r="I205" s="5" t="n">
        <v>32000</v>
      </c>
      <c r="J205" s="0" t="s">
        <v>16</v>
      </c>
      <c r="M205" s="5"/>
    </row>
    <row r="206" customFormat="false" ht="13.8" hidden="false" customHeight="false" outlineLevel="0" collapsed="false">
      <c r="A206" s="0" t="n">
        <v>1397</v>
      </c>
      <c r="B206" s="0" t="s">
        <v>55</v>
      </c>
      <c r="C206" s="0" t="n">
        <v>26</v>
      </c>
      <c r="D206" s="0" t="s">
        <v>19</v>
      </c>
      <c r="E206" s="0" t="n">
        <v>76</v>
      </c>
      <c r="F206" s="0" t="n">
        <v>77</v>
      </c>
      <c r="G206" s="0" t="s">
        <v>49</v>
      </c>
      <c r="H206" s="5" t="n">
        <v>9000000</v>
      </c>
      <c r="I206" s="5" t="n">
        <v>32000</v>
      </c>
      <c r="J206" s="0" t="s">
        <v>16</v>
      </c>
      <c r="M206" s="5"/>
    </row>
    <row r="207" customFormat="false" ht="13.8" hidden="false" customHeight="false" outlineLevel="0" collapsed="false">
      <c r="A207" s="0" t="n">
        <v>1154</v>
      </c>
      <c r="B207" s="0" t="s">
        <v>61</v>
      </c>
      <c r="C207" s="0" t="n">
        <v>25</v>
      </c>
      <c r="D207" s="0" t="s">
        <v>19</v>
      </c>
      <c r="E207" s="0" t="n">
        <v>77</v>
      </c>
      <c r="F207" s="0" t="n">
        <v>80</v>
      </c>
      <c r="G207" s="0" t="s">
        <v>62</v>
      </c>
      <c r="H207" s="5" t="n">
        <v>9000000</v>
      </c>
      <c r="I207" s="5" t="n">
        <v>29000</v>
      </c>
      <c r="J207" s="0" t="s">
        <v>16</v>
      </c>
      <c r="M207" s="5"/>
    </row>
    <row r="208" customFormat="false" ht="13.8" hidden="false" customHeight="false" outlineLevel="0" collapsed="false">
      <c r="A208" s="0" t="n">
        <v>1259</v>
      </c>
      <c r="B208" s="0" t="s">
        <v>65</v>
      </c>
      <c r="C208" s="0" t="n">
        <v>26</v>
      </c>
      <c r="D208" s="0" t="s">
        <v>66</v>
      </c>
      <c r="E208" s="0" t="n">
        <v>76</v>
      </c>
      <c r="F208" s="0" t="n">
        <v>77</v>
      </c>
      <c r="G208" s="0" t="s">
        <v>67</v>
      </c>
      <c r="H208" s="5" t="n">
        <v>9000000</v>
      </c>
      <c r="I208" s="5" t="n">
        <v>26000</v>
      </c>
      <c r="J208" s="0" t="s">
        <v>16</v>
      </c>
      <c r="M208" s="5"/>
    </row>
    <row r="209" customFormat="false" ht="13.8" hidden="false" customHeight="false" outlineLevel="0" collapsed="false">
      <c r="A209" s="0" t="n">
        <v>896</v>
      </c>
      <c r="B209" s="0" t="s">
        <v>70</v>
      </c>
      <c r="C209" s="0" t="n">
        <v>29</v>
      </c>
      <c r="D209" s="0" t="s">
        <v>71</v>
      </c>
      <c r="E209" s="0" t="n">
        <v>77</v>
      </c>
      <c r="F209" s="0" t="n">
        <v>77</v>
      </c>
      <c r="G209" s="0" t="s">
        <v>72</v>
      </c>
      <c r="H209" s="5" t="n">
        <v>9000000</v>
      </c>
      <c r="I209" s="5" t="n">
        <v>25000</v>
      </c>
      <c r="J209" s="0" t="s">
        <v>16</v>
      </c>
      <c r="M209" s="5"/>
    </row>
    <row r="210" customFormat="false" ht="13.8" hidden="false" customHeight="false" outlineLevel="0" collapsed="false">
      <c r="A210" s="0" t="n">
        <v>1986</v>
      </c>
      <c r="B210" s="0" t="s">
        <v>75</v>
      </c>
      <c r="C210" s="0" t="n">
        <v>22</v>
      </c>
      <c r="D210" s="0" t="s">
        <v>48</v>
      </c>
      <c r="E210" s="0" t="n">
        <v>75</v>
      </c>
      <c r="F210" s="0" t="n">
        <v>80</v>
      </c>
      <c r="G210" s="0" t="s">
        <v>49</v>
      </c>
      <c r="H210" s="5" t="n">
        <v>9000000</v>
      </c>
      <c r="I210" s="5" t="n">
        <v>24000</v>
      </c>
      <c r="J210" s="0" t="s">
        <v>32</v>
      </c>
      <c r="M210" s="5"/>
    </row>
    <row r="211" customFormat="false" ht="13.8" hidden="false" customHeight="false" outlineLevel="0" collapsed="false">
      <c r="A211" s="0" t="n">
        <v>1953</v>
      </c>
      <c r="B211" s="0" t="s">
        <v>78</v>
      </c>
      <c r="C211" s="0" t="n">
        <v>24</v>
      </c>
      <c r="D211" s="0" t="s">
        <v>79</v>
      </c>
      <c r="E211" s="0" t="n">
        <v>75</v>
      </c>
      <c r="F211" s="0" t="n">
        <v>80</v>
      </c>
      <c r="G211" s="0" t="s">
        <v>67</v>
      </c>
      <c r="H211" s="5" t="n">
        <v>9000000</v>
      </c>
      <c r="I211" s="5" t="n">
        <v>22000</v>
      </c>
      <c r="J211" s="0" t="s">
        <v>16</v>
      </c>
      <c r="M211" s="5"/>
    </row>
    <row r="212" customFormat="false" ht="13.8" hidden="false" customHeight="false" outlineLevel="0" collapsed="false">
      <c r="A212" s="0" t="n">
        <v>1449</v>
      </c>
      <c r="B212" s="0" t="s">
        <v>95</v>
      </c>
      <c r="C212" s="0" t="n">
        <v>26</v>
      </c>
      <c r="D212" s="0" t="s">
        <v>96</v>
      </c>
      <c r="E212" s="0" t="n">
        <v>76</v>
      </c>
      <c r="F212" s="0" t="n">
        <v>77</v>
      </c>
      <c r="G212" s="0" t="s">
        <v>97</v>
      </c>
      <c r="H212" s="5" t="n">
        <v>9000000</v>
      </c>
      <c r="I212" s="5" t="n">
        <v>19000</v>
      </c>
      <c r="J212" s="0" t="s">
        <v>32</v>
      </c>
      <c r="M212" s="5"/>
    </row>
    <row r="213" customFormat="false" ht="13.8" hidden="false" customHeight="false" outlineLevel="0" collapsed="false">
      <c r="A213" s="0" t="n">
        <v>1578</v>
      </c>
      <c r="B213" s="0" t="s">
        <v>91</v>
      </c>
      <c r="C213" s="0" t="n">
        <v>24</v>
      </c>
      <c r="D213" s="0" t="s">
        <v>48</v>
      </c>
      <c r="E213" s="0" t="n">
        <v>75</v>
      </c>
      <c r="F213" s="0" t="n">
        <v>81</v>
      </c>
      <c r="G213" s="0" t="s">
        <v>92</v>
      </c>
      <c r="H213" s="5" t="n">
        <v>9000000</v>
      </c>
      <c r="I213" s="5" t="n">
        <v>19000</v>
      </c>
      <c r="J213" s="0" t="s">
        <v>16</v>
      </c>
      <c r="M213" s="5"/>
    </row>
    <row r="214" customFormat="false" ht="13.8" hidden="false" customHeight="false" outlineLevel="0" collapsed="false">
      <c r="A214" s="0" t="n">
        <v>962</v>
      </c>
      <c r="B214" s="0" t="s">
        <v>87</v>
      </c>
      <c r="C214" s="0" t="n">
        <v>28</v>
      </c>
      <c r="D214" s="0" t="s">
        <v>88</v>
      </c>
      <c r="E214" s="0" t="n">
        <v>77</v>
      </c>
      <c r="F214" s="0" t="n">
        <v>77</v>
      </c>
      <c r="G214" s="0" t="s">
        <v>89</v>
      </c>
      <c r="H214" s="5" t="n">
        <v>9000000</v>
      </c>
      <c r="I214" s="5" t="n">
        <v>1000</v>
      </c>
      <c r="J214" s="0" t="s">
        <v>16</v>
      </c>
      <c r="M214" s="5"/>
    </row>
    <row r="215" customFormat="false" ht="13.8" hidden="false" customHeight="false" outlineLevel="0" collapsed="false">
      <c r="A215" s="0" t="n">
        <v>983</v>
      </c>
      <c r="B215" s="0" t="s">
        <v>82</v>
      </c>
      <c r="C215" s="0" t="n">
        <v>28</v>
      </c>
      <c r="D215" s="0" t="s">
        <v>83</v>
      </c>
      <c r="E215" s="0" t="n">
        <v>77</v>
      </c>
      <c r="F215" s="0" t="n">
        <v>77</v>
      </c>
      <c r="G215" s="0" t="s">
        <v>84</v>
      </c>
      <c r="H215" s="5" t="n">
        <v>9000000</v>
      </c>
      <c r="I215" s="5" t="n">
        <v>1000</v>
      </c>
      <c r="J215" s="0" t="s">
        <v>16</v>
      </c>
      <c r="M215" s="5"/>
    </row>
    <row r="216" customFormat="false" ht="13.8" hidden="false" customHeight="false" outlineLevel="0" collapsed="false">
      <c r="A216" s="0" t="n">
        <v>1658</v>
      </c>
      <c r="B216" s="0" t="s">
        <v>1092</v>
      </c>
      <c r="C216" s="0" t="n">
        <v>24</v>
      </c>
      <c r="D216" s="0" t="s">
        <v>263</v>
      </c>
      <c r="E216" s="0" t="n">
        <v>75</v>
      </c>
      <c r="F216" s="0" t="n">
        <v>78</v>
      </c>
      <c r="G216" s="0" t="s">
        <v>1093</v>
      </c>
      <c r="H216" s="5" t="n">
        <v>8500000</v>
      </c>
      <c r="I216" s="5" t="n">
        <v>54000</v>
      </c>
      <c r="J216" s="0" t="s">
        <v>16</v>
      </c>
      <c r="M216" s="5"/>
    </row>
    <row r="217" customFormat="false" ht="13.8" hidden="false" customHeight="false" outlineLevel="0" collapsed="false">
      <c r="A217" s="0" t="n">
        <v>1002</v>
      </c>
      <c r="B217" s="0" t="s">
        <v>1097</v>
      </c>
      <c r="C217" s="0" t="n">
        <v>28</v>
      </c>
      <c r="D217" s="0" t="s">
        <v>19</v>
      </c>
      <c r="E217" s="0" t="n">
        <v>77</v>
      </c>
      <c r="F217" s="0" t="n">
        <v>79</v>
      </c>
      <c r="G217" s="0" t="s">
        <v>1098</v>
      </c>
      <c r="H217" s="5" t="n">
        <v>8500000</v>
      </c>
      <c r="I217" s="5" t="n">
        <v>53000</v>
      </c>
      <c r="J217" s="0" t="s">
        <v>16</v>
      </c>
      <c r="M217" s="5"/>
    </row>
    <row r="218" customFormat="false" ht="13.8" hidden="false" customHeight="false" outlineLevel="0" collapsed="false">
      <c r="A218" s="0" t="n">
        <v>1472</v>
      </c>
      <c r="B218" s="0" t="s">
        <v>1100</v>
      </c>
      <c r="C218" s="0" t="n">
        <v>26</v>
      </c>
      <c r="D218" s="0" t="s">
        <v>29</v>
      </c>
      <c r="E218" s="0" t="n">
        <v>76</v>
      </c>
      <c r="F218" s="0" t="n">
        <v>76</v>
      </c>
      <c r="G218" s="0" t="s">
        <v>911</v>
      </c>
      <c r="H218" s="5" t="n">
        <v>8500000</v>
      </c>
      <c r="I218" s="5" t="n">
        <v>48000</v>
      </c>
      <c r="J218" s="0" t="s">
        <v>16</v>
      </c>
      <c r="M218" s="5"/>
    </row>
    <row r="219" customFormat="false" ht="13.8" hidden="false" customHeight="false" outlineLevel="0" collapsed="false">
      <c r="A219" s="0" t="n">
        <v>1314</v>
      </c>
      <c r="B219" s="0" t="s">
        <v>1103</v>
      </c>
      <c r="C219" s="0" t="n">
        <v>23</v>
      </c>
      <c r="D219" s="0" t="s">
        <v>24</v>
      </c>
      <c r="E219" s="0" t="n">
        <v>76</v>
      </c>
      <c r="F219" s="0" t="n">
        <v>81</v>
      </c>
      <c r="G219" s="0" t="s">
        <v>1104</v>
      </c>
      <c r="H219" s="5" t="n">
        <v>8500000</v>
      </c>
      <c r="I219" s="5" t="n">
        <v>38000</v>
      </c>
      <c r="J219" s="0" t="s">
        <v>16</v>
      </c>
      <c r="M219" s="5"/>
    </row>
    <row r="220" customFormat="false" ht="13.8" hidden="false" customHeight="false" outlineLevel="0" collapsed="false">
      <c r="A220" s="0" t="n">
        <v>1494</v>
      </c>
      <c r="B220" s="0" t="s">
        <v>1106</v>
      </c>
      <c r="C220" s="0" t="n">
        <v>24</v>
      </c>
      <c r="D220" s="0" t="s">
        <v>79</v>
      </c>
      <c r="E220" s="0" t="n">
        <v>76</v>
      </c>
      <c r="F220" s="0" t="n">
        <v>80</v>
      </c>
      <c r="G220" s="0" t="s">
        <v>25</v>
      </c>
      <c r="H220" s="5" t="n">
        <v>8500000</v>
      </c>
      <c r="I220" s="5" t="n">
        <v>34000</v>
      </c>
      <c r="J220" s="0" t="s">
        <v>32</v>
      </c>
      <c r="M220" s="5"/>
    </row>
    <row r="221" customFormat="false" ht="13.8" hidden="false" customHeight="false" outlineLevel="0" collapsed="false">
      <c r="A221" s="0" t="n">
        <v>1081</v>
      </c>
      <c r="B221" s="0" t="s">
        <v>1114</v>
      </c>
      <c r="C221" s="0" t="n">
        <v>29</v>
      </c>
      <c r="D221" s="0" t="s">
        <v>111</v>
      </c>
      <c r="E221" s="0" t="n">
        <v>77</v>
      </c>
      <c r="F221" s="0" t="n">
        <v>77</v>
      </c>
      <c r="G221" s="0" t="s">
        <v>656</v>
      </c>
      <c r="H221" s="5" t="n">
        <v>8500000</v>
      </c>
      <c r="I221" s="5" t="n">
        <v>31000</v>
      </c>
      <c r="J221" s="0" t="s">
        <v>32</v>
      </c>
      <c r="M221" s="5"/>
    </row>
    <row r="222" customFormat="false" ht="13.8" hidden="false" customHeight="false" outlineLevel="0" collapsed="false">
      <c r="A222" s="0" t="n">
        <v>1393</v>
      </c>
      <c r="B222" s="0" t="s">
        <v>1110</v>
      </c>
      <c r="C222" s="0" t="n">
        <v>26</v>
      </c>
      <c r="D222" s="0" t="s">
        <v>1111</v>
      </c>
      <c r="E222" s="0" t="n">
        <v>76</v>
      </c>
      <c r="F222" s="0" t="n">
        <v>76</v>
      </c>
      <c r="G222" s="0" t="s">
        <v>1112</v>
      </c>
      <c r="H222" s="5" t="n">
        <v>8500000</v>
      </c>
      <c r="I222" s="5" t="n">
        <v>31000</v>
      </c>
      <c r="J222" s="0" t="s">
        <v>16</v>
      </c>
      <c r="M222" s="5"/>
    </row>
    <row r="223" customFormat="false" ht="13.8" hidden="false" customHeight="false" outlineLevel="0" collapsed="false">
      <c r="A223" s="0" t="n">
        <v>1580</v>
      </c>
      <c r="B223" s="0" t="s">
        <v>1108</v>
      </c>
      <c r="C223" s="0" t="n">
        <v>24</v>
      </c>
      <c r="D223" s="0" t="s">
        <v>239</v>
      </c>
      <c r="E223" s="0" t="n">
        <v>75</v>
      </c>
      <c r="F223" s="0" t="n">
        <v>78</v>
      </c>
      <c r="G223" s="0" t="s">
        <v>44</v>
      </c>
      <c r="H223" s="5" t="n">
        <v>8500000</v>
      </c>
      <c r="I223" s="5" t="n">
        <v>31000</v>
      </c>
      <c r="J223" s="0" t="s">
        <v>16</v>
      </c>
      <c r="M223" s="5"/>
    </row>
    <row r="224" customFormat="false" ht="13.8" hidden="false" customHeight="false" outlineLevel="0" collapsed="false">
      <c r="A224" s="0" t="n">
        <v>1633</v>
      </c>
      <c r="B224" s="0" t="s">
        <v>1118</v>
      </c>
      <c r="C224" s="0" t="n">
        <v>25</v>
      </c>
      <c r="D224" s="0" t="s">
        <v>280</v>
      </c>
      <c r="E224" s="0" t="n">
        <v>75</v>
      </c>
      <c r="F224" s="0" t="n">
        <v>78</v>
      </c>
      <c r="G224" s="0" t="s">
        <v>253</v>
      </c>
      <c r="H224" s="5" t="n">
        <v>8500000</v>
      </c>
      <c r="I224" s="5" t="n">
        <v>26000</v>
      </c>
      <c r="J224" s="0" t="s">
        <v>16</v>
      </c>
      <c r="M224" s="5"/>
    </row>
    <row r="225" customFormat="false" ht="13.8" hidden="false" customHeight="false" outlineLevel="0" collapsed="false">
      <c r="A225" s="0" t="n">
        <v>1790</v>
      </c>
      <c r="B225" s="0" t="s">
        <v>1116</v>
      </c>
      <c r="C225" s="0" t="n">
        <v>25</v>
      </c>
      <c r="D225" s="0" t="s">
        <v>66</v>
      </c>
      <c r="E225" s="0" t="n">
        <v>75</v>
      </c>
      <c r="F225" s="0" t="n">
        <v>78</v>
      </c>
      <c r="G225" s="0" t="s">
        <v>659</v>
      </c>
      <c r="H225" s="5" t="n">
        <v>8500000</v>
      </c>
      <c r="I225" s="5" t="n">
        <v>26000</v>
      </c>
      <c r="J225" s="0" t="s">
        <v>16</v>
      </c>
      <c r="M225" s="5"/>
    </row>
    <row r="226" customFormat="false" ht="13.8" hidden="false" customHeight="false" outlineLevel="0" collapsed="false">
      <c r="A226" s="0" t="n">
        <v>919</v>
      </c>
      <c r="B226" s="0" t="s">
        <v>1120</v>
      </c>
      <c r="C226" s="0" t="n">
        <v>29</v>
      </c>
      <c r="D226" s="0" t="s">
        <v>122</v>
      </c>
      <c r="E226" s="0" t="n">
        <v>77</v>
      </c>
      <c r="F226" s="0" t="n">
        <v>77</v>
      </c>
      <c r="G226" s="0" t="s">
        <v>270</v>
      </c>
      <c r="H226" s="5" t="n">
        <v>8500000</v>
      </c>
      <c r="I226" s="5" t="n">
        <v>24000</v>
      </c>
      <c r="J226" s="0" t="s">
        <v>16</v>
      </c>
      <c r="M226" s="5"/>
    </row>
    <row r="227" customFormat="false" ht="13.8" hidden="false" customHeight="false" outlineLevel="0" collapsed="false">
      <c r="A227" s="0" t="n">
        <v>688</v>
      </c>
      <c r="B227" s="0" t="s">
        <v>1131</v>
      </c>
      <c r="C227" s="0" t="n">
        <v>31</v>
      </c>
      <c r="D227" s="0" t="s">
        <v>111</v>
      </c>
      <c r="E227" s="0" t="n">
        <v>79</v>
      </c>
      <c r="F227" s="0" t="n">
        <v>79</v>
      </c>
      <c r="G227" s="0" t="s">
        <v>1132</v>
      </c>
      <c r="H227" s="5" t="n">
        <v>8500000</v>
      </c>
      <c r="I227" s="5" t="n">
        <v>19000</v>
      </c>
      <c r="J227" s="0" t="s">
        <v>16</v>
      </c>
      <c r="M227" s="5"/>
    </row>
    <row r="228" customFormat="false" ht="13.8" hidden="false" customHeight="false" outlineLevel="0" collapsed="false">
      <c r="A228" s="0" t="n">
        <v>924</v>
      </c>
      <c r="B228" s="0" t="s">
        <v>1129</v>
      </c>
      <c r="C228" s="0" t="n">
        <v>29</v>
      </c>
      <c r="D228" s="0" t="s">
        <v>224</v>
      </c>
      <c r="E228" s="0" t="n">
        <v>77</v>
      </c>
      <c r="F228" s="0" t="n">
        <v>77</v>
      </c>
      <c r="G228" s="0" t="s">
        <v>871</v>
      </c>
      <c r="H228" s="5" t="n">
        <v>8500000</v>
      </c>
      <c r="I228" s="5" t="n">
        <v>19000</v>
      </c>
      <c r="J228" s="0" t="s">
        <v>32</v>
      </c>
      <c r="M228" s="5"/>
    </row>
    <row r="229" customFormat="false" ht="13.8" hidden="false" customHeight="false" outlineLevel="0" collapsed="false">
      <c r="A229" s="0" t="n">
        <v>1762</v>
      </c>
      <c r="B229" s="0" t="s">
        <v>1134</v>
      </c>
      <c r="C229" s="0" t="n">
        <v>24</v>
      </c>
      <c r="D229" s="0" t="s">
        <v>48</v>
      </c>
      <c r="E229" s="0" t="n">
        <v>75</v>
      </c>
      <c r="F229" s="0" t="n">
        <v>78</v>
      </c>
      <c r="G229" s="0" t="s">
        <v>1135</v>
      </c>
      <c r="H229" s="5" t="n">
        <v>8500000</v>
      </c>
      <c r="I229" s="5" t="n">
        <v>19000</v>
      </c>
      <c r="J229" s="0" t="s">
        <v>16</v>
      </c>
      <c r="M229" s="5"/>
    </row>
    <row r="230" customFormat="false" ht="13.8" hidden="false" customHeight="false" outlineLevel="0" collapsed="false">
      <c r="A230" s="0" t="n">
        <v>2426</v>
      </c>
      <c r="B230" s="0" t="s">
        <v>1137</v>
      </c>
      <c r="C230" s="0" t="n">
        <v>20</v>
      </c>
      <c r="D230" s="0" t="s">
        <v>100</v>
      </c>
      <c r="E230" s="0" t="n">
        <v>74</v>
      </c>
      <c r="F230" s="0" t="n">
        <v>85</v>
      </c>
      <c r="G230" s="0" t="s">
        <v>1138</v>
      </c>
      <c r="H230" s="5" t="n">
        <v>8500000</v>
      </c>
      <c r="I230" s="5" t="n">
        <v>16000</v>
      </c>
      <c r="J230" s="0" t="s">
        <v>16</v>
      </c>
      <c r="M230" s="5"/>
    </row>
    <row r="231" customFormat="false" ht="13.8" hidden="false" customHeight="false" outlineLevel="0" collapsed="false">
      <c r="A231" s="0" t="n">
        <v>2552</v>
      </c>
      <c r="B231" s="0" t="s">
        <v>1140</v>
      </c>
      <c r="C231" s="0" t="n">
        <v>21</v>
      </c>
      <c r="D231" s="0" t="s">
        <v>12</v>
      </c>
      <c r="E231" s="0" t="n">
        <v>74</v>
      </c>
      <c r="F231" s="0" t="n">
        <v>82</v>
      </c>
      <c r="G231" s="0" t="s">
        <v>357</v>
      </c>
      <c r="H231" s="5" t="n">
        <v>8500000</v>
      </c>
      <c r="I231" s="5" t="n">
        <v>15000</v>
      </c>
      <c r="J231" s="0" t="s">
        <v>16</v>
      </c>
      <c r="M231" s="5"/>
    </row>
    <row r="232" customFormat="false" ht="13.8" hidden="false" customHeight="false" outlineLevel="0" collapsed="false">
      <c r="A232" s="0" t="n">
        <v>1406</v>
      </c>
      <c r="B232" s="0" t="s">
        <v>1145</v>
      </c>
      <c r="C232" s="0" t="n">
        <v>22</v>
      </c>
      <c r="D232" s="0" t="s">
        <v>79</v>
      </c>
      <c r="E232" s="0" t="n">
        <v>76</v>
      </c>
      <c r="F232" s="0" t="n">
        <v>81</v>
      </c>
      <c r="G232" s="0" t="s">
        <v>1146</v>
      </c>
      <c r="H232" s="5" t="n">
        <v>8500000</v>
      </c>
      <c r="I232" s="5" t="n">
        <v>13000</v>
      </c>
      <c r="J232" s="0" t="s">
        <v>16</v>
      </c>
      <c r="M232" s="5"/>
    </row>
    <row r="233" customFormat="false" ht="13.8" hidden="false" customHeight="false" outlineLevel="0" collapsed="false">
      <c r="A233" s="0" t="n">
        <v>2021</v>
      </c>
      <c r="B233" s="0" t="s">
        <v>1142</v>
      </c>
      <c r="C233" s="0" t="n">
        <v>25</v>
      </c>
      <c r="D233" s="0" t="s">
        <v>212</v>
      </c>
      <c r="E233" s="0" t="n">
        <v>75</v>
      </c>
      <c r="F233" s="0" t="n">
        <v>78</v>
      </c>
      <c r="G233" s="0" t="s">
        <v>1143</v>
      </c>
      <c r="H233" s="5" t="n">
        <v>8500000</v>
      </c>
      <c r="I233" s="5" t="n">
        <v>13000</v>
      </c>
      <c r="J233" s="0" t="s">
        <v>32</v>
      </c>
      <c r="M233" s="5"/>
    </row>
    <row r="234" customFormat="false" ht="13.8" hidden="false" customHeight="false" outlineLevel="0" collapsed="false">
      <c r="A234" s="0" t="n">
        <v>1165</v>
      </c>
      <c r="B234" s="0" t="s">
        <v>1148</v>
      </c>
      <c r="C234" s="0" t="n">
        <v>30</v>
      </c>
      <c r="D234" s="0" t="s">
        <v>111</v>
      </c>
      <c r="E234" s="0" t="n">
        <v>77</v>
      </c>
      <c r="F234" s="0" t="n">
        <v>77</v>
      </c>
      <c r="G234" s="0" t="s">
        <v>529</v>
      </c>
      <c r="H234" s="5" t="n">
        <v>8500000</v>
      </c>
      <c r="I234" s="5" t="n">
        <v>12000</v>
      </c>
      <c r="J234" s="0" t="s">
        <v>32</v>
      </c>
      <c r="M234" s="5"/>
    </row>
    <row r="235" customFormat="false" ht="13.8" hidden="false" customHeight="false" outlineLevel="0" collapsed="false">
      <c r="A235" s="0" t="n">
        <v>1976</v>
      </c>
      <c r="B235" s="0" t="s">
        <v>1153</v>
      </c>
      <c r="C235" s="0" t="n">
        <v>25</v>
      </c>
      <c r="D235" s="0" t="s">
        <v>263</v>
      </c>
      <c r="E235" s="0" t="n">
        <v>75</v>
      </c>
      <c r="F235" s="0" t="n">
        <v>78</v>
      </c>
      <c r="G235" s="0" t="s">
        <v>1151</v>
      </c>
      <c r="H235" s="5" t="n">
        <v>8500000</v>
      </c>
      <c r="I235" s="5" t="n">
        <v>10000</v>
      </c>
      <c r="J235" s="0" t="s">
        <v>16</v>
      </c>
      <c r="M235" s="5"/>
    </row>
    <row r="236" customFormat="false" ht="13.8" hidden="false" customHeight="false" outlineLevel="0" collapsed="false">
      <c r="A236" s="0" t="n">
        <v>2042</v>
      </c>
      <c r="B236" s="0" t="s">
        <v>1150</v>
      </c>
      <c r="C236" s="0" t="n">
        <v>24</v>
      </c>
      <c r="D236" s="0" t="s">
        <v>280</v>
      </c>
      <c r="E236" s="0" t="n">
        <v>75</v>
      </c>
      <c r="F236" s="0" t="n">
        <v>83</v>
      </c>
      <c r="G236" s="0" t="s">
        <v>1151</v>
      </c>
      <c r="H236" s="5" t="n">
        <v>8500000</v>
      </c>
      <c r="I236" s="5" t="n">
        <v>10000</v>
      </c>
      <c r="J236" s="0" t="s">
        <v>16</v>
      </c>
      <c r="M236" s="5"/>
    </row>
    <row r="237" customFormat="false" ht="13.8" hidden="false" customHeight="false" outlineLevel="0" collapsed="false">
      <c r="A237" s="0" t="n">
        <v>541</v>
      </c>
      <c r="B237" s="0" t="s">
        <v>1122</v>
      </c>
      <c r="C237" s="0" t="n">
        <v>32</v>
      </c>
      <c r="D237" s="0" t="s">
        <v>200</v>
      </c>
      <c r="E237" s="0" t="n">
        <v>80</v>
      </c>
      <c r="F237" s="0" t="n">
        <v>80</v>
      </c>
      <c r="G237" s="0" t="s">
        <v>209</v>
      </c>
      <c r="H237" s="5" t="n">
        <v>8500000</v>
      </c>
      <c r="I237" s="5" t="n">
        <v>1000</v>
      </c>
      <c r="J237" s="0" t="s">
        <v>16</v>
      </c>
      <c r="M237" s="5"/>
    </row>
    <row r="238" customFormat="false" ht="13.8" hidden="false" customHeight="false" outlineLevel="0" collapsed="false">
      <c r="A238" s="0" t="n">
        <v>1267</v>
      </c>
      <c r="B238" s="0" t="s">
        <v>1126</v>
      </c>
      <c r="C238" s="0" t="n">
        <v>25</v>
      </c>
      <c r="D238" s="0" t="s">
        <v>83</v>
      </c>
      <c r="E238" s="0" t="n">
        <v>76</v>
      </c>
      <c r="F238" s="0" t="n">
        <v>81</v>
      </c>
      <c r="G238" s="0" t="s">
        <v>1127</v>
      </c>
      <c r="H238" s="5" t="n">
        <v>8500000</v>
      </c>
      <c r="I238" s="5" t="n">
        <v>1000</v>
      </c>
      <c r="J238" s="0" t="s">
        <v>16</v>
      </c>
      <c r="M238" s="5"/>
    </row>
    <row r="239" customFormat="false" ht="13.8" hidden="false" customHeight="false" outlineLevel="0" collapsed="false">
      <c r="A239" s="0" t="n">
        <v>2056</v>
      </c>
      <c r="B239" s="0" t="s">
        <v>1124</v>
      </c>
      <c r="C239" s="0" t="n">
        <v>23</v>
      </c>
      <c r="D239" s="0" t="s">
        <v>773</v>
      </c>
      <c r="E239" s="0" t="n">
        <v>75</v>
      </c>
      <c r="F239" s="0" t="n">
        <v>83</v>
      </c>
      <c r="G239" s="0" t="s">
        <v>922</v>
      </c>
      <c r="H239" s="5" t="n">
        <v>8500000</v>
      </c>
      <c r="I239" s="5" t="n">
        <v>1000</v>
      </c>
      <c r="J239" s="0" t="s">
        <v>16</v>
      </c>
      <c r="M239" s="5"/>
    </row>
    <row r="240" customFormat="false" ht="13.8" hidden="false" customHeight="false" outlineLevel="0" collapsed="false">
      <c r="A240" s="0" t="n">
        <v>223</v>
      </c>
      <c r="B240" s="0" t="s">
        <v>622</v>
      </c>
      <c r="C240" s="0" t="n">
        <v>34</v>
      </c>
      <c r="D240" s="0" t="s">
        <v>19</v>
      </c>
      <c r="E240" s="0" t="n">
        <v>83</v>
      </c>
      <c r="F240" s="0" t="n">
        <v>83</v>
      </c>
      <c r="G240" s="0" t="s">
        <v>623</v>
      </c>
      <c r="H240" s="5" t="n">
        <v>8000000</v>
      </c>
      <c r="I240" s="5" t="n">
        <v>80000</v>
      </c>
      <c r="J240" s="0" t="s">
        <v>16</v>
      </c>
      <c r="M240" s="5"/>
    </row>
    <row r="241" customFormat="false" ht="13.8" hidden="false" customHeight="false" outlineLevel="0" collapsed="false">
      <c r="A241" s="0" t="n">
        <v>1566</v>
      </c>
      <c r="B241" s="0" t="s">
        <v>631</v>
      </c>
      <c r="C241" s="0" t="n">
        <v>28</v>
      </c>
      <c r="D241" s="0" t="s">
        <v>24</v>
      </c>
      <c r="E241" s="0" t="n">
        <v>76</v>
      </c>
      <c r="F241" s="0" t="n">
        <v>76</v>
      </c>
      <c r="G241" s="0" t="s">
        <v>632</v>
      </c>
      <c r="H241" s="5" t="n">
        <v>8000000</v>
      </c>
      <c r="I241" s="5" t="n">
        <v>69000</v>
      </c>
      <c r="J241" s="0" t="s">
        <v>16</v>
      </c>
      <c r="M241" s="5"/>
    </row>
    <row r="242" customFormat="false" ht="13.8" hidden="false" customHeight="false" outlineLevel="0" collapsed="false">
      <c r="A242" s="0" t="n">
        <v>1404</v>
      </c>
      <c r="B242" s="0" t="s">
        <v>635</v>
      </c>
      <c r="C242" s="0" t="n">
        <v>28</v>
      </c>
      <c r="D242" s="0" t="s">
        <v>636</v>
      </c>
      <c r="E242" s="0" t="n">
        <v>76</v>
      </c>
      <c r="F242" s="0" t="n">
        <v>76</v>
      </c>
      <c r="G242" s="0" t="s">
        <v>637</v>
      </c>
      <c r="H242" s="5" t="n">
        <v>8000000</v>
      </c>
      <c r="I242" s="5" t="n">
        <v>55000</v>
      </c>
      <c r="J242" s="0" t="s">
        <v>16</v>
      </c>
      <c r="M242" s="5"/>
    </row>
    <row r="243" customFormat="false" ht="13.8" hidden="false" customHeight="false" outlineLevel="0" collapsed="false">
      <c r="A243" s="0" t="n">
        <v>999</v>
      </c>
      <c r="B243" s="0" t="s">
        <v>640</v>
      </c>
      <c r="C243" s="0" t="n">
        <v>27</v>
      </c>
      <c r="D243" s="0" t="s">
        <v>48</v>
      </c>
      <c r="E243" s="0" t="n">
        <v>77</v>
      </c>
      <c r="F243" s="0" t="n">
        <v>78</v>
      </c>
      <c r="G243" s="0" t="s">
        <v>641</v>
      </c>
      <c r="H243" s="5" t="n">
        <v>8000000</v>
      </c>
      <c r="I243" s="5" t="n">
        <v>43000</v>
      </c>
      <c r="J243" s="0" t="s">
        <v>16</v>
      </c>
      <c r="M243" s="5"/>
    </row>
    <row r="244" customFormat="false" ht="13.8" hidden="false" customHeight="false" outlineLevel="0" collapsed="false">
      <c r="A244" s="0" t="n">
        <v>1689</v>
      </c>
      <c r="B244" s="0" t="s">
        <v>647</v>
      </c>
      <c r="C244" s="0" t="n">
        <v>25</v>
      </c>
      <c r="D244" s="0" t="s">
        <v>71</v>
      </c>
      <c r="E244" s="0" t="n">
        <v>75</v>
      </c>
      <c r="F244" s="0" t="n">
        <v>76</v>
      </c>
      <c r="G244" s="0" t="s">
        <v>123</v>
      </c>
      <c r="H244" s="5" t="n">
        <v>8000000</v>
      </c>
      <c r="I244" s="5" t="n">
        <v>36000</v>
      </c>
      <c r="J244" s="0" t="s">
        <v>16</v>
      </c>
      <c r="M244" s="5"/>
    </row>
    <row r="245" customFormat="false" ht="13.8" hidden="false" customHeight="false" outlineLevel="0" collapsed="false">
      <c r="A245" s="0" t="n">
        <v>2903</v>
      </c>
      <c r="B245" s="0" t="s">
        <v>644</v>
      </c>
      <c r="C245" s="0" t="n">
        <v>18</v>
      </c>
      <c r="D245" s="0" t="s">
        <v>24</v>
      </c>
      <c r="E245" s="0" t="n">
        <v>73</v>
      </c>
      <c r="F245" s="0" t="n">
        <v>88</v>
      </c>
      <c r="G245" s="0" t="s">
        <v>645</v>
      </c>
      <c r="H245" s="5" t="n">
        <v>8000000</v>
      </c>
      <c r="I245" s="5" t="n">
        <v>36000</v>
      </c>
      <c r="J245" s="0" t="s">
        <v>32</v>
      </c>
      <c r="M245" s="5"/>
    </row>
    <row r="246" customFormat="false" ht="13.8" hidden="false" customHeight="false" outlineLevel="0" collapsed="false">
      <c r="A246" s="0" t="n">
        <v>2071</v>
      </c>
      <c r="B246" s="0" t="s">
        <v>649</v>
      </c>
      <c r="C246" s="0" t="n">
        <v>22</v>
      </c>
      <c r="D246" s="0" t="s">
        <v>24</v>
      </c>
      <c r="E246" s="0" t="n">
        <v>74</v>
      </c>
      <c r="F246" s="0" t="n">
        <v>81</v>
      </c>
      <c r="G246" s="0" t="s">
        <v>650</v>
      </c>
      <c r="H246" s="5" t="n">
        <v>8000000</v>
      </c>
      <c r="I246" s="5" t="n">
        <v>35000</v>
      </c>
      <c r="J246" s="0" t="s">
        <v>16</v>
      </c>
      <c r="M246" s="5"/>
    </row>
    <row r="247" customFormat="false" ht="13.8" hidden="false" customHeight="false" outlineLevel="0" collapsed="false">
      <c r="A247" s="0" t="n">
        <v>1824</v>
      </c>
      <c r="B247" s="0" t="s">
        <v>652</v>
      </c>
      <c r="C247" s="0" t="n">
        <v>22</v>
      </c>
      <c r="D247" s="0" t="s">
        <v>143</v>
      </c>
      <c r="E247" s="0" t="n">
        <v>75</v>
      </c>
      <c r="F247" s="0" t="n">
        <v>82</v>
      </c>
      <c r="G247" s="0" t="s">
        <v>653</v>
      </c>
      <c r="H247" s="5" t="n">
        <v>8000000</v>
      </c>
      <c r="I247" s="5" t="n">
        <v>32000</v>
      </c>
      <c r="J247" s="0" t="s">
        <v>16</v>
      </c>
      <c r="M247" s="5"/>
    </row>
    <row r="248" customFormat="false" ht="13.8" hidden="false" customHeight="false" outlineLevel="0" collapsed="false">
      <c r="A248" s="0" t="n">
        <v>1384</v>
      </c>
      <c r="B248" s="0" t="s">
        <v>655</v>
      </c>
      <c r="C248" s="0" t="n">
        <v>28</v>
      </c>
      <c r="D248" s="0" t="s">
        <v>48</v>
      </c>
      <c r="E248" s="0" t="n">
        <v>76</v>
      </c>
      <c r="F248" s="0" t="n">
        <v>76</v>
      </c>
      <c r="G248" s="0" t="s">
        <v>656</v>
      </c>
      <c r="H248" s="5" t="n">
        <v>8000000</v>
      </c>
      <c r="I248" s="5" t="n">
        <v>29000</v>
      </c>
      <c r="J248" s="0" t="s">
        <v>16</v>
      </c>
      <c r="M248" s="5"/>
    </row>
    <row r="249" customFormat="false" ht="13.8" hidden="false" customHeight="false" outlineLevel="0" collapsed="false">
      <c r="A249" s="0" t="n">
        <v>1108</v>
      </c>
      <c r="B249" s="0" t="s">
        <v>658</v>
      </c>
      <c r="C249" s="0" t="n">
        <v>27</v>
      </c>
      <c r="D249" s="0" t="s">
        <v>66</v>
      </c>
      <c r="E249" s="0" t="n">
        <v>77</v>
      </c>
      <c r="F249" s="0" t="n">
        <v>78</v>
      </c>
      <c r="G249" s="0" t="s">
        <v>659</v>
      </c>
      <c r="H249" s="5" t="n">
        <v>8000000</v>
      </c>
      <c r="I249" s="5" t="n">
        <v>26000</v>
      </c>
      <c r="J249" s="0" t="s">
        <v>16</v>
      </c>
      <c r="M249" s="5"/>
    </row>
    <row r="250" customFormat="false" ht="13.8" hidden="false" customHeight="false" outlineLevel="0" collapsed="false">
      <c r="A250" s="0" t="n">
        <v>2174</v>
      </c>
      <c r="B250" s="0" t="s">
        <v>661</v>
      </c>
      <c r="C250" s="0" t="n">
        <v>22</v>
      </c>
      <c r="D250" s="0" t="s">
        <v>48</v>
      </c>
      <c r="E250" s="0" t="n">
        <v>74</v>
      </c>
      <c r="F250" s="0" t="n">
        <v>81</v>
      </c>
      <c r="G250" s="0" t="s">
        <v>49</v>
      </c>
      <c r="H250" s="5" t="n">
        <v>8000000</v>
      </c>
      <c r="I250" s="5" t="n">
        <v>22000</v>
      </c>
      <c r="J250" s="0" t="s">
        <v>32</v>
      </c>
      <c r="M250" s="5"/>
    </row>
    <row r="251" customFormat="false" ht="13.8" hidden="false" customHeight="false" outlineLevel="0" collapsed="false">
      <c r="A251" s="0" t="n">
        <v>2271</v>
      </c>
      <c r="B251" s="0" t="s">
        <v>663</v>
      </c>
      <c r="C251" s="0" t="n">
        <v>23</v>
      </c>
      <c r="D251" s="0" t="s">
        <v>143</v>
      </c>
      <c r="E251" s="0" t="n">
        <v>74</v>
      </c>
      <c r="F251" s="0" t="n">
        <v>81</v>
      </c>
      <c r="G251" s="0" t="s">
        <v>468</v>
      </c>
      <c r="H251" s="5" t="n">
        <v>8000000</v>
      </c>
      <c r="I251" s="5" t="n">
        <v>21000</v>
      </c>
      <c r="J251" s="0" t="s">
        <v>16</v>
      </c>
      <c r="M251" s="5"/>
    </row>
    <row r="252" customFormat="false" ht="13.8" hidden="false" customHeight="false" outlineLevel="0" collapsed="false">
      <c r="A252" s="0" t="n">
        <v>1362</v>
      </c>
      <c r="B252" s="0" t="s">
        <v>670</v>
      </c>
      <c r="C252" s="0" t="n">
        <v>28</v>
      </c>
      <c r="D252" s="0" t="s">
        <v>19</v>
      </c>
      <c r="E252" s="0" t="n">
        <v>76</v>
      </c>
      <c r="F252" s="0" t="n">
        <v>76</v>
      </c>
      <c r="G252" s="0" t="s">
        <v>671</v>
      </c>
      <c r="H252" s="5" t="n">
        <v>8000000</v>
      </c>
      <c r="I252" s="5" t="n">
        <v>20000</v>
      </c>
      <c r="J252" s="0" t="s">
        <v>32</v>
      </c>
      <c r="M252" s="5"/>
    </row>
    <row r="253" customFormat="false" ht="13.8" hidden="false" customHeight="false" outlineLevel="0" collapsed="false">
      <c r="A253" s="0" t="n">
        <v>2156</v>
      </c>
      <c r="B253" s="0" t="s">
        <v>666</v>
      </c>
      <c r="C253" s="0" t="n">
        <v>23</v>
      </c>
      <c r="D253" s="0" t="s">
        <v>12</v>
      </c>
      <c r="E253" s="0" t="n">
        <v>74</v>
      </c>
      <c r="F253" s="0" t="n">
        <v>80</v>
      </c>
      <c r="G253" s="0" t="s">
        <v>667</v>
      </c>
      <c r="H253" s="5" t="n">
        <v>8000000</v>
      </c>
      <c r="I253" s="5" t="n">
        <v>20000</v>
      </c>
      <c r="J253" s="0" t="s">
        <v>16</v>
      </c>
      <c r="M253" s="5"/>
    </row>
    <row r="254" customFormat="false" ht="13.8" hidden="false" customHeight="false" outlineLevel="0" collapsed="false">
      <c r="A254" s="0" t="n">
        <v>2218</v>
      </c>
      <c r="B254" s="0" t="s">
        <v>673</v>
      </c>
      <c r="C254" s="0" t="n">
        <v>23</v>
      </c>
      <c r="D254" s="0" t="s">
        <v>88</v>
      </c>
      <c r="E254" s="0" t="n">
        <v>74</v>
      </c>
      <c r="F254" s="0" t="n">
        <v>81</v>
      </c>
      <c r="G254" s="0" t="s">
        <v>674</v>
      </c>
      <c r="H254" s="5" t="n">
        <v>8000000</v>
      </c>
      <c r="I254" s="5" t="n">
        <v>17000</v>
      </c>
      <c r="J254" s="0" t="s">
        <v>16</v>
      </c>
      <c r="M254" s="5"/>
    </row>
    <row r="255" customFormat="false" ht="13.8" hidden="false" customHeight="false" outlineLevel="0" collapsed="false">
      <c r="A255" s="0" t="n">
        <v>1963</v>
      </c>
      <c r="B255" s="0" t="s">
        <v>679</v>
      </c>
      <c r="C255" s="0" t="n">
        <v>24</v>
      </c>
      <c r="D255" s="0" t="s">
        <v>111</v>
      </c>
      <c r="E255" s="0" t="n">
        <v>75</v>
      </c>
      <c r="F255" s="0" t="n">
        <v>81</v>
      </c>
      <c r="G255" s="0" t="s">
        <v>680</v>
      </c>
      <c r="H255" s="5" t="n">
        <v>8000000</v>
      </c>
      <c r="I255" s="5" t="n">
        <v>15000</v>
      </c>
      <c r="J255" s="0" t="s">
        <v>16</v>
      </c>
      <c r="M255" s="5"/>
    </row>
    <row r="256" customFormat="false" ht="13.8" hidden="false" customHeight="false" outlineLevel="0" collapsed="false">
      <c r="A256" s="0" t="n">
        <v>2350</v>
      </c>
      <c r="B256" s="0" t="s">
        <v>676</v>
      </c>
      <c r="C256" s="0" t="n">
        <v>23</v>
      </c>
      <c r="D256" s="0" t="s">
        <v>175</v>
      </c>
      <c r="E256" s="0" t="n">
        <v>74</v>
      </c>
      <c r="F256" s="0" t="n">
        <v>80</v>
      </c>
      <c r="G256" s="0" t="s">
        <v>671</v>
      </c>
      <c r="H256" s="5" t="n">
        <v>8000000</v>
      </c>
      <c r="I256" s="5" t="n">
        <v>15000</v>
      </c>
      <c r="J256" s="0" t="s">
        <v>16</v>
      </c>
      <c r="M256" s="5"/>
    </row>
    <row r="257" customFormat="false" ht="13.8" hidden="false" customHeight="false" outlineLevel="0" collapsed="false">
      <c r="A257" s="0" t="n">
        <v>1432</v>
      </c>
      <c r="B257" s="0" t="s">
        <v>688</v>
      </c>
      <c r="C257" s="0" t="n">
        <v>22</v>
      </c>
      <c r="D257" s="0" t="s">
        <v>48</v>
      </c>
      <c r="E257" s="0" t="n">
        <v>76</v>
      </c>
      <c r="F257" s="0" t="n">
        <v>83</v>
      </c>
      <c r="G257" s="0" t="s">
        <v>689</v>
      </c>
      <c r="H257" s="5" t="n">
        <v>8000000</v>
      </c>
      <c r="I257" s="5" t="n">
        <v>14000</v>
      </c>
      <c r="J257" s="0" t="s">
        <v>16</v>
      </c>
      <c r="M257" s="5"/>
    </row>
    <row r="258" customFormat="false" ht="13.8" hidden="false" customHeight="false" outlineLevel="0" collapsed="false">
      <c r="A258" s="0" t="n">
        <v>1747</v>
      </c>
      <c r="B258" s="0" t="s">
        <v>685</v>
      </c>
      <c r="C258" s="0" t="n">
        <v>24</v>
      </c>
      <c r="D258" s="0" t="s">
        <v>12</v>
      </c>
      <c r="E258" s="0" t="n">
        <v>75</v>
      </c>
      <c r="F258" s="0" t="n">
        <v>81</v>
      </c>
      <c r="G258" s="0" t="s">
        <v>686</v>
      </c>
      <c r="H258" s="5" t="n">
        <v>8000000</v>
      </c>
      <c r="I258" s="5" t="n">
        <v>14000</v>
      </c>
      <c r="J258" s="0" t="s">
        <v>16</v>
      </c>
      <c r="M258" s="5"/>
    </row>
    <row r="259" customFormat="false" ht="13.8" hidden="false" customHeight="false" outlineLevel="0" collapsed="false">
      <c r="A259" s="0" t="n">
        <v>2419</v>
      </c>
      <c r="B259" s="0" t="s">
        <v>682</v>
      </c>
      <c r="C259" s="0" t="n">
        <v>21</v>
      </c>
      <c r="D259" s="0" t="s">
        <v>39</v>
      </c>
      <c r="E259" s="0" t="n">
        <v>74</v>
      </c>
      <c r="F259" s="0" t="n">
        <v>81</v>
      </c>
      <c r="G259" s="0" t="s">
        <v>683</v>
      </c>
      <c r="H259" s="5" t="n">
        <v>8000000</v>
      </c>
      <c r="I259" s="5" t="n">
        <v>14000</v>
      </c>
      <c r="J259" s="0" t="s">
        <v>16</v>
      </c>
      <c r="M259" s="5"/>
    </row>
    <row r="260" customFormat="false" ht="13.8" hidden="false" customHeight="false" outlineLevel="0" collapsed="false">
      <c r="A260" s="0" t="n">
        <v>2548</v>
      </c>
      <c r="B260" s="0" t="s">
        <v>691</v>
      </c>
      <c r="C260" s="0" t="n">
        <v>22</v>
      </c>
      <c r="D260" s="0" t="s">
        <v>71</v>
      </c>
      <c r="E260" s="0" t="n">
        <v>74</v>
      </c>
      <c r="F260" s="0" t="n">
        <v>81</v>
      </c>
      <c r="G260" s="0" t="s">
        <v>692</v>
      </c>
      <c r="H260" s="5" t="n">
        <v>8000000</v>
      </c>
      <c r="I260" s="5" t="n">
        <v>13000</v>
      </c>
      <c r="J260" s="0" t="s">
        <v>32</v>
      </c>
      <c r="M260" s="5"/>
    </row>
    <row r="261" customFormat="false" ht="13.8" hidden="false" customHeight="false" outlineLevel="0" collapsed="false">
      <c r="A261" s="0" t="n">
        <v>1829</v>
      </c>
      <c r="B261" s="0" t="s">
        <v>694</v>
      </c>
      <c r="C261" s="0" t="n">
        <v>26</v>
      </c>
      <c r="D261" s="0" t="s">
        <v>48</v>
      </c>
      <c r="E261" s="0" t="n">
        <v>75</v>
      </c>
      <c r="F261" s="0" t="n">
        <v>76</v>
      </c>
      <c r="G261" s="0" t="s">
        <v>92</v>
      </c>
      <c r="H261" s="5" t="n">
        <v>8000000</v>
      </c>
      <c r="I261" s="5" t="n">
        <v>11000</v>
      </c>
      <c r="J261" s="0" t="s">
        <v>16</v>
      </c>
      <c r="M261" s="5"/>
    </row>
    <row r="262" customFormat="false" ht="13.8" hidden="false" customHeight="false" outlineLevel="0" collapsed="false">
      <c r="A262" s="0" t="n">
        <v>1228</v>
      </c>
      <c r="B262" s="0" t="s">
        <v>627</v>
      </c>
      <c r="C262" s="0" t="n">
        <v>24</v>
      </c>
      <c r="D262" s="0" t="s">
        <v>628</v>
      </c>
      <c r="E262" s="0" t="n">
        <v>76</v>
      </c>
      <c r="F262" s="0" t="n">
        <v>83</v>
      </c>
      <c r="G262" s="0" t="s">
        <v>629</v>
      </c>
      <c r="H262" s="5" t="n">
        <v>8000000</v>
      </c>
      <c r="I262" s="5" t="n">
        <v>7000</v>
      </c>
      <c r="J262" s="0" t="s">
        <v>16</v>
      </c>
      <c r="M262" s="5"/>
    </row>
    <row r="263" customFormat="false" ht="13.8" hidden="false" customHeight="false" outlineLevel="0" collapsed="false">
      <c r="A263" s="0" t="n">
        <v>1218</v>
      </c>
      <c r="B263" s="0" t="s">
        <v>1695</v>
      </c>
      <c r="C263" s="0" t="n">
        <v>25</v>
      </c>
      <c r="D263" s="0" t="s">
        <v>48</v>
      </c>
      <c r="E263" s="0" t="n">
        <v>76</v>
      </c>
      <c r="F263" s="0" t="n">
        <v>77</v>
      </c>
      <c r="G263" s="0" t="s">
        <v>932</v>
      </c>
      <c r="H263" s="5" t="n">
        <v>7500000</v>
      </c>
      <c r="I263" s="5" t="n">
        <v>54000</v>
      </c>
      <c r="J263" s="0" t="s">
        <v>32</v>
      </c>
      <c r="M263" s="5"/>
    </row>
    <row r="264" customFormat="false" ht="13.8" hidden="false" customHeight="false" outlineLevel="0" collapsed="false">
      <c r="A264" s="0" t="n">
        <v>1446</v>
      </c>
      <c r="B264" s="0" t="s">
        <v>1697</v>
      </c>
      <c r="C264" s="0" t="n">
        <v>29</v>
      </c>
      <c r="D264" s="0" t="s">
        <v>24</v>
      </c>
      <c r="E264" s="0" t="n">
        <v>76</v>
      </c>
      <c r="F264" s="0" t="n">
        <v>76</v>
      </c>
      <c r="G264" s="0" t="s">
        <v>641</v>
      </c>
      <c r="H264" s="5" t="n">
        <v>7500000</v>
      </c>
      <c r="I264" s="5" t="n">
        <v>46000</v>
      </c>
      <c r="J264" s="0" t="s">
        <v>16</v>
      </c>
      <c r="M264" s="5"/>
    </row>
    <row r="265" customFormat="false" ht="13.8" hidden="false" customHeight="false" outlineLevel="0" collapsed="false">
      <c r="A265" s="0" t="n">
        <v>1429</v>
      </c>
      <c r="B265" s="0" t="s">
        <v>1700</v>
      </c>
      <c r="C265" s="0" t="n">
        <v>27</v>
      </c>
      <c r="D265" s="0" t="s">
        <v>284</v>
      </c>
      <c r="E265" s="0" t="n">
        <v>76</v>
      </c>
      <c r="F265" s="0" t="n">
        <v>78</v>
      </c>
      <c r="G265" s="0" t="s">
        <v>1701</v>
      </c>
      <c r="H265" s="5" t="n">
        <v>7500000</v>
      </c>
      <c r="I265" s="5" t="n">
        <v>38000</v>
      </c>
      <c r="J265" s="0" t="s">
        <v>16</v>
      </c>
      <c r="M265" s="5"/>
    </row>
    <row r="266" customFormat="false" ht="13.8" hidden="false" customHeight="false" outlineLevel="0" collapsed="false">
      <c r="A266" s="0" t="n">
        <v>1723</v>
      </c>
      <c r="B266" s="0" t="s">
        <v>1703</v>
      </c>
      <c r="C266" s="0" t="n">
        <v>25</v>
      </c>
      <c r="D266" s="0" t="s">
        <v>139</v>
      </c>
      <c r="E266" s="0" t="n">
        <v>75</v>
      </c>
      <c r="F266" s="0" t="n">
        <v>80</v>
      </c>
      <c r="G266" s="0" t="s">
        <v>1704</v>
      </c>
      <c r="H266" s="5" t="n">
        <v>7500000</v>
      </c>
      <c r="I266" s="5" t="n">
        <v>35000</v>
      </c>
      <c r="J266" s="0" t="s">
        <v>32</v>
      </c>
      <c r="M266" s="5"/>
    </row>
    <row r="267" customFormat="false" ht="13.8" hidden="false" customHeight="false" outlineLevel="0" collapsed="false">
      <c r="A267" s="0" t="n">
        <v>1215</v>
      </c>
      <c r="B267" s="0" t="s">
        <v>1706</v>
      </c>
      <c r="C267" s="0" t="n">
        <v>29</v>
      </c>
      <c r="D267" s="0" t="s">
        <v>100</v>
      </c>
      <c r="E267" s="0" t="n">
        <v>76</v>
      </c>
      <c r="F267" s="0" t="n">
        <v>76</v>
      </c>
      <c r="G267" s="0" t="s">
        <v>1707</v>
      </c>
      <c r="H267" s="5" t="n">
        <v>7500000</v>
      </c>
      <c r="I267" s="5" t="n">
        <v>32000</v>
      </c>
      <c r="J267" s="0" t="s">
        <v>16</v>
      </c>
      <c r="M267" s="5"/>
    </row>
    <row r="268" customFormat="false" ht="13.8" hidden="false" customHeight="false" outlineLevel="0" collapsed="false">
      <c r="A268" s="0" t="n">
        <v>1216</v>
      </c>
      <c r="B268" s="0" t="s">
        <v>1709</v>
      </c>
      <c r="C268" s="0" t="n">
        <v>30</v>
      </c>
      <c r="D268" s="0" t="s">
        <v>100</v>
      </c>
      <c r="E268" s="0" t="n">
        <v>76</v>
      </c>
      <c r="F268" s="0" t="n">
        <v>76</v>
      </c>
      <c r="G268" s="0" t="s">
        <v>1710</v>
      </c>
      <c r="H268" s="5" t="n">
        <v>7500000</v>
      </c>
      <c r="I268" s="5" t="n">
        <v>31000</v>
      </c>
      <c r="J268" s="0" t="s">
        <v>16</v>
      </c>
      <c r="M268" s="5"/>
    </row>
    <row r="269" customFormat="false" ht="13.8" hidden="false" customHeight="false" outlineLevel="0" collapsed="false">
      <c r="A269" s="0" t="n">
        <v>2445</v>
      </c>
      <c r="B269" s="0" t="s">
        <v>1712</v>
      </c>
      <c r="C269" s="0" t="n">
        <v>24</v>
      </c>
      <c r="D269" s="0" t="s">
        <v>224</v>
      </c>
      <c r="E269" s="0" t="n">
        <v>74</v>
      </c>
      <c r="F269" s="0" t="n">
        <v>78</v>
      </c>
      <c r="G269" s="0" t="s">
        <v>1430</v>
      </c>
      <c r="H269" s="5" t="n">
        <v>7500000</v>
      </c>
      <c r="I269" s="5" t="n">
        <v>25000</v>
      </c>
      <c r="J269" s="0" t="s">
        <v>32</v>
      </c>
      <c r="M269" s="5"/>
    </row>
    <row r="270" customFormat="false" ht="13.8" hidden="false" customHeight="false" outlineLevel="0" collapsed="false">
      <c r="A270" s="0" t="n">
        <v>1504</v>
      </c>
      <c r="B270" s="0" t="s">
        <v>1717</v>
      </c>
      <c r="C270" s="0" t="n">
        <v>26</v>
      </c>
      <c r="D270" s="0" t="s">
        <v>143</v>
      </c>
      <c r="E270" s="0" t="n">
        <v>76</v>
      </c>
      <c r="F270" s="0" t="n">
        <v>77</v>
      </c>
      <c r="G270" s="0" t="s">
        <v>1718</v>
      </c>
      <c r="H270" s="5" t="n">
        <v>7500000</v>
      </c>
      <c r="I270" s="5" t="n">
        <v>24000</v>
      </c>
      <c r="J270" s="0" t="s">
        <v>16</v>
      </c>
      <c r="M270" s="5"/>
    </row>
    <row r="271" customFormat="false" ht="13.8" hidden="false" customHeight="false" outlineLevel="0" collapsed="false">
      <c r="A271" s="0" t="n">
        <v>2381</v>
      </c>
      <c r="B271" s="0" t="s">
        <v>1714</v>
      </c>
      <c r="C271" s="0" t="n">
        <v>22</v>
      </c>
      <c r="D271" s="0" t="s">
        <v>143</v>
      </c>
      <c r="E271" s="0" t="n">
        <v>74</v>
      </c>
      <c r="F271" s="0" t="n">
        <v>79</v>
      </c>
      <c r="G271" s="0" t="s">
        <v>1715</v>
      </c>
      <c r="H271" s="5" t="n">
        <v>7500000</v>
      </c>
      <c r="I271" s="5" t="n">
        <v>24000</v>
      </c>
      <c r="J271" s="0" t="s">
        <v>16</v>
      </c>
      <c r="M271" s="5"/>
    </row>
    <row r="272" customFormat="false" ht="13.8" hidden="false" customHeight="false" outlineLevel="0" collapsed="false">
      <c r="A272" s="0" t="n">
        <v>1351</v>
      </c>
      <c r="B272" s="0" t="s">
        <v>1723</v>
      </c>
      <c r="C272" s="0" t="n">
        <v>25</v>
      </c>
      <c r="D272" s="0" t="s">
        <v>66</v>
      </c>
      <c r="E272" s="0" t="n">
        <v>76</v>
      </c>
      <c r="F272" s="0" t="n">
        <v>78</v>
      </c>
      <c r="G272" s="0" t="s">
        <v>386</v>
      </c>
      <c r="H272" s="5" t="n">
        <v>7500000</v>
      </c>
      <c r="I272" s="5" t="n">
        <v>23000</v>
      </c>
      <c r="J272" s="0" t="s">
        <v>16</v>
      </c>
      <c r="M272" s="5"/>
    </row>
    <row r="273" customFormat="false" ht="13.8" hidden="false" customHeight="false" outlineLevel="0" collapsed="false">
      <c r="A273" s="0" t="n">
        <v>2302</v>
      </c>
      <c r="B273" s="0" t="s">
        <v>1720</v>
      </c>
      <c r="C273" s="0" t="n">
        <v>23</v>
      </c>
      <c r="D273" s="0" t="s">
        <v>79</v>
      </c>
      <c r="E273" s="0" t="n">
        <v>74</v>
      </c>
      <c r="F273" s="0" t="n">
        <v>80</v>
      </c>
      <c r="G273" s="0" t="s">
        <v>1721</v>
      </c>
      <c r="H273" s="5" t="n">
        <v>7500000</v>
      </c>
      <c r="I273" s="5" t="n">
        <v>23000</v>
      </c>
      <c r="J273" s="0" t="s">
        <v>16</v>
      </c>
      <c r="M273" s="5"/>
    </row>
    <row r="274" customFormat="false" ht="13.8" hidden="false" customHeight="false" outlineLevel="0" collapsed="false">
      <c r="A274" s="0" t="n">
        <v>2367</v>
      </c>
      <c r="B274" s="0" t="s">
        <v>1725</v>
      </c>
      <c r="C274" s="0" t="n">
        <v>22</v>
      </c>
      <c r="D274" s="0" t="s">
        <v>143</v>
      </c>
      <c r="E274" s="0" t="n">
        <v>74</v>
      </c>
      <c r="F274" s="0" t="n">
        <v>80</v>
      </c>
      <c r="G274" s="0" t="s">
        <v>1718</v>
      </c>
      <c r="H274" s="5" t="n">
        <v>7500000</v>
      </c>
      <c r="I274" s="5" t="n">
        <v>20000</v>
      </c>
      <c r="J274" s="0" t="s">
        <v>16</v>
      </c>
      <c r="M274" s="5"/>
    </row>
    <row r="275" customFormat="false" ht="13.8" hidden="false" customHeight="false" outlineLevel="0" collapsed="false">
      <c r="A275" s="0" t="n">
        <v>1591</v>
      </c>
      <c r="B275" s="0" t="s">
        <v>1727</v>
      </c>
      <c r="C275" s="0" t="n">
        <v>24</v>
      </c>
      <c r="D275" s="0" t="s">
        <v>418</v>
      </c>
      <c r="E275" s="0" t="n">
        <v>75</v>
      </c>
      <c r="F275" s="0" t="n">
        <v>79</v>
      </c>
      <c r="G275" s="0" t="s">
        <v>1135</v>
      </c>
      <c r="H275" s="5" t="n">
        <v>7500000</v>
      </c>
      <c r="I275" s="5" t="n">
        <v>17000</v>
      </c>
      <c r="J275" s="0" t="s">
        <v>16</v>
      </c>
      <c r="M275" s="5"/>
    </row>
    <row r="276" customFormat="false" ht="13.8" hidden="false" customHeight="false" outlineLevel="0" collapsed="false">
      <c r="A276" s="0" t="n">
        <v>1496</v>
      </c>
      <c r="B276" s="0" t="s">
        <v>1729</v>
      </c>
      <c r="C276" s="0" t="n">
        <v>30</v>
      </c>
      <c r="D276" s="0" t="s">
        <v>204</v>
      </c>
      <c r="E276" s="0" t="n">
        <v>76</v>
      </c>
      <c r="F276" s="0" t="n">
        <v>76</v>
      </c>
      <c r="G276" s="0" t="s">
        <v>1730</v>
      </c>
      <c r="H276" s="5" t="n">
        <v>7500000</v>
      </c>
      <c r="I276" s="5" t="n">
        <v>15000</v>
      </c>
      <c r="J276" s="0" t="s">
        <v>16</v>
      </c>
      <c r="M276" s="5"/>
    </row>
    <row r="277" customFormat="false" ht="13.8" hidden="false" customHeight="false" outlineLevel="0" collapsed="false">
      <c r="A277" s="0" t="n">
        <v>1944</v>
      </c>
      <c r="B277" s="0" t="s">
        <v>1732</v>
      </c>
      <c r="C277" s="0" t="n">
        <v>25</v>
      </c>
      <c r="D277" s="0" t="s">
        <v>12</v>
      </c>
      <c r="E277" s="0" t="n">
        <v>75</v>
      </c>
      <c r="F277" s="0" t="n">
        <v>80</v>
      </c>
      <c r="G277" s="0" t="s">
        <v>1132</v>
      </c>
      <c r="H277" s="5" t="n">
        <v>7500000</v>
      </c>
      <c r="I277" s="5" t="n">
        <v>14000</v>
      </c>
      <c r="J277" s="0" t="s">
        <v>16</v>
      </c>
      <c r="M277" s="5"/>
    </row>
    <row r="278" customFormat="false" ht="13.8" hidden="false" customHeight="false" outlineLevel="0" collapsed="false">
      <c r="A278" s="0" t="n">
        <v>1414</v>
      </c>
      <c r="B278" s="0" t="s">
        <v>1734</v>
      </c>
      <c r="C278" s="0" t="n">
        <v>26</v>
      </c>
      <c r="D278" s="0" t="s">
        <v>1735</v>
      </c>
      <c r="E278" s="0" t="n">
        <v>76</v>
      </c>
      <c r="F278" s="0" t="n">
        <v>77</v>
      </c>
      <c r="G278" s="0" t="s">
        <v>1730</v>
      </c>
      <c r="H278" s="5" t="n">
        <v>7500000</v>
      </c>
      <c r="I278" s="5" t="n">
        <v>12000</v>
      </c>
      <c r="J278" s="0" t="s">
        <v>16</v>
      </c>
      <c r="M278" s="5"/>
    </row>
    <row r="279" customFormat="false" ht="13.8" hidden="false" customHeight="false" outlineLevel="0" collapsed="false">
      <c r="A279" s="0" t="n">
        <v>2133</v>
      </c>
      <c r="B279" s="0" t="s">
        <v>1692</v>
      </c>
      <c r="C279" s="0" t="n">
        <v>23</v>
      </c>
      <c r="D279" s="0" t="s">
        <v>284</v>
      </c>
      <c r="E279" s="0" t="n">
        <v>74</v>
      </c>
      <c r="F279" s="0" t="n">
        <v>79</v>
      </c>
      <c r="G279" s="0" t="s">
        <v>507</v>
      </c>
      <c r="H279" s="5" t="n">
        <v>7500000</v>
      </c>
      <c r="I279" s="5" t="n">
        <v>8000</v>
      </c>
      <c r="J279" s="0" t="s">
        <v>16</v>
      </c>
      <c r="M279" s="5"/>
    </row>
    <row r="280" customFormat="false" ht="13.8" hidden="false" customHeight="false" outlineLevel="0" collapsed="false">
      <c r="A280" s="0" t="n">
        <v>3155</v>
      </c>
      <c r="B280" s="0" t="s">
        <v>1164</v>
      </c>
      <c r="C280" s="0" t="n">
        <v>20</v>
      </c>
      <c r="D280" s="0" t="s">
        <v>48</v>
      </c>
      <c r="E280" s="0" t="n">
        <v>73</v>
      </c>
      <c r="F280" s="0" t="n">
        <v>84</v>
      </c>
      <c r="G280" s="0" t="s">
        <v>1138</v>
      </c>
      <c r="H280" s="5" t="n">
        <v>7000000</v>
      </c>
      <c r="I280" s="5" t="n">
        <v>55000</v>
      </c>
      <c r="J280" s="0" t="s">
        <v>16</v>
      </c>
      <c r="M280" s="5"/>
    </row>
    <row r="281" customFormat="false" ht="13.8" hidden="false" customHeight="false" outlineLevel="0" collapsed="false">
      <c r="A281" s="0" t="n">
        <v>1974</v>
      </c>
      <c r="B281" s="0" t="s">
        <v>1166</v>
      </c>
      <c r="C281" s="0" t="n">
        <v>26</v>
      </c>
      <c r="D281" s="0" t="s">
        <v>196</v>
      </c>
      <c r="E281" s="0" t="n">
        <v>75</v>
      </c>
      <c r="F281" s="0" t="n">
        <v>78</v>
      </c>
      <c r="G281" s="0" t="s">
        <v>1093</v>
      </c>
      <c r="H281" s="5" t="n">
        <v>7000000</v>
      </c>
      <c r="I281" s="5" t="n">
        <v>52000</v>
      </c>
      <c r="J281" s="0" t="s">
        <v>16</v>
      </c>
      <c r="M281" s="5"/>
    </row>
    <row r="282" customFormat="false" ht="13.8" hidden="false" customHeight="false" outlineLevel="0" collapsed="false">
      <c r="A282" s="0" t="n">
        <v>2251</v>
      </c>
      <c r="B282" s="0" t="s">
        <v>1169</v>
      </c>
      <c r="C282" s="0" t="n">
        <v>26</v>
      </c>
      <c r="D282" s="0" t="s">
        <v>88</v>
      </c>
      <c r="E282" s="0" t="n">
        <v>74</v>
      </c>
      <c r="F282" s="0" t="n">
        <v>76</v>
      </c>
      <c r="G282" s="0" t="s">
        <v>1170</v>
      </c>
      <c r="H282" s="5" t="n">
        <v>7000000</v>
      </c>
      <c r="I282" s="5" t="n">
        <v>40000</v>
      </c>
      <c r="J282" s="0" t="s">
        <v>16</v>
      </c>
      <c r="M282" s="5"/>
    </row>
    <row r="283" customFormat="false" ht="13.8" hidden="false" customHeight="false" outlineLevel="0" collapsed="false">
      <c r="A283" s="0" t="n">
        <v>2163</v>
      </c>
      <c r="B283" s="0" t="s">
        <v>1172</v>
      </c>
      <c r="C283" s="0" t="n">
        <v>25</v>
      </c>
      <c r="D283" s="0" t="s">
        <v>12</v>
      </c>
      <c r="E283" s="0" t="n">
        <v>74</v>
      </c>
      <c r="F283" s="0" t="n">
        <v>77</v>
      </c>
      <c r="G283" s="0" t="s">
        <v>1173</v>
      </c>
      <c r="H283" s="5" t="n">
        <v>7000000</v>
      </c>
      <c r="I283" s="5" t="n">
        <v>35000</v>
      </c>
      <c r="J283" s="0" t="s">
        <v>32</v>
      </c>
      <c r="M283" s="5"/>
    </row>
    <row r="284" customFormat="false" ht="13.8" hidden="false" customHeight="false" outlineLevel="0" collapsed="false">
      <c r="A284" s="0" t="n">
        <v>1367</v>
      </c>
      <c r="B284" s="0" t="s">
        <v>1175</v>
      </c>
      <c r="C284" s="0" t="n">
        <v>28</v>
      </c>
      <c r="D284" s="0" t="s">
        <v>294</v>
      </c>
      <c r="E284" s="0" t="n">
        <v>76</v>
      </c>
      <c r="F284" s="0" t="n">
        <v>77</v>
      </c>
      <c r="G284" s="0" t="s">
        <v>594</v>
      </c>
      <c r="H284" s="5" t="n">
        <v>7000000</v>
      </c>
      <c r="I284" s="5" t="n">
        <v>31000</v>
      </c>
      <c r="J284" s="0" t="s">
        <v>16</v>
      </c>
      <c r="M284" s="5"/>
    </row>
    <row r="285" customFormat="false" ht="13.8" hidden="false" customHeight="false" outlineLevel="0" collapsed="false">
      <c r="A285" s="0" t="n">
        <v>1949</v>
      </c>
      <c r="B285" s="0" t="s">
        <v>1177</v>
      </c>
      <c r="C285" s="0" t="n">
        <v>27</v>
      </c>
      <c r="D285" s="0" t="s">
        <v>143</v>
      </c>
      <c r="E285" s="0" t="n">
        <v>75</v>
      </c>
      <c r="F285" s="0" t="n">
        <v>75</v>
      </c>
      <c r="G285" s="0" t="s">
        <v>1178</v>
      </c>
      <c r="H285" s="5" t="n">
        <v>7000000</v>
      </c>
      <c r="I285" s="5" t="n">
        <v>25000</v>
      </c>
      <c r="J285" s="0" t="s">
        <v>16</v>
      </c>
      <c r="M285" s="5"/>
    </row>
    <row r="286" customFormat="false" ht="13.8" hidden="false" customHeight="false" outlineLevel="0" collapsed="false">
      <c r="A286" s="0" t="n">
        <v>1733</v>
      </c>
      <c r="B286" s="0" t="s">
        <v>1185</v>
      </c>
      <c r="C286" s="0" t="n">
        <v>27</v>
      </c>
      <c r="D286" s="0" t="s">
        <v>48</v>
      </c>
      <c r="E286" s="0" t="n">
        <v>75</v>
      </c>
      <c r="F286" s="0" t="n">
        <v>75</v>
      </c>
      <c r="G286" s="0" t="s">
        <v>1186</v>
      </c>
      <c r="H286" s="5" t="n">
        <v>7000000</v>
      </c>
      <c r="I286" s="5" t="n">
        <v>24000</v>
      </c>
      <c r="J286" s="0" t="s">
        <v>16</v>
      </c>
      <c r="M286" s="5"/>
    </row>
    <row r="287" customFormat="false" ht="13.8" hidden="false" customHeight="false" outlineLevel="0" collapsed="false">
      <c r="A287" s="0" t="n">
        <v>1782</v>
      </c>
      <c r="B287" s="0" t="s">
        <v>1183</v>
      </c>
      <c r="C287" s="0" t="n">
        <v>26</v>
      </c>
      <c r="D287" s="0" t="s">
        <v>48</v>
      </c>
      <c r="E287" s="0" t="n">
        <v>75</v>
      </c>
      <c r="F287" s="0" t="n">
        <v>78</v>
      </c>
      <c r="G287" s="0" t="s">
        <v>656</v>
      </c>
      <c r="H287" s="5" t="n">
        <v>7000000</v>
      </c>
      <c r="I287" s="5" t="n">
        <v>24000</v>
      </c>
      <c r="J287" s="0" t="s">
        <v>16</v>
      </c>
      <c r="M287" s="5"/>
    </row>
    <row r="288" customFormat="false" ht="13.8" hidden="false" customHeight="false" outlineLevel="0" collapsed="false">
      <c r="A288" s="0" t="n">
        <v>2557</v>
      </c>
      <c r="B288" s="0" t="s">
        <v>1180</v>
      </c>
      <c r="C288" s="0" t="n">
        <v>25</v>
      </c>
      <c r="D288" s="0" t="s">
        <v>143</v>
      </c>
      <c r="E288" s="0" t="n">
        <v>74</v>
      </c>
      <c r="F288" s="0" t="n">
        <v>76</v>
      </c>
      <c r="G288" s="0" t="s">
        <v>1181</v>
      </c>
      <c r="H288" s="5" t="n">
        <v>7000000</v>
      </c>
      <c r="I288" s="5" t="n">
        <v>24000</v>
      </c>
      <c r="J288" s="0" t="s">
        <v>16</v>
      </c>
      <c r="M288" s="5"/>
    </row>
    <row r="289" customFormat="false" ht="13.8" hidden="false" customHeight="false" outlineLevel="0" collapsed="false">
      <c r="A289" s="0" t="n">
        <v>941</v>
      </c>
      <c r="B289" s="0" t="s">
        <v>1188</v>
      </c>
      <c r="C289" s="0" t="n">
        <v>32</v>
      </c>
      <c r="D289" s="0" t="s">
        <v>48</v>
      </c>
      <c r="E289" s="0" t="n">
        <v>77</v>
      </c>
      <c r="F289" s="0" t="n">
        <v>77</v>
      </c>
      <c r="G289" s="0" t="s">
        <v>464</v>
      </c>
      <c r="H289" s="5" t="n">
        <v>7000000</v>
      </c>
      <c r="I289" s="5" t="n">
        <v>23000</v>
      </c>
      <c r="J289" s="0" t="s">
        <v>16</v>
      </c>
      <c r="M289" s="5"/>
    </row>
    <row r="290" customFormat="false" ht="13.8" hidden="false" customHeight="false" outlineLevel="0" collapsed="false">
      <c r="A290" s="0" t="n">
        <v>2570</v>
      </c>
      <c r="B290" s="0" t="s">
        <v>1191</v>
      </c>
      <c r="C290" s="0" t="n">
        <v>21</v>
      </c>
      <c r="D290" s="0" t="s">
        <v>467</v>
      </c>
      <c r="E290" s="0" t="n">
        <v>74</v>
      </c>
      <c r="F290" s="0" t="n">
        <v>81</v>
      </c>
      <c r="G290" s="0" t="s">
        <v>1192</v>
      </c>
      <c r="H290" s="5" t="n">
        <v>7000000</v>
      </c>
      <c r="I290" s="5" t="n">
        <v>23000</v>
      </c>
      <c r="J290" s="0" t="s">
        <v>16</v>
      </c>
      <c r="M290" s="5"/>
    </row>
    <row r="291" customFormat="false" ht="13.8" hidden="false" customHeight="false" outlineLevel="0" collapsed="false">
      <c r="A291" s="0" t="n">
        <v>1548</v>
      </c>
      <c r="B291" s="0" t="s">
        <v>1194</v>
      </c>
      <c r="C291" s="0" t="n">
        <v>30</v>
      </c>
      <c r="D291" s="0" t="s">
        <v>111</v>
      </c>
      <c r="E291" s="0" t="n">
        <v>76</v>
      </c>
      <c r="F291" s="0" t="n">
        <v>76</v>
      </c>
      <c r="G291" s="0" t="s">
        <v>1195</v>
      </c>
      <c r="H291" s="5" t="n">
        <v>7000000</v>
      </c>
      <c r="I291" s="5" t="n">
        <v>22000</v>
      </c>
      <c r="J291" s="0" t="s">
        <v>16</v>
      </c>
      <c r="M291" s="5"/>
    </row>
    <row r="292" customFormat="false" ht="13.8" hidden="false" customHeight="false" outlineLevel="0" collapsed="false">
      <c r="A292" s="0" t="n">
        <v>1114</v>
      </c>
      <c r="B292" s="0" t="s">
        <v>1197</v>
      </c>
      <c r="C292" s="0" t="n">
        <v>28</v>
      </c>
      <c r="D292" s="0" t="s">
        <v>43</v>
      </c>
      <c r="E292" s="0" t="n">
        <v>77</v>
      </c>
      <c r="F292" s="0" t="n">
        <v>77</v>
      </c>
      <c r="G292" s="0" t="s">
        <v>1198</v>
      </c>
      <c r="H292" s="5" t="n">
        <v>7000000</v>
      </c>
      <c r="I292" s="5" t="n">
        <v>21000</v>
      </c>
      <c r="J292" s="0" t="s">
        <v>16</v>
      </c>
      <c r="M292" s="5"/>
    </row>
    <row r="293" customFormat="false" ht="13.8" hidden="false" customHeight="false" outlineLevel="0" collapsed="false">
      <c r="A293" s="0" t="n">
        <v>2477</v>
      </c>
      <c r="B293" s="0" t="s">
        <v>1202</v>
      </c>
      <c r="C293" s="0" t="n">
        <v>26</v>
      </c>
      <c r="D293" s="0" t="s">
        <v>88</v>
      </c>
      <c r="E293" s="0" t="n">
        <v>74</v>
      </c>
      <c r="F293" s="0" t="n">
        <v>77</v>
      </c>
      <c r="G293" s="0" t="s">
        <v>1135</v>
      </c>
      <c r="H293" s="5" t="n">
        <v>7000000</v>
      </c>
      <c r="I293" s="5" t="n">
        <v>20000</v>
      </c>
      <c r="J293" s="0" t="s">
        <v>16</v>
      </c>
      <c r="M293" s="5"/>
    </row>
    <row r="294" customFormat="false" ht="13.8" hidden="false" customHeight="false" outlineLevel="0" collapsed="false">
      <c r="A294" s="0" t="n">
        <v>2510</v>
      </c>
      <c r="B294" s="0" t="s">
        <v>1200</v>
      </c>
      <c r="C294" s="0" t="n">
        <v>24</v>
      </c>
      <c r="D294" s="0" t="s">
        <v>79</v>
      </c>
      <c r="E294" s="0" t="n">
        <v>74</v>
      </c>
      <c r="F294" s="0" t="n">
        <v>77</v>
      </c>
      <c r="G294" s="0" t="s">
        <v>144</v>
      </c>
      <c r="H294" s="5" t="n">
        <v>7000000</v>
      </c>
      <c r="I294" s="5" t="n">
        <v>20000</v>
      </c>
      <c r="J294" s="0" t="s">
        <v>16</v>
      </c>
      <c r="M294" s="5"/>
    </row>
    <row r="295" customFormat="false" ht="13.8" hidden="false" customHeight="false" outlineLevel="0" collapsed="false">
      <c r="A295" s="0" t="n">
        <v>1718</v>
      </c>
      <c r="B295" s="0" t="s">
        <v>1212</v>
      </c>
      <c r="C295" s="0" t="n">
        <v>26</v>
      </c>
      <c r="D295" s="0" t="s">
        <v>39</v>
      </c>
      <c r="E295" s="0" t="n">
        <v>75</v>
      </c>
      <c r="F295" s="0" t="n">
        <v>75</v>
      </c>
      <c r="G295" s="0" t="s">
        <v>1213</v>
      </c>
      <c r="H295" s="5" t="n">
        <v>7000000</v>
      </c>
      <c r="I295" s="5" t="n">
        <v>18000</v>
      </c>
      <c r="J295" s="0" t="s">
        <v>16</v>
      </c>
      <c r="M295" s="5"/>
    </row>
    <row r="296" customFormat="false" ht="13.8" hidden="false" customHeight="false" outlineLevel="0" collapsed="false">
      <c r="A296" s="0" t="n">
        <v>1909</v>
      </c>
      <c r="B296" s="0" t="s">
        <v>1209</v>
      </c>
      <c r="C296" s="0" t="n">
        <v>24</v>
      </c>
      <c r="D296" s="0" t="s">
        <v>628</v>
      </c>
      <c r="E296" s="0" t="n">
        <v>75</v>
      </c>
      <c r="F296" s="0" t="n">
        <v>79</v>
      </c>
      <c r="G296" s="0" t="s">
        <v>1210</v>
      </c>
      <c r="H296" s="5" t="n">
        <v>7000000</v>
      </c>
      <c r="I296" s="5" t="n">
        <v>18000</v>
      </c>
      <c r="J296" s="0" t="s">
        <v>32</v>
      </c>
      <c r="M296" s="5"/>
    </row>
    <row r="297" customFormat="false" ht="13.8" hidden="false" customHeight="false" outlineLevel="0" collapsed="false">
      <c r="A297" s="0" t="n">
        <v>950</v>
      </c>
      <c r="B297" s="0" t="s">
        <v>1215</v>
      </c>
      <c r="C297" s="0" t="n">
        <v>32</v>
      </c>
      <c r="D297" s="0" t="s">
        <v>204</v>
      </c>
      <c r="E297" s="0" t="n">
        <v>77</v>
      </c>
      <c r="F297" s="0" t="n">
        <v>77</v>
      </c>
      <c r="G297" s="0" t="s">
        <v>1216</v>
      </c>
      <c r="H297" s="5" t="n">
        <v>7000000</v>
      </c>
      <c r="I297" s="5" t="n">
        <v>17000</v>
      </c>
      <c r="J297" s="0" t="s">
        <v>32</v>
      </c>
      <c r="M297" s="5"/>
    </row>
    <row r="298" customFormat="false" ht="13.8" hidden="false" customHeight="false" outlineLevel="0" collapsed="false">
      <c r="A298" s="0" t="n">
        <v>1191</v>
      </c>
      <c r="B298" s="0" t="s">
        <v>1218</v>
      </c>
      <c r="C298" s="0" t="n">
        <v>28</v>
      </c>
      <c r="D298" s="0" t="s">
        <v>48</v>
      </c>
      <c r="E298" s="0" t="n">
        <v>77</v>
      </c>
      <c r="F298" s="0" t="n">
        <v>77</v>
      </c>
      <c r="G298" s="0" t="s">
        <v>1132</v>
      </c>
      <c r="H298" s="5" t="n">
        <v>7000000</v>
      </c>
      <c r="I298" s="5" t="n">
        <v>17000</v>
      </c>
      <c r="J298" s="0" t="s">
        <v>16</v>
      </c>
      <c r="M298" s="5"/>
    </row>
    <row r="299" customFormat="false" ht="13.8" hidden="false" customHeight="false" outlineLevel="0" collapsed="false">
      <c r="A299" s="0" t="n">
        <v>901</v>
      </c>
      <c r="B299" s="0" t="s">
        <v>105</v>
      </c>
      <c r="C299" s="0" t="n">
        <v>28</v>
      </c>
      <c r="D299" s="0" t="s">
        <v>111</v>
      </c>
      <c r="E299" s="0" t="n">
        <v>77</v>
      </c>
      <c r="F299" s="0" t="n">
        <v>77</v>
      </c>
      <c r="G299" s="0" t="s">
        <v>671</v>
      </c>
      <c r="H299" s="5" t="n">
        <v>7000000</v>
      </c>
      <c r="I299" s="5" t="n">
        <v>13000</v>
      </c>
      <c r="J299" s="0" t="s">
        <v>16</v>
      </c>
      <c r="M299" s="5"/>
    </row>
    <row r="300" customFormat="false" ht="13.8" hidden="false" customHeight="false" outlineLevel="0" collapsed="false">
      <c r="A300" s="0" t="n">
        <v>1574</v>
      </c>
      <c r="B300" s="0" t="s">
        <v>1223</v>
      </c>
      <c r="C300" s="0" t="n">
        <v>25</v>
      </c>
      <c r="D300" s="0" t="s">
        <v>294</v>
      </c>
      <c r="E300" s="0" t="n">
        <v>75</v>
      </c>
      <c r="F300" s="0" t="n">
        <v>78</v>
      </c>
      <c r="G300" s="0" t="s">
        <v>1224</v>
      </c>
      <c r="H300" s="5" t="n">
        <v>7000000</v>
      </c>
      <c r="I300" s="5" t="n">
        <v>13000</v>
      </c>
      <c r="J300" s="0" t="s">
        <v>16</v>
      </c>
      <c r="M300" s="5"/>
    </row>
    <row r="301" customFormat="false" ht="13.8" hidden="false" customHeight="false" outlineLevel="0" collapsed="false">
      <c r="A301" s="0" t="n">
        <v>1929</v>
      </c>
      <c r="B301" s="0" t="s">
        <v>1221</v>
      </c>
      <c r="C301" s="0" t="n">
        <v>25</v>
      </c>
      <c r="D301" s="0" t="s">
        <v>126</v>
      </c>
      <c r="E301" s="0" t="n">
        <v>75</v>
      </c>
      <c r="F301" s="0" t="n">
        <v>79</v>
      </c>
      <c r="G301" s="0" t="s">
        <v>790</v>
      </c>
      <c r="H301" s="5" t="n">
        <v>7000000</v>
      </c>
      <c r="I301" s="5" t="n">
        <v>13000</v>
      </c>
      <c r="J301" s="0" t="s">
        <v>16</v>
      </c>
      <c r="M301" s="5"/>
    </row>
    <row r="302" customFormat="false" ht="13.8" hidden="false" customHeight="false" outlineLevel="0" collapsed="false">
      <c r="A302" s="0" t="n">
        <v>1552</v>
      </c>
      <c r="B302" s="0" t="s">
        <v>1226</v>
      </c>
      <c r="C302" s="0" t="n">
        <v>28</v>
      </c>
      <c r="D302" s="0" t="s">
        <v>111</v>
      </c>
      <c r="E302" s="0" t="n">
        <v>76</v>
      </c>
      <c r="F302" s="0" t="n">
        <v>77</v>
      </c>
      <c r="G302" s="0" t="s">
        <v>1227</v>
      </c>
      <c r="H302" s="5" t="n">
        <v>7000000</v>
      </c>
      <c r="I302" s="5" t="n">
        <v>12000</v>
      </c>
      <c r="J302" s="0" t="s">
        <v>16</v>
      </c>
      <c r="M302" s="5"/>
    </row>
    <row r="303" customFormat="false" ht="13.8" hidden="false" customHeight="false" outlineLevel="0" collapsed="false">
      <c r="A303" s="0" t="n">
        <v>1770</v>
      </c>
      <c r="B303" s="0" t="s">
        <v>1231</v>
      </c>
      <c r="C303" s="0" t="n">
        <v>28</v>
      </c>
      <c r="D303" s="0" t="s">
        <v>294</v>
      </c>
      <c r="E303" s="0" t="n">
        <v>75</v>
      </c>
      <c r="F303" s="0" t="n">
        <v>75</v>
      </c>
      <c r="G303" s="0" t="s">
        <v>1232</v>
      </c>
      <c r="H303" s="5" t="n">
        <v>7000000</v>
      </c>
      <c r="I303" s="5" t="n">
        <v>10000</v>
      </c>
      <c r="J303" s="0" t="s">
        <v>16</v>
      </c>
      <c r="M303" s="5"/>
    </row>
    <row r="304" customFormat="false" ht="13.8" hidden="false" customHeight="false" outlineLevel="0" collapsed="false">
      <c r="A304" s="0" t="n">
        <v>2376</v>
      </c>
      <c r="B304" s="0" t="s">
        <v>1229</v>
      </c>
      <c r="C304" s="0" t="n">
        <v>21</v>
      </c>
      <c r="D304" s="0" t="s">
        <v>39</v>
      </c>
      <c r="E304" s="0" t="n">
        <v>74</v>
      </c>
      <c r="F304" s="0" t="n">
        <v>82</v>
      </c>
      <c r="G304" s="0" t="s">
        <v>1132</v>
      </c>
      <c r="H304" s="5" t="n">
        <v>7000000</v>
      </c>
      <c r="I304" s="5" t="n">
        <v>10000</v>
      </c>
      <c r="J304" s="0" t="s">
        <v>32</v>
      </c>
      <c r="M304" s="5"/>
    </row>
    <row r="305" customFormat="false" ht="13.8" hidden="false" customHeight="false" outlineLevel="0" collapsed="false">
      <c r="A305" s="0" t="n">
        <v>1611</v>
      </c>
      <c r="B305" s="0" t="s">
        <v>1159</v>
      </c>
      <c r="C305" s="0" t="n">
        <v>27</v>
      </c>
      <c r="D305" s="0" t="s">
        <v>418</v>
      </c>
      <c r="E305" s="0" t="n">
        <v>75</v>
      </c>
      <c r="F305" s="0" t="n">
        <v>75</v>
      </c>
      <c r="G305" s="0" t="s">
        <v>729</v>
      </c>
      <c r="H305" s="5" t="n">
        <v>7000000</v>
      </c>
      <c r="I305" s="5" t="n">
        <v>9000</v>
      </c>
      <c r="J305" s="0" t="s">
        <v>32</v>
      </c>
      <c r="M305" s="5"/>
    </row>
    <row r="306" customFormat="false" ht="13.8" hidden="false" customHeight="false" outlineLevel="0" collapsed="false">
      <c r="A306" s="0" t="n">
        <v>2830</v>
      </c>
      <c r="B306" s="0" t="s">
        <v>1155</v>
      </c>
      <c r="C306" s="0" t="n">
        <v>19</v>
      </c>
      <c r="D306" s="0" t="s">
        <v>111</v>
      </c>
      <c r="E306" s="0" t="n">
        <v>73</v>
      </c>
      <c r="F306" s="0" t="n">
        <v>85</v>
      </c>
      <c r="G306" s="0" t="s">
        <v>1156</v>
      </c>
      <c r="H306" s="5" t="n">
        <v>7000000</v>
      </c>
      <c r="I306" s="5" t="n">
        <v>9000</v>
      </c>
      <c r="J306" s="0" t="s">
        <v>16</v>
      </c>
      <c r="M306" s="5"/>
    </row>
    <row r="307" customFormat="false" ht="13.8" hidden="false" customHeight="false" outlineLevel="0" collapsed="false">
      <c r="A307" s="0" t="n">
        <v>3064</v>
      </c>
      <c r="B307" s="0" t="s">
        <v>1161</v>
      </c>
      <c r="C307" s="0" t="n">
        <v>20</v>
      </c>
      <c r="D307" s="0" t="s">
        <v>256</v>
      </c>
      <c r="E307" s="0" t="n">
        <v>73</v>
      </c>
      <c r="F307" s="0" t="n">
        <v>84</v>
      </c>
      <c r="G307" s="0" t="s">
        <v>1162</v>
      </c>
      <c r="H307" s="5" t="n">
        <v>7000000</v>
      </c>
      <c r="I307" s="5" t="n">
        <v>6000</v>
      </c>
      <c r="J307" s="0" t="s">
        <v>32</v>
      </c>
      <c r="M307" s="5"/>
    </row>
    <row r="308" customFormat="false" ht="13.8" hidden="false" customHeight="false" outlineLevel="0" collapsed="false">
      <c r="A308" s="0" t="n">
        <v>1043</v>
      </c>
      <c r="B308" s="0" t="s">
        <v>1207</v>
      </c>
      <c r="C308" s="0" t="n">
        <v>29</v>
      </c>
      <c r="D308" s="0" t="s">
        <v>200</v>
      </c>
      <c r="E308" s="0" t="n">
        <v>77</v>
      </c>
      <c r="F308" s="0" t="n">
        <v>77</v>
      </c>
      <c r="G308" s="0" t="s">
        <v>209</v>
      </c>
      <c r="H308" s="5" t="n">
        <v>7000000</v>
      </c>
      <c r="I308" s="5" t="n">
        <v>1000</v>
      </c>
      <c r="J308" s="0" t="s">
        <v>16</v>
      </c>
      <c r="M308" s="5"/>
    </row>
    <row r="309" customFormat="false" ht="13.8" hidden="false" customHeight="false" outlineLevel="0" collapsed="false">
      <c r="A309" s="0" t="n">
        <v>1795</v>
      </c>
      <c r="B309" s="0" t="s">
        <v>1204</v>
      </c>
      <c r="C309" s="0" t="n">
        <v>27</v>
      </c>
      <c r="D309" s="0" t="s">
        <v>525</v>
      </c>
      <c r="E309" s="0" t="n">
        <v>75</v>
      </c>
      <c r="F309" s="0" t="n">
        <v>75</v>
      </c>
      <c r="G309" s="0" t="s">
        <v>1205</v>
      </c>
      <c r="H309" s="5" t="n">
        <v>7000000</v>
      </c>
      <c r="I309" s="5" t="n">
        <v>1000</v>
      </c>
      <c r="J309" s="0" t="s">
        <v>16</v>
      </c>
      <c r="M309" s="5"/>
    </row>
    <row r="310" customFormat="false" ht="13.8" hidden="false" customHeight="false" outlineLevel="0" collapsed="false">
      <c r="A310" s="0" t="n">
        <v>2425</v>
      </c>
      <c r="B310" s="0" t="s">
        <v>2290</v>
      </c>
      <c r="C310" s="0" t="n">
        <v>23</v>
      </c>
      <c r="D310" s="0" t="s">
        <v>24</v>
      </c>
      <c r="E310" s="0" t="n">
        <v>74</v>
      </c>
      <c r="F310" s="0" t="n">
        <v>80</v>
      </c>
      <c r="G310" s="0" t="s">
        <v>35</v>
      </c>
      <c r="H310" s="5" t="n">
        <v>6500000</v>
      </c>
      <c r="I310" s="5" t="n">
        <v>56000</v>
      </c>
      <c r="J310" s="0" t="s">
        <v>16</v>
      </c>
      <c r="M310" s="5"/>
    </row>
    <row r="311" customFormat="false" ht="13.8" hidden="false" customHeight="false" outlineLevel="0" collapsed="false">
      <c r="A311" s="0" t="n">
        <v>1268</v>
      </c>
      <c r="B311" s="0" t="s">
        <v>2293</v>
      </c>
      <c r="C311" s="0" t="n">
        <v>27</v>
      </c>
      <c r="D311" s="0" t="s">
        <v>19</v>
      </c>
      <c r="E311" s="0" t="n">
        <v>76</v>
      </c>
      <c r="F311" s="0" t="n">
        <v>76</v>
      </c>
      <c r="G311" s="0" t="s">
        <v>623</v>
      </c>
      <c r="H311" s="5" t="n">
        <v>6500000</v>
      </c>
      <c r="I311" s="5" t="n">
        <v>47000</v>
      </c>
      <c r="J311" s="0" t="s">
        <v>16</v>
      </c>
      <c r="M311" s="5"/>
    </row>
    <row r="312" customFormat="false" ht="13.8" hidden="false" customHeight="false" outlineLevel="0" collapsed="false">
      <c r="A312" s="0" t="n">
        <v>1048</v>
      </c>
      <c r="B312" s="0" t="s">
        <v>2296</v>
      </c>
      <c r="C312" s="0" t="n">
        <v>30</v>
      </c>
      <c r="D312" s="0" t="s">
        <v>143</v>
      </c>
      <c r="E312" s="0" t="n">
        <v>77</v>
      </c>
      <c r="F312" s="0" t="n">
        <v>77</v>
      </c>
      <c r="G312" s="0" t="s">
        <v>2297</v>
      </c>
      <c r="H312" s="5" t="n">
        <v>6500000</v>
      </c>
      <c r="I312" s="5" t="n">
        <v>43000</v>
      </c>
      <c r="J312" s="0" t="s">
        <v>32</v>
      </c>
      <c r="M312" s="5"/>
    </row>
    <row r="313" customFormat="false" ht="13.8" hidden="false" customHeight="false" outlineLevel="0" collapsed="false">
      <c r="A313" s="0" t="n">
        <v>1738</v>
      </c>
      <c r="B313" s="0" t="s">
        <v>2299</v>
      </c>
      <c r="C313" s="0" t="n">
        <v>26</v>
      </c>
      <c r="D313" s="0" t="s">
        <v>12</v>
      </c>
      <c r="E313" s="0" t="n">
        <v>75</v>
      </c>
      <c r="F313" s="0" t="n">
        <v>76</v>
      </c>
      <c r="G313" s="0" t="s">
        <v>2300</v>
      </c>
      <c r="H313" s="5" t="n">
        <v>6500000</v>
      </c>
      <c r="I313" s="5" t="n">
        <v>42000</v>
      </c>
      <c r="J313" s="0" t="s">
        <v>32</v>
      </c>
      <c r="M313" s="5"/>
    </row>
    <row r="314" customFormat="false" ht="13.8" hidden="false" customHeight="false" outlineLevel="0" collapsed="false">
      <c r="A314" s="0" t="n">
        <v>1055</v>
      </c>
      <c r="B314" s="0" t="s">
        <v>2302</v>
      </c>
      <c r="C314" s="0" t="n">
        <v>32</v>
      </c>
      <c r="D314" s="0" t="s">
        <v>143</v>
      </c>
      <c r="E314" s="0" t="n">
        <v>77</v>
      </c>
      <c r="F314" s="0" t="n">
        <v>77</v>
      </c>
      <c r="G314" s="0" t="s">
        <v>774</v>
      </c>
      <c r="H314" s="5" t="n">
        <v>6500000</v>
      </c>
      <c r="I314" s="5" t="n">
        <v>34000</v>
      </c>
      <c r="J314" s="0" t="s">
        <v>16</v>
      </c>
      <c r="M314" s="5"/>
    </row>
    <row r="315" customFormat="false" ht="13.8" hidden="false" customHeight="false" outlineLevel="0" collapsed="false">
      <c r="A315" s="0" t="n">
        <v>1144</v>
      </c>
      <c r="B315" s="0" t="s">
        <v>2304</v>
      </c>
      <c r="C315" s="0" t="n">
        <v>32</v>
      </c>
      <c r="D315" s="0" t="s">
        <v>66</v>
      </c>
      <c r="E315" s="0" t="n">
        <v>77</v>
      </c>
      <c r="F315" s="0" t="n">
        <v>77</v>
      </c>
      <c r="G315" s="0" t="s">
        <v>612</v>
      </c>
      <c r="H315" s="5" t="n">
        <v>6500000</v>
      </c>
      <c r="I315" s="5" t="n">
        <v>33000</v>
      </c>
      <c r="J315" s="0" t="s">
        <v>16</v>
      </c>
      <c r="M315" s="5"/>
    </row>
    <row r="316" customFormat="false" ht="13.8" hidden="false" customHeight="false" outlineLevel="0" collapsed="false">
      <c r="A316" s="0" t="n">
        <v>987</v>
      </c>
      <c r="B316" s="0" t="s">
        <v>2306</v>
      </c>
      <c r="C316" s="0" t="n">
        <v>30</v>
      </c>
      <c r="D316" s="0" t="s">
        <v>12</v>
      </c>
      <c r="E316" s="0" t="n">
        <v>77</v>
      </c>
      <c r="F316" s="0" t="n">
        <v>77</v>
      </c>
      <c r="G316" s="0" t="s">
        <v>59</v>
      </c>
      <c r="H316" s="5" t="n">
        <v>6500000</v>
      </c>
      <c r="I316" s="5" t="n">
        <v>30000</v>
      </c>
      <c r="J316" s="0" t="s">
        <v>16</v>
      </c>
      <c r="M316" s="5"/>
    </row>
    <row r="317" customFormat="false" ht="13.8" hidden="false" customHeight="false" outlineLevel="0" collapsed="false">
      <c r="A317" s="0" t="n">
        <v>1750</v>
      </c>
      <c r="B317" s="0" t="s">
        <v>2308</v>
      </c>
      <c r="C317" s="0" t="n">
        <v>26</v>
      </c>
      <c r="D317" s="0" t="s">
        <v>39</v>
      </c>
      <c r="E317" s="0" t="n">
        <v>75</v>
      </c>
      <c r="F317" s="0" t="n">
        <v>77</v>
      </c>
      <c r="G317" s="0" t="s">
        <v>608</v>
      </c>
      <c r="H317" s="5" t="n">
        <v>6500000</v>
      </c>
      <c r="I317" s="5" t="n">
        <v>30000</v>
      </c>
      <c r="J317" s="0" t="s">
        <v>16</v>
      </c>
      <c r="M317" s="5"/>
    </row>
    <row r="318" customFormat="false" ht="13.8" hidden="false" customHeight="false" outlineLevel="0" collapsed="false">
      <c r="A318" s="0" t="n">
        <v>722</v>
      </c>
      <c r="B318" s="0" t="s">
        <v>2310</v>
      </c>
      <c r="C318" s="0" t="n">
        <v>33</v>
      </c>
      <c r="D318" s="0" t="s">
        <v>143</v>
      </c>
      <c r="E318" s="0" t="n">
        <v>79</v>
      </c>
      <c r="F318" s="0" t="n">
        <v>79</v>
      </c>
      <c r="G318" s="0" t="s">
        <v>1718</v>
      </c>
      <c r="H318" s="5" t="n">
        <v>6500000</v>
      </c>
      <c r="I318" s="5" t="n">
        <v>25000</v>
      </c>
      <c r="J318" s="0" t="s">
        <v>16</v>
      </c>
      <c r="M318" s="5"/>
    </row>
    <row r="319" customFormat="false" ht="13.8" hidden="false" customHeight="false" outlineLevel="0" collapsed="false">
      <c r="A319" s="0" t="n">
        <v>1167</v>
      </c>
      <c r="B319" s="0" t="s">
        <v>2312</v>
      </c>
      <c r="C319" s="0" t="n">
        <v>30</v>
      </c>
      <c r="D319" s="0" t="s">
        <v>12</v>
      </c>
      <c r="E319" s="0" t="n">
        <v>77</v>
      </c>
      <c r="F319" s="0" t="n">
        <v>77</v>
      </c>
      <c r="G319" s="0" t="s">
        <v>1198</v>
      </c>
      <c r="H319" s="5" t="n">
        <v>6500000</v>
      </c>
      <c r="I319" s="5" t="n">
        <v>25000</v>
      </c>
      <c r="J319" s="0" t="s">
        <v>32</v>
      </c>
      <c r="M319" s="5"/>
    </row>
    <row r="320" customFormat="false" ht="13.8" hidden="false" customHeight="false" outlineLevel="0" collapsed="false">
      <c r="A320" s="0" t="n">
        <v>1954</v>
      </c>
      <c r="B320" s="0" t="s">
        <v>2314</v>
      </c>
      <c r="C320" s="0" t="n">
        <v>28</v>
      </c>
      <c r="D320" s="0" t="s">
        <v>111</v>
      </c>
      <c r="E320" s="0" t="n">
        <v>75</v>
      </c>
      <c r="F320" s="0" t="n">
        <v>75</v>
      </c>
      <c r="G320" s="0" t="s">
        <v>1156</v>
      </c>
      <c r="H320" s="5" t="n">
        <v>6500000</v>
      </c>
      <c r="I320" s="5" t="n">
        <v>23000</v>
      </c>
      <c r="J320" s="0" t="s">
        <v>32</v>
      </c>
      <c r="M320" s="5"/>
    </row>
    <row r="321" customFormat="false" ht="13.8" hidden="false" customHeight="false" outlineLevel="0" collapsed="false">
      <c r="A321" s="0" t="n">
        <v>1675</v>
      </c>
      <c r="B321" s="0" t="s">
        <v>2316</v>
      </c>
      <c r="C321" s="0" t="n">
        <v>28</v>
      </c>
      <c r="D321" s="0" t="s">
        <v>48</v>
      </c>
      <c r="E321" s="0" t="n">
        <v>75</v>
      </c>
      <c r="F321" s="0" t="n">
        <v>75</v>
      </c>
      <c r="G321" s="0" t="s">
        <v>674</v>
      </c>
      <c r="H321" s="5" t="n">
        <v>6500000</v>
      </c>
      <c r="I321" s="5" t="n">
        <v>22000</v>
      </c>
      <c r="J321" s="0" t="s">
        <v>16</v>
      </c>
      <c r="M321" s="5"/>
    </row>
    <row r="322" customFormat="false" ht="13.8" hidden="false" customHeight="false" outlineLevel="0" collapsed="false">
      <c r="A322" s="0" t="n">
        <v>1594</v>
      </c>
      <c r="B322" s="0" t="s">
        <v>2326</v>
      </c>
      <c r="C322" s="0" t="n">
        <v>30</v>
      </c>
      <c r="D322" s="0" t="s">
        <v>111</v>
      </c>
      <c r="E322" s="0" t="n">
        <v>75</v>
      </c>
      <c r="F322" s="0" t="n">
        <v>75</v>
      </c>
      <c r="G322" s="0" t="s">
        <v>2327</v>
      </c>
      <c r="H322" s="5" t="n">
        <v>6500000</v>
      </c>
      <c r="I322" s="5" t="n">
        <v>21000</v>
      </c>
      <c r="J322" s="0" t="s">
        <v>32</v>
      </c>
      <c r="M322" s="5"/>
    </row>
    <row r="323" customFormat="false" ht="13.8" hidden="false" customHeight="false" outlineLevel="0" collapsed="false">
      <c r="A323" s="0" t="n">
        <v>1670</v>
      </c>
      <c r="B323" s="0" t="s">
        <v>2324</v>
      </c>
      <c r="C323" s="0" t="n">
        <v>28</v>
      </c>
      <c r="D323" s="0" t="s">
        <v>143</v>
      </c>
      <c r="E323" s="0" t="n">
        <v>75</v>
      </c>
      <c r="F323" s="0" t="n">
        <v>75</v>
      </c>
      <c r="G323" s="0" t="s">
        <v>1941</v>
      </c>
      <c r="H323" s="5" t="n">
        <v>6500000</v>
      </c>
      <c r="I323" s="5" t="n">
        <v>21000</v>
      </c>
      <c r="J323" s="0" t="s">
        <v>16</v>
      </c>
      <c r="M323" s="5"/>
    </row>
    <row r="324" customFormat="false" ht="13.8" hidden="false" customHeight="false" outlineLevel="0" collapsed="false">
      <c r="A324" s="0" t="n">
        <v>1676</v>
      </c>
      <c r="B324" s="0" t="s">
        <v>2322</v>
      </c>
      <c r="C324" s="0" t="n">
        <v>25</v>
      </c>
      <c r="D324" s="0" t="s">
        <v>239</v>
      </c>
      <c r="E324" s="0" t="n">
        <v>75</v>
      </c>
      <c r="F324" s="0" t="n">
        <v>80</v>
      </c>
      <c r="G324" s="0" t="s">
        <v>1715</v>
      </c>
      <c r="H324" s="5" t="n">
        <v>6500000</v>
      </c>
      <c r="I324" s="5" t="n">
        <v>21000</v>
      </c>
      <c r="J324" s="0" t="s">
        <v>16</v>
      </c>
      <c r="M324" s="5"/>
    </row>
    <row r="325" customFormat="false" ht="13.8" hidden="false" customHeight="false" outlineLevel="0" collapsed="false">
      <c r="A325" s="0" t="n">
        <v>2593</v>
      </c>
      <c r="B325" s="0" t="s">
        <v>2320</v>
      </c>
      <c r="C325" s="0" t="n">
        <v>24</v>
      </c>
      <c r="D325" s="0" t="s">
        <v>71</v>
      </c>
      <c r="E325" s="0" t="n">
        <v>74</v>
      </c>
      <c r="F325" s="0" t="n">
        <v>80</v>
      </c>
      <c r="G325" s="0" t="s">
        <v>1318</v>
      </c>
      <c r="H325" s="5" t="n">
        <v>6500000</v>
      </c>
      <c r="I325" s="5" t="n">
        <v>21000</v>
      </c>
      <c r="J325" s="0" t="s">
        <v>16</v>
      </c>
      <c r="M325" s="5"/>
    </row>
    <row r="326" customFormat="false" ht="13.8" hidden="false" customHeight="false" outlineLevel="0" collapsed="false">
      <c r="A326" s="0" t="n">
        <v>2965</v>
      </c>
      <c r="B326" s="0" t="s">
        <v>2318</v>
      </c>
      <c r="C326" s="0" t="n">
        <v>21</v>
      </c>
      <c r="D326" s="0" t="s">
        <v>628</v>
      </c>
      <c r="E326" s="0" t="n">
        <v>73</v>
      </c>
      <c r="F326" s="0" t="n">
        <v>83</v>
      </c>
      <c r="G326" s="0" t="s">
        <v>774</v>
      </c>
      <c r="H326" s="5" t="n">
        <v>6500000</v>
      </c>
      <c r="I326" s="5" t="n">
        <v>21000</v>
      </c>
      <c r="J326" s="0" t="s">
        <v>16</v>
      </c>
      <c r="M326" s="5"/>
    </row>
    <row r="327" customFormat="false" ht="13.8" hidden="false" customHeight="false" outlineLevel="0" collapsed="false">
      <c r="A327" s="0" t="n">
        <v>2464</v>
      </c>
      <c r="B327" s="0" t="s">
        <v>2329</v>
      </c>
      <c r="C327" s="0" t="n">
        <v>27</v>
      </c>
      <c r="D327" s="0" t="s">
        <v>111</v>
      </c>
      <c r="E327" s="0" t="n">
        <v>74</v>
      </c>
      <c r="F327" s="0" t="n">
        <v>75</v>
      </c>
      <c r="G327" s="0" t="s">
        <v>680</v>
      </c>
      <c r="H327" s="5" t="n">
        <v>6500000</v>
      </c>
      <c r="I327" s="5" t="n">
        <v>20000</v>
      </c>
      <c r="J327" s="0" t="s">
        <v>16</v>
      </c>
      <c r="M327" s="5"/>
    </row>
    <row r="328" customFormat="false" ht="13.8" hidden="false" customHeight="false" outlineLevel="0" collapsed="false">
      <c r="A328" s="0" t="n">
        <v>877</v>
      </c>
      <c r="B328" s="0" t="s">
        <v>2338</v>
      </c>
      <c r="C328" s="0" t="n">
        <v>31</v>
      </c>
      <c r="D328" s="0" t="s">
        <v>48</v>
      </c>
      <c r="E328" s="0" t="n">
        <v>78</v>
      </c>
      <c r="F328" s="0" t="n">
        <v>78</v>
      </c>
      <c r="G328" s="0" t="s">
        <v>689</v>
      </c>
      <c r="H328" s="5" t="n">
        <v>6500000</v>
      </c>
      <c r="I328" s="5" t="n">
        <v>19000</v>
      </c>
      <c r="J328" s="0" t="s">
        <v>16</v>
      </c>
      <c r="M328" s="5"/>
    </row>
    <row r="329" customFormat="false" ht="13.8" hidden="false" customHeight="false" outlineLevel="0" collapsed="false">
      <c r="A329" s="0" t="n">
        <v>1174</v>
      </c>
      <c r="B329" s="0" t="s">
        <v>2342</v>
      </c>
      <c r="C329" s="0" t="n">
        <v>30</v>
      </c>
      <c r="D329" s="0" t="s">
        <v>39</v>
      </c>
      <c r="E329" s="0" t="n">
        <v>77</v>
      </c>
      <c r="F329" s="0" t="n">
        <v>77</v>
      </c>
      <c r="G329" s="0" t="s">
        <v>1213</v>
      </c>
      <c r="H329" s="5" t="n">
        <v>6500000</v>
      </c>
      <c r="I329" s="5" t="n">
        <v>18000</v>
      </c>
      <c r="J329" s="0" t="s">
        <v>16</v>
      </c>
      <c r="M329" s="5"/>
    </row>
    <row r="330" customFormat="false" ht="13.8" hidden="false" customHeight="false" outlineLevel="0" collapsed="false">
      <c r="A330" s="0" t="n">
        <v>1609</v>
      </c>
      <c r="B330" s="0" t="s">
        <v>2340</v>
      </c>
      <c r="C330" s="0" t="n">
        <v>29</v>
      </c>
      <c r="D330" s="0" t="s">
        <v>224</v>
      </c>
      <c r="E330" s="0" t="n">
        <v>75</v>
      </c>
      <c r="F330" s="0" t="n">
        <v>75</v>
      </c>
      <c r="G330" s="0" t="s">
        <v>1807</v>
      </c>
      <c r="H330" s="5" t="n">
        <v>6500000</v>
      </c>
      <c r="I330" s="5" t="n">
        <v>18000</v>
      </c>
      <c r="J330" s="0" t="s">
        <v>16</v>
      </c>
      <c r="M330" s="5"/>
    </row>
    <row r="331" customFormat="false" ht="13.8" hidden="false" customHeight="false" outlineLevel="0" collapsed="false">
      <c r="A331" s="0" t="n">
        <v>1897</v>
      </c>
      <c r="B331" s="0" t="s">
        <v>2349</v>
      </c>
      <c r="C331" s="0" t="n">
        <v>28</v>
      </c>
      <c r="D331" s="0" t="s">
        <v>12</v>
      </c>
      <c r="E331" s="0" t="n">
        <v>75</v>
      </c>
      <c r="F331" s="0" t="n">
        <v>75</v>
      </c>
      <c r="G331" s="0" t="s">
        <v>2283</v>
      </c>
      <c r="H331" s="5" t="n">
        <v>6500000</v>
      </c>
      <c r="I331" s="5" t="n">
        <v>15000</v>
      </c>
      <c r="J331" s="0" t="s">
        <v>16</v>
      </c>
      <c r="M331" s="5"/>
    </row>
    <row r="332" customFormat="false" ht="13.8" hidden="false" customHeight="false" outlineLevel="0" collapsed="false">
      <c r="A332" s="0" t="n">
        <v>2179</v>
      </c>
      <c r="B332" s="0" t="s">
        <v>2347</v>
      </c>
      <c r="C332" s="0" t="n">
        <v>27</v>
      </c>
      <c r="D332" s="0" t="s">
        <v>232</v>
      </c>
      <c r="E332" s="0" t="n">
        <v>74</v>
      </c>
      <c r="F332" s="0" t="n">
        <v>75</v>
      </c>
      <c r="G332" s="0" t="s">
        <v>567</v>
      </c>
      <c r="H332" s="5" t="n">
        <v>6500000</v>
      </c>
      <c r="I332" s="5" t="n">
        <v>15000</v>
      </c>
      <c r="J332" s="0" t="s">
        <v>32</v>
      </c>
      <c r="M332" s="5"/>
    </row>
    <row r="333" customFormat="false" ht="13.8" hidden="false" customHeight="false" outlineLevel="0" collapsed="false">
      <c r="A333" s="0" t="n">
        <v>2549</v>
      </c>
      <c r="B333" s="0" t="s">
        <v>2344</v>
      </c>
      <c r="C333" s="0" t="n">
        <v>26</v>
      </c>
      <c r="D333" s="0" t="s">
        <v>43</v>
      </c>
      <c r="E333" s="0" t="n">
        <v>74</v>
      </c>
      <c r="F333" s="0" t="n">
        <v>75</v>
      </c>
      <c r="G333" s="0" t="s">
        <v>2345</v>
      </c>
      <c r="H333" s="5" t="n">
        <v>6500000</v>
      </c>
      <c r="I333" s="5" t="n">
        <v>15000</v>
      </c>
      <c r="J333" s="0" t="s">
        <v>16</v>
      </c>
      <c r="M333" s="5"/>
    </row>
    <row r="334" customFormat="false" ht="13.8" hidden="false" customHeight="false" outlineLevel="0" collapsed="false">
      <c r="A334" s="0" t="n">
        <v>1111</v>
      </c>
      <c r="B334" s="0" t="s">
        <v>2354</v>
      </c>
      <c r="C334" s="0" t="n">
        <v>29</v>
      </c>
      <c r="D334" s="0" t="s">
        <v>39</v>
      </c>
      <c r="E334" s="0" t="n">
        <v>77</v>
      </c>
      <c r="F334" s="0" t="n">
        <v>77</v>
      </c>
      <c r="G334" s="0" t="s">
        <v>1730</v>
      </c>
      <c r="H334" s="5" t="n">
        <v>6500000</v>
      </c>
      <c r="I334" s="5" t="n">
        <v>14000</v>
      </c>
      <c r="J334" s="0" t="s">
        <v>32</v>
      </c>
      <c r="M334" s="5"/>
    </row>
    <row r="335" customFormat="false" ht="13.8" hidden="false" customHeight="false" outlineLevel="0" collapsed="false">
      <c r="A335" s="0" t="n">
        <v>1816</v>
      </c>
      <c r="B335" s="0" t="s">
        <v>2351</v>
      </c>
      <c r="C335" s="0" t="n">
        <v>29</v>
      </c>
      <c r="D335" s="0" t="s">
        <v>79</v>
      </c>
      <c r="E335" s="0" t="n">
        <v>75</v>
      </c>
      <c r="F335" s="0" t="n">
        <v>75</v>
      </c>
      <c r="G335" s="0" t="s">
        <v>2352</v>
      </c>
      <c r="H335" s="5" t="n">
        <v>6500000</v>
      </c>
      <c r="I335" s="5" t="n">
        <v>14000</v>
      </c>
      <c r="J335" s="0" t="s">
        <v>16</v>
      </c>
      <c r="M335" s="5"/>
    </row>
    <row r="336" customFormat="false" ht="13.8" hidden="false" customHeight="false" outlineLevel="0" collapsed="false">
      <c r="A336" s="0" t="n">
        <v>890</v>
      </c>
      <c r="B336" s="0" t="s">
        <v>2356</v>
      </c>
      <c r="C336" s="0" t="n">
        <v>33</v>
      </c>
      <c r="D336" s="0" t="s">
        <v>143</v>
      </c>
      <c r="E336" s="0" t="n">
        <v>78</v>
      </c>
      <c r="F336" s="0" t="n">
        <v>78</v>
      </c>
      <c r="G336" s="0" t="s">
        <v>1481</v>
      </c>
      <c r="H336" s="5" t="n">
        <v>6500000</v>
      </c>
      <c r="I336" s="5" t="n">
        <v>11000</v>
      </c>
      <c r="J336" s="0" t="s">
        <v>32</v>
      </c>
      <c r="M336" s="5"/>
    </row>
    <row r="337" customFormat="false" ht="13.8" hidden="false" customHeight="false" outlineLevel="0" collapsed="false">
      <c r="A337" s="0" t="n">
        <v>2119</v>
      </c>
      <c r="B337" s="0" t="s">
        <v>2360</v>
      </c>
      <c r="C337" s="0" t="n">
        <v>25</v>
      </c>
      <c r="D337" s="0" t="s">
        <v>111</v>
      </c>
      <c r="E337" s="0" t="n">
        <v>74</v>
      </c>
      <c r="F337" s="0" t="n">
        <v>79</v>
      </c>
      <c r="G337" s="0" t="s">
        <v>2361</v>
      </c>
      <c r="H337" s="5" t="n">
        <v>6500000</v>
      </c>
      <c r="I337" s="5" t="n">
        <v>11000</v>
      </c>
      <c r="J337" s="0" t="s">
        <v>16</v>
      </c>
      <c r="M337" s="5"/>
    </row>
    <row r="338" customFormat="false" ht="13.8" hidden="false" customHeight="false" outlineLevel="0" collapsed="false">
      <c r="A338" s="0" t="n">
        <v>2393</v>
      </c>
      <c r="B338" s="0" t="s">
        <v>2358</v>
      </c>
      <c r="C338" s="0" t="n">
        <v>26</v>
      </c>
      <c r="D338" s="0" t="s">
        <v>39</v>
      </c>
      <c r="E338" s="0" t="n">
        <v>74</v>
      </c>
      <c r="F338" s="0" t="n">
        <v>75</v>
      </c>
      <c r="G338" s="0" t="s">
        <v>250</v>
      </c>
      <c r="H338" s="5" t="n">
        <v>6500000</v>
      </c>
      <c r="I338" s="5" t="n">
        <v>11000</v>
      </c>
      <c r="J338" s="0" t="s">
        <v>16</v>
      </c>
      <c r="M338" s="5"/>
    </row>
    <row r="339" customFormat="false" ht="13.8" hidden="false" customHeight="false" outlineLevel="0" collapsed="false">
      <c r="A339" s="0" t="n">
        <v>1306</v>
      </c>
      <c r="B339" s="0" t="s">
        <v>2286</v>
      </c>
      <c r="C339" s="0" t="n">
        <v>31</v>
      </c>
      <c r="D339" s="0" t="s">
        <v>48</v>
      </c>
      <c r="E339" s="0" t="n">
        <v>76</v>
      </c>
      <c r="F339" s="0" t="n">
        <v>76</v>
      </c>
      <c r="G339" s="0" t="s">
        <v>546</v>
      </c>
      <c r="H339" s="5" t="n">
        <v>6500000</v>
      </c>
      <c r="I339" s="5" t="n">
        <v>9000</v>
      </c>
      <c r="J339" s="0" t="s">
        <v>16</v>
      </c>
      <c r="M339" s="5"/>
    </row>
    <row r="340" customFormat="false" ht="13.8" hidden="false" customHeight="false" outlineLevel="0" collapsed="false">
      <c r="A340" s="0" t="n">
        <v>2558</v>
      </c>
      <c r="B340" s="0" t="s">
        <v>2282</v>
      </c>
      <c r="C340" s="0" t="n">
        <v>21</v>
      </c>
      <c r="D340" s="0" t="s">
        <v>12</v>
      </c>
      <c r="E340" s="0" t="n">
        <v>74</v>
      </c>
      <c r="F340" s="0" t="n">
        <v>81</v>
      </c>
      <c r="G340" s="0" t="s">
        <v>2283</v>
      </c>
      <c r="H340" s="5" t="n">
        <v>6500000</v>
      </c>
      <c r="I340" s="5" t="n">
        <v>9000</v>
      </c>
      <c r="J340" s="0" t="s">
        <v>16</v>
      </c>
      <c r="M340" s="5"/>
    </row>
    <row r="341" customFormat="false" ht="13.8" hidden="false" customHeight="false" outlineLevel="0" collapsed="false">
      <c r="A341" s="0" t="n">
        <v>1822</v>
      </c>
      <c r="B341" s="0" t="s">
        <v>2288</v>
      </c>
      <c r="C341" s="0" t="n">
        <v>23</v>
      </c>
      <c r="D341" s="0" t="s">
        <v>263</v>
      </c>
      <c r="E341" s="0" t="n">
        <v>75</v>
      </c>
      <c r="F341" s="0" t="n">
        <v>80</v>
      </c>
      <c r="G341" s="0" t="s">
        <v>1151</v>
      </c>
      <c r="H341" s="5" t="n">
        <v>6500000</v>
      </c>
      <c r="I341" s="5" t="n">
        <v>7000</v>
      </c>
      <c r="J341" s="0" t="s">
        <v>16</v>
      </c>
      <c r="M341" s="5"/>
    </row>
    <row r="342" customFormat="false" ht="13.8" hidden="false" customHeight="false" outlineLevel="0" collapsed="false">
      <c r="A342" s="0" t="n">
        <v>1585</v>
      </c>
      <c r="B342" s="0" t="s">
        <v>2336</v>
      </c>
      <c r="C342" s="0" t="n">
        <v>28</v>
      </c>
      <c r="D342" s="0" t="s">
        <v>456</v>
      </c>
      <c r="E342" s="0" t="n">
        <v>75</v>
      </c>
      <c r="F342" s="0" t="n">
        <v>75</v>
      </c>
      <c r="G342" s="0" t="s">
        <v>922</v>
      </c>
      <c r="H342" s="5" t="n">
        <v>6500000</v>
      </c>
      <c r="I342" s="5" t="n">
        <v>1000</v>
      </c>
      <c r="J342" s="0" t="s">
        <v>16</v>
      </c>
      <c r="M342" s="5"/>
    </row>
    <row r="343" customFormat="false" ht="13.8" hidden="false" customHeight="false" outlineLevel="0" collapsed="false">
      <c r="A343" s="0" t="n">
        <v>1695</v>
      </c>
      <c r="B343" s="0" t="s">
        <v>2333</v>
      </c>
      <c r="C343" s="0" t="n">
        <v>30</v>
      </c>
      <c r="D343" s="0" t="s">
        <v>12</v>
      </c>
      <c r="E343" s="0" t="n">
        <v>75</v>
      </c>
      <c r="F343" s="0" t="n">
        <v>75</v>
      </c>
      <c r="G343" s="0" t="s">
        <v>2334</v>
      </c>
      <c r="H343" s="5" t="n">
        <v>6500000</v>
      </c>
      <c r="I343" s="5" t="n">
        <v>1000</v>
      </c>
      <c r="J343" s="0" t="s">
        <v>32</v>
      </c>
      <c r="M343" s="5"/>
    </row>
    <row r="344" customFormat="false" ht="13.8" hidden="false" customHeight="false" outlineLevel="0" collapsed="false">
      <c r="A344" s="0" t="n">
        <v>2140</v>
      </c>
      <c r="B344" s="0" t="s">
        <v>2331</v>
      </c>
      <c r="C344" s="0" t="n">
        <v>24</v>
      </c>
      <c r="D344" s="0" t="s">
        <v>200</v>
      </c>
      <c r="E344" s="0" t="n">
        <v>74</v>
      </c>
      <c r="F344" s="0" t="n">
        <v>80</v>
      </c>
      <c r="G344" s="0" t="s">
        <v>309</v>
      </c>
      <c r="H344" s="5" t="n">
        <v>6500000</v>
      </c>
      <c r="I344" s="5" t="n">
        <v>1000</v>
      </c>
      <c r="J344" s="0" t="s">
        <v>16</v>
      </c>
      <c r="M344" s="5"/>
    </row>
    <row r="345" customFormat="false" ht="13.8" hidden="false" customHeight="false" outlineLevel="0" collapsed="false">
      <c r="A345" s="0" t="n">
        <v>3684</v>
      </c>
      <c r="B345" s="0" t="s">
        <v>1748</v>
      </c>
      <c r="C345" s="0" t="n">
        <v>20</v>
      </c>
      <c r="D345" s="0" t="s">
        <v>48</v>
      </c>
      <c r="E345" s="0" t="n">
        <v>72</v>
      </c>
      <c r="F345" s="0" t="n">
        <v>85</v>
      </c>
      <c r="G345" s="0" t="s">
        <v>216</v>
      </c>
      <c r="H345" s="5" t="n">
        <v>6000000</v>
      </c>
      <c r="I345" s="5" t="n">
        <v>58000</v>
      </c>
      <c r="J345" s="0" t="s">
        <v>32</v>
      </c>
      <c r="M345" s="5"/>
    </row>
    <row r="346" customFormat="false" ht="13.8" hidden="false" customHeight="false" outlineLevel="0" collapsed="false">
      <c r="A346" s="0" t="n">
        <v>3003</v>
      </c>
      <c r="B346" s="0" t="s">
        <v>1751</v>
      </c>
      <c r="C346" s="0" t="n">
        <v>22</v>
      </c>
      <c r="D346" s="0" t="s">
        <v>88</v>
      </c>
      <c r="E346" s="0" t="n">
        <v>73</v>
      </c>
      <c r="F346" s="0" t="n">
        <v>84</v>
      </c>
      <c r="G346" s="0" t="s">
        <v>615</v>
      </c>
      <c r="H346" s="5" t="n">
        <v>6000000</v>
      </c>
      <c r="I346" s="5" t="n">
        <v>51000</v>
      </c>
      <c r="J346" s="0" t="s">
        <v>16</v>
      </c>
      <c r="M346" s="5"/>
    </row>
    <row r="347" customFormat="false" ht="13.8" hidden="false" customHeight="false" outlineLevel="0" collapsed="false">
      <c r="A347" s="0" t="n">
        <v>2483</v>
      </c>
      <c r="B347" s="0" t="s">
        <v>1754</v>
      </c>
      <c r="C347" s="0" t="n">
        <v>27</v>
      </c>
      <c r="D347" s="0" t="s">
        <v>636</v>
      </c>
      <c r="E347" s="0" t="n">
        <v>74</v>
      </c>
      <c r="F347" s="0" t="n">
        <v>74</v>
      </c>
      <c r="G347" s="0" t="s">
        <v>579</v>
      </c>
      <c r="H347" s="5" t="n">
        <v>6000000</v>
      </c>
      <c r="I347" s="5" t="n">
        <v>48000</v>
      </c>
      <c r="J347" s="0" t="s">
        <v>16</v>
      </c>
      <c r="M347" s="5"/>
    </row>
    <row r="348" customFormat="false" ht="13.8" hidden="false" customHeight="false" outlineLevel="0" collapsed="false">
      <c r="A348" s="0" t="n">
        <v>1465</v>
      </c>
      <c r="B348" s="0" t="s">
        <v>1756</v>
      </c>
      <c r="C348" s="0" t="n">
        <v>28</v>
      </c>
      <c r="D348" s="0" t="s">
        <v>43</v>
      </c>
      <c r="E348" s="0" t="n">
        <v>76</v>
      </c>
      <c r="F348" s="0" t="n">
        <v>76</v>
      </c>
      <c r="G348" s="0" t="s">
        <v>1112</v>
      </c>
      <c r="H348" s="5" t="n">
        <v>6000000</v>
      </c>
      <c r="I348" s="5" t="n">
        <v>46000</v>
      </c>
      <c r="J348" s="0" t="s">
        <v>16</v>
      </c>
      <c r="M348" s="5"/>
    </row>
    <row r="349" customFormat="false" ht="13.8" hidden="false" customHeight="false" outlineLevel="0" collapsed="false">
      <c r="A349" s="0" t="n">
        <v>1557</v>
      </c>
      <c r="B349" s="0" t="s">
        <v>1758</v>
      </c>
      <c r="C349" s="0" t="n">
        <v>29</v>
      </c>
      <c r="D349" s="0" t="s">
        <v>126</v>
      </c>
      <c r="E349" s="0" t="n">
        <v>76</v>
      </c>
      <c r="F349" s="0" t="n">
        <v>77</v>
      </c>
      <c r="G349" s="0" t="s">
        <v>1759</v>
      </c>
      <c r="H349" s="5" t="n">
        <v>6000000</v>
      </c>
      <c r="I349" s="5" t="n">
        <v>44000</v>
      </c>
      <c r="J349" s="0" t="s">
        <v>16</v>
      </c>
      <c r="M349" s="5"/>
    </row>
    <row r="350" customFormat="false" ht="13.8" hidden="false" customHeight="false" outlineLevel="0" collapsed="false">
      <c r="A350" s="0" t="n">
        <v>1560</v>
      </c>
      <c r="B350" s="0" t="s">
        <v>1761</v>
      </c>
      <c r="C350" s="0" t="n">
        <v>29</v>
      </c>
      <c r="D350" s="0" t="s">
        <v>24</v>
      </c>
      <c r="E350" s="0" t="n">
        <v>76</v>
      </c>
      <c r="F350" s="0" t="n">
        <v>76</v>
      </c>
      <c r="G350" s="0" t="s">
        <v>1762</v>
      </c>
      <c r="H350" s="5" t="n">
        <v>6000000</v>
      </c>
      <c r="I350" s="5" t="n">
        <v>42000</v>
      </c>
      <c r="J350" s="0" t="s">
        <v>16</v>
      </c>
      <c r="M350" s="5"/>
    </row>
    <row r="351" customFormat="false" ht="13.8" hidden="false" customHeight="false" outlineLevel="0" collapsed="false">
      <c r="A351" s="0" t="n">
        <v>2100</v>
      </c>
      <c r="B351" s="0" t="s">
        <v>1765</v>
      </c>
      <c r="C351" s="0" t="n">
        <v>28</v>
      </c>
      <c r="D351" s="0" t="s">
        <v>43</v>
      </c>
      <c r="E351" s="0" t="n">
        <v>74</v>
      </c>
      <c r="F351" s="0" t="n">
        <v>74</v>
      </c>
      <c r="G351" s="0" t="s">
        <v>1766</v>
      </c>
      <c r="H351" s="5" t="n">
        <v>6000000</v>
      </c>
      <c r="I351" s="5" t="n">
        <v>30000</v>
      </c>
      <c r="J351" s="0" t="s">
        <v>16</v>
      </c>
      <c r="M351" s="5"/>
    </row>
    <row r="352" customFormat="false" ht="13.8" hidden="false" customHeight="false" outlineLevel="0" collapsed="false">
      <c r="A352" s="0" t="n">
        <v>2172</v>
      </c>
      <c r="B352" s="0" t="s">
        <v>1768</v>
      </c>
      <c r="C352" s="0" t="n">
        <v>25</v>
      </c>
      <c r="D352" s="0" t="s">
        <v>24</v>
      </c>
      <c r="E352" s="0" t="n">
        <v>74</v>
      </c>
      <c r="F352" s="0" t="n">
        <v>78</v>
      </c>
      <c r="G352" s="0" t="s">
        <v>707</v>
      </c>
      <c r="H352" s="5" t="n">
        <v>6000000</v>
      </c>
      <c r="I352" s="5" t="n">
        <v>26000</v>
      </c>
      <c r="J352" s="0" t="s">
        <v>16</v>
      </c>
      <c r="M352" s="5"/>
    </row>
    <row r="353" customFormat="false" ht="13.8" hidden="false" customHeight="false" outlineLevel="0" collapsed="false">
      <c r="A353" s="0" t="n">
        <v>892</v>
      </c>
      <c r="B353" s="0" t="s">
        <v>1164</v>
      </c>
      <c r="C353" s="0" t="n">
        <v>32</v>
      </c>
      <c r="D353" s="0" t="s">
        <v>48</v>
      </c>
      <c r="E353" s="0" t="n">
        <v>78</v>
      </c>
      <c r="F353" s="0" t="n">
        <v>78</v>
      </c>
      <c r="G353" s="0" t="s">
        <v>1135</v>
      </c>
      <c r="H353" s="5" t="n">
        <v>6000000</v>
      </c>
      <c r="I353" s="5" t="n">
        <v>24000</v>
      </c>
      <c r="J353" s="0" t="s">
        <v>32</v>
      </c>
      <c r="M353" s="5"/>
    </row>
    <row r="354" customFormat="false" ht="13.8" hidden="false" customHeight="false" outlineLevel="0" collapsed="false">
      <c r="A354" s="0" t="n">
        <v>2415</v>
      </c>
      <c r="B354" s="0" t="s">
        <v>1771</v>
      </c>
      <c r="C354" s="0" t="n">
        <v>26</v>
      </c>
      <c r="D354" s="0" t="s">
        <v>12</v>
      </c>
      <c r="E354" s="0" t="n">
        <v>74</v>
      </c>
      <c r="F354" s="0" t="n">
        <v>79</v>
      </c>
      <c r="G354" s="0" t="s">
        <v>1772</v>
      </c>
      <c r="H354" s="5" t="n">
        <v>6000000</v>
      </c>
      <c r="I354" s="5" t="n">
        <v>24000</v>
      </c>
      <c r="J354" s="0" t="s">
        <v>16</v>
      </c>
      <c r="M354" s="5"/>
    </row>
    <row r="355" customFormat="false" ht="13.8" hidden="false" customHeight="false" outlineLevel="0" collapsed="false">
      <c r="A355" s="0" t="n">
        <v>2740</v>
      </c>
      <c r="B355" s="0" t="s">
        <v>1774</v>
      </c>
      <c r="C355" s="0" t="n">
        <v>22</v>
      </c>
      <c r="D355" s="0" t="s">
        <v>12</v>
      </c>
      <c r="E355" s="0" t="n">
        <v>73</v>
      </c>
      <c r="F355" s="0" t="n">
        <v>82</v>
      </c>
      <c r="G355" s="0" t="s">
        <v>1772</v>
      </c>
      <c r="H355" s="5" t="n">
        <v>6000000</v>
      </c>
      <c r="I355" s="5" t="n">
        <v>21000</v>
      </c>
      <c r="J355" s="0" t="s">
        <v>16</v>
      </c>
      <c r="M355" s="5"/>
    </row>
    <row r="356" customFormat="false" ht="13.8" hidden="false" customHeight="false" outlineLevel="0" collapsed="false">
      <c r="A356" s="0" t="n">
        <v>1978</v>
      </c>
      <c r="B356" s="0" t="s">
        <v>1780</v>
      </c>
      <c r="C356" s="0" t="n">
        <v>24</v>
      </c>
      <c r="D356" s="0" t="s">
        <v>12</v>
      </c>
      <c r="E356" s="0" t="n">
        <v>75</v>
      </c>
      <c r="F356" s="0" t="n">
        <v>78</v>
      </c>
      <c r="G356" s="0" t="s">
        <v>1318</v>
      </c>
      <c r="H356" s="5" t="n">
        <v>6000000</v>
      </c>
      <c r="I356" s="5" t="n">
        <v>18000</v>
      </c>
      <c r="J356" s="0" t="s">
        <v>16</v>
      </c>
      <c r="M356" s="5"/>
    </row>
    <row r="357" customFormat="false" ht="13.8" hidden="false" customHeight="false" outlineLevel="0" collapsed="false">
      <c r="A357" s="0" t="n">
        <v>2490</v>
      </c>
      <c r="B357" s="0" t="s">
        <v>1778</v>
      </c>
      <c r="C357" s="0" t="n">
        <v>24</v>
      </c>
      <c r="D357" s="0" t="s">
        <v>143</v>
      </c>
      <c r="E357" s="0" t="n">
        <v>74</v>
      </c>
      <c r="F357" s="0" t="n">
        <v>78</v>
      </c>
      <c r="G357" s="0" t="s">
        <v>1718</v>
      </c>
      <c r="H357" s="5" t="n">
        <v>6000000</v>
      </c>
      <c r="I357" s="5" t="n">
        <v>18000</v>
      </c>
      <c r="J357" s="0" t="s">
        <v>32</v>
      </c>
      <c r="M357" s="5"/>
    </row>
    <row r="358" customFormat="false" ht="13.8" hidden="false" customHeight="false" outlineLevel="0" collapsed="false">
      <c r="A358" s="0" t="n">
        <v>1712</v>
      </c>
      <c r="B358" s="0" t="s">
        <v>1784</v>
      </c>
      <c r="C358" s="0" t="n">
        <v>30</v>
      </c>
      <c r="D358" s="0" t="s">
        <v>1785</v>
      </c>
      <c r="E358" s="0" t="n">
        <v>75</v>
      </c>
      <c r="F358" s="0" t="n">
        <v>75</v>
      </c>
      <c r="G358" s="0" t="s">
        <v>942</v>
      </c>
      <c r="H358" s="5" t="n">
        <v>6000000</v>
      </c>
      <c r="I358" s="5" t="n">
        <v>17000</v>
      </c>
      <c r="J358" s="0" t="s">
        <v>16</v>
      </c>
      <c r="M358" s="5"/>
    </row>
    <row r="359" customFormat="false" ht="13.8" hidden="false" customHeight="false" outlineLevel="0" collapsed="false">
      <c r="A359" s="0" t="n">
        <v>2124</v>
      </c>
      <c r="B359" s="0" t="s">
        <v>1782</v>
      </c>
      <c r="C359" s="0" t="n">
        <v>24</v>
      </c>
      <c r="D359" s="0" t="s">
        <v>143</v>
      </c>
      <c r="E359" s="0" t="n">
        <v>74</v>
      </c>
      <c r="F359" s="0" t="n">
        <v>77</v>
      </c>
      <c r="G359" s="0" t="s">
        <v>1210</v>
      </c>
      <c r="H359" s="5" t="n">
        <v>6000000</v>
      </c>
      <c r="I359" s="5" t="n">
        <v>17000</v>
      </c>
      <c r="J359" s="0" t="s">
        <v>16</v>
      </c>
      <c r="M359" s="5"/>
    </row>
    <row r="360" customFormat="false" ht="13.8" hidden="false" customHeight="false" outlineLevel="0" collapsed="false">
      <c r="A360" s="0" t="n">
        <v>2532</v>
      </c>
      <c r="B360" s="0" t="s">
        <v>1787</v>
      </c>
      <c r="C360" s="0" t="n">
        <v>25</v>
      </c>
      <c r="D360" s="0" t="s">
        <v>111</v>
      </c>
      <c r="E360" s="0" t="n">
        <v>74</v>
      </c>
      <c r="F360" s="0" t="n">
        <v>77</v>
      </c>
      <c r="G360" s="0" t="s">
        <v>1227</v>
      </c>
      <c r="H360" s="5" t="n">
        <v>6000000</v>
      </c>
      <c r="I360" s="5" t="n">
        <v>16000</v>
      </c>
      <c r="J360" s="0" t="s">
        <v>16</v>
      </c>
      <c r="M360" s="5"/>
    </row>
    <row r="361" customFormat="false" ht="13.8" hidden="false" customHeight="false" outlineLevel="0" collapsed="false">
      <c r="A361" s="0" t="n">
        <v>2320</v>
      </c>
      <c r="B361" s="0" t="s">
        <v>1789</v>
      </c>
      <c r="C361" s="0" t="n">
        <v>27</v>
      </c>
      <c r="D361" s="0" t="s">
        <v>19</v>
      </c>
      <c r="E361" s="0" t="n">
        <v>74</v>
      </c>
      <c r="F361" s="0" t="n">
        <v>74</v>
      </c>
      <c r="G361" s="0" t="s">
        <v>567</v>
      </c>
      <c r="H361" s="5" t="n">
        <v>6000000</v>
      </c>
      <c r="I361" s="5" t="n">
        <v>15000</v>
      </c>
      <c r="J361" s="0" t="s">
        <v>16</v>
      </c>
      <c r="M361" s="5"/>
    </row>
    <row r="362" customFormat="false" ht="13.8" hidden="false" customHeight="false" outlineLevel="0" collapsed="false">
      <c r="A362" s="0" t="n">
        <v>2102</v>
      </c>
      <c r="B362" s="0" t="s">
        <v>1794</v>
      </c>
      <c r="C362" s="0" t="n">
        <v>26</v>
      </c>
      <c r="D362" s="0" t="s">
        <v>1111</v>
      </c>
      <c r="E362" s="0" t="n">
        <v>74</v>
      </c>
      <c r="F362" s="0" t="n">
        <v>74</v>
      </c>
      <c r="G362" s="0" t="s">
        <v>1198</v>
      </c>
      <c r="H362" s="5" t="n">
        <v>6000000</v>
      </c>
      <c r="I362" s="5" t="n">
        <v>13000</v>
      </c>
      <c r="J362" s="0" t="s">
        <v>16</v>
      </c>
      <c r="M362" s="5"/>
    </row>
    <row r="363" customFormat="false" ht="13.8" hidden="false" customHeight="false" outlineLevel="0" collapsed="false">
      <c r="A363" s="0" t="n">
        <v>2106</v>
      </c>
      <c r="B363" s="0" t="s">
        <v>1791</v>
      </c>
      <c r="C363" s="0" t="n">
        <v>25</v>
      </c>
      <c r="D363" s="0" t="s">
        <v>1792</v>
      </c>
      <c r="E363" s="0" t="n">
        <v>74</v>
      </c>
      <c r="F363" s="0" t="n">
        <v>78</v>
      </c>
      <c r="G363" s="0" t="s">
        <v>871</v>
      </c>
      <c r="H363" s="5" t="n">
        <v>6000000</v>
      </c>
      <c r="I363" s="5" t="n">
        <v>13000</v>
      </c>
      <c r="J363" s="0" t="s">
        <v>32</v>
      </c>
      <c r="M363" s="5"/>
    </row>
    <row r="364" customFormat="false" ht="13.8" hidden="false" customHeight="false" outlineLevel="0" collapsed="false">
      <c r="A364" s="0" t="n">
        <v>1994</v>
      </c>
      <c r="B364" s="0" t="s">
        <v>1796</v>
      </c>
      <c r="C364" s="0" t="n">
        <v>26</v>
      </c>
      <c r="D364" s="0" t="s">
        <v>111</v>
      </c>
      <c r="E364" s="0" t="n">
        <v>75</v>
      </c>
      <c r="F364" s="0" t="n">
        <v>78</v>
      </c>
      <c r="G364" s="0" t="s">
        <v>1797</v>
      </c>
      <c r="H364" s="5" t="n">
        <v>6000000</v>
      </c>
      <c r="I364" s="5" t="n">
        <v>12000</v>
      </c>
      <c r="J364" s="0" t="s">
        <v>32</v>
      </c>
      <c r="M364" s="5"/>
    </row>
    <row r="365" customFormat="false" ht="13.8" hidden="false" customHeight="false" outlineLevel="0" collapsed="false">
      <c r="A365" s="0" t="n">
        <v>2493</v>
      </c>
      <c r="B365" s="0" t="s">
        <v>1737</v>
      </c>
      <c r="C365" s="0" t="n">
        <v>26</v>
      </c>
      <c r="D365" s="0" t="s">
        <v>636</v>
      </c>
      <c r="E365" s="0" t="n">
        <v>74</v>
      </c>
      <c r="F365" s="0" t="n">
        <v>74</v>
      </c>
      <c r="G365" s="0" t="s">
        <v>1738</v>
      </c>
      <c r="H365" s="5" t="n">
        <v>6000000</v>
      </c>
      <c r="I365" s="5" t="n">
        <v>9000</v>
      </c>
      <c r="J365" s="0" t="s">
        <v>16</v>
      </c>
      <c r="M365" s="5"/>
    </row>
    <row r="366" customFormat="false" ht="13.8" hidden="false" customHeight="false" outlineLevel="0" collapsed="false">
      <c r="A366" s="0" t="n">
        <v>1768</v>
      </c>
      <c r="B366" s="0" t="s">
        <v>1741</v>
      </c>
      <c r="C366" s="0" t="n">
        <v>29</v>
      </c>
      <c r="D366" s="0" t="s">
        <v>185</v>
      </c>
      <c r="E366" s="0" t="n">
        <v>75</v>
      </c>
      <c r="F366" s="0" t="n">
        <v>76</v>
      </c>
      <c r="G366" s="0" t="s">
        <v>729</v>
      </c>
      <c r="H366" s="5" t="n">
        <v>6000000</v>
      </c>
      <c r="I366" s="5" t="n">
        <v>8000</v>
      </c>
      <c r="J366" s="0" t="s">
        <v>16</v>
      </c>
      <c r="M366" s="5"/>
    </row>
    <row r="367" customFormat="false" ht="13.8" hidden="false" customHeight="false" outlineLevel="0" collapsed="false">
      <c r="A367" s="0" t="n">
        <v>2118</v>
      </c>
      <c r="B367" s="0" t="s">
        <v>1743</v>
      </c>
      <c r="C367" s="0" t="n">
        <v>27</v>
      </c>
      <c r="D367" s="0" t="s">
        <v>263</v>
      </c>
      <c r="E367" s="0" t="n">
        <v>74</v>
      </c>
      <c r="F367" s="0" t="n">
        <v>74</v>
      </c>
      <c r="G367" s="0" t="s">
        <v>741</v>
      </c>
      <c r="H367" s="5" t="n">
        <v>6000000</v>
      </c>
      <c r="I367" s="5" t="n">
        <v>7000</v>
      </c>
      <c r="J367" s="0" t="s">
        <v>32</v>
      </c>
      <c r="M367" s="5"/>
    </row>
    <row r="368" customFormat="false" ht="13.8" hidden="false" customHeight="false" outlineLevel="0" collapsed="false">
      <c r="A368" s="0" t="n">
        <v>2283</v>
      </c>
      <c r="B368" s="0" t="s">
        <v>1745</v>
      </c>
      <c r="C368" s="0" t="n">
        <v>28</v>
      </c>
      <c r="D368" s="0" t="s">
        <v>1735</v>
      </c>
      <c r="E368" s="0" t="n">
        <v>74</v>
      </c>
      <c r="F368" s="0" t="n">
        <v>74</v>
      </c>
      <c r="G368" s="0" t="s">
        <v>1746</v>
      </c>
      <c r="H368" s="5" t="n">
        <v>6000000</v>
      </c>
      <c r="I368" s="5" t="n">
        <v>5000</v>
      </c>
      <c r="J368" s="0" t="s">
        <v>32</v>
      </c>
      <c r="M368" s="5"/>
    </row>
    <row r="369" customFormat="false" ht="13.8" hidden="false" customHeight="false" outlineLevel="0" collapsed="false">
      <c r="A369" s="0" t="n">
        <v>2394</v>
      </c>
      <c r="B369" s="0" t="s">
        <v>1776</v>
      </c>
      <c r="C369" s="0" t="n">
        <v>27</v>
      </c>
      <c r="D369" s="0" t="s">
        <v>1284</v>
      </c>
      <c r="E369" s="0" t="n">
        <v>74</v>
      </c>
      <c r="F369" s="0" t="n">
        <v>74</v>
      </c>
      <c r="G369" s="0" t="s">
        <v>309</v>
      </c>
      <c r="H369" s="5" t="n">
        <v>6000000</v>
      </c>
      <c r="I369" s="5" t="n">
        <v>1000</v>
      </c>
      <c r="J369" s="0" t="s">
        <v>32</v>
      </c>
      <c r="M369" s="5"/>
    </row>
    <row r="370" customFormat="false" ht="13.8" hidden="false" customHeight="false" outlineLevel="0" collapsed="false">
      <c r="A370" s="0" t="n">
        <v>1691</v>
      </c>
      <c r="B370" s="0" t="s">
        <v>2961</v>
      </c>
      <c r="C370" s="0" t="n">
        <v>32</v>
      </c>
      <c r="D370" s="0" t="s">
        <v>256</v>
      </c>
      <c r="E370" s="0" t="n">
        <v>75</v>
      </c>
      <c r="F370" s="0" t="n">
        <v>75</v>
      </c>
      <c r="G370" s="0" t="s">
        <v>1922</v>
      </c>
      <c r="H370" s="5" t="n">
        <v>5500000</v>
      </c>
      <c r="I370" s="5" t="n">
        <v>59000</v>
      </c>
      <c r="J370" s="0" t="s">
        <v>16</v>
      </c>
      <c r="M370" s="5"/>
    </row>
    <row r="371" customFormat="false" ht="13.8" hidden="false" customHeight="false" outlineLevel="0" collapsed="false">
      <c r="A371" s="0" t="n">
        <v>2429</v>
      </c>
      <c r="B371" s="0" t="s">
        <v>2963</v>
      </c>
      <c r="C371" s="0" t="n">
        <v>28</v>
      </c>
      <c r="D371" s="0" t="s">
        <v>224</v>
      </c>
      <c r="E371" s="0" t="n">
        <v>74</v>
      </c>
      <c r="F371" s="0" t="n">
        <v>74</v>
      </c>
      <c r="G371" s="0" t="s">
        <v>1093</v>
      </c>
      <c r="H371" s="5" t="n">
        <v>5500000</v>
      </c>
      <c r="I371" s="5" t="n">
        <v>55000</v>
      </c>
      <c r="J371" s="0" t="s">
        <v>32</v>
      </c>
      <c r="M371" s="5"/>
    </row>
    <row r="372" customFormat="false" ht="13.8" hidden="false" customHeight="false" outlineLevel="0" collapsed="false">
      <c r="A372" s="0" t="n">
        <v>1493</v>
      </c>
      <c r="B372" s="0" t="s">
        <v>2965</v>
      </c>
      <c r="C372" s="0" t="n">
        <v>28</v>
      </c>
      <c r="D372" s="0" t="s">
        <v>284</v>
      </c>
      <c r="E372" s="0" t="n">
        <v>76</v>
      </c>
      <c r="F372" s="0" t="n">
        <v>76</v>
      </c>
      <c r="G372" s="0" t="s">
        <v>623</v>
      </c>
      <c r="H372" s="5" t="n">
        <v>5500000</v>
      </c>
      <c r="I372" s="5" t="n">
        <v>41000</v>
      </c>
      <c r="J372" s="0" t="s">
        <v>16</v>
      </c>
      <c r="M372" s="5"/>
    </row>
    <row r="373" customFormat="false" ht="13.8" hidden="false" customHeight="false" outlineLevel="0" collapsed="false">
      <c r="A373" s="0" t="n">
        <v>3167</v>
      </c>
      <c r="B373" s="0" t="s">
        <v>2968</v>
      </c>
      <c r="C373" s="0" t="n">
        <v>25</v>
      </c>
      <c r="D373" s="0" t="s">
        <v>24</v>
      </c>
      <c r="E373" s="0" t="n">
        <v>73</v>
      </c>
      <c r="F373" s="0" t="n">
        <v>78</v>
      </c>
      <c r="G373" s="0" t="s">
        <v>767</v>
      </c>
      <c r="H373" s="5" t="n">
        <v>5500000</v>
      </c>
      <c r="I373" s="5" t="n">
        <v>37000</v>
      </c>
      <c r="J373" s="0" t="s">
        <v>16</v>
      </c>
      <c r="M373" s="5"/>
    </row>
    <row r="374" customFormat="false" ht="13.8" hidden="false" customHeight="false" outlineLevel="0" collapsed="false">
      <c r="A374" s="0" t="n">
        <v>3114</v>
      </c>
      <c r="B374" s="0" t="s">
        <v>2971</v>
      </c>
      <c r="C374" s="0" t="n">
        <v>22</v>
      </c>
      <c r="D374" s="0" t="s">
        <v>12</v>
      </c>
      <c r="E374" s="0" t="n">
        <v>73</v>
      </c>
      <c r="F374" s="0" t="n">
        <v>80</v>
      </c>
      <c r="G374" s="0" t="s">
        <v>1056</v>
      </c>
      <c r="H374" s="5" t="n">
        <v>5500000</v>
      </c>
      <c r="I374" s="5" t="n">
        <v>36000</v>
      </c>
      <c r="J374" s="0" t="s">
        <v>16</v>
      </c>
      <c r="M374" s="5"/>
    </row>
    <row r="375" customFormat="false" ht="13.8" hidden="false" customHeight="false" outlineLevel="0" collapsed="false">
      <c r="A375" s="0" t="n">
        <v>1376</v>
      </c>
      <c r="B375" s="0" t="s">
        <v>2975</v>
      </c>
      <c r="C375" s="0" t="n">
        <v>30</v>
      </c>
      <c r="D375" s="0" t="s">
        <v>12</v>
      </c>
      <c r="E375" s="0" t="n">
        <v>76</v>
      </c>
      <c r="F375" s="0" t="n">
        <v>76</v>
      </c>
      <c r="G375" s="0" t="s">
        <v>667</v>
      </c>
      <c r="H375" s="5" t="n">
        <v>5500000</v>
      </c>
      <c r="I375" s="5" t="n">
        <v>34000</v>
      </c>
      <c r="J375" s="0" t="s">
        <v>16</v>
      </c>
      <c r="M375" s="5"/>
    </row>
    <row r="376" customFormat="false" ht="13.8" hidden="false" customHeight="false" outlineLevel="0" collapsed="false">
      <c r="A376" s="0" t="n">
        <v>2902</v>
      </c>
      <c r="B376" s="0" t="s">
        <v>2973</v>
      </c>
      <c r="C376" s="0" t="n">
        <v>23</v>
      </c>
      <c r="D376" s="0" t="s">
        <v>29</v>
      </c>
      <c r="E376" s="0" t="n">
        <v>73</v>
      </c>
      <c r="F376" s="0" t="n">
        <v>78</v>
      </c>
      <c r="G376" s="0" t="s">
        <v>911</v>
      </c>
      <c r="H376" s="5" t="n">
        <v>5500000</v>
      </c>
      <c r="I376" s="5" t="n">
        <v>34000</v>
      </c>
      <c r="J376" s="0" t="s">
        <v>32</v>
      </c>
      <c r="M376" s="5"/>
    </row>
    <row r="377" customFormat="false" ht="13.8" hidden="false" customHeight="false" outlineLevel="0" collapsed="false">
      <c r="A377" s="0" t="n">
        <v>3081</v>
      </c>
      <c r="B377" s="0" t="s">
        <v>2977</v>
      </c>
      <c r="C377" s="0" t="n">
        <v>22</v>
      </c>
      <c r="D377" s="0" t="s">
        <v>88</v>
      </c>
      <c r="E377" s="0" t="n">
        <v>73</v>
      </c>
      <c r="F377" s="0" t="n">
        <v>80</v>
      </c>
      <c r="G377" s="0" t="s">
        <v>1192</v>
      </c>
      <c r="H377" s="5" t="n">
        <v>5500000</v>
      </c>
      <c r="I377" s="5" t="n">
        <v>31000</v>
      </c>
      <c r="J377" s="0" t="s">
        <v>16</v>
      </c>
      <c r="M377" s="5"/>
    </row>
    <row r="378" customFormat="false" ht="13.8" hidden="false" customHeight="false" outlineLevel="0" collapsed="false">
      <c r="A378" s="0" t="n">
        <v>2612</v>
      </c>
      <c r="B378" s="0" t="s">
        <v>2979</v>
      </c>
      <c r="C378" s="0" t="n">
        <v>20</v>
      </c>
      <c r="D378" s="0" t="s">
        <v>294</v>
      </c>
      <c r="E378" s="0" t="n">
        <v>73</v>
      </c>
      <c r="F378" s="0" t="n">
        <v>82</v>
      </c>
      <c r="G378" s="0" t="s">
        <v>911</v>
      </c>
      <c r="H378" s="5" t="n">
        <v>5500000</v>
      </c>
      <c r="I378" s="5" t="n">
        <v>26000</v>
      </c>
      <c r="J378" s="0" t="s">
        <v>16</v>
      </c>
      <c r="M378" s="5"/>
    </row>
    <row r="379" customFormat="false" ht="13.8" hidden="false" customHeight="false" outlineLevel="0" collapsed="false">
      <c r="A379" s="0" t="n">
        <v>1282</v>
      </c>
      <c r="B379" s="0" t="s">
        <v>2983</v>
      </c>
      <c r="C379" s="0" t="n">
        <v>30</v>
      </c>
      <c r="D379" s="0" t="s">
        <v>39</v>
      </c>
      <c r="E379" s="0" t="n">
        <v>76</v>
      </c>
      <c r="F379" s="0" t="n">
        <v>76</v>
      </c>
      <c r="G379" s="0" t="s">
        <v>315</v>
      </c>
      <c r="H379" s="5" t="n">
        <v>5500000</v>
      </c>
      <c r="I379" s="5" t="n">
        <v>25000</v>
      </c>
      <c r="J379" s="0" t="s">
        <v>16</v>
      </c>
      <c r="M379" s="5"/>
    </row>
    <row r="380" customFormat="false" ht="13.8" hidden="false" customHeight="false" outlineLevel="0" collapsed="false">
      <c r="A380" s="0" t="n">
        <v>2825</v>
      </c>
      <c r="B380" s="0" t="s">
        <v>2981</v>
      </c>
      <c r="C380" s="0" t="n">
        <v>24</v>
      </c>
      <c r="D380" s="0" t="s">
        <v>19</v>
      </c>
      <c r="E380" s="0" t="n">
        <v>73</v>
      </c>
      <c r="F380" s="0" t="n">
        <v>78</v>
      </c>
      <c r="G380" s="0" t="s">
        <v>1098</v>
      </c>
      <c r="H380" s="5" t="n">
        <v>5500000</v>
      </c>
      <c r="I380" s="5" t="n">
        <v>25000</v>
      </c>
      <c r="J380" s="0" t="s">
        <v>16</v>
      </c>
      <c r="M380" s="5"/>
    </row>
    <row r="381" customFormat="false" ht="13.8" hidden="false" customHeight="false" outlineLevel="0" collapsed="false">
      <c r="A381" s="0" t="n">
        <v>2342</v>
      </c>
      <c r="B381" s="0" t="s">
        <v>2985</v>
      </c>
      <c r="C381" s="0" t="n">
        <v>30</v>
      </c>
      <c r="D381" s="0" t="s">
        <v>39</v>
      </c>
      <c r="E381" s="0" t="n">
        <v>74</v>
      </c>
      <c r="F381" s="0" t="n">
        <v>74</v>
      </c>
      <c r="G381" s="0" t="s">
        <v>601</v>
      </c>
      <c r="H381" s="5" t="n">
        <v>5500000</v>
      </c>
      <c r="I381" s="5" t="n">
        <v>23000</v>
      </c>
      <c r="J381" s="0" t="s">
        <v>32</v>
      </c>
      <c r="M381" s="5"/>
    </row>
    <row r="382" customFormat="false" ht="13.8" hidden="false" customHeight="false" outlineLevel="0" collapsed="false">
      <c r="A382" s="0" t="n">
        <v>2536</v>
      </c>
      <c r="B382" s="0" t="s">
        <v>2987</v>
      </c>
      <c r="C382" s="0" t="n">
        <v>30</v>
      </c>
      <c r="D382" s="0" t="s">
        <v>19</v>
      </c>
      <c r="E382" s="0" t="n">
        <v>74</v>
      </c>
      <c r="F382" s="0" t="n">
        <v>74</v>
      </c>
      <c r="G382" s="0" t="s">
        <v>101</v>
      </c>
      <c r="H382" s="5" t="n">
        <v>5500000</v>
      </c>
      <c r="I382" s="5" t="n">
        <v>21000</v>
      </c>
      <c r="J382" s="0" t="s">
        <v>32</v>
      </c>
      <c r="M382" s="5"/>
    </row>
    <row r="383" customFormat="false" ht="13.8" hidden="false" customHeight="false" outlineLevel="0" collapsed="false">
      <c r="A383" s="0" t="n">
        <v>2219</v>
      </c>
      <c r="B383" s="0" t="s">
        <v>2997</v>
      </c>
      <c r="C383" s="0" t="n">
        <v>30</v>
      </c>
      <c r="D383" s="0" t="s">
        <v>870</v>
      </c>
      <c r="E383" s="0" t="n">
        <v>74</v>
      </c>
      <c r="F383" s="0" t="n">
        <v>74</v>
      </c>
      <c r="G383" s="0" t="s">
        <v>1766</v>
      </c>
      <c r="H383" s="5" t="n">
        <v>5500000</v>
      </c>
      <c r="I383" s="5" t="n">
        <v>18000</v>
      </c>
      <c r="J383" s="0" t="s">
        <v>16</v>
      </c>
      <c r="M383" s="5"/>
    </row>
    <row r="384" customFormat="false" ht="13.8" hidden="false" customHeight="false" outlineLevel="0" collapsed="false">
      <c r="A384" s="0" t="n">
        <v>3899</v>
      </c>
      <c r="B384" s="0" t="s">
        <v>2995</v>
      </c>
      <c r="C384" s="0" t="n">
        <v>20</v>
      </c>
      <c r="D384" s="0" t="s">
        <v>139</v>
      </c>
      <c r="E384" s="0" t="n">
        <v>72</v>
      </c>
      <c r="F384" s="0" t="n">
        <v>83</v>
      </c>
      <c r="G384" s="0" t="s">
        <v>608</v>
      </c>
      <c r="H384" s="5" t="n">
        <v>5500000</v>
      </c>
      <c r="I384" s="5" t="n">
        <v>18000</v>
      </c>
      <c r="J384" s="0" t="s">
        <v>32</v>
      </c>
      <c r="M384" s="5"/>
    </row>
    <row r="385" customFormat="false" ht="13.8" hidden="false" customHeight="false" outlineLevel="0" collapsed="false">
      <c r="A385" s="0" t="n">
        <v>3139</v>
      </c>
      <c r="B385" s="0" t="s">
        <v>2999</v>
      </c>
      <c r="C385" s="0" t="n">
        <v>22</v>
      </c>
      <c r="D385" s="0" t="s">
        <v>111</v>
      </c>
      <c r="E385" s="0" t="n">
        <v>73</v>
      </c>
      <c r="F385" s="0" t="n">
        <v>80</v>
      </c>
      <c r="G385" s="0" t="s">
        <v>3000</v>
      </c>
      <c r="H385" s="5" t="n">
        <v>5500000</v>
      </c>
      <c r="I385" s="5" t="n">
        <v>16000</v>
      </c>
      <c r="J385" s="0" t="s">
        <v>32</v>
      </c>
      <c r="M385" s="5"/>
    </row>
    <row r="386" customFormat="false" ht="13.8" hidden="false" customHeight="false" outlineLevel="0" collapsed="false">
      <c r="A386" s="0" t="n">
        <v>1896</v>
      </c>
      <c r="B386" s="0" t="s">
        <v>3007</v>
      </c>
      <c r="C386" s="0" t="n">
        <v>28</v>
      </c>
      <c r="D386" s="0" t="s">
        <v>79</v>
      </c>
      <c r="E386" s="0" t="n">
        <v>75</v>
      </c>
      <c r="F386" s="0" t="n">
        <v>75</v>
      </c>
      <c r="G386" s="0" t="s">
        <v>1146</v>
      </c>
      <c r="H386" s="5" t="n">
        <v>5500000</v>
      </c>
      <c r="I386" s="5" t="n">
        <v>15000</v>
      </c>
      <c r="J386" s="0" t="s">
        <v>32</v>
      </c>
      <c r="M386" s="5"/>
    </row>
    <row r="387" customFormat="false" ht="13.8" hidden="false" customHeight="false" outlineLevel="0" collapsed="false">
      <c r="A387" s="0" t="n">
        <v>2103</v>
      </c>
      <c r="B387" s="0" t="s">
        <v>3005</v>
      </c>
      <c r="C387" s="0" t="n">
        <v>29</v>
      </c>
      <c r="D387" s="0" t="s">
        <v>510</v>
      </c>
      <c r="E387" s="0" t="n">
        <v>74</v>
      </c>
      <c r="F387" s="0" t="n">
        <v>74</v>
      </c>
      <c r="G387" s="0" t="s">
        <v>277</v>
      </c>
      <c r="H387" s="5" t="n">
        <v>5500000</v>
      </c>
      <c r="I387" s="5" t="n">
        <v>15000</v>
      </c>
      <c r="J387" s="0" t="s">
        <v>16</v>
      </c>
      <c r="M387" s="5"/>
    </row>
    <row r="388" customFormat="false" ht="13.8" hidden="false" customHeight="false" outlineLevel="0" collapsed="false">
      <c r="A388" s="0" t="n">
        <v>2732</v>
      </c>
      <c r="B388" s="0" t="s">
        <v>3002</v>
      </c>
      <c r="C388" s="0" t="n">
        <v>24</v>
      </c>
      <c r="D388" s="0" t="s">
        <v>154</v>
      </c>
      <c r="E388" s="0" t="n">
        <v>73</v>
      </c>
      <c r="F388" s="0" t="n">
        <v>78</v>
      </c>
      <c r="G388" s="0" t="s">
        <v>3003</v>
      </c>
      <c r="H388" s="5" t="n">
        <v>5500000</v>
      </c>
      <c r="I388" s="5" t="n">
        <v>15000</v>
      </c>
      <c r="J388" s="0" t="s">
        <v>16</v>
      </c>
      <c r="M388" s="5"/>
    </row>
    <row r="389" customFormat="false" ht="13.8" hidden="false" customHeight="false" outlineLevel="0" collapsed="false">
      <c r="A389" s="0" t="n">
        <v>1328</v>
      </c>
      <c r="B389" s="0" t="s">
        <v>3013</v>
      </c>
      <c r="C389" s="0" t="n">
        <v>30</v>
      </c>
      <c r="D389" s="0" t="s">
        <v>39</v>
      </c>
      <c r="E389" s="0" t="n">
        <v>76</v>
      </c>
      <c r="F389" s="0" t="n">
        <v>76</v>
      </c>
      <c r="G389" s="0" t="s">
        <v>1628</v>
      </c>
      <c r="H389" s="5" t="n">
        <v>5500000</v>
      </c>
      <c r="I389" s="5" t="n">
        <v>13000</v>
      </c>
      <c r="J389" s="0" t="s">
        <v>16</v>
      </c>
      <c r="M389" s="5"/>
    </row>
    <row r="390" customFormat="false" ht="13.8" hidden="false" customHeight="false" outlineLevel="0" collapsed="false">
      <c r="A390" s="0" t="n">
        <v>1660</v>
      </c>
      <c r="B390" s="0" t="s">
        <v>3011</v>
      </c>
      <c r="C390" s="0" t="n">
        <v>26</v>
      </c>
      <c r="D390" s="0" t="s">
        <v>39</v>
      </c>
      <c r="E390" s="0" t="n">
        <v>75</v>
      </c>
      <c r="F390" s="0" t="n">
        <v>75</v>
      </c>
      <c r="G390" s="0" t="s">
        <v>1419</v>
      </c>
      <c r="H390" s="5" t="n">
        <v>5500000</v>
      </c>
      <c r="I390" s="5" t="n">
        <v>13000</v>
      </c>
      <c r="J390" s="0" t="s">
        <v>32</v>
      </c>
      <c r="M390" s="5"/>
    </row>
    <row r="391" customFormat="false" ht="13.8" hidden="false" customHeight="false" outlineLevel="0" collapsed="false">
      <c r="A391" s="0" t="n">
        <v>2326</v>
      </c>
      <c r="B391" s="0" t="s">
        <v>3009</v>
      </c>
      <c r="C391" s="0" t="n">
        <v>29</v>
      </c>
      <c r="D391" s="0" t="s">
        <v>111</v>
      </c>
      <c r="E391" s="0" t="n">
        <v>74</v>
      </c>
      <c r="F391" s="0" t="n">
        <v>74</v>
      </c>
      <c r="G391" s="0" t="s">
        <v>229</v>
      </c>
      <c r="H391" s="5" t="n">
        <v>5500000</v>
      </c>
      <c r="I391" s="5" t="n">
        <v>13000</v>
      </c>
      <c r="J391" s="0" t="s">
        <v>16</v>
      </c>
      <c r="M391" s="5"/>
    </row>
    <row r="392" customFormat="false" ht="13.8" hidden="false" customHeight="false" outlineLevel="0" collapsed="false">
      <c r="A392" s="0" t="n">
        <v>2500</v>
      </c>
      <c r="B392" s="0" t="s">
        <v>3019</v>
      </c>
      <c r="C392" s="0" t="n">
        <v>29</v>
      </c>
      <c r="D392" s="0" t="s">
        <v>39</v>
      </c>
      <c r="E392" s="0" t="n">
        <v>74</v>
      </c>
      <c r="F392" s="0" t="n">
        <v>74</v>
      </c>
      <c r="G392" s="0" t="s">
        <v>1730</v>
      </c>
      <c r="H392" s="5" t="n">
        <v>5500000</v>
      </c>
      <c r="I392" s="5" t="n">
        <v>12000</v>
      </c>
      <c r="J392" s="0" t="s">
        <v>32</v>
      </c>
      <c r="M392" s="5"/>
    </row>
    <row r="393" customFormat="false" ht="13.8" hidden="false" customHeight="false" outlineLevel="0" collapsed="false">
      <c r="A393" s="0" t="n">
        <v>2925</v>
      </c>
      <c r="B393" s="0" t="s">
        <v>3017</v>
      </c>
      <c r="C393" s="0" t="n">
        <v>23</v>
      </c>
      <c r="D393" s="0" t="s">
        <v>12</v>
      </c>
      <c r="E393" s="0" t="n">
        <v>73</v>
      </c>
      <c r="F393" s="0" t="n">
        <v>79</v>
      </c>
      <c r="G393" s="0" t="s">
        <v>2283</v>
      </c>
      <c r="H393" s="5" t="n">
        <v>5500000</v>
      </c>
      <c r="I393" s="5" t="n">
        <v>12000</v>
      </c>
      <c r="J393" s="0" t="s">
        <v>16</v>
      </c>
      <c r="M393" s="5"/>
    </row>
    <row r="394" customFormat="false" ht="13.8" hidden="false" customHeight="false" outlineLevel="0" collapsed="false">
      <c r="A394" s="0" t="n">
        <v>2996</v>
      </c>
      <c r="B394" s="0" t="s">
        <v>3015</v>
      </c>
      <c r="C394" s="0" t="n">
        <v>23</v>
      </c>
      <c r="D394" s="0" t="s">
        <v>111</v>
      </c>
      <c r="E394" s="0" t="n">
        <v>73</v>
      </c>
      <c r="F394" s="0" t="n">
        <v>79</v>
      </c>
      <c r="G394" s="0" t="s">
        <v>546</v>
      </c>
      <c r="H394" s="5" t="n">
        <v>5500000</v>
      </c>
      <c r="I394" s="5" t="n">
        <v>12000</v>
      </c>
      <c r="J394" s="0" t="s">
        <v>16</v>
      </c>
      <c r="M394" s="5"/>
    </row>
    <row r="395" customFormat="false" ht="13.8" hidden="false" customHeight="false" outlineLevel="0" collapsed="false">
      <c r="A395" s="0" t="n">
        <v>1488</v>
      </c>
      <c r="B395" s="0" t="s">
        <v>3025</v>
      </c>
      <c r="C395" s="0" t="n">
        <v>30</v>
      </c>
      <c r="D395" s="0" t="s">
        <v>48</v>
      </c>
      <c r="E395" s="0" t="n">
        <v>76</v>
      </c>
      <c r="F395" s="0" t="n">
        <v>76</v>
      </c>
      <c r="G395" s="0" t="s">
        <v>2601</v>
      </c>
      <c r="H395" s="5" t="n">
        <v>5500000</v>
      </c>
      <c r="I395" s="5" t="n">
        <v>10000</v>
      </c>
      <c r="J395" s="0" t="s">
        <v>32</v>
      </c>
      <c r="M395" s="5"/>
    </row>
    <row r="396" customFormat="false" ht="13.8" hidden="false" customHeight="false" outlineLevel="0" collapsed="false">
      <c r="A396" s="0" t="n">
        <v>1632</v>
      </c>
      <c r="B396" s="0" t="s">
        <v>3023</v>
      </c>
      <c r="C396" s="0" t="n">
        <v>28</v>
      </c>
      <c r="D396" s="0" t="s">
        <v>12</v>
      </c>
      <c r="E396" s="0" t="n">
        <v>75</v>
      </c>
      <c r="F396" s="0" t="n">
        <v>75</v>
      </c>
      <c r="G396" s="0" t="s">
        <v>1151</v>
      </c>
      <c r="H396" s="5" t="n">
        <v>5500000</v>
      </c>
      <c r="I396" s="5" t="n">
        <v>10000</v>
      </c>
      <c r="J396" s="0" t="s">
        <v>32</v>
      </c>
      <c r="M396" s="5"/>
    </row>
    <row r="397" customFormat="false" ht="13.8" hidden="false" customHeight="false" outlineLevel="0" collapsed="false">
      <c r="A397" s="0" t="n">
        <v>2741</v>
      </c>
      <c r="B397" s="0" t="s">
        <v>3021</v>
      </c>
      <c r="C397" s="0" t="n">
        <v>23</v>
      </c>
      <c r="D397" s="0" t="s">
        <v>263</v>
      </c>
      <c r="E397" s="0" t="n">
        <v>73</v>
      </c>
      <c r="F397" s="0" t="n">
        <v>79</v>
      </c>
      <c r="G397" s="0" t="s">
        <v>2206</v>
      </c>
      <c r="H397" s="5" t="n">
        <v>5500000</v>
      </c>
      <c r="I397" s="5" t="n">
        <v>10000</v>
      </c>
      <c r="J397" s="0" t="s">
        <v>16</v>
      </c>
      <c r="M397" s="5"/>
    </row>
    <row r="398" customFormat="false" ht="13.8" hidden="false" customHeight="false" outlineLevel="0" collapsed="false">
      <c r="A398" s="0" t="n">
        <v>2819</v>
      </c>
      <c r="B398" s="0" t="s">
        <v>2948</v>
      </c>
      <c r="C398" s="0" t="n">
        <v>24</v>
      </c>
      <c r="D398" s="0" t="s">
        <v>467</v>
      </c>
      <c r="E398" s="0" t="n">
        <v>73</v>
      </c>
      <c r="F398" s="0" t="n">
        <v>78</v>
      </c>
      <c r="G398" s="0" t="s">
        <v>1730</v>
      </c>
      <c r="H398" s="5" t="n">
        <v>5500000</v>
      </c>
      <c r="I398" s="5" t="n">
        <v>9000</v>
      </c>
      <c r="J398" s="0" t="s">
        <v>16</v>
      </c>
      <c r="M398" s="5"/>
    </row>
    <row r="399" customFormat="false" ht="13.8" hidden="false" customHeight="false" outlineLevel="0" collapsed="false">
      <c r="A399" s="0" t="n">
        <v>2164</v>
      </c>
      <c r="B399" s="0" t="s">
        <v>2951</v>
      </c>
      <c r="C399" s="0" t="n">
        <v>28</v>
      </c>
      <c r="D399" s="0" t="s">
        <v>139</v>
      </c>
      <c r="E399" s="0" t="n">
        <v>74</v>
      </c>
      <c r="F399" s="0" t="n">
        <v>74</v>
      </c>
      <c r="G399" s="0" t="s">
        <v>540</v>
      </c>
      <c r="H399" s="5" t="n">
        <v>5500000</v>
      </c>
      <c r="I399" s="5" t="n">
        <v>8000</v>
      </c>
      <c r="J399" s="0" t="s">
        <v>16</v>
      </c>
      <c r="M399" s="5"/>
    </row>
    <row r="400" customFormat="false" ht="13.8" hidden="false" customHeight="false" outlineLevel="0" collapsed="false">
      <c r="A400" s="0" t="n">
        <v>2285</v>
      </c>
      <c r="B400" s="0" t="s">
        <v>2957</v>
      </c>
      <c r="C400" s="0" t="n">
        <v>23</v>
      </c>
      <c r="D400" s="0" t="s">
        <v>263</v>
      </c>
      <c r="E400" s="0" t="n">
        <v>74</v>
      </c>
      <c r="F400" s="0" t="n">
        <v>79</v>
      </c>
      <c r="G400" s="0" t="s">
        <v>629</v>
      </c>
      <c r="H400" s="5" t="n">
        <v>5500000</v>
      </c>
      <c r="I400" s="5" t="n">
        <v>7000</v>
      </c>
      <c r="J400" s="0" t="s">
        <v>16</v>
      </c>
      <c r="M400" s="5"/>
    </row>
    <row r="401" customFormat="false" ht="13.8" hidden="false" customHeight="false" outlineLevel="0" collapsed="false">
      <c r="A401" s="0" t="n">
        <v>2789</v>
      </c>
      <c r="B401" s="0" t="s">
        <v>2955</v>
      </c>
      <c r="C401" s="0" t="n">
        <v>20</v>
      </c>
      <c r="D401" s="0" t="s">
        <v>126</v>
      </c>
      <c r="E401" s="0" t="n">
        <v>73</v>
      </c>
      <c r="F401" s="0" t="n">
        <v>83</v>
      </c>
      <c r="G401" s="0" t="s">
        <v>1329</v>
      </c>
      <c r="H401" s="5" t="n">
        <v>5500000</v>
      </c>
      <c r="I401" s="5" t="n">
        <v>7000</v>
      </c>
      <c r="J401" s="0" t="s">
        <v>32</v>
      </c>
      <c r="M401" s="5"/>
    </row>
    <row r="402" customFormat="false" ht="13.8" hidden="false" customHeight="false" outlineLevel="0" collapsed="false">
      <c r="A402" s="0" t="n">
        <v>3527</v>
      </c>
      <c r="B402" s="0" t="s">
        <v>2953</v>
      </c>
      <c r="C402" s="0" t="n">
        <v>19</v>
      </c>
      <c r="D402" s="0" t="s">
        <v>1383</v>
      </c>
      <c r="E402" s="0" t="n">
        <v>72</v>
      </c>
      <c r="F402" s="0" t="n">
        <v>84</v>
      </c>
      <c r="G402" s="0" t="s">
        <v>158</v>
      </c>
      <c r="H402" s="5" t="n">
        <v>5500000</v>
      </c>
      <c r="I402" s="5" t="n">
        <v>7000</v>
      </c>
      <c r="J402" s="0" t="s">
        <v>16</v>
      </c>
      <c r="M402" s="5"/>
    </row>
    <row r="403" customFormat="false" ht="13.8" hidden="false" customHeight="false" outlineLevel="0" collapsed="false">
      <c r="A403" s="0" t="n">
        <v>3923</v>
      </c>
      <c r="B403" s="0" t="s">
        <v>2959</v>
      </c>
      <c r="C403" s="0" t="n">
        <v>20</v>
      </c>
      <c r="D403" s="0" t="s">
        <v>154</v>
      </c>
      <c r="E403" s="0" t="n">
        <v>72</v>
      </c>
      <c r="F403" s="0" t="n">
        <v>83</v>
      </c>
      <c r="G403" s="0" t="s">
        <v>1002</v>
      </c>
      <c r="H403" s="5" t="n">
        <v>5500000</v>
      </c>
      <c r="I403" s="5" t="n">
        <v>5000</v>
      </c>
      <c r="J403" s="0" t="s">
        <v>16</v>
      </c>
      <c r="M403" s="5"/>
    </row>
    <row r="404" customFormat="false" ht="13.8" hidden="false" customHeight="false" outlineLevel="0" collapsed="false">
      <c r="A404" s="0" t="n">
        <v>2414</v>
      </c>
      <c r="B404" s="0" t="s">
        <v>2993</v>
      </c>
      <c r="C404" s="0" t="n">
        <v>28</v>
      </c>
      <c r="D404" s="0" t="s">
        <v>773</v>
      </c>
      <c r="E404" s="0" t="n">
        <v>74</v>
      </c>
      <c r="F404" s="0" t="n">
        <v>74</v>
      </c>
      <c r="G404" s="0" t="s">
        <v>922</v>
      </c>
      <c r="H404" s="5" t="n">
        <v>5500000</v>
      </c>
      <c r="I404" s="5" t="n">
        <v>1000</v>
      </c>
      <c r="J404" s="0" t="s">
        <v>16</v>
      </c>
      <c r="M404" s="5"/>
    </row>
    <row r="405" customFormat="false" ht="13.8" hidden="false" customHeight="false" outlineLevel="0" collapsed="false">
      <c r="A405" s="0" t="n">
        <v>2475</v>
      </c>
      <c r="B405" s="0" t="s">
        <v>2991</v>
      </c>
      <c r="C405" s="0" t="n">
        <v>29</v>
      </c>
      <c r="D405" s="0" t="s">
        <v>39</v>
      </c>
      <c r="E405" s="0" t="n">
        <v>74</v>
      </c>
      <c r="F405" s="0" t="n">
        <v>74</v>
      </c>
      <c r="G405" s="0" t="s">
        <v>1127</v>
      </c>
      <c r="H405" s="5" t="n">
        <v>5500000</v>
      </c>
      <c r="I405" s="5" t="n">
        <v>1000</v>
      </c>
      <c r="J405" s="0" t="s">
        <v>16</v>
      </c>
      <c r="M405" s="5"/>
    </row>
    <row r="406" customFormat="false" ht="13.8" hidden="false" customHeight="false" outlineLevel="0" collapsed="false">
      <c r="A406" s="0" t="n">
        <v>3823</v>
      </c>
      <c r="B406" s="0" t="s">
        <v>2989</v>
      </c>
      <c r="C406" s="0" t="n">
        <v>20</v>
      </c>
      <c r="D406" s="0" t="s">
        <v>39</v>
      </c>
      <c r="E406" s="0" t="n">
        <v>72</v>
      </c>
      <c r="F406" s="0" t="n">
        <v>84</v>
      </c>
      <c r="G406" s="0" t="s">
        <v>1127</v>
      </c>
      <c r="H406" s="5" t="n">
        <v>5500000</v>
      </c>
      <c r="I406" s="5" t="n">
        <v>1000</v>
      </c>
      <c r="J406" s="0" t="s">
        <v>32</v>
      </c>
      <c r="M406" s="5"/>
    </row>
    <row r="407" customFormat="false" ht="13.8" hidden="false" customHeight="false" outlineLevel="0" collapsed="false">
      <c r="A407" s="0" t="n">
        <v>1014</v>
      </c>
      <c r="B407" s="0" t="s">
        <v>2373</v>
      </c>
      <c r="C407" s="0" t="n">
        <v>32</v>
      </c>
      <c r="D407" s="0" t="s">
        <v>204</v>
      </c>
      <c r="E407" s="0" t="n">
        <v>77</v>
      </c>
      <c r="F407" s="0" t="n">
        <v>77</v>
      </c>
      <c r="G407" s="0" t="s">
        <v>632</v>
      </c>
      <c r="H407" s="5" t="n">
        <v>5000000</v>
      </c>
      <c r="I407" s="5" t="n">
        <v>65000</v>
      </c>
      <c r="J407" s="0" t="s">
        <v>16</v>
      </c>
      <c r="M407" s="5"/>
    </row>
    <row r="408" customFormat="false" ht="13.8" hidden="false" customHeight="false" outlineLevel="0" collapsed="false">
      <c r="A408" s="0" t="n">
        <v>1815</v>
      </c>
      <c r="B408" s="0" t="s">
        <v>2378</v>
      </c>
      <c r="C408" s="0" t="n">
        <v>32</v>
      </c>
      <c r="D408" s="0" t="s">
        <v>224</v>
      </c>
      <c r="E408" s="0" t="n">
        <v>75</v>
      </c>
      <c r="F408" s="0" t="n">
        <v>75</v>
      </c>
      <c r="G408" s="0" t="s">
        <v>1759</v>
      </c>
      <c r="H408" s="5" t="n">
        <v>5000000</v>
      </c>
      <c r="I408" s="5" t="n">
        <v>53000</v>
      </c>
      <c r="J408" s="0" t="s">
        <v>16</v>
      </c>
      <c r="M408" s="5"/>
    </row>
    <row r="409" customFormat="false" ht="13.8" hidden="false" customHeight="false" outlineLevel="0" collapsed="false">
      <c r="A409" s="0" t="n">
        <v>739</v>
      </c>
      <c r="B409" s="0" t="s">
        <v>2385</v>
      </c>
      <c r="C409" s="0" t="n">
        <v>34</v>
      </c>
      <c r="D409" s="0" t="s">
        <v>39</v>
      </c>
      <c r="E409" s="0" t="n">
        <v>78</v>
      </c>
      <c r="F409" s="0" t="n">
        <v>78</v>
      </c>
      <c r="G409" s="0" t="s">
        <v>601</v>
      </c>
      <c r="H409" s="5" t="n">
        <v>5000000</v>
      </c>
      <c r="I409" s="5" t="n">
        <v>30000</v>
      </c>
      <c r="J409" s="0" t="s">
        <v>32</v>
      </c>
      <c r="M409" s="5"/>
    </row>
    <row r="410" customFormat="false" ht="13.8" hidden="false" customHeight="false" outlineLevel="0" collapsed="false">
      <c r="A410" s="0" t="n">
        <v>985</v>
      </c>
      <c r="B410" s="0" t="s">
        <v>2382</v>
      </c>
      <c r="C410" s="0" t="n">
        <v>32</v>
      </c>
      <c r="D410" s="0" t="s">
        <v>2383</v>
      </c>
      <c r="E410" s="0" t="n">
        <v>77</v>
      </c>
      <c r="F410" s="0" t="n">
        <v>77</v>
      </c>
      <c r="G410" s="0" t="s">
        <v>552</v>
      </c>
      <c r="H410" s="5" t="n">
        <v>5000000</v>
      </c>
      <c r="I410" s="5" t="n">
        <v>30000</v>
      </c>
      <c r="J410" s="0" t="s">
        <v>32</v>
      </c>
      <c r="M410" s="5"/>
    </row>
    <row r="411" customFormat="false" ht="13.8" hidden="false" customHeight="false" outlineLevel="0" collapsed="false">
      <c r="A411" s="0" t="n">
        <v>1599</v>
      </c>
      <c r="B411" s="0" t="s">
        <v>2389</v>
      </c>
      <c r="C411" s="0" t="n">
        <v>29</v>
      </c>
      <c r="D411" s="0" t="s">
        <v>48</v>
      </c>
      <c r="E411" s="0" t="n">
        <v>75</v>
      </c>
      <c r="F411" s="0" t="n">
        <v>75</v>
      </c>
      <c r="G411" s="0" t="s">
        <v>1710</v>
      </c>
      <c r="H411" s="5" t="n">
        <v>5000000</v>
      </c>
      <c r="I411" s="5" t="n">
        <v>26000</v>
      </c>
      <c r="J411" s="0" t="s">
        <v>16</v>
      </c>
      <c r="M411" s="5"/>
    </row>
    <row r="412" customFormat="false" ht="13.8" hidden="false" customHeight="false" outlineLevel="0" collapsed="false">
      <c r="A412" s="0" t="n">
        <v>2908</v>
      </c>
      <c r="B412" s="0" t="s">
        <v>2387</v>
      </c>
      <c r="C412" s="0" t="n">
        <v>25</v>
      </c>
      <c r="D412" s="0" t="s">
        <v>12</v>
      </c>
      <c r="E412" s="0" t="n">
        <v>73</v>
      </c>
      <c r="F412" s="0" t="n">
        <v>76</v>
      </c>
      <c r="G412" s="0" t="s">
        <v>2300</v>
      </c>
      <c r="H412" s="5" t="n">
        <v>5000000</v>
      </c>
      <c r="I412" s="5" t="n">
        <v>26000</v>
      </c>
      <c r="J412" s="0" t="s">
        <v>16</v>
      </c>
      <c r="M412" s="5"/>
    </row>
    <row r="413" customFormat="false" ht="13.8" hidden="false" customHeight="false" outlineLevel="0" collapsed="false">
      <c r="A413" s="0" t="n">
        <v>3445</v>
      </c>
      <c r="B413" s="0" t="s">
        <v>2391</v>
      </c>
      <c r="C413" s="0" t="n">
        <v>22</v>
      </c>
      <c r="D413" s="0" t="s">
        <v>212</v>
      </c>
      <c r="E413" s="0" t="n">
        <v>72</v>
      </c>
      <c r="F413" s="0" t="n">
        <v>82</v>
      </c>
      <c r="G413" s="0" t="s">
        <v>2392</v>
      </c>
      <c r="H413" s="5" t="n">
        <v>5000000</v>
      </c>
      <c r="I413" s="5" t="n">
        <v>24000</v>
      </c>
      <c r="J413" s="0" t="s">
        <v>16</v>
      </c>
      <c r="M413" s="5"/>
    </row>
    <row r="414" customFormat="false" ht="13.8" hidden="false" customHeight="false" outlineLevel="0" collapsed="false">
      <c r="A414" s="0" t="n">
        <v>1433</v>
      </c>
      <c r="B414" s="0" t="s">
        <v>2394</v>
      </c>
      <c r="C414" s="0" t="n">
        <v>31</v>
      </c>
      <c r="D414" s="0" t="s">
        <v>1284</v>
      </c>
      <c r="E414" s="0" t="n">
        <v>76</v>
      </c>
      <c r="F414" s="0" t="n">
        <v>76</v>
      </c>
      <c r="G414" s="0" t="s">
        <v>1186</v>
      </c>
      <c r="H414" s="5" t="n">
        <v>5000000</v>
      </c>
      <c r="I414" s="5" t="n">
        <v>23000</v>
      </c>
      <c r="J414" s="0" t="s">
        <v>16</v>
      </c>
      <c r="M414" s="5"/>
    </row>
    <row r="415" customFormat="false" ht="13.8" hidden="false" customHeight="false" outlineLevel="0" collapsed="false">
      <c r="A415" s="0" t="n">
        <v>982</v>
      </c>
      <c r="B415" s="0" t="s">
        <v>2398</v>
      </c>
      <c r="C415" s="0" t="n">
        <v>32</v>
      </c>
      <c r="D415" s="0" t="s">
        <v>43</v>
      </c>
      <c r="E415" s="0" t="n">
        <v>77</v>
      </c>
      <c r="F415" s="0" t="n">
        <v>77</v>
      </c>
      <c r="G415" s="0" t="s">
        <v>1636</v>
      </c>
      <c r="H415" s="5" t="n">
        <v>5000000</v>
      </c>
      <c r="I415" s="5" t="n">
        <v>22000</v>
      </c>
      <c r="J415" s="0" t="s">
        <v>16</v>
      </c>
      <c r="M415" s="5"/>
    </row>
    <row r="416" customFormat="false" ht="13.8" hidden="false" customHeight="false" outlineLevel="0" collapsed="false">
      <c r="A416" s="0" t="n">
        <v>993</v>
      </c>
      <c r="B416" s="0" t="s">
        <v>2396</v>
      </c>
      <c r="C416" s="0" t="n">
        <v>32</v>
      </c>
      <c r="D416" s="0" t="s">
        <v>48</v>
      </c>
      <c r="E416" s="0" t="n">
        <v>77</v>
      </c>
      <c r="F416" s="0" t="n">
        <v>77</v>
      </c>
      <c r="G416" s="0" t="s">
        <v>674</v>
      </c>
      <c r="H416" s="5" t="n">
        <v>5000000</v>
      </c>
      <c r="I416" s="5" t="n">
        <v>22000</v>
      </c>
      <c r="J416" s="0" t="s">
        <v>16</v>
      </c>
      <c r="M416" s="5"/>
    </row>
    <row r="417" customFormat="false" ht="13.8" hidden="false" customHeight="false" outlineLevel="0" collapsed="false">
      <c r="A417" s="0" t="n">
        <v>1179</v>
      </c>
      <c r="B417" s="0" t="s">
        <v>2400</v>
      </c>
      <c r="C417" s="0" t="n">
        <v>32</v>
      </c>
      <c r="D417" s="0" t="s">
        <v>111</v>
      </c>
      <c r="E417" s="0" t="n">
        <v>77</v>
      </c>
      <c r="F417" s="0" t="n">
        <v>77</v>
      </c>
      <c r="G417" s="0" t="s">
        <v>1156</v>
      </c>
      <c r="H417" s="5" t="n">
        <v>5000000</v>
      </c>
      <c r="I417" s="5" t="n">
        <v>22000</v>
      </c>
      <c r="J417" s="0" t="s">
        <v>16</v>
      </c>
      <c r="M417" s="5"/>
    </row>
    <row r="418" customFormat="false" ht="13.8" hidden="false" customHeight="false" outlineLevel="0" collapsed="false">
      <c r="A418" s="0" t="n">
        <v>3172</v>
      </c>
      <c r="B418" s="0" t="s">
        <v>2402</v>
      </c>
      <c r="C418" s="0" t="n">
        <v>25</v>
      </c>
      <c r="D418" s="0" t="s">
        <v>294</v>
      </c>
      <c r="E418" s="0" t="n">
        <v>73</v>
      </c>
      <c r="F418" s="0" t="n">
        <v>76</v>
      </c>
      <c r="G418" s="0" t="s">
        <v>876</v>
      </c>
      <c r="H418" s="5" t="n">
        <v>5000000</v>
      </c>
      <c r="I418" s="5" t="n">
        <v>20000</v>
      </c>
      <c r="J418" s="0" t="s">
        <v>16</v>
      </c>
      <c r="M418" s="5"/>
    </row>
    <row r="419" customFormat="false" ht="13.8" hidden="false" customHeight="false" outlineLevel="0" collapsed="false">
      <c r="A419" s="0" t="n">
        <v>1914</v>
      </c>
      <c r="B419" s="0" t="s">
        <v>2404</v>
      </c>
      <c r="C419" s="0" t="n">
        <v>32</v>
      </c>
      <c r="D419" s="0" t="s">
        <v>19</v>
      </c>
      <c r="E419" s="0" t="n">
        <v>75</v>
      </c>
      <c r="F419" s="0" t="n">
        <v>75</v>
      </c>
      <c r="G419" s="0" t="s">
        <v>947</v>
      </c>
      <c r="H419" s="5" t="n">
        <v>5000000</v>
      </c>
      <c r="I419" s="5" t="n">
        <v>15000</v>
      </c>
      <c r="J419" s="0" t="s">
        <v>16</v>
      </c>
      <c r="M419" s="5"/>
    </row>
    <row r="420" customFormat="false" ht="13.8" hidden="false" customHeight="false" outlineLevel="0" collapsed="false">
      <c r="A420" s="0" t="n">
        <v>4263</v>
      </c>
      <c r="B420" s="0" t="s">
        <v>2406</v>
      </c>
      <c r="C420" s="0" t="n">
        <v>19</v>
      </c>
      <c r="D420" s="0" t="s">
        <v>12</v>
      </c>
      <c r="E420" s="0" t="n">
        <v>71</v>
      </c>
      <c r="F420" s="0" t="n">
        <v>85</v>
      </c>
      <c r="G420" s="0" t="s">
        <v>1318</v>
      </c>
      <c r="H420" s="5" t="n">
        <v>5000000</v>
      </c>
      <c r="I420" s="5" t="n">
        <v>11000</v>
      </c>
      <c r="J420" s="0" t="s">
        <v>16</v>
      </c>
      <c r="M420" s="5"/>
    </row>
    <row r="421" customFormat="false" ht="13.8" hidden="false" customHeight="false" outlineLevel="0" collapsed="false">
      <c r="A421" s="0" t="n">
        <v>1614</v>
      </c>
      <c r="B421" s="0" t="s">
        <v>2408</v>
      </c>
      <c r="C421" s="0" t="n">
        <v>29</v>
      </c>
      <c r="D421" s="0" t="s">
        <v>48</v>
      </c>
      <c r="E421" s="0" t="n">
        <v>75</v>
      </c>
      <c r="F421" s="0" t="n">
        <v>75</v>
      </c>
      <c r="G421" s="0" t="s">
        <v>2371</v>
      </c>
      <c r="H421" s="5" t="n">
        <v>5000000</v>
      </c>
      <c r="I421" s="5" t="n">
        <v>10000</v>
      </c>
      <c r="J421" s="0" t="s">
        <v>16</v>
      </c>
      <c r="M421" s="5"/>
    </row>
    <row r="422" customFormat="false" ht="13.8" hidden="false" customHeight="false" outlineLevel="0" collapsed="false">
      <c r="A422" s="0" t="n">
        <v>3119</v>
      </c>
      <c r="B422" s="0" t="s">
        <v>2366</v>
      </c>
      <c r="C422" s="0" t="n">
        <v>25</v>
      </c>
      <c r="D422" s="0" t="s">
        <v>308</v>
      </c>
      <c r="E422" s="0" t="n">
        <v>73</v>
      </c>
      <c r="F422" s="0" t="n">
        <v>77</v>
      </c>
      <c r="G422" s="0" t="s">
        <v>741</v>
      </c>
      <c r="H422" s="5" t="n">
        <v>5000000</v>
      </c>
      <c r="I422" s="5" t="n">
        <v>9000</v>
      </c>
      <c r="J422" s="0" t="s">
        <v>32</v>
      </c>
      <c r="M422" s="5"/>
    </row>
    <row r="423" customFormat="false" ht="13.8" hidden="false" customHeight="false" outlineLevel="0" collapsed="false">
      <c r="A423" s="0" t="n">
        <v>4252</v>
      </c>
      <c r="B423" s="0" t="s">
        <v>2363</v>
      </c>
      <c r="C423" s="0" t="n">
        <v>20</v>
      </c>
      <c r="D423" s="0" t="s">
        <v>100</v>
      </c>
      <c r="E423" s="0" t="n">
        <v>71</v>
      </c>
      <c r="F423" s="0" t="n">
        <v>85</v>
      </c>
      <c r="G423" s="0" t="s">
        <v>671</v>
      </c>
      <c r="H423" s="5" t="n">
        <v>5000000</v>
      </c>
      <c r="I423" s="5" t="n">
        <v>9000</v>
      </c>
      <c r="J423" s="0" t="s">
        <v>16</v>
      </c>
      <c r="M423" s="5"/>
    </row>
    <row r="424" customFormat="false" ht="13.8" hidden="false" customHeight="false" outlineLevel="0" collapsed="false">
      <c r="A424" s="0" t="n">
        <v>2553</v>
      </c>
      <c r="B424" s="0" t="s">
        <v>2368</v>
      </c>
      <c r="C424" s="0" t="n">
        <v>30</v>
      </c>
      <c r="D424" s="0" t="s">
        <v>239</v>
      </c>
      <c r="E424" s="0" t="n">
        <v>74</v>
      </c>
      <c r="F424" s="0" t="n">
        <v>74</v>
      </c>
      <c r="G424" s="0" t="s">
        <v>285</v>
      </c>
      <c r="H424" s="5" t="n">
        <v>5000000</v>
      </c>
      <c r="I424" s="5" t="n">
        <v>8000</v>
      </c>
      <c r="J424" s="0" t="s">
        <v>16</v>
      </c>
      <c r="M424" s="5"/>
    </row>
    <row r="425" customFormat="false" ht="13.8" hidden="false" customHeight="false" outlineLevel="0" collapsed="false">
      <c r="A425" s="0" t="n">
        <v>3847</v>
      </c>
      <c r="B425" s="0" t="s">
        <v>2370</v>
      </c>
      <c r="C425" s="0" t="n">
        <v>20</v>
      </c>
      <c r="D425" s="0" t="s">
        <v>48</v>
      </c>
      <c r="E425" s="0" t="n">
        <v>72</v>
      </c>
      <c r="F425" s="0" t="n">
        <v>82</v>
      </c>
      <c r="G425" s="0" t="s">
        <v>2371</v>
      </c>
      <c r="H425" s="5" t="n">
        <v>5000000</v>
      </c>
      <c r="I425" s="5" t="n">
        <v>6000</v>
      </c>
      <c r="J425" s="0" t="s">
        <v>16</v>
      </c>
      <c r="M425" s="5"/>
    </row>
    <row r="426" customFormat="false" ht="13.8" hidden="false" customHeight="false" outlineLevel="0" collapsed="false">
      <c r="A426" s="0" t="n">
        <v>3857</v>
      </c>
      <c r="B426" s="0" t="s">
        <v>2376</v>
      </c>
      <c r="C426" s="0" t="n">
        <v>21</v>
      </c>
      <c r="D426" s="0" t="s">
        <v>280</v>
      </c>
      <c r="E426" s="0" t="n">
        <v>72</v>
      </c>
      <c r="F426" s="0" t="n">
        <v>82</v>
      </c>
      <c r="G426" s="0" t="s">
        <v>1738</v>
      </c>
      <c r="H426" s="5" t="n">
        <v>5000000</v>
      </c>
      <c r="I426" s="5" t="n">
        <v>5000</v>
      </c>
      <c r="J426" s="0" t="s">
        <v>16</v>
      </c>
      <c r="M426" s="5"/>
    </row>
    <row r="427" customFormat="false" ht="13.8" hidden="false" customHeight="false" outlineLevel="0" collapsed="false">
      <c r="A427" s="0" t="n">
        <v>2502</v>
      </c>
      <c r="B427" s="0" t="s">
        <v>2380</v>
      </c>
      <c r="C427" s="0" t="n">
        <v>25</v>
      </c>
      <c r="D427" s="0" t="s">
        <v>39</v>
      </c>
      <c r="E427" s="0" t="n">
        <v>74</v>
      </c>
      <c r="F427" s="0" t="n">
        <v>78</v>
      </c>
      <c r="G427" s="0" t="s">
        <v>366</v>
      </c>
      <c r="H427" s="5" t="n">
        <v>5000000</v>
      </c>
      <c r="I427" s="5" t="n">
        <v>3000</v>
      </c>
      <c r="J427" s="0" t="s">
        <v>16</v>
      </c>
      <c r="M427" s="5"/>
    </row>
    <row r="428" customFormat="false" ht="13.8" hidden="false" customHeight="false" outlineLevel="0" collapsed="false">
      <c r="A428" s="0" t="n">
        <v>2169</v>
      </c>
      <c r="B428" s="0" t="s">
        <v>3619</v>
      </c>
      <c r="C428" s="0" t="n">
        <v>31</v>
      </c>
      <c r="D428" s="0" t="s">
        <v>126</v>
      </c>
      <c r="E428" s="0" t="n">
        <v>74</v>
      </c>
      <c r="F428" s="0" t="n">
        <v>74</v>
      </c>
      <c r="G428" s="0" t="s">
        <v>1090</v>
      </c>
      <c r="H428" s="5" t="n">
        <v>4900000</v>
      </c>
      <c r="I428" s="5" t="n">
        <v>26000</v>
      </c>
      <c r="J428" s="0" t="s">
        <v>16</v>
      </c>
      <c r="M428" s="5"/>
    </row>
    <row r="429" customFormat="false" ht="13.8" hidden="false" customHeight="false" outlineLevel="0" collapsed="false">
      <c r="A429" s="0" t="n">
        <v>2799</v>
      </c>
      <c r="B429" s="0" t="s">
        <v>3617</v>
      </c>
      <c r="C429" s="0" t="n">
        <v>21</v>
      </c>
      <c r="D429" s="0" t="s">
        <v>79</v>
      </c>
      <c r="E429" s="0" t="n">
        <v>73</v>
      </c>
      <c r="F429" s="0" t="n">
        <v>80</v>
      </c>
      <c r="G429" s="0" t="s">
        <v>1112</v>
      </c>
      <c r="H429" s="5" t="n">
        <v>4900000</v>
      </c>
      <c r="I429" s="5" t="n">
        <v>26000</v>
      </c>
      <c r="J429" s="0" t="s">
        <v>32</v>
      </c>
      <c r="M429" s="5"/>
    </row>
    <row r="430" customFormat="false" ht="13.8" hidden="false" customHeight="false" outlineLevel="0" collapsed="false">
      <c r="A430" s="0" t="n">
        <v>2365</v>
      </c>
      <c r="B430" s="0" t="s">
        <v>551</v>
      </c>
      <c r="C430" s="0" t="n">
        <v>28</v>
      </c>
      <c r="D430" s="0" t="s">
        <v>39</v>
      </c>
      <c r="E430" s="0" t="n">
        <v>74</v>
      </c>
      <c r="F430" s="0" t="n">
        <v>77</v>
      </c>
      <c r="G430" s="0" t="s">
        <v>1098</v>
      </c>
      <c r="H430" s="5" t="n">
        <v>4900000</v>
      </c>
      <c r="I430" s="5" t="n">
        <v>23000</v>
      </c>
      <c r="J430" s="0" t="s">
        <v>16</v>
      </c>
      <c r="M430" s="5"/>
    </row>
    <row r="431" customFormat="false" ht="13.8" hidden="false" customHeight="false" outlineLevel="0" collapsed="false">
      <c r="A431" s="0" t="n">
        <v>2193</v>
      </c>
      <c r="B431" s="0" t="s">
        <v>3622</v>
      </c>
      <c r="C431" s="0" t="n">
        <v>26</v>
      </c>
      <c r="D431" s="0" t="s">
        <v>39</v>
      </c>
      <c r="E431" s="0" t="n">
        <v>74</v>
      </c>
      <c r="F431" s="0" t="n">
        <v>74</v>
      </c>
      <c r="G431" s="0" t="s">
        <v>1413</v>
      </c>
      <c r="H431" s="5" t="n">
        <v>4900000</v>
      </c>
      <c r="I431" s="5" t="n">
        <v>18000</v>
      </c>
      <c r="J431" s="0" t="s">
        <v>16</v>
      </c>
      <c r="M431" s="5"/>
    </row>
    <row r="432" customFormat="false" ht="13.8" hidden="false" customHeight="false" outlineLevel="0" collapsed="false">
      <c r="A432" s="0" t="n">
        <v>1460</v>
      </c>
      <c r="B432" s="0" t="s">
        <v>3624</v>
      </c>
      <c r="C432" s="0" t="n">
        <v>30</v>
      </c>
      <c r="D432" s="0" t="s">
        <v>39</v>
      </c>
      <c r="E432" s="0" t="n">
        <v>76</v>
      </c>
      <c r="F432" s="0" t="n">
        <v>76</v>
      </c>
      <c r="G432" s="0" t="s">
        <v>3625</v>
      </c>
      <c r="H432" s="5" t="n">
        <v>4900000</v>
      </c>
      <c r="I432" s="5" t="n">
        <v>17000</v>
      </c>
      <c r="J432" s="0" t="s">
        <v>16</v>
      </c>
      <c r="M432" s="5"/>
    </row>
    <row r="433" customFormat="false" ht="13.8" hidden="false" customHeight="false" outlineLevel="0" collapsed="false">
      <c r="A433" s="0" t="n">
        <v>2226</v>
      </c>
      <c r="B433" s="0" t="s">
        <v>3632</v>
      </c>
      <c r="C433" s="0" t="n">
        <v>31</v>
      </c>
      <c r="D433" s="0" t="s">
        <v>39</v>
      </c>
      <c r="E433" s="0" t="n">
        <v>74</v>
      </c>
      <c r="F433" s="0" t="n">
        <v>74</v>
      </c>
      <c r="G433" s="0" t="s">
        <v>692</v>
      </c>
      <c r="H433" s="5" t="n">
        <v>4900000</v>
      </c>
      <c r="I433" s="5" t="n">
        <v>13000</v>
      </c>
      <c r="J433" s="0" t="s">
        <v>32</v>
      </c>
      <c r="M433" s="5"/>
    </row>
    <row r="434" customFormat="false" ht="13.8" hidden="false" customHeight="false" outlineLevel="0" collapsed="false">
      <c r="A434" s="0" t="n">
        <v>3070</v>
      </c>
      <c r="B434" s="0" t="s">
        <v>3630</v>
      </c>
      <c r="C434" s="0" t="n">
        <v>25</v>
      </c>
      <c r="D434" s="0" t="s">
        <v>1066</v>
      </c>
      <c r="E434" s="0" t="n">
        <v>73</v>
      </c>
      <c r="F434" s="0" t="n">
        <v>76</v>
      </c>
      <c r="G434" s="0" t="s">
        <v>871</v>
      </c>
      <c r="H434" s="5" t="n">
        <v>4900000</v>
      </c>
      <c r="I434" s="5" t="n">
        <v>13000</v>
      </c>
      <c r="J434" s="0" t="s">
        <v>16</v>
      </c>
      <c r="M434" s="5"/>
    </row>
    <row r="435" customFormat="false" ht="13.8" hidden="false" customHeight="false" outlineLevel="0" collapsed="false">
      <c r="A435" s="0" t="n">
        <v>3411</v>
      </c>
      <c r="B435" s="0" t="s">
        <v>3627</v>
      </c>
      <c r="C435" s="0" t="n">
        <v>22</v>
      </c>
      <c r="D435" s="0" t="s">
        <v>304</v>
      </c>
      <c r="E435" s="0" t="n">
        <v>72</v>
      </c>
      <c r="F435" s="0" t="n">
        <v>81</v>
      </c>
      <c r="G435" s="0" t="s">
        <v>3628</v>
      </c>
      <c r="H435" s="5" t="n">
        <v>4900000</v>
      </c>
      <c r="I435" s="5" t="n">
        <v>13000</v>
      </c>
      <c r="J435" s="0" t="s">
        <v>16</v>
      </c>
      <c r="M435" s="5"/>
    </row>
    <row r="436" customFormat="false" ht="13.8" hidden="false" customHeight="false" outlineLevel="0" collapsed="false">
      <c r="A436" s="0" t="n">
        <v>2075</v>
      </c>
      <c r="B436" s="0" t="s">
        <v>3636</v>
      </c>
      <c r="C436" s="0" t="n">
        <v>31</v>
      </c>
      <c r="D436" s="0" t="s">
        <v>111</v>
      </c>
      <c r="E436" s="0" t="n">
        <v>74</v>
      </c>
      <c r="F436" s="0" t="n">
        <v>74</v>
      </c>
      <c r="G436" s="0" t="s">
        <v>2438</v>
      </c>
      <c r="H436" s="5" t="n">
        <v>4900000</v>
      </c>
      <c r="I436" s="5" t="n">
        <v>12000</v>
      </c>
      <c r="J436" s="0" t="s">
        <v>16</v>
      </c>
      <c r="M436" s="5"/>
    </row>
    <row r="437" customFormat="false" ht="13.8" hidden="false" customHeight="false" outlineLevel="0" collapsed="false">
      <c r="A437" s="0" t="n">
        <v>2901</v>
      </c>
      <c r="B437" s="0" t="s">
        <v>3634</v>
      </c>
      <c r="C437" s="0" t="n">
        <v>25</v>
      </c>
      <c r="D437" s="0" t="s">
        <v>1558</v>
      </c>
      <c r="E437" s="0" t="n">
        <v>73</v>
      </c>
      <c r="F437" s="0" t="n">
        <v>76</v>
      </c>
      <c r="G437" s="0" t="s">
        <v>1404</v>
      </c>
      <c r="H437" s="5" t="n">
        <v>4900000</v>
      </c>
      <c r="I437" s="5" t="n">
        <v>12000</v>
      </c>
      <c r="J437" s="0" t="s">
        <v>32</v>
      </c>
      <c r="M437" s="5"/>
    </row>
    <row r="438" customFormat="false" ht="13.8" hidden="false" customHeight="false" outlineLevel="0" collapsed="false">
      <c r="A438" s="0" t="n">
        <v>2955</v>
      </c>
      <c r="B438" s="0" t="s">
        <v>3638</v>
      </c>
      <c r="C438" s="0" t="n">
        <v>25</v>
      </c>
      <c r="D438" s="0" t="s">
        <v>39</v>
      </c>
      <c r="E438" s="0" t="n">
        <v>73</v>
      </c>
      <c r="F438" s="0" t="n">
        <v>76</v>
      </c>
      <c r="G438" s="0" t="s">
        <v>3639</v>
      </c>
      <c r="H438" s="5" t="n">
        <v>4900000</v>
      </c>
      <c r="I438" s="5" t="n">
        <v>11000</v>
      </c>
      <c r="J438" s="0" t="s">
        <v>32</v>
      </c>
      <c r="M438" s="5"/>
    </row>
    <row r="439" customFormat="false" ht="13.8" hidden="false" customHeight="false" outlineLevel="0" collapsed="false">
      <c r="A439" s="0" t="n">
        <v>1597</v>
      </c>
      <c r="B439" s="0" t="s">
        <v>3609</v>
      </c>
      <c r="C439" s="0" t="n">
        <v>30</v>
      </c>
      <c r="D439" s="0" t="s">
        <v>48</v>
      </c>
      <c r="E439" s="0" t="n">
        <v>75</v>
      </c>
      <c r="F439" s="0" t="n">
        <v>75</v>
      </c>
      <c r="G439" s="0" t="s">
        <v>1981</v>
      </c>
      <c r="H439" s="5" t="n">
        <v>4900000</v>
      </c>
      <c r="I439" s="5" t="n">
        <v>9000</v>
      </c>
      <c r="J439" s="0" t="s">
        <v>16</v>
      </c>
      <c r="M439" s="5"/>
    </row>
    <row r="440" customFormat="false" ht="13.8" hidden="false" customHeight="false" outlineLevel="0" collapsed="false">
      <c r="A440" s="0" t="n">
        <v>2806</v>
      </c>
      <c r="B440" s="0" t="s">
        <v>3612</v>
      </c>
      <c r="C440" s="0" t="n">
        <v>25</v>
      </c>
      <c r="D440" s="0" t="s">
        <v>249</v>
      </c>
      <c r="E440" s="0" t="n">
        <v>73</v>
      </c>
      <c r="F440" s="0" t="n">
        <v>75</v>
      </c>
      <c r="G440" s="0" t="s">
        <v>3420</v>
      </c>
      <c r="H440" s="5" t="n">
        <v>4900000</v>
      </c>
      <c r="I440" s="5" t="n">
        <v>7000</v>
      </c>
      <c r="J440" s="0" t="s">
        <v>16</v>
      </c>
      <c r="M440" s="5"/>
    </row>
    <row r="441" customFormat="false" ht="13.8" hidden="false" customHeight="false" outlineLevel="0" collapsed="false">
      <c r="A441" s="0" t="n">
        <v>2829</v>
      </c>
      <c r="B441" s="0" t="s">
        <v>3614</v>
      </c>
      <c r="C441" s="0" t="n">
        <v>25</v>
      </c>
      <c r="D441" s="0" t="s">
        <v>263</v>
      </c>
      <c r="E441" s="0" t="n">
        <v>73</v>
      </c>
      <c r="F441" s="0" t="n">
        <v>76</v>
      </c>
      <c r="G441" s="0" t="s">
        <v>3615</v>
      </c>
      <c r="H441" s="5" t="n">
        <v>4900000</v>
      </c>
      <c r="I441" s="5" t="n">
        <v>6000</v>
      </c>
      <c r="J441" s="0" t="s">
        <v>16</v>
      </c>
      <c r="M441" s="5"/>
    </row>
    <row r="442" customFormat="false" ht="13.8" hidden="false" customHeight="false" outlineLevel="0" collapsed="false">
      <c r="A442" s="0" t="n">
        <v>314</v>
      </c>
      <c r="B442" s="0" t="s">
        <v>3644</v>
      </c>
      <c r="C442" s="0" t="n">
        <v>35</v>
      </c>
      <c r="D442" s="0" t="s">
        <v>39</v>
      </c>
      <c r="E442" s="0" t="n">
        <v>82</v>
      </c>
      <c r="F442" s="0" t="n">
        <v>82</v>
      </c>
      <c r="G442" s="0" t="s">
        <v>932</v>
      </c>
      <c r="H442" s="5" t="n">
        <v>4800000</v>
      </c>
      <c r="I442" s="5" t="n">
        <v>62000</v>
      </c>
      <c r="J442" s="0" t="s">
        <v>16</v>
      </c>
      <c r="M442" s="5"/>
    </row>
    <row r="443" customFormat="false" ht="13.8" hidden="false" customHeight="false" outlineLevel="0" collapsed="false">
      <c r="A443" s="0" t="n">
        <v>2661</v>
      </c>
      <c r="B443" s="0" t="s">
        <v>3650</v>
      </c>
      <c r="C443" s="0" t="n">
        <v>25</v>
      </c>
      <c r="D443" s="0" t="s">
        <v>143</v>
      </c>
      <c r="E443" s="0" t="n">
        <v>73</v>
      </c>
      <c r="F443" s="0" t="n">
        <v>74</v>
      </c>
      <c r="G443" s="0" t="s">
        <v>40</v>
      </c>
      <c r="H443" s="5" t="n">
        <v>4800000</v>
      </c>
      <c r="I443" s="5" t="n">
        <v>25000</v>
      </c>
      <c r="J443" s="0" t="s">
        <v>16</v>
      </c>
      <c r="M443" s="5"/>
    </row>
    <row r="444" customFormat="false" ht="13.8" hidden="false" customHeight="false" outlineLevel="0" collapsed="false">
      <c r="A444" s="0" t="n">
        <v>2639</v>
      </c>
      <c r="B444" s="0" t="s">
        <v>3652</v>
      </c>
      <c r="C444" s="0" t="n">
        <v>26</v>
      </c>
      <c r="D444" s="0" t="s">
        <v>111</v>
      </c>
      <c r="E444" s="0" t="n">
        <v>73</v>
      </c>
      <c r="F444" s="0" t="n">
        <v>74</v>
      </c>
      <c r="G444" s="0" t="s">
        <v>1195</v>
      </c>
      <c r="H444" s="5" t="n">
        <v>4800000</v>
      </c>
      <c r="I444" s="5" t="n">
        <v>19000</v>
      </c>
      <c r="J444" s="0" t="s">
        <v>16</v>
      </c>
      <c r="M444" s="5"/>
    </row>
    <row r="445" customFormat="false" ht="13.8" hidden="false" customHeight="false" outlineLevel="0" collapsed="false">
      <c r="A445" s="0" t="n">
        <v>2182</v>
      </c>
      <c r="B445" s="0" t="s">
        <v>3654</v>
      </c>
      <c r="C445" s="0" t="n">
        <v>26</v>
      </c>
      <c r="D445" s="0" t="s">
        <v>39</v>
      </c>
      <c r="E445" s="0" t="n">
        <v>74</v>
      </c>
      <c r="F445" s="0" t="n">
        <v>74</v>
      </c>
      <c r="G445" s="0" t="s">
        <v>3625</v>
      </c>
      <c r="H445" s="5" t="n">
        <v>4800000</v>
      </c>
      <c r="I445" s="5" t="n">
        <v>18000</v>
      </c>
      <c r="J445" s="0" t="s">
        <v>16</v>
      </c>
      <c r="M445" s="5"/>
    </row>
    <row r="446" customFormat="false" ht="13.8" hidden="false" customHeight="false" outlineLevel="0" collapsed="false">
      <c r="A446" s="0" t="n">
        <v>2485</v>
      </c>
      <c r="B446" s="0" t="s">
        <v>3656</v>
      </c>
      <c r="C446" s="0" t="n">
        <v>26</v>
      </c>
      <c r="D446" s="0" t="s">
        <v>39</v>
      </c>
      <c r="E446" s="0" t="n">
        <v>74</v>
      </c>
      <c r="F446" s="0" t="n">
        <v>74</v>
      </c>
      <c r="G446" s="0" t="s">
        <v>1628</v>
      </c>
      <c r="H446" s="5" t="n">
        <v>4800000</v>
      </c>
      <c r="I446" s="5" t="n">
        <v>12000</v>
      </c>
      <c r="J446" s="0" t="s">
        <v>32</v>
      </c>
      <c r="M446" s="5"/>
    </row>
    <row r="447" customFormat="false" ht="13.8" hidden="false" customHeight="false" outlineLevel="0" collapsed="false">
      <c r="A447" s="0" t="n">
        <v>3210</v>
      </c>
      <c r="B447" s="0" t="s">
        <v>3641</v>
      </c>
      <c r="C447" s="0" t="n">
        <v>26</v>
      </c>
      <c r="D447" s="0" t="s">
        <v>185</v>
      </c>
      <c r="E447" s="0" t="n">
        <v>73</v>
      </c>
      <c r="F447" s="0" t="n">
        <v>74</v>
      </c>
      <c r="G447" s="0" t="s">
        <v>281</v>
      </c>
      <c r="H447" s="5" t="n">
        <v>4800000</v>
      </c>
      <c r="I447" s="5" t="n">
        <v>8000</v>
      </c>
      <c r="J447" s="0" t="s">
        <v>16</v>
      </c>
      <c r="M447" s="5"/>
    </row>
    <row r="448" customFormat="false" ht="13.8" hidden="false" customHeight="false" outlineLevel="0" collapsed="false">
      <c r="A448" s="0" t="n">
        <v>2865</v>
      </c>
      <c r="B448" s="0" t="s">
        <v>3647</v>
      </c>
      <c r="C448" s="0" t="n">
        <v>25</v>
      </c>
      <c r="D448" s="0" t="s">
        <v>204</v>
      </c>
      <c r="E448" s="0" t="n">
        <v>73</v>
      </c>
      <c r="F448" s="0" t="n">
        <v>80</v>
      </c>
      <c r="G448" s="0" t="s">
        <v>3648</v>
      </c>
      <c r="H448" s="5" t="n">
        <v>4800000</v>
      </c>
      <c r="I448" s="5" t="n">
        <v>5000</v>
      </c>
      <c r="J448" s="0" t="s">
        <v>16</v>
      </c>
      <c r="M448" s="5"/>
    </row>
    <row r="449" customFormat="false" ht="13.8" hidden="false" customHeight="false" outlineLevel="0" collapsed="false">
      <c r="A449" s="0" t="n">
        <v>3346</v>
      </c>
      <c r="B449" s="0" t="s">
        <v>3661</v>
      </c>
      <c r="C449" s="0" t="n">
        <v>22</v>
      </c>
      <c r="D449" s="0" t="s">
        <v>239</v>
      </c>
      <c r="E449" s="0" t="n">
        <v>72</v>
      </c>
      <c r="F449" s="0" t="n">
        <v>83</v>
      </c>
      <c r="G449" s="0" t="s">
        <v>1762</v>
      </c>
      <c r="H449" s="5" t="n">
        <v>4700000</v>
      </c>
      <c r="I449" s="5" t="n">
        <v>25000</v>
      </c>
      <c r="J449" s="0" t="s">
        <v>32</v>
      </c>
      <c r="M449" s="5"/>
    </row>
    <row r="450" customFormat="false" ht="13.8" hidden="false" customHeight="false" outlineLevel="0" collapsed="false">
      <c r="A450" s="0" t="n">
        <v>1090</v>
      </c>
      <c r="B450" s="0" t="s">
        <v>3665</v>
      </c>
      <c r="C450" s="0" t="n">
        <v>34</v>
      </c>
      <c r="D450" s="0" t="s">
        <v>111</v>
      </c>
      <c r="E450" s="0" t="n">
        <v>77</v>
      </c>
      <c r="F450" s="0" t="n">
        <v>77</v>
      </c>
      <c r="G450" s="0" t="s">
        <v>1281</v>
      </c>
      <c r="H450" s="5" t="n">
        <v>4700000</v>
      </c>
      <c r="I450" s="5" t="n">
        <v>19000</v>
      </c>
      <c r="J450" s="0" t="s">
        <v>16</v>
      </c>
      <c r="M450" s="5"/>
    </row>
    <row r="451" customFormat="false" ht="13.8" hidden="false" customHeight="false" outlineLevel="0" collapsed="false">
      <c r="A451" s="0" t="n">
        <v>1199</v>
      </c>
      <c r="B451" s="0" t="s">
        <v>3667</v>
      </c>
      <c r="C451" s="0" t="n">
        <v>31</v>
      </c>
      <c r="D451" s="0" t="s">
        <v>284</v>
      </c>
      <c r="E451" s="0" t="n">
        <v>76</v>
      </c>
      <c r="F451" s="0" t="n">
        <v>76</v>
      </c>
      <c r="G451" s="0" t="s">
        <v>101</v>
      </c>
      <c r="H451" s="5" t="n">
        <v>4700000</v>
      </c>
      <c r="I451" s="5" t="n">
        <v>17000</v>
      </c>
      <c r="J451" s="0" t="s">
        <v>16</v>
      </c>
      <c r="M451" s="5"/>
    </row>
    <row r="452" customFormat="false" ht="13.8" hidden="false" customHeight="false" outlineLevel="0" collapsed="false">
      <c r="A452" s="0" t="n">
        <v>2232</v>
      </c>
      <c r="B452" s="0" t="s">
        <v>3671</v>
      </c>
      <c r="C452" s="0" t="n">
        <v>26</v>
      </c>
      <c r="D452" s="0" t="s">
        <v>79</v>
      </c>
      <c r="E452" s="0" t="n">
        <v>74</v>
      </c>
      <c r="F452" s="0" t="n">
        <v>76</v>
      </c>
      <c r="G452" s="0" t="s">
        <v>186</v>
      </c>
      <c r="H452" s="5" t="n">
        <v>4700000</v>
      </c>
      <c r="I452" s="5" t="n">
        <v>11000</v>
      </c>
      <c r="J452" s="0" t="s">
        <v>16</v>
      </c>
      <c r="M452" s="5"/>
    </row>
    <row r="453" customFormat="false" ht="13.8" hidden="false" customHeight="false" outlineLevel="0" collapsed="false">
      <c r="A453" s="0" t="n">
        <v>2838</v>
      </c>
      <c r="B453" s="0" t="s">
        <v>3669</v>
      </c>
      <c r="C453" s="0" t="n">
        <v>24</v>
      </c>
      <c r="D453" s="0" t="s">
        <v>19</v>
      </c>
      <c r="E453" s="0" t="n">
        <v>73</v>
      </c>
      <c r="F453" s="0" t="n">
        <v>79</v>
      </c>
      <c r="G453" s="0" t="s">
        <v>567</v>
      </c>
      <c r="H453" s="5" t="n">
        <v>4700000</v>
      </c>
      <c r="I453" s="5" t="n">
        <v>11000</v>
      </c>
      <c r="J453" s="0" t="s">
        <v>32</v>
      </c>
      <c r="M453" s="5"/>
    </row>
    <row r="454" customFormat="false" ht="13.8" hidden="false" customHeight="false" outlineLevel="0" collapsed="false">
      <c r="A454" s="0" t="n">
        <v>1273</v>
      </c>
      <c r="B454" s="0" t="s">
        <v>3658</v>
      </c>
      <c r="C454" s="0" t="n">
        <v>33</v>
      </c>
      <c r="D454" s="0" t="s">
        <v>204</v>
      </c>
      <c r="E454" s="0" t="n">
        <v>76</v>
      </c>
      <c r="F454" s="0" t="n">
        <v>76</v>
      </c>
      <c r="G454" s="0" t="s">
        <v>1391</v>
      </c>
      <c r="H454" s="5" t="n">
        <v>4700000</v>
      </c>
      <c r="I454" s="5" t="n">
        <v>4000</v>
      </c>
      <c r="J454" s="0" t="s">
        <v>16</v>
      </c>
      <c r="M454" s="5"/>
    </row>
    <row r="455" customFormat="false" ht="13.8" hidden="false" customHeight="false" outlineLevel="0" collapsed="false">
      <c r="A455" s="0" t="n">
        <v>1443</v>
      </c>
      <c r="B455" s="0" t="s">
        <v>3663</v>
      </c>
      <c r="C455" s="0" t="n">
        <v>33</v>
      </c>
      <c r="D455" s="0" t="s">
        <v>200</v>
      </c>
      <c r="E455" s="0" t="n">
        <v>76</v>
      </c>
      <c r="F455" s="0" t="n">
        <v>76</v>
      </c>
      <c r="G455" s="0" t="s">
        <v>309</v>
      </c>
      <c r="H455" s="5" t="n">
        <v>4700000</v>
      </c>
      <c r="I455" s="5" t="n">
        <v>1000</v>
      </c>
      <c r="J455" s="0" t="s">
        <v>16</v>
      </c>
      <c r="M455" s="5"/>
    </row>
    <row r="456" customFormat="false" ht="13.8" hidden="false" customHeight="false" outlineLevel="0" collapsed="false">
      <c r="A456" s="0" t="n">
        <v>3424</v>
      </c>
      <c r="B456" s="0" t="s">
        <v>3676</v>
      </c>
      <c r="C456" s="0" t="n">
        <v>22</v>
      </c>
      <c r="D456" s="0" t="s">
        <v>19</v>
      </c>
      <c r="E456" s="0" t="n">
        <v>72</v>
      </c>
      <c r="F456" s="0" t="n">
        <v>80</v>
      </c>
      <c r="G456" s="0" t="s">
        <v>552</v>
      </c>
      <c r="H456" s="5" t="n">
        <v>4600000</v>
      </c>
      <c r="I456" s="5" t="n">
        <v>54000</v>
      </c>
      <c r="J456" s="0" t="s">
        <v>16</v>
      </c>
      <c r="M456" s="5"/>
    </row>
    <row r="457" customFormat="false" ht="13.8" hidden="false" customHeight="false" outlineLevel="0" collapsed="false">
      <c r="A457" s="0" t="n">
        <v>2503</v>
      </c>
      <c r="B457" s="0" t="s">
        <v>3680</v>
      </c>
      <c r="C457" s="0" t="n">
        <v>28</v>
      </c>
      <c r="D457" s="0" t="s">
        <v>143</v>
      </c>
      <c r="E457" s="0" t="n">
        <v>74</v>
      </c>
      <c r="F457" s="0" t="n">
        <v>74</v>
      </c>
      <c r="G457" s="0" t="s">
        <v>1704</v>
      </c>
      <c r="H457" s="5" t="n">
        <v>4600000</v>
      </c>
      <c r="I457" s="5" t="n">
        <v>27000</v>
      </c>
      <c r="J457" s="0" t="s">
        <v>16</v>
      </c>
      <c r="M457" s="5"/>
    </row>
    <row r="458" customFormat="false" ht="13.8" hidden="false" customHeight="false" outlineLevel="0" collapsed="false">
      <c r="A458" s="0" t="n">
        <v>3224</v>
      </c>
      <c r="B458" s="0" t="s">
        <v>3678</v>
      </c>
      <c r="C458" s="0" t="n">
        <v>23</v>
      </c>
      <c r="D458" s="0" t="s">
        <v>24</v>
      </c>
      <c r="E458" s="0" t="n">
        <v>72</v>
      </c>
      <c r="F458" s="0" t="n">
        <v>80</v>
      </c>
      <c r="G458" s="0" t="s">
        <v>30</v>
      </c>
      <c r="H458" s="5" t="n">
        <v>4600000</v>
      </c>
      <c r="I458" s="5" t="n">
        <v>27000</v>
      </c>
      <c r="J458" s="0" t="s">
        <v>16</v>
      </c>
      <c r="M458" s="5"/>
    </row>
    <row r="459" customFormat="false" ht="13.8" hidden="false" customHeight="false" outlineLevel="0" collapsed="false">
      <c r="A459" s="0" t="n">
        <v>2841</v>
      </c>
      <c r="B459" s="0" t="s">
        <v>3682</v>
      </c>
      <c r="C459" s="0" t="n">
        <v>27</v>
      </c>
      <c r="D459" s="0" t="s">
        <v>256</v>
      </c>
      <c r="E459" s="0" t="n">
        <v>73</v>
      </c>
      <c r="F459" s="0" t="n">
        <v>74</v>
      </c>
      <c r="G459" s="0" t="s">
        <v>116</v>
      </c>
      <c r="H459" s="5" t="n">
        <v>4600000</v>
      </c>
      <c r="I459" s="5" t="n">
        <v>16000</v>
      </c>
      <c r="J459" s="0" t="s">
        <v>16</v>
      </c>
      <c r="M459" s="5"/>
    </row>
    <row r="460" customFormat="false" ht="13.8" hidden="false" customHeight="false" outlineLevel="0" collapsed="false">
      <c r="A460" s="0" t="n">
        <v>3201</v>
      </c>
      <c r="B460" s="0" t="s">
        <v>3687</v>
      </c>
      <c r="C460" s="0" t="n">
        <v>26</v>
      </c>
      <c r="D460" s="0" t="s">
        <v>29</v>
      </c>
      <c r="E460" s="0" t="n">
        <v>73</v>
      </c>
      <c r="F460" s="0" t="n">
        <v>74</v>
      </c>
      <c r="G460" s="0" t="s">
        <v>1033</v>
      </c>
      <c r="H460" s="5" t="n">
        <v>4600000</v>
      </c>
      <c r="I460" s="5" t="n">
        <v>12000</v>
      </c>
      <c r="J460" s="0" t="s">
        <v>32</v>
      </c>
      <c r="M460" s="5"/>
    </row>
    <row r="461" customFormat="false" ht="13.8" hidden="false" customHeight="false" outlineLevel="0" collapsed="false">
      <c r="A461" s="0" t="n">
        <v>3955</v>
      </c>
      <c r="B461" s="0" t="s">
        <v>3684</v>
      </c>
      <c r="C461" s="0" t="n">
        <v>20</v>
      </c>
      <c r="D461" s="0" t="s">
        <v>12</v>
      </c>
      <c r="E461" s="0" t="n">
        <v>72</v>
      </c>
      <c r="F461" s="0" t="n">
        <v>80</v>
      </c>
      <c r="G461" s="0" t="s">
        <v>3685</v>
      </c>
      <c r="H461" s="5" t="n">
        <v>4600000</v>
      </c>
      <c r="I461" s="5" t="n">
        <v>12000</v>
      </c>
      <c r="J461" s="0" t="s">
        <v>16</v>
      </c>
      <c r="M461" s="5"/>
    </row>
    <row r="462" customFormat="false" ht="13.8" hidden="false" customHeight="false" outlineLevel="0" collapsed="false">
      <c r="A462" s="0" t="n">
        <v>2383</v>
      </c>
      <c r="B462" s="0" t="s">
        <v>3691</v>
      </c>
      <c r="C462" s="0" t="n">
        <v>28</v>
      </c>
      <c r="D462" s="0" t="s">
        <v>48</v>
      </c>
      <c r="E462" s="0" t="n">
        <v>74</v>
      </c>
      <c r="F462" s="0" t="n">
        <v>74</v>
      </c>
      <c r="G462" s="0" t="s">
        <v>3300</v>
      </c>
      <c r="H462" s="5" t="n">
        <v>4600000</v>
      </c>
      <c r="I462" s="5" t="n">
        <v>10000</v>
      </c>
      <c r="J462" s="0" t="s">
        <v>16</v>
      </c>
      <c r="M462" s="5"/>
    </row>
    <row r="463" customFormat="false" ht="13.8" hidden="false" customHeight="false" outlineLevel="0" collapsed="false">
      <c r="A463" s="0" t="n">
        <v>2474</v>
      </c>
      <c r="B463" s="0" t="s">
        <v>3689</v>
      </c>
      <c r="C463" s="0" t="n">
        <v>28</v>
      </c>
      <c r="D463" s="0" t="s">
        <v>111</v>
      </c>
      <c r="E463" s="0" t="n">
        <v>74</v>
      </c>
      <c r="F463" s="0" t="n">
        <v>74</v>
      </c>
      <c r="G463" s="0" t="s">
        <v>629</v>
      </c>
      <c r="H463" s="5" t="n">
        <v>4600000</v>
      </c>
      <c r="I463" s="5" t="n">
        <v>10000</v>
      </c>
      <c r="J463" s="0" t="s">
        <v>16</v>
      </c>
      <c r="M463" s="5"/>
    </row>
    <row r="464" customFormat="false" ht="13.8" hidden="false" customHeight="false" outlineLevel="0" collapsed="false">
      <c r="A464" s="0" t="n">
        <v>3253</v>
      </c>
      <c r="B464" s="0" t="s">
        <v>3673</v>
      </c>
      <c r="C464" s="0" t="n">
        <v>23</v>
      </c>
      <c r="D464" s="0" t="s">
        <v>43</v>
      </c>
      <c r="E464" s="0" t="n">
        <v>72</v>
      </c>
      <c r="F464" s="0" t="n">
        <v>80</v>
      </c>
      <c r="G464" s="0" t="s">
        <v>1678</v>
      </c>
      <c r="H464" s="5" t="n">
        <v>4600000</v>
      </c>
      <c r="I464" s="5" t="n">
        <v>6000</v>
      </c>
      <c r="J464" s="0" t="s">
        <v>16</v>
      </c>
      <c r="M464" s="5"/>
    </row>
    <row r="465" customFormat="false" ht="13.8" hidden="false" customHeight="false" outlineLevel="0" collapsed="false">
      <c r="A465" s="0" t="n">
        <v>2633</v>
      </c>
      <c r="B465" s="0" t="s">
        <v>3699</v>
      </c>
      <c r="C465" s="0" t="n">
        <v>22</v>
      </c>
      <c r="D465" s="0" t="s">
        <v>185</v>
      </c>
      <c r="E465" s="0" t="n">
        <v>73</v>
      </c>
      <c r="F465" s="0" t="n">
        <v>78</v>
      </c>
      <c r="G465" s="0" t="s">
        <v>1198</v>
      </c>
      <c r="H465" s="5" t="n">
        <v>4500000</v>
      </c>
      <c r="I465" s="5" t="n">
        <v>51000</v>
      </c>
      <c r="J465" s="0" t="s">
        <v>16</v>
      </c>
      <c r="M465" s="5"/>
    </row>
    <row r="466" customFormat="false" ht="13.8" hidden="false" customHeight="false" outlineLevel="0" collapsed="false">
      <c r="A466" s="0" t="n">
        <v>3090</v>
      </c>
      <c r="B466" s="0" t="s">
        <v>3703</v>
      </c>
      <c r="C466" s="0" t="n">
        <v>22</v>
      </c>
      <c r="D466" s="0" t="s">
        <v>139</v>
      </c>
      <c r="E466" s="0" t="n">
        <v>73</v>
      </c>
      <c r="F466" s="0" t="n">
        <v>78</v>
      </c>
      <c r="G466" s="0" t="s">
        <v>615</v>
      </c>
      <c r="H466" s="5" t="n">
        <v>4500000</v>
      </c>
      <c r="I466" s="5" t="n">
        <v>17000</v>
      </c>
      <c r="J466" s="0" t="s">
        <v>16</v>
      </c>
      <c r="M466" s="5"/>
    </row>
    <row r="467" customFormat="false" ht="13.8" hidden="false" customHeight="false" outlineLevel="0" collapsed="false">
      <c r="A467" s="0" t="n">
        <v>2987</v>
      </c>
      <c r="B467" s="0" t="s">
        <v>3705</v>
      </c>
      <c r="C467" s="0" t="n">
        <v>27</v>
      </c>
      <c r="D467" s="0" t="s">
        <v>48</v>
      </c>
      <c r="E467" s="0" t="n">
        <v>73</v>
      </c>
      <c r="F467" s="0" t="n">
        <v>74</v>
      </c>
      <c r="G467" s="0" t="s">
        <v>92</v>
      </c>
      <c r="H467" s="5" t="n">
        <v>4500000</v>
      </c>
      <c r="I467" s="5" t="n">
        <v>16000</v>
      </c>
      <c r="J467" s="0" t="s">
        <v>16</v>
      </c>
      <c r="M467" s="5"/>
    </row>
    <row r="468" customFormat="false" ht="13.8" hidden="false" customHeight="false" outlineLevel="0" collapsed="false">
      <c r="A468" s="0" t="n">
        <v>1996</v>
      </c>
      <c r="B468" s="0" t="s">
        <v>3709</v>
      </c>
      <c r="C468" s="0" t="n">
        <v>31</v>
      </c>
      <c r="D468" s="0" t="s">
        <v>1066</v>
      </c>
      <c r="E468" s="0" t="n">
        <v>75</v>
      </c>
      <c r="F468" s="0" t="n">
        <v>75</v>
      </c>
      <c r="G468" s="0" t="s">
        <v>671</v>
      </c>
      <c r="H468" s="5" t="n">
        <v>4500000</v>
      </c>
      <c r="I468" s="5" t="n">
        <v>15000</v>
      </c>
      <c r="J468" s="0" t="s">
        <v>32</v>
      </c>
      <c r="M468" s="5"/>
    </row>
    <row r="469" customFormat="false" ht="13.8" hidden="false" customHeight="false" outlineLevel="0" collapsed="false">
      <c r="A469" s="0" t="n">
        <v>2989</v>
      </c>
      <c r="B469" s="0" t="s">
        <v>3707</v>
      </c>
      <c r="C469" s="0" t="n">
        <v>24</v>
      </c>
      <c r="D469" s="0" t="s">
        <v>48</v>
      </c>
      <c r="E469" s="0" t="n">
        <v>73</v>
      </c>
      <c r="F469" s="0" t="n">
        <v>78</v>
      </c>
      <c r="G469" s="0" t="s">
        <v>321</v>
      </c>
      <c r="H469" s="5" t="n">
        <v>4500000</v>
      </c>
      <c r="I469" s="5" t="n">
        <v>15000</v>
      </c>
      <c r="J469" s="0" t="s">
        <v>16</v>
      </c>
      <c r="M469" s="5"/>
    </row>
    <row r="470" customFormat="false" ht="13.8" hidden="false" customHeight="false" outlineLevel="0" collapsed="false">
      <c r="A470" s="0" t="n">
        <v>2461</v>
      </c>
      <c r="B470" s="0" t="s">
        <v>3711</v>
      </c>
      <c r="C470" s="0" t="n">
        <v>28</v>
      </c>
      <c r="D470" s="0" t="s">
        <v>294</v>
      </c>
      <c r="E470" s="0" t="n">
        <v>74</v>
      </c>
      <c r="F470" s="0" t="n">
        <v>75</v>
      </c>
      <c r="G470" s="0" t="s">
        <v>955</v>
      </c>
      <c r="H470" s="5" t="n">
        <v>4500000</v>
      </c>
      <c r="I470" s="5" t="n">
        <v>10000</v>
      </c>
      <c r="J470" s="0" t="s">
        <v>16</v>
      </c>
      <c r="M470" s="5"/>
    </row>
    <row r="471" customFormat="false" ht="13.8" hidden="false" customHeight="false" outlineLevel="0" collapsed="false">
      <c r="A471" s="0" t="n">
        <v>2631</v>
      </c>
      <c r="B471" s="0" t="s">
        <v>3693</v>
      </c>
      <c r="C471" s="0" t="n">
        <v>23</v>
      </c>
      <c r="D471" s="0" t="s">
        <v>3694</v>
      </c>
      <c r="E471" s="0" t="n">
        <v>73</v>
      </c>
      <c r="F471" s="0" t="n">
        <v>78</v>
      </c>
      <c r="G471" s="0" t="s">
        <v>1466</v>
      </c>
      <c r="H471" s="5" t="n">
        <v>4500000</v>
      </c>
      <c r="I471" s="5" t="n">
        <v>8000</v>
      </c>
      <c r="J471" s="0" t="s">
        <v>16</v>
      </c>
      <c r="M471" s="5"/>
    </row>
    <row r="472" customFormat="false" ht="13.8" hidden="false" customHeight="false" outlineLevel="0" collapsed="false">
      <c r="A472" s="0" t="n">
        <v>3685</v>
      </c>
      <c r="B472" s="0" t="s">
        <v>3697</v>
      </c>
      <c r="C472" s="0" t="n">
        <v>18</v>
      </c>
      <c r="D472" s="0" t="s">
        <v>139</v>
      </c>
      <c r="E472" s="0" t="n">
        <v>72</v>
      </c>
      <c r="F472" s="0" t="n">
        <v>84</v>
      </c>
      <c r="G472" s="0" t="s">
        <v>701</v>
      </c>
      <c r="H472" s="5" t="n">
        <v>4500000</v>
      </c>
      <c r="I472" s="5" t="n">
        <v>6000</v>
      </c>
      <c r="J472" s="0" t="s">
        <v>16</v>
      </c>
      <c r="M472" s="5"/>
    </row>
    <row r="473" customFormat="false" ht="13.8" hidden="false" customHeight="false" outlineLevel="0" collapsed="false">
      <c r="A473" s="0" t="n">
        <v>2020</v>
      </c>
      <c r="B473" s="0" t="s">
        <v>3701</v>
      </c>
      <c r="C473" s="0" t="n">
        <v>31</v>
      </c>
      <c r="D473" s="0" t="s">
        <v>200</v>
      </c>
      <c r="E473" s="0" t="n">
        <v>75</v>
      </c>
      <c r="F473" s="0" t="n">
        <v>75</v>
      </c>
      <c r="G473" s="0" t="s">
        <v>309</v>
      </c>
      <c r="H473" s="5" t="n">
        <v>4500000</v>
      </c>
      <c r="I473" s="5" t="n">
        <v>1000</v>
      </c>
      <c r="J473" s="0" t="s">
        <v>16</v>
      </c>
      <c r="M473" s="5"/>
    </row>
    <row r="474" customFormat="false" ht="13.8" hidden="false" customHeight="false" outlineLevel="0" collapsed="false">
      <c r="A474" s="0" t="n">
        <v>2524</v>
      </c>
      <c r="B474" s="0" t="s">
        <v>3718</v>
      </c>
      <c r="C474" s="0" t="n">
        <v>28</v>
      </c>
      <c r="D474" s="0" t="s">
        <v>126</v>
      </c>
      <c r="E474" s="0" t="n">
        <v>74</v>
      </c>
      <c r="F474" s="0" t="n">
        <v>74</v>
      </c>
      <c r="G474" s="0" t="s">
        <v>1759</v>
      </c>
      <c r="H474" s="5" t="n">
        <v>4400000</v>
      </c>
      <c r="I474" s="5" t="n">
        <v>47000</v>
      </c>
      <c r="J474" s="0" t="s">
        <v>16</v>
      </c>
      <c r="M474" s="5"/>
    </row>
    <row r="475" customFormat="false" ht="13.8" hidden="false" customHeight="false" outlineLevel="0" collapsed="false">
      <c r="A475" s="0" t="n">
        <v>2596</v>
      </c>
      <c r="B475" s="0" t="s">
        <v>3720</v>
      </c>
      <c r="C475" s="0" t="n">
        <v>28</v>
      </c>
      <c r="D475" s="0" t="s">
        <v>2712</v>
      </c>
      <c r="E475" s="0" t="n">
        <v>74</v>
      </c>
      <c r="F475" s="0" t="n">
        <v>74</v>
      </c>
      <c r="G475" s="0" t="s">
        <v>1173</v>
      </c>
      <c r="H475" s="5" t="n">
        <v>4400000</v>
      </c>
      <c r="I475" s="5" t="n">
        <v>41000</v>
      </c>
      <c r="J475" s="0" t="s">
        <v>16</v>
      </c>
      <c r="M475" s="5"/>
    </row>
    <row r="476" customFormat="false" ht="13.8" hidden="false" customHeight="false" outlineLevel="0" collapsed="false">
      <c r="A476" s="0" t="n">
        <v>3662</v>
      </c>
      <c r="B476" s="0" t="s">
        <v>3722</v>
      </c>
      <c r="C476" s="0" t="n">
        <v>21</v>
      </c>
      <c r="D476" s="0" t="s">
        <v>224</v>
      </c>
      <c r="E476" s="0" t="n">
        <v>72</v>
      </c>
      <c r="F476" s="0" t="n">
        <v>78</v>
      </c>
      <c r="G476" s="0" t="s">
        <v>656</v>
      </c>
      <c r="H476" s="5" t="n">
        <v>4400000</v>
      </c>
      <c r="I476" s="5" t="n">
        <v>17000</v>
      </c>
      <c r="J476" s="0" t="s">
        <v>32</v>
      </c>
      <c r="M476" s="5"/>
    </row>
    <row r="477" customFormat="false" ht="13.8" hidden="false" customHeight="false" outlineLevel="0" collapsed="false">
      <c r="A477" s="0" t="n">
        <v>2076</v>
      </c>
      <c r="B477" s="0" t="s">
        <v>3724</v>
      </c>
      <c r="C477" s="0" t="n">
        <v>28</v>
      </c>
      <c r="D477" s="0" t="s">
        <v>39</v>
      </c>
      <c r="E477" s="0" t="n">
        <v>74</v>
      </c>
      <c r="F477" s="0" t="n">
        <v>74</v>
      </c>
      <c r="G477" s="0" t="s">
        <v>1832</v>
      </c>
      <c r="H477" s="5" t="n">
        <v>4400000</v>
      </c>
      <c r="I477" s="5" t="n">
        <v>10000</v>
      </c>
      <c r="J477" s="0" t="s">
        <v>16</v>
      </c>
      <c r="M477" s="5"/>
    </row>
    <row r="478" customFormat="false" ht="13.8" hidden="false" customHeight="false" outlineLevel="0" collapsed="false">
      <c r="A478" s="0" t="n">
        <v>3361</v>
      </c>
      <c r="B478" s="0" t="s">
        <v>3716</v>
      </c>
      <c r="C478" s="0" t="n">
        <v>24</v>
      </c>
      <c r="D478" s="0" t="s">
        <v>48</v>
      </c>
      <c r="E478" s="0" t="n">
        <v>72</v>
      </c>
      <c r="F478" s="0" t="n">
        <v>79</v>
      </c>
      <c r="G478" s="0" t="s">
        <v>1036</v>
      </c>
      <c r="H478" s="5" t="n">
        <v>4400000</v>
      </c>
      <c r="I478" s="5" t="n">
        <v>8000</v>
      </c>
      <c r="J478" s="0" t="s">
        <v>16</v>
      </c>
      <c r="M478" s="5"/>
    </row>
    <row r="479" customFormat="false" ht="13.8" hidden="false" customHeight="false" outlineLevel="0" collapsed="false">
      <c r="A479" s="0" t="n">
        <v>3704</v>
      </c>
      <c r="B479" s="0" t="s">
        <v>3713</v>
      </c>
      <c r="C479" s="0" t="n">
        <v>24</v>
      </c>
      <c r="D479" s="0" t="s">
        <v>2639</v>
      </c>
      <c r="E479" s="0" t="n">
        <v>72</v>
      </c>
      <c r="F479" s="0" t="n">
        <v>79</v>
      </c>
      <c r="G479" s="0" t="s">
        <v>2122</v>
      </c>
      <c r="H479" s="5" t="n">
        <v>4400000</v>
      </c>
      <c r="I479" s="5" t="n">
        <v>8000</v>
      </c>
      <c r="J479" s="0" t="s">
        <v>32</v>
      </c>
      <c r="M479" s="5"/>
    </row>
    <row r="480" customFormat="false" ht="13.8" hidden="false" customHeight="false" outlineLevel="0" collapsed="false">
      <c r="A480" s="0" t="n">
        <v>1435</v>
      </c>
      <c r="B480" s="0" t="s">
        <v>3726</v>
      </c>
      <c r="C480" s="0" t="n">
        <v>32</v>
      </c>
      <c r="D480" s="0" t="s">
        <v>39</v>
      </c>
      <c r="E480" s="0" t="n">
        <v>76</v>
      </c>
      <c r="F480" s="0" t="n">
        <v>76</v>
      </c>
      <c r="G480" s="0" t="s">
        <v>1446</v>
      </c>
      <c r="H480" s="5" t="n">
        <v>4300000</v>
      </c>
      <c r="I480" s="5" t="n">
        <v>53000</v>
      </c>
      <c r="J480" s="0" t="s">
        <v>16</v>
      </c>
      <c r="M480" s="5"/>
    </row>
    <row r="481" customFormat="false" ht="13.8" hidden="false" customHeight="false" outlineLevel="0" collapsed="false">
      <c r="A481" s="0" t="n">
        <v>3457</v>
      </c>
      <c r="B481" s="0" t="s">
        <v>3731</v>
      </c>
      <c r="C481" s="0" t="n">
        <v>24</v>
      </c>
      <c r="D481" s="0" t="s">
        <v>24</v>
      </c>
      <c r="E481" s="0" t="n">
        <v>72</v>
      </c>
      <c r="F481" s="0" t="n">
        <v>78</v>
      </c>
      <c r="G481" s="0" t="s">
        <v>197</v>
      </c>
      <c r="H481" s="5" t="n">
        <v>4300000</v>
      </c>
      <c r="I481" s="5" t="n">
        <v>32000</v>
      </c>
      <c r="J481" s="0" t="s">
        <v>16</v>
      </c>
      <c r="M481" s="5"/>
    </row>
    <row r="482" customFormat="false" ht="13.8" hidden="false" customHeight="false" outlineLevel="0" collapsed="false">
      <c r="A482" s="0" t="n">
        <v>3344</v>
      </c>
      <c r="B482" s="0" t="s">
        <v>3733</v>
      </c>
      <c r="C482" s="0" t="n">
        <v>23</v>
      </c>
      <c r="D482" s="0" t="s">
        <v>24</v>
      </c>
      <c r="E482" s="0" t="n">
        <v>72</v>
      </c>
      <c r="F482" s="0" t="n">
        <v>78</v>
      </c>
      <c r="G482" s="0" t="s">
        <v>929</v>
      </c>
      <c r="H482" s="5" t="n">
        <v>4300000</v>
      </c>
      <c r="I482" s="5" t="n">
        <v>29000</v>
      </c>
      <c r="J482" s="0" t="s">
        <v>32</v>
      </c>
      <c r="M482" s="5"/>
    </row>
    <row r="483" customFormat="false" ht="13.8" hidden="false" customHeight="false" outlineLevel="0" collapsed="false">
      <c r="A483" s="0" t="n">
        <v>2528</v>
      </c>
      <c r="B483" s="0" t="s">
        <v>3735</v>
      </c>
      <c r="C483" s="0" t="n">
        <v>29</v>
      </c>
      <c r="D483" s="0" t="s">
        <v>48</v>
      </c>
      <c r="E483" s="0" t="n">
        <v>74</v>
      </c>
      <c r="F483" s="0" t="n">
        <v>74</v>
      </c>
      <c r="G483" s="0" t="s">
        <v>92</v>
      </c>
      <c r="H483" s="5" t="n">
        <v>4300000</v>
      </c>
      <c r="I483" s="5" t="n">
        <v>17000</v>
      </c>
      <c r="J483" s="0" t="s">
        <v>32</v>
      </c>
      <c r="M483" s="5"/>
    </row>
    <row r="484" customFormat="false" ht="13.8" hidden="false" customHeight="false" outlineLevel="0" collapsed="false">
      <c r="A484" s="0" t="n">
        <v>3606</v>
      </c>
      <c r="B484" s="0" t="s">
        <v>3737</v>
      </c>
      <c r="C484" s="0" t="n">
        <v>23</v>
      </c>
      <c r="D484" s="0" t="s">
        <v>239</v>
      </c>
      <c r="E484" s="0" t="n">
        <v>72</v>
      </c>
      <c r="F484" s="0" t="n">
        <v>78</v>
      </c>
      <c r="G484" s="0" t="s">
        <v>1853</v>
      </c>
      <c r="H484" s="5" t="n">
        <v>4300000</v>
      </c>
      <c r="I484" s="5" t="n">
        <v>11000</v>
      </c>
      <c r="J484" s="0" t="s">
        <v>16</v>
      </c>
      <c r="M484" s="5"/>
    </row>
    <row r="485" customFormat="false" ht="13.8" hidden="false" customHeight="false" outlineLevel="0" collapsed="false">
      <c r="A485" s="0" t="n">
        <v>3138</v>
      </c>
      <c r="B485" s="0" t="s">
        <v>3729</v>
      </c>
      <c r="C485" s="0" t="n">
        <v>26</v>
      </c>
      <c r="D485" s="0" t="s">
        <v>204</v>
      </c>
      <c r="E485" s="0" t="n">
        <v>73</v>
      </c>
      <c r="F485" s="0" t="n">
        <v>77</v>
      </c>
      <c r="G485" s="0" t="s">
        <v>1668</v>
      </c>
      <c r="H485" s="5" t="n">
        <v>4300000</v>
      </c>
      <c r="I485" s="5" t="n">
        <v>4000</v>
      </c>
      <c r="J485" s="0" t="s">
        <v>16</v>
      </c>
      <c r="M485" s="5"/>
    </row>
    <row r="486" customFormat="false" ht="13.8" hidden="false" customHeight="false" outlineLevel="0" collapsed="false">
      <c r="A486" s="0" t="n">
        <v>2469</v>
      </c>
      <c r="B486" s="0" t="s">
        <v>3744</v>
      </c>
      <c r="C486" s="0" t="n">
        <v>30</v>
      </c>
      <c r="D486" s="0" t="s">
        <v>200</v>
      </c>
      <c r="E486" s="0" t="n">
        <v>74</v>
      </c>
      <c r="F486" s="0" t="n">
        <v>74</v>
      </c>
      <c r="G486" s="0" t="s">
        <v>1759</v>
      </c>
      <c r="H486" s="5" t="n">
        <v>4200000</v>
      </c>
      <c r="I486" s="5" t="n">
        <v>45000</v>
      </c>
      <c r="J486" s="0" t="s">
        <v>16</v>
      </c>
      <c r="M486" s="5"/>
    </row>
    <row r="487" customFormat="false" ht="13.8" hidden="false" customHeight="false" outlineLevel="0" collapsed="false">
      <c r="A487" s="0" t="n">
        <v>3909</v>
      </c>
      <c r="B487" s="0" t="s">
        <v>3747</v>
      </c>
      <c r="C487" s="0" t="n">
        <v>21</v>
      </c>
      <c r="D487" s="0" t="s">
        <v>19</v>
      </c>
      <c r="E487" s="0" t="n">
        <v>72</v>
      </c>
      <c r="F487" s="0" t="n">
        <v>78</v>
      </c>
      <c r="G487" s="0" t="s">
        <v>20</v>
      </c>
      <c r="H487" s="5" t="n">
        <v>4200000</v>
      </c>
      <c r="I487" s="5" t="n">
        <v>22000</v>
      </c>
      <c r="J487" s="0" t="s">
        <v>16</v>
      </c>
      <c r="M487" s="5"/>
    </row>
    <row r="488" customFormat="false" ht="13.8" hidden="false" customHeight="false" outlineLevel="0" collapsed="false">
      <c r="A488" s="0" t="n">
        <v>2128</v>
      </c>
      <c r="B488" s="0" t="s">
        <v>3749</v>
      </c>
      <c r="C488" s="0" t="n">
        <v>30</v>
      </c>
      <c r="D488" s="0" t="s">
        <v>143</v>
      </c>
      <c r="E488" s="0" t="n">
        <v>74</v>
      </c>
      <c r="F488" s="0" t="n">
        <v>74</v>
      </c>
      <c r="G488" s="0" t="s">
        <v>1181</v>
      </c>
      <c r="H488" s="5" t="n">
        <v>4200000</v>
      </c>
      <c r="I488" s="5" t="n">
        <v>21000</v>
      </c>
      <c r="J488" s="0" t="s">
        <v>16</v>
      </c>
      <c r="M488" s="5"/>
    </row>
    <row r="489" customFormat="false" ht="13.8" hidden="false" customHeight="false" outlineLevel="0" collapsed="false">
      <c r="A489" s="0" t="n">
        <v>2971</v>
      </c>
      <c r="B489" s="0" t="s">
        <v>3751</v>
      </c>
      <c r="C489" s="0" t="n">
        <v>27</v>
      </c>
      <c r="D489" s="0" t="s">
        <v>143</v>
      </c>
      <c r="E489" s="0" t="n">
        <v>73</v>
      </c>
      <c r="F489" s="0" t="n">
        <v>73</v>
      </c>
      <c r="G489" s="0" t="s">
        <v>1210</v>
      </c>
      <c r="H489" s="5" t="n">
        <v>4200000</v>
      </c>
      <c r="I489" s="5" t="n">
        <v>20000</v>
      </c>
      <c r="J489" s="0" t="s">
        <v>16</v>
      </c>
      <c r="M489" s="5"/>
    </row>
    <row r="490" customFormat="false" ht="13.8" hidden="false" customHeight="false" outlineLevel="0" collapsed="false">
      <c r="A490" s="0" t="n">
        <v>2037</v>
      </c>
      <c r="B490" s="0" t="s">
        <v>3753</v>
      </c>
      <c r="C490" s="0" t="n">
        <v>33</v>
      </c>
      <c r="D490" s="0" t="s">
        <v>39</v>
      </c>
      <c r="E490" s="0" t="n">
        <v>75</v>
      </c>
      <c r="F490" s="0" t="n">
        <v>75</v>
      </c>
      <c r="G490" s="0" t="s">
        <v>1329</v>
      </c>
      <c r="H490" s="5" t="n">
        <v>4200000</v>
      </c>
      <c r="I490" s="5" t="n">
        <v>16000</v>
      </c>
      <c r="J490" s="0" t="s">
        <v>16</v>
      </c>
      <c r="M490" s="5"/>
    </row>
    <row r="491" customFormat="false" ht="13.8" hidden="false" customHeight="false" outlineLevel="0" collapsed="false">
      <c r="A491" s="0" t="n">
        <v>2643</v>
      </c>
      <c r="B491" s="0" t="s">
        <v>3755</v>
      </c>
      <c r="C491" s="0" t="n">
        <v>24</v>
      </c>
      <c r="D491" s="0" t="s">
        <v>143</v>
      </c>
      <c r="E491" s="0" t="n">
        <v>73</v>
      </c>
      <c r="F491" s="0" t="n">
        <v>76</v>
      </c>
      <c r="G491" s="0" t="s">
        <v>144</v>
      </c>
      <c r="H491" s="5" t="n">
        <v>4200000</v>
      </c>
      <c r="I491" s="5" t="n">
        <v>15000</v>
      </c>
      <c r="J491" s="0" t="s">
        <v>32</v>
      </c>
      <c r="M491" s="5"/>
    </row>
    <row r="492" customFormat="false" ht="13.8" hidden="false" customHeight="false" outlineLevel="0" collapsed="false">
      <c r="A492" s="0" t="n">
        <v>2568</v>
      </c>
      <c r="B492" s="0" t="s">
        <v>3757</v>
      </c>
      <c r="C492" s="0" t="n">
        <v>30</v>
      </c>
      <c r="D492" s="0" t="s">
        <v>154</v>
      </c>
      <c r="E492" s="0" t="n">
        <v>74</v>
      </c>
      <c r="F492" s="0" t="n">
        <v>74</v>
      </c>
      <c r="G492" s="0" t="s">
        <v>798</v>
      </c>
      <c r="H492" s="5" t="n">
        <v>4200000</v>
      </c>
      <c r="I492" s="5" t="n">
        <v>14000</v>
      </c>
      <c r="J492" s="0" t="s">
        <v>16</v>
      </c>
      <c r="M492" s="5"/>
    </row>
    <row r="493" customFormat="false" ht="13.8" hidden="false" customHeight="false" outlineLevel="0" collapsed="false">
      <c r="A493" s="0" t="n">
        <v>3255</v>
      </c>
      <c r="B493" s="0" t="s">
        <v>3759</v>
      </c>
      <c r="C493" s="0" t="n">
        <v>23</v>
      </c>
      <c r="D493" s="0" t="s">
        <v>122</v>
      </c>
      <c r="E493" s="0" t="n">
        <v>72</v>
      </c>
      <c r="F493" s="0" t="n">
        <v>77</v>
      </c>
      <c r="G493" s="0" t="s">
        <v>116</v>
      </c>
      <c r="H493" s="5" t="n">
        <v>4200000</v>
      </c>
      <c r="I493" s="5" t="n">
        <v>13000</v>
      </c>
      <c r="J493" s="0" t="s">
        <v>16</v>
      </c>
      <c r="M493" s="5"/>
    </row>
    <row r="494" customFormat="false" ht="13.8" hidden="false" customHeight="false" outlineLevel="0" collapsed="false">
      <c r="A494" s="0" t="n">
        <v>3669</v>
      </c>
      <c r="B494" s="0" t="s">
        <v>3761</v>
      </c>
      <c r="C494" s="0" t="n">
        <v>23</v>
      </c>
      <c r="D494" s="0" t="s">
        <v>294</v>
      </c>
      <c r="E494" s="0" t="n">
        <v>72</v>
      </c>
      <c r="F494" s="0" t="n">
        <v>77</v>
      </c>
      <c r="G494" s="0" t="s">
        <v>471</v>
      </c>
      <c r="H494" s="5" t="n">
        <v>4200000</v>
      </c>
      <c r="I494" s="5" t="n">
        <v>12000</v>
      </c>
      <c r="J494" s="0" t="s">
        <v>16</v>
      </c>
      <c r="M494" s="5"/>
    </row>
    <row r="495" customFormat="false" ht="13.8" hidden="false" customHeight="false" outlineLevel="0" collapsed="false">
      <c r="A495" s="0" t="n">
        <v>3100</v>
      </c>
      <c r="B495" s="0" t="s">
        <v>3763</v>
      </c>
      <c r="C495" s="0" t="n">
        <v>27</v>
      </c>
      <c r="D495" s="0" t="s">
        <v>83</v>
      </c>
      <c r="E495" s="0" t="n">
        <v>73</v>
      </c>
      <c r="F495" s="0" t="n">
        <v>73</v>
      </c>
      <c r="G495" s="0" t="s">
        <v>2203</v>
      </c>
      <c r="H495" s="5" t="n">
        <v>4200000</v>
      </c>
      <c r="I495" s="5" t="n">
        <v>11000</v>
      </c>
      <c r="J495" s="0" t="s">
        <v>16</v>
      </c>
      <c r="M495" s="5"/>
    </row>
    <row r="496" customFormat="false" ht="13.8" hidden="false" customHeight="false" outlineLevel="0" collapsed="false">
      <c r="A496" s="0" t="n">
        <v>3690</v>
      </c>
      <c r="B496" s="0" t="s">
        <v>3739</v>
      </c>
      <c r="C496" s="0" t="n">
        <v>23</v>
      </c>
      <c r="D496" s="0" t="s">
        <v>106</v>
      </c>
      <c r="E496" s="0" t="n">
        <v>72</v>
      </c>
      <c r="F496" s="0" t="n">
        <v>77</v>
      </c>
      <c r="G496" s="0" t="s">
        <v>2421</v>
      </c>
      <c r="H496" s="5" t="n">
        <v>4200000</v>
      </c>
      <c r="I496" s="5" t="n">
        <v>9000</v>
      </c>
      <c r="J496" s="0" t="s">
        <v>16</v>
      </c>
      <c r="M496" s="5"/>
    </row>
    <row r="497" customFormat="false" ht="13.8" hidden="false" customHeight="false" outlineLevel="0" collapsed="false">
      <c r="A497" s="0" t="n">
        <v>3254</v>
      </c>
      <c r="B497" s="0" t="s">
        <v>3742</v>
      </c>
      <c r="C497" s="0" t="n">
        <v>24</v>
      </c>
      <c r="D497" s="0" t="s">
        <v>39</v>
      </c>
      <c r="E497" s="0" t="n">
        <v>72</v>
      </c>
      <c r="F497" s="0" t="n">
        <v>77</v>
      </c>
      <c r="G497" s="0" t="s">
        <v>504</v>
      </c>
      <c r="H497" s="5" t="n">
        <v>4200000</v>
      </c>
      <c r="I497" s="5" t="n">
        <v>4000</v>
      </c>
      <c r="J497" s="0" t="s">
        <v>32</v>
      </c>
      <c r="M497" s="5"/>
    </row>
    <row r="498" customFormat="false" ht="13.8" hidden="false" customHeight="false" outlineLevel="0" collapsed="false">
      <c r="A498" s="0" t="n">
        <v>3120</v>
      </c>
      <c r="B498" s="0" t="s">
        <v>3772</v>
      </c>
      <c r="C498" s="0" t="n">
        <v>27</v>
      </c>
      <c r="D498" s="0" t="s">
        <v>43</v>
      </c>
      <c r="E498" s="0" t="n">
        <v>73</v>
      </c>
      <c r="F498" s="0" t="n">
        <v>73</v>
      </c>
      <c r="G498" s="0" t="s">
        <v>1766</v>
      </c>
      <c r="H498" s="5" t="n">
        <v>4100000</v>
      </c>
      <c r="I498" s="5" t="n">
        <v>36000</v>
      </c>
      <c r="J498" s="0" t="s">
        <v>16</v>
      </c>
      <c r="M498" s="5"/>
    </row>
    <row r="499" customFormat="false" ht="13.8" hidden="false" customHeight="false" outlineLevel="0" collapsed="false">
      <c r="A499" s="0" t="n">
        <v>3905</v>
      </c>
      <c r="B499" s="0" t="s">
        <v>3774</v>
      </c>
      <c r="C499" s="0" t="n">
        <v>24</v>
      </c>
      <c r="D499" s="0" t="s">
        <v>126</v>
      </c>
      <c r="E499" s="0" t="n">
        <v>72</v>
      </c>
      <c r="F499" s="0" t="n">
        <v>77</v>
      </c>
      <c r="G499" s="0" t="s">
        <v>369</v>
      </c>
      <c r="H499" s="5" t="n">
        <v>4100000</v>
      </c>
      <c r="I499" s="5" t="n">
        <v>35000</v>
      </c>
      <c r="J499" s="0" t="s">
        <v>16</v>
      </c>
      <c r="M499" s="5"/>
    </row>
    <row r="500" customFormat="false" ht="13.8" hidden="false" customHeight="false" outlineLevel="0" collapsed="false">
      <c r="A500" s="0" t="n">
        <v>3601</v>
      </c>
      <c r="B500" s="0" t="s">
        <v>3776</v>
      </c>
      <c r="C500" s="0" t="n">
        <v>23</v>
      </c>
      <c r="D500" s="0" t="s">
        <v>925</v>
      </c>
      <c r="E500" s="0" t="n">
        <v>72</v>
      </c>
      <c r="F500" s="0" t="n">
        <v>76</v>
      </c>
      <c r="G500" s="0" t="s">
        <v>667</v>
      </c>
      <c r="H500" s="5" t="n">
        <v>4100000</v>
      </c>
      <c r="I500" s="5" t="n">
        <v>25000</v>
      </c>
      <c r="J500" s="0" t="s">
        <v>32</v>
      </c>
      <c r="M500" s="5"/>
    </row>
    <row r="501" customFormat="false" ht="13.8" hidden="false" customHeight="false" outlineLevel="0" collapsed="false">
      <c r="A501" s="0" t="n">
        <v>2152</v>
      </c>
      <c r="B501" s="0" t="s">
        <v>3778</v>
      </c>
      <c r="C501" s="0" t="n">
        <v>30</v>
      </c>
      <c r="D501" s="0" t="s">
        <v>39</v>
      </c>
      <c r="E501" s="0" t="n">
        <v>74</v>
      </c>
      <c r="F501" s="0" t="n">
        <v>74</v>
      </c>
      <c r="G501" s="0" t="s">
        <v>3779</v>
      </c>
      <c r="H501" s="5" t="n">
        <v>4100000</v>
      </c>
      <c r="I501" s="5" t="n">
        <v>22000</v>
      </c>
      <c r="J501" s="0" t="s">
        <v>32</v>
      </c>
      <c r="M501" s="5"/>
    </row>
    <row r="502" customFormat="false" ht="13.8" hidden="false" customHeight="false" outlineLevel="0" collapsed="false">
      <c r="A502" s="0" t="n">
        <v>3035</v>
      </c>
      <c r="B502" s="0" t="s">
        <v>3781</v>
      </c>
      <c r="C502" s="0" t="n">
        <v>27</v>
      </c>
      <c r="D502" s="0" t="s">
        <v>12</v>
      </c>
      <c r="E502" s="0" t="n">
        <v>73</v>
      </c>
      <c r="F502" s="0" t="n">
        <v>73</v>
      </c>
      <c r="G502" s="0" t="s">
        <v>357</v>
      </c>
      <c r="H502" s="5" t="n">
        <v>4100000</v>
      </c>
      <c r="I502" s="5" t="n">
        <v>19000</v>
      </c>
      <c r="J502" s="0" t="s">
        <v>16</v>
      </c>
      <c r="M502" s="5"/>
    </row>
    <row r="503" customFormat="false" ht="13.8" hidden="false" customHeight="false" outlineLevel="0" collapsed="false">
      <c r="A503" s="0" t="n">
        <v>3297</v>
      </c>
      <c r="B503" s="0" t="s">
        <v>3768</v>
      </c>
      <c r="C503" s="0" t="n">
        <v>24</v>
      </c>
      <c r="D503" s="0" t="s">
        <v>212</v>
      </c>
      <c r="E503" s="0" t="n">
        <v>72</v>
      </c>
      <c r="F503" s="0" t="n">
        <v>77</v>
      </c>
      <c r="G503" s="0" t="s">
        <v>1053</v>
      </c>
      <c r="H503" s="5" t="n">
        <v>4100000</v>
      </c>
      <c r="I503" s="5" t="n">
        <v>5000</v>
      </c>
      <c r="J503" s="0" t="s">
        <v>16</v>
      </c>
      <c r="M503" s="5"/>
    </row>
    <row r="504" customFormat="false" ht="13.8" hidden="false" customHeight="false" outlineLevel="0" collapsed="false">
      <c r="A504" s="0" t="n">
        <v>3377</v>
      </c>
      <c r="B504" s="0" t="s">
        <v>3765</v>
      </c>
      <c r="C504" s="0" t="n">
        <v>24</v>
      </c>
      <c r="D504" s="0" t="s">
        <v>284</v>
      </c>
      <c r="E504" s="0" t="n">
        <v>72</v>
      </c>
      <c r="F504" s="0" t="n">
        <v>77</v>
      </c>
      <c r="G504" s="0" t="s">
        <v>533</v>
      </c>
      <c r="H504" s="5" t="n">
        <v>4100000</v>
      </c>
      <c r="I504" s="5" t="n">
        <v>5000</v>
      </c>
      <c r="J504" s="0" t="s">
        <v>16</v>
      </c>
      <c r="M504" s="5"/>
    </row>
    <row r="505" customFormat="false" ht="13.8" hidden="false" customHeight="false" outlineLevel="0" collapsed="false">
      <c r="A505" s="0" t="n">
        <v>3622</v>
      </c>
      <c r="B505" s="0" t="s">
        <v>3770</v>
      </c>
      <c r="C505" s="0" t="n">
        <v>24</v>
      </c>
      <c r="D505" s="0" t="s">
        <v>12</v>
      </c>
      <c r="E505" s="0" t="n">
        <v>72</v>
      </c>
      <c r="F505" s="0" t="n">
        <v>77</v>
      </c>
      <c r="G505" s="0" t="s">
        <v>686</v>
      </c>
      <c r="H505" s="5" t="n">
        <v>4100000</v>
      </c>
      <c r="I505" s="5" t="n">
        <v>3000</v>
      </c>
      <c r="J505" s="0" t="s">
        <v>16</v>
      </c>
      <c r="M505" s="5"/>
    </row>
    <row r="506" customFormat="false" ht="13.8" hidden="false" customHeight="false" outlineLevel="0" collapsed="false">
      <c r="A506" s="0" t="n">
        <v>2723</v>
      </c>
      <c r="B506" s="0" t="s">
        <v>3032</v>
      </c>
      <c r="C506" s="0" t="n">
        <v>28</v>
      </c>
      <c r="D506" s="0" t="s">
        <v>389</v>
      </c>
      <c r="E506" s="0" t="n">
        <v>73</v>
      </c>
      <c r="F506" s="0" t="n">
        <v>73</v>
      </c>
      <c r="G506" s="0" t="s">
        <v>770</v>
      </c>
      <c r="H506" s="5" t="n">
        <v>4000000</v>
      </c>
      <c r="I506" s="5" t="n">
        <v>31000</v>
      </c>
      <c r="J506" s="0" t="s">
        <v>32</v>
      </c>
      <c r="M506" s="5"/>
    </row>
    <row r="507" customFormat="false" ht="13.8" hidden="false" customHeight="false" outlineLevel="0" collapsed="false">
      <c r="A507" s="0" t="n">
        <v>4590</v>
      </c>
      <c r="B507" s="0" t="s">
        <v>3034</v>
      </c>
      <c r="C507" s="0" t="n">
        <v>19</v>
      </c>
      <c r="D507" s="0" t="s">
        <v>12</v>
      </c>
      <c r="E507" s="0" t="n">
        <v>71</v>
      </c>
      <c r="F507" s="0" t="n">
        <v>84</v>
      </c>
      <c r="G507" s="0" t="s">
        <v>220</v>
      </c>
      <c r="H507" s="5" t="n">
        <v>4000000</v>
      </c>
      <c r="I507" s="5" t="n">
        <v>20000</v>
      </c>
      <c r="J507" s="0" t="s">
        <v>16</v>
      </c>
      <c r="M507" s="5"/>
    </row>
    <row r="508" customFormat="false" ht="13.8" hidden="false" customHeight="false" outlineLevel="0" collapsed="false">
      <c r="A508" s="0" t="n">
        <v>2684</v>
      </c>
      <c r="B508" s="0" t="s">
        <v>3040</v>
      </c>
      <c r="C508" s="0" t="n">
        <v>28</v>
      </c>
      <c r="D508" s="0" t="s">
        <v>636</v>
      </c>
      <c r="E508" s="0" t="n">
        <v>73</v>
      </c>
      <c r="F508" s="0" t="n">
        <v>73</v>
      </c>
      <c r="G508" s="0" t="s">
        <v>1195</v>
      </c>
      <c r="H508" s="5" t="n">
        <v>4000000</v>
      </c>
      <c r="I508" s="5" t="n">
        <v>18000</v>
      </c>
      <c r="J508" s="0" t="s">
        <v>16</v>
      </c>
      <c r="M508" s="5"/>
    </row>
    <row r="509" customFormat="false" ht="13.8" hidden="false" customHeight="false" outlineLevel="0" collapsed="false">
      <c r="A509" s="0" t="n">
        <v>2859</v>
      </c>
      <c r="B509" s="0" t="s">
        <v>3042</v>
      </c>
      <c r="C509" s="0" t="n">
        <v>28</v>
      </c>
      <c r="D509" s="0" t="s">
        <v>1988</v>
      </c>
      <c r="E509" s="0" t="n">
        <v>73</v>
      </c>
      <c r="F509" s="0" t="n">
        <v>73</v>
      </c>
      <c r="G509" s="0" t="s">
        <v>861</v>
      </c>
      <c r="H509" s="5" t="n">
        <v>4000000</v>
      </c>
      <c r="I509" s="5" t="n">
        <v>13000</v>
      </c>
      <c r="J509" s="0" t="s">
        <v>16</v>
      </c>
      <c r="M509" s="5"/>
    </row>
    <row r="510" customFormat="false" ht="13.8" hidden="false" customHeight="false" outlineLevel="0" collapsed="false">
      <c r="A510" s="0" t="n">
        <v>1607</v>
      </c>
      <c r="B510" s="0" t="s">
        <v>3044</v>
      </c>
      <c r="C510" s="0" t="n">
        <v>33</v>
      </c>
      <c r="D510" s="0" t="s">
        <v>88</v>
      </c>
      <c r="E510" s="0" t="n">
        <v>75</v>
      </c>
      <c r="F510" s="0" t="n">
        <v>75</v>
      </c>
      <c r="G510" s="0" t="s">
        <v>1024</v>
      </c>
      <c r="H510" s="5" t="n">
        <v>4000000</v>
      </c>
      <c r="I510" s="5" t="n">
        <v>10000</v>
      </c>
      <c r="J510" s="0" t="s">
        <v>16</v>
      </c>
      <c r="M510" s="5"/>
    </row>
    <row r="511" customFormat="false" ht="13.8" hidden="false" customHeight="false" outlineLevel="0" collapsed="false">
      <c r="A511" s="0" t="n">
        <v>3845</v>
      </c>
      <c r="B511" s="0" t="s">
        <v>3027</v>
      </c>
      <c r="C511" s="0" t="n">
        <v>19</v>
      </c>
      <c r="D511" s="0" t="s">
        <v>24</v>
      </c>
      <c r="E511" s="0" t="n">
        <v>72</v>
      </c>
      <c r="F511" s="0" t="n">
        <v>81</v>
      </c>
      <c r="G511" s="0" t="s">
        <v>1098</v>
      </c>
      <c r="H511" s="5" t="n">
        <v>4000000</v>
      </c>
      <c r="I511" s="5" t="n">
        <v>9000</v>
      </c>
      <c r="J511" s="0" t="s">
        <v>16</v>
      </c>
      <c r="M511" s="5"/>
    </row>
    <row r="512" customFormat="false" ht="13.8" hidden="false" customHeight="false" outlineLevel="0" collapsed="false">
      <c r="A512" s="0" t="n">
        <v>2654</v>
      </c>
      <c r="B512" s="0" t="s">
        <v>3030</v>
      </c>
      <c r="C512" s="0" t="n">
        <v>28</v>
      </c>
      <c r="D512" s="0" t="s">
        <v>418</v>
      </c>
      <c r="E512" s="0" t="n">
        <v>73</v>
      </c>
      <c r="F512" s="0" t="n">
        <v>73</v>
      </c>
      <c r="G512" s="0" t="s">
        <v>2081</v>
      </c>
      <c r="H512" s="5" t="n">
        <v>4000000</v>
      </c>
      <c r="I512" s="5" t="n">
        <v>8000</v>
      </c>
      <c r="J512" s="0" t="s">
        <v>16</v>
      </c>
      <c r="M512" s="5"/>
    </row>
    <row r="513" customFormat="false" ht="13.8" hidden="false" customHeight="false" outlineLevel="0" collapsed="false">
      <c r="A513" s="0" t="n">
        <v>2722</v>
      </c>
      <c r="B513" s="0" t="s">
        <v>3038</v>
      </c>
      <c r="C513" s="0" t="n">
        <v>28</v>
      </c>
      <c r="D513" s="0" t="s">
        <v>773</v>
      </c>
      <c r="E513" s="0" t="n">
        <v>73</v>
      </c>
      <c r="F513" s="0" t="n">
        <v>73</v>
      </c>
      <c r="G513" s="0" t="s">
        <v>1300</v>
      </c>
      <c r="H513" s="5" t="n">
        <v>4000000</v>
      </c>
      <c r="I513" s="5" t="n">
        <v>1000</v>
      </c>
      <c r="J513" s="0" t="s">
        <v>16</v>
      </c>
      <c r="M513" s="5"/>
    </row>
    <row r="514" customFormat="false" ht="13.8" hidden="false" customHeight="false" outlineLevel="0" collapsed="false">
      <c r="A514" s="0" t="n">
        <v>4229</v>
      </c>
      <c r="B514" s="0" t="s">
        <v>3036</v>
      </c>
      <c r="C514" s="0" t="n">
        <v>19</v>
      </c>
      <c r="D514" s="0" t="s">
        <v>39</v>
      </c>
      <c r="E514" s="0" t="n">
        <v>71</v>
      </c>
      <c r="F514" s="0" t="n">
        <v>82</v>
      </c>
      <c r="G514" s="0" t="s">
        <v>89</v>
      </c>
      <c r="H514" s="5" t="n">
        <v>4000000</v>
      </c>
      <c r="I514" s="5" t="n">
        <v>1000</v>
      </c>
      <c r="J514" s="0" t="s">
        <v>16</v>
      </c>
      <c r="M514" s="5"/>
    </row>
    <row r="515" customFormat="false" ht="13.8" hidden="false" customHeight="false" outlineLevel="0" collapsed="false">
      <c r="A515" s="0" t="n">
        <v>3788</v>
      </c>
      <c r="B515" s="0" t="s">
        <v>4354</v>
      </c>
      <c r="C515" s="0" t="n">
        <v>26</v>
      </c>
      <c r="D515" s="0" t="s">
        <v>24</v>
      </c>
      <c r="E515" s="0" t="n">
        <v>72</v>
      </c>
      <c r="F515" s="0" t="n">
        <v>75</v>
      </c>
      <c r="G515" s="0" t="s">
        <v>1404</v>
      </c>
      <c r="H515" s="5" t="n">
        <v>3900000</v>
      </c>
      <c r="I515" s="5" t="n">
        <v>51000</v>
      </c>
      <c r="J515" s="0" t="s">
        <v>16</v>
      </c>
      <c r="M515" s="5"/>
    </row>
    <row r="516" customFormat="false" ht="13.8" hidden="false" customHeight="false" outlineLevel="0" collapsed="false">
      <c r="A516" s="0" t="n">
        <v>1569</v>
      </c>
      <c r="B516" s="0" t="s">
        <v>4358</v>
      </c>
      <c r="C516" s="0" t="n">
        <v>34</v>
      </c>
      <c r="D516" s="0" t="s">
        <v>39</v>
      </c>
      <c r="E516" s="0" t="n">
        <v>76</v>
      </c>
      <c r="F516" s="0" t="n">
        <v>76</v>
      </c>
      <c r="G516" s="0" t="s">
        <v>4359</v>
      </c>
      <c r="H516" s="5" t="n">
        <v>3900000</v>
      </c>
      <c r="I516" s="5" t="n">
        <v>25000</v>
      </c>
      <c r="J516" s="0" t="s">
        <v>16</v>
      </c>
      <c r="M516" s="5"/>
    </row>
    <row r="517" customFormat="false" ht="13.8" hidden="false" customHeight="false" outlineLevel="0" collapsed="false">
      <c r="A517" s="0" t="n">
        <v>4233</v>
      </c>
      <c r="B517" s="0" t="s">
        <v>4356</v>
      </c>
      <c r="C517" s="0" t="n">
        <v>21</v>
      </c>
      <c r="D517" s="0" t="s">
        <v>204</v>
      </c>
      <c r="E517" s="0" t="n">
        <v>71</v>
      </c>
      <c r="F517" s="0" t="n">
        <v>81</v>
      </c>
      <c r="G517" s="0" t="s">
        <v>637</v>
      </c>
      <c r="H517" s="5" t="n">
        <v>3900000</v>
      </c>
      <c r="I517" s="5" t="n">
        <v>25000</v>
      </c>
      <c r="J517" s="0" t="s">
        <v>16</v>
      </c>
      <c r="M517" s="5"/>
    </row>
    <row r="518" customFormat="false" ht="13.8" hidden="false" customHeight="false" outlineLevel="0" collapsed="false">
      <c r="A518" s="0" t="n">
        <v>3759</v>
      </c>
      <c r="B518" s="0" t="s">
        <v>4361</v>
      </c>
      <c r="C518" s="0" t="n">
        <v>25</v>
      </c>
      <c r="D518" s="0" t="s">
        <v>154</v>
      </c>
      <c r="E518" s="0" t="n">
        <v>72</v>
      </c>
      <c r="F518" s="0" t="n">
        <v>75</v>
      </c>
      <c r="G518" s="0" t="s">
        <v>1746</v>
      </c>
      <c r="H518" s="5" t="n">
        <v>3900000</v>
      </c>
      <c r="I518" s="5" t="n">
        <v>21000</v>
      </c>
      <c r="J518" s="0" t="s">
        <v>16</v>
      </c>
      <c r="M518" s="5"/>
    </row>
    <row r="519" customFormat="false" ht="13.8" hidden="false" customHeight="false" outlineLevel="0" collapsed="false">
      <c r="A519" s="0" t="n">
        <v>3053</v>
      </c>
      <c r="B519" s="0" t="s">
        <v>4365</v>
      </c>
      <c r="C519" s="0" t="n">
        <v>27</v>
      </c>
      <c r="D519" s="0" t="s">
        <v>328</v>
      </c>
      <c r="E519" s="0" t="n">
        <v>73</v>
      </c>
      <c r="F519" s="0" t="n">
        <v>75</v>
      </c>
      <c r="G519" s="0" t="s">
        <v>253</v>
      </c>
      <c r="H519" s="5" t="n">
        <v>3900000</v>
      </c>
      <c r="I519" s="5" t="n">
        <v>19000</v>
      </c>
      <c r="J519" s="0" t="s">
        <v>16</v>
      </c>
      <c r="M519" s="5"/>
    </row>
    <row r="520" customFormat="false" ht="13.8" hidden="false" customHeight="false" outlineLevel="0" collapsed="false">
      <c r="A520" s="0" t="n">
        <v>2863</v>
      </c>
      <c r="B520" s="0" t="s">
        <v>4369</v>
      </c>
      <c r="C520" s="0" t="n">
        <v>30</v>
      </c>
      <c r="D520" s="0" t="s">
        <v>154</v>
      </c>
      <c r="E520" s="0" t="n">
        <v>73</v>
      </c>
      <c r="F520" s="0" t="n">
        <v>73</v>
      </c>
      <c r="G520" s="0" t="s">
        <v>2251</v>
      </c>
      <c r="H520" s="5" t="n">
        <v>3900000</v>
      </c>
      <c r="I520" s="5" t="n">
        <v>17000</v>
      </c>
      <c r="J520" s="0" t="s">
        <v>32</v>
      </c>
      <c r="M520" s="5"/>
    </row>
    <row r="521" customFormat="false" ht="13.8" hidden="false" customHeight="false" outlineLevel="0" collapsed="false">
      <c r="A521" s="0" t="n">
        <v>3802</v>
      </c>
      <c r="B521" s="0" t="s">
        <v>4367</v>
      </c>
      <c r="C521" s="0" t="n">
        <v>26</v>
      </c>
      <c r="D521" s="0" t="s">
        <v>154</v>
      </c>
      <c r="E521" s="0" t="n">
        <v>72</v>
      </c>
      <c r="F521" s="0" t="n">
        <v>75</v>
      </c>
      <c r="G521" s="0" t="s">
        <v>2327</v>
      </c>
      <c r="H521" s="5" t="n">
        <v>3900000</v>
      </c>
      <c r="I521" s="5" t="n">
        <v>17000</v>
      </c>
      <c r="J521" s="0" t="s">
        <v>16</v>
      </c>
      <c r="M521" s="5"/>
    </row>
    <row r="522" customFormat="false" ht="13.8" hidden="false" customHeight="false" outlineLevel="0" collapsed="false">
      <c r="A522" s="0" t="n">
        <v>4073</v>
      </c>
      <c r="B522" s="0" t="s">
        <v>4371</v>
      </c>
      <c r="C522" s="0" t="n">
        <v>20</v>
      </c>
      <c r="D522" s="0" t="s">
        <v>12</v>
      </c>
      <c r="E522" s="0" t="n">
        <v>71</v>
      </c>
      <c r="F522" s="0" t="n">
        <v>81</v>
      </c>
      <c r="G522" s="0" t="s">
        <v>1318</v>
      </c>
      <c r="H522" s="5" t="n">
        <v>3900000</v>
      </c>
      <c r="I522" s="5" t="n">
        <v>16000</v>
      </c>
      <c r="J522" s="0" t="s">
        <v>16</v>
      </c>
      <c r="M522" s="5"/>
    </row>
    <row r="523" customFormat="false" ht="13.8" hidden="false" customHeight="false" outlineLevel="0" collapsed="false">
      <c r="A523" s="0" t="n">
        <v>3110</v>
      </c>
      <c r="B523" s="0" t="s">
        <v>4375</v>
      </c>
      <c r="C523" s="0" t="n">
        <v>26</v>
      </c>
      <c r="D523" s="0" t="s">
        <v>12</v>
      </c>
      <c r="E523" s="0" t="n">
        <v>73</v>
      </c>
      <c r="F523" s="0" t="n">
        <v>74</v>
      </c>
      <c r="G523" s="0" t="s">
        <v>1146</v>
      </c>
      <c r="H523" s="5" t="n">
        <v>3900000</v>
      </c>
      <c r="I523" s="5" t="n">
        <v>12000</v>
      </c>
      <c r="J523" s="0" t="s">
        <v>16</v>
      </c>
      <c r="M523" s="5"/>
    </row>
    <row r="524" customFormat="false" ht="13.8" hidden="false" customHeight="false" outlineLevel="0" collapsed="false">
      <c r="A524" s="0" t="n">
        <v>3373</v>
      </c>
      <c r="B524" s="0" t="s">
        <v>4373</v>
      </c>
      <c r="C524" s="0" t="n">
        <v>26</v>
      </c>
      <c r="D524" s="0" t="s">
        <v>143</v>
      </c>
      <c r="E524" s="0" t="n">
        <v>72</v>
      </c>
      <c r="F524" s="0" t="n">
        <v>75</v>
      </c>
      <c r="G524" s="0" t="s">
        <v>2392</v>
      </c>
      <c r="H524" s="5" t="n">
        <v>3900000</v>
      </c>
      <c r="I524" s="5" t="n">
        <v>12000</v>
      </c>
      <c r="J524" s="0" t="s">
        <v>16</v>
      </c>
      <c r="M524" s="5"/>
    </row>
    <row r="525" customFormat="false" ht="13.8" hidden="false" customHeight="false" outlineLevel="0" collapsed="false">
      <c r="A525" s="0" t="n">
        <v>2839</v>
      </c>
      <c r="B525" s="0" t="s">
        <v>4377</v>
      </c>
      <c r="C525" s="0" t="n">
        <v>30</v>
      </c>
      <c r="D525" s="0" t="s">
        <v>294</v>
      </c>
      <c r="E525" s="0" t="n">
        <v>73</v>
      </c>
      <c r="F525" s="0" t="n">
        <v>73</v>
      </c>
      <c r="G525" s="0" t="s">
        <v>507</v>
      </c>
      <c r="H525" s="5" t="n">
        <v>3900000</v>
      </c>
      <c r="I525" s="5" t="n">
        <v>10000</v>
      </c>
      <c r="J525" s="0" t="s">
        <v>16</v>
      </c>
      <c r="M525" s="5"/>
    </row>
    <row r="526" customFormat="false" ht="13.8" hidden="false" customHeight="false" outlineLevel="0" collapsed="false">
      <c r="A526" s="0" t="n">
        <v>3895</v>
      </c>
      <c r="B526" s="0" t="s">
        <v>4346</v>
      </c>
      <c r="C526" s="0" t="n">
        <v>24</v>
      </c>
      <c r="D526" s="0" t="s">
        <v>1111</v>
      </c>
      <c r="E526" s="0" t="n">
        <v>72</v>
      </c>
      <c r="F526" s="0" t="n">
        <v>75</v>
      </c>
      <c r="G526" s="0" t="s">
        <v>1143</v>
      </c>
      <c r="H526" s="5" t="n">
        <v>3900000</v>
      </c>
      <c r="I526" s="5" t="n">
        <v>9000</v>
      </c>
      <c r="J526" s="0" t="s">
        <v>16</v>
      </c>
      <c r="M526" s="5"/>
    </row>
    <row r="527" customFormat="false" ht="13.8" hidden="false" customHeight="false" outlineLevel="0" collapsed="false">
      <c r="A527" s="0" t="n">
        <v>5259</v>
      </c>
      <c r="B527" s="0" t="s">
        <v>4343</v>
      </c>
      <c r="C527" s="0" t="n">
        <v>20</v>
      </c>
      <c r="D527" s="0" t="s">
        <v>143</v>
      </c>
      <c r="E527" s="0" t="n">
        <v>70</v>
      </c>
      <c r="F527" s="0" t="n">
        <v>85</v>
      </c>
      <c r="G527" s="0" t="s">
        <v>1941</v>
      </c>
      <c r="H527" s="5" t="n">
        <v>3900000</v>
      </c>
      <c r="I527" s="5" t="n">
        <v>9000</v>
      </c>
      <c r="J527" s="0" t="s">
        <v>16</v>
      </c>
      <c r="M527" s="5"/>
    </row>
    <row r="528" customFormat="false" ht="13.8" hidden="false" customHeight="false" outlineLevel="0" collapsed="false">
      <c r="A528" s="0" t="n">
        <v>3245</v>
      </c>
      <c r="B528" s="0" t="s">
        <v>4348</v>
      </c>
      <c r="C528" s="0" t="n">
        <v>25</v>
      </c>
      <c r="D528" s="0" t="s">
        <v>111</v>
      </c>
      <c r="E528" s="0" t="n">
        <v>72</v>
      </c>
      <c r="F528" s="0" t="n">
        <v>75</v>
      </c>
      <c r="G528" s="0" t="s">
        <v>1832</v>
      </c>
      <c r="H528" s="5" t="n">
        <v>3900000</v>
      </c>
      <c r="I528" s="5" t="n">
        <v>8000</v>
      </c>
      <c r="J528" s="0" t="s">
        <v>32</v>
      </c>
      <c r="M528" s="5"/>
    </row>
    <row r="529" customFormat="false" ht="13.8" hidden="false" customHeight="false" outlineLevel="0" collapsed="false">
      <c r="A529" s="0" t="n">
        <v>3745</v>
      </c>
      <c r="B529" s="0" t="s">
        <v>4350</v>
      </c>
      <c r="C529" s="0" t="n">
        <v>22</v>
      </c>
      <c r="D529" s="0" t="s">
        <v>88</v>
      </c>
      <c r="E529" s="0" t="n">
        <v>72</v>
      </c>
      <c r="F529" s="0" t="n">
        <v>80</v>
      </c>
      <c r="G529" s="0" t="s">
        <v>250</v>
      </c>
      <c r="H529" s="5" t="n">
        <v>3900000</v>
      </c>
      <c r="I529" s="5" t="n">
        <v>6000</v>
      </c>
      <c r="J529" s="0" t="s">
        <v>16</v>
      </c>
      <c r="M529" s="5"/>
    </row>
    <row r="530" customFormat="false" ht="13.8" hidden="false" customHeight="false" outlineLevel="0" collapsed="false">
      <c r="A530" s="0" t="n">
        <v>3516</v>
      </c>
      <c r="B530" s="0" t="s">
        <v>4352</v>
      </c>
      <c r="C530" s="0" t="n">
        <v>23</v>
      </c>
      <c r="D530" s="0" t="s">
        <v>185</v>
      </c>
      <c r="E530" s="0" t="n">
        <v>72</v>
      </c>
      <c r="F530" s="0" t="n">
        <v>80</v>
      </c>
      <c r="G530" s="0" t="s">
        <v>819</v>
      </c>
      <c r="H530" s="5" t="n">
        <v>3900000</v>
      </c>
      <c r="I530" s="5" t="n">
        <v>5000</v>
      </c>
      <c r="J530" s="0" t="s">
        <v>16</v>
      </c>
      <c r="M530" s="5"/>
    </row>
    <row r="531" customFormat="false" ht="13.8" hidden="false" customHeight="false" outlineLevel="0" collapsed="false">
      <c r="A531" s="0" t="n">
        <v>2958</v>
      </c>
      <c r="B531" s="0" t="s">
        <v>4363</v>
      </c>
      <c r="C531" s="0" t="n">
        <v>27</v>
      </c>
      <c r="D531" s="0" t="s">
        <v>71</v>
      </c>
      <c r="E531" s="0" t="n">
        <v>73</v>
      </c>
      <c r="F531" s="0" t="n">
        <v>75</v>
      </c>
      <c r="G531" s="0" t="s">
        <v>922</v>
      </c>
      <c r="H531" s="5" t="n">
        <v>3900000</v>
      </c>
      <c r="I531" s="5" t="n">
        <v>1000</v>
      </c>
      <c r="J531" s="0" t="s">
        <v>16</v>
      </c>
      <c r="M531" s="5"/>
    </row>
    <row r="532" customFormat="false" ht="13.8" hidden="false" customHeight="false" outlineLevel="0" collapsed="false">
      <c r="A532" s="0" t="n">
        <v>3592</v>
      </c>
      <c r="B532" s="0" t="s">
        <v>4386</v>
      </c>
      <c r="C532" s="0" t="n">
        <v>26</v>
      </c>
      <c r="D532" s="0" t="s">
        <v>19</v>
      </c>
      <c r="E532" s="0" t="n">
        <v>72</v>
      </c>
      <c r="F532" s="0" t="n">
        <v>74</v>
      </c>
      <c r="G532" s="0" t="s">
        <v>3817</v>
      </c>
      <c r="H532" s="5" t="n">
        <v>3800000</v>
      </c>
      <c r="I532" s="5" t="n">
        <v>40000</v>
      </c>
      <c r="J532" s="0" t="s">
        <v>16</v>
      </c>
      <c r="M532" s="5"/>
    </row>
    <row r="533" customFormat="false" ht="13.8" hidden="false" customHeight="false" outlineLevel="0" collapsed="false">
      <c r="A533" s="0" t="n">
        <v>2436</v>
      </c>
      <c r="B533" s="0" t="s">
        <v>4388</v>
      </c>
      <c r="C533" s="0" t="n">
        <v>31</v>
      </c>
      <c r="D533" s="0" t="s">
        <v>139</v>
      </c>
      <c r="E533" s="0" t="n">
        <v>74</v>
      </c>
      <c r="F533" s="0" t="n">
        <v>74</v>
      </c>
      <c r="G533" s="0" t="s">
        <v>1104</v>
      </c>
      <c r="H533" s="5" t="n">
        <v>3800000</v>
      </c>
      <c r="I533" s="5" t="n">
        <v>39000</v>
      </c>
      <c r="J533" s="0" t="s">
        <v>16</v>
      </c>
      <c r="M533" s="5"/>
    </row>
    <row r="534" customFormat="false" ht="13.8" hidden="false" customHeight="false" outlineLevel="0" collapsed="false">
      <c r="A534" s="0" t="n">
        <v>720</v>
      </c>
      <c r="B534" s="0" t="s">
        <v>4391</v>
      </c>
      <c r="C534" s="0" t="n">
        <v>34</v>
      </c>
      <c r="D534" s="0" t="s">
        <v>143</v>
      </c>
      <c r="E534" s="0" t="n">
        <v>79</v>
      </c>
      <c r="F534" s="0" t="n">
        <v>79</v>
      </c>
      <c r="G534" s="0" t="s">
        <v>1210</v>
      </c>
      <c r="H534" s="5" t="n">
        <v>3800000</v>
      </c>
      <c r="I534" s="5" t="n">
        <v>28000</v>
      </c>
      <c r="J534" s="0" t="s">
        <v>16</v>
      </c>
      <c r="M534" s="5"/>
    </row>
    <row r="535" customFormat="false" ht="13.8" hidden="false" customHeight="false" outlineLevel="0" collapsed="false">
      <c r="A535" s="0" t="n">
        <v>2927</v>
      </c>
      <c r="B535" s="0" t="s">
        <v>4393</v>
      </c>
      <c r="C535" s="0" t="n">
        <v>30</v>
      </c>
      <c r="D535" s="0" t="s">
        <v>39</v>
      </c>
      <c r="E535" s="0" t="n">
        <v>73</v>
      </c>
      <c r="F535" s="0" t="n">
        <v>73</v>
      </c>
      <c r="G535" s="0" t="s">
        <v>601</v>
      </c>
      <c r="H535" s="5" t="n">
        <v>3800000</v>
      </c>
      <c r="I535" s="5" t="n">
        <v>21000</v>
      </c>
      <c r="J535" s="0" t="s">
        <v>32</v>
      </c>
      <c r="M535" s="5"/>
    </row>
    <row r="536" customFormat="false" ht="13.8" hidden="false" customHeight="false" outlineLevel="0" collapsed="false">
      <c r="A536" s="0" t="n">
        <v>3184</v>
      </c>
      <c r="B536" s="0" t="s">
        <v>4399</v>
      </c>
      <c r="C536" s="0" t="n">
        <v>30</v>
      </c>
      <c r="D536" s="0" t="s">
        <v>111</v>
      </c>
      <c r="E536" s="0" t="n">
        <v>73</v>
      </c>
      <c r="F536" s="0" t="n">
        <v>73</v>
      </c>
      <c r="G536" s="0" t="s">
        <v>2684</v>
      </c>
      <c r="H536" s="5" t="n">
        <v>3800000</v>
      </c>
      <c r="I536" s="5" t="n">
        <v>17000</v>
      </c>
      <c r="J536" s="0" t="s">
        <v>32</v>
      </c>
      <c r="M536" s="5"/>
    </row>
    <row r="537" customFormat="false" ht="13.8" hidden="false" customHeight="false" outlineLevel="0" collapsed="false">
      <c r="A537" s="0" t="n">
        <v>5057</v>
      </c>
      <c r="B537" s="0" t="s">
        <v>4401</v>
      </c>
      <c r="C537" s="0" t="n">
        <v>19</v>
      </c>
      <c r="D537" s="0" t="s">
        <v>48</v>
      </c>
      <c r="E537" s="0" t="n">
        <v>70</v>
      </c>
      <c r="F537" s="0" t="n">
        <v>85</v>
      </c>
      <c r="G537" s="0" t="s">
        <v>583</v>
      </c>
      <c r="H537" s="5" t="n">
        <v>3800000</v>
      </c>
      <c r="I537" s="5" t="n">
        <v>15000</v>
      </c>
      <c r="J537" s="0" t="s">
        <v>16</v>
      </c>
      <c r="M537" s="5"/>
    </row>
    <row r="538" customFormat="false" ht="13.8" hidden="false" customHeight="false" outlineLevel="0" collapsed="false">
      <c r="A538" s="0" t="n">
        <v>1981</v>
      </c>
      <c r="B538" s="0" t="s">
        <v>4407</v>
      </c>
      <c r="C538" s="0" t="n">
        <v>32</v>
      </c>
      <c r="D538" s="0" t="s">
        <v>19</v>
      </c>
      <c r="E538" s="0" t="n">
        <v>75</v>
      </c>
      <c r="F538" s="0" t="n">
        <v>75</v>
      </c>
      <c r="G538" s="0" t="s">
        <v>947</v>
      </c>
      <c r="H538" s="5" t="n">
        <v>3800000</v>
      </c>
      <c r="I538" s="5" t="n">
        <v>13000</v>
      </c>
      <c r="J538" s="0" t="s">
        <v>16</v>
      </c>
      <c r="M538" s="5"/>
    </row>
    <row r="539" customFormat="false" ht="13.8" hidden="false" customHeight="false" outlineLevel="0" collapsed="false">
      <c r="A539" s="0" t="n">
        <v>2038</v>
      </c>
      <c r="B539" s="0" t="s">
        <v>4405</v>
      </c>
      <c r="C539" s="0" t="n">
        <v>32</v>
      </c>
      <c r="D539" s="0" t="s">
        <v>122</v>
      </c>
      <c r="E539" s="0" t="n">
        <v>75</v>
      </c>
      <c r="F539" s="0" t="n">
        <v>75</v>
      </c>
      <c r="G539" s="0" t="s">
        <v>2283</v>
      </c>
      <c r="H539" s="5" t="n">
        <v>3800000</v>
      </c>
      <c r="I539" s="5" t="n">
        <v>13000</v>
      </c>
      <c r="J539" s="0" t="s">
        <v>16</v>
      </c>
      <c r="M539" s="5"/>
    </row>
    <row r="540" customFormat="false" ht="13.8" hidden="false" customHeight="false" outlineLevel="0" collapsed="false">
      <c r="A540" s="0" t="n">
        <v>3462</v>
      </c>
      <c r="B540" s="0" t="s">
        <v>4403</v>
      </c>
      <c r="C540" s="0" t="n">
        <v>25</v>
      </c>
      <c r="D540" s="0" t="s">
        <v>79</v>
      </c>
      <c r="E540" s="0" t="n">
        <v>72</v>
      </c>
      <c r="F540" s="0" t="n">
        <v>74</v>
      </c>
      <c r="G540" s="0" t="s">
        <v>1430</v>
      </c>
      <c r="H540" s="5" t="n">
        <v>3800000</v>
      </c>
      <c r="I540" s="5" t="n">
        <v>13000</v>
      </c>
      <c r="J540" s="0" t="s">
        <v>16</v>
      </c>
      <c r="M540" s="5"/>
    </row>
    <row r="541" customFormat="false" ht="13.8" hidden="false" customHeight="false" outlineLevel="0" collapsed="false">
      <c r="A541" s="0" t="n">
        <v>3795</v>
      </c>
      <c r="B541" s="0" t="s">
        <v>4409</v>
      </c>
      <c r="C541" s="0" t="n">
        <v>26</v>
      </c>
      <c r="D541" s="0" t="s">
        <v>126</v>
      </c>
      <c r="E541" s="0" t="n">
        <v>72</v>
      </c>
      <c r="F541" s="0" t="n">
        <v>74</v>
      </c>
      <c r="G541" s="0" t="s">
        <v>861</v>
      </c>
      <c r="H541" s="5" t="n">
        <v>3800000</v>
      </c>
      <c r="I541" s="5" t="n">
        <v>12000</v>
      </c>
      <c r="J541" s="0" t="s">
        <v>16</v>
      </c>
      <c r="M541" s="5"/>
    </row>
    <row r="542" customFormat="false" ht="13.8" hidden="false" customHeight="false" outlineLevel="0" collapsed="false">
      <c r="A542" s="0" t="n">
        <v>2151</v>
      </c>
      <c r="B542" s="0" t="s">
        <v>4384</v>
      </c>
      <c r="C542" s="0" t="n">
        <v>31</v>
      </c>
      <c r="D542" s="0" t="s">
        <v>284</v>
      </c>
      <c r="E542" s="0" t="n">
        <v>74</v>
      </c>
      <c r="F542" s="0" t="n">
        <v>74</v>
      </c>
      <c r="G542" s="0" t="s">
        <v>2898</v>
      </c>
      <c r="H542" s="5" t="n">
        <v>3800000</v>
      </c>
      <c r="I542" s="5" t="n">
        <v>7000</v>
      </c>
      <c r="J542" s="0" t="s">
        <v>16</v>
      </c>
      <c r="M542" s="5"/>
    </row>
    <row r="543" customFormat="false" ht="13.8" hidden="false" customHeight="false" outlineLevel="0" collapsed="false">
      <c r="A543" s="0" t="n">
        <v>2227</v>
      </c>
      <c r="B543" s="0" t="s">
        <v>4382</v>
      </c>
      <c r="C543" s="0" t="n">
        <v>31</v>
      </c>
      <c r="D543" s="0" t="s">
        <v>43</v>
      </c>
      <c r="E543" s="0" t="n">
        <v>74</v>
      </c>
      <c r="F543" s="0" t="n">
        <v>74</v>
      </c>
      <c r="G543" s="0" t="s">
        <v>1473</v>
      </c>
      <c r="H543" s="5" t="n">
        <v>3800000</v>
      </c>
      <c r="I543" s="5" t="n">
        <v>7000</v>
      </c>
      <c r="J543" s="0" t="s">
        <v>16</v>
      </c>
      <c r="M543" s="5"/>
    </row>
    <row r="544" customFormat="false" ht="13.8" hidden="false" customHeight="false" outlineLevel="0" collapsed="false">
      <c r="A544" s="0" t="n">
        <v>2690</v>
      </c>
      <c r="B544" s="0" t="s">
        <v>4379</v>
      </c>
      <c r="C544" s="0" t="n">
        <v>30</v>
      </c>
      <c r="D544" s="0" t="s">
        <v>12</v>
      </c>
      <c r="E544" s="0" t="n">
        <v>73</v>
      </c>
      <c r="F544" s="0" t="n">
        <v>73</v>
      </c>
      <c r="G544" s="0" t="s">
        <v>1075</v>
      </c>
      <c r="H544" s="5" t="n">
        <v>3800000</v>
      </c>
      <c r="I544" s="5" t="n">
        <v>7000</v>
      </c>
      <c r="J544" s="0" t="s">
        <v>16</v>
      </c>
      <c r="M544" s="5"/>
    </row>
    <row r="545" customFormat="false" ht="13.8" hidden="false" customHeight="false" outlineLevel="0" collapsed="false">
      <c r="A545" s="0" t="n">
        <v>3107</v>
      </c>
      <c r="B545" s="0" t="s">
        <v>4397</v>
      </c>
      <c r="C545" s="0" t="n">
        <v>30</v>
      </c>
      <c r="D545" s="0" t="s">
        <v>773</v>
      </c>
      <c r="E545" s="0" t="n">
        <v>73</v>
      </c>
      <c r="F545" s="0" t="n">
        <v>73</v>
      </c>
      <c r="G545" s="0" t="s">
        <v>1300</v>
      </c>
      <c r="H545" s="5" t="n">
        <v>3800000</v>
      </c>
      <c r="I545" s="5" t="n">
        <v>1000</v>
      </c>
      <c r="J545" s="0" t="s">
        <v>32</v>
      </c>
      <c r="M545" s="5"/>
    </row>
    <row r="546" customFormat="false" ht="13.8" hidden="false" customHeight="false" outlineLevel="0" collapsed="false">
      <c r="A546" s="0" t="n">
        <v>3259</v>
      </c>
      <c r="B546" s="0" t="s">
        <v>4395</v>
      </c>
      <c r="C546" s="0" t="n">
        <v>26</v>
      </c>
      <c r="D546" s="0" t="s">
        <v>39</v>
      </c>
      <c r="E546" s="0" t="n">
        <v>72</v>
      </c>
      <c r="F546" s="0" t="n">
        <v>74</v>
      </c>
      <c r="G546" s="0" t="s">
        <v>1127</v>
      </c>
      <c r="H546" s="5" t="n">
        <v>3800000</v>
      </c>
      <c r="I546" s="5" t="n">
        <v>1000</v>
      </c>
      <c r="J546" s="0" t="s">
        <v>32</v>
      </c>
      <c r="M546" s="5"/>
    </row>
    <row r="547" customFormat="false" ht="13.8" hidden="false" customHeight="false" outlineLevel="0" collapsed="false">
      <c r="A547" s="0" t="n">
        <v>1977</v>
      </c>
      <c r="B547" s="0" t="s">
        <v>4423</v>
      </c>
      <c r="C547" s="0" t="n">
        <v>32</v>
      </c>
      <c r="D547" s="0" t="s">
        <v>196</v>
      </c>
      <c r="E547" s="0" t="n">
        <v>75</v>
      </c>
      <c r="F547" s="0" t="n">
        <v>75</v>
      </c>
      <c r="G547" s="0" t="s">
        <v>4424</v>
      </c>
      <c r="H547" s="5" t="n">
        <v>3700000</v>
      </c>
      <c r="I547" s="5" t="n">
        <v>42000</v>
      </c>
      <c r="J547" s="0" t="s">
        <v>32</v>
      </c>
      <c r="M547" s="5"/>
    </row>
    <row r="548" customFormat="false" ht="13.8" hidden="false" customHeight="false" outlineLevel="0" collapsed="false">
      <c r="A548" s="0" t="n">
        <v>2911</v>
      </c>
      <c r="B548" s="0" t="s">
        <v>4426</v>
      </c>
      <c r="C548" s="0" t="n">
        <v>30</v>
      </c>
      <c r="D548" s="0" t="s">
        <v>24</v>
      </c>
      <c r="E548" s="0" t="n">
        <v>73</v>
      </c>
      <c r="F548" s="0" t="n">
        <v>73</v>
      </c>
      <c r="G548" s="0" t="s">
        <v>1404</v>
      </c>
      <c r="H548" s="5" t="n">
        <v>3700000</v>
      </c>
      <c r="I548" s="5" t="n">
        <v>41000</v>
      </c>
      <c r="J548" s="0" t="s">
        <v>16</v>
      </c>
      <c r="M548" s="5"/>
    </row>
    <row r="549" customFormat="false" ht="13.8" hidden="false" customHeight="false" outlineLevel="0" collapsed="false">
      <c r="A549" s="0" t="n">
        <v>2176</v>
      </c>
      <c r="B549" s="0" t="s">
        <v>4428</v>
      </c>
      <c r="C549" s="0" t="n">
        <v>31</v>
      </c>
      <c r="D549" s="0" t="s">
        <v>256</v>
      </c>
      <c r="E549" s="0" t="n">
        <v>74</v>
      </c>
      <c r="F549" s="0" t="n">
        <v>74</v>
      </c>
      <c r="G549" s="0" t="s">
        <v>2466</v>
      </c>
      <c r="H549" s="5" t="n">
        <v>3700000</v>
      </c>
      <c r="I549" s="5" t="n">
        <v>40000</v>
      </c>
      <c r="J549" s="0" t="s">
        <v>16</v>
      </c>
      <c r="M549" s="5"/>
    </row>
    <row r="550" customFormat="false" ht="13.8" hidden="false" customHeight="false" outlineLevel="0" collapsed="false">
      <c r="A550" s="0" t="n">
        <v>3235</v>
      </c>
      <c r="B550" s="0" t="s">
        <v>4430</v>
      </c>
      <c r="C550" s="0" t="n">
        <v>21</v>
      </c>
      <c r="D550" s="0" t="s">
        <v>24</v>
      </c>
      <c r="E550" s="0" t="n">
        <v>72</v>
      </c>
      <c r="F550" s="0" t="n">
        <v>79</v>
      </c>
      <c r="G550" s="0" t="s">
        <v>273</v>
      </c>
      <c r="H550" s="5" t="n">
        <v>3700000</v>
      </c>
      <c r="I550" s="5" t="n">
        <v>35000</v>
      </c>
      <c r="J550" s="0" t="s">
        <v>16</v>
      </c>
      <c r="M550" s="5"/>
    </row>
    <row r="551" customFormat="false" ht="13.8" hidden="false" customHeight="false" outlineLevel="0" collapsed="false">
      <c r="A551" s="0" t="n">
        <v>2161</v>
      </c>
      <c r="B551" s="0" t="s">
        <v>4432</v>
      </c>
      <c r="C551" s="0" t="n">
        <v>31</v>
      </c>
      <c r="D551" s="0" t="s">
        <v>143</v>
      </c>
      <c r="E551" s="0" t="n">
        <v>74</v>
      </c>
      <c r="F551" s="0" t="n">
        <v>74</v>
      </c>
      <c r="G551" s="0" t="s">
        <v>774</v>
      </c>
      <c r="H551" s="5" t="n">
        <v>3700000</v>
      </c>
      <c r="I551" s="5" t="n">
        <v>26000</v>
      </c>
      <c r="J551" s="0" t="s">
        <v>16</v>
      </c>
      <c r="M551" s="5"/>
    </row>
    <row r="552" customFormat="false" ht="13.8" hidden="false" customHeight="false" outlineLevel="0" collapsed="false">
      <c r="A552" s="0" t="n">
        <v>1637</v>
      </c>
      <c r="B552" s="0" t="s">
        <v>4434</v>
      </c>
      <c r="C552" s="0" t="n">
        <v>32</v>
      </c>
      <c r="D552" s="0" t="s">
        <v>48</v>
      </c>
      <c r="E552" s="0" t="n">
        <v>75</v>
      </c>
      <c r="F552" s="0" t="n">
        <v>75</v>
      </c>
      <c r="G552" s="0" t="s">
        <v>131</v>
      </c>
      <c r="H552" s="5" t="n">
        <v>3700000</v>
      </c>
      <c r="I552" s="5" t="n">
        <v>23000</v>
      </c>
      <c r="J552" s="0" t="s">
        <v>16</v>
      </c>
      <c r="M552" s="5"/>
    </row>
    <row r="553" customFormat="false" ht="13.8" hidden="false" customHeight="false" outlineLevel="0" collapsed="false">
      <c r="A553" s="0" t="n">
        <v>3629</v>
      </c>
      <c r="B553" s="0" t="s">
        <v>4439</v>
      </c>
      <c r="C553" s="0" t="n">
        <v>26</v>
      </c>
      <c r="D553" s="0" t="s">
        <v>224</v>
      </c>
      <c r="E553" s="0" t="n">
        <v>72</v>
      </c>
      <c r="F553" s="0" t="n">
        <v>73</v>
      </c>
      <c r="G553" s="0" t="s">
        <v>667</v>
      </c>
      <c r="H553" s="5" t="n">
        <v>3700000</v>
      </c>
      <c r="I553" s="5" t="n">
        <v>18000</v>
      </c>
      <c r="J553" s="0" t="s">
        <v>16</v>
      </c>
      <c r="M553" s="5"/>
    </row>
    <row r="554" customFormat="false" ht="13.8" hidden="false" customHeight="false" outlineLevel="0" collapsed="false">
      <c r="A554" s="0" t="n">
        <v>3408</v>
      </c>
      <c r="B554" s="0" t="s">
        <v>4441</v>
      </c>
      <c r="C554" s="0" t="n">
        <v>22</v>
      </c>
      <c r="D554" s="0" t="s">
        <v>71</v>
      </c>
      <c r="E554" s="0" t="n">
        <v>72</v>
      </c>
      <c r="F554" s="0" t="n">
        <v>79</v>
      </c>
      <c r="G554" s="0" t="s">
        <v>1718</v>
      </c>
      <c r="H554" s="5" t="n">
        <v>3700000</v>
      </c>
      <c r="I554" s="5" t="n">
        <v>15000</v>
      </c>
      <c r="J554" s="0" t="s">
        <v>16</v>
      </c>
      <c r="M554" s="5"/>
    </row>
    <row r="555" customFormat="false" ht="13.8" hidden="false" customHeight="false" outlineLevel="0" collapsed="false">
      <c r="A555" s="0" t="n">
        <v>4674</v>
      </c>
      <c r="B555" s="0" t="s">
        <v>1948</v>
      </c>
      <c r="C555" s="0" t="n">
        <v>21</v>
      </c>
      <c r="D555" s="0" t="s">
        <v>126</v>
      </c>
      <c r="E555" s="0" t="n">
        <v>71</v>
      </c>
      <c r="F555" s="0" t="n">
        <v>83</v>
      </c>
      <c r="G555" s="0" t="s">
        <v>1772</v>
      </c>
      <c r="H555" s="5" t="n">
        <v>3700000</v>
      </c>
      <c r="I555" s="5" t="n">
        <v>12000</v>
      </c>
      <c r="J555" s="0" t="s">
        <v>16</v>
      </c>
      <c r="M555" s="5"/>
    </row>
    <row r="556" customFormat="false" ht="13.8" hidden="false" customHeight="false" outlineLevel="0" collapsed="false">
      <c r="A556" s="0" t="n">
        <v>3926</v>
      </c>
      <c r="B556" s="0" t="s">
        <v>4411</v>
      </c>
      <c r="C556" s="0" t="n">
        <v>26</v>
      </c>
      <c r="D556" s="0" t="s">
        <v>39</v>
      </c>
      <c r="E556" s="0" t="n">
        <v>72</v>
      </c>
      <c r="F556" s="0" t="n">
        <v>73</v>
      </c>
      <c r="G556" s="0" t="s">
        <v>4412</v>
      </c>
      <c r="H556" s="5" t="n">
        <v>3700000</v>
      </c>
      <c r="I556" s="5" t="n">
        <v>9000</v>
      </c>
      <c r="J556" s="0" t="s">
        <v>32</v>
      </c>
      <c r="M556" s="5"/>
    </row>
    <row r="557" customFormat="false" ht="13.8" hidden="false" customHeight="false" outlineLevel="0" collapsed="false">
      <c r="A557" s="0" t="n">
        <v>3720</v>
      </c>
      <c r="B557" s="0" t="s">
        <v>4415</v>
      </c>
      <c r="C557" s="0" t="n">
        <v>23</v>
      </c>
      <c r="D557" s="0" t="s">
        <v>636</v>
      </c>
      <c r="E557" s="0" t="n">
        <v>72</v>
      </c>
      <c r="F557" s="0" t="n">
        <v>79</v>
      </c>
      <c r="G557" s="0" t="s">
        <v>288</v>
      </c>
      <c r="H557" s="5" t="n">
        <v>3700000</v>
      </c>
      <c r="I557" s="5" t="n">
        <v>5000</v>
      </c>
      <c r="J557" s="0" t="s">
        <v>16</v>
      </c>
      <c r="M557" s="5"/>
    </row>
    <row r="558" customFormat="false" ht="13.8" hidden="false" customHeight="false" outlineLevel="0" collapsed="false">
      <c r="A558" s="0" t="n">
        <v>3026</v>
      </c>
      <c r="B558" s="0" t="s">
        <v>4421</v>
      </c>
      <c r="C558" s="0" t="n">
        <v>30</v>
      </c>
      <c r="D558" s="0" t="s">
        <v>284</v>
      </c>
      <c r="E558" s="0" t="n">
        <v>73</v>
      </c>
      <c r="F558" s="0" t="n">
        <v>73</v>
      </c>
      <c r="G558" s="0" t="s">
        <v>914</v>
      </c>
      <c r="H558" s="5" t="n">
        <v>3700000</v>
      </c>
      <c r="I558" s="5" t="n">
        <v>4000</v>
      </c>
      <c r="J558" s="0" t="s">
        <v>16</v>
      </c>
      <c r="M558" s="5"/>
    </row>
    <row r="559" customFormat="false" ht="13.8" hidden="false" customHeight="false" outlineLevel="0" collapsed="false">
      <c r="A559" s="0" t="n">
        <v>3250</v>
      </c>
      <c r="B559" s="0" t="s">
        <v>4419</v>
      </c>
      <c r="C559" s="0" t="n">
        <v>26</v>
      </c>
      <c r="D559" s="0" t="s">
        <v>204</v>
      </c>
      <c r="E559" s="0" t="n">
        <v>72</v>
      </c>
      <c r="F559" s="0" t="n">
        <v>73</v>
      </c>
      <c r="G559" s="0" t="s">
        <v>1668</v>
      </c>
      <c r="H559" s="5" t="n">
        <v>3700000</v>
      </c>
      <c r="I559" s="5" t="n">
        <v>4000</v>
      </c>
      <c r="J559" s="0" t="s">
        <v>32</v>
      </c>
      <c r="M559" s="5"/>
    </row>
    <row r="560" customFormat="false" ht="13.8" hidden="false" customHeight="false" outlineLevel="0" collapsed="false">
      <c r="A560" s="0" t="n">
        <v>3698</v>
      </c>
      <c r="B560" s="0" t="s">
        <v>4417</v>
      </c>
      <c r="C560" s="0" t="n">
        <v>25</v>
      </c>
      <c r="D560" s="0" t="s">
        <v>154</v>
      </c>
      <c r="E560" s="0" t="n">
        <v>72</v>
      </c>
      <c r="F560" s="0" t="n">
        <v>74</v>
      </c>
      <c r="G560" s="0" t="s">
        <v>363</v>
      </c>
      <c r="H560" s="5" t="n">
        <v>3700000</v>
      </c>
      <c r="I560" s="5" t="n">
        <v>4000</v>
      </c>
      <c r="J560" s="0" t="s">
        <v>16</v>
      </c>
      <c r="M560" s="5"/>
    </row>
    <row r="561" customFormat="false" ht="13.8" hidden="false" customHeight="false" outlineLevel="0" collapsed="false">
      <c r="A561" s="0" t="n">
        <v>3945</v>
      </c>
      <c r="B561" s="0" t="s">
        <v>4436</v>
      </c>
      <c r="C561" s="0" t="n">
        <v>26</v>
      </c>
      <c r="D561" s="0" t="s">
        <v>467</v>
      </c>
      <c r="E561" s="0" t="n">
        <v>72</v>
      </c>
      <c r="F561" s="0" t="n">
        <v>73</v>
      </c>
      <c r="G561" s="0" t="s">
        <v>4437</v>
      </c>
      <c r="H561" s="5" t="n">
        <v>3700000</v>
      </c>
      <c r="I561" s="5" t="n">
        <v>1000</v>
      </c>
      <c r="J561" s="0" t="s">
        <v>16</v>
      </c>
      <c r="M561" s="5"/>
    </row>
    <row r="562" customFormat="false" ht="13.8" hidden="false" customHeight="false" outlineLevel="0" collapsed="false">
      <c r="A562" s="0" t="n">
        <v>3773</v>
      </c>
      <c r="B562" s="0" t="s">
        <v>4451</v>
      </c>
      <c r="C562" s="0" t="n">
        <v>27</v>
      </c>
      <c r="D562" s="0" t="s">
        <v>48</v>
      </c>
      <c r="E562" s="0" t="n">
        <v>72</v>
      </c>
      <c r="F562" s="0" t="n">
        <v>73</v>
      </c>
      <c r="G562" s="0" t="s">
        <v>1036</v>
      </c>
      <c r="H562" s="5" t="n">
        <v>3600000</v>
      </c>
      <c r="I562" s="5" t="n">
        <v>20000</v>
      </c>
      <c r="J562" s="0" t="s">
        <v>16</v>
      </c>
      <c r="M562" s="5"/>
    </row>
    <row r="563" customFormat="false" ht="13.8" hidden="false" customHeight="false" outlineLevel="0" collapsed="false">
      <c r="A563" s="0" t="n">
        <v>3049</v>
      </c>
      <c r="B563" s="0" t="s">
        <v>4455</v>
      </c>
      <c r="C563" s="0" t="n">
        <v>28</v>
      </c>
      <c r="D563" s="0" t="s">
        <v>111</v>
      </c>
      <c r="E563" s="0" t="n">
        <v>73</v>
      </c>
      <c r="F563" s="0" t="n">
        <v>74</v>
      </c>
      <c r="G563" s="0" t="s">
        <v>4456</v>
      </c>
      <c r="H563" s="5" t="n">
        <v>3600000</v>
      </c>
      <c r="I563" s="5" t="n">
        <v>19000</v>
      </c>
      <c r="J563" s="0" t="s">
        <v>16</v>
      </c>
      <c r="M563" s="5"/>
    </row>
    <row r="564" customFormat="false" ht="13.8" hidden="false" customHeight="false" outlineLevel="0" collapsed="false">
      <c r="A564" s="0" t="n">
        <v>3812</v>
      </c>
      <c r="B564" s="0" t="s">
        <v>4458</v>
      </c>
      <c r="C564" s="0" t="n">
        <v>27</v>
      </c>
      <c r="D564" s="0" t="s">
        <v>3694</v>
      </c>
      <c r="E564" s="0" t="n">
        <v>72</v>
      </c>
      <c r="F564" s="0" t="n">
        <v>73</v>
      </c>
      <c r="G564" s="0" t="s">
        <v>3628</v>
      </c>
      <c r="H564" s="5" t="n">
        <v>3600000</v>
      </c>
      <c r="I564" s="5" t="n">
        <v>15000</v>
      </c>
      <c r="J564" s="0" t="s">
        <v>16</v>
      </c>
      <c r="M564" s="5"/>
    </row>
    <row r="565" customFormat="false" ht="13.8" hidden="false" customHeight="false" outlineLevel="0" collapsed="false">
      <c r="A565" s="0" t="n">
        <v>3638</v>
      </c>
      <c r="B565" s="0" t="s">
        <v>4460</v>
      </c>
      <c r="C565" s="0" t="n">
        <v>23</v>
      </c>
      <c r="D565" s="0" t="s">
        <v>154</v>
      </c>
      <c r="E565" s="0" t="n">
        <v>72</v>
      </c>
      <c r="F565" s="0" t="n">
        <v>78</v>
      </c>
      <c r="G565" s="0" t="s">
        <v>3000</v>
      </c>
      <c r="H565" s="5" t="n">
        <v>3600000</v>
      </c>
      <c r="I565" s="5" t="n">
        <v>10000</v>
      </c>
      <c r="J565" s="0" t="s">
        <v>32</v>
      </c>
      <c r="M565" s="5"/>
    </row>
    <row r="566" customFormat="false" ht="13.8" hidden="false" customHeight="false" outlineLevel="0" collapsed="false">
      <c r="A566" s="0" t="n">
        <v>3820</v>
      </c>
      <c r="B566" s="0" t="s">
        <v>4444</v>
      </c>
      <c r="C566" s="0" t="n">
        <v>24</v>
      </c>
      <c r="D566" s="0" t="s">
        <v>111</v>
      </c>
      <c r="E566" s="0" t="n">
        <v>72</v>
      </c>
      <c r="F566" s="0" t="n">
        <v>78</v>
      </c>
      <c r="G566" s="0" t="s">
        <v>229</v>
      </c>
      <c r="H566" s="5" t="n">
        <v>3600000</v>
      </c>
      <c r="I566" s="5" t="n">
        <v>8000</v>
      </c>
      <c r="J566" s="0" t="s">
        <v>16</v>
      </c>
      <c r="M566" s="5"/>
    </row>
    <row r="567" customFormat="false" ht="13.8" hidden="false" customHeight="false" outlineLevel="0" collapsed="false">
      <c r="A567" s="0" t="n">
        <v>3230</v>
      </c>
      <c r="B567" s="0" t="s">
        <v>4447</v>
      </c>
      <c r="C567" s="0" t="n">
        <v>26</v>
      </c>
      <c r="D567" s="0" t="s">
        <v>4448</v>
      </c>
      <c r="E567" s="0" t="n">
        <v>72</v>
      </c>
      <c r="F567" s="0" t="n">
        <v>73</v>
      </c>
      <c r="G567" s="0" t="s">
        <v>4449</v>
      </c>
      <c r="H567" s="5" t="n">
        <v>3600000</v>
      </c>
      <c r="I567" s="5" t="n">
        <v>4000</v>
      </c>
      <c r="J567" s="0" t="s">
        <v>16</v>
      </c>
      <c r="M567" s="5"/>
    </row>
    <row r="568" customFormat="false" ht="13.8" hidden="false" customHeight="false" outlineLevel="0" collapsed="false">
      <c r="A568" s="0" t="n">
        <v>3673</v>
      </c>
      <c r="B568" s="0" t="s">
        <v>4453</v>
      </c>
      <c r="C568" s="0" t="n">
        <v>25</v>
      </c>
      <c r="D568" s="0" t="s">
        <v>83</v>
      </c>
      <c r="E568" s="0" t="n">
        <v>72</v>
      </c>
      <c r="F568" s="0" t="n">
        <v>78</v>
      </c>
      <c r="G568" s="0" t="s">
        <v>1127</v>
      </c>
      <c r="H568" s="5" t="n">
        <v>3600000</v>
      </c>
      <c r="I568" s="5" t="n">
        <v>1000</v>
      </c>
      <c r="J568" s="0" t="s">
        <v>16</v>
      </c>
      <c r="M568" s="5"/>
    </row>
    <row r="569" customFormat="false" ht="13.8" hidden="false" customHeight="false" outlineLevel="0" collapsed="false">
      <c r="A569" s="0" t="n">
        <v>1729</v>
      </c>
      <c r="B569" s="0" t="s">
        <v>4474</v>
      </c>
      <c r="C569" s="0" t="n">
        <v>34</v>
      </c>
      <c r="D569" s="0" t="s">
        <v>106</v>
      </c>
      <c r="E569" s="0" t="n">
        <v>75</v>
      </c>
      <c r="F569" s="0" t="n">
        <v>75</v>
      </c>
      <c r="G569" s="0" t="s">
        <v>579</v>
      </c>
      <c r="H569" s="5" t="n">
        <v>3500000</v>
      </c>
      <c r="I569" s="5" t="n">
        <v>56000</v>
      </c>
      <c r="J569" s="0" t="s">
        <v>16</v>
      </c>
      <c r="M569" s="5"/>
    </row>
    <row r="570" customFormat="false" ht="13.8" hidden="false" customHeight="false" outlineLevel="0" collapsed="false">
      <c r="A570" s="0" t="n">
        <v>3372</v>
      </c>
      <c r="B570" s="0" t="s">
        <v>4476</v>
      </c>
      <c r="C570" s="0" t="n">
        <v>27</v>
      </c>
      <c r="D570" s="0" t="s">
        <v>24</v>
      </c>
      <c r="E570" s="0" t="n">
        <v>72</v>
      </c>
      <c r="F570" s="0" t="n">
        <v>73</v>
      </c>
      <c r="G570" s="0" t="s">
        <v>383</v>
      </c>
      <c r="H570" s="5" t="n">
        <v>3500000</v>
      </c>
      <c r="I570" s="5" t="n">
        <v>30000</v>
      </c>
      <c r="J570" s="0" t="s">
        <v>16</v>
      </c>
      <c r="M570" s="5"/>
    </row>
    <row r="571" customFormat="false" ht="13.8" hidden="false" customHeight="false" outlineLevel="0" collapsed="false">
      <c r="A571" s="0" t="n">
        <v>3427</v>
      </c>
      <c r="B571" s="0" t="s">
        <v>4478</v>
      </c>
      <c r="C571" s="0" t="n">
        <v>24</v>
      </c>
      <c r="D571" s="0" t="s">
        <v>126</v>
      </c>
      <c r="E571" s="0" t="n">
        <v>72</v>
      </c>
      <c r="F571" s="0" t="n">
        <v>77</v>
      </c>
      <c r="G571" s="0" t="s">
        <v>2466</v>
      </c>
      <c r="H571" s="5" t="n">
        <v>3500000</v>
      </c>
      <c r="I571" s="5" t="n">
        <v>28000</v>
      </c>
      <c r="J571" s="0" t="s">
        <v>16</v>
      </c>
      <c r="M571" s="5"/>
    </row>
    <row r="572" customFormat="false" ht="13.8" hidden="false" customHeight="false" outlineLevel="0" collapsed="false">
      <c r="A572" s="0" t="n">
        <v>3187</v>
      </c>
      <c r="B572" s="0" t="s">
        <v>4480</v>
      </c>
      <c r="C572" s="0" t="n">
        <v>26</v>
      </c>
      <c r="D572" s="0" t="s">
        <v>39</v>
      </c>
      <c r="E572" s="0" t="n">
        <v>73</v>
      </c>
      <c r="F572" s="0" t="n">
        <v>73</v>
      </c>
      <c r="G572" s="0" t="s">
        <v>315</v>
      </c>
      <c r="H572" s="5" t="n">
        <v>3500000</v>
      </c>
      <c r="I572" s="5" t="n">
        <v>21000</v>
      </c>
      <c r="J572" s="0" t="s">
        <v>16</v>
      </c>
      <c r="M572" s="5"/>
    </row>
    <row r="573" customFormat="false" ht="13.8" hidden="false" customHeight="false" outlineLevel="0" collapsed="false">
      <c r="A573" s="0" t="n">
        <v>1638</v>
      </c>
      <c r="B573" s="0" t="s">
        <v>4486</v>
      </c>
      <c r="C573" s="0" t="n">
        <v>34</v>
      </c>
      <c r="D573" s="0" t="s">
        <v>1735</v>
      </c>
      <c r="E573" s="0" t="n">
        <v>75</v>
      </c>
      <c r="F573" s="0" t="n">
        <v>75</v>
      </c>
      <c r="G573" s="0" t="s">
        <v>671</v>
      </c>
      <c r="H573" s="5" t="n">
        <v>3500000</v>
      </c>
      <c r="I573" s="5" t="n">
        <v>18000</v>
      </c>
      <c r="J573" s="0" t="s">
        <v>32</v>
      </c>
      <c r="M573" s="5"/>
    </row>
    <row r="574" customFormat="false" ht="13.8" hidden="false" customHeight="false" outlineLevel="0" collapsed="false">
      <c r="A574" s="0" t="n">
        <v>3546</v>
      </c>
      <c r="B574" s="0" t="s">
        <v>4484</v>
      </c>
      <c r="C574" s="0" t="n">
        <v>23</v>
      </c>
      <c r="D574" s="0" t="s">
        <v>19</v>
      </c>
      <c r="E574" s="0" t="n">
        <v>72</v>
      </c>
      <c r="F574" s="0" t="n">
        <v>77</v>
      </c>
      <c r="G574" s="0" t="s">
        <v>1098</v>
      </c>
      <c r="H574" s="5" t="n">
        <v>3500000</v>
      </c>
      <c r="I574" s="5" t="n">
        <v>18000</v>
      </c>
      <c r="J574" s="0" t="s">
        <v>32</v>
      </c>
      <c r="M574" s="5"/>
    </row>
    <row r="575" customFormat="false" ht="13.8" hidden="false" customHeight="false" outlineLevel="0" collapsed="false">
      <c r="A575" s="0" t="n">
        <v>3605</v>
      </c>
      <c r="B575" s="0" t="s">
        <v>4492</v>
      </c>
      <c r="C575" s="0" t="n">
        <v>25</v>
      </c>
      <c r="D575" s="0" t="s">
        <v>12</v>
      </c>
      <c r="E575" s="0" t="n">
        <v>72</v>
      </c>
      <c r="F575" s="0" t="n">
        <v>77</v>
      </c>
      <c r="G575" s="0" t="s">
        <v>3685</v>
      </c>
      <c r="H575" s="5" t="n">
        <v>3500000</v>
      </c>
      <c r="I575" s="5" t="n">
        <v>14000</v>
      </c>
      <c r="J575" s="0" t="s">
        <v>16</v>
      </c>
      <c r="M575" s="5"/>
    </row>
    <row r="576" customFormat="false" ht="13.8" hidden="false" customHeight="false" outlineLevel="0" collapsed="false">
      <c r="A576" s="0" t="n">
        <v>3737</v>
      </c>
      <c r="B576" s="0" t="s">
        <v>4490</v>
      </c>
      <c r="C576" s="0" t="n">
        <v>25</v>
      </c>
      <c r="D576" s="0" t="s">
        <v>100</v>
      </c>
      <c r="E576" s="0" t="n">
        <v>72</v>
      </c>
      <c r="F576" s="0" t="n">
        <v>77</v>
      </c>
      <c r="G576" s="0" t="s">
        <v>667</v>
      </c>
      <c r="H576" s="5" t="n">
        <v>3500000</v>
      </c>
      <c r="I576" s="5" t="n">
        <v>14000</v>
      </c>
      <c r="J576" s="0" t="s">
        <v>16</v>
      </c>
      <c r="M576" s="5"/>
    </row>
    <row r="577" customFormat="false" ht="13.8" hidden="false" customHeight="false" outlineLevel="0" collapsed="false">
      <c r="A577" s="0" t="n">
        <v>4017</v>
      </c>
      <c r="B577" s="0" t="s">
        <v>4488</v>
      </c>
      <c r="C577" s="0" t="n">
        <v>23</v>
      </c>
      <c r="D577" s="0" t="s">
        <v>48</v>
      </c>
      <c r="E577" s="0" t="n">
        <v>71</v>
      </c>
      <c r="F577" s="0" t="n">
        <v>79</v>
      </c>
      <c r="G577" s="0" t="s">
        <v>1250</v>
      </c>
      <c r="H577" s="5" t="n">
        <v>3500000</v>
      </c>
      <c r="I577" s="5" t="n">
        <v>14000</v>
      </c>
      <c r="J577" s="0" t="s">
        <v>16</v>
      </c>
      <c r="M577" s="5"/>
    </row>
    <row r="578" customFormat="false" ht="13.8" hidden="false" customHeight="false" outlineLevel="0" collapsed="false">
      <c r="A578" s="0" t="n">
        <v>3894</v>
      </c>
      <c r="B578" s="0" t="s">
        <v>4462</v>
      </c>
      <c r="C578" s="0" t="n">
        <v>23</v>
      </c>
      <c r="D578" s="0" t="s">
        <v>308</v>
      </c>
      <c r="E578" s="0" t="n">
        <v>72</v>
      </c>
      <c r="F578" s="0" t="n">
        <v>77</v>
      </c>
      <c r="G578" s="0" t="s">
        <v>4463</v>
      </c>
      <c r="H578" s="5" t="n">
        <v>3500000</v>
      </c>
      <c r="I578" s="5" t="n">
        <v>9000</v>
      </c>
      <c r="J578" s="0" t="s">
        <v>32</v>
      </c>
      <c r="M578" s="5"/>
    </row>
    <row r="579" customFormat="false" ht="13.8" hidden="false" customHeight="false" outlineLevel="0" collapsed="false">
      <c r="A579" s="0" t="n">
        <v>3466</v>
      </c>
      <c r="B579" s="0" t="s">
        <v>4466</v>
      </c>
      <c r="C579" s="0" t="n">
        <v>21</v>
      </c>
      <c r="D579" s="0" t="s">
        <v>467</v>
      </c>
      <c r="E579" s="0" t="n">
        <v>72</v>
      </c>
      <c r="F579" s="0" t="n">
        <v>80</v>
      </c>
      <c r="G579" s="0" t="s">
        <v>4467</v>
      </c>
      <c r="H579" s="5" t="n">
        <v>3500000</v>
      </c>
      <c r="I579" s="5" t="n">
        <v>8000</v>
      </c>
      <c r="J579" s="0" t="s">
        <v>16</v>
      </c>
      <c r="M579" s="5"/>
    </row>
    <row r="580" customFormat="false" ht="13.8" hidden="false" customHeight="false" outlineLevel="0" collapsed="false">
      <c r="A580" s="0" t="n">
        <v>3454</v>
      </c>
      <c r="B580" s="0" t="s">
        <v>4471</v>
      </c>
      <c r="C580" s="0" t="n">
        <v>25</v>
      </c>
      <c r="D580" s="0" t="s">
        <v>48</v>
      </c>
      <c r="E580" s="0" t="n">
        <v>72</v>
      </c>
      <c r="F580" s="0" t="n">
        <v>77</v>
      </c>
      <c r="G580" s="0" t="s">
        <v>4472</v>
      </c>
      <c r="H580" s="5" t="n">
        <v>3500000</v>
      </c>
      <c r="I580" s="5" t="n">
        <v>7000</v>
      </c>
      <c r="J580" s="0" t="s">
        <v>16</v>
      </c>
      <c r="M580" s="5"/>
    </row>
    <row r="581" customFormat="false" ht="13.8" hidden="false" customHeight="false" outlineLevel="0" collapsed="false">
      <c r="A581" s="0" t="n">
        <v>4164</v>
      </c>
      <c r="B581" s="0" t="s">
        <v>4469</v>
      </c>
      <c r="C581" s="0" t="n">
        <v>22</v>
      </c>
      <c r="D581" s="0" t="s">
        <v>29</v>
      </c>
      <c r="E581" s="0" t="n">
        <v>71</v>
      </c>
      <c r="F581" s="0" t="n">
        <v>79</v>
      </c>
      <c r="G581" s="0" t="s">
        <v>2371</v>
      </c>
      <c r="H581" s="5" t="n">
        <v>3500000</v>
      </c>
      <c r="I581" s="5" t="n">
        <v>7000</v>
      </c>
      <c r="J581" s="0" t="s">
        <v>32</v>
      </c>
      <c r="M581" s="5"/>
    </row>
    <row r="582" customFormat="false" ht="13.8" hidden="false" customHeight="false" outlineLevel="0" collapsed="false">
      <c r="A582" s="0" t="n">
        <v>3429</v>
      </c>
      <c r="B582" s="0" t="s">
        <v>4482</v>
      </c>
      <c r="C582" s="0" t="n">
        <v>24</v>
      </c>
      <c r="D582" s="0" t="s">
        <v>304</v>
      </c>
      <c r="E582" s="0" t="n">
        <v>72</v>
      </c>
      <c r="F582" s="0" t="n">
        <v>77</v>
      </c>
      <c r="G582" s="0" t="s">
        <v>2505</v>
      </c>
      <c r="H582" s="5" t="n">
        <v>3500000</v>
      </c>
      <c r="I582" s="5" t="n">
        <v>1000</v>
      </c>
      <c r="J582" s="0" t="s">
        <v>16</v>
      </c>
      <c r="M582" s="5"/>
    </row>
    <row r="583" customFormat="false" ht="13.8" hidden="false" customHeight="false" outlineLevel="0" collapsed="false">
      <c r="A583" s="0" t="n">
        <v>3713</v>
      </c>
      <c r="B583" s="0" t="s">
        <v>4501</v>
      </c>
      <c r="C583" s="0" t="n">
        <v>25</v>
      </c>
      <c r="D583" s="0" t="s">
        <v>773</v>
      </c>
      <c r="E583" s="0" t="n">
        <v>72</v>
      </c>
      <c r="F583" s="0" t="n">
        <v>76</v>
      </c>
      <c r="G583" s="0" t="s">
        <v>383</v>
      </c>
      <c r="H583" s="5" t="n">
        <v>3400000</v>
      </c>
      <c r="I583" s="5" t="n">
        <v>26000</v>
      </c>
      <c r="J583" s="0" t="s">
        <v>16</v>
      </c>
      <c r="M583" s="5"/>
    </row>
    <row r="584" customFormat="false" ht="13.8" hidden="false" customHeight="false" outlineLevel="0" collapsed="false">
      <c r="A584" s="0" t="n">
        <v>3750</v>
      </c>
      <c r="B584" s="0" t="s">
        <v>4499</v>
      </c>
      <c r="C584" s="0" t="n">
        <v>25</v>
      </c>
      <c r="D584" s="0" t="s">
        <v>12</v>
      </c>
      <c r="E584" s="0" t="n">
        <v>72</v>
      </c>
      <c r="F584" s="0" t="n">
        <v>76</v>
      </c>
      <c r="G584" s="0" t="s">
        <v>650</v>
      </c>
      <c r="H584" s="5" t="n">
        <v>3400000</v>
      </c>
      <c r="I584" s="5" t="n">
        <v>26000</v>
      </c>
      <c r="J584" s="0" t="s">
        <v>16</v>
      </c>
      <c r="M584" s="5"/>
    </row>
    <row r="585" customFormat="false" ht="13.8" hidden="false" customHeight="false" outlineLevel="0" collapsed="false">
      <c r="A585" s="0" t="n">
        <v>4704</v>
      </c>
      <c r="B585" s="0" t="s">
        <v>4503</v>
      </c>
      <c r="C585" s="0" t="n">
        <v>22</v>
      </c>
      <c r="D585" s="0" t="s">
        <v>24</v>
      </c>
      <c r="E585" s="0" t="n">
        <v>71</v>
      </c>
      <c r="F585" s="0" t="n">
        <v>79</v>
      </c>
      <c r="G585" s="0" t="s">
        <v>383</v>
      </c>
      <c r="H585" s="5" t="n">
        <v>3400000</v>
      </c>
      <c r="I585" s="5" t="n">
        <v>23000</v>
      </c>
      <c r="J585" s="0" t="s">
        <v>16</v>
      </c>
      <c r="M585" s="5"/>
    </row>
    <row r="586" customFormat="false" ht="13.8" hidden="false" customHeight="false" outlineLevel="0" collapsed="false">
      <c r="A586" s="0" t="n">
        <v>2805</v>
      </c>
      <c r="B586" s="0" t="s">
        <v>4509</v>
      </c>
      <c r="C586" s="0" t="n">
        <v>27</v>
      </c>
      <c r="D586" s="0" t="s">
        <v>185</v>
      </c>
      <c r="E586" s="0" t="n">
        <v>73</v>
      </c>
      <c r="F586" s="0" t="n">
        <v>76</v>
      </c>
      <c r="G586" s="0" t="s">
        <v>819</v>
      </c>
      <c r="H586" s="5" t="n">
        <v>3400000</v>
      </c>
      <c r="I586" s="5" t="n">
        <v>14000</v>
      </c>
      <c r="J586" s="0" t="s">
        <v>16</v>
      </c>
      <c r="M586" s="5"/>
    </row>
    <row r="587" customFormat="false" ht="13.8" hidden="false" customHeight="false" outlineLevel="0" collapsed="false">
      <c r="A587" s="0" t="n">
        <v>3688</v>
      </c>
      <c r="B587" s="0" t="s">
        <v>4507</v>
      </c>
      <c r="C587" s="0" t="n">
        <v>26</v>
      </c>
      <c r="D587" s="0" t="s">
        <v>39</v>
      </c>
      <c r="E587" s="0" t="n">
        <v>72</v>
      </c>
      <c r="F587" s="0" t="n">
        <v>72</v>
      </c>
      <c r="G587" s="0" t="s">
        <v>3323</v>
      </c>
      <c r="H587" s="5" t="n">
        <v>3400000</v>
      </c>
      <c r="I587" s="5" t="n">
        <v>14000</v>
      </c>
      <c r="J587" s="0" t="s">
        <v>16</v>
      </c>
      <c r="M587" s="5"/>
    </row>
    <row r="588" customFormat="false" ht="13.8" hidden="false" customHeight="false" outlineLevel="0" collapsed="false">
      <c r="A588" s="0" t="n">
        <v>3699</v>
      </c>
      <c r="B588" s="0" t="s">
        <v>4511</v>
      </c>
      <c r="C588" s="0" t="n">
        <v>26</v>
      </c>
      <c r="D588" s="0" t="s">
        <v>39</v>
      </c>
      <c r="E588" s="0" t="n">
        <v>72</v>
      </c>
      <c r="F588" s="0" t="n">
        <v>72</v>
      </c>
      <c r="G588" s="0" t="s">
        <v>1419</v>
      </c>
      <c r="H588" s="5" t="n">
        <v>3400000</v>
      </c>
      <c r="I588" s="5" t="n">
        <v>11000</v>
      </c>
      <c r="J588" s="0" t="s">
        <v>16</v>
      </c>
      <c r="M588" s="5"/>
    </row>
    <row r="589" customFormat="false" ht="13.8" hidden="false" customHeight="false" outlineLevel="0" collapsed="false">
      <c r="A589" s="0" t="n">
        <v>3628</v>
      </c>
      <c r="B589" s="0" t="s">
        <v>4515</v>
      </c>
      <c r="C589" s="0" t="n">
        <v>25</v>
      </c>
      <c r="D589" s="0" t="s">
        <v>239</v>
      </c>
      <c r="E589" s="0" t="n">
        <v>72</v>
      </c>
      <c r="F589" s="0" t="n">
        <v>76</v>
      </c>
      <c r="G589" s="0" t="s">
        <v>1853</v>
      </c>
      <c r="H589" s="5" t="n">
        <v>3400000</v>
      </c>
      <c r="I589" s="5" t="n">
        <v>10000</v>
      </c>
      <c r="J589" s="0" t="s">
        <v>16</v>
      </c>
      <c r="M589" s="5"/>
    </row>
    <row r="590" customFormat="false" ht="13.8" hidden="false" customHeight="false" outlineLevel="0" collapsed="false">
      <c r="A590" s="0" t="n">
        <v>3821</v>
      </c>
      <c r="B590" s="0" t="s">
        <v>4513</v>
      </c>
      <c r="C590" s="0" t="n">
        <v>25</v>
      </c>
      <c r="D590" s="0" t="s">
        <v>139</v>
      </c>
      <c r="E590" s="0" t="n">
        <v>72</v>
      </c>
      <c r="F590" s="0" t="n">
        <v>76</v>
      </c>
      <c r="G590" s="0" t="s">
        <v>3199</v>
      </c>
      <c r="H590" s="5" t="n">
        <v>3400000</v>
      </c>
      <c r="I590" s="5" t="n">
        <v>10000</v>
      </c>
      <c r="J590" s="0" t="s">
        <v>32</v>
      </c>
      <c r="M590" s="5"/>
    </row>
    <row r="591" customFormat="false" ht="13.8" hidden="false" customHeight="false" outlineLevel="0" collapsed="false">
      <c r="A591" s="0" t="n">
        <v>4319</v>
      </c>
      <c r="B591" s="0" t="s">
        <v>4494</v>
      </c>
      <c r="C591" s="0" t="n">
        <v>18</v>
      </c>
      <c r="D591" s="0" t="s">
        <v>12</v>
      </c>
      <c r="E591" s="0" t="n">
        <v>71</v>
      </c>
      <c r="F591" s="0" t="n">
        <v>83</v>
      </c>
      <c r="G591" s="0" t="s">
        <v>1715</v>
      </c>
      <c r="H591" s="5" t="n">
        <v>3400000</v>
      </c>
      <c r="I591" s="5" t="n">
        <v>8000</v>
      </c>
      <c r="J591" s="0" t="s">
        <v>32</v>
      </c>
      <c r="M591" s="5"/>
    </row>
    <row r="592" customFormat="false" ht="13.8" hidden="false" customHeight="false" outlineLevel="0" collapsed="false">
      <c r="A592" s="0" t="n">
        <v>3865</v>
      </c>
      <c r="B592" s="0" t="s">
        <v>4497</v>
      </c>
      <c r="C592" s="0" t="n">
        <v>24</v>
      </c>
      <c r="D592" s="0" t="s">
        <v>39</v>
      </c>
      <c r="E592" s="0" t="n">
        <v>72</v>
      </c>
      <c r="F592" s="0" t="n">
        <v>76</v>
      </c>
      <c r="G592" s="0" t="s">
        <v>345</v>
      </c>
      <c r="H592" s="5" t="n">
        <v>3400000</v>
      </c>
      <c r="I592" s="5" t="n">
        <v>6000</v>
      </c>
      <c r="J592" s="0" t="s">
        <v>16</v>
      </c>
      <c r="M592" s="5"/>
    </row>
    <row r="593" customFormat="false" ht="13.8" hidden="false" customHeight="false" outlineLevel="0" collapsed="false">
      <c r="A593" s="0" t="n">
        <v>3815</v>
      </c>
      <c r="B593" s="0" t="s">
        <v>4505</v>
      </c>
      <c r="C593" s="0" t="n">
        <v>25</v>
      </c>
      <c r="D593" s="0" t="s">
        <v>628</v>
      </c>
      <c r="E593" s="0" t="n">
        <v>72</v>
      </c>
      <c r="F593" s="0" t="n">
        <v>76</v>
      </c>
      <c r="G593" s="0" t="s">
        <v>2510</v>
      </c>
      <c r="H593" s="5" t="n">
        <v>3400000</v>
      </c>
      <c r="I593" s="5" t="n">
        <v>1000</v>
      </c>
      <c r="J593" s="0" t="s">
        <v>16</v>
      </c>
      <c r="M593" s="5"/>
    </row>
    <row r="594" customFormat="false" ht="13.8" hidden="false" customHeight="false" outlineLevel="0" collapsed="false">
      <c r="A594" s="0" t="n">
        <v>3598</v>
      </c>
      <c r="B594" s="0" t="s">
        <v>4526</v>
      </c>
      <c r="C594" s="0" t="n">
        <v>27</v>
      </c>
      <c r="D594" s="0" t="s">
        <v>79</v>
      </c>
      <c r="E594" s="0" t="n">
        <v>72</v>
      </c>
      <c r="F594" s="0" t="n">
        <v>72</v>
      </c>
      <c r="G594" s="0" t="s">
        <v>1762</v>
      </c>
      <c r="H594" s="5" t="n">
        <v>3300000</v>
      </c>
      <c r="I594" s="5" t="n">
        <v>31000</v>
      </c>
      <c r="J594" s="0" t="s">
        <v>16</v>
      </c>
      <c r="M594" s="5"/>
    </row>
    <row r="595" customFormat="false" ht="13.8" hidden="false" customHeight="false" outlineLevel="0" collapsed="false">
      <c r="A595" s="0" t="n">
        <v>3642</v>
      </c>
      <c r="B595" s="0" t="s">
        <v>4528</v>
      </c>
      <c r="C595" s="0" t="n">
        <v>26</v>
      </c>
      <c r="D595" s="0" t="s">
        <v>39</v>
      </c>
      <c r="E595" s="0" t="n">
        <v>72</v>
      </c>
      <c r="F595" s="0" t="n">
        <v>72</v>
      </c>
      <c r="G595" s="0" t="s">
        <v>315</v>
      </c>
      <c r="H595" s="5" t="n">
        <v>3300000</v>
      </c>
      <c r="I595" s="5" t="n">
        <v>20000</v>
      </c>
      <c r="J595" s="0" t="s">
        <v>16</v>
      </c>
      <c r="M595" s="5"/>
    </row>
    <row r="596" customFormat="false" ht="13.8" hidden="false" customHeight="false" outlineLevel="0" collapsed="false">
      <c r="A596" s="0" t="n">
        <v>3827</v>
      </c>
      <c r="B596" s="0" t="s">
        <v>4530</v>
      </c>
      <c r="C596" s="0" t="n">
        <v>26</v>
      </c>
      <c r="D596" s="0" t="s">
        <v>139</v>
      </c>
      <c r="E596" s="0" t="n">
        <v>72</v>
      </c>
      <c r="F596" s="0" t="n">
        <v>72</v>
      </c>
      <c r="G596" s="0" t="s">
        <v>1718</v>
      </c>
      <c r="H596" s="5" t="n">
        <v>3300000</v>
      </c>
      <c r="I596" s="5" t="n">
        <v>19000</v>
      </c>
      <c r="J596" s="0" t="s">
        <v>16</v>
      </c>
      <c r="M596" s="5"/>
    </row>
    <row r="597" customFormat="false" ht="13.8" hidden="false" customHeight="false" outlineLevel="0" collapsed="false">
      <c r="A597" s="0" t="n">
        <v>3596</v>
      </c>
      <c r="B597" s="0" t="s">
        <v>4532</v>
      </c>
      <c r="C597" s="0" t="n">
        <v>27</v>
      </c>
      <c r="D597" s="0" t="s">
        <v>397</v>
      </c>
      <c r="E597" s="0" t="n">
        <v>72</v>
      </c>
      <c r="F597" s="0" t="n">
        <v>72</v>
      </c>
      <c r="G597" s="0" t="s">
        <v>464</v>
      </c>
      <c r="H597" s="5" t="n">
        <v>3300000</v>
      </c>
      <c r="I597" s="5" t="n">
        <v>14000</v>
      </c>
      <c r="J597" s="0" t="s">
        <v>16</v>
      </c>
      <c r="M597" s="5"/>
    </row>
    <row r="598" customFormat="false" ht="13.8" hidden="false" customHeight="false" outlineLevel="0" collapsed="false">
      <c r="A598" s="0" t="n">
        <v>4220</v>
      </c>
      <c r="B598" s="0" t="s">
        <v>4534</v>
      </c>
      <c r="C598" s="0" t="n">
        <v>22</v>
      </c>
      <c r="D598" s="0" t="s">
        <v>122</v>
      </c>
      <c r="E598" s="0" t="n">
        <v>71</v>
      </c>
      <c r="F598" s="0" t="n">
        <v>78</v>
      </c>
      <c r="G598" s="0" t="s">
        <v>4467</v>
      </c>
      <c r="H598" s="5" t="n">
        <v>3300000</v>
      </c>
      <c r="I598" s="5" t="n">
        <v>12000</v>
      </c>
      <c r="J598" s="0" t="s">
        <v>16</v>
      </c>
      <c r="M598" s="5"/>
    </row>
    <row r="599" customFormat="false" ht="13.8" hidden="false" customHeight="false" outlineLevel="0" collapsed="false">
      <c r="A599" s="0" t="n">
        <v>3220</v>
      </c>
      <c r="B599" s="0" t="s">
        <v>4539</v>
      </c>
      <c r="C599" s="0" t="n">
        <v>25</v>
      </c>
      <c r="D599" s="0" t="s">
        <v>467</v>
      </c>
      <c r="E599" s="0" t="n">
        <v>72</v>
      </c>
      <c r="F599" s="0" t="n">
        <v>75</v>
      </c>
      <c r="G599" s="0" t="s">
        <v>2482</v>
      </c>
      <c r="H599" s="5" t="n">
        <v>3300000</v>
      </c>
      <c r="I599" s="5" t="n">
        <v>10000</v>
      </c>
      <c r="J599" s="0" t="s">
        <v>16</v>
      </c>
      <c r="M599" s="5"/>
    </row>
    <row r="600" customFormat="false" ht="13.8" hidden="false" customHeight="false" outlineLevel="0" collapsed="false">
      <c r="A600" s="0" t="n">
        <v>3241</v>
      </c>
      <c r="B600" s="0" t="s">
        <v>4536</v>
      </c>
      <c r="C600" s="0" t="n">
        <v>25</v>
      </c>
      <c r="D600" s="0" t="s">
        <v>122</v>
      </c>
      <c r="E600" s="0" t="n">
        <v>72</v>
      </c>
      <c r="F600" s="0" t="n">
        <v>75</v>
      </c>
      <c r="G600" s="0" t="s">
        <v>4537</v>
      </c>
      <c r="H600" s="5" t="n">
        <v>3300000</v>
      </c>
      <c r="I600" s="5" t="n">
        <v>10000</v>
      </c>
      <c r="J600" s="0" t="s">
        <v>32</v>
      </c>
      <c r="M600" s="5"/>
    </row>
    <row r="601" customFormat="false" ht="13.8" hidden="false" customHeight="false" outlineLevel="0" collapsed="false">
      <c r="A601" s="0" t="n">
        <v>3910</v>
      </c>
      <c r="B601" s="0" t="s">
        <v>4520</v>
      </c>
      <c r="C601" s="0" t="n">
        <v>27</v>
      </c>
      <c r="D601" s="0" t="s">
        <v>2712</v>
      </c>
      <c r="E601" s="0" t="n">
        <v>72</v>
      </c>
      <c r="F601" s="0" t="n">
        <v>72</v>
      </c>
      <c r="G601" s="0" t="s">
        <v>2438</v>
      </c>
      <c r="H601" s="5" t="n">
        <v>3300000</v>
      </c>
      <c r="I601" s="5" t="n">
        <v>9000</v>
      </c>
      <c r="J601" s="0" t="s">
        <v>16</v>
      </c>
      <c r="M601" s="5"/>
    </row>
    <row r="602" customFormat="false" ht="13.8" hidden="false" customHeight="false" outlineLevel="0" collapsed="false">
      <c r="A602" s="0" t="n">
        <v>5586</v>
      </c>
      <c r="B602" s="0" t="s">
        <v>4517</v>
      </c>
      <c r="C602" s="0" t="n">
        <v>18</v>
      </c>
      <c r="D602" s="0" t="s">
        <v>111</v>
      </c>
      <c r="E602" s="0" t="n">
        <v>70</v>
      </c>
      <c r="F602" s="0" t="n">
        <v>84</v>
      </c>
      <c r="G602" s="0" t="s">
        <v>1356</v>
      </c>
      <c r="H602" s="5" t="n">
        <v>3300000</v>
      </c>
      <c r="I602" s="5" t="n">
        <v>9000</v>
      </c>
      <c r="J602" s="0" t="s">
        <v>16</v>
      </c>
      <c r="M602" s="5"/>
    </row>
    <row r="603" customFormat="false" ht="13.8" hidden="false" customHeight="false" outlineLevel="0" collapsed="false">
      <c r="A603" s="0" t="n">
        <v>4010</v>
      </c>
      <c r="B603" s="0" t="s">
        <v>4522</v>
      </c>
      <c r="C603" s="0" t="n">
        <v>24</v>
      </c>
      <c r="D603" s="0" t="s">
        <v>143</v>
      </c>
      <c r="E603" s="0" t="n">
        <v>71</v>
      </c>
      <c r="F603" s="0" t="n">
        <v>78</v>
      </c>
      <c r="G603" s="0" t="s">
        <v>166</v>
      </c>
      <c r="H603" s="5" t="n">
        <v>3300000</v>
      </c>
      <c r="I603" s="5" t="n">
        <v>5000</v>
      </c>
      <c r="J603" s="0" t="s">
        <v>32</v>
      </c>
      <c r="M603" s="5"/>
    </row>
    <row r="604" customFormat="false" ht="13.8" hidden="false" customHeight="false" outlineLevel="0" collapsed="false">
      <c r="A604" s="0" t="n">
        <v>3730</v>
      </c>
      <c r="B604" s="0" t="s">
        <v>4524</v>
      </c>
      <c r="C604" s="0" t="n">
        <v>26</v>
      </c>
      <c r="D604" s="0" t="s">
        <v>971</v>
      </c>
      <c r="E604" s="0" t="n">
        <v>72</v>
      </c>
      <c r="F604" s="0" t="n">
        <v>72</v>
      </c>
      <c r="G604" s="0" t="s">
        <v>4219</v>
      </c>
      <c r="H604" s="5" t="n">
        <v>3300000</v>
      </c>
      <c r="I604" s="5" t="n">
        <v>3000</v>
      </c>
      <c r="J604" s="0" t="s">
        <v>32</v>
      </c>
      <c r="M604" s="5"/>
    </row>
    <row r="605" customFormat="false" ht="13.8" hidden="false" customHeight="false" outlineLevel="0" collapsed="false">
      <c r="A605" s="0" t="n">
        <v>3689</v>
      </c>
      <c r="B605" s="0" t="s">
        <v>4554</v>
      </c>
      <c r="C605" s="0" t="n">
        <v>28</v>
      </c>
      <c r="D605" s="0" t="s">
        <v>24</v>
      </c>
      <c r="E605" s="0" t="n">
        <v>72</v>
      </c>
      <c r="F605" s="0" t="n">
        <v>72</v>
      </c>
      <c r="G605" s="0" t="s">
        <v>4555</v>
      </c>
      <c r="H605" s="5" t="n">
        <v>3200000</v>
      </c>
      <c r="I605" s="5" t="n">
        <v>34000</v>
      </c>
      <c r="J605" s="0" t="s">
        <v>32</v>
      </c>
      <c r="M605" s="5"/>
    </row>
    <row r="606" customFormat="false" ht="13.8" hidden="false" customHeight="false" outlineLevel="0" collapsed="false">
      <c r="A606" s="0" t="n">
        <v>2718</v>
      </c>
      <c r="B606" s="0" t="s">
        <v>4557</v>
      </c>
      <c r="C606" s="0" t="n">
        <v>27</v>
      </c>
      <c r="D606" s="0" t="s">
        <v>24</v>
      </c>
      <c r="E606" s="0" t="n">
        <v>73</v>
      </c>
      <c r="F606" s="0" t="n">
        <v>75</v>
      </c>
      <c r="G606" s="0" t="s">
        <v>30</v>
      </c>
      <c r="H606" s="5" t="n">
        <v>3200000</v>
      </c>
      <c r="I606" s="5" t="n">
        <v>26000</v>
      </c>
      <c r="J606" s="0" t="s">
        <v>16</v>
      </c>
      <c r="M606" s="5"/>
    </row>
    <row r="607" customFormat="false" ht="13.8" hidden="false" customHeight="false" outlineLevel="0" collapsed="false">
      <c r="A607" s="0" t="n">
        <v>2138</v>
      </c>
      <c r="B607" s="0" t="s">
        <v>4559</v>
      </c>
      <c r="C607" s="0" t="n">
        <v>32</v>
      </c>
      <c r="D607" s="0" t="s">
        <v>19</v>
      </c>
      <c r="E607" s="0" t="n">
        <v>74</v>
      </c>
      <c r="F607" s="0" t="n">
        <v>74</v>
      </c>
      <c r="G607" s="0" t="s">
        <v>552</v>
      </c>
      <c r="H607" s="5" t="n">
        <v>3200000</v>
      </c>
      <c r="I607" s="5" t="n">
        <v>25000</v>
      </c>
      <c r="J607" s="0" t="s">
        <v>16</v>
      </c>
      <c r="M607" s="5"/>
    </row>
    <row r="608" customFormat="false" ht="13.8" hidden="false" customHeight="false" outlineLevel="0" collapsed="false">
      <c r="A608" s="0" t="n">
        <v>4080</v>
      </c>
      <c r="B608" s="0" t="s">
        <v>4561</v>
      </c>
      <c r="C608" s="0" t="n">
        <v>23</v>
      </c>
      <c r="D608" s="0" t="s">
        <v>29</v>
      </c>
      <c r="E608" s="0" t="n">
        <v>71</v>
      </c>
      <c r="F608" s="0" t="n">
        <v>77</v>
      </c>
      <c r="G608" s="0" t="s">
        <v>767</v>
      </c>
      <c r="H608" s="5" t="n">
        <v>3200000</v>
      </c>
      <c r="I608" s="5" t="n">
        <v>24000</v>
      </c>
      <c r="J608" s="0" t="s">
        <v>16</v>
      </c>
      <c r="M608" s="5"/>
    </row>
    <row r="609" customFormat="false" ht="13.8" hidden="false" customHeight="false" outlineLevel="0" collapsed="false">
      <c r="A609" s="0" t="n">
        <v>1019</v>
      </c>
      <c r="B609" s="0" t="s">
        <v>4563</v>
      </c>
      <c r="C609" s="0" t="n">
        <v>36</v>
      </c>
      <c r="D609" s="0" t="s">
        <v>48</v>
      </c>
      <c r="E609" s="0" t="n">
        <v>77</v>
      </c>
      <c r="F609" s="0" t="n">
        <v>77</v>
      </c>
      <c r="G609" s="0" t="s">
        <v>674</v>
      </c>
      <c r="H609" s="5" t="n">
        <v>3200000</v>
      </c>
      <c r="I609" s="5" t="n">
        <v>20000</v>
      </c>
      <c r="J609" s="0" t="s">
        <v>16</v>
      </c>
      <c r="M609" s="5"/>
    </row>
    <row r="610" customFormat="false" ht="13.8" hidden="false" customHeight="false" outlineLevel="0" collapsed="false">
      <c r="A610" s="0" t="n">
        <v>4516</v>
      </c>
      <c r="B610" s="0" t="s">
        <v>4574</v>
      </c>
      <c r="C610" s="0" t="n">
        <v>24</v>
      </c>
      <c r="D610" s="0" t="s">
        <v>1066</v>
      </c>
      <c r="E610" s="0" t="n">
        <v>71</v>
      </c>
      <c r="F610" s="0" t="n">
        <v>76</v>
      </c>
      <c r="G610" s="0" t="s">
        <v>4359</v>
      </c>
      <c r="H610" s="5" t="n">
        <v>3200000</v>
      </c>
      <c r="I610" s="5" t="n">
        <v>16000</v>
      </c>
      <c r="J610" s="0" t="s">
        <v>32</v>
      </c>
      <c r="M610" s="5"/>
    </row>
    <row r="611" customFormat="false" ht="13.8" hidden="false" customHeight="false" outlineLevel="0" collapsed="false">
      <c r="A611" s="0" t="n">
        <v>3805</v>
      </c>
      <c r="B611" s="0" t="s">
        <v>4576</v>
      </c>
      <c r="C611" s="0" t="n">
        <v>28</v>
      </c>
      <c r="D611" s="0" t="s">
        <v>143</v>
      </c>
      <c r="E611" s="0" t="n">
        <v>72</v>
      </c>
      <c r="F611" s="0" t="n">
        <v>72</v>
      </c>
      <c r="G611" s="0" t="s">
        <v>781</v>
      </c>
      <c r="H611" s="5" t="n">
        <v>3200000</v>
      </c>
      <c r="I611" s="5" t="n">
        <v>13000</v>
      </c>
      <c r="J611" s="0" t="s">
        <v>16</v>
      </c>
      <c r="M611" s="5"/>
    </row>
    <row r="612" customFormat="false" ht="13.8" hidden="false" customHeight="false" outlineLevel="0" collapsed="false">
      <c r="A612" s="0" t="n">
        <v>2831</v>
      </c>
      <c r="B612" s="0" t="s">
        <v>4541</v>
      </c>
      <c r="C612" s="0" t="n">
        <v>28</v>
      </c>
      <c r="D612" s="0" t="s">
        <v>48</v>
      </c>
      <c r="E612" s="0" t="n">
        <v>73</v>
      </c>
      <c r="F612" s="0" t="n">
        <v>73</v>
      </c>
      <c r="G612" s="0" t="s">
        <v>3397</v>
      </c>
      <c r="H612" s="5" t="n">
        <v>3200000</v>
      </c>
      <c r="I612" s="5" t="n">
        <v>9000</v>
      </c>
      <c r="J612" s="0" t="s">
        <v>32</v>
      </c>
      <c r="M612" s="5"/>
    </row>
    <row r="613" customFormat="false" ht="13.8" hidden="false" customHeight="false" outlineLevel="0" collapsed="false">
      <c r="A613" s="0" t="n">
        <v>4689</v>
      </c>
      <c r="B613" s="0" t="s">
        <v>4544</v>
      </c>
      <c r="C613" s="0" t="n">
        <v>24</v>
      </c>
      <c r="D613" s="0" t="s">
        <v>263</v>
      </c>
      <c r="E613" s="0" t="n">
        <v>71</v>
      </c>
      <c r="F613" s="0" t="n">
        <v>76</v>
      </c>
      <c r="G613" s="0" t="s">
        <v>1151</v>
      </c>
      <c r="H613" s="5" t="n">
        <v>3200000</v>
      </c>
      <c r="I613" s="5" t="n">
        <v>7000</v>
      </c>
      <c r="J613" s="0" t="s">
        <v>16</v>
      </c>
      <c r="M613" s="5"/>
    </row>
    <row r="614" customFormat="false" ht="13.8" hidden="false" customHeight="false" outlineLevel="0" collapsed="false">
      <c r="A614" s="0" t="n">
        <v>3360</v>
      </c>
      <c r="B614" s="0" t="s">
        <v>4550</v>
      </c>
      <c r="C614" s="0" t="n">
        <v>23</v>
      </c>
      <c r="D614" s="0" t="s">
        <v>111</v>
      </c>
      <c r="E614" s="0" t="n">
        <v>72</v>
      </c>
      <c r="F614" s="0" t="n">
        <v>79</v>
      </c>
      <c r="G614" s="0" t="s">
        <v>229</v>
      </c>
      <c r="H614" s="5" t="n">
        <v>3200000</v>
      </c>
      <c r="I614" s="5" t="n">
        <v>6000</v>
      </c>
      <c r="J614" s="0" t="s">
        <v>16</v>
      </c>
      <c r="M614" s="5"/>
    </row>
    <row r="615" customFormat="false" ht="13.8" hidden="false" customHeight="false" outlineLevel="0" collapsed="false">
      <c r="A615" s="0" t="n">
        <v>4053</v>
      </c>
      <c r="B615" s="0" t="s">
        <v>4548</v>
      </c>
      <c r="C615" s="0" t="n">
        <v>23</v>
      </c>
      <c r="D615" s="0" t="s">
        <v>48</v>
      </c>
      <c r="E615" s="0" t="n">
        <v>71</v>
      </c>
      <c r="F615" s="0" t="n">
        <v>77</v>
      </c>
      <c r="G615" s="0" t="s">
        <v>1981</v>
      </c>
      <c r="H615" s="5" t="n">
        <v>3200000</v>
      </c>
      <c r="I615" s="5" t="n">
        <v>6000</v>
      </c>
      <c r="J615" s="0" t="s">
        <v>16</v>
      </c>
      <c r="M615" s="5"/>
    </row>
    <row r="616" customFormat="false" ht="13.8" hidden="false" customHeight="false" outlineLevel="0" collapsed="false">
      <c r="A616" s="0" t="n">
        <v>4136</v>
      </c>
      <c r="B616" s="0" t="s">
        <v>4546</v>
      </c>
      <c r="C616" s="0" t="n">
        <v>24</v>
      </c>
      <c r="D616" s="0" t="s">
        <v>4448</v>
      </c>
      <c r="E616" s="0" t="n">
        <v>71</v>
      </c>
      <c r="F616" s="0" t="n">
        <v>76</v>
      </c>
      <c r="G616" s="0" t="s">
        <v>1592</v>
      </c>
      <c r="H616" s="5" t="n">
        <v>3200000</v>
      </c>
      <c r="I616" s="5" t="n">
        <v>6000</v>
      </c>
      <c r="J616" s="0" t="s">
        <v>32</v>
      </c>
      <c r="M616" s="5"/>
    </row>
    <row r="617" customFormat="false" ht="13.8" hidden="false" customHeight="false" outlineLevel="0" collapsed="false">
      <c r="A617" s="0" t="n">
        <v>3267</v>
      </c>
      <c r="B617" s="0" t="s">
        <v>4552</v>
      </c>
      <c r="C617" s="0" t="n">
        <v>27</v>
      </c>
      <c r="D617" s="0" t="s">
        <v>204</v>
      </c>
      <c r="E617" s="0" t="n">
        <v>72</v>
      </c>
      <c r="F617" s="0" t="n">
        <v>72</v>
      </c>
      <c r="G617" s="0" t="s">
        <v>1391</v>
      </c>
      <c r="H617" s="5" t="n">
        <v>3200000</v>
      </c>
      <c r="I617" s="5" t="n">
        <v>3000</v>
      </c>
      <c r="J617" s="0" t="s">
        <v>16</v>
      </c>
      <c r="M617" s="5"/>
    </row>
    <row r="618" customFormat="false" ht="13.8" hidden="false" customHeight="false" outlineLevel="0" collapsed="false">
      <c r="A618" s="0" t="n">
        <v>2154</v>
      </c>
      <c r="B618" s="0" t="s">
        <v>4571</v>
      </c>
      <c r="C618" s="0" t="n">
        <v>32</v>
      </c>
      <c r="D618" s="0" t="s">
        <v>4572</v>
      </c>
      <c r="E618" s="0" t="n">
        <v>74</v>
      </c>
      <c r="F618" s="0" t="n">
        <v>74</v>
      </c>
      <c r="G618" s="0" t="s">
        <v>305</v>
      </c>
      <c r="H618" s="5" t="n">
        <v>3200000</v>
      </c>
      <c r="I618" s="5" t="n">
        <v>1000</v>
      </c>
      <c r="J618" s="0" t="s">
        <v>16</v>
      </c>
      <c r="M618" s="5"/>
    </row>
    <row r="619" customFormat="false" ht="13.8" hidden="false" customHeight="false" outlineLevel="0" collapsed="false">
      <c r="A619" s="0" t="n">
        <v>3017</v>
      </c>
      <c r="B619" s="0" t="s">
        <v>4569</v>
      </c>
      <c r="C619" s="0" t="n">
        <v>32</v>
      </c>
      <c r="D619" s="0" t="s">
        <v>773</v>
      </c>
      <c r="E619" s="0" t="n">
        <v>73</v>
      </c>
      <c r="F619" s="0" t="n">
        <v>73</v>
      </c>
      <c r="G619" s="0" t="s">
        <v>922</v>
      </c>
      <c r="H619" s="5" t="n">
        <v>3200000</v>
      </c>
      <c r="I619" s="5" t="n">
        <v>1000</v>
      </c>
      <c r="J619" s="0" t="s">
        <v>16</v>
      </c>
      <c r="M619" s="5"/>
    </row>
    <row r="620" customFormat="false" ht="13.8" hidden="false" customHeight="false" outlineLevel="0" collapsed="false">
      <c r="A620" s="0" t="n">
        <v>3162</v>
      </c>
      <c r="B620" s="0" t="s">
        <v>4567</v>
      </c>
      <c r="C620" s="0" t="n">
        <v>28</v>
      </c>
      <c r="D620" s="0" t="s">
        <v>175</v>
      </c>
      <c r="E620" s="0" t="n">
        <v>73</v>
      </c>
      <c r="F620" s="0" t="n">
        <v>73</v>
      </c>
      <c r="G620" s="0" t="s">
        <v>201</v>
      </c>
      <c r="H620" s="5" t="n">
        <v>3200000</v>
      </c>
      <c r="I620" s="5" t="n">
        <v>1000</v>
      </c>
      <c r="J620" s="0" t="s">
        <v>32</v>
      </c>
      <c r="M620" s="5"/>
    </row>
    <row r="621" customFormat="false" ht="13.8" hidden="false" customHeight="false" outlineLevel="0" collapsed="false">
      <c r="A621" s="0" t="n">
        <v>4473</v>
      </c>
      <c r="B621" s="0" t="s">
        <v>4565</v>
      </c>
      <c r="C621" s="0" t="n">
        <v>22</v>
      </c>
      <c r="D621" s="0" t="s">
        <v>88</v>
      </c>
      <c r="E621" s="0" t="n">
        <v>71</v>
      </c>
      <c r="F621" s="0" t="n">
        <v>77</v>
      </c>
      <c r="G621" s="0" t="s">
        <v>1205</v>
      </c>
      <c r="H621" s="5" t="n">
        <v>3200000</v>
      </c>
      <c r="I621" s="5" t="n">
        <v>1000</v>
      </c>
      <c r="J621" s="0" t="s">
        <v>32</v>
      </c>
      <c r="M621" s="5"/>
    </row>
    <row r="622" customFormat="false" ht="13.8" hidden="false" customHeight="false" outlineLevel="0" collapsed="false">
      <c r="A622" s="0" t="n">
        <v>3862</v>
      </c>
      <c r="B622" s="0" t="s">
        <v>3678</v>
      </c>
      <c r="C622" s="0" t="n">
        <v>28</v>
      </c>
      <c r="D622" s="0" t="s">
        <v>29</v>
      </c>
      <c r="E622" s="0" t="n">
        <v>72</v>
      </c>
      <c r="F622" s="0" t="n">
        <v>72</v>
      </c>
      <c r="G622" s="0" t="s">
        <v>325</v>
      </c>
      <c r="H622" s="5" t="n">
        <v>3100000</v>
      </c>
      <c r="I622" s="5" t="n">
        <v>39000</v>
      </c>
      <c r="J622" s="0" t="s">
        <v>16</v>
      </c>
      <c r="M622" s="5"/>
    </row>
    <row r="623" customFormat="false" ht="13.8" hidden="false" customHeight="false" outlineLevel="0" collapsed="false">
      <c r="A623" s="0" t="n">
        <v>1464</v>
      </c>
      <c r="B623" s="0" t="s">
        <v>4587</v>
      </c>
      <c r="C623" s="0" t="n">
        <v>33</v>
      </c>
      <c r="D623" s="0" t="s">
        <v>24</v>
      </c>
      <c r="E623" s="0" t="n">
        <v>76</v>
      </c>
      <c r="F623" s="0" t="n">
        <v>76</v>
      </c>
      <c r="G623" s="0" t="s">
        <v>4555</v>
      </c>
      <c r="H623" s="5" t="n">
        <v>3100000</v>
      </c>
      <c r="I623" s="5" t="n">
        <v>38000</v>
      </c>
      <c r="J623" s="0" t="s">
        <v>16</v>
      </c>
      <c r="M623" s="5"/>
    </row>
    <row r="624" customFormat="false" ht="13.8" hidden="false" customHeight="false" outlineLevel="0" collapsed="false">
      <c r="A624" s="0" t="n">
        <v>3485</v>
      </c>
      <c r="B624" s="0" t="s">
        <v>4589</v>
      </c>
      <c r="C624" s="0" t="n">
        <v>28</v>
      </c>
      <c r="D624" s="0" t="s">
        <v>143</v>
      </c>
      <c r="E624" s="0" t="n">
        <v>72</v>
      </c>
      <c r="F624" s="0" t="n">
        <v>72</v>
      </c>
      <c r="G624" s="0" t="s">
        <v>615</v>
      </c>
      <c r="H624" s="5" t="n">
        <v>3100000</v>
      </c>
      <c r="I624" s="5" t="n">
        <v>20000</v>
      </c>
      <c r="J624" s="0" t="s">
        <v>16</v>
      </c>
      <c r="M624" s="5"/>
    </row>
    <row r="625" customFormat="false" ht="13.8" hidden="false" customHeight="false" outlineLevel="0" collapsed="false">
      <c r="A625" s="0" t="n">
        <v>3935</v>
      </c>
      <c r="B625" s="0" t="s">
        <v>4593</v>
      </c>
      <c r="C625" s="0" t="n">
        <v>26</v>
      </c>
      <c r="D625" s="0" t="s">
        <v>29</v>
      </c>
      <c r="E625" s="0" t="n">
        <v>72</v>
      </c>
      <c r="F625" s="0" t="n">
        <v>74</v>
      </c>
      <c r="G625" s="0" t="s">
        <v>3157</v>
      </c>
      <c r="H625" s="5" t="n">
        <v>3100000</v>
      </c>
      <c r="I625" s="5" t="n">
        <v>19000</v>
      </c>
      <c r="J625" s="0" t="s">
        <v>16</v>
      </c>
      <c r="M625" s="5"/>
    </row>
    <row r="626" customFormat="false" ht="13.8" hidden="false" customHeight="false" outlineLevel="0" collapsed="false">
      <c r="A626" s="0" t="n">
        <v>5128</v>
      </c>
      <c r="B626" s="0" t="s">
        <v>4591</v>
      </c>
      <c r="C626" s="0" t="n">
        <v>20</v>
      </c>
      <c r="D626" s="0" t="s">
        <v>24</v>
      </c>
      <c r="E626" s="0" t="n">
        <v>70</v>
      </c>
      <c r="F626" s="0" t="n">
        <v>81</v>
      </c>
      <c r="G626" s="0" t="s">
        <v>929</v>
      </c>
      <c r="H626" s="5" t="n">
        <v>3100000</v>
      </c>
      <c r="I626" s="5" t="n">
        <v>19000</v>
      </c>
      <c r="J626" s="0" t="s">
        <v>16</v>
      </c>
      <c r="M626" s="5"/>
    </row>
    <row r="627" customFormat="false" ht="13.8" hidden="false" customHeight="false" outlineLevel="0" collapsed="false">
      <c r="A627" s="0" t="n">
        <v>4946</v>
      </c>
      <c r="B627" s="0" t="s">
        <v>4595</v>
      </c>
      <c r="C627" s="0" t="n">
        <v>21</v>
      </c>
      <c r="D627" s="0" t="s">
        <v>24</v>
      </c>
      <c r="E627" s="0" t="n">
        <v>70</v>
      </c>
      <c r="F627" s="0" t="n">
        <v>83</v>
      </c>
      <c r="G627" s="0" t="s">
        <v>325</v>
      </c>
      <c r="H627" s="5" t="n">
        <v>3100000</v>
      </c>
      <c r="I627" s="5" t="n">
        <v>17000</v>
      </c>
      <c r="J627" s="0" t="s">
        <v>16</v>
      </c>
      <c r="M627" s="5"/>
    </row>
    <row r="628" customFormat="false" ht="13.8" hidden="false" customHeight="false" outlineLevel="0" collapsed="false">
      <c r="A628" s="0" t="n">
        <v>5585</v>
      </c>
      <c r="B628" s="0" t="s">
        <v>4597</v>
      </c>
      <c r="C628" s="0" t="n">
        <v>18</v>
      </c>
      <c r="D628" s="0" t="s">
        <v>1735</v>
      </c>
      <c r="E628" s="0" t="n">
        <v>70</v>
      </c>
      <c r="F628" s="0" t="n">
        <v>83</v>
      </c>
      <c r="G628" s="0" t="s">
        <v>1759</v>
      </c>
      <c r="H628" s="5" t="n">
        <v>3100000</v>
      </c>
      <c r="I628" s="5" t="n">
        <v>15000</v>
      </c>
      <c r="J628" s="0" t="s">
        <v>16</v>
      </c>
      <c r="M628" s="5"/>
    </row>
    <row r="629" customFormat="false" ht="13.8" hidden="false" customHeight="false" outlineLevel="0" collapsed="false">
      <c r="A629" s="0" t="n">
        <v>3739</v>
      </c>
      <c r="B629" s="0" t="s">
        <v>4599</v>
      </c>
      <c r="C629" s="0" t="n">
        <v>26</v>
      </c>
      <c r="D629" s="0" t="s">
        <v>239</v>
      </c>
      <c r="E629" s="0" t="n">
        <v>72</v>
      </c>
      <c r="F629" s="0" t="n">
        <v>74</v>
      </c>
      <c r="G629" s="0" t="s">
        <v>3204</v>
      </c>
      <c r="H629" s="5" t="n">
        <v>3100000</v>
      </c>
      <c r="I629" s="5" t="n">
        <v>14000</v>
      </c>
      <c r="J629" s="0" t="s">
        <v>32</v>
      </c>
      <c r="M629" s="5"/>
    </row>
    <row r="630" customFormat="false" ht="13.8" hidden="false" customHeight="false" outlineLevel="0" collapsed="false">
      <c r="A630" s="0" t="n">
        <v>3145</v>
      </c>
      <c r="B630" s="0" t="s">
        <v>4603</v>
      </c>
      <c r="C630" s="0" t="n">
        <v>29</v>
      </c>
      <c r="D630" s="0" t="s">
        <v>111</v>
      </c>
      <c r="E630" s="0" t="n">
        <v>73</v>
      </c>
      <c r="F630" s="0" t="n">
        <v>73</v>
      </c>
      <c r="G630" s="0" t="s">
        <v>867</v>
      </c>
      <c r="H630" s="5" t="n">
        <v>3100000</v>
      </c>
      <c r="I630" s="5" t="n">
        <v>10000</v>
      </c>
      <c r="J630" s="0" t="s">
        <v>16</v>
      </c>
      <c r="M630" s="5"/>
    </row>
    <row r="631" customFormat="false" ht="13.8" hidden="false" customHeight="false" outlineLevel="0" collapsed="false">
      <c r="A631" s="0" t="n">
        <v>3695</v>
      </c>
      <c r="B631" s="0" t="s">
        <v>4601</v>
      </c>
      <c r="C631" s="0" t="n">
        <v>29</v>
      </c>
      <c r="D631" s="0" t="s">
        <v>418</v>
      </c>
      <c r="E631" s="0" t="n">
        <v>72</v>
      </c>
      <c r="F631" s="0" t="n">
        <v>72</v>
      </c>
      <c r="G631" s="0" t="s">
        <v>419</v>
      </c>
      <c r="H631" s="5" t="n">
        <v>3100000</v>
      </c>
      <c r="I631" s="5" t="n">
        <v>10000</v>
      </c>
      <c r="J631" s="0" t="s">
        <v>16</v>
      </c>
      <c r="M631" s="5"/>
    </row>
    <row r="632" customFormat="false" ht="13.8" hidden="false" customHeight="false" outlineLevel="0" collapsed="false">
      <c r="A632" s="0" t="n">
        <v>3952</v>
      </c>
      <c r="B632" s="0" t="s">
        <v>4578</v>
      </c>
      <c r="C632" s="0" t="n">
        <v>28</v>
      </c>
      <c r="D632" s="0" t="s">
        <v>4579</v>
      </c>
      <c r="E632" s="0" t="n">
        <v>72</v>
      </c>
      <c r="F632" s="0" t="n">
        <v>72</v>
      </c>
      <c r="G632" s="0" t="s">
        <v>1934</v>
      </c>
      <c r="H632" s="5" t="n">
        <v>3100000</v>
      </c>
      <c r="I632" s="5" t="n">
        <v>7000</v>
      </c>
      <c r="J632" s="0" t="s">
        <v>16</v>
      </c>
      <c r="M632" s="5"/>
    </row>
    <row r="633" customFormat="false" ht="13.8" hidden="false" customHeight="false" outlineLevel="0" collapsed="false">
      <c r="A633" s="0" t="n">
        <v>3074</v>
      </c>
      <c r="B633" s="0" t="s">
        <v>4584</v>
      </c>
      <c r="C633" s="0" t="n">
        <v>29</v>
      </c>
      <c r="D633" s="0" t="s">
        <v>284</v>
      </c>
      <c r="E633" s="0" t="n">
        <v>73</v>
      </c>
      <c r="F633" s="0" t="n">
        <v>73</v>
      </c>
      <c r="G633" s="0" t="s">
        <v>351</v>
      </c>
      <c r="H633" s="5" t="n">
        <v>3100000</v>
      </c>
      <c r="I633" s="5" t="n">
        <v>6000</v>
      </c>
      <c r="J633" s="0" t="s">
        <v>16</v>
      </c>
      <c r="M633" s="5"/>
    </row>
    <row r="634" customFormat="false" ht="13.8" hidden="false" customHeight="false" outlineLevel="0" collapsed="false">
      <c r="A634" s="0" t="n">
        <v>3402</v>
      </c>
      <c r="B634" s="0" t="s">
        <v>4582</v>
      </c>
      <c r="C634" s="0" t="n">
        <v>26</v>
      </c>
      <c r="D634" s="0" t="s">
        <v>3810</v>
      </c>
      <c r="E634" s="0" t="n">
        <v>72</v>
      </c>
      <c r="F634" s="0" t="n">
        <v>74</v>
      </c>
      <c r="G634" s="0" t="s">
        <v>1678</v>
      </c>
      <c r="H634" s="5" t="n">
        <v>3100000</v>
      </c>
      <c r="I634" s="5" t="n">
        <v>6000</v>
      </c>
      <c r="J634" s="0" t="s">
        <v>16</v>
      </c>
      <c r="M634" s="5"/>
    </row>
    <row r="635" customFormat="false" ht="13.8" hidden="false" customHeight="false" outlineLevel="0" collapsed="false">
      <c r="A635" s="0" t="n">
        <v>3567</v>
      </c>
      <c r="B635" s="0" t="s">
        <v>3807</v>
      </c>
      <c r="C635" s="0" t="n">
        <v>30</v>
      </c>
      <c r="D635" s="0" t="s">
        <v>39</v>
      </c>
      <c r="E635" s="0" t="n">
        <v>72</v>
      </c>
      <c r="F635" s="0" t="n">
        <v>72</v>
      </c>
      <c r="G635" s="0" t="s">
        <v>3779</v>
      </c>
      <c r="H635" s="5" t="n">
        <v>3000000</v>
      </c>
      <c r="I635" s="5" t="n">
        <v>22000</v>
      </c>
      <c r="J635" s="0" t="s">
        <v>16</v>
      </c>
      <c r="M635" s="5"/>
    </row>
    <row r="636" customFormat="false" ht="13.8" hidden="false" customHeight="false" outlineLevel="0" collapsed="false">
      <c r="A636" s="0" t="n">
        <v>4038</v>
      </c>
      <c r="B636" s="0" t="s">
        <v>3812</v>
      </c>
      <c r="C636" s="0" t="n">
        <v>22</v>
      </c>
      <c r="D636" s="0" t="s">
        <v>19</v>
      </c>
      <c r="E636" s="0" t="n">
        <v>71</v>
      </c>
      <c r="F636" s="0" t="n">
        <v>79</v>
      </c>
      <c r="G636" s="0" t="s">
        <v>947</v>
      </c>
      <c r="H636" s="5" t="n">
        <v>3000000</v>
      </c>
      <c r="I636" s="5" t="n">
        <v>19000</v>
      </c>
      <c r="J636" s="0" t="s">
        <v>16</v>
      </c>
      <c r="M636" s="5"/>
    </row>
    <row r="637" customFormat="false" ht="13.8" hidden="false" customHeight="false" outlineLevel="0" collapsed="false">
      <c r="A637" s="0" t="n">
        <v>2697</v>
      </c>
      <c r="B637" s="0" t="s">
        <v>3816</v>
      </c>
      <c r="C637" s="0" t="n">
        <v>30</v>
      </c>
      <c r="D637" s="0" t="s">
        <v>48</v>
      </c>
      <c r="E637" s="0" t="n">
        <v>73</v>
      </c>
      <c r="F637" s="0" t="n">
        <v>73</v>
      </c>
      <c r="G637" s="0" t="s">
        <v>3817</v>
      </c>
      <c r="H637" s="5" t="n">
        <v>3000000</v>
      </c>
      <c r="I637" s="5" t="n">
        <v>17000</v>
      </c>
      <c r="J637" s="0" t="s">
        <v>16</v>
      </c>
      <c r="M637" s="5"/>
    </row>
    <row r="638" customFormat="false" ht="13.8" hidden="false" customHeight="false" outlineLevel="0" collapsed="false">
      <c r="A638" s="0" t="n">
        <v>4063</v>
      </c>
      <c r="B638" s="0" t="s">
        <v>3814</v>
      </c>
      <c r="C638" s="0" t="n">
        <v>25</v>
      </c>
      <c r="D638" s="0" t="s">
        <v>143</v>
      </c>
      <c r="E638" s="0" t="n">
        <v>71</v>
      </c>
      <c r="F638" s="0" t="n">
        <v>74</v>
      </c>
      <c r="G638" s="0" t="s">
        <v>3157</v>
      </c>
      <c r="H638" s="5" t="n">
        <v>3000000</v>
      </c>
      <c r="I638" s="5" t="n">
        <v>17000</v>
      </c>
      <c r="J638" s="0" t="s">
        <v>16</v>
      </c>
      <c r="M638" s="5"/>
    </row>
    <row r="639" customFormat="false" ht="13.8" hidden="false" customHeight="false" outlineLevel="0" collapsed="false">
      <c r="A639" s="0" t="n">
        <v>2786</v>
      </c>
      <c r="B639" s="0" t="s">
        <v>3819</v>
      </c>
      <c r="C639" s="0" t="n">
        <v>29</v>
      </c>
      <c r="D639" s="0" t="s">
        <v>418</v>
      </c>
      <c r="E639" s="0" t="n">
        <v>73</v>
      </c>
      <c r="F639" s="0" t="n">
        <v>73</v>
      </c>
      <c r="G639" s="0" t="s">
        <v>1227</v>
      </c>
      <c r="H639" s="5" t="n">
        <v>3000000</v>
      </c>
      <c r="I639" s="5" t="n">
        <v>16000</v>
      </c>
      <c r="J639" s="0" t="s">
        <v>32</v>
      </c>
      <c r="M639" s="5"/>
    </row>
    <row r="640" customFormat="false" ht="13.8" hidden="false" customHeight="false" outlineLevel="0" collapsed="false">
      <c r="A640" s="0" t="n">
        <v>2679</v>
      </c>
      <c r="B640" s="0" t="s">
        <v>3821</v>
      </c>
      <c r="C640" s="0" t="n">
        <v>30</v>
      </c>
      <c r="D640" s="0" t="s">
        <v>39</v>
      </c>
      <c r="E640" s="0" t="n">
        <v>73</v>
      </c>
      <c r="F640" s="0" t="n">
        <v>73</v>
      </c>
      <c r="G640" s="0" t="s">
        <v>3065</v>
      </c>
      <c r="H640" s="5" t="n">
        <v>3000000</v>
      </c>
      <c r="I640" s="5" t="n">
        <v>12000</v>
      </c>
      <c r="J640" s="0" t="s">
        <v>16</v>
      </c>
      <c r="M640" s="5"/>
    </row>
    <row r="641" customFormat="false" ht="13.8" hidden="false" customHeight="false" outlineLevel="0" collapsed="false">
      <c r="A641" s="0" t="n">
        <v>2705</v>
      </c>
      <c r="B641" s="0" t="s">
        <v>3823</v>
      </c>
      <c r="C641" s="0" t="n">
        <v>30</v>
      </c>
      <c r="D641" s="0" t="s">
        <v>39</v>
      </c>
      <c r="E641" s="0" t="n">
        <v>73</v>
      </c>
      <c r="F641" s="0" t="n">
        <v>73</v>
      </c>
      <c r="G641" s="0" t="s">
        <v>1628</v>
      </c>
      <c r="H641" s="5" t="n">
        <v>3000000</v>
      </c>
      <c r="I641" s="5" t="n">
        <v>11000</v>
      </c>
      <c r="J641" s="0" t="s">
        <v>16</v>
      </c>
      <c r="M641" s="5"/>
    </row>
    <row r="642" customFormat="false" ht="13.8" hidden="false" customHeight="false" outlineLevel="0" collapsed="false">
      <c r="A642" s="0" t="n">
        <v>2995</v>
      </c>
      <c r="B642" s="0" t="s">
        <v>3786</v>
      </c>
      <c r="C642" s="0" t="n">
        <v>30</v>
      </c>
      <c r="D642" s="0" t="s">
        <v>111</v>
      </c>
      <c r="E642" s="0" t="n">
        <v>73</v>
      </c>
      <c r="F642" s="0" t="n">
        <v>73</v>
      </c>
      <c r="G642" s="0" t="s">
        <v>3397</v>
      </c>
      <c r="H642" s="5" t="n">
        <v>3000000</v>
      </c>
      <c r="I642" s="5" t="n">
        <v>9000</v>
      </c>
      <c r="J642" s="0" t="s">
        <v>16</v>
      </c>
      <c r="M642" s="5"/>
    </row>
    <row r="643" customFormat="false" ht="13.8" hidden="false" customHeight="false" outlineLevel="0" collapsed="false">
      <c r="A643" s="0" t="n">
        <v>4415</v>
      </c>
      <c r="B643" s="0" t="s">
        <v>3783</v>
      </c>
      <c r="C643" s="0" t="n">
        <v>24</v>
      </c>
      <c r="D643" s="0" t="s">
        <v>24</v>
      </c>
      <c r="E643" s="0" t="n">
        <v>71</v>
      </c>
      <c r="F643" s="0" t="n">
        <v>74</v>
      </c>
      <c r="G643" s="0" t="s">
        <v>2014</v>
      </c>
      <c r="H643" s="5" t="n">
        <v>3000000</v>
      </c>
      <c r="I643" s="5" t="n">
        <v>9000</v>
      </c>
      <c r="J643" s="0" t="s">
        <v>16</v>
      </c>
      <c r="M643" s="5"/>
    </row>
    <row r="644" customFormat="false" ht="13.8" hidden="false" customHeight="false" outlineLevel="0" collapsed="false">
      <c r="A644" s="0" t="n">
        <v>2782</v>
      </c>
      <c r="B644" s="0" t="s">
        <v>3799</v>
      </c>
      <c r="C644" s="0" t="n">
        <v>32</v>
      </c>
      <c r="D644" s="0" t="s">
        <v>48</v>
      </c>
      <c r="E644" s="0" t="n">
        <v>73</v>
      </c>
      <c r="F644" s="0" t="n">
        <v>73</v>
      </c>
      <c r="G644" s="0" t="s">
        <v>1885</v>
      </c>
      <c r="H644" s="5" t="n">
        <v>3000000</v>
      </c>
      <c r="I644" s="5" t="n">
        <v>8000</v>
      </c>
      <c r="J644" s="0" t="s">
        <v>16</v>
      </c>
      <c r="M644" s="5"/>
    </row>
    <row r="645" customFormat="false" ht="13.8" hidden="false" customHeight="false" outlineLevel="0" collapsed="false">
      <c r="A645" s="0" t="n">
        <v>2818</v>
      </c>
      <c r="B645" s="0" t="s">
        <v>3796</v>
      </c>
      <c r="C645" s="0" t="n">
        <v>30</v>
      </c>
      <c r="D645" s="0" t="s">
        <v>39</v>
      </c>
      <c r="E645" s="0" t="n">
        <v>73</v>
      </c>
      <c r="F645" s="0" t="n">
        <v>74</v>
      </c>
      <c r="G645" s="0" t="s">
        <v>3797</v>
      </c>
      <c r="H645" s="5" t="n">
        <v>3000000</v>
      </c>
      <c r="I645" s="5" t="n">
        <v>8000</v>
      </c>
      <c r="J645" s="0" t="s">
        <v>16</v>
      </c>
      <c r="M645" s="5"/>
    </row>
    <row r="646" customFormat="false" ht="13.8" hidden="false" customHeight="false" outlineLevel="0" collapsed="false">
      <c r="A646" s="0" t="n">
        <v>3048</v>
      </c>
      <c r="B646" s="0" t="s">
        <v>3794</v>
      </c>
      <c r="C646" s="0" t="n">
        <v>30</v>
      </c>
      <c r="D646" s="0" t="s">
        <v>48</v>
      </c>
      <c r="E646" s="0" t="n">
        <v>73</v>
      </c>
      <c r="F646" s="0" t="n">
        <v>73</v>
      </c>
      <c r="G646" s="0" t="s">
        <v>2371</v>
      </c>
      <c r="H646" s="5" t="n">
        <v>3000000</v>
      </c>
      <c r="I646" s="5" t="n">
        <v>8000</v>
      </c>
      <c r="J646" s="0" t="s">
        <v>32</v>
      </c>
      <c r="M646" s="5"/>
    </row>
    <row r="647" customFormat="false" ht="13.8" hidden="false" customHeight="false" outlineLevel="0" collapsed="false">
      <c r="A647" s="0" t="n">
        <v>3809</v>
      </c>
      <c r="B647" s="0" t="s">
        <v>3792</v>
      </c>
      <c r="C647" s="0" t="n">
        <v>26</v>
      </c>
      <c r="D647" s="0" t="s">
        <v>106</v>
      </c>
      <c r="E647" s="0" t="n">
        <v>72</v>
      </c>
      <c r="F647" s="0" t="n">
        <v>73</v>
      </c>
      <c r="G647" s="0" t="s">
        <v>342</v>
      </c>
      <c r="H647" s="5" t="n">
        <v>3000000</v>
      </c>
      <c r="I647" s="5" t="n">
        <v>8000</v>
      </c>
      <c r="J647" s="0" t="s">
        <v>16</v>
      </c>
      <c r="M647" s="5"/>
    </row>
    <row r="648" customFormat="false" ht="13.8" hidden="false" customHeight="false" outlineLevel="0" collapsed="false">
      <c r="A648" s="0" t="n">
        <v>3960</v>
      </c>
      <c r="B648" s="0" t="s">
        <v>3790</v>
      </c>
      <c r="C648" s="0" t="n">
        <v>30</v>
      </c>
      <c r="D648" s="0" t="s">
        <v>111</v>
      </c>
      <c r="E648" s="0" t="n">
        <v>72</v>
      </c>
      <c r="F648" s="0" t="n">
        <v>72</v>
      </c>
      <c r="G648" s="0" t="s">
        <v>2068</v>
      </c>
      <c r="H648" s="5" t="n">
        <v>3000000</v>
      </c>
      <c r="I648" s="5" t="n">
        <v>8000</v>
      </c>
      <c r="J648" s="0" t="s">
        <v>16</v>
      </c>
      <c r="M648" s="5"/>
    </row>
    <row r="649" customFormat="false" ht="13.8" hidden="false" customHeight="false" outlineLevel="0" collapsed="false">
      <c r="A649" s="0" t="n">
        <v>4012</v>
      </c>
      <c r="B649" s="0" t="s">
        <v>3788</v>
      </c>
      <c r="C649" s="0" t="n">
        <v>25</v>
      </c>
      <c r="D649" s="0" t="s">
        <v>139</v>
      </c>
      <c r="E649" s="0" t="n">
        <v>71</v>
      </c>
      <c r="F649" s="0" t="n">
        <v>74</v>
      </c>
      <c r="G649" s="0" t="s">
        <v>2149</v>
      </c>
      <c r="H649" s="5" t="n">
        <v>3000000</v>
      </c>
      <c r="I649" s="5" t="n">
        <v>8000</v>
      </c>
      <c r="J649" s="0" t="s">
        <v>16</v>
      </c>
      <c r="M649" s="5"/>
    </row>
    <row r="650" customFormat="false" ht="13.8" hidden="false" customHeight="false" outlineLevel="0" collapsed="false">
      <c r="A650" s="0" t="n">
        <v>3896</v>
      </c>
      <c r="B650" s="0" t="s">
        <v>3801</v>
      </c>
      <c r="C650" s="0" t="n">
        <v>29</v>
      </c>
      <c r="D650" s="0" t="s">
        <v>212</v>
      </c>
      <c r="E650" s="0" t="n">
        <v>72</v>
      </c>
      <c r="F650" s="0" t="n">
        <v>72</v>
      </c>
      <c r="G650" s="0" t="s">
        <v>543</v>
      </c>
      <c r="H650" s="5" t="n">
        <v>3000000</v>
      </c>
      <c r="I650" s="5" t="n">
        <v>7000</v>
      </c>
      <c r="J650" s="0" t="s">
        <v>16</v>
      </c>
      <c r="M650" s="5"/>
    </row>
    <row r="651" customFormat="false" ht="13.8" hidden="false" customHeight="false" outlineLevel="0" collapsed="false">
      <c r="A651" s="0" t="n">
        <v>4436</v>
      </c>
      <c r="B651" s="0" t="s">
        <v>3803</v>
      </c>
      <c r="C651" s="0" t="n">
        <v>25</v>
      </c>
      <c r="D651" s="0" t="s">
        <v>284</v>
      </c>
      <c r="E651" s="0" t="n">
        <v>71</v>
      </c>
      <c r="F651" s="0" t="n">
        <v>74</v>
      </c>
      <c r="G651" s="0" t="s">
        <v>1845</v>
      </c>
      <c r="H651" s="5" t="n">
        <v>3000000</v>
      </c>
      <c r="I651" s="5" t="n">
        <v>5000</v>
      </c>
      <c r="J651" s="0" t="s">
        <v>16</v>
      </c>
      <c r="M651" s="5"/>
    </row>
    <row r="652" customFormat="false" ht="13.8" hidden="false" customHeight="false" outlineLevel="0" collapsed="false">
      <c r="A652" s="0" t="n">
        <v>3831</v>
      </c>
      <c r="B652" s="0" t="s">
        <v>3805</v>
      </c>
      <c r="C652" s="0" t="n">
        <v>30</v>
      </c>
      <c r="D652" s="0" t="s">
        <v>39</v>
      </c>
      <c r="E652" s="0" t="n">
        <v>72</v>
      </c>
      <c r="F652" s="0" t="n">
        <v>72</v>
      </c>
      <c r="G652" s="0" t="s">
        <v>1011</v>
      </c>
      <c r="H652" s="5" t="n">
        <v>3000000</v>
      </c>
      <c r="I652" s="5" t="n">
        <v>4000</v>
      </c>
      <c r="J652" s="0" t="s">
        <v>32</v>
      </c>
      <c r="M652" s="5"/>
    </row>
    <row r="653" customFormat="false" ht="13.8" hidden="false" customHeight="false" outlineLevel="0" collapsed="false">
      <c r="A653" s="0" t="n">
        <v>4471</v>
      </c>
      <c r="B653" s="0" t="s">
        <v>3809</v>
      </c>
      <c r="C653" s="0" t="n">
        <v>24</v>
      </c>
      <c r="D653" s="0" t="s">
        <v>3810</v>
      </c>
      <c r="E653" s="0" t="n">
        <v>71</v>
      </c>
      <c r="F653" s="0" t="n">
        <v>74</v>
      </c>
      <c r="G653" s="0" t="s">
        <v>2334</v>
      </c>
      <c r="H653" s="5" t="n">
        <v>3000000</v>
      </c>
      <c r="I653" s="5" t="n">
        <v>1000</v>
      </c>
      <c r="J653" s="0" t="s">
        <v>16</v>
      </c>
      <c r="M653" s="5"/>
    </row>
    <row r="654" customFormat="false" ht="13.8" hidden="false" customHeight="false" outlineLevel="0" collapsed="false">
      <c r="A654" s="0" t="n">
        <v>3557</v>
      </c>
      <c r="B654" s="0" t="s">
        <v>5315</v>
      </c>
      <c r="C654" s="0" t="n">
        <v>27</v>
      </c>
      <c r="D654" s="0" t="s">
        <v>39</v>
      </c>
      <c r="E654" s="0" t="n">
        <v>72</v>
      </c>
      <c r="F654" s="0" t="n">
        <v>73</v>
      </c>
      <c r="G654" s="0" t="s">
        <v>3468</v>
      </c>
      <c r="H654" s="5" t="n">
        <v>2900000</v>
      </c>
      <c r="I654" s="5" t="n">
        <v>24000</v>
      </c>
      <c r="J654" s="0" t="s">
        <v>32</v>
      </c>
      <c r="M654" s="5"/>
    </row>
    <row r="655" customFormat="false" ht="13.8" hidden="false" customHeight="false" outlineLevel="0" collapsed="false">
      <c r="A655" s="0" t="n">
        <v>3324</v>
      </c>
      <c r="B655" s="0" t="s">
        <v>5319</v>
      </c>
      <c r="C655" s="0" t="n">
        <v>27</v>
      </c>
      <c r="D655" s="0" t="s">
        <v>24</v>
      </c>
      <c r="E655" s="0" t="n">
        <v>72</v>
      </c>
      <c r="F655" s="0" t="n">
        <v>73</v>
      </c>
      <c r="G655" s="0" t="s">
        <v>801</v>
      </c>
      <c r="H655" s="5" t="n">
        <v>2900000</v>
      </c>
      <c r="I655" s="5" t="n">
        <v>19000</v>
      </c>
      <c r="J655" s="0" t="s">
        <v>16</v>
      </c>
      <c r="M655" s="5"/>
    </row>
    <row r="656" customFormat="false" ht="13.8" hidden="false" customHeight="false" outlineLevel="0" collapsed="false">
      <c r="A656" s="0" t="n">
        <v>3460</v>
      </c>
      <c r="B656" s="0" t="s">
        <v>5321</v>
      </c>
      <c r="C656" s="0" t="n">
        <v>27</v>
      </c>
      <c r="D656" s="0" t="s">
        <v>12</v>
      </c>
      <c r="E656" s="0" t="n">
        <v>72</v>
      </c>
      <c r="F656" s="0" t="n">
        <v>73</v>
      </c>
      <c r="G656" s="0" t="s">
        <v>3628</v>
      </c>
      <c r="H656" s="5" t="n">
        <v>2900000</v>
      </c>
      <c r="I656" s="5" t="n">
        <v>13000</v>
      </c>
      <c r="J656" s="0" t="s">
        <v>32</v>
      </c>
      <c r="M656" s="5"/>
    </row>
    <row r="657" customFormat="false" ht="13.8" hidden="false" customHeight="false" outlineLevel="0" collapsed="false">
      <c r="A657" s="0" t="n">
        <v>3304</v>
      </c>
      <c r="B657" s="0" t="s">
        <v>5325</v>
      </c>
      <c r="C657" s="0" t="n">
        <v>30</v>
      </c>
      <c r="D657" s="0" t="s">
        <v>79</v>
      </c>
      <c r="E657" s="0" t="n">
        <v>72</v>
      </c>
      <c r="F657" s="0" t="n">
        <v>72</v>
      </c>
      <c r="G657" s="0" t="s">
        <v>2544</v>
      </c>
      <c r="H657" s="5" t="n">
        <v>2900000</v>
      </c>
      <c r="I657" s="5" t="n">
        <v>12000</v>
      </c>
      <c r="J657" s="0" t="s">
        <v>32</v>
      </c>
      <c r="M657" s="5"/>
    </row>
    <row r="658" customFormat="false" ht="13.8" hidden="false" customHeight="false" outlineLevel="0" collapsed="false">
      <c r="A658" s="0" t="n">
        <v>3476</v>
      </c>
      <c r="B658" s="0" t="s">
        <v>5323</v>
      </c>
      <c r="C658" s="0" t="n">
        <v>30</v>
      </c>
      <c r="D658" s="0" t="s">
        <v>111</v>
      </c>
      <c r="E658" s="0" t="n">
        <v>72</v>
      </c>
      <c r="F658" s="0" t="n">
        <v>72</v>
      </c>
      <c r="G658" s="0" t="s">
        <v>798</v>
      </c>
      <c r="H658" s="5" t="n">
        <v>2900000</v>
      </c>
      <c r="I658" s="5" t="n">
        <v>12000</v>
      </c>
      <c r="J658" s="0" t="s">
        <v>32</v>
      </c>
      <c r="M658" s="5"/>
    </row>
    <row r="659" customFormat="false" ht="13.8" hidden="false" customHeight="false" outlineLevel="0" collapsed="false">
      <c r="A659" s="0" t="n">
        <v>3436</v>
      </c>
      <c r="B659" s="0" t="s">
        <v>5329</v>
      </c>
      <c r="C659" s="0" t="n">
        <v>30</v>
      </c>
      <c r="D659" s="0" t="s">
        <v>126</v>
      </c>
      <c r="E659" s="0" t="n">
        <v>72</v>
      </c>
      <c r="F659" s="0" t="n">
        <v>72</v>
      </c>
      <c r="G659" s="0" t="s">
        <v>781</v>
      </c>
      <c r="H659" s="5" t="n">
        <v>2900000</v>
      </c>
      <c r="I659" s="5" t="n">
        <v>11000</v>
      </c>
      <c r="J659" s="0" t="s">
        <v>16</v>
      </c>
      <c r="M659" s="5"/>
    </row>
    <row r="660" customFormat="false" ht="13.8" hidden="false" customHeight="false" outlineLevel="0" collapsed="false">
      <c r="A660" s="0" t="n">
        <v>4502</v>
      </c>
      <c r="B660" s="0" t="s">
        <v>5327</v>
      </c>
      <c r="C660" s="0" t="n">
        <v>26</v>
      </c>
      <c r="D660" s="0" t="s">
        <v>143</v>
      </c>
      <c r="E660" s="0" t="n">
        <v>71</v>
      </c>
      <c r="F660" s="0" t="n">
        <v>73</v>
      </c>
      <c r="G660" s="0" t="s">
        <v>2700</v>
      </c>
      <c r="H660" s="5" t="n">
        <v>2900000</v>
      </c>
      <c r="I660" s="5" t="n">
        <v>11000</v>
      </c>
      <c r="J660" s="0" t="s">
        <v>16</v>
      </c>
      <c r="M660" s="5"/>
    </row>
    <row r="661" customFormat="false" ht="13.8" hidden="false" customHeight="false" outlineLevel="0" collapsed="false">
      <c r="A661" s="0" t="n">
        <v>3574</v>
      </c>
      <c r="B661" s="0" t="s">
        <v>5331</v>
      </c>
      <c r="C661" s="0" t="n">
        <v>27</v>
      </c>
      <c r="D661" s="0" t="s">
        <v>111</v>
      </c>
      <c r="E661" s="0" t="n">
        <v>72</v>
      </c>
      <c r="F661" s="0" t="n">
        <v>73</v>
      </c>
      <c r="G661" s="0" t="s">
        <v>1822</v>
      </c>
      <c r="H661" s="5" t="n">
        <v>2900000</v>
      </c>
      <c r="I661" s="5" t="n">
        <v>10000</v>
      </c>
      <c r="J661" s="0" t="s">
        <v>16</v>
      </c>
      <c r="M661" s="5"/>
    </row>
    <row r="662" customFormat="false" ht="13.8" hidden="false" customHeight="false" outlineLevel="0" collapsed="false">
      <c r="A662" s="0" t="n">
        <v>4199</v>
      </c>
      <c r="B662" s="0" t="s">
        <v>5307</v>
      </c>
      <c r="C662" s="0" t="n">
        <v>25</v>
      </c>
      <c r="D662" s="0" t="s">
        <v>39</v>
      </c>
      <c r="E662" s="0" t="n">
        <v>71</v>
      </c>
      <c r="F662" s="0" t="n">
        <v>74</v>
      </c>
      <c r="G662" s="0" t="s">
        <v>345</v>
      </c>
      <c r="H662" s="5" t="n">
        <v>2900000</v>
      </c>
      <c r="I662" s="5" t="n">
        <v>8000</v>
      </c>
      <c r="J662" s="0" t="s">
        <v>16</v>
      </c>
      <c r="M662" s="5"/>
    </row>
    <row r="663" customFormat="false" ht="13.8" hidden="false" customHeight="false" outlineLevel="0" collapsed="false">
      <c r="A663" s="0" t="n">
        <v>4503</v>
      </c>
      <c r="B663" s="0" t="s">
        <v>5304</v>
      </c>
      <c r="C663" s="0" t="n">
        <v>26</v>
      </c>
      <c r="D663" s="0" t="s">
        <v>212</v>
      </c>
      <c r="E663" s="0" t="n">
        <v>71</v>
      </c>
      <c r="F663" s="0" t="n">
        <v>74</v>
      </c>
      <c r="G663" s="0" t="s">
        <v>3496</v>
      </c>
      <c r="H663" s="5" t="n">
        <v>2900000</v>
      </c>
      <c r="I663" s="5" t="n">
        <v>8000</v>
      </c>
      <c r="J663" s="0" t="s">
        <v>16</v>
      </c>
      <c r="M663" s="5"/>
    </row>
    <row r="664" customFormat="false" ht="13.8" hidden="false" customHeight="false" outlineLevel="0" collapsed="false">
      <c r="A664" s="0" t="n">
        <v>5400</v>
      </c>
      <c r="B664" s="0" t="s">
        <v>5309</v>
      </c>
      <c r="C664" s="0" t="n">
        <v>22</v>
      </c>
      <c r="D664" s="0" t="s">
        <v>39</v>
      </c>
      <c r="E664" s="0" t="n">
        <v>70</v>
      </c>
      <c r="F664" s="0" t="n">
        <v>80</v>
      </c>
      <c r="G664" s="0" t="s">
        <v>744</v>
      </c>
      <c r="H664" s="5" t="n">
        <v>2900000</v>
      </c>
      <c r="I664" s="5" t="n">
        <v>6000</v>
      </c>
      <c r="J664" s="0" t="s">
        <v>32</v>
      </c>
      <c r="M664" s="5"/>
    </row>
    <row r="665" customFormat="false" ht="13.8" hidden="false" customHeight="false" outlineLevel="0" collapsed="false">
      <c r="A665" s="0" t="n">
        <v>4115</v>
      </c>
      <c r="B665" s="0" t="s">
        <v>5311</v>
      </c>
      <c r="C665" s="0" t="n">
        <v>23</v>
      </c>
      <c r="D665" s="0" t="s">
        <v>418</v>
      </c>
      <c r="E665" s="0" t="n">
        <v>71</v>
      </c>
      <c r="F665" s="0" t="n">
        <v>81</v>
      </c>
      <c r="G665" s="0" t="s">
        <v>2081</v>
      </c>
      <c r="H665" s="5" t="n">
        <v>2900000</v>
      </c>
      <c r="I665" s="5" t="n">
        <v>4000</v>
      </c>
      <c r="J665" s="0" t="s">
        <v>16</v>
      </c>
      <c r="M665" s="5"/>
    </row>
    <row r="666" customFormat="false" ht="13.8" hidden="false" customHeight="false" outlineLevel="0" collapsed="false">
      <c r="A666" s="0" t="n">
        <v>3790</v>
      </c>
      <c r="B666" s="0" t="s">
        <v>5313</v>
      </c>
      <c r="C666" s="0" t="n">
        <v>27</v>
      </c>
      <c r="D666" s="0" t="s">
        <v>510</v>
      </c>
      <c r="E666" s="0" t="n">
        <v>72</v>
      </c>
      <c r="F666" s="0" t="n">
        <v>73</v>
      </c>
      <c r="G666" s="0" t="s">
        <v>1746</v>
      </c>
      <c r="H666" s="5" t="n">
        <v>2900000</v>
      </c>
      <c r="I666" s="5" t="n">
        <v>3000</v>
      </c>
      <c r="J666" s="0" t="s">
        <v>16</v>
      </c>
      <c r="M666" s="5"/>
    </row>
    <row r="667" customFormat="false" ht="13.8" hidden="false" customHeight="false" outlineLevel="0" collapsed="false">
      <c r="A667" s="0" t="n">
        <v>3532</v>
      </c>
      <c r="B667" s="0" t="s">
        <v>5317</v>
      </c>
      <c r="C667" s="0" t="n">
        <v>27</v>
      </c>
      <c r="D667" s="0" t="s">
        <v>111</v>
      </c>
      <c r="E667" s="0" t="n">
        <v>72</v>
      </c>
      <c r="F667" s="0" t="n">
        <v>73</v>
      </c>
      <c r="G667" s="0" t="s">
        <v>2334</v>
      </c>
      <c r="H667" s="5" t="n">
        <v>2900000</v>
      </c>
      <c r="I667" s="5" t="n">
        <v>1000</v>
      </c>
      <c r="J667" s="0" t="s">
        <v>32</v>
      </c>
      <c r="M667" s="5"/>
    </row>
    <row r="668" customFormat="false" ht="13.8" hidden="false" customHeight="false" outlineLevel="0" collapsed="false">
      <c r="A668" s="0" t="n">
        <v>3539</v>
      </c>
      <c r="B668" s="0" t="s">
        <v>5348</v>
      </c>
      <c r="C668" s="0" t="n">
        <v>31</v>
      </c>
      <c r="D668" s="0" t="s">
        <v>19</v>
      </c>
      <c r="E668" s="0" t="n">
        <v>72</v>
      </c>
      <c r="F668" s="0" t="n">
        <v>72</v>
      </c>
      <c r="G668" s="0" t="s">
        <v>2519</v>
      </c>
      <c r="H668" s="5" t="n">
        <v>2800000</v>
      </c>
      <c r="I668" s="5" t="n">
        <v>30000</v>
      </c>
      <c r="J668" s="0" t="s">
        <v>16</v>
      </c>
      <c r="M668" s="5"/>
    </row>
    <row r="669" customFormat="false" ht="13.8" hidden="false" customHeight="false" outlineLevel="0" collapsed="false">
      <c r="A669" s="0" t="n">
        <v>4100</v>
      </c>
      <c r="B669" s="0" t="s">
        <v>5350</v>
      </c>
      <c r="C669" s="0" t="n">
        <v>26</v>
      </c>
      <c r="D669" s="0" t="s">
        <v>870</v>
      </c>
      <c r="E669" s="0" t="n">
        <v>71</v>
      </c>
      <c r="F669" s="0" t="n">
        <v>72</v>
      </c>
      <c r="G669" s="0" t="s">
        <v>1762</v>
      </c>
      <c r="H669" s="5" t="n">
        <v>2800000</v>
      </c>
      <c r="I669" s="5" t="n">
        <v>28000</v>
      </c>
      <c r="J669" s="0" t="s">
        <v>16</v>
      </c>
      <c r="M669" s="5"/>
    </row>
    <row r="670" customFormat="false" ht="13.8" hidden="false" customHeight="false" outlineLevel="0" collapsed="false">
      <c r="A670" s="0" t="n">
        <v>4028</v>
      </c>
      <c r="B670" s="0" t="s">
        <v>5352</v>
      </c>
      <c r="C670" s="0" t="n">
        <v>26</v>
      </c>
      <c r="D670" s="0" t="s">
        <v>24</v>
      </c>
      <c r="E670" s="0" t="n">
        <v>71</v>
      </c>
      <c r="F670" s="0" t="n">
        <v>72</v>
      </c>
      <c r="G670" s="0" t="s">
        <v>383</v>
      </c>
      <c r="H670" s="5" t="n">
        <v>2800000</v>
      </c>
      <c r="I670" s="5" t="n">
        <v>26000</v>
      </c>
      <c r="J670" s="0" t="s">
        <v>16</v>
      </c>
      <c r="M670" s="5"/>
    </row>
    <row r="671" customFormat="false" ht="13.8" hidden="false" customHeight="false" outlineLevel="0" collapsed="false">
      <c r="A671" s="0" t="n">
        <v>4055</v>
      </c>
      <c r="B671" s="0" t="s">
        <v>5354</v>
      </c>
      <c r="C671" s="0" t="n">
        <v>26</v>
      </c>
      <c r="D671" s="0" t="s">
        <v>143</v>
      </c>
      <c r="E671" s="0" t="n">
        <v>71</v>
      </c>
      <c r="F671" s="0" t="n">
        <v>72</v>
      </c>
      <c r="G671" s="0" t="s">
        <v>1616</v>
      </c>
      <c r="H671" s="5" t="n">
        <v>2800000</v>
      </c>
      <c r="I671" s="5" t="n">
        <v>21000</v>
      </c>
      <c r="J671" s="0" t="s">
        <v>16</v>
      </c>
      <c r="M671" s="5"/>
    </row>
    <row r="672" customFormat="false" ht="13.8" hidden="false" customHeight="false" outlineLevel="0" collapsed="false">
      <c r="A672" s="0" t="n">
        <v>3442</v>
      </c>
      <c r="B672" s="0" t="s">
        <v>5363</v>
      </c>
      <c r="C672" s="0" t="n">
        <v>31</v>
      </c>
      <c r="D672" s="0" t="s">
        <v>29</v>
      </c>
      <c r="E672" s="0" t="n">
        <v>72</v>
      </c>
      <c r="F672" s="0" t="n">
        <v>72</v>
      </c>
      <c r="G672" s="0" t="s">
        <v>4219</v>
      </c>
      <c r="H672" s="5" t="n">
        <v>2800000</v>
      </c>
      <c r="I672" s="5" t="n">
        <v>16000</v>
      </c>
      <c r="J672" s="0" t="s">
        <v>16</v>
      </c>
      <c r="M672" s="5"/>
    </row>
    <row r="673" customFormat="false" ht="13.8" hidden="false" customHeight="false" outlineLevel="0" collapsed="false">
      <c r="A673" s="0" t="n">
        <v>3342</v>
      </c>
      <c r="B673" s="0" t="s">
        <v>5365</v>
      </c>
      <c r="C673" s="0" t="n">
        <v>28</v>
      </c>
      <c r="D673" s="0" t="s">
        <v>12</v>
      </c>
      <c r="E673" s="0" t="n">
        <v>72</v>
      </c>
      <c r="F673" s="0" t="n">
        <v>73</v>
      </c>
      <c r="G673" s="0" t="s">
        <v>101</v>
      </c>
      <c r="H673" s="5" t="n">
        <v>2800000</v>
      </c>
      <c r="I673" s="5" t="n">
        <v>15000</v>
      </c>
      <c r="J673" s="0" t="s">
        <v>16</v>
      </c>
      <c r="M673" s="5"/>
    </row>
    <row r="674" customFormat="false" ht="13.8" hidden="false" customHeight="false" outlineLevel="0" collapsed="false">
      <c r="A674" s="0" t="n">
        <v>2178</v>
      </c>
      <c r="B674" s="0" t="s">
        <v>5371</v>
      </c>
      <c r="C674" s="0" t="n">
        <v>33</v>
      </c>
      <c r="D674" s="0" t="s">
        <v>48</v>
      </c>
      <c r="E674" s="0" t="n">
        <v>74</v>
      </c>
      <c r="F674" s="0" t="n">
        <v>74</v>
      </c>
      <c r="G674" s="0" t="s">
        <v>1173</v>
      </c>
      <c r="H674" s="5" t="n">
        <v>2800000</v>
      </c>
      <c r="I674" s="5" t="n">
        <v>13000</v>
      </c>
      <c r="J674" s="0" t="s">
        <v>16</v>
      </c>
      <c r="M674" s="5"/>
    </row>
    <row r="675" customFormat="false" ht="13.8" hidden="false" customHeight="false" outlineLevel="0" collapsed="false">
      <c r="A675" s="0" t="n">
        <v>2242</v>
      </c>
      <c r="B675" s="0" t="s">
        <v>5369</v>
      </c>
      <c r="C675" s="0" t="n">
        <v>34</v>
      </c>
      <c r="D675" s="0" t="s">
        <v>39</v>
      </c>
      <c r="E675" s="0" t="n">
        <v>74</v>
      </c>
      <c r="F675" s="0" t="n">
        <v>74</v>
      </c>
      <c r="G675" s="0" t="s">
        <v>1419</v>
      </c>
      <c r="H675" s="5" t="n">
        <v>2800000</v>
      </c>
      <c r="I675" s="5" t="n">
        <v>13000</v>
      </c>
      <c r="J675" s="0" t="s">
        <v>16</v>
      </c>
      <c r="M675" s="5"/>
    </row>
    <row r="676" customFormat="false" ht="13.8" hidden="false" customHeight="false" outlineLevel="0" collapsed="false">
      <c r="A676" s="0" t="n">
        <v>2247</v>
      </c>
      <c r="B676" s="0" t="s">
        <v>5367</v>
      </c>
      <c r="C676" s="0" t="n">
        <v>34</v>
      </c>
      <c r="D676" s="0" t="s">
        <v>39</v>
      </c>
      <c r="E676" s="0" t="n">
        <v>74</v>
      </c>
      <c r="F676" s="0" t="n">
        <v>74</v>
      </c>
      <c r="G676" s="0" t="s">
        <v>1419</v>
      </c>
      <c r="H676" s="5" t="n">
        <v>2800000</v>
      </c>
      <c r="I676" s="5" t="n">
        <v>13000</v>
      </c>
      <c r="J676" s="0" t="s">
        <v>32</v>
      </c>
      <c r="M676" s="5"/>
    </row>
    <row r="677" customFormat="false" ht="13.8" hidden="false" customHeight="false" outlineLevel="0" collapsed="false">
      <c r="A677" s="0" t="n">
        <v>3639</v>
      </c>
      <c r="B677" s="0" t="s">
        <v>5373</v>
      </c>
      <c r="C677" s="0" t="n">
        <v>28</v>
      </c>
      <c r="D677" s="0" t="s">
        <v>88</v>
      </c>
      <c r="E677" s="0" t="n">
        <v>72</v>
      </c>
      <c r="F677" s="0" t="n">
        <v>73</v>
      </c>
      <c r="G677" s="0" t="s">
        <v>871</v>
      </c>
      <c r="H677" s="5" t="n">
        <v>2800000</v>
      </c>
      <c r="I677" s="5" t="n">
        <v>11000</v>
      </c>
      <c r="J677" s="0" t="s">
        <v>32</v>
      </c>
      <c r="M677" s="5"/>
    </row>
    <row r="678" customFormat="false" ht="13.8" hidden="false" customHeight="false" outlineLevel="0" collapsed="false">
      <c r="A678" s="0" t="n">
        <v>2665</v>
      </c>
      <c r="B678" s="0" t="s">
        <v>5375</v>
      </c>
      <c r="C678" s="0" t="n">
        <v>26</v>
      </c>
      <c r="D678" s="0" t="s">
        <v>39</v>
      </c>
      <c r="E678" s="0" t="n">
        <v>73</v>
      </c>
      <c r="F678" s="0" t="n">
        <v>73</v>
      </c>
      <c r="G678" s="0" t="s">
        <v>1326</v>
      </c>
      <c r="H678" s="5" t="n">
        <v>2800000</v>
      </c>
      <c r="I678" s="5" t="n">
        <v>10000</v>
      </c>
      <c r="J678" s="0" t="s">
        <v>16</v>
      </c>
      <c r="M678" s="5"/>
    </row>
    <row r="679" customFormat="false" ht="13.8" hidden="false" customHeight="false" outlineLevel="0" collapsed="false">
      <c r="A679" s="0" t="n">
        <v>3911</v>
      </c>
      <c r="B679" s="0" t="s">
        <v>5338</v>
      </c>
      <c r="C679" s="0" t="n">
        <v>25</v>
      </c>
      <c r="D679" s="0" t="s">
        <v>122</v>
      </c>
      <c r="E679" s="0" t="n">
        <v>72</v>
      </c>
      <c r="F679" s="0" t="n">
        <v>75</v>
      </c>
      <c r="G679" s="0" t="s">
        <v>4723</v>
      </c>
      <c r="H679" s="5" t="n">
        <v>2800000</v>
      </c>
      <c r="I679" s="5" t="n">
        <v>8000</v>
      </c>
      <c r="J679" s="0" t="s">
        <v>16</v>
      </c>
      <c r="M679" s="5"/>
    </row>
    <row r="680" customFormat="false" ht="13.8" hidden="false" customHeight="false" outlineLevel="0" collapsed="false">
      <c r="A680" s="0" t="n">
        <v>4018</v>
      </c>
      <c r="B680" s="0" t="s">
        <v>5336</v>
      </c>
      <c r="C680" s="0" t="n">
        <v>26</v>
      </c>
      <c r="D680" s="0" t="s">
        <v>24</v>
      </c>
      <c r="E680" s="0" t="n">
        <v>71</v>
      </c>
      <c r="F680" s="0" t="n">
        <v>72</v>
      </c>
      <c r="G680" s="0" t="s">
        <v>778</v>
      </c>
      <c r="H680" s="5" t="n">
        <v>2800000</v>
      </c>
      <c r="I680" s="5" t="n">
        <v>8000</v>
      </c>
      <c r="J680" s="0" t="s">
        <v>32</v>
      </c>
      <c r="M680" s="5"/>
    </row>
    <row r="681" customFormat="false" ht="13.8" hidden="false" customHeight="false" outlineLevel="0" collapsed="false">
      <c r="A681" s="0" t="n">
        <v>5115</v>
      </c>
      <c r="B681" s="0" t="s">
        <v>5333</v>
      </c>
      <c r="C681" s="0" t="n">
        <v>23</v>
      </c>
      <c r="D681" s="0" t="s">
        <v>111</v>
      </c>
      <c r="E681" s="0" t="n">
        <v>70</v>
      </c>
      <c r="F681" s="0" t="n">
        <v>79</v>
      </c>
      <c r="G681" s="0" t="s">
        <v>2361</v>
      </c>
      <c r="H681" s="5" t="n">
        <v>2800000</v>
      </c>
      <c r="I681" s="5" t="n">
        <v>8000</v>
      </c>
      <c r="J681" s="0" t="s">
        <v>16</v>
      </c>
      <c r="M681" s="5"/>
    </row>
    <row r="682" customFormat="false" ht="13.8" hidden="false" customHeight="false" outlineLevel="0" collapsed="false">
      <c r="A682" s="0" t="n">
        <v>4157</v>
      </c>
      <c r="B682" s="0" t="s">
        <v>5340</v>
      </c>
      <c r="C682" s="0" t="n">
        <v>24</v>
      </c>
      <c r="D682" s="0" t="s">
        <v>48</v>
      </c>
      <c r="E682" s="0" t="n">
        <v>71</v>
      </c>
      <c r="F682" s="0" t="n">
        <v>78</v>
      </c>
      <c r="G682" s="0" t="s">
        <v>1258</v>
      </c>
      <c r="H682" s="5" t="n">
        <v>2800000</v>
      </c>
      <c r="I682" s="5" t="n">
        <v>5000</v>
      </c>
      <c r="J682" s="0" t="s">
        <v>16</v>
      </c>
      <c r="M682" s="5"/>
    </row>
    <row r="683" customFormat="false" ht="13.8" hidden="false" customHeight="false" outlineLevel="0" collapsed="false">
      <c r="A683" s="0" t="n">
        <v>4088</v>
      </c>
      <c r="B683" s="0" t="s">
        <v>5344</v>
      </c>
      <c r="C683" s="0" t="n">
        <v>26</v>
      </c>
      <c r="D683" s="0" t="s">
        <v>111</v>
      </c>
      <c r="E683" s="0" t="n">
        <v>71</v>
      </c>
      <c r="F683" s="0" t="n">
        <v>72</v>
      </c>
      <c r="G683" s="0" t="s">
        <v>2772</v>
      </c>
      <c r="H683" s="5" t="n">
        <v>2800000</v>
      </c>
      <c r="I683" s="5" t="n">
        <v>4000</v>
      </c>
      <c r="J683" s="0" t="s">
        <v>16</v>
      </c>
      <c r="M683" s="5"/>
    </row>
    <row r="684" customFormat="false" ht="13.8" hidden="false" customHeight="false" outlineLevel="0" collapsed="false">
      <c r="A684" s="0" t="n">
        <v>4659</v>
      </c>
      <c r="B684" s="0" t="s">
        <v>5342</v>
      </c>
      <c r="C684" s="0" t="n">
        <v>25</v>
      </c>
      <c r="D684" s="0" t="s">
        <v>263</v>
      </c>
      <c r="E684" s="0" t="n">
        <v>71</v>
      </c>
      <c r="F684" s="0" t="n">
        <v>72</v>
      </c>
      <c r="G684" s="0" t="s">
        <v>576</v>
      </c>
      <c r="H684" s="5" t="n">
        <v>2800000</v>
      </c>
      <c r="I684" s="5" t="n">
        <v>4000</v>
      </c>
      <c r="J684" s="0" t="s">
        <v>32</v>
      </c>
      <c r="M684" s="5"/>
    </row>
    <row r="685" customFormat="false" ht="13.8" hidden="false" customHeight="false" outlineLevel="0" collapsed="false">
      <c r="A685" s="0" t="n">
        <v>4989</v>
      </c>
      <c r="B685" s="0" t="s">
        <v>5346</v>
      </c>
      <c r="C685" s="0" t="n">
        <v>20</v>
      </c>
      <c r="D685" s="0" t="s">
        <v>212</v>
      </c>
      <c r="E685" s="0" t="n">
        <v>70</v>
      </c>
      <c r="F685" s="0" t="n">
        <v>79</v>
      </c>
      <c r="G685" s="0" t="s">
        <v>1370</v>
      </c>
      <c r="H685" s="5" t="n">
        <v>2800000</v>
      </c>
      <c r="I685" s="5" t="n">
        <v>3000</v>
      </c>
      <c r="J685" s="0" t="s">
        <v>16</v>
      </c>
      <c r="M685" s="5"/>
    </row>
    <row r="686" customFormat="false" ht="13.8" hidden="false" customHeight="false" outlineLevel="0" collapsed="false">
      <c r="A686" s="0" t="n">
        <v>3972</v>
      </c>
      <c r="B686" s="0" t="s">
        <v>5361</v>
      </c>
      <c r="C686" s="0" t="n">
        <v>22</v>
      </c>
      <c r="D686" s="0" t="s">
        <v>628</v>
      </c>
      <c r="E686" s="0" t="n">
        <v>71</v>
      </c>
      <c r="F686" s="0" t="n">
        <v>78</v>
      </c>
      <c r="G686" s="0" t="s">
        <v>5359</v>
      </c>
      <c r="H686" s="5" t="n">
        <v>2800000</v>
      </c>
      <c r="I686" s="5" t="n">
        <v>1000</v>
      </c>
      <c r="J686" s="0" t="s">
        <v>32</v>
      </c>
      <c r="M686" s="5"/>
    </row>
    <row r="687" customFormat="false" ht="13.8" hidden="false" customHeight="false" outlineLevel="0" collapsed="false">
      <c r="A687" s="0" t="n">
        <v>4057</v>
      </c>
      <c r="B687" s="0" t="s">
        <v>5358</v>
      </c>
      <c r="C687" s="0" t="n">
        <v>22</v>
      </c>
      <c r="D687" s="0" t="s">
        <v>628</v>
      </c>
      <c r="E687" s="0" t="n">
        <v>71</v>
      </c>
      <c r="F687" s="0" t="n">
        <v>78</v>
      </c>
      <c r="G687" s="0" t="s">
        <v>5359</v>
      </c>
      <c r="H687" s="5" t="n">
        <v>2800000</v>
      </c>
      <c r="I687" s="5" t="n">
        <v>1000</v>
      </c>
      <c r="J687" s="0" t="s">
        <v>32</v>
      </c>
      <c r="M687" s="5"/>
    </row>
    <row r="688" customFormat="false" ht="13.8" hidden="false" customHeight="false" outlineLevel="0" collapsed="false">
      <c r="A688" s="0" t="n">
        <v>4259</v>
      </c>
      <c r="B688" s="0" t="s">
        <v>5356</v>
      </c>
      <c r="C688" s="0" t="n">
        <v>24</v>
      </c>
      <c r="D688" s="0" t="s">
        <v>773</v>
      </c>
      <c r="E688" s="0" t="n">
        <v>71</v>
      </c>
      <c r="F688" s="0" t="n">
        <v>77</v>
      </c>
      <c r="G688" s="0" t="s">
        <v>922</v>
      </c>
      <c r="H688" s="5" t="n">
        <v>2800000</v>
      </c>
      <c r="I688" s="5" t="n">
        <v>1000</v>
      </c>
      <c r="J688" s="0" t="s">
        <v>32</v>
      </c>
      <c r="M688" s="5"/>
    </row>
    <row r="689" customFormat="false" ht="13.8" hidden="false" customHeight="false" outlineLevel="0" collapsed="false">
      <c r="A689" s="0" t="n">
        <v>1870</v>
      </c>
      <c r="B689" s="0" t="s">
        <v>5388</v>
      </c>
      <c r="C689" s="0" t="n">
        <v>34</v>
      </c>
      <c r="D689" s="0" t="s">
        <v>139</v>
      </c>
      <c r="E689" s="0" t="n">
        <v>75</v>
      </c>
      <c r="F689" s="0" t="n">
        <v>75</v>
      </c>
      <c r="G689" s="0" t="s">
        <v>5389</v>
      </c>
      <c r="H689" s="5" t="n">
        <v>2700000</v>
      </c>
      <c r="I689" s="5" t="n">
        <v>36000</v>
      </c>
      <c r="J689" s="0" t="s">
        <v>32</v>
      </c>
      <c r="M689" s="5"/>
    </row>
    <row r="690" customFormat="false" ht="13.8" hidden="false" customHeight="false" outlineLevel="0" collapsed="false">
      <c r="A690" s="0" t="n">
        <v>4214</v>
      </c>
      <c r="B690" s="0" t="s">
        <v>5391</v>
      </c>
      <c r="C690" s="0" t="n">
        <v>26</v>
      </c>
      <c r="D690" s="0" t="s">
        <v>224</v>
      </c>
      <c r="E690" s="0" t="n">
        <v>71</v>
      </c>
      <c r="F690" s="0" t="n">
        <v>72</v>
      </c>
      <c r="G690" s="0" t="s">
        <v>1170</v>
      </c>
      <c r="H690" s="5" t="n">
        <v>2700000</v>
      </c>
      <c r="I690" s="5" t="n">
        <v>29000</v>
      </c>
      <c r="J690" s="0" t="s">
        <v>16</v>
      </c>
      <c r="M690" s="5"/>
    </row>
    <row r="691" customFormat="false" ht="13.8" hidden="false" customHeight="false" outlineLevel="0" collapsed="false">
      <c r="A691" s="0" t="n">
        <v>2032</v>
      </c>
      <c r="B691" s="0" t="s">
        <v>5395</v>
      </c>
      <c r="C691" s="0" t="n">
        <v>33</v>
      </c>
      <c r="D691" s="0" t="s">
        <v>111</v>
      </c>
      <c r="E691" s="0" t="n">
        <v>75</v>
      </c>
      <c r="F691" s="0" t="n">
        <v>75</v>
      </c>
      <c r="G691" s="0" t="s">
        <v>3000</v>
      </c>
      <c r="H691" s="5" t="n">
        <v>2700000</v>
      </c>
      <c r="I691" s="5" t="n">
        <v>20000</v>
      </c>
      <c r="J691" s="0" t="s">
        <v>16</v>
      </c>
      <c r="M691" s="5"/>
    </row>
    <row r="692" customFormat="false" ht="13.8" hidden="false" customHeight="false" outlineLevel="0" collapsed="false">
      <c r="A692" s="0" t="n">
        <v>2809</v>
      </c>
      <c r="B692" s="0" t="s">
        <v>5393</v>
      </c>
      <c r="C692" s="0" t="n">
        <v>31</v>
      </c>
      <c r="D692" s="0" t="s">
        <v>143</v>
      </c>
      <c r="E692" s="0" t="n">
        <v>73</v>
      </c>
      <c r="F692" s="0" t="n">
        <v>73</v>
      </c>
      <c r="G692" s="0" t="s">
        <v>1718</v>
      </c>
      <c r="H692" s="5" t="n">
        <v>2700000</v>
      </c>
      <c r="I692" s="5" t="n">
        <v>20000</v>
      </c>
      <c r="J692" s="0" t="s">
        <v>16</v>
      </c>
      <c r="M692" s="5"/>
    </row>
    <row r="693" customFormat="false" ht="13.8" hidden="false" customHeight="false" outlineLevel="0" collapsed="false">
      <c r="A693" s="0" t="n">
        <v>3332</v>
      </c>
      <c r="B693" s="0" t="s">
        <v>5397</v>
      </c>
      <c r="C693" s="0" t="n">
        <v>31</v>
      </c>
      <c r="D693" s="0" t="s">
        <v>111</v>
      </c>
      <c r="E693" s="0" t="n">
        <v>72</v>
      </c>
      <c r="F693" s="0" t="n">
        <v>72</v>
      </c>
      <c r="G693" s="0" t="s">
        <v>867</v>
      </c>
      <c r="H693" s="5" t="n">
        <v>2700000</v>
      </c>
      <c r="I693" s="5" t="n">
        <v>15000</v>
      </c>
      <c r="J693" s="0" t="s">
        <v>16</v>
      </c>
      <c r="M693" s="5"/>
    </row>
    <row r="694" customFormat="false" ht="13.8" hidden="false" customHeight="false" outlineLevel="0" collapsed="false">
      <c r="A694" s="0" t="n">
        <v>3647</v>
      </c>
      <c r="B694" s="0" t="s">
        <v>5399</v>
      </c>
      <c r="C694" s="0" t="n">
        <v>31</v>
      </c>
      <c r="D694" s="0" t="s">
        <v>397</v>
      </c>
      <c r="E694" s="0" t="n">
        <v>72</v>
      </c>
      <c r="F694" s="0" t="n">
        <v>72</v>
      </c>
      <c r="G694" s="0" t="s">
        <v>1255</v>
      </c>
      <c r="H694" s="5" t="n">
        <v>2700000</v>
      </c>
      <c r="I694" s="5" t="n">
        <v>13000</v>
      </c>
      <c r="J694" s="0" t="s">
        <v>32</v>
      </c>
      <c r="M694" s="5"/>
    </row>
    <row r="695" customFormat="false" ht="13.8" hidden="false" customHeight="false" outlineLevel="0" collapsed="false">
      <c r="A695" s="0" t="n">
        <v>3359</v>
      </c>
      <c r="B695" s="0" t="s">
        <v>5403</v>
      </c>
      <c r="C695" s="0" t="n">
        <v>26</v>
      </c>
      <c r="D695" s="0" t="s">
        <v>239</v>
      </c>
      <c r="E695" s="0" t="n">
        <v>72</v>
      </c>
      <c r="F695" s="0" t="n">
        <v>72</v>
      </c>
      <c r="G695" s="0" t="s">
        <v>277</v>
      </c>
      <c r="H695" s="5" t="n">
        <v>2700000</v>
      </c>
      <c r="I695" s="5" t="n">
        <v>10000</v>
      </c>
      <c r="J695" s="0" t="s">
        <v>16</v>
      </c>
      <c r="M695" s="5"/>
    </row>
    <row r="696" customFormat="false" ht="13.8" hidden="false" customHeight="false" outlineLevel="0" collapsed="false">
      <c r="A696" s="0" t="n">
        <v>4727</v>
      </c>
      <c r="B696" s="0" t="s">
        <v>5401</v>
      </c>
      <c r="C696" s="0" t="n">
        <v>27</v>
      </c>
      <c r="D696" s="0" t="s">
        <v>239</v>
      </c>
      <c r="E696" s="0" t="n">
        <v>71</v>
      </c>
      <c r="F696" s="0" t="n">
        <v>72</v>
      </c>
      <c r="G696" s="0" t="s">
        <v>348</v>
      </c>
      <c r="H696" s="5" t="n">
        <v>2700000</v>
      </c>
      <c r="I696" s="5" t="n">
        <v>10000</v>
      </c>
      <c r="J696" s="0" t="s">
        <v>32</v>
      </c>
      <c r="M696" s="5"/>
    </row>
    <row r="697" customFormat="false" ht="13.8" hidden="false" customHeight="false" outlineLevel="0" collapsed="false">
      <c r="A697" s="0" t="n">
        <v>1635</v>
      </c>
      <c r="B697" s="0" t="s">
        <v>5380</v>
      </c>
      <c r="C697" s="0" t="n">
        <v>33</v>
      </c>
      <c r="D697" s="0" t="s">
        <v>43</v>
      </c>
      <c r="E697" s="0" t="n">
        <v>75</v>
      </c>
      <c r="F697" s="0" t="n">
        <v>75</v>
      </c>
      <c r="G697" s="0" t="s">
        <v>1048</v>
      </c>
      <c r="H697" s="5" t="n">
        <v>2700000</v>
      </c>
      <c r="I697" s="5" t="n">
        <v>8000</v>
      </c>
      <c r="J697" s="0" t="s">
        <v>16</v>
      </c>
      <c r="M697" s="5"/>
    </row>
    <row r="698" customFormat="false" ht="13.8" hidden="false" customHeight="false" outlineLevel="0" collapsed="false">
      <c r="A698" s="0" t="n">
        <v>5274</v>
      </c>
      <c r="B698" s="0" t="s">
        <v>5377</v>
      </c>
      <c r="C698" s="0" t="n">
        <v>22</v>
      </c>
      <c r="D698" s="0" t="s">
        <v>1284</v>
      </c>
      <c r="E698" s="0" t="n">
        <v>70</v>
      </c>
      <c r="F698" s="0" t="n">
        <v>78</v>
      </c>
      <c r="G698" s="0" t="s">
        <v>790</v>
      </c>
      <c r="H698" s="5" t="n">
        <v>2700000</v>
      </c>
      <c r="I698" s="5" t="n">
        <v>8000</v>
      </c>
      <c r="J698" s="0" t="s">
        <v>16</v>
      </c>
      <c r="M698" s="5"/>
    </row>
    <row r="699" customFormat="false" ht="13.8" hidden="false" customHeight="false" outlineLevel="0" collapsed="false">
      <c r="A699" s="0" t="n">
        <v>4275</v>
      </c>
      <c r="B699" s="0" t="s">
        <v>5382</v>
      </c>
      <c r="C699" s="0" t="n">
        <v>23</v>
      </c>
      <c r="D699" s="0" t="s">
        <v>3370</v>
      </c>
      <c r="E699" s="0" t="n">
        <v>71</v>
      </c>
      <c r="F699" s="0" t="n">
        <v>76</v>
      </c>
      <c r="G699" s="0" t="s">
        <v>1335</v>
      </c>
      <c r="H699" s="5" t="n">
        <v>2700000</v>
      </c>
      <c r="I699" s="5" t="n">
        <v>5000</v>
      </c>
      <c r="J699" s="0" t="s">
        <v>16</v>
      </c>
      <c r="M699" s="5"/>
    </row>
    <row r="700" customFormat="false" ht="13.8" hidden="false" customHeight="false" outlineLevel="0" collapsed="false">
      <c r="A700" s="0" t="n">
        <v>4344</v>
      </c>
      <c r="B700" s="0" t="s">
        <v>5384</v>
      </c>
      <c r="C700" s="0" t="n">
        <v>27</v>
      </c>
      <c r="D700" s="0" t="s">
        <v>284</v>
      </c>
      <c r="E700" s="0" t="n">
        <v>71</v>
      </c>
      <c r="F700" s="0" t="n">
        <v>72</v>
      </c>
      <c r="G700" s="0" t="s">
        <v>1561</v>
      </c>
      <c r="H700" s="5" t="n">
        <v>2700000</v>
      </c>
      <c r="I700" s="5" t="n">
        <v>4000</v>
      </c>
      <c r="J700" s="0" t="s">
        <v>16</v>
      </c>
      <c r="M700" s="5"/>
    </row>
    <row r="701" customFormat="false" ht="13.8" hidden="false" customHeight="false" outlineLevel="0" collapsed="false">
      <c r="A701" s="0" t="n">
        <v>5220</v>
      </c>
      <c r="B701" s="0" t="s">
        <v>5386</v>
      </c>
      <c r="C701" s="0" t="n">
        <v>22</v>
      </c>
      <c r="D701" s="0" t="s">
        <v>280</v>
      </c>
      <c r="E701" s="0" t="n">
        <v>70</v>
      </c>
      <c r="F701" s="0" t="n">
        <v>79</v>
      </c>
      <c r="G701" s="0" t="s">
        <v>576</v>
      </c>
      <c r="H701" s="5" t="n">
        <v>2700000</v>
      </c>
      <c r="I701" s="5" t="n">
        <v>3000</v>
      </c>
      <c r="J701" s="0" t="s">
        <v>16</v>
      </c>
      <c r="M701" s="5"/>
    </row>
    <row r="702" customFormat="false" ht="13.8" hidden="false" customHeight="false" outlineLevel="0" collapsed="false">
      <c r="A702" s="0" t="n">
        <v>3701</v>
      </c>
      <c r="B702" s="0" t="s">
        <v>5416</v>
      </c>
      <c r="C702" s="0" t="n">
        <v>27</v>
      </c>
      <c r="D702" s="0" t="s">
        <v>24</v>
      </c>
      <c r="E702" s="0" t="n">
        <v>72</v>
      </c>
      <c r="F702" s="0" t="n">
        <v>75</v>
      </c>
      <c r="G702" s="0" t="s">
        <v>325</v>
      </c>
      <c r="H702" s="5" t="n">
        <v>2600000</v>
      </c>
      <c r="I702" s="5" t="n">
        <v>26000</v>
      </c>
      <c r="J702" s="0" t="s">
        <v>32</v>
      </c>
      <c r="M702" s="5"/>
    </row>
    <row r="703" customFormat="false" ht="13.8" hidden="false" customHeight="false" outlineLevel="0" collapsed="false">
      <c r="A703" s="0" t="n">
        <v>2840</v>
      </c>
      <c r="B703" s="0" t="s">
        <v>5422</v>
      </c>
      <c r="C703" s="0" t="n">
        <v>30</v>
      </c>
      <c r="D703" s="0" t="s">
        <v>79</v>
      </c>
      <c r="E703" s="0" t="n">
        <v>73</v>
      </c>
      <c r="F703" s="0" t="n">
        <v>73</v>
      </c>
      <c r="G703" s="0" t="s">
        <v>3157</v>
      </c>
      <c r="H703" s="5" t="n">
        <v>2600000</v>
      </c>
      <c r="I703" s="5" t="n">
        <v>17000</v>
      </c>
      <c r="J703" s="0" t="s">
        <v>32</v>
      </c>
      <c r="M703" s="5"/>
    </row>
    <row r="704" customFormat="false" ht="13.8" hidden="false" customHeight="false" outlineLevel="0" collapsed="false">
      <c r="A704" s="0" t="n">
        <v>4155</v>
      </c>
      <c r="B704" s="0" t="s">
        <v>5424</v>
      </c>
      <c r="C704" s="0" t="n">
        <v>24</v>
      </c>
      <c r="D704" s="0" t="s">
        <v>1369</v>
      </c>
      <c r="E704" s="0" t="n">
        <v>71</v>
      </c>
      <c r="F704" s="0" t="n">
        <v>75</v>
      </c>
      <c r="G704" s="0" t="s">
        <v>1138</v>
      </c>
      <c r="H704" s="5" t="n">
        <v>2600000</v>
      </c>
      <c r="I704" s="5" t="n">
        <v>14000</v>
      </c>
      <c r="J704" s="0" t="s">
        <v>32</v>
      </c>
      <c r="M704" s="5"/>
    </row>
    <row r="705" customFormat="false" ht="13.8" hidden="false" customHeight="false" outlineLevel="0" collapsed="false">
      <c r="A705" s="0" t="n">
        <v>4189</v>
      </c>
      <c r="B705" s="0" t="s">
        <v>5428</v>
      </c>
      <c r="C705" s="0" t="n">
        <v>21</v>
      </c>
      <c r="D705" s="0" t="s">
        <v>88</v>
      </c>
      <c r="E705" s="0" t="n">
        <v>71</v>
      </c>
      <c r="F705" s="0" t="n">
        <v>79</v>
      </c>
      <c r="G705" s="0" t="s">
        <v>947</v>
      </c>
      <c r="H705" s="5" t="n">
        <v>2600000</v>
      </c>
      <c r="I705" s="5" t="n">
        <v>12000</v>
      </c>
      <c r="J705" s="0" t="s">
        <v>16</v>
      </c>
      <c r="M705" s="5"/>
    </row>
    <row r="706" customFormat="false" ht="13.8" hidden="false" customHeight="false" outlineLevel="0" collapsed="false">
      <c r="A706" s="0" t="n">
        <v>5105</v>
      </c>
      <c r="B706" s="0" t="s">
        <v>5426</v>
      </c>
      <c r="C706" s="0" t="n">
        <v>22</v>
      </c>
      <c r="D706" s="0" t="s">
        <v>971</v>
      </c>
      <c r="E706" s="0" t="n">
        <v>70</v>
      </c>
      <c r="F706" s="0" t="n">
        <v>78</v>
      </c>
      <c r="G706" s="0" t="s">
        <v>876</v>
      </c>
      <c r="H706" s="5" t="n">
        <v>2600000</v>
      </c>
      <c r="I706" s="5" t="n">
        <v>12000</v>
      </c>
      <c r="J706" s="0" t="s">
        <v>16</v>
      </c>
      <c r="M706" s="5"/>
    </row>
    <row r="707" customFormat="false" ht="13.8" hidden="false" customHeight="false" outlineLevel="0" collapsed="false">
      <c r="A707" s="0" t="n">
        <v>2611</v>
      </c>
      <c r="B707" s="0" t="s">
        <v>5432</v>
      </c>
      <c r="C707" s="0" t="n">
        <v>31</v>
      </c>
      <c r="D707" s="0" t="s">
        <v>224</v>
      </c>
      <c r="E707" s="0" t="n">
        <v>73</v>
      </c>
      <c r="F707" s="0" t="n">
        <v>73</v>
      </c>
      <c r="G707" s="0" t="s">
        <v>2283</v>
      </c>
      <c r="H707" s="5" t="n">
        <v>2600000</v>
      </c>
      <c r="I707" s="5" t="n">
        <v>11000</v>
      </c>
      <c r="J707" s="0" t="s">
        <v>16</v>
      </c>
      <c r="M707" s="5"/>
    </row>
    <row r="708" customFormat="false" ht="13.8" hidden="false" customHeight="false" outlineLevel="0" collapsed="false">
      <c r="A708" s="0" t="n">
        <v>4225</v>
      </c>
      <c r="B708" s="0" t="s">
        <v>5430</v>
      </c>
      <c r="C708" s="0" t="n">
        <v>24</v>
      </c>
      <c r="D708" s="0" t="s">
        <v>106</v>
      </c>
      <c r="E708" s="0" t="n">
        <v>71</v>
      </c>
      <c r="F708" s="0" t="n">
        <v>75</v>
      </c>
      <c r="G708" s="0" t="s">
        <v>3003</v>
      </c>
      <c r="H708" s="5" t="n">
        <v>2600000</v>
      </c>
      <c r="I708" s="5" t="n">
        <v>11000</v>
      </c>
      <c r="J708" s="0" t="s">
        <v>16</v>
      </c>
      <c r="M708" s="5"/>
    </row>
    <row r="709" customFormat="false" ht="13.8" hidden="false" customHeight="false" outlineLevel="0" collapsed="false">
      <c r="A709" s="0" t="n">
        <v>4232</v>
      </c>
      <c r="B709" s="0" t="s">
        <v>5434</v>
      </c>
      <c r="C709" s="0" t="n">
        <v>24</v>
      </c>
      <c r="D709" s="0" t="s">
        <v>111</v>
      </c>
      <c r="E709" s="0" t="n">
        <v>71</v>
      </c>
      <c r="F709" s="0" t="n">
        <v>75</v>
      </c>
      <c r="G709" s="0" t="s">
        <v>1227</v>
      </c>
      <c r="H709" s="5" t="n">
        <v>2600000</v>
      </c>
      <c r="I709" s="5" t="n">
        <v>10000</v>
      </c>
      <c r="J709" s="0" t="s">
        <v>32</v>
      </c>
      <c r="M709" s="5"/>
    </row>
    <row r="710" customFormat="false" ht="13.8" hidden="false" customHeight="false" outlineLevel="0" collapsed="false">
      <c r="A710" s="0" t="n">
        <v>5237</v>
      </c>
      <c r="B710" s="0" t="s">
        <v>5405</v>
      </c>
      <c r="C710" s="0" t="n">
        <v>21</v>
      </c>
      <c r="D710" s="0" t="s">
        <v>126</v>
      </c>
      <c r="E710" s="0" t="n">
        <v>70</v>
      </c>
      <c r="F710" s="0" t="n">
        <v>77</v>
      </c>
      <c r="G710" s="0" t="s">
        <v>101</v>
      </c>
      <c r="H710" s="5" t="n">
        <v>2600000</v>
      </c>
      <c r="I710" s="5" t="n">
        <v>8000</v>
      </c>
      <c r="J710" s="0" t="s">
        <v>32</v>
      </c>
      <c r="M710" s="5"/>
    </row>
    <row r="711" customFormat="false" ht="13.8" hidden="false" customHeight="false" outlineLevel="0" collapsed="false">
      <c r="A711" s="0" t="n">
        <v>2815</v>
      </c>
      <c r="B711" s="0" t="s">
        <v>5412</v>
      </c>
      <c r="C711" s="0" t="n">
        <v>30</v>
      </c>
      <c r="D711" s="0" t="s">
        <v>24</v>
      </c>
      <c r="E711" s="0" t="n">
        <v>73</v>
      </c>
      <c r="F711" s="0" t="n">
        <v>73</v>
      </c>
      <c r="G711" s="0" t="s">
        <v>1633</v>
      </c>
      <c r="H711" s="5" t="n">
        <v>2600000</v>
      </c>
      <c r="I711" s="5" t="n">
        <v>6000</v>
      </c>
      <c r="J711" s="0" t="s">
        <v>16</v>
      </c>
      <c r="M711" s="5"/>
    </row>
    <row r="712" customFormat="false" ht="13.8" hidden="false" customHeight="false" outlineLevel="0" collapsed="false">
      <c r="A712" s="0" t="n">
        <v>4270</v>
      </c>
      <c r="B712" s="0" t="s">
        <v>5410</v>
      </c>
      <c r="C712" s="0" t="n">
        <v>23</v>
      </c>
      <c r="D712" s="0" t="s">
        <v>208</v>
      </c>
      <c r="E712" s="0" t="n">
        <v>71</v>
      </c>
      <c r="F712" s="0" t="n">
        <v>79</v>
      </c>
      <c r="G712" s="0" t="s">
        <v>2283</v>
      </c>
      <c r="H712" s="5" t="n">
        <v>2600000</v>
      </c>
      <c r="I712" s="5" t="n">
        <v>6000</v>
      </c>
      <c r="J712" s="0" t="s">
        <v>16</v>
      </c>
      <c r="M712" s="5"/>
    </row>
    <row r="713" customFormat="false" ht="13.8" hidden="false" customHeight="false" outlineLevel="0" collapsed="false">
      <c r="A713" s="0" t="n">
        <v>4589</v>
      </c>
      <c r="B713" s="0" t="s">
        <v>5408</v>
      </c>
      <c r="C713" s="0" t="n">
        <v>23</v>
      </c>
      <c r="D713" s="0" t="s">
        <v>111</v>
      </c>
      <c r="E713" s="0" t="n">
        <v>71</v>
      </c>
      <c r="F713" s="0" t="n">
        <v>79</v>
      </c>
      <c r="G713" s="0" t="s">
        <v>1822</v>
      </c>
      <c r="H713" s="5" t="n">
        <v>2600000</v>
      </c>
      <c r="I713" s="5" t="n">
        <v>6000</v>
      </c>
      <c r="J713" s="0" t="s">
        <v>16</v>
      </c>
      <c r="M713" s="5"/>
    </row>
    <row r="714" customFormat="false" ht="13.8" hidden="false" customHeight="false" outlineLevel="0" collapsed="false">
      <c r="A714" s="0" t="n">
        <v>5415</v>
      </c>
      <c r="B714" s="0" t="s">
        <v>5414</v>
      </c>
      <c r="C714" s="0" t="n">
        <v>18</v>
      </c>
      <c r="D714" s="0" t="s">
        <v>79</v>
      </c>
      <c r="E714" s="0" t="n">
        <v>70</v>
      </c>
      <c r="F714" s="0" t="n">
        <v>82</v>
      </c>
      <c r="G714" s="0" t="s">
        <v>158</v>
      </c>
      <c r="H714" s="5" t="n">
        <v>2600000</v>
      </c>
      <c r="I714" s="5" t="n">
        <v>4000</v>
      </c>
      <c r="J714" s="0" t="s">
        <v>16</v>
      </c>
      <c r="M714" s="5"/>
    </row>
    <row r="715" customFormat="false" ht="13.8" hidden="false" customHeight="false" outlineLevel="0" collapsed="false">
      <c r="A715" s="0" t="n">
        <v>2675</v>
      </c>
      <c r="B715" s="0" t="s">
        <v>5420</v>
      </c>
      <c r="C715" s="0" t="n">
        <v>31</v>
      </c>
      <c r="D715" s="0" t="s">
        <v>39</v>
      </c>
      <c r="E715" s="0" t="n">
        <v>73</v>
      </c>
      <c r="F715" s="0" t="n">
        <v>73</v>
      </c>
      <c r="G715" s="0" t="s">
        <v>2510</v>
      </c>
      <c r="H715" s="5" t="n">
        <v>2600000</v>
      </c>
      <c r="I715" s="5" t="n">
        <v>1000</v>
      </c>
      <c r="J715" s="0" t="s">
        <v>16</v>
      </c>
      <c r="M715" s="5"/>
    </row>
    <row r="716" customFormat="false" ht="13.8" hidden="false" customHeight="false" outlineLevel="0" collapsed="false">
      <c r="A716" s="0" t="n">
        <v>5246</v>
      </c>
      <c r="B716" s="0" t="s">
        <v>5418</v>
      </c>
      <c r="C716" s="0" t="n">
        <v>21</v>
      </c>
      <c r="D716" s="0" t="s">
        <v>239</v>
      </c>
      <c r="E716" s="0" t="n">
        <v>70</v>
      </c>
      <c r="F716" s="0" t="n">
        <v>78</v>
      </c>
      <c r="G716" s="0" t="s">
        <v>84</v>
      </c>
      <c r="H716" s="5" t="n">
        <v>2600000</v>
      </c>
      <c r="I716" s="5" t="n">
        <v>1000</v>
      </c>
      <c r="J716" s="0" t="s">
        <v>16</v>
      </c>
      <c r="M716" s="5"/>
    </row>
    <row r="717" customFormat="false" ht="13.8" hidden="false" customHeight="false" outlineLevel="0" collapsed="false">
      <c r="A717" s="0" t="n">
        <v>5622</v>
      </c>
      <c r="B717" s="0" t="s">
        <v>5453</v>
      </c>
      <c r="C717" s="0" t="n">
        <v>22</v>
      </c>
      <c r="D717" s="0" t="s">
        <v>122</v>
      </c>
      <c r="E717" s="0" t="n">
        <v>70</v>
      </c>
      <c r="F717" s="0" t="n">
        <v>77</v>
      </c>
      <c r="G717" s="0" t="s">
        <v>871</v>
      </c>
      <c r="H717" s="5" t="n">
        <v>2500000</v>
      </c>
      <c r="I717" s="5" t="n">
        <v>25000</v>
      </c>
      <c r="J717" s="0" t="s">
        <v>16</v>
      </c>
      <c r="M717" s="5"/>
    </row>
    <row r="718" customFormat="false" ht="13.8" hidden="false" customHeight="false" outlineLevel="0" collapsed="false">
      <c r="A718" s="0" t="n">
        <v>4438</v>
      </c>
      <c r="B718" s="0" t="s">
        <v>5455</v>
      </c>
      <c r="C718" s="0" t="n">
        <v>25</v>
      </c>
      <c r="D718" s="0" t="s">
        <v>971</v>
      </c>
      <c r="E718" s="0" t="n">
        <v>71</v>
      </c>
      <c r="F718" s="0" t="n">
        <v>74</v>
      </c>
      <c r="G718" s="0" t="s">
        <v>383</v>
      </c>
      <c r="H718" s="5" t="n">
        <v>2500000</v>
      </c>
      <c r="I718" s="5" t="n">
        <v>23000</v>
      </c>
      <c r="J718" s="0" t="s">
        <v>16</v>
      </c>
      <c r="M718" s="5"/>
    </row>
    <row r="719" customFormat="false" ht="13.8" hidden="false" customHeight="false" outlineLevel="0" collapsed="false">
      <c r="A719" s="0" t="n">
        <v>3903</v>
      </c>
      <c r="B719" s="0" t="s">
        <v>5457</v>
      </c>
      <c r="C719" s="0" t="n">
        <v>28</v>
      </c>
      <c r="D719" s="0" t="s">
        <v>24</v>
      </c>
      <c r="E719" s="0" t="n">
        <v>72</v>
      </c>
      <c r="F719" s="0" t="n">
        <v>72</v>
      </c>
      <c r="G719" s="0" t="s">
        <v>801</v>
      </c>
      <c r="H719" s="5" t="n">
        <v>2500000</v>
      </c>
      <c r="I719" s="5" t="n">
        <v>20000</v>
      </c>
      <c r="J719" s="0" t="s">
        <v>16</v>
      </c>
      <c r="M719" s="5"/>
    </row>
    <row r="720" customFormat="false" ht="13.8" hidden="false" customHeight="false" outlineLevel="0" collapsed="false">
      <c r="A720" s="0" t="n">
        <v>5179</v>
      </c>
      <c r="B720" s="0" t="s">
        <v>5461</v>
      </c>
      <c r="C720" s="0" t="n">
        <v>21</v>
      </c>
      <c r="D720" s="0" t="s">
        <v>19</v>
      </c>
      <c r="E720" s="0" t="n">
        <v>70</v>
      </c>
      <c r="F720" s="0" t="n">
        <v>80</v>
      </c>
      <c r="G720" s="0" t="s">
        <v>3152</v>
      </c>
      <c r="H720" s="5" t="n">
        <v>2500000</v>
      </c>
      <c r="I720" s="5" t="n">
        <v>19000</v>
      </c>
      <c r="J720" s="0" t="s">
        <v>32</v>
      </c>
      <c r="M720" s="5"/>
    </row>
    <row r="721" customFormat="false" ht="13.8" hidden="false" customHeight="false" outlineLevel="0" collapsed="false">
      <c r="A721" s="0" t="n">
        <v>5175</v>
      </c>
      <c r="B721" s="0" t="s">
        <v>5463</v>
      </c>
      <c r="C721" s="0" t="n">
        <v>20</v>
      </c>
      <c r="D721" s="0" t="s">
        <v>79</v>
      </c>
      <c r="E721" s="0" t="n">
        <v>70</v>
      </c>
      <c r="F721" s="0" t="n">
        <v>77</v>
      </c>
      <c r="G721" s="0" t="s">
        <v>1762</v>
      </c>
      <c r="H721" s="5" t="n">
        <v>2500000</v>
      </c>
      <c r="I721" s="5" t="n">
        <v>18000</v>
      </c>
      <c r="J721" s="0" t="s">
        <v>16</v>
      </c>
      <c r="M721" s="5"/>
    </row>
    <row r="722" customFormat="false" ht="13.8" hidden="false" customHeight="false" outlineLevel="0" collapsed="false">
      <c r="A722" s="0" t="n">
        <v>3648</v>
      </c>
      <c r="B722" s="0" t="s">
        <v>5465</v>
      </c>
      <c r="C722" s="0" t="n">
        <v>28</v>
      </c>
      <c r="D722" s="0" t="s">
        <v>212</v>
      </c>
      <c r="E722" s="0" t="n">
        <v>72</v>
      </c>
      <c r="F722" s="0" t="n">
        <v>72</v>
      </c>
      <c r="G722" s="0" t="s">
        <v>3496</v>
      </c>
      <c r="H722" s="5" t="n">
        <v>2500000</v>
      </c>
      <c r="I722" s="5" t="n">
        <v>14000</v>
      </c>
      <c r="J722" s="0" t="s">
        <v>16</v>
      </c>
      <c r="M722" s="5"/>
    </row>
    <row r="723" customFormat="false" ht="13.8" hidden="false" customHeight="false" outlineLevel="0" collapsed="false">
      <c r="A723" s="0" t="n">
        <v>3900</v>
      </c>
      <c r="B723" s="0" t="s">
        <v>5467</v>
      </c>
      <c r="C723" s="0" t="n">
        <v>32</v>
      </c>
      <c r="D723" s="0" t="s">
        <v>467</v>
      </c>
      <c r="E723" s="0" t="n">
        <v>72</v>
      </c>
      <c r="F723" s="0" t="n">
        <v>72</v>
      </c>
      <c r="G723" s="0" t="s">
        <v>2162</v>
      </c>
      <c r="H723" s="5" t="n">
        <v>2500000</v>
      </c>
      <c r="I723" s="5" t="n">
        <v>13000</v>
      </c>
      <c r="J723" s="0" t="s">
        <v>16</v>
      </c>
      <c r="M723" s="5"/>
    </row>
    <row r="724" customFormat="false" ht="13.8" hidden="false" customHeight="false" outlineLevel="0" collapsed="false">
      <c r="A724" s="0" t="n">
        <v>4244</v>
      </c>
      <c r="B724" s="0" t="s">
        <v>5469</v>
      </c>
      <c r="C724" s="0" t="n">
        <v>26</v>
      </c>
      <c r="D724" s="0" t="s">
        <v>100</v>
      </c>
      <c r="E724" s="0" t="n">
        <v>71</v>
      </c>
      <c r="F724" s="0" t="n">
        <v>71</v>
      </c>
      <c r="G724" s="0" t="s">
        <v>716</v>
      </c>
      <c r="H724" s="5" t="n">
        <v>2500000</v>
      </c>
      <c r="I724" s="5" t="n">
        <v>12000</v>
      </c>
      <c r="J724" s="0" t="s">
        <v>16</v>
      </c>
      <c r="M724" s="5"/>
    </row>
    <row r="725" customFormat="false" ht="13.8" hidden="false" customHeight="false" outlineLevel="0" collapsed="false">
      <c r="A725" s="0" t="n">
        <v>3343</v>
      </c>
      <c r="B725" s="0" t="s">
        <v>5475</v>
      </c>
      <c r="C725" s="0" t="n">
        <v>32</v>
      </c>
      <c r="D725" s="0" t="s">
        <v>204</v>
      </c>
      <c r="E725" s="0" t="n">
        <v>72</v>
      </c>
      <c r="F725" s="0" t="n">
        <v>72</v>
      </c>
      <c r="G725" s="0" t="s">
        <v>1546</v>
      </c>
      <c r="H725" s="5" t="n">
        <v>2500000</v>
      </c>
      <c r="I725" s="5" t="n">
        <v>11000</v>
      </c>
      <c r="J725" s="0" t="s">
        <v>16</v>
      </c>
      <c r="M725" s="5"/>
    </row>
    <row r="726" customFormat="false" ht="13.8" hidden="false" customHeight="false" outlineLevel="0" collapsed="false">
      <c r="A726" s="0" t="n">
        <v>3502</v>
      </c>
      <c r="B726" s="0" t="s">
        <v>5473</v>
      </c>
      <c r="C726" s="0" t="n">
        <v>28</v>
      </c>
      <c r="D726" s="0" t="s">
        <v>43</v>
      </c>
      <c r="E726" s="0" t="n">
        <v>72</v>
      </c>
      <c r="F726" s="0" t="n">
        <v>72</v>
      </c>
      <c r="G726" s="0" t="s">
        <v>4463</v>
      </c>
      <c r="H726" s="5" t="n">
        <v>2500000</v>
      </c>
      <c r="I726" s="5" t="n">
        <v>11000</v>
      </c>
      <c r="J726" s="0" t="s">
        <v>32</v>
      </c>
      <c r="M726" s="5"/>
    </row>
    <row r="727" customFormat="false" ht="13.8" hidden="false" customHeight="false" outlineLevel="0" collapsed="false">
      <c r="A727" s="0" t="n">
        <v>4839</v>
      </c>
      <c r="B727" s="0" t="s">
        <v>5471</v>
      </c>
      <c r="C727" s="0" t="n">
        <v>22</v>
      </c>
      <c r="D727" s="0" t="s">
        <v>143</v>
      </c>
      <c r="E727" s="0" t="n">
        <v>70</v>
      </c>
      <c r="F727" s="0" t="n">
        <v>77</v>
      </c>
      <c r="G727" s="0" t="s">
        <v>855</v>
      </c>
      <c r="H727" s="5" t="n">
        <v>2500000</v>
      </c>
      <c r="I727" s="5" t="n">
        <v>11000</v>
      </c>
      <c r="J727" s="0" t="s">
        <v>16</v>
      </c>
      <c r="M727" s="5"/>
    </row>
    <row r="728" customFormat="false" ht="13.8" hidden="false" customHeight="false" outlineLevel="0" collapsed="false">
      <c r="A728" s="0" t="n">
        <v>4475</v>
      </c>
      <c r="B728" s="0" t="s">
        <v>5439</v>
      </c>
      <c r="C728" s="0" t="n">
        <v>23</v>
      </c>
      <c r="D728" s="0" t="s">
        <v>79</v>
      </c>
      <c r="E728" s="0" t="n">
        <v>71</v>
      </c>
      <c r="F728" s="0" t="n">
        <v>74</v>
      </c>
      <c r="G728" s="0" t="s">
        <v>1430</v>
      </c>
      <c r="H728" s="5" t="n">
        <v>2500000</v>
      </c>
      <c r="I728" s="5" t="n">
        <v>9000</v>
      </c>
      <c r="J728" s="0" t="s">
        <v>16</v>
      </c>
      <c r="M728" s="5"/>
    </row>
    <row r="729" customFormat="false" ht="13.8" hidden="false" customHeight="false" outlineLevel="0" collapsed="false">
      <c r="A729" s="0" t="n">
        <v>5613</v>
      </c>
      <c r="B729" s="0" t="s">
        <v>5436</v>
      </c>
      <c r="C729" s="0" t="n">
        <v>21</v>
      </c>
      <c r="D729" s="0" t="s">
        <v>143</v>
      </c>
      <c r="E729" s="0" t="n">
        <v>70</v>
      </c>
      <c r="F729" s="0" t="n">
        <v>80</v>
      </c>
      <c r="G729" s="0" t="s">
        <v>144</v>
      </c>
      <c r="H729" s="5" t="n">
        <v>2500000</v>
      </c>
      <c r="I729" s="5" t="n">
        <v>9000</v>
      </c>
      <c r="J729" s="0" t="s">
        <v>16</v>
      </c>
      <c r="M729" s="5"/>
    </row>
    <row r="730" customFormat="false" ht="13.8" hidden="false" customHeight="false" outlineLevel="0" collapsed="false">
      <c r="A730" s="0" t="n">
        <v>3967</v>
      </c>
      <c r="B730" s="0" t="s">
        <v>5441</v>
      </c>
      <c r="C730" s="0" t="n">
        <v>21</v>
      </c>
      <c r="D730" s="0" t="s">
        <v>48</v>
      </c>
      <c r="E730" s="0" t="n">
        <v>71</v>
      </c>
      <c r="F730" s="0" t="n">
        <v>78</v>
      </c>
      <c r="G730" s="0" t="s">
        <v>1135</v>
      </c>
      <c r="H730" s="5" t="n">
        <v>2500000</v>
      </c>
      <c r="I730" s="5" t="n">
        <v>7000</v>
      </c>
      <c r="J730" s="0" t="s">
        <v>16</v>
      </c>
      <c r="M730" s="5"/>
    </row>
    <row r="731" customFormat="false" ht="13.8" hidden="false" customHeight="false" outlineLevel="0" collapsed="false">
      <c r="A731" s="0" t="n">
        <v>4417</v>
      </c>
      <c r="B731" s="0" t="s">
        <v>5443</v>
      </c>
      <c r="C731" s="0" t="n">
        <v>27</v>
      </c>
      <c r="D731" s="0" t="s">
        <v>48</v>
      </c>
      <c r="E731" s="0" t="n">
        <v>71</v>
      </c>
      <c r="F731" s="0" t="n">
        <v>71</v>
      </c>
      <c r="G731" s="0" t="s">
        <v>885</v>
      </c>
      <c r="H731" s="5" t="n">
        <v>2500000</v>
      </c>
      <c r="I731" s="5" t="n">
        <v>6000</v>
      </c>
      <c r="J731" s="0" t="s">
        <v>16</v>
      </c>
      <c r="M731" s="5"/>
    </row>
    <row r="732" customFormat="false" ht="13.8" hidden="false" customHeight="false" outlineLevel="0" collapsed="false">
      <c r="A732" s="0" t="n">
        <v>4069</v>
      </c>
      <c r="B732" s="0" t="s">
        <v>5447</v>
      </c>
      <c r="C732" s="0" t="n">
        <v>26</v>
      </c>
      <c r="D732" s="0" t="s">
        <v>328</v>
      </c>
      <c r="E732" s="0" t="n">
        <v>71</v>
      </c>
      <c r="F732" s="0" t="n">
        <v>75</v>
      </c>
      <c r="G732" s="0" t="s">
        <v>1075</v>
      </c>
      <c r="H732" s="5" t="n">
        <v>2500000</v>
      </c>
      <c r="I732" s="5" t="n">
        <v>5000</v>
      </c>
      <c r="J732" s="0" t="s">
        <v>16</v>
      </c>
      <c r="M732" s="5"/>
    </row>
    <row r="733" customFormat="false" ht="13.8" hidden="false" customHeight="false" outlineLevel="0" collapsed="false">
      <c r="A733" s="0" t="n">
        <v>5333</v>
      </c>
      <c r="B733" s="0" t="s">
        <v>5445</v>
      </c>
      <c r="C733" s="0" t="n">
        <v>23</v>
      </c>
      <c r="D733" s="0" t="s">
        <v>294</v>
      </c>
      <c r="E733" s="0" t="n">
        <v>70</v>
      </c>
      <c r="F733" s="0" t="n">
        <v>77</v>
      </c>
      <c r="G733" s="0" t="s">
        <v>1364</v>
      </c>
      <c r="H733" s="5" t="n">
        <v>2500000</v>
      </c>
      <c r="I733" s="5" t="n">
        <v>5000</v>
      </c>
      <c r="J733" s="0" t="s">
        <v>32</v>
      </c>
      <c r="M733" s="5"/>
    </row>
    <row r="734" customFormat="false" ht="13.8" hidden="false" customHeight="false" outlineLevel="0" collapsed="false">
      <c r="A734" s="0" t="n">
        <v>3240</v>
      </c>
      <c r="B734" s="0" t="s">
        <v>5451</v>
      </c>
      <c r="C734" s="0" t="n">
        <v>28</v>
      </c>
      <c r="D734" s="0" t="s">
        <v>19</v>
      </c>
      <c r="E734" s="0" t="n">
        <v>72</v>
      </c>
      <c r="F734" s="0" t="n">
        <v>72</v>
      </c>
      <c r="G734" s="0" t="s">
        <v>260</v>
      </c>
      <c r="H734" s="5" t="n">
        <v>2500000</v>
      </c>
      <c r="I734" s="5" t="n">
        <v>4000</v>
      </c>
      <c r="J734" s="0" t="s">
        <v>16</v>
      </c>
      <c r="M734" s="5"/>
    </row>
    <row r="735" customFormat="false" ht="13.8" hidden="false" customHeight="false" outlineLevel="0" collapsed="false">
      <c r="A735" s="0" t="n">
        <v>4717</v>
      </c>
      <c r="B735" s="0" t="s">
        <v>5449</v>
      </c>
      <c r="C735" s="0" t="n">
        <v>26</v>
      </c>
      <c r="D735" s="0" t="s">
        <v>204</v>
      </c>
      <c r="E735" s="0" t="n">
        <v>71</v>
      </c>
      <c r="F735" s="0" t="n">
        <v>71</v>
      </c>
      <c r="G735" s="0" t="s">
        <v>3648</v>
      </c>
      <c r="H735" s="5" t="n">
        <v>2500000</v>
      </c>
      <c r="I735" s="5" t="n">
        <v>4000</v>
      </c>
      <c r="J735" s="0" t="s">
        <v>16</v>
      </c>
      <c r="M735" s="5"/>
    </row>
    <row r="736" customFormat="false" ht="13.8" hidden="false" customHeight="false" outlineLevel="0" collapsed="false">
      <c r="A736" s="0" t="n">
        <v>4035</v>
      </c>
      <c r="B736" s="0" t="s">
        <v>5459</v>
      </c>
      <c r="C736" s="0" t="n">
        <v>26</v>
      </c>
      <c r="D736" s="0" t="s">
        <v>628</v>
      </c>
      <c r="E736" s="0" t="n">
        <v>71</v>
      </c>
      <c r="F736" s="0" t="n">
        <v>74</v>
      </c>
      <c r="G736" s="0" t="s">
        <v>2334</v>
      </c>
      <c r="H736" s="5" t="n">
        <v>2500000</v>
      </c>
      <c r="I736" s="5" t="n">
        <v>1000</v>
      </c>
      <c r="J736" s="0" t="s">
        <v>32</v>
      </c>
      <c r="M736" s="5"/>
    </row>
    <row r="737" customFormat="false" ht="13.8" hidden="false" customHeight="false" outlineLevel="0" collapsed="false">
      <c r="A737" s="0" t="n">
        <v>5320</v>
      </c>
      <c r="B737" s="0" t="s">
        <v>5504</v>
      </c>
      <c r="C737" s="0" t="n">
        <v>23</v>
      </c>
      <c r="D737" s="0" t="s">
        <v>256</v>
      </c>
      <c r="E737" s="0" t="n">
        <v>70</v>
      </c>
      <c r="F737" s="0" t="n">
        <v>75</v>
      </c>
      <c r="G737" s="0" t="s">
        <v>1704</v>
      </c>
      <c r="H737" s="5" t="n">
        <v>2400000</v>
      </c>
      <c r="I737" s="5" t="n">
        <v>39000</v>
      </c>
      <c r="J737" s="0" t="s">
        <v>16</v>
      </c>
      <c r="M737" s="5"/>
    </row>
    <row r="738" customFormat="false" ht="13.8" hidden="false" customHeight="false" outlineLevel="0" collapsed="false">
      <c r="A738" s="0" t="n">
        <v>3380</v>
      </c>
      <c r="B738" s="0" t="s">
        <v>5508</v>
      </c>
      <c r="C738" s="0" t="n">
        <v>29</v>
      </c>
      <c r="D738" s="0" t="s">
        <v>24</v>
      </c>
      <c r="E738" s="0" t="n">
        <v>72</v>
      </c>
      <c r="F738" s="0" t="n">
        <v>72</v>
      </c>
      <c r="G738" s="0" t="s">
        <v>1404</v>
      </c>
      <c r="H738" s="5" t="n">
        <v>2400000</v>
      </c>
      <c r="I738" s="5" t="n">
        <v>35000</v>
      </c>
      <c r="J738" s="0" t="s">
        <v>16</v>
      </c>
      <c r="M738" s="5"/>
    </row>
    <row r="739" customFormat="false" ht="13.8" hidden="false" customHeight="false" outlineLevel="0" collapsed="false">
      <c r="A739" s="0" t="n">
        <v>3797</v>
      </c>
      <c r="B739" s="0" t="s">
        <v>5506</v>
      </c>
      <c r="C739" s="0" t="n">
        <v>32</v>
      </c>
      <c r="D739" s="0" t="s">
        <v>24</v>
      </c>
      <c r="E739" s="0" t="n">
        <v>72</v>
      </c>
      <c r="F739" s="0" t="n">
        <v>72</v>
      </c>
      <c r="G739" s="0" t="s">
        <v>1112</v>
      </c>
      <c r="H739" s="5" t="n">
        <v>2400000</v>
      </c>
      <c r="I739" s="5" t="n">
        <v>35000</v>
      </c>
      <c r="J739" s="0" t="s">
        <v>32</v>
      </c>
      <c r="M739" s="5"/>
    </row>
    <row r="740" customFormat="false" ht="13.8" hidden="false" customHeight="false" outlineLevel="0" collapsed="false">
      <c r="A740" s="0" t="n">
        <v>3753</v>
      </c>
      <c r="B740" s="0" t="s">
        <v>5512</v>
      </c>
      <c r="C740" s="0" t="n">
        <v>29</v>
      </c>
      <c r="D740" s="0" t="s">
        <v>1284</v>
      </c>
      <c r="E740" s="0" t="n">
        <v>72</v>
      </c>
      <c r="F740" s="0" t="n">
        <v>72</v>
      </c>
      <c r="G740" s="0" t="s">
        <v>4018</v>
      </c>
      <c r="H740" s="5" t="n">
        <v>2400000</v>
      </c>
      <c r="I740" s="5" t="n">
        <v>29000</v>
      </c>
      <c r="J740" s="0" t="s">
        <v>16</v>
      </c>
      <c r="M740" s="5"/>
    </row>
    <row r="741" customFormat="false" ht="13.8" hidden="false" customHeight="false" outlineLevel="0" collapsed="false">
      <c r="A741" s="0" t="n">
        <v>5370</v>
      </c>
      <c r="B741" s="0" t="s">
        <v>5510</v>
      </c>
      <c r="C741" s="0" t="n">
        <v>22</v>
      </c>
      <c r="D741" s="0" t="s">
        <v>12</v>
      </c>
      <c r="E741" s="0" t="n">
        <v>70</v>
      </c>
      <c r="F741" s="0" t="n">
        <v>75</v>
      </c>
      <c r="G741" s="0" t="s">
        <v>3910</v>
      </c>
      <c r="H741" s="5" t="n">
        <v>2400000</v>
      </c>
      <c r="I741" s="5" t="n">
        <v>29000</v>
      </c>
      <c r="J741" s="0" t="s">
        <v>16</v>
      </c>
      <c r="M741" s="5"/>
    </row>
    <row r="742" customFormat="false" ht="13.8" hidden="false" customHeight="false" outlineLevel="0" collapsed="false">
      <c r="A742" s="0" t="n">
        <v>4408</v>
      </c>
      <c r="B742" s="0" t="s">
        <v>5514</v>
      </c>
      <c r="C742" s="0" t="n">
        <v>26</v>
      </c>
      <c r="D742" s="0" t="s">
        <v>24</v>
      </c>
      <c r="E742" s="0" t="n">
        <v>71</v>
      </c>
      <c r="F742" s="0" t="n">
        <v>73</v>
      </c>
      <c r="G742" s="0" t="s">
        <v>197</v>
      </c>
      <c r="H742" s="5" t="n">
        <v>2400000</v>
      </c>
      <c r="I742" s="5" t="n">
        <v>25000</v>
      </c>
      <c r="J742" s="0" t="s">
        <v>32</v>
      </c>
      <c r="M742" s="5"/>
    </row>
    <row r="743" customFormat="false" ht="13.8" hidden="false" customHeight="false" outlineLevel="0" collapsed="false">
      <c r="A743" s="0" t="n">
        <v>4517</v>
      </c>
      <c r="B743" s="0" t="s">
        <v>5516</v>
      </c>
      <c r="C743" s="0" t="n">
        <v>28</v>
      </c>
      <c r="D743" s="0" t="s">
        <v>12</v>
      </c>
      <c r="E743" s="0" t="n">
        <v>71</v>
      </c>
      <c r="F743" s="0" t="n">
        <v>71</v>
      </c>
      <c r="G743" s="0" t="s">
        <v>1318</v>
      </c>
      <c r="H743" s="5" t="n">
        <v>2400000</v>
      </c>
      <c r="I743" s="5" t="n">
        <v>22000</v>
      </c>
      <c r="J743" s="0" t="s">
        <v>16</v>
      </c>
      <c r="M743" s="5"/>
    </row>
    <row r="744" customFormat="false" ht="13.8" hidden="false" customHeight="false" outlineLevel="0" collapsed="false">
      <c r="A744" s="0" t="n">
        <v>3614</v>
      </c>
      <c r="B744" s="0" t="s">
        <v>5518</v>
      </c>
      <c r="C744" s="0" t="n">
        <v>32</v>
      </c>
      <c r="D744" s="0" t="s">
        <v>106</v>
      </c>
      <c r="E744" s="0" t="n">
        <v>72</v>
      </c>
      <c r="F744" s="0" t="n">
        <v>72</v>
      </c>
      <c r="G744" s="0" t="s">
        <v>107</v>
      </c>
      <c r="H744" s="5" t="n">
        <v>2400000</v>
      </c>
      <c r="I744" s="5" t="n">
        <v>21000</v>
      </c>
      <c r="J744" s="0" t="s">
        <v>32</v>
      </c>
      <c r="M744" s="5"/>
    </row>
    <row r="745" customFormat="false" ht="13.8" hidden="false" customHeight="false" outlineLevel="0" collapsed="false">
      <c r="A745" s="0" t="n">
        <v>4112</v>
      </c>
      <c r="B745" s="0" t="s">
        <v>5520</v>
      </c>
      <c r="C745" s="0" t="n">
        <v>28</v>
      </c>
      <c r="D745" s="0" t="s">
        <v>88</v>
      </c>
      <c r="E745" s="0" t="n">
        <v>71</v>
      </c>
      <c r="F745" s="0" t="n">
        <v>71</v>
      </c>
      <c r="G745" s="0" t="s">
        <v>1969</v>
      </c>
      <c r="H745" s="5" t="n">
        <v>2400000</v>
      </c>
      <c r="I745" s="5" t="n">
        <v>18000</v>
      </c>
      <c r="J745" s="0" t="s">
        <v>32</v>
      </c>
      <c r="M745" s="5"/>
    </row>
    <row r="746" customFormat="false" ht="13.8" hidden="false" customHeight="false" outlineLevel="0" collapsed="false">
      <c r="A746" s="0" t="n">
        <v>3635</v>
      </c>
      <c r="B746" s="0" t="s">
        <v>5526</v>
      </c>
      <c r="C746" s="0" t="n">
        <v>29</v>
      </c>
      <c r="D746" s="0" t="s">
        <v>971</v>
      </c>
      <c r="E746" s="0" t="n">
        <v>72</v>
      </c>
      <c r="F746" s="0" t="n">
        <v>72</v>
      </c>
      <c r="G746" s="0" t="s">
        <v>394</v>
      </c>
      <c r="H746" s="5" t="n">
        <v>2400000</v>
      </c>
      <c r="I746" s="5" t="n">
        <v>15000</v>
      </c>
      <c r="J746" s="0" t="s">
        <v>16</v>
      </c>
      <c r="M746" s="5"/>
    </row>
    <row r="747" customFormat="false" ht="13.8" hidden="false" customHeight="false" outlineLevel="0" collapsed="false">
      <c r="A747" s="0" t="n">
        <v>3826</v>
      </c>
      <c r="B747" s="0" t="s">
        <v>5524</v>
      </c>
      <c r="C747" s="0" t="n">
        <v>29</v>
      </c>
      <c r="D747" s="0" t="s">
        <v>122</v>
      </c>
      <c r="E747" s="0" t="n">
        <v>72</v>
      </c>
      <c r="F747" s="0" t="n">
        <v>72</v>
      </c>
      <c r="G747" s="0" t="s">
        <v>101</v>
      </c>
      <c r="H747" s="5" t="n">
        <v>2400000</v>
      </c>
      <c r="I747" s="5" t="n">
        <v>15000</v>
      </c>
      <c r="J747" s="0" t="s">
        <v>16</v>
      </c>
      <c r="M747" s="5"/>
    </row>
    <row r="748" customFormat="false" ht="13.8" hidden="false" customHeight="false" outlineLevel="0" collapsed="false">
      <c r="A748" s="0" t="n">
        <v>4598</v>
      </c>
      <c r="B748" s="0" t="s">
        <v>5522</v>
      </c>
      <c r="C748" s="0" t="n">
        <v>26</v>
      </c>
      <c r="D748" s="0" t="s">
        <v>39</v>
      </c>
      <c r="E748" s="0" t="n">
        <v>71</v>
      </c>
      <c r="F748" s="0" t="n">
        <v>73</v>
      </c>
      <c r="G748" s="0" t="s">
        <v>1198</v>
      </c>
      <c r="H748" s="5" t="n">
        <v>2400000</v>
      </c>
      <c r="I748" s="5" t="n">
        <v>15000</v>
      </c>
      <c r="J748" s="0" t="s">
        <v>16</v>
      </c>
      <c r="M748" s="5"/>
    </row>
    <row r="749" customFormat="false" ht="13.8" hidden="false" customHeight="false" outlineLevel="0" collapsed="false">
      <c r="A749" s="0" t="n">
        <v>3953</v>
      </c>
      <c r="B749" s="0" t="s">
        <v>5528</v>
      </c>
      <c r="C749" s="0" t="n">
        <v>29</v>
      </c>
      <c r="D749" s="0" t="s">
        <v>19</v>
      </c>
      <c r="E749" s="0" t="n">
        <v>72</v>
      </c>
      <c r="F749" s="0" t="n">
        <v>72</v>
      </c>
      <c r="G749" s="0" t="s">
        <v>97</v>
      </c>
      <c r="H749" s="5" t="n">
        <v>2400000</v>
      </c>
      <c r="I749" s="5" t="n">
        <v>12000</v>
      </c>
      <c r="J749" s="0" t="s">
        <v>32</v>
      </c>
      <c r="M749" s="5"/>
    </row>
    <row r="750" customFormat="false" ht="13.8" hidden="false" customHeight="false" outlineLevel="0" collapsed="false">
      <c r="A750" s="0" t="n">
        <v>3919</v>
      </c>
      <c r="B750" s="0" t="s">
        <v>5530</v>
      </c>
      <c r="C750" s="0" t="n">
        <v>29</v>
      </c>
      <c r="D750" s="0" t="s">
        <v>79</v>
      </c>
      <c r="E750" s="0" t="n">
        <v>72</v>
      </c>
      <c r="F750" s="0" t="n">
        <v>72</v>
      </c>
      <c r="G750" s="0" t="s">
        <v>277</v>
      </c>
      <c r="H750" s="5" t="n">
        <v>2400000</v>
      </c>
      <c r="I750" s="5" t="n">
        <v>11000</v>
      </c>
      <c r="J750" s="0" t="s">
        <v>16</v>
      </c>
      <c r="M750" s="5"/>
    </row>
    <row r="751" customFormat="false" ht="13.8" hidden="false" customHeight="false" outlineLevel="0" collapsed="false">
      <c r="A751" s="0" t="n">
        <v>5428</v>
      </c>
      <c r="B751" s="0" t="s">
        <v>5477</v>
      </c>
      <c r="C751" s="0" t="n">
        <v>24</v>
      </c>
      <c r="D751" s="0" t="s">
        <v>122</v>
      </c>
      <c r="E751" s="0" t="n">
        <v>70</v>
      </c>
      <c r="F751" s="0" t="n">
        <v>74</v>
      </c>
      <c r="G751" s="0" t="s">
        <v>4463</v>
      </c>
      <c r="H751" s="5" t="n">
        <v>2400000</v>
      </c>
      <c r="I751" s="5" t="n">
        <v>9000</v>
      </c>
      <c r="J751" s="0" t="s">
        <v>32</v>
      </c>
      <c r="M751" s="5"/>
    </row>
    <row r="752" customFormat="false" ht="13.8" hidden="false" customHeight="false" outlineLevel="0" collapsed="false">
      <c r="A752" s="0" t="n">
        <v>3633</v>
      </c>
      <c r="B752" s="0" t="s">
        <v>5480</v>
      </c>
      <c r="C752" s="0" t="n">
        <v>29</v>
      </c>
      <c r="D752" s="0" t="s">
        <v>106</v>
      </c>
      <c r="E752" s="0" t="n">
        <v>72</v>
      </c>
      <c r="F752" s="0" t="n">
        <v>72</v>
      </c>
      <c r="G752" s="0" t="s">
        <v>3397</v>
      </c>
      <c r="H752" s="5" t="n">
        <v>2400000</v>
      </c>
      <c r="I752" s="5" t="n">
        <v>8000</v>
      </c>
      <c r="J752" s="0" t="s">
        <v>32</v>
      </c>
      <c r="M752" s="5"/>
    </row>
    <row r="753" customFormat="false" ht="13.8" hidden="false" customHeight="false" outlineLevel="0" collapsed="false">
      <c r="A753" s="0" t="n">
        <v>2026</v>
      </c>
      <c r="B753" s="0" t="s">
        <v>5490</v>
      </c>
      <c r="C753" s="0" t="n">
        <v>37</v>
      </c>
      <c r="D753" s="0" t="s">
        <v>418</v>
      </c>
      <c r="E753" s="0" t="n">
        <v>75</v>
      </c>
      <c r="F753" s="0" t="n">
        <v>75</v>
      </c>
      <c r="G753" s="0" t="s">
        <v>2081</v>
      </c>
      <c r="H753" s="5" t="n">
        <v>2400000</v>
      </c>
      <c r="I753" s="5" t="n">
        <v>7000</v>
      </c>
      <c r="J753" s="0" t="s">
        <v>32</v>
      </c>
      <c r="M753" s="5"/>
    </row>
    <row r="754" customFormat="false" ht="13.8" hidden="false" customHeight="false" outlineLevel="0" collapsed="false">
      <c r="A754" s="0" t="n">
        <v>2745</v>
      </c>
      <c r="B754" s="0" t="s">
        <v>5488</v>
      </c>
      <c r="C754" s="0" t="n">
        <v>31</v>
      </c>
      <c r="D754" s="0" t="s">
        <v>111</v>
      </c>
      <c r="E754" s="0" t="n">
        <v>73</v>
      </c>
      <c r="F754" s="0" t="n">
        <v>73</v>
      </c>
      <c r="G754" s="0" t="s">
        <v>529</v>
      </c>
      <c r="H754" s="5" t="n">
        <v>2400000</v>
      </c>
      <c r="I754" s="5" t="n">
        <v>7000</v>
      </c>
      <c r="J754" s="0" t="s">
        <v>16</v>
      </c>
      <c r="M754" s="5"/>
    </row>
    <row r="755" customFormat="false" ht="13.8" hidden="false" customHeight="false" outlineLevel="0" collapsed="false">
      <c r="A755" s="0" t="n">
        <v>3152</v>
      </c>
      <c r="B755" s="0" t="s">
        <v>5486</v>
      </c>
      <c r="C755" s="0" t="n">
        <v>33</v>
      </c>
      <c r="D755" s="0" t="s">
        <v>12</v>
      </c>
      <c r="E755" s="0" t="n">
        <v>73</v>
      </c>
      <c r="F755" s="0" t="n">
        <v>73</v>
      </c>
      <c r="G755" s="0" t="s">
        <v>2071</v>
      </c>
      <c r="H755" s="5" t="n">
        <v>2400000</v>
      </c>
      <c r="I755" s="5" t="n">
        <v>7000</v>
      </c>
      <c r="J755" s="0" t="s">
        <v>16</v>
      </c>
      <c r="M755" s="5"/>
    </row>
    <row r="756" customFormat="false" ht="13.8" hidden="false" customHeight="false" outlineLevel="0" collapsed="false">
      <c r="A756" s="0" t="n">
        <v>4614</v>
      </c>
      <c r="B756" s="0" t="s">
        <v>5484</v>
      </c>
      <c r="C756" s="0" t="n">
        <v>27</v>
      </c>
      <c r="D756" s="0" t="s">
        <v>1111</v>
      </c>
      <c r="E756" s="0" t="n">
        <v>71</v>
      </c>
      <c r="F756" s="0" t="n">
        <v>71</v>
      </c>
      <c r="G756" s="0" t="s">
        <v>507</v>
      </c>
      <c r="H756" s="5" t="n">
        <v>2400000</v>
      </c>
      <c r="I756" s="5" t="n">
        <v>7000</v>
      </c>
      <c r="J756" s="0" t="s">
        <v>16</v>
      </c>
      <c r="M756" s="5"/>
    </row>
    <row r="757" customFormat="false" ht="13.8" hidden="false" customHeight="false" outlineLevel="0" collapsed="false">
      <c r="A757" s="0" t="n">
        <v>5427</v>
      </c>
      <c r="B757" s="0" t="s">
        <v>5482</v>
      </c>
      <c r="C757" s="0" t="n">
        <v>22</v>
      </c>
      <c r="D757" s="0" t="s">
        <v>2712</v>
      </c>
      <c r="E757" s="0" t="n">
        <v>70</v>
      </c>
      <c r="F757" s="0" t="n">
        <v>79</v>
      </c>
      <c r="G757" s="0" t="s">
        <v>1914</v>
      </c>
      <c r="H757" s="5" t="n">
        <v>2400000</v>
      </c>
      <c r="I757" s="5" t="n">
        <v>7000</v>
      </c>
      <c r="J757" s="0" t="s">
        <v>32</v>
      </c>
      <c r="M757" s="5"/>
    </row>
    <row r="758" customFormat="false" ht="13.8" hidden="false" customHeight="false" outlineLevel="0" collapsed="false">
      <c r="A758" s="0" t="n">
        <v>4168</v>
      </c>
      <c r="B758" s="0" t="s">
        <v>5496</v>
      </c>
      <c r="C758" s="0" t="n">
        <v>25</v>
      </c>
      <c r="D758" s="0" t="s">
        <v>263</v>
      </c>
      <c r="E758" s="0" t="n">
        <v>71</v>
      </c>
      <c r="F758" s="0" t="n">
        <v>74</v>
      </c>
      <c r="G758" s="0" t="s">
        <v>744</v>
      </c>
      <c r="H758" s="5" t="n">
        <v>2400000</v>
      </c>
      <c r="I758" s="5" t="n">
        <v>6000</v>
      </c>
      <c r="J758" s="0" t="s">
        <v>32</v>
      </c>
      <c r="M758" s="5"/>
    </row>
    <row r="759" customFormat="false" ht="13.8" hidden="false" customHeight="false" outlineLevel="0" collapsed="false">
      <c r="A759" s="0" t="n">
        <v>4607</v>
      </c>
      <c r="B759" s="0" t="s">
        <v>5494</v>
      </c>
      <c r="C759" s="0" t="n">
        <v>28</v>
      </c>
      <c r="D759" s="0" t="s">
        <v>539</v>
      </c>
      <c r="E759" s="0" t="n">
        <v>71</v>
      </c>
      <c r="F759" s="0" t="n">
        <v>71</v>
      </c>
      <c r="G759" s="0" t="s">
        <v>3420</v>
      </c>
      <c r="H759" s="5" t="n">
        <v>2400000</v>
      </c>
      <c r="I759" s="5" t="n">
        <v>6000</v>
      </c>
      <c r="J759" s="0" t="s">
        <v>32</v>
      </c>
      <c r="M759" s="5"/>
    </row>
    <row r="760" customFormat="false" ht="13.8" hidden="false" customHeight="false" outlineLevel="0" collapsed="false">
      <c r="A760" s="0" t="n">
        <v>4610</v>
      </c>
      <c r="B760" s="0" t="s">
        <v>5492</v>
      </c>
      <c r="C760" s="0" t="n">
        <v>27</v>
      </c>
      <c r="D760" s="0" t="s">
        <v>294</v>
      </c>
      <c r="E760" s="0" t="n">
        <v>71</v>
      </c>
      <c r="F760" s="0" t="n">
        <v>71</v>
      </c>
      <c r="G760" s="0" t="s">
        <v>1364</v>
      </c>
      <c r="H760" s="5" t="n">
        <v>2400000</v>
      </c>
      <c r="I760" s="5" t="n">
        <v>6000</v>
      </c>
      <c r="J760" s="0" t="s">
        <v>16</v>
      </c>
      <c r="M760" s="5"/>
    </row>
    <row r="761" customFormat="false" ht="13.8" hidden="false" customHeight="false" outlineLevel="0" collapsed="false">
      <c r="A761" s="0" t="n">
        <v>4747</v>
      </c>
      <c r="B761" s="0" t="s">
        <v>5500</v>
      </c>
      <c r="C761" s="0" t="n">
        <v>25</v>
      </c>
      <c r="D761" s="0" t="s">
        <v>263</v>
      </c>
      <c r="E761" s="0" t="n">
        <v>71</v>
      </c>
      <c r="F761" s="0" t="n">
        <v>73</v>
      </c>
      <c r="G761" s="0" t="s">
        <v>517</v>
      </c>
      <c r="H761" s="5" t="n">
        <v>2400000</v>
      </c>
      <c r="I761" s="5" t="n">
        <v>5000</v>
      </c>
      <c r="J761" s="0" t="s">
        <v>16</v>
      </c>
      <c r="M761" s="5"/>
    </row>
    <row r="762" customFormat="false" ht="13.8" hidden="false" customHeight="false" outlineLevel="0" collapsed="false">
      <c r="A762" s="0" t="n">
        <v>5299</v>
      </c>
      <c r="B762" s="0" t="s">
        <v>5498</v>
      </c>
      <c r="C762" s="0" t="n">
        <v>23</v>
      </c>
      <c r="D762" s="0" t="s">
        <v>43</v>
      </c>
      <c r="E762" s="0" t="n">
        <v>70</v>
      </c>
      <c r="F762" s="0" t="n">
        <v>75</v>
      </c>
      <c r="G762" s="0" t="s">
        <v>1678</v>
      </c>
      <c r="H762" s="5" t="n">
        <v>2400000</v>
      </c>
      <c r="I762" s="5" t="n">
        <v>5000</v>
      </c>
      <c r="J762" s="0" t="s">
        <v>16</v>
      </c>
      <c r="M762" s="5"/>
    </row>
    <row r="763" customFormat="false" ht="13.8" hidden="false" customHeight="false" outlineLevel="0" collapsed="false">
      <c r="A763" s="0" t="n">
        <v>4423</v>
      </c>
      <c r="B763" s="0" t="s">
        <v>5502</v>
      </c>
      <c r="C763" s="0" t="n">
        <v>24</v>
      </c>
      <c r="D763" s="0" t="s">
        <v>1735</v>
      </c>
      <c r="E763" s="0" t="n">
        <v>71</v>
      </c>
      <c r="F763" s="0" t="n">
        <v>77</v>
      </c>
      <c r="G763" s="0" t="s">
        <v>1173</v>
      </c>
      <c r="H763" s="5" t="n">
        <v>2400000</v>
      </c>
      <c r="I763" s="5" t="n">
        <v>4000</v>
      </c>
      <c r="J763" s="0" t="s">
        <v>16</v>
      </c>
      <c r="M763" s="5"/>
    </row>
    <row r="764" customFormat="false" ht="13.8" hidden="false" customHeight="false" outlineLevel="0" collapsed="false">
      <c r="A764" s="0" t="n">
        <v>1334</v>
      </c>
      <c r="B764" s="0" t="s">
        <v>5540</v>
      </c>
      <c r="C764" s="0" t="n">
        <v>34</v>
      </c>
      <c r="D764" s="0" t="s">
        <v>710</v>
      </c>
      <c r="E764" s="0" t="n">
        <v>76</v>
      </c>
      <c r="F764" s="0" t="n">
        <v>76</v>
      </c>
      <c r="G764" s="0" t="s">
        <v>3483</v>
      </c>
      <c r="H764" s="5" t="n">
        <v>2300000</v>
      </c>
      <c r="I764" s="5" t="n">
        <v>48000</v>
      </c>
      <c r="J764" s="0" t="s">
        <v>32</v>
      </c>
      <c r="M764" s="5"/>
    </row>
    <row r="765" customFormat="false" ht="13.8" hidden="false" customHeight="false" outlineLevel="0" collapsed="false">
      <c r="A765" s="0" t="n">
        <v>4248</v>
      </c>
      <c r="B765" s="0" t="s">
        <v>5544</v>
      </c>
      <c r="C765" s="0" t="n">
        <v>29</v>
      </c>
      <c r="D765" s="0" t="s">
        <v>196</v>
      </c>
      <c r="E765" s="0" t="n">
        <v>71</v>
      </c>
      <c r="F765" s="0" t="n">
        <v>71</v>
      </c>
      <c r="G765" s="0" t="s">
        <v>2441</v>
      </c>
      <c r="H765" s="5" t="n">
        <v>2300000</v>
      </c>
      <c r="I765" s="5" t="n">
        <v>30000</v>
      </c>
      <c r="J765" s="0" t="s">
        <v>32</v>
      </c>
      <c r="M765" s="5"/>
    </row>
    <row r="766" customFormat="false" ht="13.8" hidden="false" customHeight="false" outlineLevel="0" collapsed="false">
      <c r="A766" s="0" t="n">
        <v>4331</v>
      </c>
      <c r="B766" s="0" t="s">
        <v>5546</v>
      </c>
      <c r="C766" s="0" t="n">
        <v>26</v>
      </c>
      <c r="D766" s="0" t="s">
        <v>4572</v>
      </c>
      <c r="E766" s="0" t="n">
        <v>71</v>
      </c>
      <c r="F766" s="0" t="n">
        <v>72</v>
      </c>
      <c r="G766" s="0" t="s">
        <v>929</v>
      </c>
      <c r="H766" s="5" t="n">
        <v>2300000</v>
      </c>
      <c r="I766" s="5" t="n">
        <v>27000</v>
      </c>
      <c r="J766" s="0" t="s">
        <v>16</v>
      </c>
      <c r="M766" s="5"/>
    </row>
    <row r="767" customFormat="false" ht="13.8" hidden="false" customHeight="false" outlineLevel="0" collapsed="false">
      <c r="A767" s="0" t="n">
        <v>4297</v>
      </c>
      <c r="B767" s="0" t="s">
        <v>5548</v>
      </c>
      <c r="C767" s="0" t="n">
        <v>29</v>
      </c>
      <c r="D767" s="0" t="s">
        <v>232</v>
      </c>
      <c r="E767" s="0" t="n">
        <v>71</v>
      </c>
      <c r="F767" s="0" t="n">
        <v>71</v>
      </c>
      <c r="G767" s="0" t="s">
        <v>1090</v>
      </c>
      <c r="H767" s="5" t="n">
        <v>2300000</v>
      </c>
      <c r="I767" s="5" t="n">
        <v>21000</v>
      </c>
      <c r="J767" s="0" t="s">
        <v>16</v>
      </c>
      <c r="M767" s="5"/>
    </row>
    <row r="768" customFormat="false" ht="13.8" hidden="false" customHeight="false" outlineLevel="0" collapsed="false">
      <c r="A768" s="0" t="n">
        <v>6059</v>
      </c>
      <c r="B768" s="0" t="s">
        <v>5550</v>
      </c>
      <c r="C768" s="0" t="n">
        <v>19</v>
      </c>
      <c r="D768" s="0" t="s">
        <v>971</v>
      </c>
      <c r="E768" s="0" t="n">
        <v>69</v>
      </c>
      <c r="F768" s="0" t="n">
        <v>83</v>
      </c>
      <c r="G768" s="0" t="s">
        <v>911</v>
      </c>
      <c r="H768" s="5" t="n">
        <v>2300000</v>
      </c>
      <c r="I768" s="5" t="n">
        <v>20000</v>
      </c>
      <c r="J768" s="0" t="s">
        <v>16</v>
      </c>
      <c r="M768" s="5"/>
    </row>
    <row r="769" customFormat="false" ht="13.8" hidden="false" customHeight="false" outlineLevel="0" collapsed="false">
      <c r="A769" s="0" t="n">
        <v>3694</v>
      </c>
      <c r="B769" s="0" t="s">
        <v>5552</v>
      </c>
      <c r="C769" s="0" t="n">
        <v>30</v>
      </c>
      <c r="D769" s="0" t="s">
        <v>224</v>
      </c>
      <c r="E769" s="0" t="n">
        <v>72</v>
      </c>
      <c r="F769" s="0" t="n">
        <v>72</v>
      </c>
      <c r="G769" s="0" t="s">
        <v>711</v>
      </c>
      <c r="H769" s="5" t="n">
        <v>2300000</v>
      </c>
      <c r="I769" s="5" t="n">
        <v>13000</v>
      </c>
      <c r="J769" s="0" t="s">
        <v>32</v>
      </c>
      <c r="M769" s="5"/>
    </row>
    <row r="770" customFormat="false" ht="13.8" hidden="false" customHeight="false" outlineLevel="0" collapsed="false">
      <c r="A770" s="0" t="n">
        <v>4026</v>
      </c>
      <c r="B770" s="0" t="s">
        <v>5554</v>
      </c>
      <c r="C770" s="0" t="n">
        <v>26</v>
      </c>
      <c r="D770" s="0" t="s">
        <v>12</v>
      </c>
      <c r="E770" s="0" t="n">
        <v>71</v>
      </c>
      <c r="F770" s="0" t="n">
        <v>72</v>
      </c>
      <c r="G770" s="0" t="s">
        <v>116</v>
      </c>
      <c r="H770" s="5" t="n">
        <v>2300000</v>
      </c>
      <c r="I770" s="5" t="n">
        <v>12000</v>
      </c>
      <c r="J770" s="0" t="s">
        <v>16</v>
      </c>
      <c r="M770" s="5"/>
    </row>
    <row r="771" customFormat="false" ht="13.8" hidden="false" customHeight="false" outlineLevel="0" collapsed="false">
      <c r="A771" s="0" t="n">
        <v>3362</v>
      </c>
      <c r="B771" s="0" t="s">
        <v>5556</v>
      </c>
      <c r="C771" s="0" t="n">
        <v>30</v>
      </c>
      <c r="D771" s="0" t="s">
        <v>39</v>
      </c>
      <c r="E771" s="0" t="n">
        <v>72</v>
      </c>
      <c r="F771" s="0" t="n">
        <v>72</v>
      </c>
      <c r="G771" s="0" t="s">
        <v>1321</v>
      </c>
      <c r="H771" s="5" t="n">
        <v>2300000</v>
      </c>
      <c r="I771" s="5" t="n">
        <v>11000</v>
      </c>
      <c r="J771" s="0" t="s">
        <v>16</v>
      </c>
      <c r="M771" s="5"/>
    </row>
    <row r="772" customFormat="false" ht="13.8" hidden="false" customHeight="false" outlineLevel="0" collapsed="false">
      <c r="A772" s="0" t="n">
        <v>2160</v>
      </c>
      <c r="B772" s="0" t="s">
        <v>5536</v>
      </c>
      <c r="C772" s="0" t="n">
        <v>33</v>
      </c>
      <c r="D772" s="0" t="s">
        <v>29</v>
      </c>
      <c r="E772" s="0" t="n">
        <v>74</v>
      </c>
      <c r="F772" s="0" t="n">
        <v>74</v>
      </c>
      <c r="G772" s="0" t="s">
        <v>1295</v>
      </c>
      <c r="H772" s="5" t="n">
        <v>2300000</v>
      </c>
      <c r="I772" s="5" t="n">
        <v>8000</v>
      </c>
      <c r="J772" s="0" t="s">
        <v>32</v>
      </c>
      <c r="M772" s="5"/>
    </row>
    <row r="773" customFormat="false" ht="13.8" hidden="false" customHeight="false" outlineLevel="0" collapsed="false">
      <c r="A773" s="0" t="n">
        <v>4902</v>
      </c>
      <c r="B773" s="0" t="s">
        <v>5532</v>
      </c>
      <c r="C773" s="0" t="n">
        <v>25</v>
      </c>
      <c r="D773" s="0" t="s">
        <v>111</v>
      </c>
      <c r="E773" s="0" t="n">
        <v>70</v>
      </c>
      <c r="F773" s="0" t="n">
        <v>75</v>
      </c>
      <c r="G773" s="0" t="s">
        <v>5533</v>
      </c>
      <c r="H773" s="5" t="n">
        <v>2300000</v>
      </c>
      <c r="I773" s="5" t="n">
        <v>8000</v>
      </c>
      <c r="J773" s="0" t="s">
        <v>32</v>
      </c>
      <c r="M773" s="5"/>
    </row>
    <row r="774" customFormat="false" ht="13.8" hidden="false" customHeight="false" outlineLevel="0" collapsed="false">
      <c r="A774" s="0" t="n">
        <v>5816</v>
      </c>
      <c r="B774" s="0" t="s">
        <v>5538</v>
      </c>
      <c r="C774" s="0" t="n">
        <v>19</v>
      </c>
      <c r="D774" s="0" t="s">
        <v>79</v>
      </c>
      <c r="E774" s="0" t="n">
        <v>69</v>
      </c>
      <c r="F774" s="0" t="n">
        <v>84</v>
      </c>
      <c r="G774" s="0" t="s">
        <v>1224</v>
      </c>
      <c r="H774" s="5" t="n">
        <v>2300000</v>
      </c>
      <c r="I774" s="5" t="n">
        <v>4000</v>
      </c>
      <c r="J774" s="0" t="s">
        <v>32</v>
      </c>
      <c r="M774" s="5"/>
    </row>
    <row r="775" customFormat="false" ht="13.8" hidden="false" customHeight="false" outlineLevel="0" collapsed="false">
      <c r="A775" s="0" t="n">
        <v>5264</v>
      </c>
      <c r="B775" s="0" t="s">
        <v>5542</v>
      </c>
      <c r="C775" s="0" t="n">
        <v>24</v>
      </c>
      <c r="D775" s="0" t="s">
        <v>19</v>
      </c>
      <c r="E775" s="0" t="n">
        <v>70</v>
      </c>
      <c r="F775" s="0" t="n">
        <v>74</v>
      </c>
      <c r="G775" s="0" t="s">
        <v>260</v>
      </c>
      <c r="H775" s="5" t="n">
        <v>2300000</v>
      </c>
      <c r="I775" s="5" t="n">
        <v>3000</v>
      </c>
      <c r="J775" s="0" t="s">
        <v>16</v>
      </c>
      <c r="M775" s="5"/>
    </row>
    <row r="776" customFormat="false" ht="13.8" hidden="false" customHeight="false" outlineLevel="0" collapsed="false">
      <c r="A776" s="0" t="n">
        <v>4076</v>
      </c>
      <c r="B776" s="0" t="s">
        <v>5579</v>
      </c>
      <c r="C776" s="0" t="n">
        <v>30</v>
      </c>
      <c r="D776" s="0" t="s">
        <v>196</v>
      </c>
      <c r="E776" s="0" t="n">
        <v>71</v>
      </c>
      <c r="F776" s="0" t="n">
        <v>71</v>
      </c>
      <c r="G776" s="0" t="s">
        <v>911</v>
      </c>
      <c r="H776" s="5" t="n">
        <v>2200000</v>
      </c>
      <c r="I776" s="5" t="n">
        <v>31000</v>
      </c>
      <c r="J776" s="0" t="s">
        <v>32</v>
      </c>
      <c r="M776" s="5"/>
    </row>
    <row r="777" customFormat="false" ht="13.8" hidden="false" customHeight="false" outlineLevel="0" collapsed="false">
      <c r="A777" s="0" t="n">
        <v>2854</v>
      </c>
      <c r="B777" s="0" t="s">
        <v>5583</v>
      </c>
      <c r="C777" s="0" t="n">
        <v>32</v>
      </c>
      <c r="D777" s="0" t="s">
        <v>139</v>
      </c>
      <c r="E777" s="0" t="n">
        <v>73</v>
      </c>
      <c r="F777" s="0" t="n">
        <v>73</v>
      </c>
      <c r="G777" s="0" t="s">
        <v>608</v>
      </c>
      <c r="H777" s="5" t="n">
        <v>2200000</v>
      </c>
      <c r="I777" s="5" t="n">
        <v>25000</v>
      </c>
      <c r="J777" s="0" t="s">
        <v>32</v>
      </c>
      <c r="M777" s="5"/>
    </row>
    <row r="778" customFormat="false" ht="13.8" hidden="false" customHeight="false" outlineLevel="0" collapsed="false">
      <c r="A778" s="0" t="n">
        <v>4524</v>
      </c>
      <c r="B778" s="0" t="s">
        <v>5591</v>
      </c>
      <c r="C778" s="0" t="n">
        <v>27</v>
      </c>
      <c r="D778" s="0" t="s">
        <v>39</v>
      </c>
      <c r="E778" s="0" t="n">
        <v>71</v>
      </c>
      <c r="F778" s="0" t="n">
        <v>72</v>
      </c>
      <c r="G778" s="0" t="s">
        <v>4757</v>
      </c>
      <c r="H778" s="5" t="n">
        <v>2200000</v>
      </c>
      <c r="I778" s="5" t="n">
        <v>18000</v>
      </c>
      <c r="J778" s="0" t="s">
        <v>16</v>
      </c>
      <c r="M778" s="5"/>
    </row>
    <row r="779" customFormat="false" ht="13.8" hidden="false" customHeight="false" outlineLevel="0" collapsed="false">
      <c r="A779" s="0" t="n">
        <v>4572</v>
      </c>
      <c r="B779" s="0" t="s">
        <v>5595</v>
      </c>
      <c r="C779" s="0" t="n">
        <v>30</v>
      </c>
      <c r="D779" s="0" t="s">
        <v>88</v>
      </c>
      <c r="E779" s="0" t="n">
        <v>71</v>
      </c>
      <c r="F779" s="0" t="n">
        <v>71</v>
      </c>
      <c r="G779" s="0" t="s">
        <v>386</v>
      </c>
      <c r="H779" s="5" t="n">
        <v>2200000</v>
      </c>
      <c r="I779" s="5" t="n">
        <v>17000</v>
      </c>
      <c r="J779" s="0" t="s">
        <v>16</v>
      </c>
      <c r="M779" s="5"/>
    </row>
    <row r="780" customFormat="false" ht="13.8" hidden="false" customHeight="false" outlineLevel="0" collapsed="false">
      <c r="A780" s="0" t="n">
        <v>5418</v>
      </c>
      <c r="B780" s="0" t="s">
        <v>5593</v>
      </c>
      <c r="C780" s="0" t="n">
        <v>26</v>
      </c>
      <c r="D780" s="0" t="s">
        <v>100</v>
      </c>
      <c r="E780" s="0" t="n">
        <v>70</v>
      </c>
      <c r="F780" s="0" t="n">
        <v>73</v>
      </c>
      <c r="G780" s="0" t="s">
        <v>2371</v>
      </c>
      <c r="H780" s="5" t="n">
        <v>2200000</v>
      </c>
      <c r="I780" s="5" t="n">
        <v>17000</v>
      </c>
      <c r="J780" s="0" t="s">
        <v>16</v>
      </c>
      <c r="M780" s="5"/>
    </row>
    <row r="781" customFormat="false" ht="13.8" hidden="false" customHeight="false" outlineLevel="0" collapsed="false">
      <c r="A781" s="0" t="n">
        <v>4420</v>
      </c>
      <c r="B781" s="0" t="s">
        <v>5597</v>
      </c>
      <c r="C781" s="0" t="n">
        <v>27</v>
      </c>
      <c r="D781" s="0" t="s">
        <v>12</v>
      </c>
      <c r="E781" s="0" t="n">
        <v>71</v>
      </c>
      <c r="F781" s="0" t="n">
        <v>72</v>
      </c>
      <c r="G781" s="0" t="s">
        <v>711</v>
      </c>
      <c r="H781" s="5" t="n">
        <v>2200000</v>
      </c>
      <c r="I781" s="5" t="n">
        <v>11000</v>
      </c>
      <c r="J781" s="0" t="s">
        <v>32</v>
      </c>
      <c r="M781" s="5"/>
    </row>
    <row r="782" customFormat="false" ht="13.8" hidden="false" customHeight="false" outlineLevel="0" collapsed="false">
      <c r="A782" s="0" t="n">
        <v>4863</v>
      </c>
      <c r="B782" s="0" t="s">
        <v>5602</v>
      </c>
      <c r="C782" s="0" t="n">
        <v>24</v>
      </c>
      <c r="D782" s="0" t="s">
        <v>39</v>
      </c>
      <c r="E782" s="0" t="n">
        <v>70</v>
      </c>
      <c r="F782" s="0" t="n">
        <v>72</v>
      </c>
      <c r="G782" s="0" t="s">
        <v>394</v>
      </c>
      <c r="H782" s="5" t="n">
        <v>2200000</v>
      </c>
      <c r="I782" s="5" t="n">
        <v>10000</v>
      </c>
      <c r="J782" s="0" t="s">
        <v>16</v>
      </c>
      <c r="M782" s="5"/>
    </row>
    <row r="783" customFormat="false" ht="13.8" hidden="false" customHeight="false" outlineLevel="0" collapsed="false">
      <c r="A783" s="0" t="n">
        <v>5536</v>
      </c>
      <c r="B783" s="0" t="s">
        <v>5599</v>
      </c>
      <c r="C783" s="0" t="n">
        <v>25</v>
      </c>
      <c r="D783" s="0" t="s">
        <v>143</v>
      </c>
      <c r="E783" s="0" t="n">
        <v>70</v>
      </c>
      <c r="F783" s="0" t="n">
        <v>73</v>
      </c>
      <c r="G783" s="0" t="s">
        <v>5600</v>
      </c>
      <c r="H783" s="5" t="n">
        <v>2200000</v>
      </c>
      <c r="I783" s="5" t="n">
        <v>10000</v>
      </c>
      <c r="J783" s="0" t="s">
        <v>16</v>
      </c>
      <c r="M783" s="5"/>
    </row>
    <row r="784" customFormat="false" ht="13.8" hidden="false" customHeight="false" outlineLevel="0" collapsed="false">
      <c r="A784" s="0" t="n">
        <v>4896</v>
      </c>
      <c r="B784" s="0" t="s">
        <v>5561</v>
      </c>
      <c r="C784" s="0" t="n">
        <v>25</v>
      </c>
      <c r="D784" s="0" t="s">
        <v>39</v>
      </c>
      <c r="E784" s="0" t="n">
        <v>70</v>
      </c>
      <c r="F784" s="0" t="n">
        <v>72</v>
      </c>
      <c r="G784" s="0" t="s">
        <v>390</v>
      </c>
      <c r="H784" s="5" t="n">
        <v>2200000</v>
      </c>
      <c r="I784" s="5" t="n">
        <v>8000</v>
      </c>
      <c r="J784" s="0" t="s">
        <v>32</v>
      </c>
      <c r="M784" s="5"/>
    </row>
    <row r="785" customFormat="false" ht="13.8" hidden="false" customHeight="false" outlineLevel="0" collapsed="false">
      <c r="A785" s="0" t="n">
        <v>4999</v>
      </c>
      <c r="B785" s="0" t="s">
        <v>5558</v>
      </c>
      <c r="C785" s="0" t="n">
        <v>26</v>
      </c>
      <c r="D785" s="0" t="s">
        <v>79</v>
      </c>
      <c r="E785" s="0" t="n">
        <v>70</v>
      </c>
      <c r="F785" s="0" t="n">
        <v>73</v>
      </c>
      <c r="G785" s="0" t="s">
        <v>277</v>
      </c>
      <c r="H785" s="5" t="n">
        <v>2200000</v>
      </c>
      <c r="I785" s="5" t="n">
        <v>8000</v>
      </c>
      <c r="J785" s="0" t="s">
        <v>16</v>
      </c>
      <c r="M785" s="5"/>
    </row>
    <row r="786" customFormat="false" ht="13.8" hidden="false" customHeight="false" outlineLevel="0" collapsed="false">
      <c r="A786" s="0" t="n">
        <v>3587</v>
      </c>
      <c r="B786" s="0" t="s">
        <v>5565</v>
      </c>
      <c r="C786" s="0" t="n">
        <v>30</v>
      </c>
      <c r="D786" s="0" t="s">
        <v>48</v>
      </c>
      <c r="E786" s="0" t="n">
        <v>72</v>
      </c>
      <c r="F786" s="0" t="n">
        <v>72</v>
      </c>
      <c r="G786" s="0" t="s">
        <v>741</v>
      </c>
      <c r="H786" s="5" t="n">
        <v>2200000</v>
      </c>
      <c r="I786" s="5" t="n">
        <v>7000</v>
      </c>
      <c r="J786" s="0" t="s">
        <v>32</v>
      </c>
      <c r="M786" s="5"/>
    </row>
    <row r="787" customFormat="false" ht="13.8" hidden="false" customHeight="false" outlineLevel="0" collapsed="false">
      <c r="A787" s="0" t="n">
        <v>5612</v>
      </c>
      <c r="B787" s="0" t="s">
        <v>5563</v>
      </c>
      <c r="C787" s="0" t="n">
        <v>25</v>
      </c>
      <c r="D787" s="0" t="s">
        <v>111</v>
      </c>
      <c r="E787" s="0" t="n">
        <v>70</v>
      </c>
      <c r="F787" s="0" t="n">
        <v>73</v>
      </c>
      <c r="G787" s="0" t="s">
        <v>1356</v>
      </c>
      <c r="H787" s="5" t="n">
        <v>2200000</v>
      </c>
      <c r="I787" s="5" t="n">
        <v>7000</v>
      </c>
      <c r="J787" s="0" t="s">
        <v>16</v>
      </c>
      <c r="M787" s="5"/>
    </row>
    <row r="788" customFormat="false" ht="13.8" hidden="false" customHeight="false" outlineLevel="0" collapsed="false">
      <c r="A788" s="0" t="n">
        <v>4003</v>
      </c>
      <c r="B788" s="0" t="s">
        <v>5569</v>
      </c>
      <c r="C788" s="0" t="n">
        <v>27</v>
      </c>
      <c r="D788" s="0" t="s">
        <v>256</v>
      </c>
      <c r="E788" s="0" t="n">
        <v>71</v>
      </c>
      <c r="F788" s="0" t="n">
        <v>72</v>
      </c>
      <c r="G788" s="0" t="s">
        <v>5273</v>
      </c>
      <c r="H788" s="5" t="n">
        <v>2200000</v>
      </c>
      <c r="I788" s="5" t="n">
        <v>6000</v>
      </c>
      <c r="J788" s="0" t="s">
        <v>16</v>
      </c>
      <c r="M788" s="5"/>
    </row>
    <row r="789" customFormat="false" ht="13.8" hidden="false" customHeight="false" outlineLevel="0" collapsed="false">
      <c r="A789" s="0" t="n">
        <v>4608</v>
      </c>
      <c r="B789" s="0" t="s">
        <v>5567</v>
      </c>
      <c r="C789" s="0" t="n">
        <v>30</v>
      </c>
      <c r="D789" s="0" t="s">
        <v>1558</v>
      </c>
      <c r="E789" s="0" t="n">
        <v>71</v>
      </c>
      <c r="F789" s="0" t="n">
        <v>71</v>
      </c>
      <c r="G789" s="0" t="s">
        <v>1633</v>
      </c>
      <c r="H789" s="5" t="n">
        <v>2200000</v>
      </c>
      <c r="I789" s="5" t="n">
        <v>6000</v>
      </c>
      <c r="J789" s="0" t="s">
        <v>16</v>
      </c>
      <c r="M789" s="5"/>
    </row>
    <row r="790" customFormat="false" ht="13.8" hidden="false" customHeight="false" outlineLevel="0" collapsed="false">
      <c r="A790" s="0" t="n">
        <v>4154</v>
      </c>
      <c r="B790" s="0" t="s">
        <v>5573</v>
      </c>
      <c r="C790" s="0" t="n">
        <v>27</v>
      </c>
      <c r="D790" s="0" t="s">
        <v>1111</v>
      </c>
      <c r="E790" s="0" t="n">
        <v>71</v>
      </c>
      <c r="F790" s="0" t="n">
        <v>72</v>
      </c>
      <c r="G790" s="0" t="s">
        <v>281</v>
      </c>
      <c r="H790" s="5" t="n">
        <v>2200000</v>
      </c>
      <c r="I790" s="5" t="n">
        <v>5000</v>
      </c>
      <c r="J790" s="0" t="s">
        <v>16</v>
      </c>
      <c r="M790" s="5"/>
    </row>
    <row r="791" customFormat="false" ht="13.8" hidden="false" customHeight="false" outlineLevel="0" collapsed="false">
      <c r="A791" s="0" t="n">
        <v>5345</v>
      </c>
      <c r="B791" s="0" t="s">
        <v>5571</v>
      </c>
      <c r="C791" s="0" t="n">
        <v>26</v>
      </c>
      <c r="D791" s="0" t="s">
        <v>83</v>
      </c>
      <c r="E791" s="0" t="n">
        <v>70</v>
      </c>
      <c r="F791" s="0" t="n">
        <v>72</v>
      </c>
      <c r="G791" s="0" t="s">
        <v>172</v>
      </c>
      <c r="H791" s="5" t="n">
        <v>2200000</v>
      </c>
      <c r="I791" s="5" t="n">
        <v>5000</v>
      </c>
      <c r="J791" s="0" t="s">
        <v>16</v>
      </c>
      <c r="M791" s="5"/>
    </row>
    <row r="792" customFormat="false" ht="13.8" hidden="false" customHeight="false" outlineLevel="0" collapsed="false">
      <c r="A792" s="0" t="n">
        <v>5512</v>
      </c>
      <c r="B792" s="0" t="s">
        <v>5577</v>
      </c>
      <c r="C792" s="0" t="n">
        <v>18</v>
      </c>
      <c r="D792" s="0" t="s">
        <v>79</v>
      </c>
      <c r="E792" s="0" t="n">
        <v>70</v>
      </c>
      <c r="F792" s="0" t="n">
        <v>80</v>
      </c>
      <c r="G792" s="0" t="s">
        <v>2352</v>
      </c>
      <c r="H792" s="5" t="n">
        <v>2200000</v>
      </c>
      <c r="I792" s="5" t="n">
        <v>3000</v>
      </c>
      <c r="J792" s="0" t="s">
        <v>32</v>
      </c>
      <c r="M792" s="5"/>
    </row>
    <row r="793" customFormat="false" ht="13.8" hidden="false" customHeight="false" outlineLevel="0" collapsed="false">
      <c r="A793" s="0" t="n">
        <v>6466</v>
      </c>
      <c r="B793" s="0" t="s">
        <v>5575</v>
      </c>
      <c r="C793" s="0" t="n">
        <v>19</v>
      </c>
      <c r="D793" s="0" t="s">
        <v>111</v>
      </c>
      <c r="E793" s="0" t="n">
        <v>69</v>
      </c>
      <c r="F793" s="0" t="n">
        <v>83</v>
      </c>
      <c r="G793" s="0" t="s">
        <v>1356</v>
      </c>
      <c r="H793" s="5" t="n">
        <v>2200000</v>
      </c>
      <c r="I793" s="5" t="n">
        <v>3000</v>
      </c>
      <c r="J793" s="0" t="s">
        <v>16</v>
      </c>
      <c r="M793" s="5"/>
    </row>
    <row r="794" customFormat="false" ht="13.8" hidden="false" customHeight="false" outlineLevel="0" collapsed="false">
      <c r="A794" s="0" t="n">
        <v>4346</v>
      </c>
      <c r="B794" s="0" t="s">
        <v>5581</v>
      </c>
      <c r="C794" s="0" t="n">
        <v>30</v>
      </c>
      <c r="D794" s="0" t="s">
        <v>204</v>
      </c>
      <c r="E794" s="0" t="n">
        <v>71</v>
      </c>
      <c r="F794" s="0" t="n">
        <v>71</v>
      </c>
      <c r="G794" s="0" t="s">
        <v>3382</v>
      </c>
      <c r="H794" s="5" t="n">
        <v>2200000</v>
      </c>
      <c r="I794" s="5" t="n">
        <v>2000</v>
      </c>
      <c r="J794" s="0" t="s">
        <v>32</v>
      </c>
      <c r="M794" s="5"/>
    </row>
    <row r="795" customFormat="false" ht="13.8" hidden="false" customHeight="false" outlineLevel="0" collapsed="false">
      <c r="A795" s="0" t="n">
        <v>4068</v>
      </c>
      <c r="B795" s="0" t="s">
        <v>5589</v>
      </c>
      <c r="C795" s="0" t="n">
        <v>30</v>
      </c>
      <c r="D795" s="0" t="s">
        <v>304</v>
      </c>
      <c r="E795" s="0" t="n">
        <v>71</v>
      </c>
      <c r="F795" s="0" t="n">
        <v>71</v>
      </c>
      <c r="G795" s="0" t="s">
        <v>2505</v>
      </c>
      <c r="H795" s="5" t="n">
        <v>2200000</v>
      </c>
      <c r="I795" s="5" t="n">
        <v>1000</v>
      </c>
      <c r="J795" s="0" t="s">
        <v>16</v>
      </c>
      <c r="M795" s="5"/>
    </row>
    <row r="796" customFormat="false" ht="13.8" hidden="false" customHeight="false" outlineLevel="0" collapsed="false">
      <c r="A796" s="0" t="n">
        <v>4796</v>
      </c>
      <c r="B796" s="0" t="s">
        <v>5587</v>
      </c>
      <c r="C796" s="0" t="n">
        <v>26</v>
      </c>
      <c r="D796" s="0" t="s">
        <v>773</v>
      </c>
      <c r="E796" s="0" t="n">
        <v>70</v>
      </c>
      <c r="F796" s="0" t="n">
        <v>72</v>
      </c>
      <c r="G796" s="0" t="s">
        <v>1205</v>
      </c>
      <c r="H796" s="5" t="n">
        <v>2200000</v>
      </c>
      <c r="I796" s="5" t="n">
        <v>1000</v>
      </c>
      <c r="J796" s="0" t="s">
        <v>16</v>
      </c>
      <c r="M796" s="5"/>
    </row>
    <row r="797" customFormat="false" ht="13.8" hidden="false" customHeight="false" outlineLevel="0" collapsed="false">
      <c r="A797" s="0" t="n">
        <v>4962</v>
      </c>
      <c r="B797" s="0" t="s">
        <v>5585</v>
      </c>
      <c r="C797" s="0" t="n">
        <v>25</v>
      </c>
      <c r="D797" s="0" t="s">
        <v>83</v>
      </c>
      <c r="E797" s="0" t="n">
        <v>70</v>
      </c>
      <c r="F797" s="0" t="n">
        <v>73</v>
      </c>
      <c r="G797" s="0" t="s">
        <v>1127</v>
      </c>
      <c r="H797" s="5" t="n">
        <v>2200000</v>
      </c>
      <c r="I797" s="5" t="n">
        <v>1000</v>
      </c>
      <c r="J797" s="0" t="s">
        <v>16</v>
      </c>
      <c r="M797" s="5"/>
    </row>
    <row r="798" customFormat="false" ht="13.8" hidden="false" customHeight="false" outlineLevel="0" collapsed="false">
      <c r="A798" s="0" t="n">
        <v>1078</v>
      </c>
      <c r="B798" s="0" t="s">
        <v>5626</v>
      </c>
      <c r="C798" s="0" t="n">
        <v>35</v>
      </c>
      <c r="D798" s="0" t="s">
        <v>24</v>
      </c>
      <c r="E798" s="0" t="n">
        <v>77</v>
      </c>
      <c r="F798" s="0" t="n">
        <v>77</v>
      </c>
      <c r="G798" s="0" t="s">
        <v>273</v>
      </c>
      <c r="H798" s="5" t="n">
        <v>2100000</v>
      </c>
      <c r="I798" s="5" t="n">
        <v>53000</v>
      </c>
      <c r="J798" s="0" t="s">
        <v>16</v>
      </c>
      <c r="M798" s="5"/>
    </row>
    <row r="799" customFormat="false" ht="13.8" hidden="false" customHeight="false" outlineLevel="0" collapsed="false">
      <c r="A799" s="0" t="n">
        <v>5475</v>
      </c>
      <c r="B799" s="0" t="s">
        <v>5628</v>
      </c>
      <c r="C799" s="0" t="n">
        <v>22</v>
      </c>
      <c r="D799" s="0" t="s">
        <v>106</v>
      </c>
      <c r="E799" s="0" t="n">
        <v>70</v>
      </c>
      <c r="F799" s="0" t="n">
        <v>77</v>
      </c>
      <c r="G799" s="0" t="s">
        <v>637</v>
      </c>
      <c r="H799" s="5" t="n">
        <v>2100000</v>
      </c>
      <c r="I799" s="5" t="n">
        <v>21000</v>
      </c>
      <c r="J799" s="0" t="s">
        <v>16</v>
      </c>
      <c r="M799" s="5"/>
    </row>
    <row r="800" customFormat="false" ht="13.8" hidden="false" customHeight="false" outlineLevel="0" collapsed="false">
      <c r="A800" s="0" t="n">
        <v>4539</v>
      </c>
      <c r="B800" s="0" t="s">
        <v>5630</v>
      </c>
      <c r="C800" s="0" t="n">
        <v>31</v>
      </c>
      <c r="D800" s="0" t="s">
        <v>39</v>
      </c>
      <c r="E800" s="0" t="n">
        <v>71</v>
      </c>
      <c r="F800" s="0" t="n">
        <v>71</v>
      </c>
      <c r="G800" s="0" t="s">
        <v>499</v>
      </c>
      <c r="H800" s="5" t="n">
        <v>2100000</v>
      </c>
      <c r="I800" s="5" t="n">
        <v>18000</v>
      </c>
      <c r="J800" s="0" t="s">
        <v>16</v>
      </c>
      <c r="M800" s="5"/>
    </row>
    <row r="801" customFormat="false" ht="13.8" hidden="false" customHeight="false" outlineLevel="0" collapsed="false">
      <c r="A801" s="0" t="n">
        <v>3843</v>
      </c>
      <c r="B801" s="0" t="s">
        <v>5632</v>
      </c>
      <c r="C801" s="0" t="n">
        <v>31</v>
      </c>
      <c r="D801" s="0" t="s">
        <v>111</v>
      </c>
      <c r="E801" s="0" t="n">
        <v>72</v>
      </c>
      <c r="F801" s="0" t="n">
        <v>72</v>
      </c>
      <c r="G801" s="0" t="s">
        <v>1156</v>
      </c>
      <c r="H801" s="5" t="n">
        <v>2100000</v>
      </c>
      <c r="I801" s="5" t="n">
        <v>15000</v>
      </c>
      <c r="J801" s="0" t="s">
        <v>16</v>
      </c>
      <c r="M801" s="5"/>
    </row>
    <row r="802" customFormat="false" ht="13.8" hidden="false" customHeight="false" outlineLevel="0" collapsed="false">
      <c r="A802" s="0" t="n">
        <v>4310</v>
      </c>
      <c r="B802" s="0" t="s">
        <v>5634</v>
      </c>
      <c r="C802" s="0" t="n">
        <v>26</v>
      </c>
      <c r="D802" s="0" t="s">
        <v>43</v>
      </c>
      <c r="E802" s="0" t="n">
        <v>71</v>
      </c>
      <c r="F802" s="0" t="n">
        <v>75</v>
      </c>
      <c r="G802" s="0" t="s">
        <v>59</v>
      </c>
      <c r="H802" s="5" t="n">
        <v>2100000</v>
      </c>
      <c r="I802" s="5" t="n">
        <v>14000</v>
      </c>
      <c r="J802" s="0" t="s">
        <v>16</v>
      </c>
      <c r="M802" s="5"/>
    </row>
    <row r="803" customFormat="false" ht="13.8" hidden="false" customHeight="false" outlineLevel="0" collapsed="false">
      <c r="A803" s="0" t="n">
        <v>5426</v>
      </c>
      <c r="B803" s="0" t="s">
        <v>5636</v>
      </c>
      <c r="C803" s="0" t="n">
        <v>24</v>
      </c>
      <c r="D803" s="0" t="s">
        <v>29</v>
      </c>
      <c r="E803" s="0" t="n">
        <v>70</v>
      </c>
      <c r="F803" s="0" t="n">
        <v>77</v>
      </c>
      <c r="G803" s="0" t="s">
        <v>1707</v>
      </c>
      <c r="H803" s="5" t="n">
        <v>2100000</v>
      </c>
      <c r="I803" s="5" t="n">
        <v>12000</v>
      </c>
      <c r="J803" s="0" t="s">
        <v>16</v>
      </c>
      <c r="M803" s="5"/>
    </row>
    <row r="804" customFormat="false" ht="13.8" hidden="false" customHeight="false" outlineLevel="0" collapsed="false">
      <c r="A804" s="0" t="n">
        <v>4440</v>
      </c>
      <c r="B804" s="0" t="s">
        <v>5609</v>
      </c>
      <c r="C804" s="0" t="n">
        <v>31</v>
      </c>
      <c r="D804" s="0" t="s">
        <v>239</v>
      </c>
      <c r="E804" s="0" t="n">
        <v>71</v>
      </c>
      <c r="F804" s="0" t="n">
        <v>71</v>
      </c>
      <c r="G804" s="0" t="s">
        <v>5050</v>
      </c>
      <c r="H804" s="5" t="n">
        <v>2100000</v>
      </c>
      <c r="I804" s="5" t="n">
        <v>9000</v>
      </c>
      <c r="J804" s="0" t="s">
        <v>16</v>
      </c>
      <c r="M804" s="5"/>
    </row>
    <row r="805" customFormat="false" ht="13.8" hidden="false" customHeight="false" outlineLevel="0" collapsed="false">
      <c r="A805" s="0" t="n">
        <v>5038</v>
      </c>
      <c r="B805" s="0" t="s">
        <v>5607</v>
      </c>
      <c r="C805" s="0" t="n">
        <v>24</v>
      </c>
      <c r="D805" s="0" t="s">
        <v>111</v>
      </c>
      <c r="E805" s="0" t="n">
        <v>70</v>
      </c>
      <c r="F805" s="0" t="n">
        <v>77</v>
      </c>
      <c r="G805" s="0" t="s">
        <v>798</v>
      </c>
      <c r="H805" s="5" t="n">
        <v>2100000</v>
      </c>
      <c r="I805" s="5" t="n">
        <v>9000</v>
      </c>
      <c r="J805" s="0" t="s">
        <v>16</v>
      </c>
      <c r="M805" s="5"/>
    </row>
    <row r="806" customFormat="false" ht="13.8" hidden="false" customHeight="false" outlineLevel="0" collapsed="false">
      <c r="A806" s="0" t="n">
        <v>5326</v>
      </c>
      <c r="B806" s="0" t="s">
        <v>5604</v>
      </c>
      <c r="C806" s="0" t="n">
        <v>23</v>
      </c>
      <c r="D806" s="0" t="s">
        <v>224</v>
      </c>
      <c r="E806" s="0" t="n">
        <v>70</v>
      </c>
      <c r="F806" s="0" t="n">
        <v>77</v>
      </c>
      <c r="G806" s="0" t="s">
        <v>92</v>
      </c>
      <c r="H806" s="5" t="n">
        <v>2100000</v>
      </c>
      <c r="I806" s="5" t="n">
        <v>9000</v>
      </c>
      <c r="J806" s="0" t="s">
        <v>16</v>
      </c>
      <c r="M806" s="5"/>
    </row>
    <row r="807" customFormat="false" ht="13.8" hidden="false" customHeight="false" outlineLevel="0" collapsed="false">
      <c r="A807" s="0" t="n">
        <v>3246</v>
      </c>
      <c r="B807" s="0" t="s">
        <v>5611</v>
      </c>
      <c r="C807" s="0" t="n">
        <v>31</v>
      </c>
      <c r="D807" s="0" t="s">
        <v>256</v>
      </c>
      <c r="E807" s="0" t="n">
        <v>72</v>
      </c>
      <c r="F807" s="0" t="n">
        <v>72</v>
      </c>
      <c r="G807" s="0" t="s">
        <v>3559</v>
      </c>
      <c r="H807" s="5" t="n">
        <v>2100000</v>
      </c>
      <c r="I807" s="5" t="n">
        <v>8000</v>
      </c>
      <c r="J807" s="0" t="s">
        <v>16</v>
      </c>
      <c r="M807" s="5"/>
    </row>
    <row r="808" customFormat="false" ht="13.8" hidden="false" customHeight="false" outlineLevel="0" collapsed="false">
      <c r="A808" s="0" t="n">
        <v>3378</v>
      </c>
      <c r="B808" s="0" t="s">
        <v>5619</v>
      </c>
      <c r="C808" s="0" t="n">
        <v>31</v>
      </c>
      <c r="D808" s="0" t="s">
        <v>12</v>
      </c>
      <c r="E808" s="0" t="n">
        <v>72</v>
      </c>
      <c r="F808" s="0" t="n">
        <v>72</v>
      </c>
      <c r="G808" s="0" t="s">
        <v>741</v>
      </c>
      <c r="H808" s="5" t="n">
        <v>2100000</v>
      </c>
      <c r="I808" s="5" t="n">
        <v>7000</v>
      </c>
      <c r="J808" s="0" t="s">
        <v>16</v>
      </c>
      <c r="M808" s="5"/>
    </row>
    <row r="809" customFormat="false" ht="13.8" hidden="false" customHeight="false" outlineLevel="0" collapsed="false">
      <c r="A809" s="0" t="n">
        <v>4333</v>
      </c>
      <c r="B809" s="0" t="s">
        <v>5617</v>
      </c>
      <c r="C809" s="0" t="n">
        <v>29</v>
      </c>
      <c r="D809" s="0" t="s">
        <v>48</v>
      </c>
      <c r="E809" s="0" t="n">
        <v>71</v>
      </c>
      <c r="F809" s="0" t="n">
        <v>72</v>
      </c>
      <c r="G809" s="0" t="s">
        <v>1265</v>
      </c>
      <c r="H809" s="5" t="n">
        <v>2100000</v>
      </c>
      <c r="I809" s="5" t="n">
        <v>7000</v>
      </c>
      <c r="J809" s="0" t="s">
        <v>16</v>
      </c>
      <c r="M809" s="5"/>
    </row>
    <row r="810" customFormat="false" ht="13.8" hidden="false" customHeight="false" outlineLevel="0" collapsed="false">
      <c r="A810" s="0" t="n">
        <v>4755</v>
      </c>
      <c r="B810" s="0" t="s">
        <v>5615</v>
      </c>
      <c r="C810" s="0" t="n">
        <v>23</v>
      </c>
      <c r="D810" s="0" t="s">
        <v>122</v>
      </c>
      <c r="E810" s="0" t="n">
        <v>70</v>
      </c>
      <c r="F810" s="0" t="n">
        <v>76</v>
      </c>
      <c r="G810" s="0" t="s">
        <v>4537</v>
      </c>
      <c r="H810" s="5" t="n">
        <v>2100000</v>
      </c>
      <c r="I810" s="5" t="n">
        <v>7000</v>
      </c>
      <c r="J810" s="0" t="s">
        <v>16</v>
      </c>
      <c r="M810" s="5"/>
    </row>
    <row r="811" customFormat="false" ht="13.8" hidden="false" customHeight="false" outlineLevel="0" collapsed="false">
      <c r="A811" s="0" t="n">
        <v>4777</v>
      </c>
      <c r="B811" s="0" t="s">
        <v>5613</v>
      </c>
      <c r="C811" s="0" t="n">
        <v>25</v>
      </c>
      <c r="D811" s="0" t="s">
        <v>263</v>
      </c>
      <c r="E811" s="0" t="n">
        <v>70</v>
      </c>
      <c r="F811" s="0" t="n">
        <v>71</v>
      </c>
      <c r="G811" s="0" t="s">
        <v>2259</v>
      </c>
      <c r="H811" s="5" t="n">
        <v>2100000</v>
      </c>
      <c r="I811" s="5" t="n">
        <v>7000</v>
      </c>
      <c r="J811" s="0" t="s">
        <v>16</v>
      </c>
      <c r="M811" s="5"/>
    </row>
    <row r="812" customFormat="false" ht="13.8" hidden="false" customHeight="false" outlineLevel="0" collapsed="false">
      <c r="A812" s="0" t="n">
        <v>1100</v>
      </c>
      <c r="B812" s="0" t="s">
        <v>3805</v>
      </c>
      <c r="C812" s="0" t="n">
        <v>35</v>
      </c>
      <c r="D812" s="0" t="s">
        <v>39</v>
      </c>
      <c r="E812" s="0" t="n">
        <v>77</v>
      </c>
      <c r="F812" s="0" t="n">
        <v>77</v>
      </c>
      <c r="G812" s="0" t="s">
        <v>1151</v>
      </c>
      <c r="H812" s="5" t="n">
        <v>2100000</v>
      </c>
      <c r="I812" s="5" t="n">
        <v>6000</v>
      </c>
      <c r="J812" s="0" t="s">
        <v>16</v>
      </c>
      <c r="M812" s="5"/>
    </row>
    <row r="813" customFormat="false" ht="13.8" hidden="false" customHeight="false" outlineLevel="0" collapsed="false">
      <c r="A813" s="0" t="n">
        <v>4036</v>
      </c>
      <c r="B813" s="0" t="s">
        <v>5621</v>
      </c>
      <c r="C813" s="0" t="n">
        <v>31</v>
      </c>
      <c r="D813" s="0" t="s">
        <v>48</v>
      </c>
      <c r="E813" s="0" t="n">
        <v>71</v>
      </c>
      <c r="F813" s="0" t="n">
        <v>71</v>
      </c>
      <c r="G813" s="0" t="s">
        <v>750</v>
      </c>
      <c r="H813" s="5" t="n">
        <v>2100000</v>
      </c>
      <c r="I813" s="5" t="n">
        <v>6000</v>
      </c>
      <c r="J813" s="0" t="s">
        <v>32</v>
      </c>
      <c r="M813" s="5"/>
    </row>
    <row r="814" customFormat="false" ht="13.8" hidden="false" customHeight="false" outlineLevel="0" collapsed="false">
      <c r="A814" s="0" t="n">
        <v>5569</v>
      </c>
      <c r="B814" s="0" t="s">
        <v>5624</v>
      </c>
      <c r="C814" s="0" t="n">
        <v>26</v>
      </c>
      <c r="D814" s="0" t="s">
        <v>106</v>
      </c>
      <c r="E814" s="0" t="n">
        <v>70</v>
      </c>
      <c r="F814" s="0" t="n">
        <v>71</v>
      </c>
      <c r="G814" s="0" t="s">
        <v>1885</v>
      </c>
      <c r="H814" s="5" t="n">
        <v>2100000</v>
      </c>
      <c r="I814" s="5" t="n">
        <v>5000</v>
      </c>
      <c r="J814" s="0" t="s">
        <v>32</v>
      </c>
      <c r="M814" s="5"/>
    </row>
    <row r="815" customFormat="false" ht="13.8" hidden="false" customHeight="false" outlineLevel="0" collapsed="false">
      <c r="A815" s="0" t="n">
        <v>1756</v>
      </c>
      <c r="B815" s="0" t="s">
        <v>4623</v>
      </c>
      <c r="C815" s="0" t="n">
        <v>34</v>
      </c>
      <c r="D815" s="0" t="s">
        <v>66</v>
      </c>
      <c r="E815" s="0" t="n">
        <v>75</v>
      </c>
      <c r="F815" s="0" t="n">
        <v>75</v>
      </c>
      <c r="G815" s="0" t="s">
        <v>4359</v>
      </c>
      <c r="H815" s="5" t="n">
        <v>2000000</v>
      </c>
      <c r="I815" s="5" t="n">
        <v>22000</v>
      </c>
      <c r="J815" s="0" t="s">
        <v>16</v>
      </c>
      <c r="M815" s="5"/>
    </row>
    <row r="816" customFormat="false" ht="13.8" hidden="false" customHeight="false" outlineLevel="0" collapsed="false">
      <c r="A816" s="0" t="n">
        <v>3444</v>
      </c>
      <c r="B816" s="0" t="s">
        <v>4629</v>
      </c>
      <c r="C816" s="0" t="n">
        <v>31</v>
      </c>
      <c r="D816" s="0" t="s">
        <v>12</v>
      </c>
      <c r="E816" s="0" t="n">
        <v>72</v>
      </c>
      <c r="F816" s="0" t="n">
        <v>72</v>
      </c>
      <c r="G816" s="0" t="s">
        <v>59</v>
      </c>
      <c r="H816" s="5" t="n">
        <v>2000000</v>
      </c>
      <c r="I816" s="5" t="n">
        <v>20000</v>
      </c>
      <c r="J816" s="0" t="s">
        <v>16</v>
      </c>
      <c r="M816" s="5"/>
    </row>
    <row r="817" customFormat="false" ht="13.8" hidden="false" customHeight="false" outlineLevel="0" collapsed="false">
      <c r="A817" s="0" t="n">
        <v>3888</v>
      </c>
      <c r="B817" s="0" t="s">
        <v>4627</v>
      </c>
      <c r="C817" s="0" t="n">
        <v>31</v>
      </c>
      <c r="D817" s="0" t="s">
        <v>139</v>
      </c>
      <c r="E817" s="0" t="n">
        <v>72</v>
      </c>
      <c r="F817" s="0" t="n">
        <v>72</v>
      </c>
      <c r="G817" s="0" t="s">
        <v>1616</v>
      </c>
      <c r="H817" s="5" t="n">
        <v>2000000</v>
      </c>
      <c r="I817" s="5" t="n">
        <v>20000</v>
      </c>
      <c r="J817" s="0" t="s">
        <v>16</v>
      </c>
      <c r="M817" s="5"/>
    </row>
    <row r="818" customFormat="false" ht="13.8" hidden="false" customHeight="false" outlineLevel="0" collapsed="false">
      <c r="A818" s="0" t="n">
        <v>5169</v>
      </c>
      <c r="B818" s="0" t="s">
        <v>4625</v>
      </c>
      <c r="C818" s="0" t="n">
        <v>24</v>
      </c>
      <c r="D818" s="0" t="s">
        <v>24</v>
      </c>
      <c r="E818" s="0" t="n">
        <v>70</v>
      </c>
      <c r="F818" s="0" t="n">
        <v>75</v>
      </c>
      <c r="G818" s="0" t="s">
        <v>929</v>
      </c>
      <c r="H818" s="5" t="n">
        <v>2000000</v>
      </c>
      <c r="I818" s="5" t="n">
        <v>20000</v>
      </c>
      <c r="J818" s="0" t="s">
        <v>32</v>
      </c>
      <c r="M818" s="5"/>
    </row>
    <row r="819" customFormat="false" ht="13.8" hidden="false" customHeight="false" outlineLevel="0" collapsed="false">
      <c r="A819" s="0" t="n">
        <v>4377</v>
      </c>
      <c r="B819" s="0" t="s">
        <v>4633</v>
      </c>
      <c r="C819" s="0" t="n">
        <v>27</v>
      </c>
      <c r="D819" s="0" t="s">
        <v>418</v>
      </c>
      <c r="E819" s="0" t="n">
        <v>71</v>
      </c>
      <c r="F819" s="0" t="n">
        <v>71</v>
      </c>
      <c r="G819" s="0" t="s">
        <v>1704</v>
      </c>
      <c r="H819" s="5" t="n">
        <v>2000000</v>
      </c>
      <c r="I819" s="5" t="n">
        <v>18000</v>
      </c>
      <c r="J819" s="0" t="s">
        <v>32</v>
      </c>
      <c r="M819" s="5"/>
    </row>
    <row r="820" customFormat="false" ht="13.8" hidden="false" customHeight="false" outlineLevel="0" collapsed="false">
      <c r="A820" s="0" t="n">
        <v>4995</v>
      </c>
      <c r="B820" s="0" t="s">
        <v>4631</v>
      </c>
      <c r="C820" s="0" t="n">
        <v>24</v>
      </c>
      <c r="D820" s="0" t="s">
        <v>196</v>
      </c>
      <c r="E820" s="0" t="n">
        <v>70</v>
      </c>
      <c r="F820" s="0" t="n">
        <v>75</v>
      </c>
      <c r="G820" s="0" t="s">
        <v>3832</v>
      </c>
      <c r="H820" s="5" t="n">
        <v>2000000</v>
      </c>
      <c r="I820" s="5" t="n">
        <v>18000</v>
      </c>
      <c r="J820" s="0" t="s">
        <v>16</v>
      </c>
      <c r="M820" s="5"/>
    </row>
    <row r="821" customFormat="false" ht="13.8" hidden="false" customHeight="false" outlineLevel="0" collapsed="false">
      <c r="A821" s="0" t="n">
        <v>544</v>
      </c>
      <c r="B821" s="0" t="s">
        <v>4635</v>
      </c>
      <c r="C821" s="0" t="n">
        <v>36</v>
      </c>
      <c r="D821" s="0" t="s">
        <v>48</v>
      </c>
      <c r="E821" s="0" t="n">
        <v>80</v>
      </c>
      <c r="F821" s="0" t="n">
        <v>80</v>
      </c>
      <c r="G821" s="0" t="s">
        <v>131</v>
      </c>
      <c r="H821" s="5" t="n">
        <v>2000000</v>
      </c>
      <c r="I821" s="5" t="n">
        <v>17000</v>
      </c>
      <c r="J821" s="0" t="s">
        <v>16</v>
      </c>
      <c r="M821" s="5"/>
    </row>
    <row r="822" customFormat="false" ht="13.8" hidden="false" customHeight="false" outlineLevel="0" collapsed="false">
      <c r="A822" s="0" t="n">
        <v>4679</v>
      </c>
      <c r="B822" s="0" t="s">
        <v>4637</v>
      </c>
      <c r="C822" s="0" t="n">
        <v>26</v>
      </c>
      <c r="D822" s="0" t="s">
        <v>389</v>
      </c>
      <c r="E822" s="0" t="n">
        <v>71</v>
      </c>
      <c r="F822" s="0" t="n">
        <v>73</v>
      </c>
      <c r="G822" s="0" t="s">
        <v>4638</v>
      </c>
      <c r="H822" s="5" t="n">
        <v>2000000</v>
      </c>
      <c r="I822" s="5" t="n">
        <v>17000</v>
      </c>
      <c r="J822" s="0" t="s">
        <v>32</v>
      </c>
      <c r="M822" s="5"/>
    </row>
    <row r="823" customFormat="false" ht="13.8" hidden="false" customHeight="false" outlineLevel="0" collapsed="false">
      <c r="A823" s="0" t="n">
        <v>4968</v>
      </c>
      <c r="B823" s="0" t="s">
        <v>4640</v>
      </c>
      <c r="C823" s="0" t="n">
        <v>26</v>
      </c>
      <c r="D823" s="0" t="s">
        <v>111</v>
      </c>
      <c r="E823" s="0" t="n">
        <v>70</v>
      </c>
      <c r="F823" s="0" t="n">
        <v>75</v>
      </c>
      <c r="G823" s="0" t="s">
        <v>612</v>
      </c>
      <c r="H823" s="5" t="n">
        <v>2000000</v>
      </c>
      <c r="I823" s="5" t="n">
        <v>15000</v>
      </c>
      <c r="J823" s="0" t="s">
        <v>32</v>
      </c>
      <c r="M823" s="5"/>
    </row>
    <row r="824" customFormat="false" ht="13.8" hidden="false" customHeight="false" outlineLevel="0" collapsed="false">
      <c r="A824" s="0" t="n">
        <v>3728</v>
      </c>
      <c r="B824" s="0" t="s">
        <v>4642</v>
      </c>
      <c r="C824" s="0" t="n">
        <v>31</v>
      </c>
      <c r="D824" s="0" t="s">
        <v>1111</v>
      </c>
      <c r="E824" s="0" t="n">
        <v>72</v>
      </c>
      <c r="F824" s="0" t="n">
        <v>72</v>
      </c>
      <c r="G824" s="0" t="s">
        <v>270</v>
      </c>
      <c r="H824" s="5" t="n">
        <v>2000000</v>
      </c>
      <c r="I824" s="5" t="n">
        <v>14000</v>
      </c>
      <c r="J824" s="0" t="s">
        <v>32</v>
      </c>
      <c r="M824" s="5"/>
    </row>
    <row r="825" customFormat="false" ht="13.8" hidden="false" customHeight="false" outlineLevel="0" collapsed="false">
      <c r="A825" s="0" t="n">
        <v>3198</v>
      </c>
      <c r="B825" s="0" t="s">
        <v>4644</v>
      </c>
      <c r="C825" s="0" t="n">
        <v>34</v>
      </c>
      <c r="D825" s="0" t="s">
        <v>111</v>
      </c>
      <c r="E825" s="0" t="n">
        <v>73</v>
      </c>
      <c r="F825" s="0" t="n">
        <v>73</v>
      </c>
      <c r="G825" s="0" t="s">
        <v>1356</v>
      </c>
      <c r="H825" s="5" t="n">
        <v>2000000</v>
      </c>
      <c r="I825" s="5" t="n">
        <v>12000</v>
      </c>
      <c r="J825" s="0" t="s">
        <v>32</v>
      </c>
      <c r="M825" s="5"/>
    </row>
    <row r="826" customFormat="false" ht="13.8" hidden="false" customHeight="false" outlineLevel="0" collapsed="false">
      <c r="A826" s="0" t="n">
        <v>5448</v>
      </c>
      <c r="B826" s="0" t="s">
        <v>4646</v>
      </c>
      <c r="C826" s="0" t="n">
        <v>23</v>
      </c>
      <c r="D826" s="0" t="s">
        <v>48</v>
      </c>
      <c r="E826" s="0" t="n">
        <v>70</v>
      </c>
      <c r="F826" s="0" t="n">
        <v>75</v>
      </c>
      <c r="G826" s="0" t="s">
        <v>689</v>
      </c>
      <c r="H826" s="5" t="n">
        <v>2000000</v>
      </c>
      <c r="I826" s="5" t="n">
        <v>10000</v>
      </c>
      <c r="J826" s="0" t="s">
        <v>16</v>
      </c>
      <c r="M826" s="5"/>
    </row>
    <row r="827" customFormat="false" ht="13.8" hidden="false" customHeight="false" outlineLevel="0" collapsed="false">
      <c r="A827" s="0" t="n">
        <v>6518</v>
      </c>
      <c r="B827" s="0" t="s">
        <v>4605</v>
      </c>
      <c r="C827" s="0" t="n">
        <v>20</v>
      </c>
      <c r="D827" s="0" t="s">
        <v>456</v>
      </c>
      <c r="E827" s="0" t="n">
        <v>69</v>
      </c>
      <c r="F827" s="0" t="n">
        <v>82</v>
      </c>
      <c r="G827" s="0" t="s">
        <v>659</v>
      </c>
      <c r="H827" s="5" t="n">
        <v>2000000</v>
      </c>
      <c r="I827" s="5" t="n">
        <v>9000</v>
      </c>
      <c r="J827" s="0" t="s">
        <v>32</v>
      </c>
      <c r="M827" s="5"/>
    </row>
    <row r="828" customFormat="false" ht="13.8" hidden="false" customHeight="false" outlineLevel="0" collapsed="false">
      <c r="A828" s="0" t="n">
        <v>3855</v>
      </c>
      <c r="B828" s="0" t="s">
        <v>4608</v>
      </c>
      <c r="C828" s="0" t="n">
        <v>31</v>
      </c>
      <c r="D828" s="0" t="s">
        <v>212</v>
      </c>
      <c r="E828" s="0" t="n">
        <v>72</v>
      </c>
      <c r="F828" s="0" t="n">
        <v>72</v>
      </c>
      <c r="G828" s="0" t="s">
        <v>3496</v>
      </c>
      <c r="H828" s="5" t="n">
        <v>2000000</v>
      </c>
      <c r="I828" s="5" t="n">
        <v>8000</v>
      </c>
      <c r="J828" s="0" t="s">
        <v>16</v>
      </c>
      <c r="M828" s="5"/>
    </row>
    <row r="829" customFormat="false" ht="13.8" hidden="false" customHeight="false" outlineLevel="0" collapsed="false">
      <c r="A829" s="0" t="n">
        <v>5444</v>
      </c>
      <c r="B829" s="0" t="s">
        <v>4610</v>
      </c>
      <c r="C829" s="0" t="n">
        <v>24</v>
      </c>
      <c r="D829" s="0" t="s">
        <v>143</v>
      </c>
      <c r="E829" s="0" t="n">
        <v>70</v>
      </c>
      <c r="F829" s="0" t="n">
        <v>74</v>
      </c>
      <c r="G829" s="0" t="s">
        <v>1143</v>
      </c>
      <c r="H829" s="5" t="n">
        <v>2000000</v>
      </c>
      <c r="I829" s="5" t="n">
        <v>6000</v>
      </c>
      <c r="J829" s="0" t="s">
        <v>16</v>
      </c>
      <c r="M829" s="5"/>
    </row>
    <row r="830" customFormat="false" ht="13.8" hidden="false" customHeight="false" outlineLevel="0" collapsed="false">
      <c r="A830" s="0" t="n">
        <v>3974</v>
      </c>
      <c r="B830" s="0" t="s">
        <v>4616</v>
      </c>
      <c r="C830" s="0" t="n">
        <v>27</v>
      </c>
      <c r="D830" s="0" t="s">
        <v>308</v>
      </c>
      <c r="E830" s="0" t="n">
        <v>71</v>
      </c>
      <c r="F830" s="0" t="n">
        <v>71</v>
      </c>
      <c r="G830" s="0" t="s">
        <v>1934</v>
      </c>
      <c r="H830" s="5" t="n">
        <v>2000000</v>
      </c>
      <c r="I830" s="5" t="n">
        <v>5000</v>
      </c>
      <c r="J830" s="0" t="s">
        <v>32</v>
      </c>
      <c r="M830" s="5"/>
    </row>
    <row r="831" customFormat="false" ht="13.8" hidden="false" customHeight="false" outlineLevel="0" collapsed="false">
      <c r="A831" s="0" t="n">
        <v>4869</v>
      </c>
      <c r="B831" s="0" t="s">
        <v>4614</v>
      </c>
      <c r="C831" s="0" t="n">
        <v>26</v>
      </c>
      <c r="D831" s="0" t="s">
        <v>2712</v>
      </c>
      <c r="E831" s="0" t="n">
        <v>70</v>
      </c>
      <c r="F831" s="0" t="n">
        <v>75</v>
      </c>
      <c r="G831" s="0" t="s">
        <v>1473</v>
      </c>
      <c r="H831" s="5" t="n">
        <v>2000000</v>
      </c>
      <c r="I831" s="5" t="n">
        <v>5000</v>
      </c>
      <c r="J831" s="0" t="s">
        <v>16</v>
      </c>
      <c r="M831" s="5"/>
    </row>
    <row r="832" customFormat="false" ht="13.8" hidden="false" customHeight="false" outlineLevel="0" collapsed="false">
      <c r="A832" s="0" t="n">
        <v>4975</v>
      </c>
      <c r="B832" s="0" t="s">
        <v>4612</v>
      </c>
      <c r="C832" s="0" t="n">
        <v>23</v>
      </c>
      <c r="D832" s="0" t="s">
        <v>48</v>
      </c>
      <c r="E832" s="0" t="n">
        <v>70</v>
      </c>
      <c r="F832" s="0" t="n">
        <v>76</v>
      </c>
      <c r="G832" s="0" t="s">
        <v>2601</v>
      </c>
      <c r="H832" s="5" t="n">
        <v>2000000</v>
      </c>
      <c r="I832" s="5" t="n">
        <v>5000</v>
      </c>
      <c r="J832" s="0" t="s">
        <v>32</v>
      </c>
      <c r="M832" s="5"/>
    </row>
    <row r="833" customFormat="false" ht="13.8" hidden="false" customHeight="false" outlineLevel="0" collapsed="false">
      <c r="A833" s="0" t="n">
        <v>4937</v>
      </c>
      <c r="B833" s="0" t="s">
        <v>4618</v>
      </c>
      <c r="C833" s="0" t="n">
        <v>24</v>
      </c>
      <c r="D833" s="0" t="s">
        <v>185</v>
      </c>
      <c r="E833" s="0" t="n">
        <v>70</v>
      </c>
      <c r="F833" s="0" t="n">
        <v>75</v>
      </c>
      <c r="G833" s="0" t="s">
        <v>4619</v>
      </c>
      <c r="H833" s="5" t="n">
        <v>2000000</v>
      </c>
      <c r="I833" s="5" t="n">
        <v>4000</v>
      </c>
      <c r="J833" s="0" t="s">
        <v>16</v>
      </c>
      <c r="M833" s="5"/>
    </row>
    <row r="834" customFormat="false" ht="13.8" hidden="false" customHeight="false" outlineLevel="0" collapsed="false">
      <c r="A834" s="0" t="n">
        <v>5617</v>
      </c>
      <c r="B834" s="0" t="s">
        <v>4621</v>
      </c>
      <c r="C834" s="0" t="n">
        <v>24</v>
      </c>
      <c r="D834" s="0" t="s">
        <v>284</v>
      </c>
      <c r="E834" s="0" t="n">
        <v>70</v>
      </c>
      <c r="F834" s="0" t="n">
        <v>74</v>
      </c>
      <c r="G834" s="0" t="s">
        <v>351</v>
      </c>
      <c r="H834" s="5" t="n">
        <v>2000000</v>
      </c>
      <c r="I834" s="5" t="n">
        <v>3000</v>
      </c>
      <c r="J834" s="0" t="s">
        <v>16</v>
      </c>
      <c r="M834" s="5"/>
    </row>
    <row r="835" customFormat="false" ht="13.8" hidden="false" customHeight="false" outlineLevel="0" collapsed="false">
      <c r="A835" s="0" t="n">
        <v>1693</v>
      </c>
      <c r="B835" s="0" t="s">
        <v>6757</v>
      </c>
      <c r="C835" s="0" t="n">
        <v>34</v>
      </c>
      <c r="D835" s="0" t="s">
        <v>12</v>
      </c>
      <c r="E835" s="0" t="n">
        <v>75</v>
      </c>
      <c r="F835" s="0" t="n">
        <v>75</v>
      </c>
      <c r="G835" s="0" t="s">
        <v>1318</v>
      </c>
      <c r="H835" s="5" t="n">
        <v>1900000</v>
      </c>
      <c r="I835" s="5" t="n">
        <v>26000</v>
      </c>
      <c r="J835" s="0" t="s">
        <v>16</v>
      </c>
      <c r="M835" s="5"/>
    </row>
    <row r="836" customFormat="false" ht="13.8" hidden="false" customHeight="false" outlineLevel="0" collapsed="false">
      <c r="A836" s="0" t="n">
        <v>4681</v>
      </c>
      <c r="B836" s="0" t="s">
        <v>6759</v>
      </c>
      <c r="C836" s="0" t="n">
        <v>28</v>
      </c>
      <c r="D836" s="0" t="s">
        <v>593</v>
      </c>
      <c r="E836" s="0" t="n">
        <v>71</v>
      </c>
      <c r="F836" s="0" t="n">
        <v>71</v>
      </c>
      <c r="G836" s="0" t="s">
        <v>561</v>
      </c>
      <c r="H836" s="5" t="n">
        <v>1900000</v>
      </c>
      <c r="I836" s="5" t="n">
        <v>20000</v>
      </c>
      <c r="J836" s="0" t="s">
        <v>16</v>
      </c>
      <c r="M836" s="5"/>
    </row>
    <row r="837" customFormat="false" ht="13.8" hidden="false" customHeight="false" outlineLevel="0" collapsed="false">
      <c r="A837" s="0" t="n">
        <v>5425</v>
      </c>
      <c r="B837" s="0" t="s">
        <v>6761</v>
      </c>
      <c r="C837" s="0" t="n">
        <v>27</v>
      </c>
      <c r="D837" s="0" t="s">
        <v>143</v>
      </c>
      <c r="E837" s="0" t="n">
        <v>70</v>
      </c>
      <c r="F837" s="0" t="n">
        <v>70</v>
      </c>
      <c r="G837" s="0" t="s">
        <v>3157</v>
      </c>
      <c r="H837" s="5" t="n">
        <v>1900000</v>
      </c>
      <c r="I837" s="5" t="n">
        <v>16000</v>
      </c>
      <c r="J837" s="0" t="s">
        <v>32</v>
      </c>
      <c r="M837" s="5"/>
    </row>
    <row r="838" customFormat="false" ht="13.8" hidden="false" customHeight="false" outlineLevel="0" collapsed="false">
      <c r="A838" s="0" t="n">
        <v>4780</v>
      </c>
      <c r="B838" s="0" t="s">
        <v>6763</v>
      </c>
      <c r="C838" s="0" t="n">
        <v>26</v>
      </c>
      <c r="D838" s="0" t="s">
        <v>467</v>
      </c>
      <c r="E838" s="0" t="n">
        <v>70</v>
      </c>
      <c r="F838" s="0" t="n">
        <v>74</v>
      </c>
      <c r="G838" s="0" t="s">
        <v>552</v>
      </c>
      <c r="H838" s="5" t="n">
        <v>1900000</v>
      </c>
      <c r="I838" s="5" t="n">
        <v>15000</v>
      </c>
      <c r="J838" s="0" t="s">
        <v>16</v>
      </c>
      <c r="M838" s="5"/>
    </row>
    <row r="839" customFormat="false" ht="13.8" hidden="false" customHeight="false" outlineLevel="0" collapsed="false">
      <c r="A839" s="0" t="n">
        <v>4942</v>
      </c>
      <c r="B839" s="0" t="s">
        <v>5701</v>
      </c>
      <c r="C839" s="0" t="n">
        <v>27</v>
      </c>
      <c r="D839" s="0" t="s">
        <v>418</v>
      </c>
      <c r="E839" s="0" t="n">
        <v>70</v>
      </c>
      <c r="F839" s="0" t="n">
        <v>70</v>
      </c>
      <c r="G839" s="0" t="s">
        <v>4267</v>
      </c>
      <c r="H839" s="5" t="n">
        <v>1900000</v>
      </c>
      <c r="I839" s="5" t="n">
        <v>13000</v>
      </c>
      <c r="J839" s="0" t="s">
        <v>16</v>
      </c>
      <c r="M839" s="5"/>
    </row>
    <row r="840" customFormat="false" ht="13.8" hidden="false" customHeight="false" outlineLevel="0" collapsed="false">
      <c r="A840" s="0" t="n">
        <v>5518</v>
      </c>
      <c r="B840" s="0" t="s">
        <v>6766</v>
      </c>
      <c r="C840" s="0" t="n">
        <v>27</v>
      </c>
      <c r="D840" s="0" t="s">
        <v>39</v>
      </c>
      <c r="E840" s="0" t="n">
        <v>70</v>
      </c>
      <c r="F840" s="0" t="n">
        <v>70</v>
      </c>
      <c r="G840" s="0" t="s">
        <v>394</v>
      </c>
      <c r="H840" s="5" t="n">
        <v>1900000</v>
      </c>
      <c r="I840" s="5" t="n">
        <v>12000</v>
      </c>
      <c r="J840" s="0" t="s">
        <v>16</v>
      </c>
      <c r="M840" s="5"/>
    </row>
    <row r="841" customFormat="false" ht="13.8" hidden="false" customHeight="false" outlineLevel="0" collapsed="false">
      <c r="A841" s="0" t="n">
        <v>3617</v>
      </c>
      <c r="B841" s="0" t="s">
        <v>6768</v>
      </c>
      <c r="C841" s="0" t="n">
        <v>33</v>
      </c>
      <c r="D841" s="0" t="s">
        <v>263</v>
      </c>
      <c r="E841" s="0" t="n">
        <v>72</v>
      </c>
      <c r="F841" s="0" t="n">
        <v>72</v>
      </c>
      <c r="G841" s="0" t="s">
        <v>2544</v>
      </c>
      <c r="H841" s="5" t="n">
        <v>1900000</v>
      </c>
      <c r="I841" s="5" t="n">
        <v>11000</v>
      </c>
      <c r="J841" s="0" t="s">
        <v>16</v>
      </c>
      <c r="M841" s="5"/>
    </row>
    <row r="842" customFormat="false" ht="13.8" hidden="false" customHeight="false" outlineLevel="0" collapsed="false">
      <c r="A842" s="0" t="n">
        <v>6287</v>
      </c>
      <c r="B842" s="0" t="s">
        <v>6770</v>
      </c>
      <c r="C842" s="0" t="n">
        <v>20</v>
      </c>
      <c r="D842" s="0" t="s">
        <v>66</v>
      </c>
      <c r="E842" s="0" t="n">
        <v>69</v>
      </c>
      <c r="F842" s="0" t="n">
        <v>81</v>
      </c>
      <c r="G842" s="0" t="s">
        <v>386</v>
      </c>
      <c r="H842" s="5" t="n">
        <v>1900000</v>
      </c>
      <c r="I842" s="5" t="n">
        <v>10000</v>
      </c>
      <c r="J842" s="0" t="s">
        <v>16</v>
      </c>
      <c r="M842" s="5"/>
    </row>
    <row r="843" customFormat="false" ht="13.8" hidden="false" customHeight="false" outlineLevel="0" collapsed="false">
      <c r="A843" s="0" t="n">
        <v>4587</v>
      </c>
      <c r="B843" s="0" t="s">
        <v>6731</v>
      </c>
      <c r="C843" s="0" t="n">
        <v>32</v>
      </c>
      <c r="D843" s="0" t="s">
        <v>143</v>
      </c>
      <c r="E843" s="0" t="n">
        <v>71</v>
      </c>
      <c r="F843" s="0" t="n">
        <v>71</v>
      </c>
      <c r="G843" s="0" t="s">
        <v>1463</v>
      </c>
      <c r="H843" s="5" t="n">
        <v>1900000</v>
      </c>
      <c r="I843" s="5" t="n">
        <v>9000</v>
      </c>
      <c r="J843" s="0" t="s">
        <v>16</v>
      </c>
      <c r="M843" s="5"/>
    </row>
    <row r="844" customFormat="false" ht="13.8" hidden="false" customHeight="false" outlineLevel="0" collapsed="false">
      <c r="A844" s="0" t="n">
        <v>5081</v>
      </c>
      <c r="B844" s="0" t="s">
        <v>6728</v>
      </c>
      <c r="C844" s="0" t="n">
        <v>26</v>
      </c>
      <c r="D844" s="0" t="s">
        <v>239</v>
      </c>
      <c r="E844" s="0" t="n">
        <v>70</v>
      </c>
      <c r="F844" s="0" t="n">
        <v>70</v>
      </c>
      <c r="G844" s="0" t="s">
        <v>955</v>
      </c>
      <c r="H844" s="5" t="n">
        <v>1900000</v>
      </c>
      <c r="I844" s="5" t="n">
        <v>9000</v>
      </c>
      <c r="J844" s="0" t="s">
        <v>32</v>
      </c>
      <c r="M844" s="5"/>
    </row>
    <row r="845" customFormat="false" ht="13.8" hidden="false" customHeight="false" outlineLevel="0" collapsed="false">
      <c r="A845" s="0" t="n">
        <v>4543</v>
      </c>
      <c r="B845" s="0" t="s">
        <v>6733</v>
      </c>
      <c r="C845" s="0" t="n">
        <v>28</v>
      </c>
      <c r="D845" s="0" t="s">
        <v>24</v>
      </c>
      <c r="E845" s="0" t="n">
        <v>71</v>
      </c>
      <c r="F845" s="0" t="n">
        <v>71</v>
      </c>
      <c r="G845" s="0" t="s">
        <v>778</v>
      </c>
      <c r="H845" s="5" t="n">
        <v>1900000</v>
      </c>
      <c r="I845" s="5" t="n">
        <v>8000</v>
      </c>
      <c r="J845" s="0" t="s">
        <v>32</v>
      </c>
      <c r="M845" s="5"/>
    </row>
    <row r="846" customFormat="false" ht="13.8" hidden="false" customHeight="false" outlineLevel="0" collapsed="false">
      <c r="A846" s="0" t="n">
        <v>4944</v>
      </c>
      <c r="B846" s="0" t="s">
        <v>6741</v>
      </c>
      <c r="C846" s="0" t="n">
        <v>27</v>
      </c>
      <c r="D846" s="0" t="s">
        <v>39</v>
      </c>
      <c r="E846" s="0" t="n">
        <v>70</v>
      </c>
      <c r="F846" s="0" t="n">
        <v>70</v>
      </c>
      <c r="G846" s="0" t="s">
        <v>1832</v>
      </c>
      <c r="H846" s="5" t="n">
        <v>1900000</v>
      </c>
      <c r="I846" s="5" t="n">
        <v>7000</v>
      </c>
      <c r="J846" s="0" t="s">
        <v>32</v>
      </c>
      <c r="M846" s="5"/>
    </row>
    <row r="847" customFormat="false" ht="13.8" hidden="false" customHeight="false" outlineLevel="0" collapsed="false">
      <c r="A847" s="0" t="n">
        <v>5004</v>
      </c>
      <c r="B847" s="0" t="s">
        <v>6739</v>
      </c>
      <c r="C847" s="0" t="n">
        <v>27</v>
      </c>
      <c r="D847" s="0" t="s">
        <v>1929</v>
      </c>
      <c r="E847" s="0" t="n">
        <v>70</v>
      </c>
      <c r="F847" s="0" t="n">
        <v>70</v>
      </c>
      <c r="G847" s="0" t="s">
        <v>1439</v>
      </c>
      <c r="H847" s="5" t="n">
        <v>1900000</v>
      </c>
      <c r="I847" s="5" t="n">
        <v>7000</v>
      </c>
      <c r="J847" s="0" t="s">
        <v>32</v>
      </c>
      <c r="M847" s="5"/>
    </row>
    <row r="848" customFormat="false" ht="13.8" hidden="false" customHeight="false" outlineLevel="0" collapsed="false">
      <c r="A848" s="0" t="n">
        <v>5470</v>
      </c>
      <c r="B848" s="0" t="s">
        <v>6737</v>
      </c>
      <c r="C848" s="0" t="n">
        <v>27</v>
      </c>
      <c r="D848" s="0" t="s">
        <v>39</v>
      </c>
      <c r="E848" s="0" t="n">
        <v>70</v>
      </c>
      <c r="F848" s="0" t="n">
        <v>70</v>
      </c>
      <c r="G848" s="0" t="s">
        <v>250</v>
      </c>
      <c r="H848" s="5" t="n">
        <v>1900000</v>
      </c>
      <c r="I848" s="5" t="n">
        <v>7000</v>
      </c>
      <c r="J848" s="0" t="s">
        <v>16</v>
      </c>
      <c r="M848" s="5"/>
    </row>
    <row r="849" customFormat="false" ht="13.8" hidden="false" customHeight="false" outlineLevel="0" collapsed="false">
      <c r="A849" s="0" t="n">
        <v>5485</v>
      </c>
      <c r="B849" s="0" t="s">
        <v>6735</v>
      </c>
      <c r="C849" s="0" t="n">
        <v>25</v>
      </c>
      <c r="D849" s="0" t="s">
        <v>143</v>
      </c>
      <c r="E849" s="0" t="n">
        <v>70</v>
      </c>
      <c r="F849" s="0" t="n">
        <v>74</v>
      </c>
      <c r="G849" s="0" t="s">
        <v>850</v>
      </c>
      <c r="H849" s="5" t="n">
        <v>1900000</v>
      </c>
      <c r="I849" s="5" t="n">
        <v>7000</v>
      </c>
      <c r="J849" s="0" t="s">
        <v>16</v>
      </c>
      <c r="M849" s="5"/>
    </row>
    <row r="850" customFormat="false" ht="13.8" hidden="false" customHeight="false" outlineLevel="0" collapsed="false">
      <c r="A850" s="0" t="n">
        <v>4429</v>
      </c>
      <c r="B850" s="0" t="s">
        <v>6751</v>
      </c>
      <c r="C850" s="0" t="n">
        <v>32</v>
      </c>
      <c r="D850" s="0" t="s">
        <v>12</v>
      </c>
      <c r="E850" s="0" t="n">
        <v>71</v>
      </c>
      <c r="F850" s="0" t="n">
        <v>71</v>
      </c>
      <c r="G850" s="0" t="s">
        <v>2071</v>
      </c>
      <c r="H850" s="5" t="n">
        <v>1900000</v>
      </c>
      <c r="I850" s="5" t="n">
        <v>6000</v>
      </c>
      <c r="J850" s="0" t="s">
        <v>16</v>
      </c>
      <c r="M850" s="5"/>
    </row>
    <row r="851" customFormat="false" ht="13.8" hidden="false" customHeight="false" outlineLevel="0" collapsed="false">
      <c r="A851" s="0" t="n">
        <v>4864</v>
      </c>
      <c r="B851" s="0" t="s">
        <v>6749</v>
      </c>
      <c r="C851" s="0" t="n">
        <v>27</v>
      </c>
      <c r="D851" s="0" t="s">
        <v>48</v>
      </c>
      <c r="E851" s="0" t="n">
        <v>70</v>
      </c>
      <c r="F851" s="0" t="n">
        <v>70</v>
      </c>
      <c r="G851" s="0" t="s">
        <v>1081</v>
      </c>
      <c r="H851" s="5" t="n">
        <v>1900000</v>
      </c>
      <c r="I851" s="5" t="n">
        <v>6000</v>
      </c>
      <c r="J851" s="0" t="s">
        <v>32</v>
      </c>
      <c r="M851" s="5"/>
    </row>
    <row r="852" customFormat="false" ht="13.8" hidden="false" customHeight="false" outlineLevel="0" collapsed="false">
      <c r="A852" s="0" t="n">
        <v>5524</v>
      </c>
      <c r="B852" s="0" t="s">
        <v>6747</v>
      </c>
      <c r="C852" s="0" t="n">
        <v>25</v>
      </c>
      <c r="D852" s="0" t="s">
        <v>39</v>
      </c>
      <c r="E852" s="0" t="n">
        <v>70</v>
      </c>
      <c r="F852" s="0" t="n">
        <v>74</v>
      </c>
      <c r="G852" s="0" t="s">
        <v>1466</v>
      </c>
      <c r="H852" s="5" t="n">
        <v>1900000</v>
      </c>
      <c r="I852" s="5" t="n">
        <v>6000</v>
      </c>
      <c r="J852" s="0" t="s">
        <v>16</v>
      </c>
      <c r="M852" s="5"/>
    </row>
    <row r="853" customFormat="false" ht="13.8" hidden="false" customHeight="false" outlineLevel="0" collapsed="false">
      <c r="A853" s="0" t="n">
        <v>6306</v>
      </c>
      <c r="B853" s="0" t="s">
        <v>6745</v>
      </c>
      <c r="C853" s="0" t="n">
        <v>21</v>
      </c>
      <c r="D853" s="0" t="s">
        <v>208</v>
      </c>
      <c r="E853" s="0" t="n">
        <v>69</v>
      </c>
      <c r="F853" s="0" t="n">
        <v>81</v>
      </c>
      <c r="G853" s="0" t="s">
        <v>1224</v>
      </c>
      <c r="H853" s="5" t="n">
        <v>1900000</v>
      </c>
      <c r="I853" s="5" t="n">
        <v>6000</v>
      </c>
      <c r="J853" s="0" t="s">
        <v>16</v>
      </c>
      <c r="M853" s="5"/>
    </row>
    <row r="854" customFormat="false" ht="13.8" hidden="false" customHeight="false" outlineLevel="0" collapsed="false">
      <c r="A854" s="0" t="n">
        <v>6491</v>
      </c>
      <c r="B854" s="0" t="s">
        <v>6743</v>
      </c>
      <c r="C854" s="0" t="n">
        <v>20</v>
      </c>
      <c r="D854" s="0" t="s">
        <v>304</v>
      </c>
      <c r="E854" s="0" t="n">
        <v>69</v>
      </c>
      <c r="F854" s="0" t="n">
        <v>81</v>
      </c>
      <c r="G854" s="0" t="s">
        <v>3639</v>
      </c>
      <c r="H854" s="5" t="n">
        <v>1900000</v>
      </c>
      <c r="I854" s="5" t="n">
        <v>6000</v>
      </c>
      <c r="J854" s="0" t="s">
        <v>16</v>
      </c>
      <c r="M854" s="5"/>
    </row>
    <row r="855" customFormat="false" ht="13.8" hidden="false" customHeight="false" outlineLevel="0" collapsed="false">
      <c r="A855" s="0" t="n">
        <v>4838</v>
      </c>
      <c r="B855" s="0" t="s">
        <v>6753</v>
      </c>
      <c r="C855" s="0" t="n">
        <v>27</v>
      </c>
      <c r="D855" s="0" t="s">
        <v>29</v>
      </c>
      <c r="E855" s="0" t="n">
        <v>70</v>
      </c>
      <c r="F855" s="0" t="n">
        <v>70</v>
      </c>
      <c r="G855" s="0" t="s">
        <v>1633</v>
      </c>
      <c r="H855" s="5" t="n">
        <v>1900000</v>
      </c>
      <c r="I855" s="5" t="n">
        <v>5000</v>
      </c>
      <c r="J855" s="0" t="s">
        <v>32</v>
      </c>
      <c r="M855" s="5"/>
    </row>
    <row r="856" customFormat="false" ht="13.8" hidden="false" customHeight="false" outlineLevel="0" collapsed="false">
      <c r="A856" s="0" t="n">
        <v>4853</v>
      </c>
      <c r="B856" s="0" t="s">
        <v>6755</v>
      </c>
      <c r="C856" s="0" t="n">
        <v>26</v>
      </c>
      <c r="D856" s="0" t="s">
        <v>39</v>
      </c>
      <c r="E856" s="0" t="n">
        <v>70</v>
      </c>
      <c r="F856" s="0" t="n">
        <v>74</v>
      </c>
      <c r="G856" s="0" t="s">
        <v>291</v>
      </c>
      <c r="H856" s="5" t="n">
        <v>1900000</v>
      </c>
      <c r="I856" s="5" t="n">
        <v>4000</v>
      </c>
      <c r="J856" s="0" t="s">
        <v>16</v>
      </c>
      <c r="M856" s="5"/>
    </row>
    <row r="857" customFormat="false" ht="13.8" hidden="false" customHeight="false" outlineLevel="0" collapsed="false">
      <c r="A857" s="0" t="n">
        <v>4953</v>
      </c>
      <c r="B857" s="0" t="s">
        <v>6832</v>
      </c>
      <c r="C857" s="0" t="n">
        <v>26</v>
      </c>
      <c r="D857" s="0" t="s">
        <v>24</v>
      </c>
      <c r="E857" s="0" t="n">
        <v>70</v>
      </c>
      <c r="F857" s="0" t="n">
        <v>73</v>
      </c>
      <c r="G857" s="0" t="s">
        <v>197</v>
      </c>
      <c r="H857" s="5" t="n">
        <v>1800000</v>
      </c>
      <c r="I857" s="5" t="n">
        <v>26000</v>
      </c>
      <c r="J857" s="0" t="s">
        <v>16</v>
      </c>
      <c r="M857" s="5"/>
    </row>
    <row r="858" customFormat="false" ht="13.8" hidden="false" customHeight="false" outlineLevel="0" collapsed="false">
      <c r="A858" s="0" t="n">
        <v>5211</v>
      </c>
      <c r="B858" s="0" t="s">
        <v>6834</v>
      </c>
      <c r="C858" s="0" t="n">
        <v>28</v>
      </c>
      <c r="D858" s="0" t="s">
        <v>389</v>
      </c>
      <c r="E858" s="0" t="n">
        <v>70</v>
      </c>
      <c r="F858" s="0" t="n">
        <v>70</v>
      </c>
      <c r="G858" s="0" t="s">
        <v>3468</v>
      </c>
      <c r="H858" s="5" t="n">
        <v>1800000</v>
      </c>
      <c r="I858" s="5" t="n">
        <v>21000</v>
      </c>
      <c r="J858" s="0" t="s">
        <v>32</v>
      </c>
      <c r="M858" s="5"/>
    </row>
    <row r="859" customFormat="false" ht="13.8" hidden="false" customHeight="false" outlineLevel="0" collapsed="false">
      <c r="A859" s="0" t="n">
        <v>4515</v>
      </c>
      <c r="B859" s="0" t="s">
        <v>6836</v>
      </c>
      <c r="C859" s="0" t="n">
        <v>29</v>
      </c>
      <c r="D859" s="0" t="s">
        <v>106</v>
      </c>
      <c r="E859" s="0" t="n">
        <v>71</v>
      </c>
      <c r="F859" s="0" t="n">
        <v>71</v>
      </c>
      <c r="G859" s="0" t="s">
        <v>107</v>
      </c>
      <c r="H859" s="5" t="n">
        <v>1800000</v>
      </c>
      <c r="I859" s="5" t="n">
        <v>18000</v>
      </c>
      <c r="J859" s="0" t="s">
        <v>16</v>
      </c>
      <c r="M859" s="5"/>
    </row>
    <row r="860" customFormat="false" ht="13.8" hidden="false" customHeight="false" outlineLevel="0" collapsed="false">
      <c r="A860" s="0" t="n">
        <v>5298</v>
      </c>
      <c r="B860" s="0" t="s">
        <v>6840</v>
      </c>
      <c r="C860" s="0" t="n">
        <v>29</v>
      </c>
      <c r="D860" s="0" t="s">
        <v>224</v>
      </c>
      <c r="E860" s="0" t="n">
        <v>70</v>
      </c>
      <c r="F860" s="0" t="n">
        <v>70</v>
      </c>
      <c r="G860" s="0" t="s">
        <v>101</v>
      </c>
      <c r="H860" s="5" t="n">
        <v>1800000</v>
      </c>
      <c r="I860" s="5" t="n">
        <v>14000</v>
      </c>
      <c r="J860" s="0" t="s">
        <v>16</v>
      </c>
      <c r="M860" s="5"/>
    </row>
    <row r="861" customFormat="false" ht="13.8" hidden="false" customHeight="false" outlineLevel="0" collapsed="false">
      <c r="A861" s="0" t="n">
        <v>5863</v>
      </c>
      <c r="B861" s="0" t="s">
        <v>6838</v>
      </c>
      <c r="C861" s="0" t="n">
        <v>20</v>
      </c>
      <c r="D861" s="0" t="s">
        <v>5642</v>
      </c>
      <c r="E861" s="0" t="n">
        <v>69</v>
      </c>
      <c r="F861" s="0" t="n">
        <v>80</v>
      </c>
      <c r="G861" s="0" t="s">
        <v>123</v>
      </c>
      <c r="H861" s="5" t="n">
        <v>1800000</v>
      </c>
      <c r="I861" s="5" t="n">
        <v>14000</v>
      </c>
      <c r="J861" s="0" t="s">
        <v>32</v>
      </c>
      <c r="M861" s="5"/>
    </row>
    <row r="862" customFormat="false" ht="13.8" hidden="false" customHeight="false" outlineLevel="0" collapsed="false">
      <c r="A862" s="0" t="n">
        <v>2750</v>
      </c>
      <c r="B862" s="0" t="s">
        <v>6842</v>
      </c>
      <c r="C862" s="0" t="n">
        <v>35</v>
      </c>
      <c r="D862" s="0" t="s">
        <v>4023</v>
      </c>
      <c r="E862" s="0" t="n">
        <v>73</v>
      </c>
      <c r="F862" s="0" t="n">
        <v>73</v>
      </c>
      <c r="G862" s="0" t="s">
        <v>2135</v>
      </c>
      <c r="H862" s="5" t="n">
        <v>1800000</v>
      </c>
      <c r="I862" s="5" t="n">
        <v>13000</v>
      </c>
      <c r="J862" s="0" t="s">
        <v>16</v>
      </c>
      <c r="M862" s="5"/>
    </row>
    <row r="863" customFormat="false" ht="13.8" hidden="false" customHeight="false" outlineLevel="0" collapsed="false">
      <c r="A863" s="0" t="n">
        <v>3570</v>
      </c>
      <c r="B863" s="0" t="s">
        <v>6844</v>
      </c>
      <c r="C863" s="0" t="n">
        <v>32</v>
      </c>
      <c r="D863" s="0" t="s">
        <v>39</v>
      </c>
      <c r="E863" s="0" t="n">
        <v>72</v>
      </c>
      <c r="F863" s="0" t="n">
        <v>72</v>
      </c>
      <c r="G863" s="0" t="s">
        <v>1807</v>
      </c>
      <c r="H863" s="5" t="n">
        <v>1800000</v>
      </c>
      <c r="I863" s="5" t="n">
        <v>12000</v>
      </c>
      <c r="J863" s="0" t="s">
        <v>32</v>
      </c>
      <c r="M863" s="5"/>
    </row>
    <row r="864" customFormat="false" ht="13.8" hidden="false" customHeight="false" outlineLevel="0" collapsed="false">
      <c r="A864" s="0" t="n">
        <v>3991</v>
      </c>
      <c r="B864" s="0" t="s">
        <v>6848</v>
      </c>
      <c r="C864" s="0" t="n">
        <v>30</v>
      </c>
      <c r="D864" s="0" t="s">
        <v>39</v>
      </c>
      <c r="E864" s="0" t="n">
        <v>71</v>
      </c>
      <c r="F864" s="0" t="n">
        <v>71</v>
      </c>
      <c r="G864" s="0" t="s">
        <v>1213</v>
      </c>
      <c r="H864" s="5" t="n">
        <v>1800000</v>
      </c>
      <c r="I864" s="5" t="n">
        <v>11000</v>
      </c>
      <c r="J864" s="0" t="s">
        <v>16</v>
      </c>
      <c r="M864" s="5"/>
    </row>
    <row r="865" customFormat="false" ht="13.8" hidden="false" customHeight="false" outlineLevel="0" collapsed="false">
      <c r="A865" s="0" t="n">
        <v>4300</v>
      </c>
      <c r="B865" s="0" t="s">
        <v>6846</v>
      </c>
      <c r="C865" s="0" t="n">
        <v>30</v>
      </c>
      <c r="D865" s="0" t="s">
        <v>126</v>
      </c>
      <c r="E865" s="0" t="n">
        <v>71</v>
      </c>
      <c r="F865" s="0" t="n">
        <v>71</v>
      </c>
      <c r="G865" s="0" t="s">
        <v>2848</v>
      </c>
      <c r="H865" s="5" t="n">
        <v>1800000</v>
      </c>
      <c r="I865" s="5" t="n">
        <v>11000</v>
      </c>
      <c r="J865" s="0" t="s">
        <v>16</v>
      </c>
      <c r="M865" s="5"/>
    </row>
    <row r="866" customFormat="false" ht="13.8" hidden="false" customHeight="false" outlineLevel="0" collapsed="false">
      <c r="A866" s="0" t="n">
        <v>3549</v>
      </c>
      <c r="B866" s="0" t="s">
        <v>6856</v>
      </c>
      <c r="C866" s="0" t="n">
        <v>32</v>
      </c>
      <c r="D866" s="0" t="s">
        <v>111</v>
      </c>
      <c r="E866" s="0" t="n">
        <v>72</v>
      </c>
      <c r="F866" s="0" t="n">
        <v>72</v>
      </c>
      <c r="G866" s="0" t="s">
        <v>2023</v>
      </c>
      <c r="H866" s="5" t="n">
        <v>1800000</v>
      </c>
      <c r="I866" s="5" t="n">
        <v>10000</v>
      </c>
      <c r="J866" s="0" t="s">
        <v>16</v>
      </c>
      <c r="M866" s="5"/>
    </row>
    <row r="867" customFormat="false" ht="13.8" hidden="false" customHeight="false" outlineLevel="0" collapsed="false">
      <c r="A867" s="0" t="n">
        <v>4254</v>
      </c>
      <c r="B867" s="0" t="s">
        <v>6854</v>
      </c>
      <c r="C867" s="0" t="n">
        <v>30</v>
      </c>
      <c r="D867" s="0" t="s">
        <v>39</v>
      </c>
      <c r="E867" s="0" t="n">
        <v>71</v>
      </c>
      <c r="F867" s="0" t="n">
        <v>71</v>
      </c>
      <c r="G867" s="0" t="s">
        <v>1326</v>
      </c>
      <c r="H867" s="5" t="n">
        <v>1800000</v>
      </c>
      <c r="I867" s="5" t="n">
        <v>10000</v>
      </c>
      <c r="J867" s="0" t="s">
        <v>16</v>
      </c>
      <c r="M867" s="5"/>
    </row>
    <row r="868" customFormat="false" ht="13.8" hidden="false" customHeight="false" outlineLevel="0" collapsed="false">
      <c r="A868" s="0" t="n">
        <v>4571</v>
      </c>
      <c r="B868" s="0" t="s">
        <v>6852</v>
      </c>
      <c r="C868" s="0" t="n">
        <v>29</v>
      </c>
      <c r="D868" s="0" t="s">
        <v>111</v>
      </c>
      <c r="E868" s="0" t="n">
        <v>71</v>
      </c>
      <c r="F868" s="0" t="n">
        <v>71</v>
      </c>
      <c r="G868" s="0" t="s">
        <v>2767</v>
      </c>
      <c r="H868" s="5" t="n">
        <v>1800000</v>
      </c>
      <c r="I868" s="5" t="n">
        <v>10000</v>
      </c>
      <c r="J868" s="0" t="s">
        <v>16</v>
      </c>
      <c r="M868" s="5"/>
    </row>
    <row r="869" customFormat="false" ht="13.8" hidden="false" customHeight="false" outlineLevel="0" collapsed="false">
      <c r="A869" s="0" t="n">
        <v>5447</v>
      </c>
      <c r="B869" s="0" t="s">
        <v>6850</v>
      </c>
      <c r="C869" s="0" t="n">
        <v>26</v>
      </c>
      <c r="D869" s="0" t="s">
        <v>143</v>
      </c>
      <c r="E869" s="0" t="n">
        <v>70</v>
      </c>
      <c r="F869" s="0" t="n">
        <v>72</v>
      </c>
      <c r="G869" s="0" t="s">
        <v>471</v>
      </c>
      <c r="H869" s="5" t="n">
        <v>1800000</v>
      </c>
      <c r="I869" s="5" t="n">
        <v>10000</v>
      </c>
      <c r="J869" s="0" t="s">
        <v>16</v>
      </c>
      <c r="M869" s="5"/>
    </row>
    <row r="870" customFormat="false" ht="13.8" hidden="false" customHeight="false" outlineLevel="0" collapsed="false">
      <c r="A870" s="0" t="n">
        <v>4521</v>
      </c>
      <c r="B870" s="0" t="s">
        <v>6775</v>
      </c>
      <c r="C870" s="0" t="n">
        <v>30</v>
      </c>
      <c r="D870" s="0" t="s">
        <v>126</v>
      </c>
      <c r="E870" s="0" t="n">
        <v>71</v>
      </c>
      <c r="F870" s="0" t="n">
        <v>71</v>
      </c>
      <c r="G870" s="0" t="s">
        <v>1329</v>
      </c>
      <c r="H870" s="5" t="n">
        <v>1800000</v>
      </c>
      <c r="I870" s="5" t="n">
        <v>9000</v>
      </c>
      <c r="J870" s="0" t="s">
        <v>16</v>
      </c>
      <c r="M870" s="5"/>
    </row>
    <row r="871" customFormat="false" ht="13.8" hidden="false" customHeight="false" outlineLevel="0" collapsed="false">
      <c r="A871" s="0" t="n">
        <v>5315</v>
      </c>
      <c r="B871" s="0" t="s">
        <v>6772</v>
      </c>
      <c r="C871" s="0" t="n">
        <v>28</v>
      </c>
      <c r="D871" s="0" t="s">
        <v>249</v>
      </c>
      <c r="E871" s="0" t="n">
        <v>70</v>
      </c>
      <c r="F871" s="0" t="n">
        <v>70</v>
      </c>
      <c r="G871" s="0" t="s">
        <v>369</v>
      </c>
      <c r="H871" s="5" t="n">
        <v>1800000</v>
      </c>
      <c r="I871" s="5" t="n">
        <v>9000</v>
      </c>
      <c r="J871" s="0" t="s">
        <v>32</v>
      </c>
      <c r="M871" s="5"/>
    </row>
    <row r="872" customFormat="false" ht="13.8" hidden="false" customHeight="false" outlineLevel="0" collapsed="false">
      <c r="A872" s="0" t="n">
        <v>3548</v>
      </c>
      <c r="B872" s="0" t="s">
        <v>6783</v>
      </c>
      <c r="C872" s="0" t="n">
        <v>32</v>
      </c>
      <c r="D872" s="0" t="s">
        <v>111</v>
      </c>
      <c r="E872" s="0" t="n">
        <v>72</v>
      </c>
      <c r="F872" s="0" t="n">
        <v>72</v>
      </c>
      <c r="G872" s="0" t="s">
        <v>529</v>
      </c>
      <c r="H872" s="5" t="n">
        <v>1800000</v>
      </c>
      <c r="I872" s="5" t="n">
        <v>8000</v>
      </c>
      <c r="J872" s="0" t="s">
        <v>16</v>
      </c>
      <c r="M872" s="5"/>
    </row>
    <row r="873" customFormat="false" ht="13.8" hidden="false" customHeight="false" outlineLevel="0" collapsed="false">
      <c r="A873" s="0" t="n">
        <v>4059</v>
      </c>
      <c r="B873" s="0" t="s">
        <v>6781</v>
      </c>
      <c r="C873" s="0" t="n">
        <v>32</v>
      </c>
      <c r="D873" s="0" t="s">
        <v>3694</v>
      </c>
      <c r="E873" s="0" t="n">
        <v>71</v>
      </c>
      <c r="F873" s="0" t="n">
        <v>71</v>
      </c>
      <c r="G873" s="0" t="s">
        <v>2259</v>
      </c>
      <c r="H873" s="5" t="n">
        <v>1800000</v>
      </c>
      <c r="I873" s="5" t="n">
        <v>8000</v>
      </c>
      <c r="J873" s="0" t="s">
        <v>32</v>
      </c>
      <c r="M873" s="5"/>
    </row>
    <row r="874" customFormat="false" ht="13.8" hidden="false" customHeight="false" outlineLevel="0" collapsed="false">
      <c r="A874" s="0" t="n">
        <v>4533</v>
      </c>
      <c r="B874" s="0" t="s">
        <v>6779</v>
      </c>
      <c r="C874" s="0" t="n">
        <v>29</v>
      </c>
      <c r="D874" s="0" t="s">
        <v>29</v>
      </c>
      <c r="E874" s="0" t="n">
        <v>71</v>
      </c>
      <c r="F874" s="0" t="n">
        <v>72</v>
      </c>
      <c r="G874" s="0" t="s">
        <v>1451</v>
      </c>
      <c r="H874" s="5" t="n">
        <v>1800000</v>
      </c>
      <c r="I874" s="5" t="n">
        <v>8000</v>
      </c>
      <c r="J874" s="0" t="s">
        <v>16</v>
      </c>
      <c r="M874" s="5"/>
    </row>
    <row r="875" customFormat="false" ht="13.8" hidden="false" customHeight="false" outlineLevel="0" collapsed="false">
      <c r="A875" s="0" t="n">
        <v>7217</v>
      </c>
      <c r="B875" s="0" t="s">
        <v>6777</v>
      </c>
      <c r="C875" s="0" t="n">
        <v>17</v>
      </c>
      <c r="D875" s="0" t="s">
        <v>48</v>
      </c>
      <c r="E875" s="0" t="n">
        <v>68</v>
      </c>
      <c r="F875" s="0" t="n">
        <v>87</v>
      </c>
      <c r="G875" s="0" t="s">
        <v>2297</v>
      </c>
      <c r="H875" s="5" t="n">
        <v>1800000</v>
      </c>
      <c r="I875" s="5" t="n">
        <v>8000</v>
      </c>
      <c r="J875" s="0" t="s">
        <v>32</v>
      </c>
      <c r="M875" s="5"/>
    </row>
    <row r="876" customFormat="false" ht="13.8" hidden="false" customHeight="false" outlineLevel="0" collapsed="false">
      <c r="A876" s="0" t="n">
        <v>4255</v>
      </c>
      <c r="B876" s="0" t="s">
        <v>6801</v>
      </c>
      <c r="C876" s="0" t="n">
        <v>29</v>
      </c>
      <c r="D876" s="0" t="s">
        <v>48</v>
      </c>
      <c r="E876" s="0" t="n">
        <v>71</v>
      </c>
      <c r="F876" s="0" t="n">
        <v>71</v>
      </c>
      <c r="G876" s="0" t="s">
        <v>3397</v>
      </c>
      <c r="H876" s="5" t="n">
        <v>1800000</v>
      </c>
      <c r="I876" s="5" t="n">
        <v>7000</v>
      </c>
      <c r="J876" s="0" t="s">
        <v>32</v>
      </c>
      <c r="M876" s="5"/>
    </row>
    <row r="877" customFormat="false" ht="13.8" hidden="false" customHeight="false" outlineLevel="0" collapsed="false">
      <c r="A877" s="0" t="n">
        <v>4299</v>
      </c>
      <c r="B877" s="0" t="s">
        <v>6798</v>
      </c>
      <c r="C877" s="0" t="n">
        <v>29</v>
      </c>
      <c r="D877" s="0" t="s">
        <v>48</v>
      </c>
      <c r="E877" s="0" t="n">
        <v>71</v>
      </c>
      <c r="F877" s="0" t="n">
        <v>71</v>
      </c>
      <c r="G877" s="0" t="s">
        <v>6799</v>
      </c>
      <c r="H877" s="5" t="n">
        <v>1800000</v>
      </c>
      <c r="I877" s="5" t="n">
        <v>7000</v>
      </c>
      <c r="J877" s="0" t="s">
        <v>32</v>
      </c>
      <c r="M877" s="5"/>
    </row>
    <row r="878" customFormat="false" ht="13.8" hidden="false" customHeight="false" outlineLevel="0" collapsed="false">
      <c r="A878" s="0" t="n">
        <v>4348</v>
      </c>
      <c r="B878" s="0" t="s">
        <v>6796</v>
      </c>
      <c r="C878" s="0" t="n">
        <v>27</v>
      </c>
      <c r="D878" s="0" t="s">
        <v>143</v>
      </c>
      <c r="E878" s="0" t="n">
        <v>71</v>
      </c>
      <c r="F878" s="0" t="n">
        <v>72</v>
      </c>
      <c r="G878" s="0" t="s">
        <v>810</v>
      </c>
      <c r="H878" s="5" t="n">
        <v>1800000</v>
      </c>
      <c r="I878" s="5" t="n">
        <v>7000</v>
      </c>
      <c r="J878" s="0" t="s">
        <v>16</v>
      </c>
      <c r="M878" s="5"/>
    </row>
    <row r="879" customFormat="false" ht="13.8" hidden="false" customHeight="false" outlineLevel="0" collapsed="false">
      <c r="A879" s="0" t="n">
        <v>4725</v>
      </c>
      <c r="B879" s="0" t="s">
        <v>6794</v>
      </c>
      <c r="C879" s="0" t="n">
        <v>30</v>
      </c>
      <c r="D879" s="0" t="s">
        <v>115</v>
      </c>
      <c r="E879" s="0" t="n">
        <v>71</v>
      </c>
      <c r="F879" s="0" t="n">
        <v>71</v>
      </c>
      <c r="G879" s="0" t="s">
        <v>479</v>
      </c>
      <c r="H879" s="5" t="n">
        <v>1800000</v>
      </c>
      <c r="I879" s="5" t="n">
        <v>7000</v>
      </c>
      <c r="J879" s="0" t="s">
        <v>32</v>
      </c>
      <c r="M879" s="5"/>
    </row>
    <row r="880" customFormat="false" ht="13.8" hidden="false" customHeight="false" outlineLevel="0" collapsed="false">
      <c r="A880" s="0" t="n">
        <v>4804</v>
      </c>
      <c r="B880" s="0" t="s">
        <v>6792</v>
      </c>
      <c r="C880" s="0" t="n">
        <v>28</v>
      </c>
      <c r="D880" s="0" t="s">
        <v>48</v>
      </c>
      <c r="E880" s="0" t="n">
        <v>70</v>
      </c>
      <c r="F880" s="0" t="n">
        <v>70</v>
      </c>
      <c r="G880" s="0" t="s">
        <v>3397</v>
      </c>
      <c r="H880" s="5" t="n">
        <v>1800000</v>
      </c>
      <c r="I880" s="5" t="n">
        <v>7000</v>
      </c>
      <c r="J880" s="0" t="s">
        <v>16</v>
      </c>
      <c r="M880" s="5"/>
    </row>
    <row r="881" customFormat="false" ht="13.8" hidden="false" customHeight="false" outlineLevel="0" collapsed="false">
      <c r="A881" s="0" t="n">
        <v>4816</v>
      </c>
      <c r="B881" s="0" t="s">
        <v>6790</v>
      </c>
      <c r="C881" s="0" t="n">
        <v>28</v>
      </c>
      <c r="D881" s="0" t="s">
        <v>212</v>
      </c>
      <c r="E881" s="0" t="n">
        <v>70</v>
      </c>
      <c r="F881" s="0" t="n">
        <v>70</v>
      </c>
      <c r="G881" s="0" t="s">
        <v>2122</v>
      </c>
      <c r="H881" s="5" t="n">
        <v>1800000</v>
      </c>
      <c r="I881" s="5" t="n">
        <v>7000</v>
      </c>
      <c r="J881" s="0" t="s">
        <v>32</v>
      </c>
      <c r="M881" s="5"/>
    </row>
    <row r="882" customFormat="false" ht="13.8" hidden="false" customHeight="false" outlineLevel="0" collapsed="false">
      <c r="A882" s="0" t="n">
        <v>5032</v>
      </c>
      <c r="B882" s="0" t="s">
        <v>6788</v>
      </c>
      <c r="C882" s="0" t="n">
        <v>28</v>
      </c>
      <c r="D882" s="0" t="s">
        <v>452</v>
      </c>
      <c r="E882" s="0" t="n">
        <v>70</v>
      </c>
      <c r="F882" s="0" t="n">
        <v>70</v>
      </c>
      <c r="G882" s="0" t="s">
        <v>6422</v>
      </c>
      <c r="H882" s="5" t="n">
        <v>1800000</v>
      </c>
      <c r="I882" s="5" t="n">
        <v>7000</v>
      </c>
      <c r="J882" s="0" t="s">
        <v>16</v>
      </c>
      <c r="M882" s="5"/>
    </row>
    <row r="883" customFormat="false" ht="13.8" hidden="false" customHeight="false" outlineLevel="0" collapsed="false">
      <c r="A883" s="0" t="n">
        <v>5055</v>
      </c>
      <c r="B883" s="0" t="s">
        <v>6785</v>
      </c>
      <c r="C883" s="0" t="n">
        <v>26</v>
      </c>
      <c r="D883" s="0" t="s">
        <v>6786</v>
      </c>
      <c r="E883" s="0" t="n">
        <v>70</v>
      </c>
      <c r="F883" s="0" t="n">
        <v>73</v>
      </c>
      <c r="G883" s="0" t="s">
        <v>1919</v>
      </c>
      <c r="H883" s="5" t="n">
        <v>1800000</v>
      </c>
      <c r="I883" s="5" t="n">
        <v>7000</v>
      </c>
      <c r="J883" s="0" t="s">
        <v>16</v>
      </c>
      <c r="M883" s="5"/>
    </row>
    <row r="884" customFormat="false" ht="13.8" hidden="false" customHeight="false" outlineLevel="0" collapsed="false">
      <c r="A884" s="0" t="n">
        <v>3237</v>
      </c>
      <c r="B884" s="0" t="s">
        <v>6807</v>
      </c>
      <c r="C884" s="0" t="n">
        <v>32</v>
      </c>
      <c r="D884" s="0" t="s">
        <v>79</v>
      </c>
      <c r="E884" s="0" t="n">
        <v>72</v>
      </c>
      <c r="F884" s="0" t="n">
        <v>72</v>
      </c>
      <c r="G884" s="0" t="s">
        <v>2740</v>
      </c>
      <c r="H884" s="5" t="n">
        <v>1800000</v>
      </c>
      <c r="I884" s="5" t="n">
        <v>6000</v>
      </c>
      <c r="J884" s="0" t="s">
        <v>32</v>
      </c>
      <c r="M884" s="5"/>
    </row>
    <row r="885" customFormat="false" ht="13.8" hidden="false" customHeight="false" outlineLevel="0" collapsed="false">
      <c r="A885" s="0" t="n">
        <v>4657</v>
      </c>
      <c r="B885" s="0" t="s">
        <v>6805</v>
      </c>
      <c r="C885" s="0" t="n">
        <v>29</v>
      </c>
      <c r="D885" s="0" t="s">
        <v>48</v>
      </c>
      <c r="E885" s="0" t="n">
        <v>71</v>
      </c>
      <c r="F885" s="0" t="n">
        <v>71</v>
      </c>
      <c r="G885" s="0" t="s">
        <v>1081</v>
      </c>
      <c r="H885" s="5" t="n">
        <v>1800000</v>
      </c>
      <c r="I885" s="5" t="n">
        <v>6000</v>
      </c>
      <c r="J885" s="0" t="s">
        <v>16</v>
      </c>
      <c r="M885" s="5"/>
    </row>
    <row r="886" customFormat="false" ht="13.8" hidden="false" customHeight="false" outlineLevel="0" collapsed="false">
      <c r="A886" s="0" t="n">
        <v>5355</v>
      </c>
      <c r="B886" s="0" t="s">
        <v>6803</v>
      </c>
      <c r="C886" s="0" t="n">
        <v>27</v>
      </c>
      <c r="D886" s="0" t="s">
        <v>48</v>
      </c>
      <c r="E886" s="0" t="n">
        <v>70</v>
      </c>
      <c r="F886" s="0" t="n">
        <v>70</v>
      </c>
      <c r="G886" s="0" t="s">
        <v>741</v>
      </c>
      <c r="H886" s="5" t="n">
        <v>1800000</v>
      </c>
      <c r="I886" s="5" t="n">
        <v>6000</v>
      </c>
      <c r="J886" s="0" t="s">
        <v>16</v>
      </c>
      <c r="M886" s="5"/>
    </row>
    <row r="887" customFormat="false" ht="13.8" hidden="false" customHeight="false" outlineLevel="0" collapsed="false">
      <c r="A887" s="0" t="n">
        <v>4142</v>
      </c>
      <c r="B887" s="0" t="s">
        <v>6818</v>
      </c>
      <c r="C887" s="0" t="n">
        <v>30</v>
      </c>
      <c r="D887" s="0" t="s">
        <v>48</v>
      </c>
      <c r="E887" s="0" t="n">
        <v>71</v>
      </c>
      <c r="F887" s="0" t="n">
        <v>71</v>
      </c>
      <c r="G887" s="0" t="s">
        <v>5273</v>
      </c>
      <c r="H887" s="5" t="n">
        <v>1800000</v>
      </c>
      <c r="I887" s="5" t="n">
        <v>5000</v>
      </c>
      <c r="J887" s="0" t="s">
        <v>32</v>
      </c>
      <c r="M887" s="5"/>
    </row>
    <row r="888" customFormat="false" ht="13.8" hidden="false" customHeight="false" outlineLevel="0" collapsed="false">
      <c r="A888" s="0" t="n">
        <v>4948</v>
      </c>
      <c r="B888" s="0" t="s">
        <v>6816</v>
      </c>
      <c r="C888" s="0" t="n">
        <v>28</v>
      </c>
      <c r="D888" s="0" t="s">
        <v>284</v>
      </c>
      <c r="E888" s="0" t="n">
        <v>70</v>
      </c>
      <c r="F888" s="0" t="n">
        <v>70</v>
      </c>
      <c r="G888" s="0" t="s">
        <v>3420</v>
      </c>
      <c r="H888" s="5" t="n">
        <v>1800000</v>
      </c>
      <c r="I888" s="5" t="n">
        <v>5000</v>
      </c>
      <c r="J888" s="0" t="s">
        <v>32</v>
      </c>
      <c r="M888" s="5"/>
    </row>
    <row r="889" customFormat="false" ht="13.8" hidden="false" customHeight="false" outlineLevel="0" collapsed="false">
      <c r="A889" s="0" t="n">
        <v>4956</v>
      </c>
      <c r="B889" s="0" t="s">
        <v>6814</v>
      </c>
      <c r="C889" s="0" t="n">
        <v>27</v>
      </c>
      <c r="D889" s="0" t="s">
        <v>212</v>
      </c>
      <c r="E889" s="0" t="n">
        <v>70</v>
      </c>
      <c r="F889" s="0" t="n">
        <v>70</v>
      </c>
      <c r="G889" s="0" t="s">
        <v>3899</v>
      </c>
      <c r="H889" s="5" t="n">
        <v>1800000</v>
      </c>
      <c r="I889" s="5" t="n">
        <v>5000</v>
      </c>
      <c r="J889" s="0" t="s">
        <v>16</v>
      </c>
      <c r="M889" s="5"/>
    </row>
    <row r="890" customFormat="false" ht="13.8" hidden="false" customHeight="false" outlineLevel="0" collapsed="false">
      <c r="A890" s="0" t="n">
        <v>5228</v>
      </c>
      <c r="B890" s="0" t="s">
        <v>6811</v>
      </c>
      <c r="C890" s="0" t="n">
        <v>28</v>
      </c>
      <c r="D890" s="0" t="s">
        <v>6812</v>
      </c>
      <c r="E890" s="0" t="n">
        <v>70</v>
      </c>
      <c r="F890" s="0" t="n">
        <v>70</v>
      </c>
      <c r="G890" s="0" t="s">
        <v>1278</v>
      </c>
      <c r="H890" s="5" t="n">
        <v>1800000</v>
      </c>
      <c r="I890" s="5" t="n">
        <v>5000</v>
      </c>
      <c r="J890" s="0" t="s">
        <v>16</v>
      </c>
      <c r="M890" s="5"/>
    </row>
    <row r="891" customFormat="false" ht="13.8" hidden="false" customHeight="false" outlineLevel="0" collapsed="false">
      <c r="A891" s="0" t="n">
        <v>5606</v>
      </c>
      <c r="B891" s="0" t="s">
        <v>6809</v>
      </c>
      <c r="C891" s="0" t="n">
        <v>28</v>
      </c>
      <c r="D891" s="0" t="s">
        <v>185</v>
      </c>
      <c r="E891" s="0" t="n">
        <v>70</v>
      </c>
      <c r="F891" s="0" t="n">
        <v>70</v>
      </c>
      <c r="G891" s="0" t="s">
        <v>1533</v>
      </c>
      <c r="H891" s="5" t="n">
        <v>1800000</v>
      </c>
      <c r="I891" s="5" t="n">
        <v>5000</v>
      </c>
      <c r="J891" s="0" t="s">
        <v>16</v>
      </c>
      <c r="M891" s="5"/>
    </row>
    <row r="892" customFormat="false" ht="13.8" hidden="false" customHeight="false" outlineLevel="0" collapsed="false">
      <c r="A892" s="0" t="n">
        <v>3590</v>
      </c>
      <c r="B892" s="0" t="s">
        <v>6822</v>
      </c>
      <c r="C892" s="0" t="n">
        <v>32</v>
      </c>
      <c r="D892" s="0" t="s">
        <v>19</v>
      </c>
      <c r="E892" s="0" t="n">
        <v>72</v>
      </c>
      <c r="F892" s="0" t="n">
        <v>72</v>
      </c>
      <c r="G892" s="0" t="s">
        <v>260</v>
      </c>
      <c r="H892" s="5" t="n">
        <v>1800000</v>
      </c>
      <c r="I892" s="5" t="n">
        <v>4000</v>
      </c>
      <c r="J892" s="0" t="s">
        <v>32</v>
      </c>
      <c r="M892" s="5"/>
    </row>
    <row r="893" customFormat="false" ht="13.8" hidden="false" customHeight="false" outlineLevel="0" collapsed="false">
      <c r="A893" s="0" t="n">
        <v>5526</v>
      </c>
      <c r="B893" s="0" t="s">
        <v>6820</v>
      </c>
      <c r="C893" s="0" t="n">
        <v>26</v>
      </c>
      <c r="D893" s="0" t="s">
        <v>12</v>
      </c>
      <c r="E893" s="0" t="n">
        <v>70</v>
      </c>
      <c r="F893" s="0" t="n">
        <v>73</v>
      </c>
      <c r="G893" s="0" t="s">
        <v>1678</v>
      </c>
      <c r="H893" s="5" t="n">
        <v>1800000</v>
      </c>
      <c r="I893" s="5" t="n">
        <v>4000</v>
      </c>
      <c r="J893" s="0" t="s">
        <v>32</v>
      </c>
      <c r="M893" s="5"/>
    </row>
    <row r="894" customFormat="false" ht="13.8" hidden="false" customHeight="false" outlineLevel="0" collapsed="false">
      <c r="A894" s="0" t="n">
        <v>4791</v>
      </c>
      <c r="B894" s="0" t="s">
        <v>6827</v>
      </c>
      <c r="C894" s="0" t="n">
        <v>25</v>
      </c>
      <c r="D894" s="0" t="s">
        <v>19</v>
      </c>
      <c r="E894" s="0" t="n">
        <v>70</v>
      </c>
      <c r="F894" s="0" t="n">
        <v>73</v>
      </c>
      <c r="G894" s="0" t="s">
        <v>4449</v>
      </c>
      <c r="H894" s="5" t="n">
        <v>1800000</v>
      </c>
      <c r="I894" s="5" t="n">
        <v>3000</v>
      </c>
      <c r="J894" s="0" t="s">
        <v>16</v>
      </c>
      <c r="M894" s="5"/>
    </row>
    <row r="895" customFormat="false" ht="13.8" hidden="false" customHeight="false" outlineLevel="0" collapsed="false">
      <c r="A895" s="0" t="n">
        <v>5146</v>
      </c>
      <c r="B895" s="0" t="s">
        <v>1873</v>
      </c>
      <c r="C895" s="0" t="n">
        <v>28</v>
      </c>
      <c r="D895" s="0" t="s">
        <v>1284</v>
      </c>
      <c r="E895" s="0" t="n">
        <v>70</v>
      </c>
      <c r="F895" s="0" t="n">
        <v>70</v>
      </c>
      <c r="G895" s="0" t="s">
        <v>917</v>
      </c>
      <c r="H895" s="5" t="n">
        <v>1800000</v>
      </c>
      <c r="I895" s="5" t="n">
        <v>3000</v>
      </c>
      <c r="J895" s="0" t="s">
        <v>16</v>
      </c>
      <c r="M895" s="5"/>
    </row>
    <row r="896" customFormat="false" ht="13.8" hidden="false" customHeight="false" outlineLevel="0" collapsed="false">
      <c r="A896" s="0" t="n">
        <v>5469</v>
      </c>
      <c r="B896" s="0" t="s">
        <v>6824</v>
      </c>
      <c r="C896" s="0" t="n">
        <v>21</v>
      </c>
      <c r="D896" s="0" t="s">
        <v>284</v>
      </c>
      <c r="E896" s="0" t="n">
        <v>70</v>
      </c>
      <c r="F896" s="0" t="n">
        <v>76</v>
      </c>
      <c r="G896" s="0" t="s">
        <v>507</v>
      </c>
      <c r="H896" s="5" t="n">
        <v>1800000</v>
      </c>
      <c r="I896" s="5" t="n">
        <v>3000</v>
      </c>
      <c r="J896" s="0" t="s">
        <v>16</v>
      </c>
      <c r="M896" s="5"/>
    </row>
    <row r="897" customFormat="false" ht="13.8" hidden="false" customHeight="false" outlineLevel="0" collapsed="false">
      <c r="A897" s="0" t="n">
        <v>5012</v>
      </c>
      <c r="B897" s="0" t="s">
        <v>3553</v>
      </c>
      <c r="C897" s="0" t="n">
        <v>26</v>
      </c>
      <c r="D897" s="0" t="s">
        <v>204</v>
      </c>
      <c r="E897" s="0" t="n">
        <v>70</v>
      </c>
      <c r="F897" s="0" t="n">
        <v>73</v>
      </c>
      <c r="G897" s="0" t="s">
        <v>2601</v>
      </c>
      <c r="H897" s="5" t="n">
        <v>1800000</v>
      </c>
      <c r="I897" s="5" t="n">
        <v>2000</v>
      </c>
      <c r="J897" s="0" t="s">
        <v>16</v>
      </c>
      <c r="M897" s="5"/>
    </row>
    <row r="898" customFormat="false" ht="13.8" hidden="false" customHeight="false" outlineLevel="0" collapsed="false">
      <c r="A898" s="0" t="n">
        <v>5490</v>
      </c>
      <c r="B898" s="0" t="s">
        <v>6829</v>
      </c>
      <c r="C898" s="0" t="n">
        <v>24</v>
      </c>
      <c r="D898" s="0" t="s">
        <v>19</v>
      </c>
      <c r="E898" s="0" t="n">
        <v>70</v>
      </c>
      <c r="F898" s="0" t="n">
        <v>76</v>
      </c>
      <c r="G898" s="0" t="s">
        <v>549</v>
      </c>
      <c r="H898" s="5" t="n">
        <v>1800000</v>
      </c>
      <c r="I898" s="5" t="n">
        <v>2000</v>
      </c>
      <c r="J898" s="0" t="s">
        <v>16</v>
      </c>
      <c r="M898" s="5"/>
    </row>
    <row r="899" customFormat="false" ht="13.8" hidden="false" customHeight="false" outlineLevel="0" collapsed="false">
      <c r="A899" s="0" t="n">
        <v>2264</v>
      </c>
      <c r="B899" s="0" t="s">
        <v>6896</v>
      </c>
      <c r="C899" s="0" t="n">
        <v>34</v>
      </c>
      <c r="D899" s="0" t="s">
        <v>39</v>
      </c>
      <c r="E899" s="0" t="n">
        <v>74</v>
      </c>
      <c r="F899" s="0" t="n">
        <v>74</v>
      </c>
      <c r="G899" s="0" t="s">
        <v>1321</v>
      </c>
      <c r="H899" s="5" t="n">
        <v>1700000</v>
      </c>
      <c r="I899" s="5" t="n">
        <v>14000</v>
      </c>
      <c r="J899" s="0" t="s">
        <v>16</v>
      </c>
      <c r="M899" s="5"/>
    </row>
    <row r="900" customFormat="false" ht="13.8" hidden="false" customHeight="false" outlineLevel="0" collapsed="false">
      <c r="A900" s="0" t="n">
        <v>4455</v>
      </c>
      <c r="B900" s="0" t="s">
        <v>6898</v>
      </c>
      <c r="C900" s="0" t="n">
        <v>30</v>
      </c>
      <c r="D900" s="0" t="s">
        <v>48</v>
      </c>
      <c r="E900" s="0" t="n">
        <v>71</v>
      </c>
      <c r="F900" s="0" t="n">
        <v>71</v>
      </c>
      <c r="G900" s="0" t="s">
        <v>92</v>
      </c>
      <c r="H900" s="5" t="n">
        <v>1700000</v>
      </c>
      <c r="I900" s="5" t="n">
        <v>12000</v>
      </c>
      <c r="J900" s="0" t="s">
        <v>16</v>
      </c>
      <c r="M900" s="5"/>
    </row>
    <row r="901" customFormat="false" ht="13.8" hidden="false" customHeight="false" outlineLevel="0" collapsed="false">
      <c r="A901" s="0" t="n">
        <v>5095</v>
      </c>
      <c r="B901" s="0" t="s">
        <v>6902</v>
      </c>
      <c r="C901" s="0" t="n">
        <v>30</v>
      </c>
      <c r="D901" s="0" t="s">
        <v>39</v>
      </c>
      <c r="E901" s="0" t="n">
        <v>70</v>
      </c>
      <c r="F901" s="0" t="n">
        <v>70</v>
      </c>
      <c r="G901" s="0" t="s">
        <v>3323</v>
      </c>
      <c r="H901" s="5" t="n">
        <v>1700000</v>
      </c>
      <c r="I901" s="5" t="n">
        <v>10000</v>
      </c>
      <c r="J901" s="0" t="s">
        <v>16</v>
      </c>
      <c r="M901" s="5"/>
    </row>
    <row r="902" customFormat="false" ht="13.8" hidden="false" customHeight="false" outlineLevel="0" collapsed="false">
      <c r="A902" s="0" t="n">
        <v>6159</v>
      </c>
      <c r="B902" s="0" t="s">
        <v>6900</v>
      </c>
      <c r="C902" s="0" t="n">
        <v>20</v>
      </c>
      <c r="D902" s="0" t="s">
        <v>48</v>
      </c>
      <c r="E902" s="0" t="n">
        <v>69</v>
      </c>
      <c r="F902" s="0" t="n">
        <v>78</v>
      </c>
      <c r="G902" s="0" t="s">
        <v>131</v>
      </c>
      <c r="H902" s="5" t="n">
        <v>1700000</v>
      </c>
      <c r="I902" s="5" t="n">
        <v>10000</v>
      </c>
      <c r="J902" s="0" t="s">
        <v>16</v>
      </c>
      <c r="M902" s="5"/>
    </row>
    <row r="903" customFormat="false" ht="13.8" hidden="false" customHeight="false" outlineLevel="0" collapsed="false">
      <c r="A903" s="0" t="n">
        <v>4826</v>
      </c>
      <c r="B903" s="0" t="s">
        <v>6865</v>
      </c>
      <c r="C903" s="0" t="n">
        <v>29</v>
      </c>
      <c r="D903" s="0" t="s">
        <v>12</v>
      </c>
      <c r="E903" s="0" t="n">
        <v>70</v>
      </c>
      <c r="F903" s="0" t="n">
        <v>70</v>
      </c>
      <c r="G903" s="0" t="s">
        <v>4723</v>
      </c>
      <c r="H903" s="5" t="n">
        <v>1700000</v>
      </c>
      <c r="I903" s="5" t="n">
        <v>9000</v>
      </c>
      <c r="J903" s="0" t="s">
        <v>16</v>
      </c>
      <c r="M903" s="5"/>
    </row>
    <row r="904" customFormat="false" ht="13.8" hidden="false" customHeight="false" outlineLevel="0" collapsed="false">
      <c r="A904" s="0" t="n">
        <v>5062</v>
      </c>
      <c r="B904" s="0" t="s">
        <v>6863</v>
      </c>
      <c r="C904" s="0" t="n">
        <v>30</v>
      </c>
      <c r="D904" s="0" t="s">
        <v>196</v>
      </c>
      <c r="E904" s="0" t="n">
        <v>70</v>
      </c>
      <c r="F904" s="0" t="n">
        <v>70</v>
      </c>
      <c r="G904" s="0" t="s">
        <v>1033</v>
      </c>
      <c r="H904" s="5" t="n">
        <v>1700000</v>
      </c>
      <c r="I904" s="5" t="n">
        <v>9000</v>
      </c>
      <c r="J904" s="0" t="s">
        <v>16</v>
      </c>
      <c r="M904" s="5"/>
    </row>
    <row r="905" customFormat="false" ht="13.8" hidden="false" customHeight="false" outlineLevel="0" collapsed="false">
      <c r="A905" s="0" t="n">
        <v>5091</v>
      </c>
      <c r="B905" s="0" t="s">
        <v>6861</v>
      </c>
      <c r="C905" s="0" t="n">
        <v>25</v>
      </c>
      <c r="D905" s="0" t="s">
        <v>106</v>
      </c>
      <c r="E905" s="0" t="n">
        <v>70</v>
      </c>
      <c r="F905" s="0" t="n">
        <v>75</v>
      </c>
      <c r="G905" s="0" t="s">
        <v>4456</v>
      </c>
      <c r="H905" s="5" t="n">
        <v>1700000</v>
      </c>
      <c r="I905" s="5" t="n">
        <v>9000</v>
      </c>
      <c r="J905" s="0" t="s">
        <v>16</v>
      </c>
      <c r="M905" s="5"/>
    </row>
    <row r="906" customFormat="false" ht="13.8" hidden="false" customHeight="false" outlineLevel="0" collapsed="false">
      <c r="A906" s="0" t="n">
        <v>6454</v>
      </c>
      <c r="B906" s="0" t="s">
        <v>6858</v>
      </c>
      <c r="C906" s="0" t="n">
        <v>22</v>
      </c>
      <c r="D906" s="0" t="s">
        <v>328</v>
      </c>
      <c r="E906" s="0" t="n">
        <v>69</v>
      </c>
      <c r="F906" s="0" t="n">
        <v>79</v>
      </c>
      <c r="G906" s="0" t="s">
        <v>325</v>
      </c>
      <c r="H906" s="5" t="n">
        <v>1700000</v>
      </c>
      <c r="I906" s="5" t="n">
        <v>9000</v>
      </c>
      <c r="J906" s="0" t="s">
        <v>16</v>
      </c>
      <c r="M906" s="5"/>
    </row>
    <row r="907" customFormat="false" ht="13.8" hidden="false" customHeight="false" outlineLevel="0" collapsed="false">
      <c r="A907" s="0" t="n">
        <v>5199</v>
      </c>
      <c r="B907" s="0" t="s">
        <v>6867</v>
      </c>
      <c r="C907" s="0" t="n">
        <v>27</v>
      </c>
      <c r="D907" s="0" t="s">
        <v>43</v>
      </c>
      <c r="E907" s="0" t="n">
        <v>70</v>
      </c>
      <c r="F907" s="0" t="n">
        <v>71</v>
      </c>
      <c r="G907" s="0" t="s">
        <v>4537</v>
      </c>
      <c r="H907" s="5" t="n">
        <v>1700000</v>
      </c>
      <c r="I907" s="5" t="n">
        <v>8000</v>
      </c>
      <c r="J907" s="0" t="s">
        <v>32</v>
      </c>
      <c r="M907" s="5"/>
    </row>
    <row r="908" customFormat="false" ht="13.8" hidden="false" customHeight="false" outlineLevel="0" collapsed="false">
      <c r="A908" s="0" t="n">
        <v>4900</v>
      </c>
      <c r="B908" s="0" t="s">
        <v>6871</v>
      </c>
      <c r="C908" s="0" t="n">
        <v>27</v>
      </c>
      <c r="D908" s="0" t="s">
        <v>39</v>
      </c>
      <c r="E908" s="0" t="n">
        <v>70</v>
      </c>
      <c r="F908" s="0" t="n">
        <v>72</v>
      </c>
      <c r="G908" s="0" t="s">
        <v>2259</v>
      </c>
      <c r="H908" s="5" t="n">
        <v>1700000</v>
      </c>
      <c r="I908" s="5" t="n">
        <v>7000</v>
      </c>
      <c r="J908" s="0" t="s">
        <v>16</v>
      </c>
      <c r="M908" s="5"/>
    </row>
    <row r="909" customFormat="false" ht="13.8" hidden="false" customHeight="false" outlineLevel="0" collapsed="false">
      <c r="A909" s="0" t="n">
        <v>7941</v>
      </c>
      <c r="B909" s="0" t="s">
        <v>6869</v>
      </c>
      <c r="C909" s="0" t="n">
        <v>20</v>
      </c>
      <c r="D909" s="0" t="s">
        <v>143</v>
      </c>
      <c r="E909" s="0" t="n">
        <v>67</v>
      </c>
      <c r="F909" s="0" t="n">
        <v>82</v>
      </c>
      <c r="G909" s="0" t="s">
        <v>1718</v>
      </c>
      <c r="H909" s="5" t="n">
        <v>1700000</v>
      </c>
      <c r="I909" s="5" t="n">
        <v>7000</v>
      </c>
      <c r="J909" s="0" t="s">
        <v>16</v>
      </c>
      <c r="M909" s="5"/>
    </row>
    <row r="910" customFormat="false" ht="13.8" hidden="false" customHeight="false" outlineLevel="0" collapsed="false">
      <c r="A910" s="0" t="n">
        <v>4294</v>
      </c>
      <c r="B910" s="0" t="s">
        <v>6880</v>
      </c>
      <c r="C910" s="0" t="n">
        <v>30</v>
      </c>
      <c r="D910" s="0" t="s">
        <v>24</v>
      </c>
      <c r="E910" s="0" t="n">
        <v>71</v>
      </c>
      <c r="F910" s="0" t="n">
        <v>71</v>
      </c>
      <c r="G910" s="0" t="s">
        <v>1633</v>
      </c>
      <c r="H910" s="5" t="n">
        <v>1700000</v>
      </c>
      <c r="I910" s="5" t="n">
        <v>6000</v>
      </c>
      <c r="J910" s="0" t="s">
        <v>16</v>
      </c>
      <c r="M910" s="5"/>
    </row>
    <row r="911" customFormat="false" ht="13.8" hidden="false" customHeight="false" outlineLevel="0" collapsed="false">
      <c r="A911" s="0" t="n">
        <v>4831</v>
      </c>
      <c r="B911" s="0" t="s">
        <v>6878</v>
      </c>
      <c r="C911" s="0" t="n">
        <v>26</v>
      </c>
      <c r="D911" s="0" t="s">
        <v>48</v>
      </c>
      <c r="E911" s="0" t="n">
        <v>70</v>
      </c>
      <c r="F911" s="0" t="n">
        <v>71</v>
      </c>
      <c r="G911" s="0" t="s">
        <v>1265</v>
      </c>
      <c r="H911" s="5" t="n">
        <v>1700000</v>
      </c>
      <c r="I911" s="5" t="n">
        <v>6000</v>
      </c>
      <c r="J911" s="0" t="s">
        <v>16</v>
      </c>
      <c r="M911" s="5"/>
    </row>
    <row r="912" customFormat="false" ht="13.8" hidden="false" customHeight="false" outlineLevel="0" collapsed="false">
      <c r="A912" s="0" t="n">
        <v>5358</v>
      </c>
      <c r="B912" s="0" t="s">
        <v>6876</v>
      </c>
      <c r="C912" s="0" t="n">
        <v>28</v>
      </c>
      <c r="D912" s="0" t="s">
        <v>48</v>
      </c>
      <c r="E912" s="0" t="n">
        <v>70</v>
      </c>
      <c r="F912" s="0" t="n">
        <v>72</v>
      </c>
      <c r="G912" s="0" t="s">
        <v>1265</v>
      </c>
      <c r="H912" s="5" t="n">
        <v>1700000</v>
      </c>
      <c r="I912" s="5" t="n">
        <v>6000</v>
      </c>
      <c r="J912" s="0" t="s">
        <v>16</v>
      </c>
      <c r="M912" s="5"/>
    </row>
    <row r="913" customFormat="false" ht="13.8" hidden="false" customHeight="false" outlineLevel="0" collapsed="false">
      <c r="A913" s="0" t="n">
        <v>5401</v>
      </c>
      <c r="B913" s="0" t="s">
        <v>6874</v>
      </c>
      <c r="C913" s="0" t="n">
        <v>27</v>
      </c>
      <c r="D913" s="0" t="s">
        <v>12</v>
      </c>
      <c r="E913" s="0" t="n">
        <v>70</v>
      </c>
      <c r="F913" s="0" t="n">
        <v>71</v>
      </c>
      <c r="G913" s="0" t="s">
        <v>517</v>
      </c>
      <c r="H913" s="5" t="n">
        <v>1700000</v>
      </c>
      <c r="I913" s="5" t="n">
        <v>6000</v>
      </c>
      <c r="J913" s="0" t="s">
        <v>16</v>
      </c>
      <c r="M913" s="5"/>
    </row>
    <row r="914" customFormat="false" ht="13.8" hidden="false" customHeight="false" outlineLevel="0" collapsed="false">
      <c r="A914" s="0" t="n">
        <v>6289</v>
      </c>
      <c r="B914" s="0" t="s">
        <v>3353</v>
      </c>
      <c r="C914" s="0" t="n">
        <v>20</v>
      </c>
      <c r="D914" s="0" t="s">
        <v>12</v>
      </c>
      <c r="E914" s="0" t="n">
        <v>69</v>
      </c>
      <c r="F914" s="0" t="n">
        <v>81</v>
      </c>
      <c r="G914" s="0" t="s">
        <v>3628</v>
      </c>
      <c r="H914" s="5" t="n">
        <v>1700000</v>
      </c>
      <c r="I914" s="5" t="n">
        <v>6000</v>
      </c>
      <c r="J914" s="0" t="s">
        <v>16</v>
      </c>
      <c r="M914" s="5"/>
    </row>
    <row r="915" customFormat="false" ht="13.8" hidden="false" customHeight="false" outlineLevel="0" collapsed="false">
      <c r="A915" s="0" t="n">
        <v>5384</v>
      </c>
      <c r="B915" s="0" t="s">
        <v>6884</v>
      </c>
      <c r="C915" s="0" t="n">
        <v>27</v>
      </c>
      <c r="D915" s="0" t="s">
        <v>224</v>
      </c>
      <c r="E915" s="0" t="n">
        <v>70</v>
      </c>
      <c r="F915" s="0" t="n">
        <v>71</v>
      </c>
      <c r="G915" s="0" t="s">
        <v>186</v>
      </c>
      <c r="H915" s="5" t="n">
        <v>1700000</v>
      </c>
      <c r="I915" s="5" t="n">
        <v>5000</v>
      </c>
      <c r="J915" s="0" t="s">
        <v>32</v>
      </c>
      <c r="M915" s="5"/>
    </row>
    <row r="916" customFormat="false" ht="13.8" hidden="false" customHeight="false" outlineLevel="0" collapsed="false">
      <c r="A916" s="0" t="n">
        <v>6069</v>
      </c>
      <c r="B916" s="0" t="s">
        <v>6882</v>
      </c>
      <c r="C916" s="0" t="n">
        <v>20</v>
      </c>
      <c r="D916" s="0" t="s">
        <v>24</v>
      </c>
      <c r="E916" s="0" t="n">
        <v>69</v>
      </c>
      <c r="F916" s="0" t="n">
        <v>81</v>
      </c>
      <c r="G916" s="0" t="s">
        <v>277</v>
      </c>
      <c r="H916" s="5" t="n">
        <v>1700000</v>
      </c>
      <c r="I916" s="5" t="n">
        <v>5000</v>
      </c>
      <c r="J916" s="0" t="s">
        <v>32</v>
      </c>
      <c r="M916" s="5"/>
    </row>
    <row r="917" customFormat="false" ht="13.8" hidden="false" customHeight="false" outlineLevel="0" collapsed="false">
      <c r="A917" s="0" t="n">
        <v>4927</v>
      </c>
      <c r="B917" s="0" t="s">
        <v>6886</v>
      </c>
      <c r="C917" s="0" t="n">
        <v>30</v>
      </c>
      <c r="D917" s="0" t="s">
        <v>175</v>
      </c>
      <c r="E917" s="0" t="n">
        <v>70</v>
      </c>
      <c r="F917" s="0" t="n">
        <v>70</v>
      </c>
      <c r="G917" s="0" t="s">
        <v>1278</v>
      </c>
      <c r="H917" s="5" t="n">
        <v>1700000</v>
      </c>
      <c r="I917" s="5" t="n">
        <v>4000</v>
      </c>
      <c r="J917" s="0" t="s">
        <v>16</v>
      </c>
      <c r="M917" s="5"/>
    </row>
    <row r="918" customFormat="false" ht="13.8" hidden="false" customHeight="false" outlineLevel="0" collapsed="false">
      <c r="A918" s="0" t="n">
        <v>6914</v>
      </c>
      <c r="B918" s="0" t="s">
        <v>6888</v>
      </c>
      <c r="C918" s="0" t="n">
        <v>20</v>
      </c>
      <c r="D918" s="0" t="s">
        <v>48</v>
      </c>
      <c r="E918" s="0" t="n">
        <v>68</v>
      </c>
      <c r="F918" s="0" t="n">
        <v>81</v>
      </c>
      <c r="G918" s="0" t="s">
        <v>741</v>
      </c>
      <c r="H918" s="5" t="n">
        <v>1700000</v>
      </c>
      <c r="I918" s="5" t="n">
        <v>3000</v>
      </c>
      <c r="J918" s="0" t="s">
        <v>32</v>
      </c>
      <c r="M918" s="5"/>
    </row>
    <row r="919" customFormat="false" ht="13.8" hidden="false" customHeight="false" outlineLevel="0" collapsed="false">
      <c r="A919" s="0" t="n">
        <v>4921</v>
      </c>
      <c r="B919" s="0" t="s">
        <v>6890</v>
      </c>
      <c r="C919" s="0" t="n">
        <v>26</v>
      </c>
      <c r="D919" s="0" t="s">
        <v>204</v>
      </c>
      <c r="E919" s="0" t="n">
        <v>70</v>
      </c>
      <c r="F919" s="0" t="n">
        <v>71</v>
      </c>
      <c r="G919" s="0" t="s">
        <v>3382</v>
      </c>
      <c r="H919" s="5" t="n">
        <v>1700000</v>
      </c>
      <c r="I919" s="5" t="n">
        <v>2000</v>
      </c>
      <c r="J919" s="0" t="s">
        <v>32</v>
      </c>
      <c r="M919" s="5"/>
    </row>
    <row r="920" customFormat="false" ht="13.8" hidden="false" customHeight="false" outlineLevel="0" collapsed="false">
      <c r="A920" s="0" t="n">
        <v>2184</v>
      </c>
      <c r="B920" s="0" t="s">
        <v>6894</v>
      </c>
      <c r="C920" s="0" t="n">
        <v>34</v>
      </c>
      <c r="D920" s="0" t="s">
        <v>83</v>
      </c>
      <c r="E920" s="0" t="n">
        <v>74</v>
      </c>
      <c r="F920" s="0" t="n">
        <v>74</v>
      </c>
      <c r="G920" s="0" t="s">
        <v>201</v>
      </c>
      <c r="H920" s="5" t="n">
        <v>1700000</v>
      </c>
      <c r="I920" s="5" t="n">
        <v>1000</v>
      </c>
      <c r="J920" s="0" t="s">
        <v>16</v>
      </c>
      <c r="M920" s="5"/>
    </row>
    <row r="921" customFormat="false" ht="13.8" hidden="false" customHeight="false" outlineLevel="0" collapsed="false">
      <c r="A921" s="0" t="n">
        <v>2538</v>
      </c>
      <c r="B921" s="0" t="s">
        <v>6892</v>
      </c>
      <c r="C921" s="0" t="n">
        <v>34</v>
      </c>
      <c r="D921" s="0" t="s">
        <v>773</v>
      </c>
      <c r="E921" s="0" t="n">
        <v>74</v>
      </c>
      <c r="F921" s="0" t="n">
        <v>74</v>
      </c>
      <c r="G921" s="0" t="s">
        <v>1300</v>
      </c>
      <c r="H921" s="5" t="n">
        <v>1700000</v>
      </c>
      <c r="I921" s="5" t="n">
        <v>1000</v>
      </c>
      <c r="J921" s="0" t="s">
        <v>16</v>
      </c>
      <c r="M921" s="5"/>
    </row>
    <row r="922" customFormat="false" ht="13.8" hidden="false" customHeight="false" outlineLevel="0" collapsed="false">
      <c r="A922" s="0" t="n">
        <v>5700</v>
      </c>
      <c r="B922" s="0" t="s">
        <v>4893</v>
      </c>
      <c r="C922" s="0" t="n">
        <v>21</v>
      </c>
      <c r="D922" s="0" t="s">
        <v>39</v>
      </c>
      <c r="E922" s="0" t="n">
        <v>69</v>
      </c>
      <c r="F922" s="0" t="n">
        <v>78</v>
      </c>
      <c r="G922" s="0" t="s">
        <v>1715</v>
      </c>
      <c r="H922" s="5" t="n">
        <v>1600000</v>
      </c>
      <c r="I922" s="5" t="n">
        <v>28000</v>
      </c>
      <c r="J922" s="0" t="s">
        <v>32</v>
      </c>
      <c r="M922" s="5"/>
    </row>
    <row r="923" customFormat="false" ht="13.8" hidden="false" customHeight="false" outlineLevel="0" collapsed="false">
      <c r="A923" s="0" t="n">
        <v>4309</v>
      </c>
      <c r="B923" s="0" t="s">
        <v>6940</v>
      </c>
      <c r="C923" s="0" t="n">
        <v>31</v>
      </c>
      <c r="D923" s="0" t="s">
        <v>12</v>
      </c>
      <c r="E923" s="0" t="n">
        <v>71</v>
      </c>
      <c r="F923" s="0" t="n">
        <v>71</v>
      </c>
      <c r="G923" s="0" t="s">
        <v>246</v>
      </c>
      <c r="H923" s="5" t="n">
        <v>1600000</v>
      </c>
      <c r="I923" s="5" t="n">
        <v>15000</v>
      </c>
      <c r="J923" s="0" t="s">
        <v>16</v>
      </c>
      <c r="M923" s="5"/>
    </row>
    <row r="924" customFormat="false" ht="13.8" hidden="false" customHeight="false" outlineLevel="0" collapsed="false">
      <c r="A924" s="0" t="n">
        <v>6094</v>
      </c>
      <c r="B924" s="0" t="s">
        <v>6938</v>
      </c>
      <c r="C924" s="0" t="n">
        <v>19</v>
      </c>
      <c r="D924" s="0" t="s">
        <v>5012</v>
      </c>
      <c r="E924" s="0" t="n">
        <v>69</v>
      </c>
      <c r="F924" s="0" t="n">
        <v>79</v>
      </c>
      <c r="G924" s="0" t="s">
        <v>2371</v>
      </c>
      <c r="H924" s="5" t="n">
        <v>1600000</v>
      </c>
      <c r="I924" s="5" t="n">
        <v>15000</v>
      </c>
      <c r="J924" s="0" t="s">
        <v>16</v>
      </c>
      <c r="M924" s="5"/>
    </row>
    <row r="925" customFormat="false" ht="13.8" hidden="false" customHeight="false" outlineLevel="0" collapsed="false">
      <c r="A925" s="0" t="n">
        <v>3886</v>
      </c>
      <c r="B925" s="0" t="s">
        <v>6944</v>
      </c>
      <c r="C925" s="0" t="n">
        <v>34</v>
      </c>
      <c r="D925" s="0" t="s">
        <v>111</v>
      </c>
      <c r="E925" s="0" t="n">
        <v>72</v>
      </c>
      <c r="F925" s="0" t="n">
        <v>72</v>
      </c>
      <c r="G925" s="0" t="s">
        <v>4018</v>
      </c>
      <c r="H925" s="5" t="n">
        <v>1600000</v>
      </c>
      <c r="I925" s="5" t="n">
        <v>14000</v>
      </c>
      <c r="J925" s="0" t="s">
        <v>16</v>
      </c>
      <c r="M925" s="5"/>
    </row>
    <row r="926" customFormat="false" ht="13.8" hidden="false" customHeight="false" outlineLevel="0" collapsed="false">
      <c r="A926" s="0" t="n">
        <v>5882</v>
      </c>
      <c r="B926" s="0" t="s">
        <v>6942</v>
      </c>
      <c r="C926" s="0" t="n">
        <v>22</v>
      </c>
      <c r="D926" s="0" t="s">
        <v>143</v>
      </c>
      <c r="E926" s="0" t="n">
        <v>69</v>
      </c>
      <c r="F926" s="0" t="n">
        <v>78</v>
      </c>
      <c r="G926" s="0" t="s">
        <v>1616</v>
      </c>
      <c r="H926" s="5" t="n">
        <v>1600000</v>
      </c>
      <c r="I926" s="5" t="n">
        <v>14000</v>
      </c>
      <c r="J926" s="0" t="s">
        <v>16</v>
      </c>
      <c r="M926" s="5"/>
    </row>
    <row r="927" customFormat="false" ht="13.8" hidden="false" customHeight="false" outlineLevel="0" collapsed="false">
      <c r="A927" s="0" t="n">
        <v>5829</v>
      </c>
      <c r="B927" s="0" t="s">
        <v>6946</v>
      </c>
      <c r="C927" s="0" t="n">
        <v>20</v>
      </c>
      <c r="D927" s="0" t="s">
        <v>24</v>
      </c>
      <c r="E927" s="0" t="n">
        <v>69</v>
      </c>
      <c r="F927" s="0" t="n">
        <v>80</v>
      </c>
      <c r="G927" s="0" t="s">
        <v>4555</v>
      </c>
      <c r="H927" s="5" t="n">
        <v>1600000</v>
      </c>
      <c r="I927" s="5" t="n">
        <v>13000</v>
      </c>
      <c r="J927" s="0" t="s">
        <v>16</v>
      </c>
      <c r="M927" s="5"/>
    </row>
    <row r="928" customFormat="false" ht="13.8" hidden="false" customHeight="false" outlineLevel="0" collapsed="false">
      <c r="A928" s="0" t="n">
        <v>6064</v>
      </c>
      <c r="B928" s="0" t="s">
        <v>6948</v>
      </c>
      <c r="C928" s="0" t="n">
        <v>21</v>
      </c>
      <c r="D928" s="0" t="s">
        <v>12</v>
      </c>
      <c r="E928" s="0" t="n">
        <v>69</v>
      </c>
      <c r="F928" s="0" t="n">
        <v>77</v>
      </c>
      <c r="G928" s="0" t="s">
        <v>526</v>
      </c>
      <c r="H928" s="5" t="n">
        <v>1600000</v>
      </c>
      <c r="I928" s="5" t="n">
        <v>12000</v>
      </c>
      <c r="J928" s="0" t="s">
        <v>32</v>
      </c>
      <c r="M928" s="5"/>
    </row>
    <row r="929" customFormat="false" ht="13.8" hidden="false" customHeight="false" outlineLevel="0" collapsed="false">
      <c r="A929" s="0" t="n">
        <v>1704</v>
      </c>
      <c r="B929" s="0" t="s">
        <v>6958</v>
      </c>
      <c r="C929" s="0" t="n">
        <v>35</v>
      </c>
      <c r="D929" s="0" t="s">
        <v>12</v>
      </c>
      <c r="E929" s="0" t="n">
        <v>75</v>
      </c>
      <c r="F929" s="0" t="n">
        <v>75</v>
      </c>
      <c r="G929" s="0" t="s">
        <v>357</v>
      </c>
      <c r="H929" s="5" t="n">
        <v>1600000</v>
      </c>
      <c r="I929" s="5" t="n">
        <v>11000</v>
      </c>
      <c r="J929" s="0" t="s">
        <v>32</v>
      </c>
      <c r="M929" s="5"/>
    </row>
    <row r="930" customFormat="false" ht="13.8" hidden="false" customHeight="false" outlineLevel="0" collapsed="false">
      <c r="A930" s="0" t="n">
        <v>4009</v>
      </c>
      <c r="B930" s="0" t="s">
        <v>6956</v>
      </c>
      <c r="C930" s="0" t="n">
        <v>31</v>
      </c>
      <c r="D930" s="0" t="s">
        <v>39</v>
      </c>
      <c r="E930" s="0" t="n">
        <v>71</v>
      </c>
      <c r="F930" s="0" t="n">
        <v>71</v>
      </c>
      <c r="G930" s="0" t="s">
        <v>2848</v>
      </c>
      <c r="H930" s="5" t="n">
        <v>1600000</v>
      </c>
      <c r="I930" s="5" t="n">
        <v>11000</v>
      </c>
      <c r="J930" s="0" t="s">
        <v>16</v>
      </c>
      <c r="M930" s="5"/>
    </row>
    <row r="931" customFormat="false" ht="13.8" hidden="false" customHeight="false" outlineLevel="0" collapsed="false">
      <c r="A931" s="0" t="n">
        <v>4067</v>
      </c>
      <c r="B931" s="0" t="s">
        <v>6954</v>
      </c>
      <c r="C931" s="0" t="n">
        <v>31</v>
      </c>
      <c r="D931" s="0" t="s">
        <v>12</v>
      </c>
      <c r="E931" s="0" t="n">
        <v>71</v>
      </c>
      <c r="F931" s="0" t="n">
        <v>71</v>
      </c>
      <c r="G931" s="0" t="s">
        <v>3628</v>
      </c>
      <c r="H931" s="5" t="n">
        <v>1600000</v>
      </c>
      <c r="I931" s="5" t="n">
        <v>11000</v>
      </c>
      <c r="J931" s="0" t="s">
        <v>16</v>
      </c>
      <c r="M931" s="5"/>
    </row>
    <row r="932" customFormat="false" ht="13.8" hidden="false" customHeight="false" outlineLevel="0" collapsed="false">
      <c r="A932" s="0" t="n">
        <v>5357</v>
      </c>
      <c r="B932" s="0" t="s">
        <v>6952</v>
      </c>
      <c r="C932" s="0" t="n">
        <v>30</v>
      </c>
      <c r="D932" s="0" t="s">
        <v>208</v>
      </c>
      <c r="E932" s="0" t="n">
        <v>70</v>
      </c>
      <c r="F932" s="0" t="n">
        <v>70</v>
      </c>
      <c r="G932" s="0" t="s">
        <v>1721</v>
      </c>
      <c r="H932" s="5" t="n">
        <v>1600000</v>
      </c>
      <c r="I932" s="5" t="n">
        <v>11000</v>
      </c>
      <c r="J932" s="0" t="s">
        <v>16</v>
      </c>
      <c r="M932" s="5"/>
    </row>
    <row r="933" customFormat="false" ht="13.8" hidden="false" customHeight="false" outlineLevel="0" collapsed="false">
      <c r="A933" s="0" t="n">
        <v>6353</v>
      </c>
      <c r="B933" s="0" t="s">
        <v>6950</v>
      </c>
      <c r="C933" s="0" t="n">
        <v>22</v>
      </c>
      <c r="D933" s="0" t="s">
        <v>12</v>
      </c>
      <c r="E933" s="0" t="n">
        <v>69</v>
      </c>
      <c r="F933" s="0" t="n">
        <v>78</v>
      </c>
      <c r="G933" s="0" t="s">
        <v>386</v>
      </c>
      <c r="H933" s="5" t="n">
        <v>1600000</v>
      </c>
      <c r="I933" s="5" t="n">
        <v>11000</v>
      </c>
      <c r="J933" s="0" t="s">
        <v>16</v>
      </c>
      <c r="M933" s="5"/>
    </row>
    <row r="934" customFormat="false" ht="13.8" hidden="false" customHeight="false" outlineLevel="0" collapsed="false">
      <c r="A934" s="0" t="n">
        <v>4867</v>
      </c>
      <c r="B934" s="0" t="s">
        <v>6962</v>
      </c>
      <c r="C934" s="0" t="n">
        <v>31</v>
      </c>
      <c r="D934" s="0" t="s">
        <v>111</v>
      </c>
      <c r="E934" s="0" t="n">
        <v>70</v>
      </c>
      <c r="F934" s="0" t="n">
        <v>70</v>
      </c>
      <c r="G934" s="0" t="s">
        <v>2023</v>
      </c>
      <c r="H934" s="5" t="n">
        <v>1600000</v>
      </c>
      <c r="I934" s="5" t="n">
        <v>10000</v>
      </c>
      <c r="J934" s="0" t="s">
        <v>16</v>
      </c>
      <c r="M934" s="5"/>
    </row>
    <row r="935" customFormat="false" ht="13.8" hidden="false" customHeight="false" outlineLevel="0" collapsed="false">
      <c r="A935" s="0" t="n">
        <v>6164</v>
      </c>
      <c r="B935" s="0" t="s">
        <v>6960</v>
      </c>
      <c r="C935" s="0" t="n">
        <v>20</v>
      </c>
      <c r="D935" s="0" t="s">
        <v>79</v>
      </c>
      <c r="E935" s="0" t="n">
        <v>69</v>
      </c>
      <c r="F935" s="0" t="n">
        <v>80</v>
      </c>
      <c r="G935" s="0" t="s">
        <v>594</v>
      </c>
      <c r="H935" s="5" t="n">
        <v>1600000</v>
      </c>
      <c r="I935" s="5" t="n">
        <v>10000</v>
      </c>
      <c r="J935" s="0" t="s">
        <v>32</v>
      </c>
      <c r="M935" s="5"/>
    </row>
    <row r="936" customFormat="false" ht="13.8" hidden="false" customHeight="false" outlineLevel="0" collapsed="false">
      <c r="A936" s="0" t="n">
        <v>3129</v>
      </c>
      <c r="B936" s="0" t="s">
        <v>6909</v>
      </c>
      <c r="C936" s="0" t="n">
        <v>33</v>
      </c>
      <c r="D936" s="0" t="s">
        <v>111</v>
      </c>
      <c r="E936" s="0" t="n">
        <v>73</v>
      </c>
      <c r="F936" s="0" t="n">
        <v>73</v>
      </c>
      <c r="G936" s="0" t="s">
        <v>3300</v>
      </c>
      <c r="H936" s="5" t="n">
        <v>1600000</v>
      </c>
      <c r="I936" s="5" t="n">
        <v>9000</v>
      </c>
      <c r="J936" s="0" t="s">
        <v>16</v>
      </c>
      <c r="M936" s="5"/>
    </row>
    <row r="937" customFormat="false" ht="13.8" hidden="false" customHeight="false" outlineLevel="0" collapsed="false">
      <c r="A937" s="0" t="n">
        <v>4976</v>
      </c>
      <c r="B937" s="0" t="s">
        <v>6907</v>
      </c>
      <c r="C937" s="0" t="n">
        <v>31</v>
      </c>
      <c r="D937" s="0" t="s">
        <v>43</v>
      </c>
      <c r="E937" s="0" t="n">
        <v>70</v>
      </c>
      <c r="F937" s="0" t="n">
        <v>70</v>
      </c>
      <c r="G937" s="0" t="s">
        <v>781</v>
      </c>
      <c r="H937" s="5" t="n">
        <v>1600000</v>
      </c>
      <c r="I937" s="5" t="n">
        <v>9000</v>
      </c>
      <c r="J937" s="0" t="s">
        <v>16</v>
      </c>
      <c r="M937" s="5"/>
    </row>
    <row r="938" customFormat="false" ht="13.8" hidden="false" customHeight="false" outlineLevel="0" collapsed="false">
      <c r="A938" s="0" t="n">
        <v>6883</v>
      </c>
      <c r="B938" s="0" t="s">
        <v>6904</v>
      </c>
      <c r="C938" s="0" t="n">
        <v>21</v>
      </c>
      <c r="D938" s="0" t="s">
        <v>111</v>
      </c>
      <c r="E938" s="0" t="n">
        <v>68</v>
      </c>
      <c r="F938" s="0" t="n">
        <v>80</v>
      </c>
      <c r="G938" s="0" t="s">
        <v>1370</v>
      </c>
      <c r="H938" s="5" t="n">
        <v>1600000</v>
      </c>
      <c r="I938" s="5" t="n">
        <v>9000</v>
      </c>
      <c r="J938" s="0" t="s">
        <v>32</v>
      </c>
      <c r="M938" s="5"/>
    </row>
    <row r="939" customFormat="false" ht="13.8" hidden="false" customHeight="false" outlineLevel="0" collapsed="false">
      <c r="A939" s="0" t="n">
        <v>5001</v>
      </c>
      <c r="B939" s="0" t="s">
        <v>6913</v>
      </c>
      <c r="C939" s="0" t="n">
        <v>29</v>
      </c>
      <c r="D939" s="0" t="s">
        <v>111</v>
      </c>
      <c r="E939" s="0" t="n">
        <v>70</v>
      </c>
      <c r="F939" s="0" t="n">
        <v>71</v>
      </c>
      <c r="G939" s="0" t="s">
        <v>5533</v>
      </c>
      <c r="H939" s="5" t="n">
        <v>1600000</v>
      </c>
      <c r="I939" s="5" t="n">
        <v>8000</v>
      </c>
      <c r="J939" s="0" t="s">
        <v>16</v>
      </c>
      <c r="M939" s="5"/>
    </row>
    <row r="940" customFormat="false" ht="13.8" hidden="false" customHeight="false" outlineLevel="0" collapsed="false">
      <c r="A940" s="0" t="n">
        <v>7620</v>
      </c>
      <c r="B940" s="0" t="s">
        <v>6911</v>
      </c>
      <c r="C940" s="0" t="n">
        <v>18</v>
      </c>
      <c r="D940" s="0" t="s">
        <v>24</v>
      </c>
      <c r="E940" s="0" t="n">
        <v>68</v>
      </c>
      <c r="F940" s="0" t="n">
        <v>84</v>
      </c>
      <c r="G940" s="0" t="s">
        <v>197</v>
      </c>
      <c r="H940" s="5" t="n">
        <v>1600000</v>
      </c>
      <c r="I940" s="5" t="n">
        <v>8000</v>
      </c>
      <c r="J940" s="0" t="s">
        <v>16</v>
      </c>
      <c r="M940" s="5"/>
    </row>
    <row r="941" customFormat="false" ht="13.8" hidden="false" customHeight="false" outlineLevel="0" collapsed="false">
      <c r="A941" s="0" t="n">
        <v>4993</v>
      </c>
      <c r="B941" s="0" t="s">
        <v>6917</v>
      </c>
      <c r="C941" s="0" t="n">
        <v>30</v>
      </c>
      <c r="D941" s="0" t="s">
        <v>212</v>
      </c>
      <c r="E941" s="0" t="n">
        <v>70</v>
      </c>
      <c r="F941" s="0" t="n">
        <v>70</v>
      </c>
      <c r="G941" s="0" t="s">
        <v>3496</v>
      </c>
      <c r="H941" s="5" t="n">
        <v>1600000</v>
      </c>
      <c r="I941" s="5" t="n">
        <v>7000</v>
      </c>
      <c r="J941" s="0" t="s">
        <v>16</v>
      </c>
      <c r="M941" s="5"/>
    </row>
    <row r="942" customFormat="false" ht="13.8" hidden="false" customHeight="false" outlineLevel="0" collapsed="false">
      <c r="A942" s="0" t="n">
        <v>5028</v>
      </c>
      <c r="B942" s="0" t="s">
        <v>6915</v>
      </c>
      <c r="C942" s="0" t="n">
        <v>31</v>
      </c>
      <c r="D942" s="0" t="s">
        <v>196</v>
      </c>
      <c r="E942" s="0" t="n">
        <v>70</v>
      </c>
      <c r="F942" s="0" t="n">
        <v>70</v>
      </c>
      <c r="G942" s="0" t="s">
        <v>778</v>
      </c>
      <c r="H942" s="5" t="n">
        <v>1600000</v>
      </c>
      <c r="I942" s="5" t="n">
        <v>7000</v>
      </c>
      <c r="J942" s="0" t="s">
        <v>16</v>
      </c>
      <c r="M942" s="5"/>
    </row>
    <row r="943" customFormat="false" ht="13.8" hidden="false" customHeight="false" outlineLevel="0" collapsed="false">
      <c r="A943" s="0" t="n">
        <v>6554</v>
      </c>
      <c r="B943" s="0" t="s">
        <v>6919</v>
      </c>
      <c r="C943" s="0" t="n">
        <v>21</v>
      </c>
      <c r="D943" s="0" t="s">
        <v>79</v>
      </c>
      <c r="E943" s="0" t="n">
        <v>69</v>
      </c>
      <c r="F943" s="0" t="n">
        <v>77</v>
      </c>
      <c r="G943" s="0" t="s">
        <v>336</v>
      </c>
      <c r="H943" s="5" t="n">
        <v>1600000</v>
      </c>
      <c r="I943" s="5" t="n">
        <v>6000</v>
      </c>
      <c r="J943" s="0" t="s">
        <v>16</v>
      </c>
      <c r="M943" s="5"/>
    </row>
    <row r="944" customFormat="false" ht="13.8" hidden="false" customHeight="false" outlineLevel="0" collapsed="false">
      <c r="A944" s="0" t="n">
        <v>1987</v>
      </c>
      <c r="B944" s="0" t="s">
        <v>6925</v>
      </c>
      <c r="C944" s="0" t="n">
        <v>35</v>
      </c>
      <c r="D944" s="0" t="s">
        <v>263</v>
      </c>
      <c r="E944" s="0" t="n">
        <v>75</v>
      </c>
      <c r="F944" s="0" t="n">
        <v>75</v>
      </c>
      <c r="G944" s="0" t="s">
        <v>250</v>
      </c>
      <c r="H944" s="5" t="n">
        <v>1600000</v>
      </c>
      <c r="I944" s="5" t="n">
        <v>5000</v>
      </c>
      <c r="J944" s="0" t="s">
        <v>16</v>
      </c>
      <c r="M944" s="5"/>
    </row>
    <row r="945" customFormat="false" ht="13.8" hidden="false" customHeight="false" outlineLevel="0" collapsed="false">
      <c r="A945" s="0" t="n">
        <v>5859</v>
      </c>
      <c r="B945" s="0" t="s">
        <v>6923</v>
      </c>
      <c r="C945" s="0" t="n">
        <v>20</v>
      </c>
      <c r="D945" s="0" t="s">
        <v>1111</v>
      </c>
      <c r="E945" s="0" t="n">
        <v>69</v>
      </c>
      <c r="F945" s="0" t="n">
        <v>78</v>
      </c>
      <c r="G945" s="0" t="s">
        <v>1919</v>
      </c>
      <c r="H945" s="5" t="n">
        <v>1600000</v>
      </c>
      <c r="I945" s="5" t="n">
        <v>5000</v>
      </c>
      <c r="J945" s="0" t="s">
        <v>32</v>
      </c>
      <c r="M945" s="5"/>
    </row>
    <row r="946" customFormat="false" ht="13.8" hidden="false" customHeight="false" outlineLevel="0" collapsed="false">
      <c r="A946" s="0" t="n">
        <v>7312</v>
      </c>
      <c r="B946" s="0" t="s">
        <v>6921</v>
      </c>
      <c r="C946" s="0" t="n">
        <v>21</v>
      </c>
      <c r="D946" s="0" t="s">
        <v>111</v>
      </c>
      <c r="E946" s="0" t="n">
        <v>68</v>
      </c>
      <c r="F946" s="0" t="n">
        <v>80</v>
      </c>
      <c r="G946" s="0" t="s">
        <v>1822</v>
      </c>
      <c r="H946" s="5" t="n">
        <v>1600000</v>
      </c>
      <c r="I946" s="5" t="n">
        <v>5000</v>
      </c>
      <c r="J946" s="0" t="s">
        <v>16</v>
      </c>
      <c r="M946" s="5"/>
    </row>
    <row r="947" customFormat="false" ht="13.8" hidden="false" customHeight="false" outlineLevel="0" collapsed="false">
      <c r="A947" s="0" t="n">
        <v>6212</v>
      </c>
      <c r="B947" s="0" t="s">
        <v>6929</v>
      </c>
      <c r="C947" s="0" t="n">
        <v>23</v>
      </c>
      <c r="D947" s="0" t="s">
        <v>175</v>
      </c>
      <c r="E947" s="0" t="n">
        <v>69</v>
      </c>
      <c r="F947" s="0" t="n">
        <v>80</v>
      </c>
      <c r="G947" s="0" t="s">
        <v>1370</v>
      </c>
      <c r="H947" s="5" t="n">
        <v>1600000</v>
      </c>
      <c r="I947" s="5" t="n">
        <v>4000</v>
      </c>
      <c r="J947" s="0" t="s">
        <v>16</v>
      </c>
      <c r="M947" s="5"/>
    </row>
    <row r="948" customFormat="false" ht="13.8" hidden="false" customHeight="false" outlineLevel="0" collapsed="false">
      <c r="A948" s="0" t="n">
        <v>8502</v>
      </c>
      <c r="B948" s="0" t="s">
        <v>6927</v>
      </c>
      <c r="C948" s="0" t="n">
        <v>18</v>
      </c>
      <c r="D948" s="0" t="s">
        <v>48</v>
      </c>
      <c r="E948" s="0" t="n">
        <v>67</v>
      </c>
      <c r="F948" s="0" t="n">
        <v>82</v>
      </c>
      <c r="G948" s="0" t="s">
        <v>604</v>
      </c>
      <c r="H948" s="5" t="n">
        <v>1600000</v>
      </c>
      <c r="I948" s="5" t="n">
        <v>4000</v>
      </c>
      <c r="J948" s="0" t="s">
        <v>16</v>
      </c>
      <c r="M948" s="5"/>
    </row>
    <row r="949" customFormat="false" ht="13.8" hidden="false" customHeight="false" outlineLevel="0" collapsed="false">
      <c r="A949" s="0" t="n">
        <v>5290</v>
      </c>
      <c r="B949" s="0" t="s">
        <v>6931</v>
      </c>
      <c r="C949" s="0" t="n">
        <v>31</v>
      </c>
      <c r="D949" s="0" t="s">
        <v>19</v>
      </c>
      <c r="E949" s="0" t="n">
        <v>70</v>
      </c>
      <c r="F949" s="0" t="n">
        <v>70</v>
      </c>
      <c r="G949" s="0" t="s">
        <v>1675</v>
      </c>
      <c r="H949" s="5" t="n">
        <v>1600000</v>
      </c>
      <c r="I949" s="5" t="n">
        <v>3000</v>
      </c>
      <c r="J949" s="0" t="s">
        <v>16</v>
      </c>
      <c r="M949" s="5"/>
    </row>
    <row r="950" customFormat="false" ht="13.8" hidden="false" customHeight="false" outlineLevel="0" collapsed="false">
      <c r="A950" s="0" t="n">
        <v>4722</v>
      </c>
      <c r="B950" s="0" t="s">
        <v>6935</v>
      </c>
      <c r="C950" s="0" t="n">
        <v>27</v>
      </c>
      <c r="D950" s="0" t="s">
        <v>19</v>
      </c>
      <c r="E950" s="0" t="n">
        <v>71</v>
      </c>
      <c r="F950" s="0" t="n">
        <v>71</v>
      </c>
      <c r="G950" s="0" t="s">
        <v>1056</v>
      </c>
      <c r="H950" s="5" t="n">
        <v>1600000</v>
      </c>
      <c r="I950" s="5" t="n">
        <v>2000</v>
      </c>
      <c r="J950" s="0" t="s">
        <v>16</v>
      </c>
      <c r="M950" s="5"/>
    </row>
    <row r="951" customFormat="false" ht="13.8" hidden="false" customHeight="false" outlineLevel="0" collapsed="false">
      <c r="A951" s="0" t="n">
        <v>5064</v>
      </c>
      <c r="B951" s="0" t="s">
        <v>6933</v>
      </c>
      <c r="C951" s="0" t="n">
        <v>25</v>
      </c>
      <c r="D951" s="0" t="s">
        <v>19</v>
      </c>
      <c r="E951" s="0" t="n">
        <v>70</v>
      </c>
      <c r="F951" s="0" t="n">
        <v>74</v>
      </c>
      <c r="G951" s="0" t="s">
        <v>366</v>
      </c>
      <c r="H951" s="5" t="n">
        <v>1600000</v>
      </c>
      <c r="I951" s="5" t="n">
        <v>2000</v>
      </c>
      <c r="J951" s="0" t="s">
        <v>16</v>
      </c>
      <c r="M951" s="5"/>
    </row>
    <row r="952" customFormat="false" ht="13.8" hidden="false" customHeight="false" outlineLevel="0" collapsed="false">
      <c r="A952" s="0" t="n">
        <v>7641</v>
      </c>
      <c r="B952" s="0" t="s">
        <v>6999</v>
      </c>
      <c r="C952" s="0" t="n">
        <v>21</v>
      </c>
      <c r="D952" s="0" t="s">
        <v>24</v>
      </c>
      <c r="E952" s="0" t="n">
        <v>68</v>
      </c>
      <c r="F952" s="0" t="n">
        <v>81</v>
      </c>
      <c r="G952" s="0" t="s">
        <v>1295</v>
      </c>
      <c r="H952" s="5" t="n">
        <v>1500000</v>
      </c>
      <c r="I952" s="5" t="n">
        <v>24000</v>
      </c>
      <c r="J952" s="0" t="s">
        <v>32</v>
      </c>
      <c r="M952" s="5"/>
    </row>
    <row r="953" customFormat="false" ht="13.8" hidden="false" customHeight="false" outlineLevel="0" collapsed="false">
      <c r="A953" s="0" t="n">
        <v>6504</v>
      </c>
      <c r="B953" s="0" t="s">
        <v>7003</v>
      </c>
      <c r="C953" s="0" t="n">
        <v>23</v>
      </c>
      <c r="D953" s="0" t="s">
        <v>196</v>
      </c>
      <c r="E953" s="0" t="n">
        <v>69</v>
      </c>
      <c r="F953" s="0" t="n">
        <v>77</v>
      </c>
      <c r="G953" s="0" t="s">
        <v>383</v>
      </c>
      <c r="H953" s="5" t="n">
        <v>1500000</v>
      </c>
      <c r="I953" s="5" t="n">
        <v>17000</v>
      </c>
      <c r="J953" s="0" t="s">
        <v>32</v>
      </c>
      <c r="M953" s="5"/>
    </row>
    <row r="954" customFormat="false" ht="13.8" hidden="false" customHeight="false" outlineLevel="0" collapsed="false">
      <c r="A954" s="0" t="n">
        <v>8284</v>
      </c>
      <c r="B954" s="0" t="s">
        <v>7005</v>
      </c>
      <c r="C954" s="0" t="n">
        <v>19</v>
      </c>
      <c r="D954" s="0" t="s">
        <v>48</v>
      </c>
      <c r="E954" s="0" t="n">
        <v>67</v>
      </c>
      <c r="F954" s="0" t="n">
        <v>82</v>
      </c>
      <c r="G954" s="0" t="s">
        <v>216</v>
      </c>
      <c r="H954" s="5" t="n">
        <v>1500000</v>
      </c>
      <c r="I954" s="5" t="n">
        <v>14000</v>
      </c>
      <c r="J954" s="0" t="s">
        <v>16</v>
      </c>
      <c r="M954" s="5"/>
    </row>
    <row r="955" customFormat="false" ht="13.8" hidden="false" customHeight="false" outlineLevel="0" collapsed="false">
      <c r="A955" s="0" t="n">
        <v>3620</v>
      </c>
      <c r="B955" s="0" t="s">
        <v>7009</v>
      </c>
      <c r="C955" s="0" t="n">
        <v>34</v>
      </c>
      <c r="D955" s="0" t="s">
        <v>208</v>
      </c>
      <c r="E955" s="0" t="n">
        <v>72</v>
      </c>
      <c r="F955" s="0" t="n">
        <v>72</v>
      </c>
      <c r="G955" s="0" t="s">
        <v>97</v>
      </c>
      <c r="H955" s="5" t="n">
        <v>1500000</v>
      </c>
      <c r="I955" s="5" t="n">
        <v>12000</v>
      </c>
      <c r="J955" s="0" t="s">
        <v>32</v>
      </c>
      <c r="M955" s="5"/>
    </row>
    <row r="956" customFormat="false" ht="13.8" hidden="false" customHeight="false" outlineLevel="0" collapsed="false">
      <c r="A956" s="0" t="n">
        <v>6380</v>
      </c>
      <c r="B956" s="0" t="s">
        <v>7007</v>
      </c>
      <c r="C956" s="0" t="n">
        <v>24</v>
      </c>
      <c r="D956" s="0" t="s">
        <v>19</v>
      </c>
      <c r="E956" s="0" t="n">
        <v>69</v>
      </c>
      <c r="F956" s="0" t="n">
        <v>75</v>
      </c>
      <c r="G956" s="0" t="s">
        <v>363</v>
      </c>
      <c r="H956" s="5" t="n">
        <v>1500000</v>
      </c>
      <c r="I956" s="5" t="n">
        <v>12000</v>
      </c>
      <c r="J956" s="0" t="s">
        <v>32</v>
      </c>
      <c r="M956" s="5"/>
    </row>
    <row r="957" customFormat="false" ht="13.8" hidden="false" customHeight="false" outlineLevel="0" collapsed="false">
      <c r="A957" s="0" t="n">
        <v>4184</v>
      </c>
      <c r="B957" s="0" t="s">
        <v>7013</v>
      </c>
      <c r="C957" s="0" t="n">
        <v>33</v>
      </c>
      <c r="D957" s="0" t="s">
        <v>12</v>
      </c>
      <c r="E957" s="0" t="n">
        <v>71</v>
      </c>
      <c r="F957" s="0" t="n">
        <v>71</v>
      </c>
      <c r="G957" s="0" t="s">
        <v>4537</v>
      </c>
      <c r="H957" s="5" t="n">
        <v>1500000</v>
      </c>
      <c r="I957" s="5" t="n">
        <v>11000</v>
      </c>
      <c r="J957" s="0" t="s">
        <v>16</v>
      </c>
      <c r="M957" s="5"/>
    </row>
    <row r="958" customFormat="false" ht="13.8" hidden="false" customHeight="false" outlineLevel="0" collapsed="false">
      <c r="A958" s="0" t="n">
        <v>5692</v>
      </c>
      <c r="B958" s="0" t="s">
        <v>7011</v>
      </c>
      <c r="C958" s="0" t="n">
        <v>23</v>
      </c>
      <c r="D958" s="0" t="s">
        <v>5642</v>
      </c>
      <c r="E958" s="0" t="n">
        <v>69</v>
      </c>
      <c r="F958" s="0" t="n">
        <v>76</v>
      </c>
      <c r="G958" s="0" t="s">
        <v>468</v>
      </c>
      <c r="H958" s="5" t="n">
        <v>1500000</v>
      </c>
      <c r="I958" s="5" t="n">
        <v>11000</v>
      </c>
      <c r="J958" s="0" t="s">
        <v>32</v>
      </c>
      <c r="M958" s="5"/>
    </row>
    <row r="959" customFormat="false" ht="13.8" hidden="false" customHeight="false" outlineLevel="0" collapsed="false">
      <c r="A959" s="0" t="n">
        <v>4401</v>
      </c>
      <c r="B959" s="0" t="s">
        <v>7015</v>
      </c>
      <c r="C959" s="0" t="n">
        <v>33</v>
      </c>
      <c r="D959" s="0" t="s">
        <v>24</v>
      </c>
      <c r="E959" s="0" t="n">
        <v>71</v>
      </c>
      <c r="F959" s="0" t="n">
        <v>71</v>
      </c>
      <c r="G959" s="0" t="s">
        <v>1033</v>
      </c>
      <c r="H959" s="5" t="n">
        <v>1500000</v>
      </c>
      <c r="I959" s="5" t="n">
        <v>10000</v>
      </c>
      <c r="J959" s="0" t="s">
        <v>16</v>
      </c>
      <c r="M959" s="5"/>
    </row>
    <row r="960" customFormat="false" ht="13.8" hidden="false" customHeight="false" outlineLevel="0" collapsed="false">
      <c r="A960" s="0" t="n">
        <v>7108</v>
      </c>
      <c r="B960" s="0" t="s">
        <v>6964</v>
      </c>
      <c r="C960" s="0" t="n">
        <v>21</v>
      </c>
      <c r="D960" s="0" t="s">
        <v>48</v>
      </c>
      <c r="E960" s="0" t="n">
        <v>68</v>
      </c>
      <c r="F960" s="0" t="n">
        <v>78</v>
      </c>
      <c r="G960" s="0" t="s">
        <v>1250</v>
      </c>
      <c r="H960" s="5" t="n">
        <v>1500000</v>
      </c>
      <c r="I960" s="5" t="n">
        <v>8000</v>
      </c>
      <c r="J960" s="0" t="s">
        <v>32</v>
      </c>
      <c r="M960" s="5"/>
    </row>
    <row r="961" customFormat="false" ht="13.8" hidden="false" customHeight="false" outlineLevel="0" collapsed="false">
      <c r="A961" s="0" t="n">
        <v>4074</v>
      </c>
      <c r="B961" s="0" t="s">
        <v>6967</v>
      </c>
      <c r="C961" s="0" t="n">
        <v>33</v>
      </c>
      <c r="D961" s="0" t="s">
        <v>263</v>
      </c>
      <c r="E961" s="0" t="n">
        <v>71</v>
      </c>
      <c r="F961" s="0" t="n">
        <v>71</v>
      </c>
      <c r="G961" s="0" t="s">
        <v>3873</v>
      </c>
      <c r="H961" s="5" t="n">
        <v>1500000</v>
      </c>
      <c r="I961" s="5" t="n">
        <v>7000</v>
      </c>
      <c r="J961" s="0" t="s">
        <v>16</v>
      </c>
      <c r="M961" s="5"/>
    </row>
    <row r="962" customFormat="false" ht="13.8" hidden="false" customHeight="false" outlineLevel="0" collapsed="false">
      <c r="A962" s="0" t="n">
        <v>6338</v>
      </c>
      <c r="B962" s="0" t="s">
        <v>6971</v>
      </c>
      <c r="C962" s="0" t="n">
        <v>22</v>
      </c>
      <c r="D962" s="0" t="s">
        <v>24</v>
      </c>
      <c r="E962" s="0" t="n">
        <v>69</v>
      </c>
      <c r="F962" s="0" t="n">
        <v>77</v>
      </c>
      <c r="G962" s="0" t="s">
        <v>804</v>
      </c>
      <c r="H962" s="5" t="n">
        <v>1500000</v>
      </c>
      <c r="I962" s="5" t="n">
        <v>6000</v>
      </c>
      <c r="J962" s="0" t="s">
        <v>16</v>
      </c>
      <c r="M962" s="5"/>
    </row>
    <row r="963" customFormat="false" ht="13.8" hidden="false" customHeight="false" outlineLevel="0" collapsed="false">
      <c r="A963" s="0" t="n">
        <v>7277</v>
      </c>
      <c r="B963" s="0" t="s">
        <v>6969</v>
      </c>
      <c r="C963" s="0" t="n">
        <v>22</v>
      </c>
      <c r="D963" s="0" t="s">
        <v>66</v>
      </c>
      <c r="E963" s="0" t="n">
        <v>68</v>
      </c>
      <c r="F963" s="0" t="n">
        <v>79</v>
      </c>
      <c r="G963" s="0" t="s">
        <v>1021</v>
      </c>
      <c r="H963" s="5" t="n">
        <v>1500000</v>
      </c>
      <c r="I963" s="5" t="n">
        <v>6000</v>
      </c>
      <c r="J963" s="0" t="s">
        <v>16</v>
      </c>
      <c r="M963" s="5"/>
    </row>
    <row r="964" customFormat="false" ht="13.8" hidden="false" customHeight="false" outlineLevel="0" collapsed="false">
      <c r="A964" s="0" t="n">
        <v>4757</v>
      </c>
      <c r="B964" s="0" t="s">
        <v>6983</v>
      </c>
      <c r="C964" s="0" t="n">
        <v>27</v>
      </c>
      <c r="D964" s="0" t="s">
        <v>204</v>
      </c>
      <c r="E964" s="0" t="n">
        <v>70</v>
      </c>
      <c r="F964" s="0" t="n">
        <v>70</v>
      </c>
      <c r="G964" s="0" t="s">
        <v>1574</v>
      </c>
      <c r="H964" s="5" t="n">
        <v>1500000</v>
      </c>
      <c r="I964" s="5" t="n">
        <v>5000</v>
      </c>
      <c r="J964" s="0" t="s">
        <v>16</v>
      </c>
      <c r="M964" s="5"/>
    </row>
    <row r="965" customFormat="false" ht="13.8" hidden="false" customHeight="false" outlineLevel="0" collapsed="false">
      <c r="A965" s="0" t="n">
        <v>5006</v>
      </c>
      <c r="B965" s="0" t="s">
        <v>6980</v>
      </c>
      <c r="C965" s="0" t="n">
        <v>27</v>
      </c>
      <c r="D965" s="0" t="s">
        <v>418</v>
      </c>
      <c r="E965" s="0" t="n">
        <v>70</v>
      </c>
      <c r="F965" s="0" t="n">
        <v>73</v>
      </c>
      <c r="G965" s="0" t="s">
        <v>6981</v>
      </c>
      <c r="H965" s="5" t="n">
        <v>1500000</v>
      </c>
      <c r="I965" s="5" t="n">
        <v>5000</v>
      </c>
      <c r="J965" s="0" t="s">
        <v>16</v>
      </c>
      <c r="M965" s="5"/>
    </row>
    <row r="966" customFormat="false" ht="13.8" hidden="false" customHeight="false" outlineLevel="0" collapsed="false">
      <c r="A966" s="0" t="n">
        <v>5369</v>
      </c>
      <c r="B966" s="0" t="s">
        <v>6978</v>
      </c>
      <c r="C966" s="0" t="n">
        <v>27</v>
      </c>
      <c r="D966" s="0" t="s">
        <v>212</v>
      </c>
      <c r="E966" s="0" t="n">
        <v>70</v>
      </c>
      <c r="F966" s="0" t="n">
        <v>70</v>
      </c>
      <c r="G966" s="0" t="s">
        <v>1655</v>
      </c>
      <c r="H966" s="5" t="n">
        <v>1500000</v>
      </c>
      <c r="I966" s="5" t="n">
        <v>5000</v>
      </c>
      <c r="J966" s="0" t="s">
        <v>16</v>
      </c>
      <c r="M966" s="5"/>
    </row>
    <row r="967" customFormat="false" ht="13.8" hidden="false" customHeight="false" outlineLevel="0" collapsed="false">
      <c r="A967" s="0" t="n">
        <v>6190</v>
      </c>
      <c r="B967" s="0" t="s">
        <v>6976</v>
      </c>
      <c r="C967" s="0" t="n">
        <v>22</v>
      </c>
      <c r="D967" s="0" t="s">
        <v>232</v>
      </c>
      <c r="E967" s="0" t="n">
        <v>69</v>
      </c>
      <c r="F967" s="0" t="n">
        <v>76</v>
      </c>
      <c r="G967" s="0" t="s">
        <v>1036</v>
      </c>
      <c r="H967" s="5" t="n">
        <v>1500000</v>
      </c>
      <c r="I967" s="5" t="n">
        <v>5000</v>
      </c>
      <c r="J967" s="0" t="s">
        <v>32</v>
      </c>
      <c r="M967" s="5"/>
    </row>
    <row r="968" customFormat="false" ht="13.8" hidden="false" customHeight="false" outlineLevel="0" collapsed="false">
      <c r="A968" s="0" t="n">
        <v>6237</v>
      </c>
      <c r="B968" s="0" t="s">
        <v>6973</v>
      </c>
      <c r="C968" s="0" t="n">
        <v>21</v>
      </c>
      <c r="D968" s="0" t="s">
        <v>1665</v>
      </c>
      <c r="E968" s="0" t="n">
        <v>69</v>
      </c>
      <c r="F968" s="0" t="n">
        <v>76</v>
      </c>
      <c r="G968" s="0" t="s">
        <v>6974</v>
      </c>
      <c r="H968" s="5" t="n">
        <v>1500000</v>
      </c>
      <c r="I968" s="5" t="n">
        <v>5000</v>
      </c>
      <c r="J968" s="0" t="s">
        <v>32</v>
      </c>
      <c r="M968" s="5"/>
    </row>
    <row r="969" customFormat="false" ht="13.8" hidden="false" customHeight="false" outlineLevel="0" collapsed="false">
      <c r="A969" s="0" t="n">
        <v>4913</v>
      </c>
      <c r="B969" s="0" t="s">
        <v>6993</v>
      </c>
      <c r="C969" s="0" t="n">
        <v>27</v>
      </c>
      <c r="D969" s="0" t="s">
        <v>43</v>
      </c>
      <c r="E969" s="0" t="n">
        <v>70</v>
      </c>
      <c r="F969" s="0" t="n">
        <v>70</v>
      </c>
      <c r="G969" s="0" t="s">
        <v>264</v>
      </c>
      <c r="H969" s="5" t="n">
        <v>1500000</v>
      </c>
      <c r="I969" s="5" t="n">
        <v>4000</v>
      </c>
      <c r="J969" s="0" t="s">
        <v>16</v>
      </c>
      <c r="M969" s="5"/>
    </row>
    <row r="970" customFormat="false" ht="13.8" hidden="false" customHeight="false" outlineLevel="0" collapsed="false">
      <c r="A970" s="0" t="n">
        <v>6217</v>
      </c>
      <c r="B970" s="0" t="s">
        <v>6991</v>
      </c>
      <c r="C970" s="0" t="n">
        <v>23</v>
      </c>
      <c r="D970" s="0" t="s">
        <v>418</v>
      </c>
      <c r="E970" s="0" t="n">
        <v>69</v>
      </c>
      <c r="F970" s="0" t="n">
        <v>77</v>
      </c>
      <c r="G970" s="0" t="s">
        <v>2068</v>
      </c>
      <c r="H970" s="5" t="n">
        <v>1500000</v>
      </c>
      <c r="I970" s="5" t="n">
        <v>4000</v>
      </c>
      <c r="J970" s="0" t="s">
        <v>16</v>
      </c>
      <c r="M970" s="5"/>
    </row>
    <row r="971" customFormat="false" ht="13.8" hidden="false" customHeight="false" outlineLevel="0" collapsed="false">
      <c r="A971" s="0" t="n">
        <v>6247</v>
      </c>
      <c r="B971" s="0" t="s">
        <v>6989</v>
      </c>
      <c r="C971" s="0" t="n">
        <v>20</v>
      </c>
      <c r="D971" s="0" t="s">
        <v>232</v>
      </c>
      <c r="E971" s="0" t="n">
        <v>69</v>
      </c>
      <c r="F971" s="0" t="n">
        <v>76</v>
      </c>
      <c r="G971" s="0" t="s">
        <v>345</v>
      </c>
      <c r="H971" s="5" t="n">
        <v>1500000</v>
      </c>
      <c r="I971" s="5" t="n">
        <v>4000</v>
      </c>
      <c r="J971" s="0" t="s">
        <v>16</v>
      </c>
      <c r="M971" s="5"/>
    </row>
    <row r="972" customFormat="false" ht="13.8" hidden="false" customHeight="false" outlineLevel="0" collapsed="false">
      <c r="A972" s="0" t="n">
        <v>6375</v>
      </c>
      <c r="B972" s="0" t="s">
        <v>6987</v>
      </c>
      <c r="C972" s="0" t="n">
        <v>21</v>
      </c>
      <c r="D972" s="0" t="s">
        <v>418</v>
      </c>
      <c r="E972" s="0" t="n">
        <v>69</v>
      </c>
      <c r="F972" s="0" t="n">
        <v>77</v>
      </c>
      <c r="G972" s="0" t="s">
        <v>529</v>
      </c>
      <c r="H972" s="5" t="n">
        <v>1500000</v>
      </c>
      <c r="I972" s="5" t="n">
        <v>4000</v>
      </c>
      <c r="J972" s="0" t="s">
        <v>16</v>
      </c>
      <c r="M972" s="5"/>
    </row>
    <row r="973" customFormat="false" ht="13.8" hidden="false" customHeight="false" outlineLevel="0" collapsed="false">
      <c r="A973" s="0" t="n">
        <v>8087</v>
      </c>
      <c r="B973" s="0" t="s">
        <v>6985</v>
      </c>
      <c r="C973" s="0" t="n">
        <v>21</v>
      </c>
      <c r="D973" s="0" t="s">
        <v>111</v>
      </c>
      <c r="E973" s="0" t="n">
        <v>67</v>
      </c>
      <c r="F973" s="0" t="n">
        <v>80</v>
      </c>
      <c r="G973" s="0" t="s">
        <v>148</v>
      </c>
      <c r="H973" s="5" t="n">
        <v>1500000</v>
      </c>
      <c r="I973" s="5" t="n">
        <v>4000</v>
      </c>
      <c r="J973" s="0" t="s">
        <v>32</v>
      </c>
      <c r="M973" s="5"/>
    </row>
    <row r="974" customFormat="false" ht="13.8" hidden="false" customHeight="false" outlineLevel="0" collapsed="false">
      <c r="A974" s="0" t="n">
        <v>6315</v>
      </c>
      <c r="B974" s="0" t="s">
        <v>6997</v>
      </c>
      <c r="C974" s="0" t="n">
        <v>21</v>
      </c>
      <c r="D974" s="0" t="s">
        <v>143</v>
      </c>
      <c r="E974" s="0" t="n">
        <v>69</v>
      </c>
      <c r="F974" s="0" t="n">
        <v>79</v>
      </c>
      <c r="G974" s="0" t="s">
        <v>997</v>
      </c>
      <c r="H974" s="5" t="n">
        <v>1500000</v>
      </c>
      <c r="I974" s="5" t="n">
        <v>3000</v>
      </c>
      <c r="J974" s="0" t="s">
        <v>16</v>
      </c>
      <c r="M974" s="5"/>
    </row>
    <row r="975" customFormat="false" ht="13.8" hidden="false" customHeight="false" outlineLevel="0" collapsed="false">
      <c r="A975" s="0" t="n">
        <v>6352</v>
      </c>
      <c r="B975" s="0" t="s">
        <v>6995</v>
      </c>
      <c r="C975" s="0" t="n">
        <v>23</v>
      </c>
      <c r="D975" s="0" t="s">
        <v>39</v>
      </c>
      <c r="E975" s="0" t="n">
        <v>69</v>
      </c>
      <c r="F975" s="0" t="n">
        <v>75</v>
      </c>
      <c r="G975" s="0" t="s">
        <v>3119</v>
      </c>
      <c r="H975" s="5" t="n">
        <v>1500000</v>
      </c>
      <c r="I975" s="5" t="n">
        <v>3000</v>
      </c>
      <c r="J975" s="0" t="s">
        <v>32</v>
      </c>
      <c r="M975" s="5"/>
    </row>
    <row r="976" customFormat="false" ht="13.8" hidden="false" customHeight="false" outlineLevel="0" collapsed="false">
      <c r="A976" s="0" t="n">
        <v>5493</v>
      </c>
      <c r="B976" s="0" t="s">
        <v>7001</v>
      </c>
      <c r="C976" s="0" t="n">
        <v>28</v>
      </c>
      <c r="D976" s="0" t="s">
        <v>304</v>
      </c>
      <c r="E976" s="0" t="n">
        <v>70</v>
      </c>
      <c r="F976" s="0" t="n">
        <v>72</v>
      </c>
      <c r="G976" s="0" t="s">
        <v>2505</v>
      </c>
      <c r="H976" s="5" t="n">
        <v>1500000</v>
      </c>
      <c r="I976" s="5" t="n">
        <v>1000</v>
      </c>
      <c r="J976" s="0" t="s">
        <v>16</v>
      </c>
      <c r="M976" s="5"/>
    </row>
    <row r="977" customFormat="false" ht="13.8" hidden="false" customHeight="false" outlineLevel="0" collapsed="false">
      <c r="A977" s="0" t="n">
        <v>4021</v>
      </c>
      <c r="B977" s="0" t="s">
        <v>7093</v>
      </c>
      <c r="C977" s="0" t="n">
        <v>32</v>
      </c>
      <c r="D977" s="0" t="s">
        <v>389</v>
      </c>
      <c r="E977" s="0" t="n">
        <v>71</v>
      </c>
      <c r="F977" s="0" t="n">
        <v>71</v>
      </c>
      <c r="G977" s="0" t="s">
        <v>3468</v>
      </c>
      <c r="H977" s="5" t="n">
        <v>1400000</v>
      </c>
      <c r="I977" s="5" t="n">
        <v>21000</v>
      </c>
      <c r="J977" s="0" t="s">
        <v>16</v>
      </c>
      <c r="M977" s="5"/>
    </row>
    <row r="978" customFormat="false" ht="13.8" hidden="false" customHeight="false" outlineLevel="0" collapsed="false">
      <c r="A978" s="0" t="n">
        <v>5649</v>
      </c>
      <c r="B978" s="0" t="s">
        <v>7097</v>
      </c>
      <c r="C978" s="0" t="n">
        <v>22</v>
      </c>
      <c r="D978" s="0" t="s">
        <v>19</v>
      </c>
      <c r="E978" s="0" t="n">
        <v>69</v>
      </c>
      <c r="F978" s="0" t="n">
        <v>74</v>
      </c>
      <c r="G978" s="0" t="s">
        <v>20</v>
      </c>
      <c r="H978" s="5" t="n">
        <v>1400000</v>
      </c>
      <c r="I978" s="5" t="n">
        <v>19000</v>
      </c>
      <c r="J978" s="0" t="s">
        <v>16</v>
      </c>
      <c r="M978" s="5"/>
    </row>
    <row r="979" customFormat="false" ht="13.8" hidden="false" customHeight="false" outlineLevel="0" collapsed="false">
      <c r="A979" s="0" t="n">
        <v>5696</v>
      </c>
      <c r="B979" s="0" t="s">
        <v>7099</v>
      </c>
      <c r="C979" s="0" t="n">
        <v>24</v>
      </c>
      <c r="D979" s="0" t="s">
        <v>389</v>
      </c>
      <c r="E979" s="0" t="n">
        <v>69</v>
      </c>
      <c r="F979" s="0" t="n">
        <v>75</v>
      </c>
      <c r="G979" s="0" t="s">
        <v>4638</v>
      </c>
      <c r="H979" s="5" t="n">
        <v>1400000</v>
      </c>
      <c r="I979" s="5" t="n">
        <v>15000</v>
      </c>
      <c r="J979" s="0" t="s">
        <v>32</v>
      </c>
      <c r="M979" s="5"/>
    </row>
    <row r="980" customFormat="false" ht="13.8" hidden="false" customHeight="false" outlineLevel="0" collapsed="false">
      <c r="A980" s="0" t="n">
        <v>6176</v>
      </c>
      <c r="B980" s="0" t="s">
        <v>7101</v>
      </c>
      <c r="C980" s="0" t="n">
        <v>23</v>
      </c>
      <c r="D980" s="0" t="s">
        <v>39</v>
      </c>
      <c r="E980" s="0" t="n">
        <v>69</v>
      </c>
      <c r="F980" s="0" t="n">
        <v>74</v>
      </c>
      <c r="G980" s="0" t="s">
        <v>594</v>
      </c>
      <c r="H980" s="5" t="n">
        <v>1400000</v>
      </c>
      <c r="I980" s="5" t="n">
        <v>13000</v>
      </c>
      <c r="J980" s="0" t="s">
        <v>16</v>
      </c>
      <c r="M980" s="5"/>
    </row>
    <row r="981" customFormat="false" ht="13.8" hidden="false" customHeight="false" outlineLevel="0" collapsed="false">
      <c r="A981" s="0" t="n">
        <v>6002</v>
      </c>
      <c r="B981" s="0" t="s">
        <v>7103</v>
      </c>
      <c r="C981" s="0" t="n">
        <v>24</v>
      </c>
      <c r="D981" s="0" t="s">
        <v>39</v>
      </c>
      <c r="E981" s="0" t="n">
        <v>69</v>
      </c>
      <c r="F981" s="0" t="n">
        <v>73</v>
      </c>
      <c r="G981" s="0" t="s">
        <v>926</v>
      </c>
      <c r="H981" s="5" t="n">
        <v>1400000</v>
      </c>
      <c r="I981" s="5" t="n">
        <v>12000</v>
      </c>
      <c r="J981" s="0" t="s">
        <v>16</v>
      </c>
      <c r="M981" s="5"/>
    </row>
    <row r="982" customFormat="false" ht="13.8" hidden="false" customHeight="false" outlineLevel="0" collapsed="false">
      <c r="A982" s="0" t="n">
        <v>4585</v>
      </c>
      <c r="B982" s="0" t="s">
        <v>7109</v>
      </c>
      <c r="C982" s="0" t="n">
        <v>31</v>
      </c>
      <c r="D982" s="0" t="s">
        <v>122</v>
      </c>
      <c r="E982" s="0" t="n">
        <v>71</v>
      </c>
      <c r="F982" s="0" t="n">
        <v>71</v>
      </c>
      <c r="G982" s="0" t="s">
        <v>116</v>
      </c>
      <c r="H982" s="5" t="n">
        <v>1400000</v>
      </c>
      <c r="I982" s="5" t="n">
        <v>10000</v>
      </c>
      <c r="J982" s="0" t="s">
        <v>16</v>
      </c>
      <c r="M982" s="5"/>
    </row>
    <row r="983" customFormat="false" ht="13.8" hidden="false" customHeight="false" outlineLevel="0" collapsed="false">
      <c r="A983" s="0" t="n">
        <v>4753</v>
      </c>
      <c r="B983" s="0" t="s">
        <v>7107</v>
      </c>
      <c r="C983" s="0" t="n">
        <v>32</v>
      </c>
      <c r="D983" s="0" t="s">
        <v>126</v>
      </c>
      <c r="E983" s="0" t="n">
        <v>70</v>
      </c>
      <c r="F983" s="0" t="n">
        <v>70</v>
      </c>
      <c r="G983" s="0" t="s">
        <v>1807</v>
      </c>
      <c r="H983" s="5" t="n">
        <v>1400000</v>
      </c>
      <c r="I983" s="5" t="n">
        <v>10000</v>
      </c>
      <c r="J983" s="0" t="s">
        <v>32</v>
      </c>
      <c r="M983" s="5"/>
    </row>
    <row r="984" customFormat="false" ht="13.8" hidden="false" customHeight="false" outlineLevel="0" collapsed="false">
      <c r="A984" s="0" t="n">
        <v>5535</v>
      </c>
      <c r="B984" s="0" t="s">
        <v>7105</v>
      </c>
      <c r="C984" s="0" t="n">
        <v>29</v>
      </c>
      <c r="D984" s="0" t="s">
        <v>397</v>
      </c>
      <c r="E984" s="0" t="n">
        <v>70</v>
      </c>
      <c r="F984" s="0" t="n">
        <v>70</v>
      </c>
      <c r="G984" s="0" t="s">
        <v>1255</v>
      </c>
      <c r="H984" s="5" t="n">
        <v>1400000</v>
      </c>
      <c r="I984" s="5" t="n">
        <v>10000</v>
      </c>
      <c r="J984" s="0" t="s">
        <v>16</v>
      </c>
      <c r="M984" s="5"/>
    </row>
    <row r="985" customFormat="false" ht="13.8" hidden="false" customHeight="false" outlineLevel="0" collapsed="false">
      <c r="A985" s="0" t="n">
        <v>6088</v>
      </c>
      <c r="B985" s="0" t="s">
        <v>7022</v>
      </c>
      <c r="C985" s="0" t="n">
        <v>24</v>
      </c>
      <c r="D985" s="0" t="s">
        <v>1066</v>
      </c>
      <c r="E985" s="0" t="n">
        <v>69</v>
      </c>
      <c r="F985" s="0" t="n">
        <v>73</v>
      </c>
      <c r="G985" s="0" t="s">
        <v>3204</v>
      </c>
      <c r="H985" s="5" t="n">
        <v>1400000</v>
      </c>
      <c r="I985" s="5" t="n">
        <v>9000</v>
      </c>
      <c r="J985" s="0" t="s">
        <v>16</v>
      </c>
      <c r="M985" s="5"/>
    </row>
    <row r="986" customFormat="false" ht="13.8" hidden="false" customHeight="false" outlineLevel="0" collapsed="false">
      <c r="A986" s="0" t="n">
        <v>6378</v>
      </c>
      <c r="B986" s="0" t="s">
        <v>7020</v>
      </c>
      <c r="C986" s="0" t="n">
        <v>24</v>
      </c>
      <c r="D986" s="0" t="s">
        <v>96</v>
      </c>
      <c r="E986" s="0" t="n">
        <v>69</v>
      </c>
      <c r="F986" s="0" t="n">
        <v>74</v>
      </c>
      <c r="G986" s="0" t="s">
        <v>4267</v>
      </c>
      <c r="H986" s="5" t="n">
        <v>1400000</v>
      </c>
      <c r="I986" s="5" t="n">
        <v>9000</v>
      </c>
      <c r="J986" s="0" t="s">
        <v>16</v>
      </c>
      <c r="M986" s="5"/>
    </row>
    <row r="987" customFormat="false" ht="13.8" hidden="false" customHeight="false" outlineLevel="0" collapsed="false">
      <c r="A987" s="0" t="n">
        <v>7473</v>
      </c>
      <c r="B987" s="0" t="s">
        <v>7017</v>
      </c>
      <c r="C987" s="0" t="n">
        <v>21</v>
      </c>
      <c r="D987" s="0" t="s">
        <v>66</v>
      </c>
      <c r="E987" s="0" t="n">
        <v>68</v>
      </c>
      <c r="F987" s="0" t="n">
        <v>77</v>
      </c>
      <c r="G987" s="0" t="s">
        <v>4757</v>
      </c>
      <c r="H987" s="5" t="n">
        <v>1400000</v>
      </c>
      <c r="I987" s="5" t="n">
        <v>9000</v>
      </c>
      <c r="J987" s="0" t="s">
        <v>16</v>
      </c>
      <c r="M987" s="5"/>
    </row>
    <row r="988" customFormat="false" ht="13.8" hidden="false" customHeight="false" outlineLevel="0" collapsed="false">
      <c r="A988" s="0" t="n">
        <v>4628</v>
      </c>
      <c r="B988" s="0" t="s">
        <v>7030</v>
      </c>
      <c r="C988" s="0" t="n">
        <v>32</v>
      </c>
      <c r="D988" s="0" t="s">
        <v>39</v>
      </c>
      <c r="E988" s="0" t="n">
        <v>71</v>
      </c>
      <c r="F988" s="0" t="n">
        <v>71</v>
      </c>
      <c r="G988" s="0" t="s">
        <v>1466</v>
      </c>
      <c r="H988" s="5" t="n">
        <v>1400000</v>
      </c>
      <c r="I988" s="5" t="n">
        <v>8000</v>
      </c>
      <c r="J988" s="0" t="s">
        <v>32</v>
      </c>
      <c r="M988" s="5"/>
    </row>
    <row r="989" customFormat="false" ht="13.8" hidden="false" customHeight="false" outlineLevel="0" collapsed="false">
      <c r="A989" s="0" t="n">
        <v>4850</v>
      </c>
      <c r="B989" s="0" t="s">
        <v>7028</v>
      </c>
      <c r="C989" s="0" t="n">
        <v>29</v>
      </c>
      <c r="D989" s="0" t="s">
        <v>111</v>
      </c>
      <c r="E989" s="0" t="n">
        <v>70</v>
      </c>
      <c r="F989" s="0" t="n">
        <v>70</v>
      </c>
      <c r="G989" s="0" t="s">
        <v>1356</v>
      </c>
      <c r="H989" s="5" t="n">
        <v>1400000</v>
      </c>
      <c r="I989" s="5" t="n">
        <v>8000</v>
      </c>
      <c r="J989" s="0" t="s">
        <v>16</v>
      </c>
      <c r="M989" s="5"/>
    </row>
    <row r="990" customFormat="false" ht="13.8" hidden="false" customHeight="false" outlineLevel="0" collapsed="false">
      <c r="A990" s="0" t="n">
        <v>5570</v>
      </c>
      <c r="B990" s="0" t="s">
        <v>7026</v>
      </c>
      <c r="C990" s="0" t="n">
        <v>29</v>
      </c>
      <c r="D990" s="0" t="s">
        <v>239</v>
      </c>
      <c r="E990" s="0" t="n">
        <v>70</v>
      </c>
      <c r="F990" s="0" t="n">
        <v>70</v>
      </c>
      <c r="G990" s="0" t="s">
        <v>240</v>
      </c>
      <c r="H990" s="5" t="n">
        <v>1400000</v>
      </c>
      <c r="I990" s="5" t="n">
        <v>8000</v>
      </c>
      <c r="J990" s="0" t="s">
        <v>16</v>
      </c>
      <c r="M990" s="5"/>
    </row>
    <row r="991" customFormat="false" ht="13.8" hidden="false" customHeight="false" outlineLevel="0" collapsed="false">
      <c r="A991" s="0" t="n">
        <v>6502</v>
      </c>
      <c r="B991" s="0" t="s">
        <v>7024</v>
      </c>
      <c r="C991" s="0" t="n">
        <v>23</v>
      </c>
      <c r="D991" s="0" t="s">
        <v>111</v>
      </c>
      <c r="E991" s="0" t="n">
        <v>69</v>
      </c>
      <c r="F991" s="0" t="n">
        <v>74</v>
      </c>
      <c r="G991" s="0" t="s">
        <v>4018</v>
      </c>
      <c r="H991" s="5" t="n">
        <v>1400000</v>
      </c>
      <c r="I991" s="5" t="n">
        <v>8000</v>
      </c>
      <c r="J991" s="0" t="s">
        <v>16</v>
      </c>
      <c r="M991" s="5"/>
    </row>
    <row r="992" customFormat="false" ht="13.8" hidden="false" customHeight="false" outlineLevel="0" collapsed="false">
      <c r="A992" s="0" t="n">
        <v>4316</v>
      </c>
      <c r="B992" s="0" t="s">
        <v>7040</v>
      </c>
      <c r="C992" s="0" t="n">
        <v>33</v>
      </c>
      <c r="D992" s="0" t="s">
        <v>48</v>
      </c>
      <c r="E992" s="0" t="n">
        <v>71</v>
      </c>
      <c r="F992" s="0" t="n">
        <v>71</v>
      </c>
      <c r="G992" s="0" t="s">
        <v>151</v>
      </c>
      <c r="H992" s="5" t="n">
        <v>1400000</v>
      </c>
      <c r="I992" s="5" t="n">
        <v>7000</v>
      </c>
      <c r="J992" s="0" t="s">
        <v>16</v>
      </c>
      <c r="M992" s="5"/>
    </row>
    <row r="993" customFormat="false" ht="13.8" hidden="false" customHeight="false" outlineLevel="0" collapsed="false">
      <c r="A993" s="0" t="n">
        <v>4877</v>
      </c>
      <c r="B993" s="0" t="s">
        <v>7038</v>
      </c>
      <c r="C993" s="0" t="n">
        <v>28</v>
      </c>
      <c r="D993" s="0" t="s">
        <v>111</v>
      </c>
      <c r="E993" s="0" t="n">
        <v>70</v>
      </c>
      <c r="F993" s="0" t="n">
        <v>70</v>
      </c>
      <c r="G993" s="0" t="s">
        <v>867</v>
      </c>
      <c r="H993" s="5" t="n">
        <v>1400000</v>
      </c>
      <c r="I993" s="5" t="n">
        <v>7000</v>
      </c>
      <c r="J993" s="0" t="s">
        <v>16</v>
      </c>
      <c r="M993" s="5"/>
    </row>
    <row r="994" customFormat="false" ht="13.8" hidden="false" customHeight="false" outlineLevel="0" collapsed="false">
      <c r="A994" s="0" t="n">
        <v>4960</v>
      </c>
      <c r="B994" s="0" t="s">
        <v>7036</v>
      </c>
      <c r="C994" s="0" t="n">
        <v>27</v>
      </c>
      <c r="D994" s="0" t="s">
        <v>19</v>
      </c>
      <c r="E994" s="0" t="n">
        <v>70</v>
      </c>
      <c r="F994" s="0" t="n">
        <v>71</v>
      </c>
      <c r="G994" s="0" t="s">
        <v>567</v>
      </c>
      <c r="H994" s="5" t="n">
        <v>1400000</v>
      </c>
      <c r="I994" s="5" t="n">
        <v>7000</v>
      </c>
      <c r="J994" s="0" t="s">
        <v>16</v>
      </c>
      <c r="M994" s="5"/>
    </row>
    <row r="995" customFormat="false" ht="13.8" hidden="false" customHeight="false" outlineLevel="0" collapsed="false">
      <c r="A995" s="0" t="n">
        <v>5260</v>
      </c>
      <c r="B995" s="0" t="s">
        <v>7034</v>
      </c>
      <c r="C995" s="0" t="n">
        <v>29</v>
      </c>
      <c r="D995" s="0" t="s">
        <v>263</v>
      </c>
      <c r="E995" s="0" t="n">
        <v>70</v>
      </c>
      <c r="F995" s="0" t="n">
        <v>70</v>
      </c>
      <c r="G995" s="0" t="s">
        <v>1463</v>
      </c>
      <c r="H995" s="5" t="n">
        <v>1400000</v>
      </c>
      <c r="I995" s="5" t="n">
        <v>7000</v>
      </c>
      <c r="J995" s="0" t="s">
        <v>16</v>
      </c>
      <c r="M995" s="5"/>
    </row>
    <row r="996" customFormat="false" ht="13.8" hidden="false" customHeight="false" outlineLevel="0" collapsed="false">
      <c r="A996" s="0" t="n">
        <v>6240</v>
      </c>
      <c r="B996" s="0" t="s">
        <v>7032</v>
      </c>
      <c r="C996" s="0" t="n">
        <v>22</v>
      </c>
      <c r="D996" s="0" t="s">
        <v>88</v>
      </c>
      <c r="E996" s="0" t="n">
        <v>69</v>
      </c>
      <c r="F996" s="0" t="n">
        <v>80</v>
      </c>
      <c r="G996" s="0" t="s">
        <v>1063</v>
      </c>
      <c r="H996" s="5" t="n">
        <v>1400000</v>
      </c>
      <c r="I996" s="5" t="n">
        <v>7000</v>
      </c>
      <c r="J996" s="0" t="s">
        <v>16</v>
      </c>
      <c r="M996" s="5"/>
    </row>
    <row r="997" customFormat="false" ht="13.8" hidden="false" customHeight="false" outlineLevel="0" collapsed="false">
      <c r="A997" s="0" t="n">
        <v>4981</v>
      </c>
      <c r="B997" s="0" t="s">
        <v>7054</v>
      </c>
      <c r="C997" s="0" t="n">
        <v>29</v>
      </c>
      <c r="D997" s="0" t="s">
        <v>122</v>
      </c>
      <c r="E997" s="0" t="n">
        <v>70</v>
      </c>
      <c r="F997" s="0" t="n">
        <v>71</v>
      </c>
      <c r="G997" s="0" t="s">
        <v>2203</v>
      </c>
      <c r="H997" s="5" t="n">
        <v>1400000</v>
      </c>
      <c r="I997" s="5" t="n">
        <v>6000</v>
      </c>
      <c r="J997" s="0" t="s">
        <v>16</v>
      </c>
      <c r="M997" s="5"/>
    </row>
    <row r="998" customFormat="false" ht="13.8" hidden="false" customHeight="false" outlineLevel="0" collapsed="false">
      <c r="A998" s="0" t="n">
        <v>5223</v>
      </c>
      <c r="B998" s="0" t="s">
        <v>7052</v>
      </c>
      <c r="C998" s="0" t="n">
        <v>27</v>
      </c>
      <c r="D998" s="0" t="s">
        <v>126</v>
      </c>
      <c r="E998" s="0" t="n">
        <v>70</v>
      </c>
      <c r="F998" s="0" t="n">
        <v>72</v>
      </c>
      <c r="G998" s="0" t="s">
        <v>2544</v>
      </c>
      <c r="H998" s="5" t="n">
        <v>1400000</v>
      </c>
      <c r="I998" s="5" t="n">
        <v>6000</v>
      </c>
      <c r="J998" s="0" t="s">
        <v>32</v>
      </c>
      <c r="M998" s="5"/>
    </row>
    <row r="999" customFormat="false" ht="13.8" hidden="false" customHeight="false" outlineLevel="0" collapsed="false">
      <c r="A999" s="0" t="n">
        <v>5367</v>
      </c>
      <c r="B999" s="0" t="s">
        <v>7050</v>
      </c>
      <c r="C999" s="0" t="n">
        <v>28</v>
      </c>
      <c r="D999" s="0" t="s">
        <v>593</v>
      </c>
      <c r="E999" s="0" t="n">
        <v>70</v>
      </c>
      <c r="F999" s="0" t="n">
        <v>70</v>
      </c>
      <c r="G999" s="0" t="s">
        <v>339</v>
      </c>
      <c r="H999" s="5" t="n">
        <v>1400000</v>
      </c>
      <c r="I999" s="5" t="n">
        <v>6000</v>
      </c>
      <c r="J999" s="0" t="s">
        <v>16</v>
      </c>
      <c r="M999" s="5"/>
    </row>
    <row r="1000" customFormat="false" ht="13.8" hidden="false" customHeight="false" outlineLevel="0" collapsed="false">
      <c r="A1000" s="0" t="n">
        <v>5683</v>
      </c>
      <c r="B1000" s="0" t="s">
        <v>7048</v>
      </c>
      <c r="C1000" s="0" t="n">
        <v>23</v>
      </c>
      <c r="D1000" s="0" t="s">
        <v>143</v>
      </c>
      <c r="E1000" s="0" t="n">
        <v>69</v>
      </c>
      <c r="F1000" s="0" t="n">
        <v>74</v>
      </c>
      <c r="G1000" s="0" t="s">
        <v>2813</v>
      </c>
      <c r="H1000" s="5" t="n">
        <v>1400000</v>
      </c>
      <c r="I1000" s="5" t="n">
        <v>6000</v>
      </c>
      <c r="J1000" s="0" t="s">
        <v>16</v>
      </c>
      <c r="M1000" s="5"/>
    </row>
    <row r="1001" customFormat="false" ht="13.8" hidden="false" customHeight="false" outlineLevel="0" collapsed="false">
      <c r="A1001" s="0" t="n">
        <v>5686</v>
      </c>
      <c r="B1001" s="0" t="s">
        <v>7046</v>
      </c>
      <c r="C1001" s="0" t="n">
        <v>24</v>
      </c>
      <c r="D1001" s="0" t="s">
        <v>232</v>
      </c>
      <c r="E1001" s="0" t="n">
        <v>69</v>
      </c>
      <c r="F1001" s="0" t="n">
        <v>73</v>
      </c>
      <c r="G1001" s="0" t="s">
        <v>2345</v>
      </c>
      <c r="H1001" s="5" t="n">
        <v>1400000</v>
      </c>
      <c r="I1001" s="5" t="n">
        <v>6000</v>
      </c>
      <c r="J1001" s="0" t="s">
        <v>32</v>
      </c>
      <c r="M1001" s="5"/>
    </row>
    <row r="1002" customFormat="false" ht="13.8" hidden="false" customHeight="false" outlineLevel="0" collapsed="false">
      <c r="A1002" s="0" t="n">
        <v>5900</v>
      </c>
      <c r="B1002" s="0" t="s">
        <v>7044</v>
      </c>
      <c r="C1002" s="0" t="n">
        <v>23</v>
      </c>
      <c r="D1002" s="0" t="s">
        <v>256</v>
      </c>
      <c r="E1002" s="0" t="n">
        <v>69</v>
      </c>
      <c r="F1002" s="0" t="n">
        <v>74</v>
      </c>
      <c r="G1002" s="0" t="s">
        <v>1919</v>
      </c>
      <c r="H1002" s="5" t="n">
        <v>1400000</v>
      </c>
      <c r="I1002" s="5" t="n">
        <v>6000</v>
      </c>
      <c r="J1002" s="0" t="s">
        <v>16</v>
      </c>
      <c r="M1002" s="5"/>
    </row>
    <row r="1003" customFormat="false" ht="13.8" hidden="false" customHeight="false" outlineLevel="0" collapsed="false">
      <c r="A1003" s="0" t="n">
        <v>6067</v>
      </c>
      <c r="B1003" s="0" t="s">
        <v>7042</v>
      </c>
      <c r="C1003" s="0" t="n">
        <v>24</v>
      </c>
      <c r="D1003" s="0" t="s">
        <v>5012</v>
      </c>
      <c r="E1003" s="0" t="n">
        <v>69</v>
      </c>
      <c r="F1003" s="0" t="n">
        <v>74</v>
      </c>
      <c r="G1003" s="0" t="s">
        <v>2689</v>
      </c>
      <c r="H1003" s="5" t="n">
        <v>1400000</v>
      </c>
      <c r="I1003" s="5" t="n">
        <v>6000</v>
      </c>
      <c r="J1003" s="0" t="s">
        <v>16</v>
      </c>
      <c r="M1003" s="5"/>
    </row>
    <row r="1004" customFormat="false" ht="13.8" hidden="false" customHeight="false" outlineLevel="0" collapsed="false">
      <c r="A1004" s="0" t="n">
        <v>4210</v>
      </c>
      <c r="B1004" s="0" t="s">
        <v>7061</v>
      </c>
      <c r="C1004" s="0" t="n">
        <v>32</v>
      </c>
      <c r="D1004" s="0" t="s">
        <v>185</v>
      </c>
      <c r="E1004" s="0" t="n">
        <v>71</v>
      </c>
      <c r="F1004" s="0" t="n">
        <v>71</v>
      </c>
      <c r="G1004" s="0" t="s">
        <v>1473</v>
      </c>
      <c r="H1004" s="5" t="n">
        <v>1400000</v>
      </c>
      <c r="I1004" s="5" t="n">
        <v>5000</v>
      </c>
      <c r="J1004" s="0" t="s">
        <v>16</v>
      </c>
      <c r="M1004" s="5"/>
    </row>
    <row r="1005" customFormat="false" ht="13.8" hidden="false" customHeight="false" outlineLevel="0" collapsed="false">
      <c r="A1005" s="0" t="n">
        <v>5633</v>
      </c>
      <c r="B1005" s="0" t="s">
        <v>7059</v>
      </c>
      <c r="C1005" s="0" t="n">
        <v>29</v>
      </c>
      <c r="D1005" s="0" t="s">
        <v>232</v>
      </c>
      <c r="E1005" s="0" t="n">
        <v>70</v>
      </c>
      <c r="F1005" s="0" t="n">
        <v>70</v>
      </c>
      <c r="G1005" s="0" t="s">
        <v>822</v>
      </c>
      <c r="H1005" s="5" t="n">
        <v>1400000</v>
      </c>
      <c r="I1005" s="5" t="n">
        <v>5000</v>
      </c>
      <c r="J1005" s="0" t="s">
        <v>16</v>
      </c>
      <c r="M1005" s="5"/>
    </row>
    <row r="1006" customFormat="false" ht="13.8" hidden="false" customHeight="false" outlineLevel="0" collapsed="false">
      <c r="A1006" s="0" t="n">
        <v>6095</v>
      </c>
      <c r="B1006" s="0" t="s">
        <v>2141</v>
      </c>
      <c r="C1006" s="0" t="n">
        <v>21</v>
      </c>
      <c r="D1006" s="0" t="s">
        <v>143</v>
      </c>
      <c r="E1006" s="0" t="n">
        <v>69</v>
      </c>
      <c r="F1006" s="0" t="n">
        <v>78</v>
      </c>
      <c r="G1006" s="0" t="s">
        <v>2700</v>
      </c>
      <c r="H1006" s="5" t="n">
        <v>1400000</v>
      </c>
      <c r="I1006" s="5" t="n">
        <v>5000</v>
      </c>
      <c r="J1006" s="0" t="s">
        <v>16</v>
      </c>
      <c r="M1006" s="5"/>
    </row>
    <row r="1007" customFormat="false" ht="13.8" hidden="false" customHeight="false" outlineLevel="0" collapsed="false">
      <c r="A1007" s="0" t="n">
        <v>9129</v>
      </c>
      <c r="B1007" s="0" t="s">
        <v>7056</v>
      </c>
      <c r="C1007" s="0" t="n">
        <v>19</v>
      </c>
      <c r="D1007" s="0" t="s">
        <v>284</v>
      </c>
      <c r="E1007" s="0" t="n">
        <v>66</v>
      </c>
      <c r="F1007" s="0" t="n">
        <v>81</v>
      </c>
      <c r="G1007" s="0" t="s">
        <v>1707</v>
      </c>
      <c r="H1007" s="5" t="n">
        <v>1400000</v>
      </c>
      <c r="I1007" s="5" t="n">
        <v>5000</v>
      </c>
      <c r="J1007" s="0" t="s">
        <v>16</v>
      </c>
      <c r="M1007" s="5"/>
    </row>
    <row r="1008" customFormat="false" ht="13.8" hidden="false" customHeight="false" outlineLevel="0" collapsed="false">
      <c r="A1008" s="0" t="n">
        <v>5297</v>
      </c>
      <c r="B1008" s="0" t="s">
        <v>7069</v>
      </c>
      <c r="C1008" s="0" t="n">
        <v>28</v>
      </c>
      <c r="D1008" s="0" t="s">
        <v>263</v>
      </c>
      <c r="E1008" s="0" t="n">
        <v>70</v>
      </c>
      <c r="F1008" s="0" t="n">
        <v>70</v>
      </c>
      <c r="G1008" s="0" t="s">
        <v>264</v>
      </c>
      <c r="H1008" s="5" t="n">
        <v>1400000</v>
      </c>
      <c r="I1008" s="5" t="n">
        <v>4000</v>
      </c>
      <c r="J1008" s="0" t="s">
        <v>16</v>
      </c>
      <c r="M1008" s="5"/>
    </row>
    <row r="1009" customFormat="false" ht="13.8" hidden="false" customHeight="false" outlineLevel="0" collapsed="false">
      <c r="A1009" s="0" t="n">
        <v>7199</v>
      </c>
      <c r="B1009" s="0" t="s">
        <v>7067</v>
      </c>
      <c r="C1009" s="0" t="n">
        <v>20</v>
      </c>
      <c r="D1009" s="0" t="s">
        <v>143</v>
      </c>
      <c r="E1009" s="0" t="n">
        <v>68</v>
      </c>
      <c r="F1009" s="0" t="n">
        <v>81</v>
      </c>
      <c r="G1009" s="0" t="s">
        <v>726</v>
      </c>
      <c r="H1009" s="5" t="n">
        <v>1400000</v>
      </c>
      <c r="I1009" s="5" t="n">
        <v>4000</v>
      </c>
      <c r="J1009" s="0" t="s">
        <v>16</v>
      </c>
      <c r="M1009" s="5"/>
    </row>
    <row r="1010" customFormat="false" ht="13.8" hidden="false" customHeight="false" outlineLevel="0" collapsed="false">
      <c r="A1010" s="0" t="n">
        <v>9398</v>
      </c>
      <c r="B1010" s="0" t="s">
        <v>7065</v>
      </c>
      <c r="C1010" s="0" t="n">
        <v>21</v>
      </c>
      <c r="D1010" s="0" t="s">
        <v>126</v>
      </c>
      <c r="E1010" s="0" t="n">
        <v>66</v>
      </c>
      <c r="F1010" s="0" t="n">
        <v>80</v>
      </c>
      <c r="G1010" s="0" t="s">
        <v>1766</v>
      </c>
      <c r="H1010" s="5" t="n">
        <v>1400000</v>
      </c>
      <c r="I1010" s="5" t="n">
        <v>4000</v>
      </c>
      <c r="J1010" s="0" t="s">
        <v>32</v>
      </c>
      <c r="M1010" s="5"/>
    </row>
    <row r="1011" customFormat="false" ht="13.8" hidden="false" customHeight="false" outlineLevel="0" collapsed="false">
      <c r="A1011" s="0" t="n">
        <v>9685</v>
      </c>
      <c r="B1011" s="0" t="s">
        <v>7063</v>
      </c>
      <c r="C1011" s="0" t="n">
        <v>19</v>
      </c>
      <c r="D1011" s="0" t="s">
        <v>43</v>
      </c>
      <c r="E1011" s="0" t="n">
        <v>66</v>
      </c>
      <c r="F1011" s="0" t="n">
        <v>81</v>
      </c>
      <c r="G1011" s="0" t="s">
        <v>253</v>
      </c>
      <c r="H1011" s="5" t="n">
        <v>1400000</v>
      </c>
      <c r="I1011" s="5" t="n">
        <v>4000</v>
      </c>
      <c r="J1011" s="0" t="s">
        <v>16</v>
      </c>
      <c r="M1011" s="5"/>
    </row>
    <row r="1012" customFormat="false" ht="13.8" hidden="false" customHeight="false" outlineLevel="0" collapsed="false">
      <c r="A1012" s="0" t="n">
        <v>4016</v>
      </c>
      <c r="B1012" s="0" t="s">
        <v>7085</v>
      </c>
      <c r="C1012" s="0" t="n">
        <v>33</v>
      </c>
      <c r="D1012" s="0" t="s">
        <v>19</v>
      </c>
      <c r="E1012" s="0" t="n">
        <v>71</v>
      </c>
      <c r="F1012" s="0" t="n">
        <v>71</v>
      </c>
      <c r="G1012" s="0" t="s">
        <v>843</v>
      </c>
      <c r="H1012" s="5" t="n">
        <v>1400000</v>
      </c>
      <c r="I1012" s="5" t="n">
        <v>3000</v>
      </c>
      <c r="J1012" s="0" t="s">
        <v>16</v>
      </c>
      <c r="M1012" s="5"/>
    </row>
    <row r="1013" customFormat="false" ht="13.8" hidden="false" customHeight="false" outlineLevel="0" collapsed="false">
      <c r="A1013" s="0" t="n">
        <v>4209</v>
      </c>
      <c r="B1013" s="0" t="s">
        <v>7083</v>
      </c>
      <c r="C1013" s="0" t="n">
        <v>32</v>
      </c>
      <c r="D1013" s="0" t="s">
        <v>204</v>
      </c>
      <c r="E1013" s="0" t="n">
        <v>71</v>
      </c>
      <c r="F1013" s="0" t="n">
        <v>71</v>
      </c>
      <c r="G1013" s="0" t="s">
        <v>1668</v>
      </c>
      <c r="H1013" s="5" t="n">
        <v>1400000</v>
      </c>
      <c r="I1013" s="5" t="n">
        <v>3000</v>
      </c>
      <c r="J1013" s="0" t="s">
        <v>32</v>
      </c>
      <c r="M1013" s="5"/>
    </row>
    <row r="1014" customFormat="false" ht="13.8" hidden="false" customHeight="false" outlineLevel="0" collapsed="false">
      <c r="A1014" s="0" t="n">
        <v>5255</v>
      </c>
      <c r="B1014" s="0" t="s">
        <v>7081</v>
      </c>
      <c r="C1014" s="0" t="n">
        <v>29</v>
      </c>
      <c r="D1014" s="0" t="s">
        <v>204</v>
      </c>
      <c r="E1014" s="0" t="n">
        <v>70</v>
      </c>
      <c r="F1014" s="0" t="n">
        <v>70</v>
      </c>
      <c r="G1014" s="0" t="s">
        <v>838</v>
      </c>
      <c r="H1014" s="5" t="n">
        <v>1400000</v>
      </c>
      <c r="I1014" s="5" t="n">
        <v>3000</v>
      </c>
      <c r="J1014" s="0" t="s">
        <v>32</v>
      </c>
      <c r="M1014" s="5"/>
    </row>
    <row r="1015" customFormat="false" ht="13.8" hidden="false" customHeight="false" outlineLevel="0" collapsed="false">
      <c r="A1015" s="0" t="n">
        <v>6420</v>
      </c>
      <c r="B1015" s="0" t="s">
        <v>7079</v>
      </c>
      <c r="C1015" s="0" t="n">
        <v>23</v>
      </c>
      <c r="D1015" s="0" t="s">
        <v>418</v>
      </c>
      <c r="E1015" s="0" t="n">
        <v>69</v>
      </c>
      <c r="F1015" s="0" t="n">
        <v>78</v>
      </c>
      <c r="G1015" s="0" t="s">
        <v>1512</v>
      </c>
      <c r="H1015" s="5" t="n">
        <v>1400000</v>
      </c>
      <c r="I1015" s="5" t="n">
        <v>3000</v>
      </c>
      <c r="J1015" s="0" t="s">
        <v>16</v>
      </c>
      <c r="M1015" s="5"/>
    </row>
    <row r="1016" customFormat="false" ht="13.8" hidden="false" customHeight="false" outlineLevel="0" collapsed="false">
      <c r="A1016" s="0" t="n">
        <v>6715</v>
      </c>
      <c r="B1016" s="0" t="s">
        <v>7077</v>
      </c>
      <c r="C1016" s="0" t="n">
        <v>22</v>
      </c>
      <c r="D1016" s="0" t="s">
        <v>185</v>
      </c>
      <c r="E1016" s="0" t="n">
        <v>68</v>
      </c>
      <c r="F1016" s="0" t="n">
        <v>77</v>
      </c>
      <c r="G1016" s="0" t="s">
        <v>1738</v>
      </c>
      <c r="H1016" s="5" t="n">
        <v>1400000</v>
      </c>
      <c r="I1016" s="5" t="n">
        <v>3000</v>
      </c>
      <c r="J1016" s="0" t="s">
        <v>16</v>
      </c>
      <c r="M1016" s="5"/>
    </row>
    <row r="1017" customFormat="false" ht="13.8" hidden="false" customHeight="false" outlineLevel="0" collapsed="false">
      <c r="A1017" s="0" t="n">
        <v>7887</v>
      </c>
      <c r="B1017" s="0" t="s">
        <v>7075</v>
      </c>
      <c r="C1017" s="0" t="n">
        <v>21</v>
      </c>
      <c r="D1017" s="0" t="s">
        <v>48</v>
      </c>
      <c r="E1017" s="0" t="n">
        <v>67</v>
      </c>
      <c r="F1017" s="0" t="n">
        <v>79</v>
      </c>
      <c r="G1017" s="0" t="s">
        <v>321</v>
      </c>
      <c r="H1017" s="5" t="n">
        <v>1400000</v>
      </c>
      <c r="I1017" s="5" t="n">
        <v>3000</v>
      </c>
      <c r="J1017" s="0" t="s">
        <v>16</v>
      </c>
      <c r="M1017" s="5"/>
    </row>
    <row r="1018" customFormat="false" ht="13.8" hidden="false" customHeight="false" outlineLevel="0" collapsed="false">
      <c r="A1018" s="0" t="n">
        <v>8508</v>
      </c>
      <c r="B1018" s="0" t="s">
        <v>7073</v>
      </c>
      <c r="C1018" s="0" t="n">
        <v>19</v>
      </c>
      <c r="D1018" s="0" t="s">
        <v>111</v>
      </c>
      <c r="E1018" s="0" t="n">
        <v>67</v>
      </c>
      <c r="F1018" s="0" t="n">
        <v>80</v>
      </c>
      <c r="G1018" s="0" t="s">
        <v>798</v>
      </c>
      <c r="H1018" s="5" t="n">
        <v>1400000</v>
      </c>
      <c r="I1018" s="5" t="n">
        <v>3000</v>
      </c>
      <c r="J1018" s="0" t="s">
        <v>16</v>
      </c>
      <c r="M1018" s="5"/>
    </row>
    <row r="1019" customFormat="false" ht="13.8" hidden="false" customHeight="false" outlineLevel="0" collapsed="false">
      <c r="A1019" s="0" t="n">
        <v>9658</v>
      </c>
      <c r="B1019" s="0" t="s">
        <v>7071</v>
      </c>
      <c r="C1019" s="0" t="n">
        <v>19</v>
      </c>
      <c r="D1019" s="0" t="s">
        <v>24</v>
      </c>
      <c r="E1019" s="0" t="n">
        <v>66</v>
      </c>
      <c r="F1019" s="0" t="n">
        <v>83</v>
      </c>
      <c r="G1019" s="0" t="s">
        <v>804</v>
      </c>
      <c r="H1019" s="5" t="n">
        <v>1400000</v>
      </c>
      <c r="I1019" s="5" t="n">
        <v>3000</v>
      </c>
      <c r="J1019" s="0" t="s">
        <v>16</v>
      </c>
      <c r="M1019" s="5"/>
    </row>
    <row r="1020" customFormat="false" ht="13.8" hidden="false" customHeight="false" outlineLevel="0" collapsed="false">
      <c r="A1020" s="0" t="n">
        <v>4874</v>
      </c>
      <c r="B1020" s="0" t="s">
        <v>7091</v>
      </c>
      <c r="C1020" s="0" t="n">
        <v>32</v>
      </c>
      <c r="D1020" s="0" t="s">
        <v>111</v>
      </c>
      <c r="E1020" s="0" t="n">
        <v>70</v>
      </c>
      <c r="F1020" s="0" t="n">
        <v>70</v>
      </c>
      <c r="G1020" s="0" t="s">
        <v>4864</v>
      </c>
      <c r="H1020" s="5" t="n">
        <v>1400000</v>
      </c>
      <c r="I1020" s="5" t="n">
        <v>2000</v>
      </c>
      <c r="J1020" s="0" t="s">
        <v>16</v>
      </c>
      <c r="M1020" s="5"/>
    </row>
    <row r="1021" customFormat="false" ht="13.8" hidden="false" customHeight="false" outlineLevel="0" collapsed="false">
      <c r="A1021" s="0" t="n">
        <v>7623</v>
      </c>
      <c r="B1021" s="0" t="s">
        <v>7089</v>
      </c>
      <c r="C1021" s="0" t="n">
        <v>22</v>
      </c>
      <c r="D1021" s="0" t="s">
        <v>204</v>
      </c>
      <c r="E1021" s="0" t="n">
        <v>68</v>
      </c>
      <c r="F1021" s="0" t="n">
        <v>77</v>
      </c>
      <c r="G1021" s="0" t="s">
        <v>3648</v>
      </c>
      <c r="H1021" s="5" t="n">
        <v>1400000</v>
      </c>
      <c r="I1021" s="5" t="n">
        <v>2000</v>
      </c>
      <c r="J1021" s="0" t="s">
        <v>32</v>
      </c>
      <c r="M1021" s="5"/>
    </row>
    <row r="1022" customFormat="false" ht="13.8" hidden="false" customHeight="false" outlineLevel="0" collapsed="false">
      <c r="A1022" s="0" t="n">
        <v>8795</v>
      </c>
      <c r="B1022" s="0" t="s">
        <v>7087</v>
      </c>
      <c r="C1022" s="0" t="n">
        <v>20</v>
      </c>
      <c r="D1022" s="0" t="s">
        <v>175</v>
      </c>
      <c r="E1022" s="0" t="n">
        <v>66</v>
      </c>
      <c r="F1022" s="0" t="n">
        <v>84</v>
      </c>
      <c r="G1022" s="0" t="s">
        <v>440</v>
      </c>
      <c r="H1022" s="5" t="n">
        <v>1400000</v>
      </c>
      <c r="I1022" s="5" t="n">
        <v>2000</v>
      </c>
      <c r="J1022" s="0" t="s">
        <v>16</v>
      </c>
      <c r="M1022" s="5"/>
    </row>
    <row r="1023" customFormat="false" ht="13.8" hidden="false" customHeight="false" outlineLevel="0" collapsed="false">
      <c r="A1023" s="0" t="n">
        <v>4936</v>
      </c>
      <c r="B1023" s="0" t="s">
        <v>7095</v>
      </c>
      <c r="C1023" s="0" t="n">
        <v>28</v>
      </c>
      <c r="D1023" s="0" t="s">
        <v>1988</v>
      </c>
      <c r="E1023" s="0" t="n">
        <v>70</v>
      </c>
      <c r="F1023" s="0" t="n">
        <v>70</v>
      </c>
      <c r="G1023" s="0" t="s">
        <v>4437</v>
      </c>
      <c r="H1023" s="5" t="n">
        <v>1400000</v>
      </c>
      <c r="I1023" s="5" t="n">
        <v>1000</v>
      </c>
      <c r="J1023" s="0" t="s">
        <v>16</v>
      </c>
      <c r="M1023" s="5"/>
    </row>
    <row r="1024" customFormat="false" ht="13.8" hidden="false" customHeight="false" outlineLevel="0" collapsed="false">
      <c r="A1024" s="0" t="n">
        <v>2561</v>
      </c>
      <c r="B1024" s="0" t="s">
        <v>7164</v>
      </c>
      <c r="C1024" s="0" t="n">
        <v>35</v>
      </c>
      <c r="D1024" s="0" t="s">
        <v>24</v>
      </c>
      <c r="E1024" s="0" t="n">
        <v>74</v>
      </c>
      <c r="F1024" s="0" t="n">
        <v>74</v>
      </c>
      <c r="G1024" s="0" t="s">
        <v>1903</v>
      </c>
      <c r="H1024" s="5" t="n">
        <v>1300000</v>
      </c>
      <c r="I1024" s="5" t="n">
        <v>39000</v>
      </c>
      <c r="J1024" s="0" t="s">
        <v>16</v>
      </c>
      <c r="M1024" s="5"/>
    </row>
    <row r="1025" customFormat="false" ht="13.8" hidden="false" customHeight="false" outlineLevel="0" collapsed="false">
      <c r="A1025" s="0" t="n">
        <v>2131</v>
      </c>
      <c r="B1025" s="0" t="s">
        <v>3638</v>
      </c>
      <c r="C1025" s="0" t="n">
        <v>35</v>
      </c>
      <c r="D1025" s="0" t="s">
        <v>263</v>
      </c>
      <c r="E1025" s="0" t="n">
        <v>74</v>
      </c>
      <c r="F1025" s="0" t="n">
        <v>74</v>
      </c>
      <c r="G1025" s="0" t="s">
        <v>277</v>
      </c>
      <c r="H1025" s="5" t="n">
        <v>1300000</v>
      </c>
      <c r="I1025" s="5" t="n">
        <v>34000</v>
      </c>
      <c r="J1025" s="0" t="s">
        <v>16</v>
      </c>
      <c r="M1025" s="5"/>
    </row>
    <row r="1026" customFormat="false" ht="13.8" hidden="false" customHeight="false" outlineLevel="0" collapsed="false">
      <c r="A1026" s="0" t="n">
        <v>5719</v>
      </c>
      <c r="B1026" s="0" t="s">
        <v>7177</v>
      </c>
      <c r="C1026" s="0" t="n">
        <v>26</v>
      </c>
      <c r="D1026" s="0" t="s">
        <v>628</v>
      </c>
      <c r="E1026" s="0" t="n">
        <v>69</v>
      </c>
      <c r="F1026" s="0" t="n">
        <v>70</v>
      </c>
      <c r="G1026" s="0" t="s">
        <v>2039</v>
      </c>
      <c r="H1026" s="5" t="n">
        <v>1300000</v>
      </c>
      <c r="I1026" s="5" t="n">
        <v>24000</v>
      </c>
      <c r="J1026" s="0" t="s">
        <v>16</v>
      </c>
      <c r="M1026" s="5"/>
    </row>
    <row r="1027" customFormat="false" ht="13.8" hidden="false" customHeight="false" outlineLevel="0" collapsed="false">
      <c r="A1027" s="0" t="n">
        <v>3813</v>
      </c>
      <c r="B1027" s="0" t="s">
        <v>7179</v>
      </c>
      <c r="C1027" s="0" t="n">
        <v>34</v>
      </c>
      <c r="D1027" s="0" t="s">
        <v>126</v>
      </c>
      <c r="E1027" s="0" t="n">
        <v>72</v>
      </c>
      <c r="F1027" s="0" t="n">
        <v>72</v>
      </c>
      <c r="G1027" s="0" t="s">
        <v>2458</v>
      </c>
      <c r="H1027" s="5" t="n">
        <v>1300000</v>
      </c>
      <c r="I1027" s="5" t="n">
        <v>23000</v>
      </c>
      <c r="J1027" s="0" t="s">
        <v>16</v>
      </c>
      <c r="M1027" s="5"/>
    </row>
    <row r="1028" customFormat="false" ht="13.8" hidden="false" customHeight="false" outlineLevel="0" collapsed="false">
      <c r="A1028" s="0" t="n">
        <v>6626</v>
      </c>
      <c r="B1028" s="0" t="s">
        <v>7187</v>
      </c>
      <c r="C1028" s="0" t="n">
        <v>23</v>
      </c>
      <c r="D1028" s="0" t="s">
        <v>19</v>
      </c>
      <c r="E1028" s="0" t="n">
        <v>68</v>
      </c>
      <c r="F1028" s="0" t="n">
        <v>76</v>
      </c>
      <c r="G1028" s="0" t="s">
        <v>260</v>
      </c>
      <c r="H1028" s="5" t="n">
        <v>1300000</v>
      </c>
      <c r="I1028" s="5" t="n">
        <v>16000</v>
      </c>
      <c r="J1028" s="0" t="s">
        <v>32</v>
      </c>
      <c r="M1028" s="5"/>
    </row>
    <row r="1029" customFormat="false" ht="13.8" hidden="false" customHeight="false" outlineLevel="0" collapsed="false">
      <c r="A1029" s="0" t="n">
        <v>6254</v>
      </c>
      <c r="B1029" s="0" t="s">
        <v>7191</v>
      </c>
      <c r="C1029" s="0" t="n">
        <v>25</v>
      </c>
      <c r="D1029" s="0" t="s">
        <v>284</v>
      </c>
      <c r="E1029" s="0" t="n">
        <v>69</v>
      </c>
      <c r="F1029" s="0" t="n">
        <v>72</v>
      </c>
      <c r="G1029" s="0" t="s">
        <v>1616</v>
      </c>
      <c r="H1029" s="5" t="n">
        <v>1300000</v>
      </c>
      <c r="I1029" s="5" t="n">
        <v>15000</v>
      </c>
      <c r="J1029" s="0" t="s">
        <v>16</v>
      </c>
      <c r="M1029" s="5"/>
    </row>
    <row r="1030" customFormat="false" ht="13.8" hidden="false" customHeight="false" outlineLevel="0" collapsed="false">
      <c r="A1030" s="0" t="n">
        <v>6706</v>
      </c>
      <c r="B1030" s="0" t="s">
        <v>7189</v>
      </c>
      <c r="C1030" s="0" t="n">
        <v>20</v>
      </c>
      <c r="D1030" s="0" t="s">
        <v>139</v>
      </c>
      <c r="E1030" s="0" t="n">
        <v>68</v>
      </c>
      <c r="F1030" s="0" t="n">
        <v>79</v>
      </c>
      <c r="G1030" s="0" t="s">
        <v>6086</v>
      </c>
      <c r="H1030" s="5" t="n">
        <v>1300000</v>
      </c>
      <c r="I1030" s="5" t="n">
        <v>15000</v>
      </c>
      <c r="J1030" s="0" t="s">
        <v>32</v>
      </c>
      <c r="M1030" s="5"/>
    </row>
    <row r="1031" customFormat="false" ht="13.8" hidden="false" customHeight="false" outlineLevel="0" collapsed="false">
      <c r="A1031" s="0" t="n">
        <v>8278</v>
      </c>
      <c r="B1031" s="0" t="s">
        <v>7193</v>
      </c>
      <c r="C1031" s="0" t="n">
        <v>21</v>
      </c>
      <c r="D1031" s="0" t="s">
        <v>3810</v>
      </c>
      <c r="E1031" s="0" t="n">
        <v>67</v>
      </c>
      <c r="F1031" s="0" t="n">
        <v>78</v>
      </c>
      <c r="G1031" s="0" t="s">
        <v>1081</v>
      </c>
      <c r="H1031" s="5" t="n">
        <v>1300000</v>
      </c>
      <c r="I1031" s="5" t="n">
        <v>14000</v>
      </c>
      <c r="J1031" s="0" t="s">
        <v>16</v>
      </c>
      <c r="M1031" s="5"/>
    </row>
    <row r="1032" customFormat="false" ht="13.8" hidden="false" customHeight="false" outlineLevel="0" collapsed="false">
      <c r="A1032" s="0" t="n">
        <v>4532</v>
      </c>
      <c r="B1032" s="0" t="s">
        <v>7195</v>
      </c>
      <c r="C1032" s="0" t="n">
        <v>32</v>
      </c>
      <c r="D1032" s="0" t="s">
        <v>48</v>
      </c>
      <c r="E1032" s="0" t="n">
        <v>71</v>
      </c>
      <c r="F1032" s="0" t="n">
        <v>71</v>
      </c>
      <c r="G1032" s="0" t="s">
        <v>92</v>
      </c>
      <c r="H1032" s="5" t="n">
        <v>1300000</v>
      </c>
      <c r="I1032" s="5" t="n">
        <v>12000</v>
      </c>
      <c r="J1032" s="0" t="s">
        <v>16</v>
      </c>
      <c r="M1032" s="5"/>
    </row>
    <row r="1033" customFormat="false" ht="13.8" hidden="false" customHeight="false" outlineLevel="0" collapsed="false">
      <c r="A1033" s="0" t="n">
        <v>6151</v>
      </c>
      <c r="B1033" s="0" t="s">
        <v>7199</v>
      </c>
      <c r="C1033" s="0" t="n">
        <v>24</v>
      </c>
      <c r="D1033" s="0" t="s">
        <v>66</v>
      </c>
      <c r="E1033" s="0" t="n">
        <v>69</v>
      </c>
      <c r="F1033" s="0" t="n">
        <v>72</v>
      </c>
      <c r="G1033" s="0" t="s">
        <v>386</v>
      </c>
      <c r="H1033" s="5" t="n">
        <v>1300000</v>
      </c>
      <c r="I1033" s="5" t="n">
        <v>11000</v>
      </c>
      <c r="J1033" s="0" t="s">
        <v>16</v>
      </c>
      <c r="M1033" s="5"/>
    </row>
    <row r="1034" customFormat="false" ht="13.8" hidden="false" customHeight="false" outlineLevel="0" collapsed="false">
      <c r="A1034" s="0" t="n">
        <v>7343</v>
      </c>
      <c r="B1034" s="0" t="s">
        <v>7197</v>
      </c>
      <c r="C1034" s="0" t="n">
        <v>21</v>
      </c>
      <c r="D1034" s="0" t="s">
        <v>185</v>
      </c>
      <c r="E1034" s="0" t="n">
        <v>68</v>
      </c>
      <c r="F1034" s="0" t="n">
        <v>76</v>
      </c>
      <c r="G1034" s="0" t="s">
        <v>761</v>
      </c>
      <c r="H1034" s="5" t="n">
        <v>1300000</v>
      </c>
      <c r="I1034" s="5" t="n">
        <v>11000</v>
      </c>
      <c r="J1034" s="0" t="s">
        <v>16</v>
      </c>
      <c r="M1034" s="5"/>
    </row>
    <row r="1035" customFormat="false" ht="13.8" hidden="false" customHeight="false" outlineLevel="0" collapsed="false">
      <c r="A1035" s="0" t="n">
        <v>5821</v>
      </c>
      <c r="B1035" s="0" t="s">
        <v>7118</v>
      </c>
      <c r="C1035" s="0" t="n">
        <v>24</v>
      </c>
      <c r="D1035" s="0" t="s">
        <v>139</v>
      </c>
      <c r="E1035" s="0" t="n">
        <v>69</v>
      </c>
      <c r="F1035" s="0" t="n">
        <v>71</v>
      </c>
      <c r="G1035" s="0" t="s">
        <v>140</v>
      </c>
      <c r="H1035" s="5" t="n">
        <v>1300000</v>
      </c>
      <c r="I1035" s="5" t="n">
        <v>9000</v>
      </c>
      <c r="J1035" s="0" t="s">
        <v>16</v>
      </c>
      <c r="M1035" s="5"/>
    </row>
    <row r="1036" customFormat="false" ht="13.8" hidden="false" customHeight="false" outlineLevel="0" collapsed="false">
      <c r="A1036" s="0" t="n">
        <v>6014</v>
      </c>
      <c r="B1036" s="0" t="s">
        <v>7116</v>
      </c>
      <c r="C1036" s="0" t="n">
        <v>25</v>
      </c>
      <c r="D1036" s="0" t="s">
        <v>239</v>
      </c>
      <c r="E1036" s="0" t="n">
        <v>69</v>
      </c>
      <c r="F1036" s="0" t="n">
        <v>71</v>
      </c>
      <c r="G1036" s="0" t="s">
        <v>3204</v>
      </c>
      <c r="H1036" s="5" t="n">
        <v>1300000</v>
      </c>
      <c r="I1036" s="5" t="n">
        <v>9000</v>
      </c>
      <c r="J1036" s="0" t="s">
        <v>16</v>
      </c>
      <c r="M1036" s="5"/>
    </row>
    <row r="1037" customFormat="false" ht="13.8" hidden="false" customHeight="false" outlineLevel="0" collapsed="false">
      <c r="A1037" s="0" t="n">
        <v>6130</v>
      </c>
      <c r="B1037" s="0" t="s">
        <v>7114</v>
      </c>
      <c r="C1037" s="0" t="n">
        <v>24</v>
      </c>
      <c r="D1037" s="0" t="s">
        <v>418</v>
      </c>
      <c r="E1037" s="0" t="n">
        <v>69</v>
      </c>
      <c r="F1037" s="0" t="n">
        <v>77</v>
      </c>
      <c r="G1037" s="0" t="s">
        <v>1186</v>
      </c>
      <c r="H1037" s="5" t="n">
        <v>1300000</v>
      </c>
      <c r="I1037" s="5" t="n">
        <v>9000</v>
      </c>
      <c r="J1037" s="0" t="s">
        <v>16</v>
      </c>
      <c r="M1037" s="5"/>
    </row>
    <row r="1038" customFormat="false" ht="13.8" hidden="false" customHeight="false" outlineLevel="0" collapsed="false">
      <c r="A1038" s="0" t="n">
        <v>6246</v>
      </c>
      <c r="B1038" s="0" t="s">
        <v>7111</v>
      </c>
      <c r="C1038" s="0" t="n">
        <v>24</v>
      </c>
      <c r="D1038" s="0" t="s">
        <v>100</v>
      </c>
      <c r="E1038" s="0" t="n">
        <v>69</v>
      </c>
      <c r="F1038" s="0" t="n">
        <v>72</v>
      </c>
      <c r="G1038" s="0" t="s">
        <v>357</v>
      </c>
      <c r="H1038" s="5" t="n">
        <v>1300000</v>
      </c>
      <c r="I1038" s="5" t="n">
        <v>9000</v>
      </c>
      <c r="J1038" s="0" t="s">
        <v>16</v>
      </c>
      <c r="M1038" s="5"/>
    </row>
    <row r="1039" customFormat="false" ht="13.8" hidden="false" customHeight="false" outlineLevel="0" collapsed="false">
      <c r="A1039" s="0" t="n">
        <v>5296</v>
      </c>
      <c r="B1039" s="0" t="s">
        <v>7120</v>
      </c>
      <c r="C1039" s="0" t="n">
        <v>29</v>
      </c>
      <c r="D1039" s="0" t="s">
        <v>263</v>
      </c>
      <c r="E1039" s="0" t="n">
        <v>70</v>
      </c>
      <c r="F1039" s="0" t="n">
        <v>70</v>
      </c>
      <c r="G1039" s="0" t="s">
        <v>2544</v>
      </c>
      <c r="H1039" s="5" t="n">
        <v>1300000</v>
      </c>
      <c r="I1039" s="5" t="n">
        <v>8000</v>
      </c>
      <c r="J1039" s="0" t="s">
        <v>16</v>
      </c>
      <c r="M1039" s="5"/>
    </row>
    <row r="1040" customFormat="false" ht="13.8" hidden="false" customHeight="false" outlineLevel="0" collapsed="false">
      <c r="A1040" s="0" t="n">
        <v>4700</v>
      </c>
      <c r="B1040" s="0" t="s">
        <v>7132</v>
      </c>
      <c r="C1040" s="0" t="n">
        <v>32</v>
      </c>
      <c r="D1040" s="0" t="s">
        <v>111</v>
      </c>
      <c r="E1040" s="0" t="n">
        <v>71</v>
      </c>
      <c r="F1040" s="0" t="n">
        <v>71</v>
      </c>
      <c r="G1040" s="0" t="s">
        <v>2601</v>
      </c>
      <c r="H1040" s="5" t="n">
        <v>1300000</v>
      </c>
      <c r="I1040" s="5" t="n">
        <v>7000</v>
      </c>
      <c r="J1040" s="0" t="s">
        <v>32</v>
      </c>
      <c r="M1040" s="5"/>
    </row>
    <row r="1041" customFormat="false" ht="13.8" hidden="false" customHeight="false" outlineLevel="0" collapsed="false">
      <c r="A1041" s="0" t="n">
        <v>4738</v>
      </c>
      <c r="B1041" s="0" t="s">
        <v>7130</v>
      </c>
      <c r="C1041" s="0" t="n">
        <v>32</v>
      </c>
      <c r="D1041" s="0" t="s">
        <v>48</v>
      </c>
      <c r="E1041" s="0" t="n">
        <v>71</v>
      </c>
      <c r="F1041" s="0" t="n">
        <v>71</v>
      </c>
      <c r="G1041" s="0" t="s">
        <v>3397</v>
      </c>
      <c r="H1041" s="5" t="n">
        <v>1300000</v>
      </c>
      <c r="I1041" s="5" t="n">
        <v>7000</v>
      </c>
      <c r="J1041" s="0" t="s">
        <v>16</v>
      </c>
      <c r="M1041" s="5"/>
    </row>
    <row r="1042" customFormat="false" ht="13.8" hidden="false" customHeight="false" outlineLevel="0" collapsed="false">
      <c r="A1042" s="0" t="n">
        <v>4941</v>
      </c>
      <c r="B1042" s="0" t="s">
        <v>7128</v>
      </c>
      <c r="C1042" s="0" t="n">
        <v>30</v>
      </c>
      <c r="D1042" s="0" t="s">
        <v>79</v>
      </c>
      <c r="E1042" s="0" t="n">
        <v>70</v>
      </c>
      <c r="F1042" s="0" t="n">
        <v>70</v>
      </c>
      <c r="G1042" s="0" t="s">
        <v>955</v>
      </c>
      <c r="H1042" s="5" t="n">
        <v>1300000</v>
      </c>
      <c r="I1042" s="5" t="n">
        <v>7000</v>
      </c>
      <c r="J1042" s="0" t="s">
        <v>16</v>
      </c>
      <c r="M1042" s="5"/>
    </row>
    <row r="1043" customFormat="false" ht="13.8" hidden="false" customHeight="false" outlineLevel="0" collapsed="false">
      <c r="A1043" s="0" t="n">
        <v>5771</v>
      </c>
      <c r="B1043" s="0" t="s">
        <v>7126</v>
      </c>
      <c r="C1043" s="0" t="n">
        <v>25</v>
      </c>
      <c r="D1043" s="0" t="s">
        <v>115</v>
      </c>
      <c r="E1043" s="0" t="n">
        <v>69</v>
      </c>
      <c r="F1043" s="0" t="n">
        <v>71</v>
      </c>
      <c r="G1043" s="0" t="s">
        <v>2014</v>
      </c>
      <c r="H1043" s="5" t="n">
        <v>1300000</v>
      </c>
      <c r="I1043" s="5" t="n">
        <v>7000</v>
      </c>
      <c r="J1043" s="0" t="s">
        <v>16</v>
      </c>
      <c r="M1043" s="5"/>
    </row>
    <row r="1044" customFormat="false" ht="13.8" hidden="false" customHeight="false" outlineLevel="0" collapsed="false">
      <c r="A1044" s="0" t="n">
        <v>6115</v>
      </c>
      <c r="B1044" s="0" t="s">
        <v>7124</v>
      </c>
      <c r="C1044" s="0" t="n">
        <v>25</v>
      </c>
      <c r="D1044" s="0" t="s">
        <v>232</v>
      </c>
      <c r="E1044" s="0" t="n">
        <v>69</v>
      </c>
      <c r="F1044" s="0" t="n">
        <v>72</v>
      </c>
      <c r="G1044" s="0" t="s">
        <v>4723</v>
      </c>
      <c r="H1044" s="5" t="n">
        <v>1300000</v>
      </c>
      <c r="I1044" s="5" t="n">
        <v>7000</v>
      </c>
      <c r="J1044" s="0" t="s">
        <v>16</v>
      </c>
      <c r="M1044" s="5"/>
    </row>
    <row r="1045" customFormat="false" ht="13.8" hidden="false" customHeight="false" outlineLevel="0" collapsed="false">
      <c r="A1045" s="0" t="n">
        <v>8568</v>
      </c>
      <c r="B1045" s="0" t="s">
        <v>7122</v>
      </c>
      <c r="C1045" s="0" t="n">
        <v>20</v>
      </c>
      <c r="D1045" s="0" t="s">
        <v>24</v>
      </c>
      <c r="E1045" s="0" t="n">
        <v>67</v>
      </c>
      <c r="F1045" s="0" t="n">
        <v>78</v>
      </c>
      <c r="G1045" s="0" t="s">
        <v>3157</v>
      </c>
      <c r="H1045" s="5" t="n">
        <v>1300000</v>
      </c>
      <c r="I1045" s="5" t="n">
        <v>7000</v>
      </c>
      <c r="J1045" s="0" t="s">
        <v>16</v>
      </c>
      <c r="M1045" s="5"/>
    </row>
    <row r="1046" customFormat="false" ht="13.8" hidden="false" customHeight="false" outlineLevel="0" collapsed="false">
      <c r="A1046" s="0" t="n">
        <v>2224</v>
      </c>
      <c r="B1046" s="0" t="s">
        <v>7140</v>
      </c>
      <c r="C1046" s="0" t="n">
        <v>35</v>
      </c>
      <c r="D1046" s="0" t="s">
        <v>48</v>
      </c>
      <c r="E1046" s="0" t="n">
        <v>74</v>
      </c>
      <c r="F1046" s="0" t="n">
        <v>74</v>
      </c>
      <c r="G1046" s="0" t="s">
        <v>1258</v>
      </c>
      <c r="H1046" s="5" t="n">
        <v>1300000</v>
      </c>
      <c r="I1046" s="5" t="n">
        <v>6000</v>
      </c>
      <c r="J1046" s="0" t="s">
        <v>16</v>
      </c>
      <c r="M1046" s="5"/>
    </row>
    <row r="1047" customFormat="false" ht="13.8" hidden="false" customHeight="false" outlineLevel="0" collapsed="false">
      <c r="A1047" s="0" t="n">
        <v>3822</v>
      </c>
      <c r="B1047" s="0" t="s">
        <v>7138</v>
      </c>
      <c r="C1047" s="0" t="n">
        <v>34</v>
      </c>
      <c r="D1047" s="0" t="s">
        <v>48</v>
      </c>
      <c r="E1047" s="0" t="n">
        <v>72</v>
      </c>
      <c r="F1047" s="0" t="n">
        <v>72</v>
      </c>
      <c r="G1047" s="0" t="s">
        <v>2601</v>
      </c>
      <c r="H1047" s="5" t="n">
        <v>1300000</v>
      </c>
      <c r="I1047" s="5" t="n">
        <v>6000</v>
      </c>
      <c r="J1047" s="0" t="s">
        <v>16</v>
      </c>
      <c r="M1047" s="5"/>
    </row>
    <row r="1048" customFormat="false" ht="13.8" hidden="false" customHeight="false" outlineLevel="0" collapsed="false">
      <c r="A1048" s="0" t="n">
        <v>6711</v>
      </c>
      <c r="B1048" s="0" t="s">
        <v>7136</v>
      </c>
      <c r="C1048" s="0" t="n">
        <v>20</v>
      </c>
      <c r="D1048" s="0" t="s">
        <v>773</v>
      </c>
      <c r="E1048" s="0" t="n">
        <v>68</v>
      </c>
      <c r="F1048" s="0" t="n">
        <v>75</v>
      </c>
      <c r="G1048" s="0" t="s">
        <v>158</v>
      </c>
      <c r="H1048" s="5" t="n">
        <v>1300000</v>
      </c>
      <c r="I1048" s="5" t="n">
        <v>6000</v>
      </c>
      <c r="J1048" s="0" t="s">
        <v>32</v>
      </c>
      <c r="M1048" s="5"/>
    </row>
    <row r="1049" customFormat="false" ht="13.8" hidden="false" customHeight="false" outlineLevel="0" collapsed="false">
      <c r="A1049" s="0" t="n">
        <v>8389</v>
      </c>
      <c r="B1049" s="0" t="s">
        <v>7134</v>
      </c>
      <c r="C1049" s="0" t="n">
        <v>21</v>
      </c>
      <c r="D1049" s="0" t="s">
        <v>12</v>
      </c>
      <c r="E1049" s="0" t="n">
        <v>67</v>
      </c>
      <c r="F1049" s="0" t="n">
        <v>78</v>
      </c>
      <c r="G1049" s="0" t="s">
        <v>3685</v>
      </c>
      <c r="H1049" s="5" t="n">
        <v>1300000</v>
      </c>
      <c r="I1049" s="5" t="n">
        <v>6000</v>
      </c>
      <c r="J1049" s="0" t="s">
        <v>16</v>
      </c>
      <c r="M1049" s="5"/>
    </row>
    <row r="1050" customFormat="false" ht="13.8" hidden="false" customHeight="false" outlineLevel="0" collapsed="false">
      <c r="A1050" s="0" t="n">
        <v>4957</v>
      </c>
      <c r="B1050" s="0" t="s">
        <v>7150</v>
      </c>
      <c r="C1050" s="0" t="n">
        <v>30</v>
      </c>
      <c r="D1050" s="0" t="s">
        <v>24</v>
      </c>
      <c r="E1050" s="0" t="n">
        <v>70</v>
      </c>
      <c r="F1050" s="0" t="n">
        <v>70</v>
      </c>
      <c r="G1050" s="0" t="s">
        <v>4024</v>
      </c>
      <c r="H1050" s="5" t="n">
        <v>1300000</v>
      </c>
      <c r="I1050" s="5" t="n">
        <v>5000</v>
      </c>
      <c r="J1050" s="0" t="s">
        <v>16</v>
      </c>
      <c r="M1050" s="5"/>
    </row>
    <row r="1051" customFormat="false" ht="13.8" hidden="false" customHeight="false" outlineLevel="0" collapsed="false">
      <c r="A1051" s="0" t="n">
        <v>4967</v>
      </c>
      <c r="B1051" s="0" t="s">
        <v>7148</v>
      </c>
      <c r="C1051" s="0" t="n">
        <v>30</v>
      </c>
      <c r="D1051" s="0" t="s">
        <v>48</v>
      </c>
      <c r="E1051" s="0" t="n">
        <v>70</v>
      </c>
      <c r="F1051" s="0" t="n">
        <v>70</v>
      </c>
      <c r="G1051" s="0" t="s">
        <v>1981</v>
      </c>
      <c r="H1051" s="5" t="n">
        <v>1300000</v>
      </c>
      <c r="I1051" s="5" t="n">
        <v>5000</v>
      </c>
      <c r="J1051" s="0" t="s">
        <v>16</v>
      </c>
      <c r="M1051" s="5"/>
    </row>
    <row r="1052" customFormat="false" ht="13.8" hidden="false" customHeight="false" outlineLevel="0" collapsed="false">
      <c r="A1052" s="0" t="n">
        <v>5472</v>
      </c>
      <c r="B1052" s="0" t="s">
        <v>7146</v>
      </c>
      <c r="C1052" s="0" t="n">
        <v>30</v>
      </c>
      <c r="D1052" s="0" t="s">
        <v>79</v>
      </c>
      <c r="E1052" s="0" t="n">
        <v>70</v>
      </c>
      <c r="F1052" s="0" t="n">
        <v>70</v>
      </c>
      <c r="G1052" s="0" t="s">
        <v>2473</v>
      </c>
      <c r="H1052" s="5" t="n">
        <v>1300000</v>
      </c>
      <c r="I1052" s="5" t="n">
        <v>5000</v>
      </c>
      <c r="J1052" s="0" t="s">
        <v>32</v>
      </c>
      <c r="M1052" s="5"/>
    </row>
    <row r="1053" customFormat="false" ht="13.8" hidden="false" customHeight="false" outlineLevel="0" collapsed="false">
      <c r="A1053" s="0" t="n">
        <v>6307</v>
      </c>
      <c r="B1053" s="0" t="s">
        <v>7144</v>
      </c>
      <c r="C1053" s="0" t="n">
        <v>24</v>
      </c>
      <c r="D1053" s="0" t="s">
        <v>39</v>
      </c>
      <c r="E1053" s="0" t="n">
        <v>69</v>
      </c>
      <c r="F1053" s="0" t="n">
        <v>72</v>
      </c>
      <c r="G1053" s="0" t="s">
        <v>250</v>
      </c>
      <c r="H1053" s="5" t="n">
        <v>1300000</v>
      </c>
      <c r="I1053" s="5" t="n">
        <v>5000</v>
      </c>
      <c r="J1053" s="0" t="s">
        <v>32</v>
      </c>
      <c r="M1053" s="5"/>
    </row>
    <row r="1054" customFormat="false" ht="13.8" hidden="false" customHeight="false" outlineLevel="0" collapsed="false">
      <c r="A1054" s="0" t="n">
        <v>6584</v>
      </c>
      <c r="B1054" s="0" t="s">
        <v>7142</v>
      </c>
      <c r="C1054" s="0" t="n">
        <v>23</v>
      </c>
      <c r="D1054" s="0" t="s">
        <v>256</v>
      </c>
      <c r="E1054" s="0" t="n">
        <v>69</v>
      </c>
      <c r="F1054" s="0" t="n">
        <v>72</v>
      </c>
      <c r="G1054" s="0" t="s">
        <v>2122</v>
      </c>
      <c r="H1054" s="5" t="n">
        <v>1300000</v>
      </c>
      <c r="I1054" s="5" t="n">
        <v>5000</v>
      </c>
      <c r="J1054" s="0" t="s">
        <v>16</v>
      </c>
      <c r="M1054" s="5"/>
    </row>
    <row r="1055" customFormat="false" ht="13.8" hidden="false" customHeight="false" outlineLevel="0" collapsed="false">
      <c r="A1055" s="0" t="n">
        <v>5395</v>
      </c>
      <c r="B1055" s="0" t="s">
        <v>7154</v>
      </c>
      <c r="C1055" s="0" t="n">
        <v>32</v>
      </c>
      <c r="D1055" s="0" t="s">
        <v>212</v>
      </c>
      <c r="E1055" s="0" t="n">
        <v>70</v>
      </c>
      <c r="F1055" s="0" t="n">
        <v>70</v>
      </c>
      <c r="G1055" s="0" t="s">
        <v>1053</v>
      </c>
      <c r="H1055" s="5" t="n">
        <v>1300000</v>
      </c>
      <c r="I1055" s="5" t="n">
        <v>4000</v>
      </c>
      <c r="J1055" s="0" t="s">
        <v>16</v>
      </c>
      <c r="M1055" s="5"/>
    </row>
    <row r="1056" customFormat="false" ht="13.8" hidden="false" customHeight="false" outlineLevel="0" collapsed="false">
      <c r="A1056" s="0" t="n">
        <v>6648</v>
      </c>
      <c r="B1056" s="0" t="s">
        <v>7152</v>
      </c>
      <c r="C1056" s="0" t="n">
        <v>23</v>
      </c>
      <c r="D1056" s="0" t="s">
        <v>19</v>
      </c>
      <c r="E1056" s="0" t="n">
        <v>68</v>
      </c>
      <c r="F1056" s="0" t="n">
        <v>79</v>
      </c>
      <c r="G1056" s="0" t="s">
        <v>2601</v>
      </c>
      <c r="H1056" s="5" t="n">
        <v>1300000</v>
      </c>
      <c r="I1056" s="5" t="n">
        <v>4000</v>
      </c>
      <c r="J1056" s="0" t="s">
        <v>16</v>
      </c>
      <c r="M1056" s="5"/>
    </row>
    <row r="1057" customFormat="false" ht="13.8" hidden="false" customHeight="false" outlineLevel="0" collapsed="false">
      <c r="A1057" s="0" t="n">
        <v>6500</v>
      </c>
      <c r="B1057" s="0" t="s">
        <v>7162</v>
      </c>
      <c r="C1057" s="0" t="n">
        <v>25</v>
      </c>
      <c r="D1057" s="0" t="s">
        <v>19</v>
      </c>
      <c r="E1057" s="0" t="n">
        <v>69</v>
      </c>
      <c r="F1057" s="0" t="n">
        <v>72</v>
      </c>
      <c r="G1057" s="0" t="s">
        <v>1370</v>
      </c>
      <c r="H1057" s="5" t="n">
        <v>1300000</v>
      </c>
      <c r="I1057" s="5" t="n">
        <v>3000</v>
      </c>
      <c r="J1057" s="0" t="s">
        <v>16</v>
      </c>
      <c r="M1057" s="5"/>
    </row>
    <row r="1058" customFormat="false" ht="13.8" hidden="false" customHeight="false" outlineLevel="0" collapsed="false">
      <c r="A1058" s="0" t="n">
        <v>6533</v>
      </c>
      <c r="B1058" s="0" t="s">
        <v>7160</v>
      </c>
      <c r="C1058" s="0" t="n">
        <v>25</v>
      </c>
      <c r="D1058" s="0" t="s">
        <v>263</v>
      </c>
      <c r="E1058" s="0" t="n">
        <v>69</v>
      </c>
      <c r="F1058" s="0" t="n">
        <v>72</v>
      </c>
      <c r="G1058" s="0" t="s">
        <v>576</v>
      </c>
      <c r="H1058" s="5" t="n">
        <v>1300000</v>
      </c>
      <c r="I1058" s="5" t="n">
        <v>3000</v>
      </c>
      <c r="J1058" s="0" t="s">
        <v>16</v>
      </c>
      <c r="M1058" s="5"/>
    </row>
    <row r="1059" customFormat="false" ht="13.8" hidden="false" customHeight="false" outlineLevel="0" collapsed="false">
      <c r="A1059" s="0" t="n">
        <v>6744</v>
      </c>
      <c r="B1059" s="0" t="s">
        <v>7158</v>
      </c>
      <c r="C1059" s="0" t="n">
        <v>24</v>
      </c>
      <c r="D1059" s="0" t="s">
        <v>29</v>
      </c>
      <c r="E1059" s="0" t="n">
        <v>68</v>
      </c>
      <c r="F1059" s="0" t="n">
        <v>75</v>
      </c>
      <c r="G1059" s="0" t="s">
        <v>2553</v>
      </c>
      <c r="H1059" s="5" t="n">
        <v>1300000</v>
      </c>
      <c r="I1059" s="5" t="n">
        <v>3000</v>
      </c>
      <c r="J1059" s="0" t="s">
        <v>16</v>
      </c>
      <c r="M1059" s="5"/>
    </row>
    <row r="1060" customFormat="false" ht="13.8" hidden="false" customHeight="false" outlineLevel="0" collapsed="false">
      <c r="A1060" s="0" t="n">
        <v>8725</v>
      </c>
      <c r="B1060" s="0" t="s">
        <v>7156</v>
      </c>
      <c r="C1060" s="0" t="n">
        <v>20</v>
      </c>
      <c r="D1060" s="0" t="s">
        <v>224</v>
      </c>
      <c r="E1060" s="0" t="n">
        <v>67</v>
      </c>
      <c r="F1060" s="0" t="n">
        <v>78</v>
      </c>
      <c r="G1060" s="0" t="s">
        <v>2371</v>
      </c>
      <c r="H1060" s="5" t="n">
        <v>1300000</v>
      </c>
      <c r="I1060" s="5" t="n">
        <v>3000</v>
      </c>
      <c r="J1060" s="0" t="s">
        <v>16</v>
      </c>
      <c r="M1060" s="5"/>
    </row>
    <row r="1061" customFormat="false" ht="13.8" hidden="false" customHeight="false" outlineLevel="0" collapsed="false">
      <c r="A1061" s="0" t="n">
        <v>2714</v>
      </c>
      <c r="B1061" s="0" t="s">
        <v>7175</v>
      </c>
      <c r="C1061" s="0" t="n">
        <v>37</v>
      </c>
      <c r="D1061" s="0" t="s">
        <v>111</v>
      </c>
      <c r="E1061" s="0" t="n">
        <v>73</v>
      </c>
      <c r="F1061" s="0" t="n">
        <v>73</v>
      </c>
      <c r="G1061" s="0" t="s">
        <v>1078</v>
      </c>
      <c r="H1061" s="5" t="n">
        <v>1300000</v>
      </c>
      <c r="I1061" s="5" t="n">
        <v>2000</v>
      </c>
      <c r="J1061" s="0" t="s">
        <v>16</v>
      </c>
      <c r="M1061" s="5"/>
    </row>
    <row r="1062" customFormat="false" ht="13.8" hidden="false" customHeight="false" outlineLevel="0" collapsed="false">
      <c r="A1062" s="0" t="n">
        <v>5770</v>
      </c>
      <c r="B1062" s="0" t="s">
        <v>7173</v>
      </c>
      <c r="C1062" s="0" t="n">
        <v>21</v>
      </c>
      <c r="D1062" s="0" t="s">
        <v>39</v>
      </c>
      <c r="E1062" s="0" t="n">
        <v>69</v>
      </c>
      <c r="F1062" s="0" t="n">
        <v>76</v>
      </c>
      <c r="G1062" s="0" t="s">
        <v>3615</v>
      </c>
      <c r="H1062" s="5" t="n">
        <v>1300000</v>
      </c>
      <c r="I1062" s="5" t="n">
        <v>2000</v>
      </c>
      <c r="J1062" s="0" t="s">
        <v>16</v>
      </c>
      <c r="M1062" s="5"/>
    </row>
    <row r="1063" customFormat="false" ht="13.8" hidden="false" customHeight="false" outlineLevel="0" collapsed="false">
      <c r="A1063" s="0" t="n">
        <v>6595</v>
      </c>
      <c r="B1063" s="0" t="s">
        <v>7171</v>
      </c>
      <c r="C1063" s="0" t="n">
        <v>24</v>
      </c>
      <c r="D1063" s="0" t="s">
        <v>175</v>
      </c>
      <c r="E1063" s="0" t="n">
        <v>69</v>
      </c>
      <c r="F1063" s="0" t="n">
        <v>77</v>
      </c>
      <c r="G1063" s="0" t="s">
        <v>1746</v>
      </c>
      <c r="H1063" s="5" t="n">
        <v>1300000</v>
      </c>
      <c r="I1063" s="5" t="n">
        <v>2000</v>
      </c>
      <c r="J1063" s="0" t="s">
        <v>16</v>
      </c>
      <c r="M1063" s="5"/>
    </row>
    <row r="1064" customFormat="false" ht="13.8" hidden="false" customHeight="false" outlineLevel="0" collapsed="false">
      <c r="A1064" s="0" t="n">
        <v>6606</v>
      </c>
      <c r="B1064" s="0" t="s">
        <v>7169</v>
      </c>
      <c r="C1064" s="0" t="n">
        <v>25</v>
      </c>
      <c r="D1064" s="0" t="s">
        <v>154</v>
      </c>
      <c r="E1064" s="0" t="n">
        <v>69</v>
      </c>
      <c r="F1064" s="0" t="n">
        <v>72</v>
      </c>
      <c r="G1064" s="0" t="s">
        <v>738</v>
      </c>
      <c r="H1064" s="5" t="n">
        <v>1300000</v>
      </c>
      <c r="I1064" s="5" t="n">
        <v>2000</v>
      </c>
      <c r="J1064" s="0" t="s">
        <v>16</v>
      </c>
      <c r="M1064" s="5"/>
    </row>
    <row r="1065" customFormat="false" ht="13.8" hidden="false" customHeight="false" outlineLevel="0" collapsed="false">
      <c r="A1065" s="0" t="n">
        <v>7610</v>
      </c>
      <c r="B1065" s="0" t="s">
        <v>7167</v>
      </c>
      <c r="C1065" s="0" t="n">
        <v>23</v>
      </c>
      <c r="D1065" s="0" t="s">
        <v>418</v>
      </c>
      <c r="E1065" s="0" t="n">
        <v>68</v>
      </c>
      <c r="F1065" s="0" t="n">
        <v>76</v>
      </c>
      <c r="G1065" s="0" t="s">
        <v>2772</v>
      </c>
      <c r="H1065" s="5" t="n">
        <v>1300000</v>
      </c>
      <c r="I1065" s="5" t="n">
        <v>2000</v>
      </c>
      <c r="J1065" s="0" t="s">
        <v>16</v>
      </c>
      <c r="M1065" s="5"/>
    </row>
    <row r="1066" customFormat="false" ht="13.8" hidden="false" customHeight="false" outlineLevel="0" collapsed="false">
      <c r="A1066" s="0" t="n">
        <v>5659</v>
      </c>
      <c r="B1066" s="0" t="s">
        <v>7185</v>
      </c>
      <c r="C1066" s="0" t="n">
        <v>26</v>
      </c>
      <c r="D1066" s="0" t="s">
        <v>204</v>
      </c>
      <c r="E1066" s="0" t="n">
        <v>69</v>
      </c>
      <c r="F1066" s="0" t="n">
        <v>71</v>
      </c>
      <c r="G1066" s="0" t="s">
        <v>2242</v>
      </c>
      <c r="H1066" s="5" t="n">
        <v>1300000</v>
      </c>
      <c r="I1066" s="5" t="n">
        <v>1000</v>
      </c>
      <c r="J1066" s="0" t="s">
        <v>16</v>
      </c>
      <c r="M1066" s="5"/>
    </row>
    <row r="1067" customFormat="false" ht="13.8" hidden="false" customHeight="false" outlineLevel="0" collapsed="false">
      <c r="A1067" s="0" t="n">
        <v>6325</v>
      </c>
      <c r="B1067" s="0" t="s">
        <v>7183</v>
      </c>
      <c r="C1067" s="0" t="n">
        <v>22</v>
      </c>
      <c r="D1067" s="0" t="s">
        <v>204</v>
      </c>
      <c r="E1067" s="0" t="n">
        <v>69</v>
      </c>
      <c r="F1067" s="0" t="n">
        <v>77</v>
      </c>
      <c r="G1067" s="0" t="s">
        <v>3554</v>
      </c>
      <c r="H1067" s="5" t="n">
        <v>1300000</v>
      </c>
      <c r="I1067" s="5" t="n">
        <v>1000</v>
      </c>
      <c r="J1067" s="0" t="s">
        <v>16</v>
      </c>
      <c r="M1067" s="5"/>
    </row>
    <row r="1068" customFormat="false" ht="13.8" hidden="false" customHeight="false" outlineLevel="0" collapsed="false">
      <c r="A1068" s="0" t="n">
        <v>7970</v>
      </c>
      <c r="B1068" s="0" t="s">
        <v>7181</v>
      </c>
      <c r="C1068" s="0" t="n">
        <v>21</v>
      </c>
      <c r="D1068" s="0" t="s">
        <v>200</v>
      </c>
      <c r="E1068" s="0" t="n">
        <v>67</v>
      </c>
      <c r="F1068" s="0" t="n">
        <v>77</v>
      </c>
      <c r="G1068" s="0" t="s">
        <v>201</v>
      </c>
      <c r="H1068" s="5" t="n">
        <v>1300000</v>
      </c>
      <c r="I1068" s="5" t="n">
        <v>1000</v>
      </c>
      <c r="J1068" s="0" t="s">
        <v>16</v>
      </c>
      <c r="M1068" s="5"/>
    </row>
    <row r="1069" customFormat="false" ht="13.8" hidden="false" customHeight="false" outlineLevel="0" collapsed="false">
      <c r="A1069" s="0" t="n">
        <v>3784</v>
      </c>
      <c r="B1069" s="0" t="s">
        <v>7273</v>
      </c>
      <c r="C1069" s="0" t="n">
        <v>33</v>
      </c>
      <c r="D1069" s="0" t="s">
        <v>29</v>
      </c>
      <c r="E1069" s="0" t="n">
        <v>72</v>
      </c>
      <c r="F1069" s="0" t="n">
        <v>72</v>
      </c>
      <c r="G1069" s="0" t="s">
        <v>4424</v>
      </c>
      <c r="H1069" s="5" t="n">
        <v>1200000</v>
      </c>
      <c r="I1069" s="5" t="n">
        <v>32000</v>
      </c>
      <c r="J1069" s="0" t="s">
        <v>16</v>
      </c>
      <c r="M1069" s="5"/>
    </row>
    <row r="1070" customFormat="false" ht="13.8" hidden="false" customHeight="false" outlineLevel="0" collapsed="false">
      <c r="A1070" s="0" t="n">
        <v>10178</v>
      </c>
      <c r="B1070" s="0" t="s">
        <v>7286</v>
      </c>
      <c r="C1070" s="0" t="n">
        <v>20</v>
      </c>
      <c r="D1070" s="0" t="s">
        <v>111</v>
      </c>
      <c r="E1070" s="0" t="n">
        <v>65</v>
      </c>
      <c r="F1070" s="0" t="n">
        <v>80</v>
      </c>
      <c r="G1070" s="0" t="s">
        <v>5919</v>
      </c>
      <c r="H1070" s="5" t="n">
        <v>1200000</v>
      </c>
      <c r="I1070" s="5" t="n">
        <v>23000</v>
      </c>
      <c r="J1070" s="0" t="s">
        <v>16</v>
      </c>
      <c r="M1070" s="5"/>
    </row>
    <row r="1071" customFormat="false" ht="13.8" hidden="false" customHeight="false" outlineLevel="0" collapsed="false">
      <c r="A1071" s="0" t="n">
        <v>8141</v>
      </c>
      <c r="B1071" s="0" t="s">
        <v>7292</v>
      </c>
      <c r="C1071" s="0" t="n">
        <v>20</v>
      </c>
      <c r="D1071" s="0" t="s">
        <v>19</v>
      </c>
      <c r="E1071" s="0" t="n">
        <v>67</v>
      </c>
      <c r="F1071" s="0" t="n">
        <v>76</v>
      </c>
      <c r="G1071" s="0" t="s">
        <v>697</v>
      </c>
      <c r="H1071" s="5" t="n">
        <v>1200000</v>
      </c>
      <c r="I1071" s="5" t="n">
        <v>19000</v>
      </c>
      <c r="J1071" s="0" t="s">
        <v>32</v>
      </c>
      <c r="M1071" s="5"/>
    </row>
    <row r="1072" customFormat="false" ht="13.8" hidden="false" customHeight="false" outlineLevel="0" collapsed="false">
      <c r="A1072" s="0" t="n">
        <v>7684</v>
      </c>
      <c r="B1072" s="0" t="s">
        <v>7294</v>
      </c>
      <c r="C1072" s="0" t="n">
        <v>22</v>
      </c>
      <c r="D1072" s="0" t="s">
        <v>185</v>
      </c>
      <c r="E1072" s="0" t="n">
        <v>67</v>
      </c>
      <c r="F1072" s="0" t="n">
        <v>76</v>
      </c>
      <c r="G1072" s="0" t="s">
        <v>822</v>
      </c>
      <c r="H1072" s="5" t="n">
        <v>1200000</v>
      </c>
      <c r="I1072" s="5" t="n">
        <v>16000</v>
      </c>
      <c r="J1072" s="0" t="s">
        <v>16</v>
      </c>
      <c r="M1072" s="5"/>
    </row>
    <row r="1073" customFormat="false" ht="13.8" hidden="false" customHeight="false" outlineLevel="0" collapsed="false">
      <c r="A1073" s="0" t="n">
        <v>3355</v>
      </c>
      <c r="B1073" s="0" t="s">
        <v>7296</v>
      </c>
      <c r="C1073" s="0" t="n">
        <v>33</v>
      </c>
      <c r="D1073" s="0" t="s">
        <v>126</v>
      </c>
      <c r="E1073" s="0" t="n">
        <v>72</v>
      </c>
      <c r="F1073" s="0" t="n">
        <v>72</v>
      </c>
      <c r="G1073" s="0" t="s">
        <v>101</v>
      </c>
      <c r="H1073" s="5" t="n">
        <v>1200000</v>
      </c>
      <c r="I1073" s="5" t="n">
        <v>15000</v>
      </c>
      <c r="J1073" s="0" t="s">
        <v>16</v>
      </c>
      <c r="M1073" s="5"/>
    </row>
    <row r="1074" customFormat="false" ht="13.8" hidden="false" customHeight="false" outlineLevel="0" collapsed="false">
      <c r="A1074" s="0" t="n">
        <v>7364</v>
      </c>
      <c r="B1074" s="0" t="s">
        <v>7300</v>
      </c>
      <c r="C1074" s="0" t="n">
        <v>23</v>
      </c>
      <c r="D1074" s="0" t="s">
        <v>185</v>
      </c>
      <c r="E1074" s="0" t="n">
        <v>68</v>
      </c>
      <c r="F1074" s="0" t="n">
        <v>74</v>
      </c>
      <c r="G1074" s="0" t="s">
        <v>4555</v>
      </c>
      <c r="H1074" s="5" t="n">
        <v>1200000</v>
      </c>
      <c r="I1074" s="5" t="n">
        <v>14000</v>
      </c>
      <c r="J1074" s="0" t="s">
        <v>16</v>
      </c>
      <c r="M1074" s="5"/>
    </row>
    <row r="1075" customFormat="false" ht="13.8" hidden="false" customHeight="false" outlineLevel="0" collapsed="false">
      <c r="A1075" s="0" t="n">
        <v>7457</v>
      </c>
      <c r="B1075" s="0" t="s">
        <v>7298</v>
      </c>
      <c r="C1075" s="0" t="n">
        <v>23</v>
      </c>
      <c r="D1075" s="0" t="s">
        <v>239</v>
      </c>
      <c r="E1075" s="0" t="n">
        <v>68</v>
      </c>
      <c r="F1075" s="0" t="n">
        <v>73</v>
      </c>
      <c r="G1075" s="0" t="s">
        <v>650</v>
      </c>
      <c r="H1075" s="5" t="n">
        <v>1200000</v>
      </c>
      <c r="I1075" s="5" t="n">
        <v>14000</v>
      </c>
      <c r="J1075" s="0" t="s">
        <v>16</v>
      </c>
      <c r="M1075" s="5"/>
    </row>
    <row r="1076" customFormat="false" ht="13.8" hidden="false" customHeight="false" outlineLevel="0" collapsed="false">
      <c r="A1076" s="0" t="n">
        <v>5414</v>
      </c>
      <c r="B1076" s="0" t="s">
        <v>7304</v>
      </c>
      <c r="C1076" s="0" t="n">
        <v>31</v>
      </c>
      <c r="D1076" s="0" t="s">
        <v>111</v>
      </c>
      <c r="E1076" s="0" t="n">
        <v>70</v>
      </c>
      <c r="F1076" s="0" t="n">
        <v>70</v>
      </c>
      <c r="G1076" s="0" t="s">
        <v>2438</v>
      </c>
      <c r="H1076" s="5" t="n">
        <v>1200000</v>
      </c>
      <c r="I1076" s="5" t="n">
        <v>13000</v>
      </c>
      <c r="J1076" s="0" t="s">
        <v>16</v>
      </c>
      <c r="M1076" s="5"/>
    </row>
    <row r="1077" customFormat="false" ht="13.8" hidden="false" customHeight="false" outlineLevel="0" collapsed="false">
      <c r="A1077" s="0" t="n">
        <v>6400</v>
      </c>
      <c r="B1077" s="0" t="s">
        <v>7302</v>
      </c>
      <c r="C1077" s="0" t="n">
        <v>27</v>
      </c>
      <c r="D1077" s="0" t="s">
        <v>24</v>
      </c>
      <c r="E1077" s="0" t="n">
        <v>69</v>
      </c>
      <c r="F1077" s="0" t="n">
        <v>70</v>
      </c>
      <c r="G1077" s="0" t="s">
        <v>5760</v>
      </c>
      <c r="H1077" s="5" t="n">
        <v>1200000</v>
      </c>
      <c r="I1077" s="5" t="n">
        <v>13000</v>
      </c>
      <c r="J1077" s="0" t="s">
        <v>16</v>
      </c>
      <c r="M1077" s="5"/>
    </row>
    <row r="1078" customFormat="false" ht="13.8" hidden="false" customHeight="false" outlineLevel="0" collapsed="false">
      <c r="A1078" s="0" t="n">
        <v>6710</v>
      </c>
      <c r="B1078" s="0" t="s">
        <v>7308</v>
      </c>
      <c r="C1078" s="0" t="n">
        <v>23</v>
      </c>
      <c r="D1078" s="0" t="s">
        <v>24</v>
      </c>
      <c r="E1078" s="0" t="n">
        <v>68</v>
      </c>
      <c r="F1078" s="0" t="n">
        <v>73</v>
      </c>
      <c r="G1078" s="0" t="s">
        <v>460</v>
      </c>
      <c r="H1078" s="5" t="n">
        <v>1200000</v>
      </c>
      <c r="I1078" s="5" t="n">
        <v>12000</v>
      </c>
      <c r="J1078" s="0" t="s">
        <v>16</v>
      </c>
      <c r="M1078" s="5"/>
    </row>
    <row r="1079" customFormat="false" ht="13.8" hidden="false" customHeight="false" outlineLevel="0" collapsed="false">
      <c r="A1079" s="0" t="n">
        <v>7809</v>
      </c>
      <c r="B1079" s="0" t="s">
        <v>7306</v>
      </c>
      <c r="C1079" s="0" t="n">
        <v>21</v>
      </c>
      <c r="D1079" s="0" t="s">
        <v>24</v>
      </c>
      <c r="E1079" s="0" t="n">
        <v>67</v>
      </c>
      <c r="F1079" s="0" t="n">
        <v>77</v>
      </c>
      <c r="G1079" s="0" t="s">
        <v>707</v>
      </c>
      <c r="H1079" s="5" t="n">
        <v>1200000</v>
      </c>
      <c r="I1079" s="5" t="n">
        <v>12000</v>
      </c>
      <c r="J1079" s="0" t="s">
        <v>16</v>
      </c>
      <c r="M1079" s="5"/>
    </row>
    <row r="1080" customFormat="false" ht="13.8" hidden="false" customHeight="false" outlineLevel="0" collapsed="false">
      <c r="A1080" s="0" t="n">
        <v>6324</v>
      </c>
      <c r="B1080" s="0" t="s">
        <v>7310</v>
      </c>
      <c r="C1080" s="0" t="n">
        <v>25</v>
      </c>
      <c r="D1080" s="0" t="s">
        <v>71</v>
      </c>
      <c r="E1080" s="0" t="n">
        <v>69</v>
      </c>
      <c r="F1080" s="0" t="n">
        <v>70</v>
      </c>
      <c r="G1080" s="0" t="s">
        <v>144</v>
      </c>
      <c r="H1080" s="5" t="n">
        <v>1200000</v>
      </c>
      <c r="I1080" s="5" t="n">
        <v>11000</v>
      </c>
      <c r="J1080" s="0" t="s">
        <v>16</v>
      </c>
      <c r="M1080" s="5"/>
    </row>
    <row r="1081" customFormat="false" ht="13.8" hidden="false" customHeight="false" outlineLevel="0" collapsed="false">
      <c r="A1081" s="0" t="n">
        <v>10461</v>
      </c>
      <c r="B1081" s="0" t="s">
        <v>7312</v>
      </c>
      <c r="C1081" s="0" t="n">
        <v>19</v>
      </c>
      <c r="D1081" s="0" t="s">
        <v>24</v>
      </c>
      <c r="E1081" s="0" t="n">
        <v>65</v>
      </c>
      <c r="F1081" s="0" t="n">
        <v>80</v>
      </c>
      <c r="G1081" s="0" t="s">
        <v>1903</v>
      </c>
      <c r="H1081" s="5" t="n">
        <v>1200000</v>
      </c>
      <c r="I1081" s="5" t="n">
        <v>11000</v>
      </c>
      <c r="J1081" s="0" t="s">
        <v>32</v>
      </c>
      <c r="M1081" s="5"/>
    </row>
    <row r="1082" customFormat="false" ht="13.8" hidden="false" customHeight="false" outlineLevel="0" collapsed="false">
      <c r="A1082" s="0" t="n">
        <v>7371</v>
      </c>
      <c r="B1082" s="0" t="s">
        <v>7314</v>
      </c>
      <c r="C1082" s="0" t="n">
        <v>24</v>
      </c>
      <c r="D1082" s="0" t="s">
        <v>232</v>
      </c>
      <c r="E1082" s="0" t="n">
        <v>68</v>
      </c>
      <c r="F1082" s="0" t="n">
        <v>73</v>
      </c>
      <c r="G1082" s="0" t="s">
        <v>1181</v>
      </c>
      <c r="H1082" s="5" t="n">
        <v>1200000</v>
      </c>
      <c r="I1082" s="5" t="n">
        <v>10000</v>
      </c>
      <c r="J1082" s="0" t="s">
        <v>16</v>
      </c>
      <c r="M1082" s="5"/>
    </row>
    <row r="1083" customFormat="false" ht="13.8" hidden="false" customHeight="false" outlineLevel="0" collapsed="false">
      <c r="A1083" s="0" t="n">
        <v>6016</v>
      </c>
      <c r="B1083" s="0" t="s">
        <v>7206</v>
      </c>
      <c r="C1083" s="0" t="n">
        <v>25</v>
      </c>
      <c r="D1083" s="0" t="s">
        <v>204</v>
      </c>
      <c r="E1083" s="0" t="n">
        <v>69</v>
      </c>
      <c r="F1083" s="0" t="n">
        <v>70</v>
      </c>
      <c r="G1083" s="0" t="s">
        <v>2684</v>
      </c>
      <c r="H1083" s="5" t="n">
        <v>1200000</v>
      </c>
      <c r="I1083" s="5" t="n">
        <v>9000</v>
      </c>
      <c r="J1083" s="0" t="s">
        <v>32</v>
      </c>
      <c r="M1083" s="5"/>
    </row>
    <row r="1084" customFormat="false" ht="13.8" hidden="false" customHeight="false" outlineLevel="0" collapsed="false">
      <c r="A1084" s="0" t="n">
        <v>6652</v>
      </c>
      <c r="B1084" s="0" t="s">
        <v>7204</v>
      </c>
      <c r="C1084" s="0" t="n">
        <v>24</v>
      </c>
      <c r="D1084" s="0" t="s">
        <v>456</v>
      </c>
      <c r="E1084" s="0" t="n">
        <v>68</v>
      </c>
      <c r="F1084" s="0" t="n">
        <v>73</v>
      </c>
      <c r="G1084" s="0" t="s">
        <v>144</v>
      </c>
      <c r="H1084" s="5" t="n">
        <v>1200000</v>
      </c>
      <c r="I1084" s="5" t="n">
        <v>9000</v>
      </c>
      <c r="J1084" s="0" t="s">
        <v>32</v>
      </c>
      <c r="M1084" s="5"/>
    </row>
    <row r="1085" customFormat="false" ht="13.8" hidden="false" customHeight="false" outlineLevel="0" collapsed="false">
      <c r="A1085" s="0" t="n">
        <v>7241</v>
      </c>
      <c r="B1085" s="0" t="s">
        <v>7201</v>
      </c>
      <c r="C1085" s="0" t="n">
        <v>23</v>
      </c>
      <c r="D1085" s="0" t="s">
        <v>122</v>
      </c>
      <c r="E1085" s="0" t="n">
        <v>68</v>
      </c>
      <c r="F1085" s="0" t="n">
        <v>73</v>
      </c>
      <c r="G1085" s="0" t="s">
        <v>1198</v>
      </c>
      <c r="H1085" s="5" t="n">
        <v>1200000</v>
      </c>
      <c r="I1085" s="5" t="n">
        <v>9000</v>
      </c>
      <c r="J1085" s="0" t="s">
        <v>32</v>
      </c>
      <c r="M1085" s="5"/>
    </row>
    <row r="1086" customFormat="false" ht="13.8" hidden="false" customHeight="false" outlineLevel="0" collapsed="false">
      <c r="A1086" s="0" t="n">
        <v>5104</v>
      </c>
      <c r="B1086" s="0" t="s">
        <v>7210</v>
      </c>
      <c r="C1086" s="0" t="n">
        <v>31</v>
      </c>
      <c r="D1086" s="0" t="s">
        <v>628</v>
      </c>
      <c r="E1086" s="0" t="n">
        <v>70</v>
      </c>
      <c r="F1086" s="0" t="n">
        <v>70</v>
      </c>
      <c r="G1086" s="0" t="s">
        <v>1329</v>
      </c>
      <c r="H1086" s="5" t="n">
        <v>1200000</v>
      </c>
      <c r="I1086" s="5" t="n">
        <v>8000</v>
      </c>
      <c r="J1086" s="0" t="s">
        <v>16</v>
      </c>
      <c r="M1086" s="5"/>
    </row>
    <row r="1087" customFormat="false" ht="13.8" hidden="false" customHeight="false" outlineLevel="0" collapsed="false">
      <c r="A1087" s="0" t="n">
        <v>7151</v>
      </c>
      <c r="B1087" s="0" t="s">
        <v>7208</v>
      </c>
      <c r="C1087" s="0" t="n">
        <v>24</v>
      </c>
      <c r="D1087" s="0" t="s">
        <v>232</v>
      </c>
      <c r="E1087" s="0" t="n">
        <v>68</v>
      </c>
      <c r="F1087" s="0" t="n">
        <v>74</v>
      </c>
      <c r="G1087" s="0" t="s">
        <v>101</v>
      </c>
      <c r="H1087" s="5" t="n">
        <v>1200000</v>
      </c>
      <c r="I1087" s="5" t="n">
        <v>8000</v>
      </c>
      <c r="J1087" s="0" t="s">
        <v>16</v>
      </c>
      <c r="M1087" s="5"/>
    </row>
    <row r="1088" customFormat="false" ht="13.8" hidden="false" customHeight="false" outlineLevel="0" collapsed="false">
      <c r="A1088" s="0" t="n">
        <v>6417</v>
      </c>
      <c r="B1088" s="0" t="s">
        <v>7222</v>
      </c>
      <c r="C1088" s="0" t="n">
        <v>24</v>
      </c>
      <c r="D1088" s="0" t="s">
        <v>126</v>
      </c>
      <c r="E1088" s="0" t="n">
        <v>69</v>
      </c>
      <c r="F1088" s="0" t="n">
        <v>74</v>
      </c>
      <c r="G1088" s="0" t="s">
        <v>2345</v>
      </c>
      <c r="H1088" s="5" t="n">
        <v>1200000</v>
      </c>
      <c r="I1088" s="5" t="n">
        <v>7000</v>
      </c>
      <c r="J1088" s="0" t="s">
        <v>16</v>
      </c>
      <c r="M1088" s="5"/>
    </row>
    <row r="1089" customFormat="false" ht="13.8" hidden="false" customHeight="false" outlineLevel="0" collapsed="false">
      <c r="A1089" s="0" t="n">
        <v>6550</v>
      </c>
      <c r="B1089" s="0" t="s">
        <v>7220</v>
      </c>
      <c r="C1089" s="0" t="n">
        <v>26</v>
      </c>
      <c r="D1089" s="0" t="s">
        <v>24</v>
      </c>
      <c r="E1089" s="0" t="n">
        <v>69</v>
      </c>
      <c r="F1089" s="0" t="n">
        <v>71</v>
      </c>
      <c r="G1089" s="0" t="s">
        <v>2014</v>
      </c>
      <c r="H1089" s="5" t="n">
        <v>1200000</v>
      </c>
      <c r="I1089" s="5" t="n">
        <v>7000</v>
      </c>
      <c r="J1089" s="0" t="s">
        <v>16</v>
      </c>
      <c r="M1089" s="5"/>
    </row>
    <row r="1090" customFormat="false" ht="13.8" hidden="false" customHeight="false" outlineLevel="0" collapsed="false">
      <c r="A1090" s="0" t="n">
        <v>6662</v>
      </c>
      <c r="B1090" s="0" t="s">
        <v>7218</v>
      </c>
      <c r="C1090" s="0" t="n">
        <v>23</v>
      </c>
      <c r="D1090" s="0" t="s">
        <v>4023</v>
      </c>
      <c r="E1090" s="0" t="n">
        <v>68</v>
      </c>
      <c r="F1090" s="0" t="n">
        <v>73</v>
      </c>
      <c r="G1090" s="0" t="s">
        <v>726</v>
      </c>
      <c r="H1090" s="5" t="n">
        <v>1200000</v>
      </c>
      <c r="I1090" s="5" t="n">
        <v>7000</v>
      </c>
      <c r="J1090" s="0" t="s">
        <v>16</v>
      </c>
      <c r="M1090" s="5"/>
    </row>
    <row r="1091" customFormat="false" ht="13.8" hidden="false" customHeight="false" outlineLevel="0" collapsed="false">
      <c r="A1091" s="0" t="n">
        <v>6733</v>
      </c>
      <c r="B1091" s="0" t="s">
        <v>7216</v>
      </c>
      <c r="C1091" s="0" t="n">
        <v>23</v>
      </c>
      <c r="D1091" s="0" t="s">
        <v>1612</v>
      </c>
      <c r="E1091" s="0" t="n">
        <v>68</v>
      </c>
      <c r="F1091" s="0" t="n">
        <v>74</v>
      </c>
      <c r="G1091" s="0" t="s">
        <v>549</v>
      </c>
      <c r="H1091" s="5" t="n">
        <v>1200000</v>
      </c>
      <c r="I1091" s="5" t="n">
        <v>7000</v>
      </c>
      <c r="J1091" s="0" t="s">
        <v>16</v>
      </c>
      <c r="M1091" s="5"/>
    </row>
    <row r="1092" customFormat="false" ht="13.8" hidden="false" customHeight="false" outlineLevel="0" collapsed="false">
      <c r="A1092" s="0" t="n">
        <v>6770</v>
      </c>
      <c r="B1092" s="0" t="s">
        <v>7214</v>
      </c>
      <c r="C1092" s="0" t="n">
        <v>25</v>
      </c>
      <c r="D1092" s="0" t="s">
        <v>154</v>
      </c>
      <c r="E1092" s="0" t="n">
        <v>68</v>
      </c>
      <c r="F1092" s="0" t="n">
        <v>73</v>
      </c>
      <c r="G1092" s="0" t="s">
        <v>1797</v>
      </c>
      <c r="H1092" s="5" t="n">
        <v>1200000</v>
      </c>
      <c r="I1092" s="5" t="n">
        <v>7000</v>
      </c>
      <c r="J1092" s="0" t="s">
        <v>16</v>
      </c>
      <c r="M1092" s="5"/>
    </row>
    <row r="1093" customFormat="false" ht="13.8" hidden="false" customHeight="false" outlineLevel="0" collapsed="false">
      <c r="A1093" s="0" t="n">
        <v>7424</v>
      </c>
      <c r="B1093" s="0" t="s">
        <v>7212</v>
      </c>
      <c r="C1093" s="0" t="n">
        <v>22</v>
      </c>
      <c r="D1093" s="0" t="s">
        <v>12</v>
      </c>
      <c r="E1093" s="0" t="n">
        <v>68</v>
      </c>
      <c r="F1093" s="0" t="n">
        <v>73</v>
      </c>
      <c r="G1093" s="0" t="s">
        <v>270</v>
      </c>
      <c r="H1093" s="5" t="n">
        <v>1200000</v>
      </c>
      <c r="I1093" s="5" t="n">
        <v>7000</v>
      </c>
      <c r="J1093" s="0" t="s">
        <v>16</v>
      </c>
      <c r="M1093" s="5"/>
    </row>
    <row r="1094" customFormat="false" ht="13.8" hidden="false" customHeight="false" outlineLevel="0" collapsed="false">
      <c r="A1094" s="0" t="n">
        <v>6184</v>
      </c>
      <c r="B1094" s="0" t="s">
        <v>7230</v>
      </c>
      <c r="C1094" s="0" t="n">
        <v>25</v>
      </c>
      <c r="D1094" s="0" t="s">
        <v>143</v>
      </c>
      <c r="E1094" s="0" t="n">
        <v>69</v>
      </c>
      <c r="F1094" s="0" t="n">
        <v>70</v>
      </c>
      <c r="G1094" s="0" t="s">
        <v>1463</v>
      </c>
      <c r="H1094" s="5" t="n">
        <v>1200000</v>
      </c>
      <c r="I1094" s="5" t="n">
        <v>6000</v>
      </c>
      <c r="J1094" s="0" t="s">
        <v>16</v>
      </c>
      <c r="M1094" s="5"/>
    </row>
    <row r="1095" customFormat="false" ht="13.8" hidden="false" customHeight="false" outlineLevel="0" collapsed="false">
      <c r="A1095" s="0" t="n">
        <v>7539</v>
      </c>
      <c r="B1095" s="0" t="s">
        <v>7228</v>
      </c>
      <c r="C1095" s="0" t="n">
        <v>24</v>
      </c>
      <c r="D1095" s="0" t="s">
        <v>66</v>
      </c>
      <c r="E1095" s="0" t="n">
        <v>68</v>
      </c>
      <c r="F1095" s="0" t="n">
        <v>74</v>
      </c>
      <c r="G1095" s="0" t="s">
        <v>716</v>
      </c>
      <c r="H1095" s="5" t="n">
        <v>1200000</v>
      </c>
      <c r="I1095" s="5" t="n">
        <v>6000</v>
      </c>
      <c r="J1095" s="0" t="s">
        <v>16</v>
      </c>
      <c r="M1095" s="5"/>
    </row>
    <row r="1096" customFormat="false" ht="13.8" hidden="false" customHeight="false" outlineLevel="0" collapsed="false">
      <c r="A1096" s="0" t="n">
        <v>7595</v>
      </c>
      <c r="B1096" s="0" t="s">
        <v>7226</v>
      </c>
      <c r="C1096" s="0" t="n">
        <v>24</v>
      </c>
      <c r="D1096" s="0" t="s">
        <v>143</v>
      </c>
      <c r="E1096" s="0" t="n">
        <v>68</v>
      </c>
      <c r="F1096" s="0" t="n">
        <v>72</v>
      </c>
      <c r="G1096" s="0" t="s">
        <v>810</v>
      </c>
      <c r="H1096" s="5" t="n">
        <v>1200000</v>
      </c>
      <c r="I1096" s="5" t="n">
        <v>6000</v>
      </c>
      <c r="J1096" s="0" t="s">
        <v>16</v>
      </c>
      <c r="M1096" s="5"/>
    </row>
    <row r="1097" customFormat="false" ht="13.8" hidden="false" customHeight="false" outlineLevel="0" collapsed="false">
      <c r="A1097" s="0" t="n">
        <v>8272</v>
      </c>
      <c r="B1097" s="0" t="s">
        <v>7224</v>
      </c>
      <c r="C1097" s="0" t="n">
        <v>20</v>
      </c>
      <c r="D1097" s="0" t="s">
        <v>284</v>
      </c>
      <c r="E1097" s="0" t="n">
        <v>67</v>
      </c>
      <c r="F1097" s="0" t="n">
        <v>79</v>
      </c>
      <c r="G1097" s="0" t="s">
        <v>6086</v>
      </c>
      <c r="H1097" s="5" t="n">
        <v>1200000</v>
      </c>
      <c r="I1097" s="5" t="n">
        <v>6000</v>
      </c>
      <c r="J1097" s="0" t="s">
        <v>16</v>
      </c>
      <c r="M1097" s="5"/>
    </row>
    <row r="1098" customFormat="false" ht="13.8" hidden="false" customHeight="false" outlineLevel="0" collapsed="false">
      <c r="A1098" s="0" t="n">
        <v>6885</v>
      </c>
      <c r="B1098" s="0" t="s">
        <v>7239</v>
      </c>
      <c r="C1098" s="0" t="n">
        <v>22</v>
      </c>
      <c r="D1098" s="0" t="s">
        <v>111</v>
      </c>
      <c r="E1098" s="0" t="n">
        <v>68</v>
      </c>
      <c r="F1098" s="0" t="n">
        <v>78</v>
      </c>
      <c r="G1098" s="0" t="s">
        <v>1822</v>
      </c>
      <c r="H1098" s="5" t="n">
        <v>1200000</v>
      </c>
      <c r="I1098" s="5" t="n">
        <v>5000</v>
      </c>
      <c r="J1098" s="0" t="s">
        <v>16</v>
      </c>
      <c r="M1098" s="5"/>
    </row>
    <row r="1099" customFormat="false" ht="13.8" hidden="false" customHeight="false" outlineLevel="0" collapsed="false">
      <c r="A1099" s="0" t="n">
        <v>7206</v>
      </c>
      <c r="B1099" s="0" t="s">
        <v>7237</v>
      </c>
      <c r="C1099" s="0" t="n">
        <v>22</v>
      </c>
      <c r="D1099" s="0" t="s">
        <v>143</v>
      </c>
      <c r="E1099" s="0" t="n">
        <v>68</v>
      </c>
      <c r="F1099" s="0" t="n">
        <v>74</v>
      </c>
      <c r="G1099" s="0" t="s">
        <v>1143</v>
      </c>
      <c r="H1099" s="5" t="n">
        <v>1200000</v>
      </c>
      <c r="I1099" s="5" t="n">
        <v>5000</v>
      </c>
      <c r="J1099" s="0" t="s">
        <v>16</v>
      </c>
      <c r="M1099" s="5"/>
    </row>
    <row r="1100" customFormat="false" ht="13.8" hidden="false" customHeight="false" outlineLevel="0" collapsed="false">
      <c r="A1100" s="0" t="n">
        <v>7350</v>
      </c>
      <c r="B1100" s="0" t="s">
        <v>7235</v>
      </c>
      <c r="C1100" s="0" t="n">
        <v>22</v>
      </c>
      <c r="D1100" s="0" t="s">
        <v>5012</v>
      </c>
      <c r="E1100" s="0" t="n">
        <v>68</v>
      </c>
      <c r="F1100" s="0" t="n">
        <v>74</v>
      </c>
      <c r="G1100" s="0" t="s">
        <v>2039</v>
      </c>
      <c r="H1100" s="5" t="n">
        <v>1200000</v>
      </c>
      <c r="I1100" s="5" t="n">
        <v>5000</v>
      </c>
      <c r="J1100" s="0" t="s">
        <v>16</v>
      </c>
      <c r="M1100" s="5"/>
    </row>
    <row r="1101" customFormat="false" ht="13.8" hidden="false" customHeight="false" outlineLevel="0" collapsed="false">
      <c r="A1101" s="0" t="n">
        <v>7624</v>
      </c>
      <c r="B1101" s="0" t="s">
        <v>7232</v>
      </c>
      <c r="C1101" s="0" t="n">
        <v>23</v>
      </c>
      <c r="D1101" s="0" t="s">
        <v>7233</v>
      </c>
      <c r="E1101" s="0" t="n">
        <v>68</v>
      </c>
      <c r="F1101" s="0" t="n">
        <v>74</v>
      </c>
      <c r="G1101" s="0" t="s">
        <v>2203</v>
      </c>
      <c r="H1101" s="5" t="n">
        <v>1200000</v>
      </c>
      <c r="I1101" s="5" t="n">
        <v>5000</v>
      </c>
      <c r="J1101" s="0" t="s">
        <v>16</v>
      </c>
      <c r="M1101" s="5"/>
    </row>
    <row r="1102" customFormat="false" ht="13.8" hidden="false" customHeight="false" outlineLevel="0" collapsed="false">
      <c r="A1102" s="0" t="n">
        <v>10149</v>
      </c>
      <c r="B1102" s="0" t="s">
        <v>7241</v>
      </c>
      <c r="C1102" s="0" t="n">
        <v>20</v>
      </c>
      <c r="D1102" s="0" t="s">
        <v>1066</v>
      </c>
      <c r="E1102" s="0" t="n">
        <v>65</v>
      </c>
      <c r="F1102" s="0" t="n">
        <v>79</v>
      </c>
      <c r="G1102" s="0" t="s">
        <v>172</v>
      </c>
      <c r="H1102" s="5" t="n">
        <v>1200000</v>
      </c>
      <c r="I1102" s="5" t="n">
        <v>5000</v>
      </c>
      <c r="J1102" s="0" t="s">
        <v>16</v>
      </c>
      <c r="M1102" s="5"/>
    </row>
    <row r="1103" customFormat="false" ht="13.8" hidden="false" customHeight="false" outlineLevel="0" collapsed="false">
      <c r="A1103" s="0" t="n">
        <v>4887</v>
      </c>
      <c r="B1103" s="0" t="s">
        <v>7261</v>
      </c>
      <c r="C1103" s="0" t="n">
        <v>31</v>
      </c>
      <c r="D1103" s="0" t="s">
        <v>1369</v>
      </c>
      <c r="E1103" s="0" t="n">
        <v>70</v>
      </c>
      <c r="F1103" s="0" t="n">
        <v>70</v>
      </c>
      <c r="G1103" s="0" t="s">
        <v>1644</v>
      </c>
      <c r="H1103" s="5" t="n">
        <v>1200000</v>
      </c>
      <c r="I1103" s="5" t="n">
        <v>4000</v>
      </c>
      <c r="J1103" s="0" t="s">
        <v>16</v>
      </c>
      <c r="M1103" s="5"/>
    </row>
    <row r="1104" customFormat="false" ht="13.8" hidden="false" customHeight="false" outlineLevel="0" collapsed="false">
      <c r="A1104" s="0" t="n">
        <v>5283</v>
      </c>
      <c r="B1104" s="0" t="s">
        <v>7259</v>
      </c>
      <c r="C1104" s="0" t="n">
        <v>31</v>
      </c>
      <c r="D1104" s="0" t="s">
        <v>143</v>
      </c>
      <c r="E1104" s="0" t="n">
        <v>70</v>
      </c>
      <c r="F1104" s="0" t="n">
        <v>70</v>
      </c>
      <c r="G1104" s="0" t="s">
        <v>1533</v>
      </c>
      <c r="H1104" s="5" t="n">
        <v>1200000</v>
      </c>
      <c r="I1104" s="5" t="n">
        <v>4000</v>
      </c>
      <c r="J1104" s="0" t="s">
        <v>16</v>
      </c>
      <c r="M1104" s="5"/>
    </row>
    <row r="1105" customFormat="false" ht="13.8" hidden="false" customHeight="false" outlineLevel="0" collapsed="false">
      <c r="A1105" s="0" t="n">
        <v>5794</v>
      </c>
      <c r="B1105" s="0" t="s">
        <v>7257</v>
      </c>
      <c r="C1105" s="0" t="n">
        <v>23</v>
      </c>
      <c r="D1105" s="0" t="s">
        <v>12</v>
      </c>
      <c r="E1105" s="0" t="n">
        <v>69</v>
      </c>
      <c r="F1105" s="0" t="n">
        <v>75</v>
      </c>
      <c r="G1105" s="0" t="s">
        <v>1048</v>
      </c>
      <c r="H1105" s="5" t="n">
        <v>1200000</v>
      </c>
      <c r="I1105" s="5" t="n">
        <v>4000</v>
      </c>
      <c r="J1105" s="0" t="s">
        <v>16</v>
      </c>
      <c r="M1105" s="5"/>
    </row>
    <row r="1106" customFormat="false" ht="13.8" hidden="false" customHeight="false" outlineLevel="0" collapsed="false">
      <c r="A1106" s="0" t="n">
        <v>6506</v>
      </c>
      <c r="B1106" s="0" t="s">
        <v>7255</v>
      </c>
      <c r="C1106" s="0" t="n">
        <v>24</v>
      </c>
      <c r="D1106" s="0" t="s">
        <v>48</v>
      </c>
      <c r="E1106" s="0" t="n">
        <v>69</v>
      </c>
      <c r="F1106" s="0" t="n">
        <v>76</v>
      </c>
      <c r="G1106" s="0" t="s">
        <v>4472</v>
      </c>
      <c r="H1106" s="5" t="n">
        <v>1200000</v>
      </c>
      <c r="I1106" s="5" t="n">
        <v>4000</v>
      </c>
      <c r="J1106" s="0" t="s">
        <v>32</v>
      </c>
      <c r="M1106" s="5"/>
    </row>
    <row r="1107" customFormat="false" ht="13.8" hidden="false" customHeight="false" outlineLevel="0" collapsed="false">
      <c r="A1107" s="0" t="n">
        <v>6640</v>
      </c>
      <c r="B1107" s="0" t="s">
        <v>7253</v>
      </c>
      <c r="C1107" s="0" t="n">
        <v>21</v>
      </c>
      <c r="D1107" s="0" t="s">
        <v>239</v>
      </c>
      <c r="E1107" s="0" t="n">
        <v>68</v>
      </c>
      <c r="F1107" s="0" t="n">
        <v>77</v>
      </c>
      <c r="G1107" s="0" t="s">
        <v>348</v>
      </c>
      <c r="H1107" s="5" t="n">
        <v>1200000</v>
      </c>
      <c r="I1107" s="5" t="n">
        <v>4000</v>
      </c>
      <c r="J1107" s="0" t="s">
        <v>32</v>
      </c>
      <c r="M1107" s="5"/>
    </row>
    <row r="1108" customFormat="false" ht="13.8" hidden="false" customHeight="false" outlineLevel="0" collapsed="false">
      <c r="A1108" s="0" t="n">
        <v>6828</v>
      </c>
      <c r="B1108" s="0" t="s">
        <v>7251</v>
      </c>
      <c r="C1108" s="0" t="n">
        <v>24</v>
      </c>
      <c r="D1108" s="0" t="s">
        <v>24</v>
      </c>
      <c r="E1108" s="0" t="n">
        <v>68</v>
      </c>
      <c r="F1108" s="0" t="n">
        <v>73</v>
      </c>
      <c r="G1108" s="0" t="s">
        <v>778</v>
      </c>
      <c r="H1108" s="5" t="n">
        <v>1200000</v>
      </c>
      <c r="I1108" s="5" t="n">
        <v>4000</v>
      </c>
      <c r="J1108" s="0" t="s">
        <v>16</v>
      </c>
      <c r="M1108" s="5"/>
    </row>
    <row r="1109" customFormat="false" ht="13.8" hidden="false" customHeight="false" outlineLevel="0" collapsed="false">
      <c r="A1109" s="0" t="n">
        <v>6859</v>
      </c>
      <c r="B1109" s="0" t="s">
        <v>7249</v>
      </c>
      <c r="C1109" s="0" t="n">
        <v>22</v>
      </c>
      <c r="D1109" s="0" t="s">
        <v>212</v>
      </c>
      <c r="E1109" s="0" t="n">
        <v>68</v>
      </c>
      <c r="F1109" s="0" t="n">
        <v>73</v>
      </c>
      <c r="G1109" s="0" t="s">
        <v>3899</v>
      </c>
      <c r="H1109" s="5" t="n">
        <v>1200000</v>
      </c>
      <c r="I1109" s="5" t="n">
        <v>4000</v>
      </c>
      <c r="J1109" s="0" t="s">
        <v>32</v>
      </c>
      <c r="M1109" s="5"/>
    </row>
    <row r="1110" customFormat="false" ht="13.8" hidden="false" customHeight="false" outlineLevel="0" collapsed="false">
      <c r="A1110" s="0" t="n">
        <v>7331</v>
      </c>
      <c r="B1110" s="0" t="s">
        <v>7247</v>
      </c>
      <c r="C1110" s="0" t="n">
        <v>24</v>
      </c>
      <c r="D1110" s="0" t="s">
        <v>48</v>
      </c>
      <c r="E1110" s="0" t="n">
        <v>68</v>
      </c>
      <c r="F1110" s="0" t="n">
        <v>73</v>
      </c>
      <c r="G1110" s="0" t="s">
        <v>179</v>
      </c>
      <c r="H1110" s="5" t="n">
        <v>1200000</v>
      </c>
      <c r="I1110" s="5" t="n">
        <v>4000</v>
      </c>
      <c r="J1110" s="0" t="s">
        <v>16</v>
      </c>
      <c r="M1110" s="5"/>
    </row>
    <row r="1111" customFormat="false" ht="13.8" hidden="false" customHeight="false" outlineLevel="0" collapsed="false">
      <c r="A1111" s="0" t="n">
        <v>7605</v>
      </c>
      <c r="B1111" s="0" t="s">
        <v>7245</v>
      </c>
      <c r="C1111" s="0" t="n">
        <v>25</v>
      </c>
      <c r="D1111" s="0" t="s">
        <v>175</v>
      </c>
      <c r="E1111" s="0" t="n">
        <v>68</v>
      </c>
      <c r="F1111" s="0" t="n">
        <v>73</v>
      </c>
      <c r="G1111" s="0" t="s">
        <v>4619</v>
      </c>
      <c r="H1111" s="5" t="n">
        <v>1200000</v>
      </c>
      <c r="I1111" s="5" t="n">
        <v>4000</v>
      </c>
      <c r="J1111" s="0" t="s">
        <v>16</v>
      </c>
      <c r="M1111" s="5"/>
    </row>
    <row r="1112" customFormat="false" ht="13.8" hidden="false" customHeight="false" outlineLevel="0" collapsed="false">
      <c r="A1112" s="0" t="n">
        <v>8505</v>
      </c>
      <c r="B1112" s="0" t="s">
        <v>7243</v>
      </c>
      <c r="C1112" s="0" t="n">
        <v>20</v>
      </c>
      <c r="D1112" s="0" t="s">
        <v>66</v>
      </c>
      <c r="E1112" s="0" t="n">
        <v>67</v>
      </c>
      <c r="F1112" s="0" t="n">
        <v>79</v>
      </c>
      <c r="G1112" s="0" t="s">
        <v>134</v>
      </c>
      <c r="H1112" s="5" t="n">
        <v>1200000</v>
      </c>
      <c r="I1112" s="5" t="n">
        <v>4000</v>
      </c>
      <c r="J1112" s="0" t="s">
        <v>16</v>
      </c>
      <c r="M1112" s="5"/>
    </row>
    <row r="1113" customFormat="false" ht="13.8" hidden="false" customHeight="false" outlineLevel="0" collapsed="false">
      <c r="A1113" s="0" t="n">
        <v>5965</v>
      </c>
      <c r="B1113" s="0" t="s">
        <v>7271</v>
      </c>
      <c r="C1113" s="0" t="n">
        <v>27</v>
      </c>
      <c r="D1113" s="0" t="s">
        <v>19</v>
      </c>
      <c r="E1113" s="0" t="n">
        <v>69</v>
      </c>
      <c r="F1113" s="0" t="n">
        <v>70</v>
      </c>
      <c r="G1113" s="0" t="s">
        <v>898</v>
      </c>
      <c r="H1113" s="5" t="n">
        <v>1200000</v>
      </c>
      <c r="I1113" s="5" t="n">
        <v>3000</v>
      </c>
      <c r="J1113" s="0" t="s">
        <v>16</v>
      </c>
      <c r="M1113" s="5"/>
    </row>
    <row r="1114" customFormat="false" ht="13.8" hidden="false" customHeight="false" outlineLevel="0" collapsed="false">
      <c r="A1114" s="0" t="n">
        <v>6126</v>
      </c>
      <c r="B1114" s="0" t="s">
        <v>7269</v>
      </c>
      <c r="C1114" s="0" t="n">
        <v>25</v>
      </c>
      <c r="D1114" s="0" t="s">
        <v>204</v>
      </c>
      <c r="E1114" s="0" t="n">
        <v>69</v>
      </c>
      <c r="F1114" s="0" t="n">
        <v>70</v>
      </c>
      <c r="G1114" s="0" t="s">
        <v>3648</v>
      </c>
      <c r="H1114" s="5" t="n">
        <v>1200000</v>
      </c>
      <c r="I1114" s="5" t="n">
        <v>3000</v>
      </c>
      <c r="J1114" s="0" t="s">
        <v>16</v>
      </c>
      <c r="M1114" s="5"/>
    </row>
    <row r="1115" customFormat="false" ht="13.8" hidden="false" customHeight="false" outlineLevel="0" collapsed="false">
      <c r="A1115" s="0" t="n">
        <v>7561</v>
      </c>
      <c r="B1115" s="0" t="s">
        <v>7267</v>
      </c>
      <c r="C1115" s="0" t="n">
        <v>20</v>
      </c>
      <c r="D1115" s="0" t="s">
        <v>143</v>
      </c>
      <c r="E1115" s="0" t="n">
        <v>68</v>
      </c>
      <c r="F1115" s="0" t="n">
        <v>77</v>
      </c>
      <c r="G1115" s="0" t="s">
        <v>1162</v>
      </c>
      <c r="H1115" s="5" t="n">
        <v>1200000</v>
      </c>
      <c r="I1115" s="5" t="n">
        <v>3000</v>
      </c>
      <c r="J1115" s="0" t="s">
        <v>32</v>
      </c>
      <c r="M1115" s="5"/>
    </row>
    <row r="1116" customFormat="false" ht="13.8" hidden="false" customHeight="false" outlineLevel="0" collapsed="false">
      <c r="A1116" s="0" t="n">
        <v>7663</v>
      </c>
      <c r="B1116" s="0" t="s">
        <v>7265</v>
      </c>
      <c r="C1116" s="0" t="n">
        <v>21</v>
      </c>
      <c r="D1116" s="0" t="s">
        <v>79</v>
      </c>
      <c r="E1116" s="0" t="n">
        <v>67</v>
      </c>
      <c r="F1116" s="0" t="n">
        <v>76</v>
      </c>
      <c r="G1116" s="0" t="s">
        <v>179</v>
      </c>
      <c r="H1116" s="5" t="n">
        <v>1200000</v>
      </c>
      <c r="I1116" s="5" t="n">
        <v>3000</v>
      </c>
      <c r="J1116" s="0" t="s">
        <v>32</v>
      </c>
      <c r="M1116" s="5"/>
    </row>
    <row r="1117" customFormat="false" ht="13.8" hidden="false" customHeight="false" outlineLevel="0" collapsed="false">
      <c r="A1117" s="0" t="n">
        <v>8081</v>
      </c>
      <c r="B1117" s="0" t="s">
        <v>7263</v>
      </c>
      <c r="C1117" s="0" t="n">
        <v>23</v>
      </c>
      <c r="D1117" s="0" t="s">
        <v>66</v>
      </c>
      <c r="E1117" s="0" t="n">
        <v>67</v>
      </c>
      <c r="F1117" s="0" t="n">
        <v>76</v>
      </c>
      <c r="G1117" s="0" t="s">
        <v>822</v>
      </c>
      <c r="H1117" s="5" t="n">
        <v>1200000</v>
      </c>
      <c r="I1117" s="5" t="n">
        <v>3000</v>
      </c>
      <c r="J1117" s="0" t="s">
        <v>16</v>
      </c>
      <c r="M1117" s="5"/>
    </row>
    <row r="1118" customFormat="false" ht="13.8" hidden="false" customHeight="false" outlineLevel="0" collapsed="false">
      <c r="A1118" s="0" t="n">
        <v>4143</v>
      </c>
      <c r="B1118" s="0" t="s">
        <v>7283</v>
      </c>
      <c r="C1118" s="0" t="n">
        <v>34</v>
      </c>
      <c r="D1118" s="0" t="s">
        <v>204</v>
      </c>
      <c r="E1118" s="0" t="n">
        <v>71</v>
      </c>
      <c r="F1118" s="0" t="n">
        <v>71</v>
      </c>
      <c r="G1118" s="0" t="s">
        <v>1686</v>
      </c>
      <c r="H1118" s="5" t="n">
        <v>1200000</v>
      </c>
      <c r="I1118" s="5" t="n">
        <v>2000</v>
      </c>
      <c r="J1118" s="0" t="s">
        <v>16</v>
      </c>
      <c r="M1118" s="5"/>
    </row>
    <row r="1119" customFormat="false" ht="13.8" hidden="false" customHeight="false" outlineLevel="0" collapsed="false">
      <c r="A1119" s="0" t="n">
        <v>6061</v>
      </c>
      <c r="B1119" s="0" t="s">
        <v>7281</v>
      </c>
      <c r="C1119" s="0" t="n">
        <v>24</v>
      </c>
      <c r="D1119" s="0" t="s">
        <v>418</v>
      </c>
      <c r="E1119" s="0" t="n">
        <v>69</v>
      </c>
      <c r="F1119" s="0" t="n">
        <v>74</v>
      </c>
      <c r="G1119" s="0" t="s">
        <v>529</v>
      </c>
      <c r="H1119" s="5" t="n">
        <v>1200000</v>
      </c>
      <c r="I1119" s="5" t="n">
        <v>2000</v>
      </c>
      <c r="J1119" s="0" t="s">
        <v>16</v>
      </c>
      <c r="M1119" s="5"/>
    </row>
    <row r="1120" customFormat="false" ht="13.8" hidden="false" customHeight="false" outlineLevel="0" collapsed="false">
      <c r="A1120" s="0" t="n">
        <v>7320</v>
      </c>
      <c r="B1120" s="0" t="s">
        <v>7279</v>
      </c>
      <c r="C1120" s="0" t="n">
        <v>17</v>
      </c>
      <c r="D1120" s="0" t="s">
        <v>79</v>
      </c>
      <c r="E1120" s="0" t="n">
        <v>68</v>
      </c>
      <c r="F1120" s="0" t="n">
        <v>80</v>
      </c>
      <c r="G1120" s="0" t="s">
        <v>1084</v>
      </c>
      <c r="H1120" s="5" t="n">
        <v>1200000</v>
      </c>
      <c r="I1120" s="5" t="n">
        <v>2000</v>
      </c>
      <c r="J1120" s="0" t="s">
        <v>32</v>
      </c>
      <c r="M1120" s="5"/>
    </row>
    <row r="1121" customFormat="false" ht="13.8" hidden="false" customHeight="false" outlineLevel="0" collapsed="false">
      <c r="A1121" s="0" t="n">
        <v>8900</v>
      </c>
      <c r="B1121" s="0" t="s">
        <v>7277</v>
      </c>
      <c r="C1121" s="0" t="n">
        <v>18</v>
      </c>
      <c r="D1121" s="0" t="s">
        <v>79</v>
      </c>
      <c r="E1121" s="0" t="n">
        <v>66</v>
      </c>
      <c r="F1121" s="0" t="n">
        <v>80</v>
      </c>
      <c r="G1121" s="0" t="s">
        <v>1224</v>
      </c>
      <c r="H1121" s="5" t="n">
        <v>1200000</v>
      </c>
      <c r="I1121" s="5" t="n">
        <v>2000</v>
      </c>
      <c r="J1121" s="0" t="s">
        <v>32</v>
      </c>
      <c r="M1121" s="5"/>
    </row>
    <row r="1122" customFormat="false" ht="13.8" hidden="false" customHeight="false" outlineLevel="0" collapsed="false">
      <c r="A1122" s="0" t="n">
        <v>9900</v>
      </c>
      <c r="B1122" s="0" t="s">
        <v>7275</v>
      </c>
      <c r="C1122" s="0" t="n">
        <v>21</v>
      </c>
      <c r="D1122" s="0" t="s">
        <v>48</v>
      </c>
      <c r="E1122" s="0" t="n">
        <v>66</v>
      </c>
      <c r="F1122" s="0" t="n">
        <v>79</v>
      </c>
      <c r="G1122" s="0" t="s">
        <v>2601</v>
      </c>
      <c r="H1122" s="5" t="n">
        <v>1200000</v>
      </c>
      <c r="I1122" s="5" t="n">
        <v>2000</v>
      </c>
      <c r="J1122" s="0" t="s">
        <v>16</v>
      </c>
      <c r="M1122" s="5"/>
    </row>
    <row r="1123" customFormat="false" ht="13.8" hidden="false" customHeight="false" outlineLevel="0" collapsed="false">
      <c r="A1123" s="0" t="n">
        <v>10113</v>
      </c>
      <c r="B1123" s="0" t="s">
        <v>5747</v>
      </c>
      <c r="C1123" s="0" t="n">
        <v>20</v>
      </c>
      <c r="D1123" s="0" t="s">
        <v>185</v>
      </c>
      <c r="E1123" s="0" t="n">
        <v>65</v>
      </c>
      <c r="F1123" s="0" t="n">
        <v>81</v>
      </c>
      <c r="G1123" s="0" t="s">
        <v>1002</v>
      </c>
      <c r="H1123" s="5" t="n">
        <v>1200000</v>
      </c>
      <c r="I1123" s="5" t="n">
        <v>2000</v>
      </c>
      <c r="J1123" s="0" t="s">
        <v>32</v>
      </c>
      <c r="M1123" s="5"/>
    </row>
    <row r="1124" customFormat="false" ht="13.8" hidden="false" customHeight="false" outlineLevel="0" collapsed="false">
      <c r="A1124" s="0" t="n">
        <v>5825</v>
      </c>
      <c r="B1124" s="0" t="s">
        <v>7288</v>
      </c>
      <c r="C1124" s="0" t="n">
        <v>23</v>
      </c>
      <c r="D1124" s="0" t="s">
        <v>773</v>
      </c>
      <c r="E1124" s="0" t="n">
        <v>69</v>
      </c>
      <c r="F1124" s="0" t="n">
        <v>76</v>
      </c>
      <c r="G1124" s="0" t="s">
        <v>1300</v>
      </c>
      <c r="H1124" s="5" t="n">
        <v>1200000</v>
      </c>
      <c r="I1124" s="5" t="n">
        <v>1000</v>
      </c>
      <c r="J1124" s="0" t="s">
        <v>16</v>
      </c>
      <c r="M1124" s="5"/>
    </row>
    <row r="1125" customFormat="false" ht="13.8" hidden="false" customHeight="false" outlineLevel="0" collapsed="false">
      <c r="A1125" s="0" t="n">
        <v>10841</v>
      </c>
      <c r="B1125" s="0" t="s">
        <v>7290</v>
      </c>
      <c r="C1125" s="0" t="n">
        <v>19</v>
      </c>
      <c r="D1125" s="0" t="s">
        <v>628</v>
      </c>
      <c r="E1125" s="0" t="n">
        <v>65</v>
      </c>
      <c r="F1125" s="0" t="n">
        <v>80</v>
      </c>
      <c r="G1125" s="0" t="s">
        <v>2510</v>
      </c>
      <c r="H1125" s="5" t="n">
        <v>1200000</v>
      </c>
      <c r="I1125" s="5" t="n">
        <v>1000</v>
      </c>
      <c r="J1125" s="0" t="s">
        <v>32</v>
      </c>
      <c r="M1125" s="5"/>
    </row>
    <row r="1126" customFormat="false" ht="13.8" hidden="false" customHeight="false" outlineLevel="0" collapsed="false">
      <c r="A1126" s="0" t="n">
        <v>6258</v>
      </c>
      <c r="B1126" s="0" t="s">
        <v>7418</v>
      </c>
      <c r="C1126" s="0" t="n">
        <v>24</v>
      </c>
      <c r="D1126" s="0" t="s">
        <v>48</v>
      </c>
      <c r="E1126" s="0" t="n">
        <v>69</v>
      </c>
      <c r="F1126" s="0" t="n">
        <v>75</v>
      </c>
      <c r="G1126" s="0" t="s">
        <v>2601</v>
      </c>
      <c r="H1126" s="5" t="n">
        <v>1100000</v>
      </c>
      <c r="I1126" s="5" t="n">
        <v>31000</v>
      </c>
      <c r="J1126" s="0" t="s">
        <v>32</v>
      </c>
      <c r="M1126" s="5"/>
    </row>
    <row r="1127" customFormat="false" ht="13.8" hidden="false" customHeight="false" outlineLevel="0" collapsed="false">
      <c r="A1127" s="0" t="n">
        <v>8252</v>
      </c>
      <c r="B1127" s="0" t="s">
        <v>7431</v>
      </c>
      <c r="C1127" s="0" t="n">
        <v>22</v>
      </c>
      <c r="D1127" s="0" t="s">
        <v>24</v>
      </c>
      <c r="E1127" s="0" t="n">
        <v>67</v>
      </c>
      <c r="F1127" s="0" t="n">
        <v>74</v>
      </c>
      <c r="G1127" s="0" t="s">
        <v>1633</v>
      </c>
      <c r="H1127" s="5" t="n">
        <v>1100000</v>
      </c>
      <c r="I1127" s="5" t="n">
        <v>29000</v>
      </c>
      <c r="J1127" s="0" t="s">
        <v>32</v>
      </c>
      <c r="M1127" s="5"/>
    </row>
    <row r="1128" customFormat="false" ht="13.8" hidden="false" customHeight="false" outlineLevel="0" collapsed="false">
      <c r="A1128" s="0" t="n">
        <v>5698</v>
      </c>
      <c r="B1128" s="0" t="s">
        <v>7435</v>
      </c>
      <c r="C1128" s="0" t="n">
        <v>27</v>
      </c>
      <c r="D1128" s="0" t="s">
        <v>24</v>
      </c>
      <c r="E1128" s="0" t="n">
        <v>69</v>
      </c>
      <c r="F1128" s="0" t="n">
        <v>69</v>
      </c>
      <c r="G1128" s="0" t="s">
        <v>767</v>
      </c>
      <c r="H1128" s="5" t="n">
        <v>1100000</v>
      </c>
      <c r="I1128" s="5" t="n">
        <v>22000</v>
      </c>
      <c r="J1128" s="0" t="s">
        <v>32</v>
      </c>
      <c r="M1128" s="5"/>
    </row>
    <row r="1129" customFormat="false" ht="13.8" hidden="false" customHeight="false" outlineLevel="0" collapsed="false">
      <c r="A1129" s="0" t="n">
        <v>6116</v>
      </c>
      <c r="B1129" s="0" t="s">
        <v>7433</v>
      </c>
      <c r="C1129" s="0" t="n">
        <v>27</v>
      </c>
      <c r="D1129" s="0" t="s">
        <v>24</v>
      </c>
      <c r="E1129" s="0" t="n">
        <v>69</v>
      </c>
      <c r="F1129" s="0" t="n">
        <v>69</v>
      </c>
      <c r="G1129" s="0" t="s">
        <v>767</v>
      </c>
      <c r="H1129" s="5" t="n">
        <v>1100000</v>
      </c>
      <c r="I1129" s="5" t="n">
        <v>22000</v>
      </c>
      <c r="J1129" s="0" t="s">
        <v>16</v>
      </c>
      <c r="M1129" s="5"/>
    </row>
    <row r="1130" customFormat="false" ht="13.8" hidden="false" customHeight="false" outlineLevel="0" collapsed="false">
      <c r="A1130" s="0" t="n">
        <v>6498</v>
      </c>
      <c r="B1130" s="0" t="s">
        <v>7453</v>
      </c>
      <c r="C1130" s="0" t="n">
        <v>27</v>
      </c>
      <c r="D1130" s="0" t="s">
        <v>12</v>
      </c>
      <c r="E1130" s="0" t="n">
        <v>69</v>
      </c>
      <c r="F1130" s="0" t="n">
        <v>72</v>
      </c>
      <c r="G1130" s="0" t="s">
        <v>767</v>
      </c>
      <c r="H1130" s="5" t="n">
        <v>1100000</v>
      </c>
      <c r="I1130" s="5" t="n">
        <v>19000</v>
      </c>
      <c r="J1130" s="0" t="s">
        <v>16</v>
      </c>
      <c r="M1130" s="5"/>
    </row>
    <row r="1131" customFormat="false" ht="13.8" hidden="false" customHeight="false" outlineLevel="0" collapsed="false">
      <c r="A1131" s="0" t="n">
        <v>7551</v>
      </c>
      <c r="B1131" s="0" t="s">
        <v>7455</v>
      </c>
      <c r="C1131" s="0" t="n">
        <v>24</v>
      </c>
      <c r="D1131" s="0" t="s">
        <v>29</v>
      </c>
      <c r="E1131" s="0" t="n">
        <v>68</v>
      </c>
      <c r="F1131" s="0" t="n">
        <v>72</v>
      </c>
      <c r="G1131" s="0" t="s">
        <v>650</v>
      </c>
      <c r="H1131" s="5" t="n">
        <v>1100000</v>
      </c>
      <c r="I1131" s="5" t="n">
        <v>14000</v>
      </c>
      <c r="J1131" s="0" t="s">
        <v>16</v>
      </c>
      <c r="M1131" s="5"/>
    </row>
    <row r="1132" customFormat="false" ht="13.8" hidden="false" customHeight="false" outlineLevel="0" collapsed="false">
      <c r="A1132" s="0" t="n">
        <v>3122</v>
      </c>
      <c r="B1132" s="0" t="s">
        <v>7457</v>
      </c>
      <c r="C1132" s="0" t="n">
        <v>34</v>
      </c>
      <c r="D1132" s="0" t="s">
        <v>39</v>
      </c>
      <c r="E1132" s="0" t="n">
        <v>73</v>
      </c>
      <c r="F1132" s="0" t="n">
        <v>73</v>
      </c>
      <c r="G1132" s="0" t="s">
        <v>3323</v>
      </c>
      <c r="H1132" s="5" t="n">
        <v>1100000</v>
      </c>
      <c r="I1132" s="5" t="n">
        <v>13000</v>
      </c>
      <c r="J1132" s="0" t="s">
        <v>16</v>
      </c>
      <c r="M1132" s="5"/>
    </row>
    <row r="1133" customFormat="false" ht="13.8" hidden="false" customHeight="false" outlineLevel="0" collapsed="false">
      <c r="A1133" s="0" t="n">
        <v>5772</v>
      </c>
      <c r="B1133" s="0" t="s">
        <v>7459</v>
      </c>
      <c r="C1133" s="0" t="n">
        <v>25</v>
      </c>
      <c r="D1133" s="0" t="s">
        <v>79</v>
      </c>
      <c r="E1133" s="0" t="n">
        <v>69</v>
      </c>
      <c r="F1133" s="0" t="n">
        <v>73</v>
      </c>
      <c r="G1133" s="0" t="s">
        <v>801</v>
      </c>
      <c r="H1133" s="5" t="n">
        <v>1100000</v>
      </c>
      <c r="I1133" s="5" t="n">
        <v>12000</v>
      </c>
      <c r="J1133" s="0" t="s">
        <v>16</v>
      </c>
      <c r="M1133" s="5"/>
    </row>
    <row r="1134" customFormat="false" ht="13.8" hidden="false" customHeight="false" outlineLevel="0" collapsed="false">
      <c r="A1134" s="0" t="n">
        <v>5697</v>
      </c>
      <c r="B1134" s="0" t="s">
        <v>7463</v>
      </c>
      <c r="C1134" s="0" t="n">
        <v>27</v>
      </c>
      <c r="D1134" s="0" t="s">
        <v>456</v>
      </c>
      <c r="E1134" s="0" t="n">
        <v>69</v>
      </c>
      <c r="F1134" s="0" t="n">
        <v>69</v>
      </c>
      <c r="G1134" s="0" t="s">
        <v>3204</v>
      </c>
      <c r="H1134" s="5" t="n">
        <v>1100000</v>
      </c>
      <c r="I1134" s="5" t="n">
        <v>10000</v>
      </c>
      <c r="J1134" s="0" t="s">
        <v>16</v>
      </c>
      <c r="M1134" s="5"/>
    </row>
    <row r="1135" customFormat="false" ht="13.8" hidden="false" customHeight="false" outlineLevel="0" collapsed="false">
      <c r="A1135" s="0" t="n">
        <v>9103</v>
      </c>
      <c r="B1135" s="0" t="s">
        <v>7461</v>
      </c>
      <c r="C1135" s="0" t="n">
        <v>21</v>
      </c>
      <c r="D1135" s="0" t="s">
        <v>29</v>
      </c>
      <c r="E1135" s="0" t="n">
        <v>66</v>
      </c>
      <c r="F1135" s="0" t="n">
        <v>77</v>
      </c>
      <c r="G1135" s="0" t="s">
        <v>1505</v>
      </c>
      <c r="H1135" s="5" t="n">
        <v>1100000</v>
      </c>
      <c r="I1135" s="5" t="n">
        <v>10000</v>
      </c>
      <c r="J1135" s="0" t="s">
        <v>16</v>
      </c>
      <c r="M1135" s="5"/>
    </row>
    <row r="1136" customFormat="false" ht="13.8" hidden="false" customHeight="false" outlineLevel="0" collapsed="false">
      <c r="A1136" s="0" t="n">
        <v>5471</v>
      </c>
      <c r="B1136" s="0" t="s">
        <v>7316</v>
      </c>
      <c r="C1136" s="0" t="n">
        <v>30</v>
      </c>
      <c r="D1136" s="0" t="s">
        <v>88</v>
      </c>
      <c r="E1136" s="0" t="n">
        <v>70</v>
      </c>
      <c r="F1136" s="0" t="n">
        <v>70</v>
      </c>
      <c r="G1136" s="0" t="s">
        <v>3685</v>
      </c>
      <c r="H1136" s="5" t="n">
        <v>1100000</v>
      </c>
      <c r="I1136" s="5" t="n">
        <v>9000</v>
      </c>
      <c r="J1136" s="0" t="s">
        <v>16</v>
      </c>
      <c r="M1136" s="5"/>
    </row>
    <row r="1137" customFormat="false" ht="13.8" hidden="false" customHeight="false" outlineLevel="0" collapsed="false">
      <c r="A1137" s="0" t="n">
        <v>5786</v>
      </c>
      <c r="B1137" s="0" t="s">
        <v>7323</v>
      </c>
      <c r="C1137" s="0" t="n">
        <v>26</v>
      </c>
      <c r="D1137" s="0" t="s">
        <v>126</v>
      </c>
      <c r="E1137" s="0" t="n">
        <v>69</v>
      </c>
      <c r="F1137" s="0" t="n">
        <v>72</v>
      </c>
      <c r="G1137" s="0" t="s">
        <v>716</v>
      </c>
      <c r="H1137" s="5" t="n">
        <v>1100000</v>
      </c>
      <c r="I1137" s="5" t="n">
        <v>8000</v>
      </c>
      <c r="J1137" s="0" t="s">
        <v>16</v>
      </c>
      <c r="M1137" s="5"/>
    </row>
    <row r="1138" customFormat="false" ht="13.8" hidden="false" customHeight="false" outlineLevel="0" collapsed="false">
      <c r="A1138" s="0" t="n">
        <v>6473</v>
      </c>
      <c r="B1138" s="0" t="s">
        <v>7321</v>
      </c>
      <c r="C1138" s="0" t="n">
        <v>28</v>
      </c>
      <c r="D1138" s="0" t="s">
        <v>66</v>
      </c>
      <c r="E1138" s="0" t="n">
        <v>69</v>
      </c>
      <c r="F1138" s="0" t="n">
        <v>69</v>
      </c>
      <c r="G1138" s="0" t="s">
        <v>1613</v>
      </c>
      <c r="H1138" s="5" t="n">
        <v>1100000</v>
      </c>
      <c r="I1138" s="5" t="n">
        <v>8000</v>
      </c>
      <c r="J1138" s="0" t="s">
        <v>16</v>
      </c>
      <c r="M1138" s="5"/>
    </row>
    <row r="1139" customFormat="false" ht="13.8" hidden="false" customHeight="false" outlineLevel="0" collapsed="false">
      <c r="A1139" s="0" t="n">
        <v>6738</v>
      </c>
      <c r="B1139" s="0" t="s">
        <v>7319</v>
      </c>
      <c r="C1139" s="0" t="n">
        <v>26</v>
      </c>
      <c r="D1139" s="0" t="s">
        <v>143</v>
      </c>
      <c r="E1139" s="0" t="n">
        <v>68</v>
      </c>
      <c r="F1139" s="0" t="n">
        <v>70</v>
      </c>
      <c r="G1139" s="0" t="s">
        <v>726</v>
      </c>
      <c r="H1139" s="5" t="n">
        <v>1100000</v>
      </c>
      <c r="I1139" s="5" t="n">
        <v>8000</v>
      </c>
      <c r="J1139" s="0" t="s">
        <v>16</v>
      </c>
      <c r="M1139" s="5"/>
    </row>
    <row r="1140" customFormat="false" ht="13.8" hidden="false" customHeight="false" outlineLevel="0" collapsed="false">
      <c r="A1140" s="0" t="n">
        <v>5763</v>
      </c>
      <c r="B1140" s="0" t="s">
        <v>7336</v>
      </c>
      <c r="C1140" s="0" t="n">
        <v>27</v>
      </c>
      <c r="D1140" s="0" t="s">
        <v>29</v>
      </c>
      <c r="E1140" s="0" t="n">
        <v>69</v>
      </c>
      <c r="F1140" s="0" t="n">
        <v>69</v>
      </c>
      <c r="G1140" s="0" t="s">
        <v>787</v>
      </c>
      <c r="H1140" s="5" t="n">
        <v>1100000</v>
      </c>
      <c r="I1140" s="5" t="n">
        <v>7000</v>
      </c>
      <c r="J1140" s="0" t="s">
        <v>16</v>
      </c>
      <c r="M1140" s="5"/>
    </row>
    <row r="1141" customFormat="false" ht="13.8" hidden="false" customHeight="false" outlineLevel="0" collapsed="false">
      <c r="A1141" s="0" t="n">
        <v>5865</v>
      </c>
      <c r="B1141" s="0" t="s">
        <v>7334</v>
      </c>
      <c r="C1141" s="0" t="n">
        <v>26</v>
      </c>
      <c r="D1141" s="0" t="s">
        <v>111</v>
      </c>
      <c r="E1141" s="0" t="n">
        <v>69</v>
      </c>
      <c r="F1141" s="0" t="n">
        <v>71</v>
      </c>
      <c r="G1141" s="0" t="s">
        <v>1361</v>
      </c>
      <c r="H1141" s="5" t="n">
        <v>1100000</v>
      </c>
      <c r="I1141" s="5" t="n">
        <v>7000</v>
      </c>
      <c r="J1141" s="0" t="s">
        <v>16</v>
      </c>
      <c r="M1141" s="5"/>
    </row>
    <row r="1142" customFormat="false" ht="13.8" hidden="false" customHeight="false" outlineLevel="0" collapsed="false">
      <c r="A1142" s="0" t="n">
        <v>5959</v>
      </c>
      <c r="B1142" s="0" t="s">
        <v>7332</v>
      </c>
      <c r="C1142" s="0" t="n">
        <v>26</v>
      </c>
      <c r="D1142" s="0" t="s">
        <v>39</v>
      </c>
      <c r="E1142" s="0" t="n">
        <v>69</v>
      </c>
      <c r="F1142" s="0" t="n">
        <v>69</v>
      </c>
      <c r="G1142" s="0" t="s">
        <v>3065</v>
      </c>
      <c r="H1142" s="5" t="n">
        <v>1100000</v>
      </c>
      <c r="I1142" s="5" t="n">
        <v>7000</v>
      </c>
      <c r="J1142" s="0" t="s">
        <v>16</v>
      </c>
      <c r="M1142" s="5"/>
    </row>
    <row r="1143" customFormat="false" ht="13.8" hidden="false" customHeight="false" outlineLevel="0" collapsed="false">
      <c r="A1143" s="0" t="n">
        <v>6439</v>
      </c>
      <c r="B1143" s="0" t="s">
        <v>7329</v>
      </c>
      <c r="C1143" s="0" t="n">
        <v>28</v>
      </c>
      <c r="D1143" s="0" t="s">
        <v>39</v>
      </c>
      <c r="E1143" s="0" t="n">
        <v>69</v>
      </c>
      <c r="F1143" s="0" t="n">
        <v>69</v>
      </c>
      <c r="G1143" s="0" t="s">
        <v>7330</v>
      </c>
      <c r="H1143" s="5" t="n">
        <v>1100000</v>
      </c>
      <c r="I1143" s="5" t="n">
        <v>7000</v>
      </c>
      <c r="J1143" s="0" t="s">
        <v>16</v>
      </c>
      <c r="M1143" s="5"/>
    </row>
    <row r="1144" customFormat="false" ht="13.8" hidden="false" customHeight="false" outlineLevel="0" collapsed="false">
      <c r="A1144" s="0" t="n">
        <v>7022</v>
      </c>
      <c r="B1144" s="0" t="s">
        <v>7327</v>
      </c>
      <c r="C1144" s="0" t="n">
        <v>24</v>
      </c>
      <c r="D1144" s="0" t="s">
        <v>79</v>
      </c>
      <c r="E1144" s="0" t="n">
        <v>68</v>
      </c>
      <c r="F1144" s="0" t="n">
        <v>71</v>
      </c>
      <c r="G1144" s="0" t="s">
        <v>2848</v>
      </c>
      <c r="H1144" s="5" t="n">
        <v>1100000</v>
      </c>
      <c r="I1144" s="5" t="n">
        <v>7000</v>
      </c>
      <c r="J1144" s="0" t="s">
        <v>16</v>
      </c>
      <c r="M1144" s="5"/>
    </row>
    <row r="1145" customFormat="false" ht="13.8" hidden="false" customHeight="false" outlineLevel="0" collapsed="false">
      <c r="A1145" s="0" t="n">
        <v>7265</v>
      </c>
      <c r="B1145" s="0" t="s">
        <v>7325</v>
      </c>
      <c r="C1145" s="0" t="n">
        <v>25</v>
      </c>
      <c r="D1145" s="0" t="s">
        <v>397</v>
      </c>
      <c r="E1145" s="0" t="n">
        <v>68</v>
      </c>
      <c r="F1145" s="0" t="n">
        <v>70</v>
      </c>
      <c r="G1145" s="0" t="s">
        <v>683</v>
      </c>
      <c r="H1145" s="5" t="n">
        <v>1100000</v>
      </c>
      <c r="I1145" s="5" t="n">
        <v>7000</v>
      </c>
      <c r="J1145" s="0" t="s">
        <v>16</v>
      </c>
      <c r="M1145" s="5"/>
    </row>
    <row r="1146" customFormat="false" ht="13.8" hidden="false" customHeight="false" outlineLevel="0" collapsed="false">
      <c r="A1146" s="0" t="n">
        <v>6252</v>
      </c>
      <c r="B1146" s="0" t="s">
        <v>7344</v>
      </c>
      <c r="C1146" s="0" t="n">
        <v>28</v>
      </c>
      <c r="D1146" s="0" t="s">
        <v>48</v>
      </c>
      <c r="E1146" s="0" t="n">
        <v>69</v>
      </c>
      <c r="F1146" s="0" t="n">
        <v>69</v>
      </c>
      <c r="G1146" s="0" t="s">
        <v>1265</v>
      </c>
      <c r="H1146" s="5" t="n">
        <v>1100000</v>
      </c>
      <c r="I1146" s="5" t="n">
        <v>6000</v>
      </c>
      <c r="J1146" s="0" t="s">
        <v>16</v>
      </c>
      <c r="M1146" s="5"/>
    </row>
    <row r="1147" customFormat="false" ht="13.8" hidden="false" customHeight="false" outlineLevel="0" collapsed="false">
      <c r="A1147" s="0" t="n">
        <v>6513</v>
      </c>
      <c r="B1147" s="0" t="s">
        <v>7342</v>
      </c>
      <c r="C1147" s="0" t="n">
        <v>23</v>
      </c>
      <c r="D1147" s="0" t="s">
        <v>88</v>
      </c>
      <c r="E1147" s="0" t="n">
        <v>69</v>
      </c>
      <c r="F1147" s="0" t="n">
        <v>73</v>
      </c>
      <c r="G1147" s="0" t="s">
        <v>4463</v>
      </c>
      <c r="H1147" s="5" t="n">
        <v>1100000</v>
      </c>
      <c r="I1147" s="5" t="n">
        <v>6000</v>
      </c>
      <c r="J1147" s="0" t="s">
        <v>32</v>
      </c>
      <c r="M1147" s="5"/>
    </row>
    <row r="1148" customFormat="false" ht="13.8" hidden="false" customHeight="false" outlineLevel="0" collapsed="false">
      <c r="A1148" s="0" t="n">
        <v>6546</v>
      </c>
      <c r="B1148" s="0" t="s">
        <v>7340</v>
      </c>
      <c r="C1148" s="0" t="n">
        <v>26</v>
      </c>
      <c r="D1148" s="0" t="s">
        <v>111</v>
      </c>
      <c r="E1148" s="0" t="n">
        <v>69</v>
      </c>
      <c r="F1148" s="0" t="n">
        <v>71</v>
      </c>
      <c r="G1148" s="0" t="s">
        <v>2036</v>
      </c>
      <c r="H1148" s="5" t="n">
        <v>1100000</v>
      </c>
      <c r="I1148" s="5" t="n">
        <v>6000</v>
      </c>
      <c r="J1148" s="0" t="s">
        <v>16</v>
      </c>
      <c r="M1148" s="5"/>
    </row>
    <row r="1149" customFormat="false" ht="13.8" hidden="false" customHeight="false" outlineLevel="0" collapsed="false">
      <c r="A1149" s="0" t="n">
        <v>7273</v>
      </c>
      <c r="B1149" s="0" t="s">
        <v>7338</v>
      </c>
      <c r="C1149" s="0" t="n">
        <v>26</v>
      </c>
      <c r="D1149" s="0" t="s">
        <v>12</v>
      </c>
      <c r="E1149" s="0" t="n">
        <v>68</v>
      </c>
      <c r="F1149" s="0" t="n">
        <v>69</v>
      </c>
      <c r="G1149" s="0" t="s">
        <v>2044</v>
      </c>
      <c r="H1149" s="5" t="n">
        <v>1100000</v>
      </c>
      <c r="I1149" s="5" t="n">
        <v>6000</v>
      </c>
      <c r="J1149" s="0" t="s">
        <v>16</v>
      </c>
      <c r="M1149" s="5"/>
    </row>
    <row r="1150" customFormat="false" ht="13.8" hidden="false" customHeight="false" outlineLevel="0" collapsed="false">
      <c r="A1150" s="0" t="n">
        <v>5798</v>
      </c>
      <c r="B1150" s="0" t="s">
        <v>7358</v>
      </c>
      <c r="C1150" s="0" t="n">
        <v>27</v>
      </c>
      <c r="D1150" s="0" t="s">
        <v>294</v>
      </c>
      <c r="E1150" s="0" t="n">
        <v>69</v>
      </c>
      <c r="F1150" s="0" t="n">
        <v>69</v>
      </c>
      <c r="G1150" s="0" t="s">
        <v>1592</v>
      </c>
      <c r="H1150" s="5" t="n">
        <v>1100000</v>
      </c>
      <c r="I1150" s="5" t="n">
        <v>5000</v>
      </c>
      <c r="J1150" s="0" t="s">
        <v>16</v>
      </c>
      <c r="M1150" s="5"/>
    </row>
    <row r="1151" customFormat="false" ht="13.8" hidden="false" customHeight="false" outlineLevel="0" collapsed="false">
      <c r="A1151" s="0" t="n">
        <v>6468</v>
      </c>
      <c r="B1151" s="0" t="s">
        <v>7356</v>
      </c>
      <c r="C1151" s="0" t="n">
        <v>26</v>
      </c>
      <c r="D1151" s="0" t="s">
        <v>48</v>
      </c>
      <c r="E1151" s="0" t="n">
        <v>69</v>
      </c>
      <c r="F1151" s="0" t="n">
        <v>73</v>
      </c>
      <c r="G1151" s="0" t="s">
        <v>4472</v>
      </c>
      <c r="H1151" s="5" t="n">
        <v>1100000</v>
      </c>
      <c r="I1151" s="5" t="n">
        <v>5000</v>
      </c>
      <c r="J1151" s="0" t="s">
        <v>16</v>
      </c>
      <c r="M1151" s="5"/>
    </row>
    <row r="1152" customFormat="false" ht="13.8" hidden="false" customHeight="false" outlineLevel="0" collapsed="false">
      <c r="A1152" s="0" t="n">
        <v>6781</v>
      </c>
      <c r="B1152" s="0" t="s">
        <v>2104</v>
      </c>
      <c r="C1152" s="0" t="n">
        <v>24</v>
      </c>
      <c r="D1152" s="0" t="s">
        <v>24</v>
      </c>
      <c r="E1152" s="0" t="n">
        <v>68</v>
      </c>
      <c r="F1152" s="0" t="n">
        <v>71</v>
      </c>
      <c r="G1152" s="0" t="s">
        <v>1033</v>
      </c>
      <c r="H1152" s="5" t="n">
        <v>1100000</v>
      </c>
      <c r="I1152" s="5" t="n">
        <v>5000</v>
      </c>
      <c r="J1152" s="0" t="s">
        <v>16</v>
      </c>
      <c r="M1152" s="5"/>
    </row>
    <row r="1153" customFormat="false" ht="13.8" hidden="false" customHeight="false" outlineLevel="0" collapsed="false">
      <c r="A1153" s="0" t="n">
        <v>6786</v>
      </c>
      <c r="B1153" s="0" t="s">
        <v>7353</v>
      </c>
      <c r="C1153" s="0" t="n">
        <v>26</v>
      </c>
      <c r="D1153" s="0" t="s">
        <v>79</v>
      </c>
      <c r="E1153" s="0" t="n">
        <v>68</v>
      </c>
      <c r="F1153" s="0" t="n">
        <v>69</v>
      </c>
      <c r="G1153" s="0" t="s">
        <v>186</v>
      </c>
      <c r="H1153" s="5" t="n">
        <v>1100000</v>
      </c>
      <c r="I1153" s="5" t="n">
        <v>5000</v>
      </c>
      <c r="J1153" s="0" t="s">
        <v>16</v>
      </c>
      <c r="M1153" s="5"/>
    </row>
    <row r="1154" customFormat="false" ht="13.8" hidden="false" customHeight="false" outlineLevel="0" collapsed="false">
      <c r="A1154" s="0" t="n">
        <v>8728</v>
      </c>
      <c r="B1154" s="0" t="s">
        <v>7351</v>
      </c>
      <c r="C1154" s="0" t="n">
        <v>21</v>
      </c>
      <c r="D1154" s="0" t="s">
        <v>143</v>
      </c>
      <c r="E1154" s="0" t="n">
        <v>67</v>
      </c>
      <c r="F1154" s="0" t="n">
        <v>77</v>
      </c>
      <c r="G1154" s="0" t="s">
        <v>1178</v>
      </c>
      <c r="H1154" s="5" t="n">
        <v>1100000</v>
      </c>
      <c r="I1154" s="5" t="n">
        <v>5000</v>
      </c>
      <c r="J1154" s="0" t="s">
        <v>16</v>
      </c>
      <c r="M1154" s="5"/>
    </row>
    <row r="1155" customFormat="false" ht="13.8" hidden="false" customHeight="false" outlineLevel="0" collapsed="false">
      <c r="A1155" s="0" t="n">
        <v>9328</v>
      </c>
      <c r="B1155" s="0" t="s">
        <v>7349</v>
      </c>
      <c r="C1155" s="0" t="n">
        <v>21</v>
      </c>
      <c r="D1155" s="0" t="s">
        <v>71</v>
      </c>
      <c r="E1155" s="0" t="n">
        <v>66</v>
      </c>
      <c r="F1155" s="0" t="n">
        <v>77</v>
      </c>
      <c r="G1155" s="0" t="s">
        <v>2875</v>
      </c>
      <c r="H1155" s="5" t="n">
        <v>1100000</v>
      </c>
      <c r="I1155" s="5" t="n">
        <v>5000</v>
      </c>
      <c r="J1155" s="0" t="s">
        <v>16</v>
      </c>
      <c r="M1155" s="5"/>
    </row>
    <row r="1156" customFormat="false" ht="13.8" hidden="false" customHeight="false" outlineLevel="0" collapsed="false">
      <c r="A1156" s="0" t="n">
        <v>9555</v>
      </c>
      <c r="B1156" s="0" t="s">
        <v>3658</v>
      </c>
      <c r="C1156" s="0" t="n">
        <v>20</v>
      </c>
      <c r="D1156" s="0" t="s">
        <v>111</v>
      </c>
      <c r="E1156" s="0" t="n">
        <v>66</v>
      </c>
      <c r="F1156" s="0" t="n">
        <v>76</v>
      </c>
      <c r="G1156" s="0" t="s">
        <v>1281</v>
      </c>
      <c r="H1156" s="5" t="n">
        <v>1100000</v>
      </c>
      <c r="I1156" s="5" t="n">
        <v>5000</v>
      </c>
      <c r="J1156" s="0" t="s">
        <v>16</v>
      </c>
      <c r="M1156" s="5"/>
    </row>
    <row r="1157" customFormat="false" ht="13.8" hidden="false" customHeight="false" outlineLevel="0" collapsed="false">
      <c r="A1157" s="0" t="n">
        <v>9697</v>
      </c>
      <c r="B1157" s="0" t="s">
        <v>7346</v>
      </c>
      <c r="C1157" s="0" t="n">
        <v>21</v>
      </c>
      <c r="D1157" s="0" t="s">
        <v>232</v>
      </c>
      <c r="E1157" s="0" t="n">
        <v>66</v>
      </c>
      <c r="F1157" s="0" t="n">
        <v>76</v>
      </c>
      <c r="G1157" s="0" t="s">
        <v>689</v>
      </c>
      <c r="H1157" s="5" t="n">
        <v>1100000</v>
      </c>
      <c r="I1157" s="5" t="n">
        <v>5000</v>
      </c>
      <c r="J1157" s="0" t="s">
        <v>16</v>
      </c>
      <c r="M1157" s="5"/>
    </row>
    <row r="1158" customFormat="false" ht="13.8" hidden="false" customHeight="false" outlineLevel="0" collapsed="false">
      <c r="A1158" s="0" t="n">
        <v>5148</v>
      </c>
      <c r="B1158" s="0" t="s">
        <v>7382</v>
      </c>
      <c r="C1158" s="0" t="n">
        <v>30</v>
      </c>
      <c r="D1158" s="0" t="s">
        <v>1558</v>
      </c>
      <c r="E1158" s="0" t="n">
        <v>70</v>
      </c>
      <c r="F1158" s="0" t="n">
        <v>70</v>
      </c>
      <c r="G1158" s="0" t="s">
        <v>1045</v>
      </c>
      <c r="H1158" s="5" t="n">
        <v>1100000</v>
      </c>
      <c r="I1158" s="5" t="n">
        <v>4000</v>
      </c>
      <c r="J1158" s="0" t="s">
        <v>16</v>
      </c>
      <c r="M1158" s="5"/>
    </row>
    <row r="1159" customFormat="false" ht="13.8" hidden="false" customHeight="false" outlineLevel="0" collapsed="false">
      <c r="A1159" s="0" t="n">
        <v>5970</v>
      </c>
      <c r="B1159" s="0" t="s">
        <v>7380</v>
      </c>
      <c r="C1159" s="0" t="n">
        <v>28</v>
      </c>
      <c r="D1159" s="0" t="s">
        <v>111</v>
      </c>
      <c r="E1159" s="0" t="n">
        <v>69</v>
      </c>
      <c r="F1159" s="0" t="n">
        <v>69</v>
      </c>
      <c r="G1159" s="0" t="s">
        <v>291</v>
      </c>
      <c r="H1159" s="5" t="n">
        <v>1100000</v>
      </c>
      <c r="I1159" s="5" t="n">
        <v>4000</v>
      </c>
      <c r="J1159" s="0" t="s">
        <v>16</v>
      </c>
      <c r="M1159" s="5"/>
    </row>
    <row r="1160" customFormat="false" ht="13.8" hidden="false" customHeight="false" outlineLevel="0" collapsed="false">
      <c r="A1160" s="0" t="n">
        <v>6169</v>
      </c>
      <c r="B1160" s="0" t="s">
        <v>7378</v>
      </c>
      <c r="C1160" s="0" t="n">
        <v>26</v>
      </c>
      <c r="D1160" s="0" t="s">
        <v>263</v>
      </c>
      <c r="E1160" s="0" t="n">
        <v>69</v>
      </c>
      <c r="F1160" s="0" t="n">
        <v>69</v>
      </c>
      <c r="G1160" s="0" t="s">
        <v>3615</v>
      </c>
      <c r="H1160" s="5" t="n">
        <v>1100000</v>
      </c>
      <c r="I1160" s="5" t="n">
        <v>4000</v>
      </c>
      <c r="J1160" s="0" t="s">
        <v>32</v>
      </c>
      <c r="M1160" s="5"/>
    </row>
    <row r="1161" customFormat="false" ht="13.8" hidden="false" customHeight="false" outlineLevel="0" collapsed="false">
      <c r="A1161" s="0" t="n">
        <v>6309</v>
      </c>
      <c r="B1161" s="0" t="s">
        <v>7376</v>
      </c>
      <c r="C1161" s="0" t="n">
        <v>28</v>
      </c>
      <c r="D1161" s="0" t="s">
        <v>747</v>
      </c>
      <c r="E1161" s="0" t="n">
        <v>69</v>
      </c>
      <c r="F1161" s="0" t="n">
        <v>69</v>
      </c>
      <c r="G1161" s="0" t="s">
        <v>264</v>
      </c>
      <c r="H1161" s="5" t="n">
        <v>1100000</v>
      </c>
      <c r="I1161" s="5" t="n">
        <v>4000</v>
      </c>
      <c r="J1161" s="0" t="s">
        <v>16</v>
      </c>
      <c r="M1161" s="5"/>
    </row>
    <row r="1162" customFormat="false" ht="13.8" hidden="false" customHeight="false" outlineLevel="0" collapsed="false">
      <c r="A1162" s="0" t="n">
        <v>6751</v>
      </c>
      <c r="B1162" s="0" t="s">
        <v>7374</v>
      </c>
      <c r="C1162" s="0" t="n">
        <v>26</v>
      </c>
      <c r="D1162" s="0" t="s">
        <v>212</v>
      </c>
      <c r="E1162" s="0" t="n">
        <v>68</v>
      </c>
      <c r="F1162" s="0" t="n">
        <v>71</v>
      </c>
      <c r="G1162" s="0" t="s">
        <v>3899</v>
      </c>
      <c r="H1162" s="5" t="n">
        <v>1100000</v>
      </c>
      <c r="I1162" s="5" t="n">
        <v>4000</v>
      </c>
      <c r="J1162" s="0" t="s">
        <v>16</v>
      </c>
      <c r="M1162" s="5"/>
    </row>
    <row r="1163" customFormat="false" ht="13.8" hidden="false" customHeight="false" outlineLevel="0" collapsed="false">
      <c r="A1163" s="0" t="n">
        <v>7073</v>
      </c>
      <c r="B1163" s="0" t="s">
        <v>7372</v>
      </c>
      <c r="C1163" s="0" t="n">
        <v>25</v>
      </c>
      <c r="D1163" s="0" t="s">
        <v>224</v>
      </c>
      <c r="E1163" s="0" t="n">
        <v>68</v>
      </c>
      <c r="F1163" s="0" t="n">
        <v>69</v>
      </c>
      <c r="G1163" s="0" t="s">
        <v>2119</v>
      </c>
      <c r="H1163" s="5" t="n">
        <v>1100000</v>
      </c>
      <c r="I1163" s="5" t="n">
        <v>4000</v>
      </c>
      <c r="J1163" s="0" t="s">
        <v>16</v>
      </c>
      <c r="M1163" s="5"/>
    </row>
    <row r="1164" customFormat="false" ht="13.8" hidden="false" customHeight="false" outlineLevel="0" collapsed="false">
      <c r="A1164" s="0" t="n">
        <v>7260</v>
      </c>
      <c r="B1164" s="0" t="s">
        <v>7370</v>
      </c>
      <c r="C1164" s="0" t="n">
        <v>25</v>
      </c>
      <c r="D1164" s="0" t="s">
        <v>43</v>
      </c>
      <c r="E1164" s="0" t="n">
        <v>68</v>
      </c>
      <c r="F1164" s="0" t="n">
        <v>71</v>
      </c>
      <c r="G1164" s="0" t="s">
        <v>288</v>
      </c>
      <c r="H1164" s="5" t="n">
        <v>1100000</v>
      </c>
      <c r="I1164" s="5" t="n">
        <v>4000</v>
      </c>
      <c r="J1164" s="0" t="s">
        <v>32</v>
      </c>
      <c r="M1164" s="5"/>
    </row>
    <row r="1165" customFormat="false" ht="13.8" hidden="false" customHeight="false" outlineLevel="0" collapsed="false">
      <c r="A1165" s="0" t="n">
        <v>7528</v>
      </c>
      <c r="B1165" s="0" t="s">
        <v>7368</v>
      </c>
      <c r="C1165" s="0" t="n">
        <v>23</v>
      </c>
      <c r="D1165" s="0" t="s">
        <v>48</v>
      </c>
      <c r="E1165" s="0" t="n">
        <v>68</v>
      </c>
      <c r="F1165" s="0" t="n">
        <v>75</v>
      </c>
      <c r="G1165" s="0" t="s">
        <v>1265</v>
      </c>
      <c r="H1165" s="5" t="n">
        <v>1100000</v>
      </c>
      <c r="I1165" s="5" t="n">
        <v>4000</v>
      </c>
      <c r="J1165" s="0" t="s">
        <v>16</v>
      </c>
      <c r="M1165" s="5"/>
    </row>
    <row r="1166" customFormat="false" ht="13.8" hidden="false" customHeight="false" outlineLevel="0" collapsed="false">
      <c r="A1166" s="0" t="n">
        <v>7938</v>
      </c>
      <c r="B1166" s="0" t="s">
        <v>7366</v>
      </c>
      <c r="C1166" s="0" t="n">
        <v>22</v>
      </c>
      <c r="D1166" s="0" t="s">
        <v>111</v>
      </c>
      <c r="E1166" s="0" t="n">
        <v>67</v>
      </c>
      <c r="F1166" s="0" t="n">
        <v>77</v>
      </c>
      <c r="G1166" s="0" t="s">
        <v>1281</v>
      </c>
      <c r="H1166" s="5" t="n">
        <v>1100000</v>
      </c>
      <c r="I1166" s="5" t="n">
        <v>4000</v>
      </c>
      <c r="J1166" s="0" t="s">
        <v>16</v>
      </c>
      <c r="M1166" s="5"/>
    </row>
    <row r="1167" customFormat="false" ht="13.8" hidden="false" customHeight="false" outlineLevel="0" collapsed="false">
      <c r="A1167" s="0" t="n">
        <v>8207</v>
      </c>
      <c r="B1167" s="0" t="s">
        <v>7364</v>
      </c>
      <c r="C1167" s="0" t="n">
        <v>21</v>
      </c>
      <c r="D1167" s="0" t="s">
        <v>111</v>
      </c>
      <c r="E1167" s="0" t="n">
        <v>67</v>
      </c>
      <c r="F1167" s="0" t="n">
        <v>75</v>
      </c>
      <c r="G1167" s="0" t="s">
        <v>2361</v>
      </c>
      <c r="H1167" s="5" t="n">
        <v>1100000</v>
      </c>
      <c r="I1167" s="5" t="n">
        <v>4000</v>
      </c>
      <c r="J1167" s="0" t="s">
        <v>16</v>
      </c>
      <c r="M1167" s="5"/>
    </row>
    <row r="1168" customFormat="false" ht="13.8" hidden="false" customHeight="false" outlineLevel="0" collapsed="false">
      <c r="A1168" s="0" t="n">
        <v>8261</v>
      </c>
      <c r="B1168" s="0" t="s">
        <v>7362</v>
      </c>
      <c r="C1168" s="0" t="n">
        <v>23</v>
      </c>
      <c r="D1168" s="0" t="s">
        <v>249</v>
      </c>
      <c r="E1168" s="0" t="n">
        <v>67</v>
      </c>
      <c r="F1168" s="0" t="n">
        <v>75</v>
      </c>
      <c r="G1168" s="0" t="s">
        <v>1349</v>
      </c>
      <c r="H1168" s="5" t="n">
        <v>1100000</v>
      </c>
      <c r="I1168" s="5" t="n">
        <v>4000</v>
      </c>
      <c r="J1168" s="0" t="s">
        <v>32</v>
      </c>
      <c r="M1168" s="5"/>
    </row>
    <row r="1169" customFormat="false" ht="13.8" hidden="false" customHeight="false" outlineLevel="0" collapsed="false">
      <c r="A1169" s="0" t="n">
        <v>9187</v>
      </c>
      <c r="B1169" s="0" t="s">
        <v>7360</v>
      </c>
      <c r="C1169" s="0" t="n">
        <v>18</v>
      </c>
      <c r="D1169" s="0" t="s">
        <v>19</v>
      </c>
      <c r="E1169" s="0" t="n">
        <v>66</v>
      </c>
      <c r="F1169" s="0" t="n">
        <v>84</v>
      </c>
      <c r="G1169" s="0" t="s">
        <v>2946</v>
      </c>
      <c r="H1169" s="5" t="n">
        <v>1100000</v>
      </c>
      <c r="I1169" s="5" t="n">
        <v>4000</v>
      </c>
      <c r="J1169" s="0" t="s">
        <v>16</v>
      </c>
      <c r="M1169" s="5"/>
    </row>
    <row r="1170" customFormat="false" ht="13.8" hidden="false" customHeight="false" outlineLevel="0" collapsed="false">
      <c r="A1170" s="0" t="n">
        <v>10856</v>
      </c>
      <c r="B1170" s="0" t="s">
        <v>7384</v>
      </c>
      <c r="C1170" s="0" t="n">
        <v>17</v>
      </c>
      <c r="D1170" s="0" t="s">
        <v>611</v>
      </c>
      <c r="E1170" s="0" t="n">
        <v>65</v>
      </c>
      <c r="F1170" s="0" t="n">
        <v>83</v>
      </c>
      <c r="G1170" s="0" t="s">
        <v>608</v>
      </c>
      <c r="H1170" s="5" t="n">
        <v>1100000</v>
      </c>
      <c r="I1170" s="5" t="n">
        <v>4000</v>
      </c>
      <c r="J1170" s="0" t="s">
        <v>16</v>
      </c>
      <c r="M1170" s="5"/>
    </row>
    <row r="1171" customFormat="false" ht="13.8" hidden="false" customHeight="false" outlineLevel="0" collapsed="false">
      <c r="A1171" s="0" t="n">
        <v>6430</v>
      </c>
      <c r="B1171" s="0" t="s">
        <v>7414</v>
      </c>
      <c r="C1171" s="0" t="n">
        <v>27</v>
      </c>
      <c r="D1171" s="0" t="s">
        <v>308</v>
      </c>
      <c r="E1171" s="0" t="n">
        <v>69</v>
      </c>
      <c r="F1171" s="0" t="n">
        <v>69</v>
      </c>
      <c r="G1171" s="0" t="s">
        <v>1519</v>
      </c>
      <c r="H1171" s="5" t="n">
        <v>1100000</v>
      </c>
      <c r="I1171" s="5" t="n">
        <v>3000</v>
      </c>
      <c r="J1171" s="0" t="s">
        <v>16</v>
      </c>
      <c r="M1171" s="5"/>
    </row>
    <row r="1172" customFormat="false" ht="13.8" hidden="false" customHeight="false" outlineLevel="0" collapsed="false">
      <c r="A1172" s="0" t="n">
        <v>6971</v>
      </c>
      <c r="B1172" s="0" t="s">
        <v>7412</v>
      </c>
      <c r="C1172" s="0" t="n">
        <v>24</v>
      </c>
      <c r="D1172" s="0" t="s">
        <v>4023</v>
      </c>
      <c r="E1172" s="0" t="n">
        <v>68</v>
      </c>
      <c r="F1172" s="0" t="n">
        <v>72</v>
      </c>
      <c r="G1172" s="0" t="s">
        <v>179</v>
      </c>
      <c r="H1172" s="5" t="n">
        <v>1100000</v>
      </c>
      <c r="I1172" s="5" t="n">
        <v>3000</v>
      </c>
      <c r="J1172" s="0" t="s">
        <v>16</v>
      </c>
      <c r="M1172" s="5"/>
    </row>
    <row r="1173" customFormat="false" ht="13.8" hidden="false" customHeight="false" outlineLevel="0" collapsed="false">
      <c r="A1173" s="0" t="n">
        <v>7319</v>
      </c>
      <c r="B1173" s="0" t="s">
        <v>7410</v>
      </c>
      <c r="C1173" s="0" t="n">
        <v>25</v>
      </c>
      <c r="D1173" s="0" t="s">
        <v>143</v>
      </c>
      <c r="E1173" s="0" t="n">
        <v>68</v>
      </c>
      <c r="F1173" s="0" t="n">
        <v>71</v>
      </c>
      <c r="G1173" s="0" t="s">
        <v>1533</v>
      </c>
      <c r="H1173" s="5" t="n">
        <v>1100000</v>
      </c>
      <c r="I1173" s="5" t="n">
        <v>3000</v>
      </c>
      <c r="J1173" s="0" t="s">
        <v>32</v>
      </c>
      <c r="M1173" s="5"/>
    </row>
    <row r="1174" customFormat="false" ht="13.8" hidden="false" customHeight="false" outlineLevel="0" collapsed="false">
      <c r="A1174" s="0" t="n">
        <v>7451</v>
      </c>
      <c r="B1174" s="0" t="s">
        <v>7408</v>
      </c>
      <c r="C1174" s="0" t="n">
        <v>23</v>
      </c>
      <c r="D1174" s="0" t="s">
        <v>418</v>
      </c>
      <c r="E1174" s="0" t="n">
        <v>68</v>
      </c>
      <c r="F1174" s="0" t="n">
        <v>75</v>
      </c>
      <c r="G1174" s="0" t="s">
        <v>1512</v>
      </c>
      <c r="H1174" s="5" t="n">
        <v>1100000</v>
      </c>
      <c r="I1174" s="5" t="n">
        <v>3000</v>
      </c>
      <c r="J1174" s="0" t="s">
        <v>32</v>
      </c>
      <c r="M1174" s="5"/>
    </row>
    <row r="1175" customFormat="false" ht="13.8" hidden="false" customHeight="false" outlineLevel="0" collapsed="false">
      <c r="A1175" s="0" t="n">
        <v>7783</v>
      </c>
      <c r="B1175" s="0" t="s">
        <v>7406</v>
      </c>
      <c r="C1175" s="0" t="n">
        <v>20</v>
      </c>
      <c r="D1175" s="0" t="s">
        <v>39</v>
      </c>
      <c r="E1175" s="0" t="n">
        <v>67</v>
      </c>
      <c r="F1175" s="0" t="n">
        <v>74</v>
      </c>
      <c r="G1175" s="0" t="s">
        <v>345</v>
      </c>
      <c r="H1175" s="5" t="n">
        <v>1100000</v>
      </c>
      <c r="I1175" s="5" t="n">
        <v>3000</v>
      </c>
      <c r="J1175" s="0" t="s">
        <v>16</v>
      </c>
      <c r="M1175" s="5"/>
    </row>
    <row r="1176" customFormat="false" ht="13.8" hidden="false" customHeight="false" outlineLevel="0" collapsed="false">
      <c r="A1176" s="0" t="n">
        <v>7965</v>
      </c>
      <c r="B1176" s="0" t="s">
        <v>7404</v>
      </c>
      <c r="C1176" s="0" t="n">
        <v>20</v>
      </c>
      <c r="D1176" s="0" t="s">
        <v>12</v>
      </c>
      <c r="E1176" s="0" t="n">
        <v>67</v>
      </c>
      <c r="F1176" s="0" t="n">
        <v>77</v>
      </c>
      <c r="G1176" s="0" t="s">
        <v>339</v>
      </c>
      <c r="H1176" s="5" t="n">
        <v>1100000</v>
      </c>
      <c r="I1176" s="5" t="n">
        <v>3000</v>
      </c>
      <c r="J1176" s="0" t="s">
        <v>16</v>
      </c>
      <c r="M1176" s="5"/>
    </row>
    <row r="1177" customFormat="false" ht="13.8" hidden="false" customHeight="false" outlineLevel="0" collapsed="false">
      <c r="A1177" s="0" t="n">
        <v>7968</v>
      </c>
      <c r="B1177" s="0" t="s">
        <v>7402</v>
      </c>
      <c r="C1177" s="0" t="n">
        <v>24</v>
      </c>
      <c r="D1177" s="0" t="s">
        <v>111</v>
      </c>
      <c r="E1177" s="0" t="n">
        <v>67</v>
      </c>
      <c r="F1177" s="0" t="n">
        <v>74</v>
      </c>
      <c r="G1177" s="0" t="s">
        <v>507</v>
      </c>
      <c r="H1177" s="5" t="n">
        <v>1100000</v>
      </c>
      <c r="I1177" s="5" t="n">
        <v>3000</v>
      </c>
      <c r="J1177" s="0" t="s">
        <v>16</v>
      </c>
      <c r="M1177" s="5"/>
    </row>
    <row r="1178" customFormat="false" ht="13.8" hidden="false" customHeight="false" outlineLevel="0" collapsed="false">
      <c r="A1178" s="0" t="n">
        <v>8086</v>
      </c>
      <c r="B1178" s="0" t="s">
        <v>7400</v>
      </c>
      <c r="C1178" s="0" t="n">
        <v>23</v>
      </c>
      <c r="D1178" s="0" t="s">
        <v>48</v>
      </c>
      <c r="E1178" s="0" t="n">
        <v>67</v>
      </c>
      <c r="F1178" s="0" t="n">
        <v>73</v>
      </c>
      <c r="G1178" s="0" t="s">
        <v>2179</v>
      </c>
      <c r="H1178" s="5" t="n">
        <v>1100000</v>
      </c>
      <c r="I1178" s="5" t="n">
        <v>3000</v>
      </c>
      <c r="J1178" s="0" t="s">
        <v>32</v>
      </c>
      <c r="M1178" s="5"/>
    </row>
    <row r="1179" customFormat="false" ht="13.8" hidden="false" customHeight="false" outlineLevel="0" collapsed="false">
      <c r="A1179" s="0" t="n">
        <v>8229</v>
      </c>
      <c r="B1179" s="0" t="s">
        <v>7398</v>
      </c>
      <c r="C1179" s="0" t="n">
        <v>22</v>
      </c>
      <c r="D1179" s="0" t="s">
        <v>39</v>
      </c>
      <c r="E1179" s="0" t="n">
        <v>67</v>
      </c>
      <c r="F1179" s="0" t="n">
        <v>75</v>
      </c>
      <c r="G1179" s="0" t="s">
        <v>1048</v>
      </c>
      <c r="H1179" s="5" t="n">
        <v>1100000</v>
      </c>
      <c r="I1179" s="5" t="n">
        <v>3000</v>
      </c>
      <c r="J1179" s="0" t="s">
        <v>32</v>
      </c>
      <c r="M1179" s="5"/>
    </row>
    <row r="1180" customFormat="false" ht="13.8" hidden="false" customHeight="false" outlineLevel="0" collapsed="false">
      <c r="A1180" s="0" t="n">
        <v>8308</v>
      </c>
      <c r="B1180" s="0" t="s">
        <v>7396</v>
      </c>
      <c r="C1180" s="0" t="n">
        <v>22</v>
      </c>
      <c r="D1180" s="0" t="s">
        <v>308</v>
      </c>
      <c r="E1180" s="0" t="n">
        <v>67</v>
      </c>
      <c r="F1180" s="0" t="n">
        <v>75</v>
      </c>
      <c r="G1180" s="0" t="s">
        <v>1310</v>
      </c>
      <c r="H1180" s="5" t="n">
        <v>1100000</v>
      </c>
      <c r="I1180" s="5" t="n">
        <v>3000</v>
      </c>
      <c r="J1180" s="0" t="s">
        <v>16</v>
      </c>
      <c r="M1180" s="5"/>
    </row>
    <row r="1181" customFormat="false" ht="13.8" hidden="false" customHeight="false" outlineLevel="0" collapsed="false">
      <c r="A1181" s="0" t="n">
        <v>8495</v>
      </c>
      <c r="B1181" s="0" t="s">
        <v>7394</v>
      </c>
      <c r="C1181" s="0" t="n">
        <v>22</v>
      </c>
      <c r="D1181" s="0" t="s">
        <v>418</v>
      </c>
      <c r="E1181" s="0" t="n">
        <v>67</v>
      </c>
      <c r="F1181" s="0" t="n">
        <v>75</v>
      </c>
      <c r="G1181" s="0" t="s">
        <v>2081</v>
      </c>
      <c r="H1181" s="5" t="n">
        <v>1100000</v>
      </c>
      <c r="I1181" s="5" t="n">
        <v>3000</v>
      </c>
      <c r="J1181" s="0" t="s">
        <v>16</v>
      </c>
      <c r="M1181" s="5"/>
    </row>
    <row r="1182" customFormat="false" ht="13.8" hidden="false" customHeight="false" outlineLevel="0" collapsed="false">
      <c r="A1182" s="0" t="n">
        <v>8542</v>
      </c>
      <c r="B1182" s="0" t="s">
        <v>7392</v>
      </c>
      <c r="C1182" s="0" t="n">
        <v>22</v>
      </c>
      <c r="D1182" s="0" t="s">
        <v>212</v>
      </c>
      <c r="E1182" s="0" t="n">
        <v>67</v>
      </c>
      <c r="F1182" s="0" t="n">
        <v>74</v>
      </c>
      <c r="G1182" s="0" t="s">
        <v>543</v>
      </c>
      <c r="H1182" s="5" t="n">
        <v>1100000</v>
      </c>
      <c r="I1182" s="5" t="n">
        <v>3000</v>
      </c>
      <c r="J1182" s="0" t="s">
        <v>16</v>
      </c>
      <c r="M1182" s="5"/>
    </row>
    <row r="1183" customFormat="false" ht="13.8" hidden="false" customHeight="false" outlineLevel="0" collapsed="false">
      <c r="A1183" s="0" t="n">
        <v>8845</v>
      </c>
      <c r="B1183" s="0" t="s">
        <v>7390</v>
      </c>
      <c r="C1183" s="0" t="n">
        <v>19</v>
      </c>
      <c r="D1183" s="0" t="s">
        <v>1369</v>
      </c>
      <c r="E1183" s="0" t="n">
        <v>66</v>
      </c>
      <c r="F1183" s="0" t="n">
        <v>78</v>
      </c>
      <c r="G1183" s="0" t="s">
        <v>2283</v>
      </c>
      <c r="H1183" s="5" t="n">
        <v>1100000</v>
      </c>
      <c r="I1183" s="5" t="n">
        <v>3000</v>
      </c>
      <c r="J1183" s="0" t="s">
        <v>16</v>
      </c>
      <c r="M1183" s="5"/>
    </row>
    <row r="1184" customFormat="false" ht="13.8" hidden="false" customHeight="false" outlineLevel="0" collapsed="false">
      <c r="A1184" s="0" t="n">
        <v>8974</v>
      </c>
      <c r="B1184" s="0" t="s">
        <v>7388</v>
      </c>
      <c r="C1184" s="0" t="n">
        <v>20</v>
      </c>
      <c r="D1184" s="0" t="s">
        <v>143</v>
      </c>
      <c r="E1184" s="0" t="n">
        <v>66</v>
      </c>
      <c r="F1184" s="0" t="n">
        <v>77</v>
      </c>
      <c r="G1184" s="0" t="s">
        <v>2813</v>
      </c>
      <c r="H1184" s="5" t="n">
        <v>1100000</v>
      </c>
      <c r="I1184" s="5" t="n">
        <v>3000</v>
      </c>
      <c r="J1184" s="0" t="s">
        <v>16</v>
      </c>
      <c r="M1184" s="5"/>
    </row>
    <row r="1185" customFormat="false" ht="13.8" hidden="false" customHeight="false" outlineLevel="0" collapsed="false">
      <c r="A1185" s="0" t="n">
        <v>9144</v>
      </c>
      <c r="B1185" s="0" t="s">
        <v>7386</v>
      </c>
      <c r="C1185" s="0" t="n">
        <v>21</v>
      </c>
      <c r="D1185" s="0" t="s">
        <v>39</v>
      </c>
      <c r="E1185" s="0" t="n">
        <v>66</v>
      </c>
      <c r="F1185" s="0" t="n">
        <v>76</v>
      </c>
      <c r="G1185" s="0" t="s">
        <v>3518</v>
      </c>
      <c r="H1185" s="5" t="n">
        <v>1100000</v>
      </c>
      <c r="I1185" s="5" t="n">
        <v>3000</v>
      </c>
      <c r="J1185" s="0" t="s">
        <v>32</v>
      </c>
      <c r="M1185" s="5"/>
    </row>
    <row r="1186" customFormat="false" ht="13.8" hidden="false" customHeight="false" outlineLevel="0" collapsed="false">
      <c r="A1186" s="0" t="n">
        <v>10471</v>
      </c>
      <c r="B1186" s="0" t="s">
        <v>7416</v>
      </c>
      <c r="C1186" s="0" t="n">
        <v>20</v>
      </c>
      <c r="D1186" s="0" t="s">
        <v>24</v>
      </c>
      <c r="E1186" s="0" t="n">
        <v>65</v>
      </c>
      <c r="F1186" s="0" t="n">
        <v>78</v>
      </c>
      <c r="G1186" s="0" t="s">
        <v>850</v>
      </c>
      <c r="H1186" s="5" t="n">
        <v>1100000</v>
      </c>
      <c r="I1186" s="5" t="n">
        <v>3000</v>
      </c>
      <c r="J1186" s="0" t="s">
        <v>16</v>
      </c>
      <c r="M1186" s="5"/>
    </row>
    <row r="1187" customFormat="false" ht="13.8" hidden="false" customHeight="false" outlineLevel="0" collapsed="false">
      <c r="A1187" s="0" t="n">
        <v>5871</v>
      </c>
      <c r="B1187" s="0" t="s">
        <v>7427</v>
      </c>
      <c r="C1187" s="0" t="n">
        <v>25</v>
      </c>
      <c r="D1187" s="0" t="s">
        <v>204</v>
      </c>
      <c r="E1187" s="0" t="n">
        <v>69</v>
      </c>
      <c r="F1187" s="0" t="n">
        <v>73</v>
      </c>
      <c r="G1187" s="0" t="s">
        <v>838</v>
      </c>
      <c r="H1187" s="5" t="n">
        <v>1100000</v>
      </c>
      <c r="I1187" s="5" t="n">
        <v>2000</v>
      </c>
      <c r="J1187" s="0" t="s">
        <v>16</v>
      </c>
      <c r="M1187" s="5"/>
    </row>
    <row r="1188" customFormat="false" ht="13.8" hidden="false" customHeight="false" outlineLevel="0" collapsed="false">
      <c r="A1188" s="0" t="n">
        <v>6266</v>
      </c>
      <c r="B1188" s="0" t="s">
        <v>7425</v>
      </c>
      <c r="C1188" s="0" t="n">
        <v>24</v>
      </c>
      <c r="D1188" s="0" t="s">
        <v>418</v>
      </c>
      <c r="E1188" s="0" t="n">
        <v>69</v>
      </c>
      <c r="F1188" s="0" t="n">
        <v>76</v>
      </c>
      <c r="G1188" s="0" t="s">
        <v>1290</v>
      </c>
      <c r="H1188" s="5" t="n">
        <v>1100000</v>
      </c>
      <c r="I1188" s="5" t="n">
        <v>2000</v>
      </c>
      <c r="J1188" s="0" t="s">
        <v>16</v>
      </c>
      <c r="M1188" s="5"/>
    </row>
    <row r="1189" customFormat="false" ht="13.8" hidden="false" customHeight="false" outlineLevel="0" collapsed="false">
      <c r="A1189" s="0" t="n">
        <v>7289</v>
      </c>
      <c r="B1189" s="0" t="s">
        <v>7423</v>
      </c>
      <c r="C1189" s="0" t="n">
        <v>24</v>
      </c>
      <c r="D1189" s="0" t="s">
        <v>284</v>
      </c>
      <c r="E1189" s="0" t="n">
        <v>68</v>
      </c>
      <c r="F1189" s="0" t="n">
        <v>70</v>
      </c>
      <c r="G1189" s="0" t="s">
        <v>1949</v>
      </c>
      <c r="H1189" s="5" t="n">
        <v>1100000</v>
      </c>
      <c r="I1189" s="5" t="n">
        <v>2000</v>
      </c>
      <c r="J1189" s="0" t="s">
        <v>16</v>
      </c>
      <c r="M1189" s="5"/>
    </row>
    <row r="1190" customFormat="false" ht="13.8" hidden="false" customHeight="false" outlineLevel="0" collapsed="false">
      <c r="A1190" s="0" t="n">
        <v>7533</v>
      </c>
      <c r="B1190" s="0" t="s">
        <v>6194</v>
      </c>
      <c r="C1190" s="0" t="n">
        <v>21</v>
      </c>
      <c r="D1190" s="0" t="s">
        <v>263</v>
      </c>
      <c r="E1190" s="0" t="n">
        <v>68</v>
      </c>
      <c r="F1190" s="0" t="n">
        <v>76</v>
      </c>
      <c r="G1190" s="0" t="s">
        <v>3615</v>
      </c>
      <c r="H1190" s="5" t="n">
        <v>1100000</v>
      </c>
      <c r="I1190" s="5" t="n">
        <v>2000</v>
      </c>
      <c r="J1190" s="0" t="s">
        <v>16</v>
      </c>
      <c r="M1190" s="5"/>
    </row>
    <row r="1191" customFormat="false" ht="13.8" hidden="false" customHeight="false" outlineLevel="0" collapsed="false">
      <c r="A1191" s="0" t="n">
        <v>8147</v>
      </c>
      <c r="B1191" s="0" t="s">
        <v>7420</v>
      </c>
      <c r="C1191" s="0" t="n">
        <v>22</v>
      </c>
      <c r="D1191" s="0" t="s">
        <v>294</v>
      </c>
      <c r="E1191" s="0" t="n">
        <v>67</v>
      </c>
      <c r="F1191" s="0" t="n">
        <v>75</v>
      </c>
      <c r="G1191" s="0" t="s">
        <v>2721</v>
      </c>
      <c r="H1191" s="5" t="n">
        <v>1100000</v>
      </c>
      <c r="I1191" s="5" t="n">
        <v>2000</v>
      </c>
      <c r="J1191" s="0" t="s">
        <v>16</v>
      </c>
      <c r="M1191" s="5"/>
    </row>
    <row r="1192" customFormat="false" ht="13.8" hidden="false" customHeight="false" outlineLevel="0" collapsed="false">
      <c r="A1192" s="0" t="n">
        <v>10727</v>
      </c>
      <c r="B1192" s="0" t="s">
        <v>7429</v>
      </c>
      <c r="C1192" s="0" t="n">
        <v>20</v>
      </c>
      <c r="D1192" s="0" t="s">
        <v>263</v>
      </c>
      <c r="E1192" s="0" t="n">
        <v>65</v>
      </c>
      <c r="F1192" s="0" t="n">
        <v>79</v>
      </c>
      <c r="G1192" s="0" t="s">
        <v>1002</v>
      </c>
      <c r="H1192" s="5" t="n">
        <v>1100000</v>
      </c>
      <c r="I1192" s="5" t="n">
        <v>2000</v>
      </c>
      <c r="J1192" s="0" t="s">
        <v>16</v>
      </c>
      <c r="M1192" s="5"/>
    </row>
    <row r="1193" customFormat="false" ht="13.8" hidden="false" customHeight="false" outlineLevel="0" collapsed="false">
      <c r="A1193" s="0" t="n">
        <v>5746</v>
      </c>
      <c r="B1193" s="0" t="s">
        <v>7449</v>
      </c>
      <c r="C1193" s="0" t="n">
        <v>27</v>
      </c>
      <c r="D1193" s="0" t="s">
        <v>773</v>
      </c>
      <c r="E1193" s="0" t="n">
        <v>69</v>
      </c>
      <c r="F1193" s="0" t="n">
        <v>69</v>
      </c>
      <c r="G1193" s="0" t="s">
        <v>922</v>
      </c>
      <c r="H1193" s="5" t="n">
        <v>1100000</v>
      </c>
      <c r="I1193" s="5" t="n">
        <v>1000</v>
      </c>
      <c r="J1193" s="0" t="s">
        <v>16</v>
      </c>
      <c r="M1193" s="5"/>
    </row>
    <row r="1194" customFormat="false" ht="13.8" hidden="false" customHeight="false" outlineLevel="0" collapsed="false">
      <c r="A1194" s="0" t="n">
        <v>6792</v>
      </c>
      <c r="B1194" s="0" t="s">
        <v>7447</v>
      </c>
      <c r="C1194" s="0" t="n">
        <v>25</v>
      </c>
      <c r="D1194" s="0" t="s">
        <v>83</v>
      </c>
      <c r="E1194" s="0" t="n">
        <v>68</v>
      </c>
      <c r="F1194" s="0" t="n">
        <v>71</v>
      </c>
      <c r="G1194" s="0" t="s">
        <v>1127</v>
      </c>
      <c r="H1194" s="5" t="n">
        <v>1100000</v>
      </c>
      <c r="I1194" s="5" t="n">
        <v>1000</v>
      </c>
      <c r="J1194" s="0" t="s">
        <v>16</v>
      </c>
      <c r="M1194" s="5"/>
    </row>
    <row r="1195" customFormat="false" ht="13.8" hidden="false" customHeight="false" outlineLevel="0" collapsed="false">
      <c r="A1195" s="0" t="n">
        <v>8305</v>
      </c>
      <c r="B1195" s="0" t="s">
        <v>7445</v>
      </c>
      <c r="C1195" s="0" t="n">
        <v>21</v>
      </c>
      <c r="D1195" s="0" t="s">
        <v>1489</v>
      </c>
      <c r="E1195" s="0" t="n">
        <v>67</v>
      </c>
      <c r="F1195" s="0" t="n">
        <v>73</v>
      </c>
      <c r="G1195" s="0" t="s">
        <v>2505</v>
      </c>
      <c r="H1195" s="5" t="n">
        <v>1100000</v>
      </c>
      <c r="I1195" s="5" t="n">
        <v>1000</v>
      </c>
      <c r="J1195" s="0" t="s">
        <v>16</v>
      </c>
      <c r="M1195" s="5"/>
    </row>
    <row r="1196" customFormat="false" ht="13.8" hidden="false" customHeight="false" outlineLevel="0" collapsed="false">
      <c r="A1196" s="0" t="n">
        <v>8333</v>
      </c>
      <c r="B1196" s="0" t="s">
        <v>7443</v>
      </c>
      <c r="C1196" s="0" t="n">
        <v>23</v>
      </c>
      <c r="D1196" s="0" t="s">
        <v>204</v>
      </c>
      <c r="E1196" s="0" t="n">
        <v>67</v>
      </c>
      <c r="F1196" s="0" t="n">
        <v>78</v>
      </c>
      <c r="G1196" s="0" t="s">
        <v>3382</v>
      </c>
      <c r="H1196" s="5" t="n">
        <v>1100000</v>
      </c>
      <c r="I1196" s="5" t="n">
        <v>1000</v>
      </c>
      <c r="J1196" s="0" t="s">
        <v>16</v>
      </c>
      <c r="M1196" s="5"/>
    </row>
    <row r="1197" customFormat="false" ht="13.8" hidden="false" customHeight="false" outlineLevel="0" collapsed="false">
      <c r="A1197" s="0" t="n">
        <v>8354</v>
      </c>
      <c r="B1197" s="0" t="s">
        <v>7441</v>
      </c>
      <c r="C1197" s="0" t="n">
        <v>21</v>
      </c>
      <c r="D1197" s="0" t="s">
        <v>12</v>
      </c>
      <c r="E1197" s="0" t="n">
        <v>67</v>
      </c>
      <c r="F1197" s="0" t="n">
        <v>79</v>
      </c>
      <c r="G1197" s="0" t="s">
        <v>172</v>
      </c>
      <c r="H1197" s="5" t="n">
        <v>1100000</v>
      </c>
      <c r="I1197" s="5" t="n">
        <v>1000</v>
      </c>
      <c r="J1197" s="0" t="s">
        <v>16</v>
      </c>
      <c r="M1197" s="5"/>
    </row>
    <row r="1198" customFormat="false" ht="13.8" hidden="false" customHeight="false" outlineLevel="0" collapsed="false">
      <c r="A1198" s="0" t="n">
        <v>8602</v>
      </c>
      <c r="B1198" s="0" t="s">
        <v>7439</v>
      </c>
      <c r="C1198" s="0" t="n">
        <v>24</v>
      </c>
      <c r="D1198" s="0" t="s">
        <v>19</v>
      </c>
      <c r="E1198" s="0" t="n">
        <v>67</v>
      </c>
      <c r="F1198" s="0" t="n">
        <v>74</v>
      </c>
      <c r="G1198" s="0" t="s">
        <v>2078</v>
      </c>
      <c r="H1198" s="5" t="n">
        <v>1100000</v>
      </c>
      <c r="I1198" s="5" t="n">
        <v>1000</v>
      </c>
      <c r="J1198" s="0" t="s">
        <v>32</v>
      </c>
      <c r="M1198" s="5"/>
    </row>
    <row r="1199" customFormat="false" ht="13.8" hidden="false" customHeight="false" outlineLevel="0" collapsed="false">
      <c r="A1199" s="0" t="n">
        <v>8976</v>
      </c>
      <c r="B1199" s="0" t="s">
        <v>7437</v>
      </c>
      <c r="C1199" s="0" t="n">
        <v>18</v>
      </c>
      <c r="D1199" s="0" t="s">
        <v>79</v>
      </c>
      <c r="E1199" s="0" t="n">
        <v>66</v>
      </c>
      <c r="F1199" s="0" t="n">
        <v>78</v>
      </c>
      <c r="G1199" s="0" t="s">
        <v>1162</v>
      </c>
      <c r="H1199" s="5" t="n">
        <v>1100000</v>
      </c>
      <c r="I1199" s="5" t="n">
        <v>1000</v>
      </c>
      <c r="J1199" s="0" t="s">
        <v>16</v>
      </c>
      <c r="M1199" s="5"/>
    </row>
    <row r="1200" customFormat="false" ht="13.8" hidden="false" customHeight="false" outlineLevel="0" collapsed="false">
      <c r="A1200" s="0" t="n">
        <v>10361</v>
      </c>
      <c r="B1200" s="0" t="s">
        <v>7451</v>
      </c>
      <c r="C1200" s="0" t="n">
        <v>18</v>
      </c>
      <c r="D1200" s="0" t="s">
        <v>29</v>
      </c>
      <c r="E1200" s="0" t="n">
        <v>65</v>
      </c>
      <c r="F1200" s="0" t="n">
        <v>81</v>
      </c>
      <c r="G1200" s="0" t="s">
        <v>1633</v>
      </c>
      <c r="H1200" s="5" t="n">
        <v>1100000</v>
      </c>
      <c r="I1200" s="5" t="n">
        <v>1000</v>
      </c>
      <c r="J1200" s="0" t="s">
        <v>16</v>
      </c>
      <c r="M1200" s="5"/>
    </row>
    <row r="1201" customFormat="false" ht="13.8" hidden="false" customHeight="false" outlineLevel="0" collapsed="false">
      <c r="A1201" s="0" t="n">
        <v>6152</v>
      </c>
      <c r="B1201" s="0" t="s">
        <v>5739</v>
      </c>
      <c r="C1201" s="0" t="n">
        <v>30</v>
      </c>
      <c r="D1201" s="0" t="s">
        <v>29</v>
      </c>
      <c r="E1201" s="0" t="n">
        <v>69</v>
      </c>
      <c r="F1201" s="0" t="n">
        <v>69</v>
      </c>
      <c r="G1201" s="0" t="s">
        <v>4555</v>
      </c>
      <c r="H1201" s="5" t="n">
        <v>1000000</v>
      </c>
      <c r="I1201" s="5" t="n">
        <v>21000</v>
      </c>
      <c r="J1201" s="0" t="s">
        <v>16</v>
      </c>
      <c r="M1201" s="5"/>
    </row>
    <row r="1202" customFormat="false" ht="13.8" hidden="false" customHeight="false" outlineLevel="0" collapsed="false">
      <c r="A1202" s="0" t="n">
        <v>8995</v>
      </c>
      <c r="B1202" s="0" t="s">
        <v>5751</v>
      </c>
      <c r="C1202" s="0" t="n">
        <v>20</v>
      </c>
      <c r="D1202" s="0" t="s">
        <v>19</v>
      </c>
      <c r="E1202" s="0" t="n">
        <v>66</v>
      </c>
      <c r="F1202" s="0" t="n">
        <v>76</v>
      </c>
      <c r="G1202" s="0" t="s">
        <v>363</v>
      </c>
      <c r="H1202" s="5" t="n">
        <v>1000000</v>
      </c>
      <c r="I1202" s="5" t="n">
        <v>19000</v>
      </c>
      <c r="J1202" s="0" t="s">
        <v>32</v>
      </c>
      <c r="M1202" s="5"/>
    </row>
    <row r="1203" customFormat="false" ht="13.8" hidden="false" customHeight="false" outlineLevel="0" collapsed="false">
      <c r="A1203" s="0" t="n">
        <v>6105</v>
      </c>
      <c r="B1203" s="0" t="s">
        <v>5755</v>
      </c>
      <c r="C1203" s="0" t="n">
        <v>26</v>
      </c>
      <c r="D1203" s="0" t="s">
        <v>593</v>
      </c>
      <c r="E1203" s="0" t="n">
        <v>69</v>
      </c>
      <c r="F1203" s="0" t="n">
        <v>70</v>
      </c>
      <c r="G1203" s="0" t="s">
        <v>59</v>
      </c>
      <c r="H1203" s="5" t="n">
        <v>1000000</v>
      </c>
      <c r="I1203" s="5" t="n">
        <v>13000</v>
      </c>
      <c r="J1203" s="0" t="s">
        <v>16</v>
      </c>
      <c r="M1203" s="5"/>
    </row>
    <row r="1204" customFormat="false" ht="13.8" hidden="false" customHeight="false" outlineLevel="0" collapsed="false">
      <c r="A1204" s="0" t="n">
        <v>7591</v>
      </c>
      <c r="B1204" s="0" t="s">
        <v>5753</v>
      </c>
      <c r="C1204" s="0" t="n">
        <v>26</v>
      </c>
      <c r="D1204" s="0" t="s">
        <v>1929</v>
      </c>
      <c r="E1204" s="0" t="n">
        <v>68</v>
      </c>
      <c r="F1204" s="0" t="n">
        <v>69</v>
      </c>
      <c r="G1204" s="0" t="s">
        <v>707</v>
      </c>
      <c r="H1204" s="5" t="n">
        <v>1000000</v>
      </c>
      <c r="I1204" s="5" t="n">
        <v>13000</v>
      </c>
      <c r="J1204" s="0" t="s">
        <v>16</v>
      </c>
      <c r="M1204" s="5"/>
    </row>
    <row r="1205" customFormat="false" ht="13.8" hidden="false" customHeight="false" outlineLevel="0" collapsed="false">
      <c r="A1205" s="0" t="n">
        <v>1360</v>
      </c>
      <c r="B1205" s="0" t="s">
        <v>5762</v>
      </c>
      <c r="C1205" s="0" t="n">
        <v>36</v>
      </c>
      <c r="D1205" s="0" t="s">
        <v>263</v>
      </c>
      <c r="E1205" s="0" t="n">
        <v>76</v>
      </c>
      <c r="F1205" s="0" t="n">
        <v>76</v>
      </c>
      <c r="G1205" s="0" t="s">
        <v>112</v>
      </c>
      <c r="H1205" s="5" t="n">
        <v>1000000</v>
      </c>
      <c r="I1205" s="5" t="n">
        <v>12000</v>
      </c>
      <c r="J1205" s="0" t="s">
        <v>16</v>
      </c>
      <c r="M1205" s="5"/>
    </row>
    <row r="1206" customFormat="false" ht="13.8" hidden="false" customHeight="false" outlineLevel="0" collapsed="false">
      <c r="A1206" s="0" t="n">
        <v>6465</v>
      </c>
      <c r="B1206" s="0" t="s">
        <v>5759</v>
      </c>
      <c r="C1206" s="0" t="n">
        <v>27</v>
      </c>
      <c r="D1206" s="0" t="s">
        <v>24</v>
      </c>
      <c r="E1206" s="0" t="n">
        <v>69</v>
      </c>
      <c r="F1206" s="0" t="n">
        <v>71</v>
      </c>
      <c r="G1206" s="0" t="s">
        <v>5760</v>
      </c>
      <c r="H1206" s="5" t="n">
        <v>1000000</v>
      </c>
      <c r="I1206" s="5" t="n">
        <v>12000</v>
      </c>
      <c r="J1206" s="0" t="s">
        <v>16</v>
      </c>
      <c r="M1206" s="5"/>
    </row>
    <row r="1207" customFormat="false" ht="13.8" hidden="false" customHeight="false" outlineLevel="0" collapsed="false">
      <c r="A1207" s="0" t="n">
        <v>6962</v>
      </c>
      <c r="B1207" s="0" t="s">
        <v>5757</v>
      </c>
      <c r="C1207" s="0" t="n">
        <v>24</v>
      </c>
      <c r="D1207" s="0" t="s">
        <v>12</v>
      </c>
      <c r="E1207" s="0" t="n">
        <v>68</v>
      </c>
      <c r="F1207" s="0" t="n">
        <v>73</v>
      </c>
      <c r="G1207" s="0" t="s">
        <v>44</v>
      </c>
      <c r="H1207" s="5" t="n">
        <v>1000000</v>
      </c>
      <c r="I1207" s="5" t="n">
        <v>12000</v>
      </c>
      <c r="J1207" s="0" t="s">
        <v>32</v>
      </c>
      <c r="M1207" s="5"/>
    </row>
    <row r="1208" customFormat="false" ht="13.8" hidden="false" customHeight="false" outlineLevel="0" collapsed="false">
      <c r="A1208" s="0" t="n">
        <v>554</v>
      </c>
      <c r="B1208" s="0" t="s">
        <v>5764</v>
      </c>
      <c r="C1208" s="0" t="n">
        <v>39</v>
      </c>
      <c r="D1208" s="0" t="s">
        <v>19</v>
      </c>
      <c r="E1208" s="0" t="n">
        <v>80</v>
      </c>
      <c r="F1208" s="0" t="n">
        <v>80</v>
      </c>
      <c r="G1208" s="0" t="s">
        <v>567</v>
      </c>
      <c r="H1208" s="5" t="n">
        <v>1000000</v>
      </c>
      <c r="I1208" s="5" t="n">
        <v>10000</v>
      </c>
      <c r="J1208" s="0" t="s">
        <v>16</v>
      </c>
      <c r="M1208" s="5"/>
    </row>
    <row r="1209" customFormat="false" ht="13.8" hidden="false" customHeight="false" outlineLevel="0" collapsed="false">
      <c r="A1209" s="0" t="n">
        <v>6621</v>
      </c>
      <c r="B1209" s="0" t="s">
        <v>5644</v>
      </c>
      <c r="C1209" s="0" t="n">
        <v>23</v>
      </c>
      <c r="D1209" s="0" t="s">
        <v>29</v>
      </c>
      <c r="E1209" s="0" t="n">
        <v>68</v>
      </c>
      <c r="F1209" s="0" t="n">
        <v>74</v>
      </c>
      <c r="G1209" s="0" t="s">
        <v>499</v>
      </c>
      <c r="H1209" s="5" t="n">
        <v>1000000</v>
      </c>
      <c r="I1209" s="5" t="n">
        <v>9000</v>
      </c>
      <c r="J1209" s="0" t="s">
        <v>32</v>
      </c>
      <c r="M1209" s="5"/>
    </row>
    <row r="1210" customFormat="false" ht="13.8" hidden="false" customHeight="false" outlineLevel="0" collapsed="false">
      <c r="A1210" s="0" t="n">
        <v>7667</v>
      </c>
      <c r="B1210" s="0" t="s">
        <v>5641</v>
      </c>
      <c r="C1210" s="0" t="n">
        <v>23</v>
      </c>
      <c r="D1210" s="0" t="s">
        <v>5642</v>
      </c>
      <c r="E1210" s="0" t="n">
        <v>67</v>
      </c>
      <c r="F1210" s="0" t="n">
        <v>72</v>
      </c>
      <c r="G1210" s="0" t="s">
        <v>1616</v>
      </c>
      <c r="H1210" s="5" t="n">
        <v>1000000</v>
      </c>
      <c r="I1210" s="5" t="n">
        <v>9000</v>
      </c>
      <c r="J1210" s="0" t="s">
        <v>16</v>
      </c>
      <c r="M1210" s="5"/>
    </row>
    <row r="1211" customFormat="false" ht="13.8" hidden="false" customHeight="false" outlineLevel="0" collapsed="false">
      <c r="A1211" s="0" t="n">
        <v>8460</v>
      </c>
      <c r="B1211" s="0" t="s">
        <v>5638</v>
      </c>
      <c r="C1211" s="0" t="n">
        <v>25</v>
      </c>
      <c r="D1211" s="0" t="s">
        <v>43</v>
      </c>
      <c r="E1211" s="0" t="n">
        <v>67</v>
      </c>
      <c r="F1211" s="0" t="n">
        <v>71</v>
      </c>
      <c r="G1211" s="0" t="s">
        <v>1198</v>
      </c>
      <c r="H1211" s="5" t="n">
        <v>1000000</v>
      </c>
      <c r="I1211" s="5" t="n">
        <v>9000</v>
      </c>
      <c r="J1211" s="0" t="s">
        <v>16</v>
      </c>
      <c r="M1211" s="5"/>
    </row>
    <row r="1212" customFormat="false" ht="13.8" hidden="false" customHeight="false" outlineLevel="0" collapsed="false">
      <c r="A1212" s="0" t="n">
        <v>5977</v>
      </c>
      <c r="B1212" s="0" t="s">
        <v>5648</v>
      </c>
      <c r="C1212" s="0" t="n">
        <v>30</v>
      </c>
      <c r="D1212" s="0" t="s">
        <v>593</v>
      </c>
      <c r="E1212" s="0" t="n">
        <v>69</v>
      </c>
      <c r="F1212" s="0" t="n">
        <v>69</v>
      </c>
      <c r="G1212" s="0" t="s">
        <v>4723</v>
      </c>
      <c r="H1212" s="5" t="n">
        <v>1000000</v>
      </c>
      <c r="I1212" s="5" t="n">
        <v>8000</v>
      </c>
      <c r="J1212" s="0" t="s">
        <v>32</v>
      </c>
      <c r="M1212" s="5"/>
    </row>
    <row r="1213" customFormat="false" ht="13.8" hidden="false" customHeight="false" outlineLevel="0" collapsed="false">
      <c r="A1213" s="0" t="n">
        <v>8307</v>
      </c>
      <c r="B1213" s="0" t="s">
        <v>5646</v>
      </c>
      <c r="C1213" s="0" t="n">
        <v>22</v>
      </c>
      <c r="D1213" s="0" t="s">
        <v>24</v>
      </c>
      <c r="E1213" s="0" t="n">
        <v>67</v>
      </c>
      <c r="F1213" s="0" t="n">
        <v>73</v>
      </c>
      <c r="G1213" s="0" t="s">
        <v>1707</v>
      </c>
      <c r="H1213" s="5" t="n">
        <v>1000000</v>
      </c>
      <c r="I1213" s="5" t="n">
        <v>8000</v>
      </c>
      <c r="J1213" s="0" t="s">
        <v>32</v>
      </c>
      <c r="M1213" s="5"/>
    </row>
    <row r="1214" customFormat="false" ht="13.8" hidden="false" customHeight="false" outlineLevel="0" collapsed="false">
      <c r="A1214" s="0" t="n">
        <v>6196</v>
      </c>
      <c r="B1214" s="0" t="s">
        <v>5654</v>
      </c>
      <c r="C1214" s="0" t="n">
        <v>26</v>
      </c>
      <c r="D1214" s="0" t="s">
        <v>1558</v>
      </c>
      <c r="E1214" s="0" t="n">
        <v>69</v>
      </c>
      <c r="F1214" s="0" t="n">
        <v>70</v>
      </c>
      <c r="G1214" s="0" t="s">
        <v>2014</v>
      </c>
      <c r="H1214" s="5" t="n">
        <v>1000000</v>
      </c>
      <c r="I1214" s="5" t="n">
        <v>7000</v>
      </c>
      <c r="J1214" s="0" t="s">
        <v>16</v>
      </c>
      <c r="M1214" s="5"/>
    </row>
    <row r="1215" customFormat="false" ht="13.8" hidden="false" customHeight="false" outlineLevel="0" collapsed="false">
      <c r="A1215" s="0" t="n">
        <v>6998</v>
      </c>
      <c r="B1215" s="0" t="s">
        <v>5652</v>
      </c>
      <c r="C1215" s="0" t="n">
        <v>24</v>
      </c>
      <c r="D1215" s="0" t="s">
        <v>456</v>
      </c>
      <c r="E1215" s="0" t="n">
        <v>68</v>
      </c>
      <c r="F1215" s="0" t="n">
        <v>74</v>
      </c>
      <c r="G1215" s="0" t="s">
        <v>689</v>
      </c>
      <c r="H1215" s="5" t="n">
        <v>1000000</v>
      </c>
      <c r="I1215" s="5" t="n">
        <v>7000</v>
      </c>
      <c r="J1215" s="0" t="s">
        <v>32</v>
      </c>
      <c r="M1215" s="5"/>
    </row>
    <row r="1216" customFormat="false" ht="13.8" hidden="false" customHeight="false" outlineLevel="0" collapsed="false">
      <c r="A1216" s="0" t="n">
        <v>7810</v>
      </c>
      <c r="B1216" s="0" t="s">
        <v>5650</v>
      </c>
      <c r="C1216" s="0" t="n">
        <v>22</v>
      </c>
      <c r="D1216" s="0" t="s">
        <v>971</v>
      </c>
      <c r="E1216" s="0" t="n">
        <v>67</v>
      </c>
      <c r="F1216" s="0" t="n">
        <v>73</v>
      </c>
      <c r="G1216" s="0" t="s">
        <v>1178</v>
      </c>
      <c r="H1216" s="5" t="n">
        <v>1000000</v>
      </c>
      <c r="I1216" s="5" t="n">
        <v>7000</v>
      </c>
      <c r="J1216" s="0" t="s">
        <v>16</v>
      </c>
      <c r="M1216" s="5"/>
    </row>
    <row r="1217" customFormat="false" ht="13.8" hidden="false" customHeight="false" outlineLevel="0" collapsed="false">
      <c r="A1217" s="0" t="n">
        <v>4966</v>
      </c>
      <c r="B1217" s="0" t="s">
        <v>5666</v>
      </c>
      <c r="C1217" s="0" t="n">
        <v>32</v>
      </c>
      <c r="D1217" s="0" t="s">
        <v>48</v>
      </c>
      <c r="E1217" s="0" t="n">
        <v>70</v>
      </c>
      <c r="F1217" s="0" t="n">
        <v>70</v>
      </c>
      <c r="G1217" s="0" t="s">
        <v>2371</v>
      </c>
      <c r="H1217" s="5" t="n">
        <v>1000000</v>
      </c>
      <c r="I1217" s="5" t="n">
        <v>6000</v>
      </c>
      <c r="J1217" s="0" t="s">
        <v>16</v>
      </c>
      <c r="M1217" s="5"/>
    </row>
    <row r="1218" customFormat="false" ht="13.8" hidden="false" customHeight="false" outlineLevel="0" collapsed="false">
      <c r="A1218" s="0" t="n">
        <v>6263</v>
      </c>
      <c r="B1218" s="0" t="s">
        <v>5664</v>
      </c>
      <c r="C1218" s="0" t="n">
        <v>30</v>
      </c>
      <c r="D1218" s="0" t="s">
        <v>212</v>
      </c>
      <c r="E1218" s="0" t="n">
        <v>69</v>
      </c>
      <c r="F1218" s="0" t="n">
        <v>69</v>
      </c>
      <c r="G1218" s="0" t="s">
        <v>3496</v>
      </c>
      <c r="H1218" s="5" t="n">
        <v>1000000</v>
      </c>
      <c r="I1218" s="5" t="n">
        <v>6000</v>
      </c>
      <c r="J1218" s="0" t="s">
        <v>16</v>
      </c>
      <c r="M1218" s="5"/>
    </row>
    <row r="1219" customFormat="false" ht="13.8" hidden="false" customHeight="false" outlineLevel="0" collapsed="false">
      <c r="A1219" s="0" t="n">
        <v>7176</v>
      </c>
      <c r="B1219" s="0" t="s">
        <v>5662</v>
      </c>
      <c r="C1219" s="0" t="n">
        <v>25</v>
      </c>
      <c r="D1219" s="0" t="s">
        <v>397</v>
      </c>
      <c r="E1219" s="0" t="n">
        <v>68</v>
      </c>
      <c r="F1219" s="0" t="n">
        <v>74</v>
      </c>
      <c r="G1219" s="0" t="s">
        <v>942</v>
      </c>
      <c r="H1219" s="5" t="n">
        <v>1000000</v>
      </c>
      <c r="I1219" s="5" t="n">
        <v>6000</v>
      </c>
      <c r="J1219" s="0" t="s">
        <v>16</v>
      </c>
      <c r="M1219" s="5"/>
    </row>
    <row r="1220" customFormat="false" ht="13.8" hidden="false" customHeight="false" outlineLevel="0" collapsed="false">
      <c r="A1220" s="0" t="n">
        <v>7462</v>
      </c>
      <c r="B1220" s="0" t="s">
        <v>5660</v>
      </c>
      <c r="C1220" s="0" t="n">
        <v>23</v>
      </c>
      <c r="D1220" s="0" t="s">
        <v>418</v>
      </c>
      <c r="E1220" s="0" t="n">
        <v>68</v>
      </c>
      <c r="F1220" s="0" t="n">
        <v>73</v>
      </c>
      <c r="G1220" s="0" t="s">
        <v>795</v>
      </c>
      <c r="H1220" s="5" t="n">
        <v>1000000</v>
      </c>
      <c r="I1220" s="5" t="n">
        <v>6000</v>
      </c>
      <c r="J1220" s="0" t="s">
        <v>32</v>
      </c>
      <c r="M1220" s="5"/>
    </row>
    <row r="1221" customFormat="false" ht="13.8" hidden="false" customHeight="false" outlineLevel="0" collapsed="false">
      <c r="A1221" s="0" t="n">
        <v>8211</v>
      </c>
      <c r="B1221" s="0" t="s">
        <v>5658</v>
      </c>
      <c r="C1221" s="0" t="n">
        <v>25</v>
      </c>
      <c r="D1221" s="0" t="s">
        <v>224</v>
      </c>
      <c r="E1221" s="0" t="n">
        <v>67</v>
      </c>
      <c r="F1221" s="0" t="n">
        <v>71</v>
      </c>
      <c r="G1221" s="0" t="s">
        <v>398</v>
      </c>
      <c r="H1221" s="5" t="n">
        <v>1000000</v>
      </c>
      <c r="I1221" s="5" t="n">
        <v>6000</v>
      </c>
      <c r="J1221" s="0" t="s">
        <v>32</v>
      </c>
      <c r="M1221" s="5"/>
    </row>
    <row r="1222" customFormat="false" ht="13.8" hidden="false" customHeight="false" outlineLevel="0" collapsed="false">
      <c r="A1222" s="0" t="n">
        <v>9107</v>
      </c>
      <c r="B1222" s="0" t="s">
        <v>5656</v>
      </c>
      <c r="C1222" s="0" t="n">
        <v>20</v>
      </c>
      <c r="D1222" s="0" t="s">
        <v>48</v>
      </c>
      <c r="E1222" s="0" t="n">
        <v>66</v>
      </c>
      <c r="F1222" s="0" t="n">
        <v>76</v>
      </c>
      <c r="G1222" s="0" t="s">
        <v>1250</v>
      </c>
      <c r="H1222" s="5" t="n">
        <v>1000000</v>
      </c>
      <c r="I1222" s="5" t="n">
        <v>6000</v>
      </c>
      <c r="J1222" s="0" t="s">
        <v>16</v>
      </c>
      <c r="M1222" s="5"/>
    </row>
    <row r="1223" customFormat="false" ht="13.8" hidden="false" customHeight="false" outlineLevel="0" collapsed="false">
      <c r="A1223" s="0" t="n">
        <v>5646</v>
      </c>
      <c r="B1223" s="0" t="s">
        <v>5679</v>
      </c>
      <c r="C1223" s="0" t="n">
        <v>30</v>
      </c>
      <c r="D1223" s="0" t="s">
        <v>143</v>
      </c>
      <c r="E1223" s="0" t="n">
        <v>69</v>
      </c>
      <c r="F1223" s="0" t="n">
        <v>69</v>
      </c>
      <c r="G1223" s="0" t="s">
        <v>520</v>
      </c>
      <c r="H1223" s="5" t="n">
        <v>1000000</v>
      </c>
      <c r="I1223" s="5" t="n">
        <v>5000</v>
      </c>
      <c r="J1223" s="0" t="s">
        <v>16</v>
      </c>
      <c r="M1223" s="5"/>
    </row>
    <row r="1224" customFormat="false" ht="13.8" hidden="false" customHeight="false" outlineLevel="0" collapsed="false">
      <c r="A1224" s="0" t="n">
        <v>5812</v>
      </c>
      <c r="B1224" s="0" t="s">
        <v>5677</v>
      </c>
      <c r="C1224" s="0" t="n">
        <v>30</v>
      </c>
      <c r="D1224" s="0" t="s">
        <v>66</v>
      </c>
      <c r="E1224" s="0" t="n">
        <v>69</v>
      </c>
      <c r="F1224" s="0" t="n">
        <v>69</v>
      </c>
      <c r="G1224" s="0" t="s">
        <v>2489</v>
      </c>
      <c r="H1224" s="5" t="n">
        <v>1000000</v>
      </c>
      <c r="I1224" s="5" t="n">
        <v>5000</v>
      </c>
      <c r="J1224" s="0" t="s">
        <v>16</v>
      </c>
      <c r="M1224" s="5"/>
    </row>
    <row r="1225" customFormat="false" ht="13.8" hidden="false" customHeight="false" outlineLevel="0" collapsed="false">
      <c r="A1225" s="0" t="n">
        <v>6329</v>
      </c>
      <c r="B1225" s="0" t="s">
        <v>5674</v>
      </c>
      <c r="C1225" s="0" t="n">
        <v>29</v>
      </c>
      <c r="D1225" s="0" t="s">
        <v>12</v>
      </c>
      <c r="E1225" s="0" t="n">
        <v>69</v>
      </c>
      <c r="F1225" s="0" t="n">
        <v>69</v>
      </c>
      <c r="G1225" s="0" t="s">
        <v>5675</v>
      </c>
      <c r="H1225" s="5" t="n">
        <v>1000000</v>
      </c>
      <c r="I1225" s="5" t="n">
        <v>5000</v>
      </c>
      <c r="J1225" s="0" t="s">
        <v>16</v>
      </c>
      <c r="M1225" s="5"/>
    </row>
    <row r="1226" customFormat="false" ht="13.8" hidden="false" customHeight="false" outlineLevel="0" collapsed="false">
      <c r="A1226" s="0" t="n">
        <v>6597</v>
      </c>
      <c r="B1226" s="0" t="s">
        <v>5672</v>
      </c>
      <c r="C1226" s="0" t="n">
        <v>24</v>
      </c>
      <c r="D1226" s="0" t="s">
        <v>79</v>
      </c>
      <c r="E1226" s="0" t="n">
        <v>69</v>
      </c>
      <c r="F1226" s="0" t="n">
        <v>74</v>
      </c>
      <c r="G1226" s="0" t="s">
        <v>1861</v>
      </c>
      <c r="H1226" s="5" t="n">
        <v>1000000</v>
      </c>
      <c r="I1226" s="5" t="n">
        <v>5000</v>
      </c>
      <c r="J1226" s="0" t="s">
        <v>16</v>
      </c>
      <c r="M1226" s="5"/>
    </row>
    <row r="1227" customFormat="false" ht="13.8" hidden="false" customHeight="false" outlineLevel="0" collapsed="false">
      <c r="A1227" s="0" t="n">
        <v>6944</v>
      </c>
      <c r="B1227" s="0" t="s">
        <v>5670</v>
      </c>
      <c r="C1227" s="0" t="n">
        <v>25</v>
      </c>
      <c r="D1227" s="0" t="s">
        <v>1284</v>
      </c>
      <c r="E1227" s="0" t="n">
        <v>68</v>
      </c>
      <c r="F1227" s="0" t="n">
        <v>73</v>
      </c>
      <c r="G1227" s="0" t="s">
        <v>1281</v>
      </c>
      <c r="H1227" s="5" t="n">
        <v>1000000</v>
      </c>
      <c r="I1227" s="5" t="n">
        <v>5000</v>
      </c>
      <c r="J1227" s="0" t="s">
        <v>32</v>
      </c>
      <c r="M1227" s="5"/>
    </row>
    <row r="1228" customFormat="false" ht="13.8" hidden="false" customHeight="false" outlineLevel="0" collapsed="false">
      <c r="A1228" s="0" t="n">
        <v>9263</v>
      </c>
      <c r="B1228" s="0" t="s">
        <v>5668</v>
      </c>
      <c r="C1228" s="0" t="n">
        <v>22</v>
      </c>
      <c r="D1228" s="0" t="s">
        <v>611</v>
      </c>
      <c r="E1228" s="0" t="n">
        <v>66</v>
      </c>
      <c r="F1228" s="0" t="n">
        <v>76</v>
      </c>
      <c r="G1228" s="0" t="s">
        <v>140</v>
      </c>
      <c r="H1228" s="5" t="n">
        <v>1000000</v>
      </c>
      <c r="I1228" s="5" t="n">
        <v>5000</v>
      </c>
      <c r="J1228" s="0" t="s">
        <v>16</v>
      </c>
      <c r="M1228" s="5"/>
    </row>
    <row r="1229" customFormat="false" ht="13.8" hidden="false" customHeight="false" outlineLevel="0" collapsed="false">
      <c r="A1229" s="0" t="n">
        <v>11457</v>
      </c>
      <c r="B1229" s="0" t="s">
        <v>5681</v>
      </c>
      <c r="C1229" s="0" t="n">
        <v>16</v>
      </c>
      <c r="D1229" s="0" t="s">
        <v>12</v>
      </c>
      <c r="E1229" s="0" t="n">
        <v>64</v>
      </c>
      <c r="F1229" s="0" t="n">
        <v>86</v>
      </c>
      <c r="G1229" s="0" t="s">
        <v>583</v>
      </c>
      <c r="H1229" s="5" t="n">
        <v>1000000</v>
      </c>
      <c r="I1229" s="5" t="n">
        <v>5000</v>
      </c>
      <c r="J1229" s="0" t="s">
        <v>16</v>
      </c>
      <c r="M1229" s="5"/>
    </row>
    <row r="1230" customFormat="false" ht="13.8" hidden="false" customHeight="false" outlineLevel="0" collapsed="false">
      <c r="A1230" s="0" t="n">
        <v>5411</v>
      </c>
      <c r="B1230" s="0" t="s">
        <v>5701</v>
      </c>
      <c r="C1230" s="0" t="n">
        <v>33</v>
      </c>
      <c r="D1230" s="0" t="s">
        <v>111</v>
      </c>
      <c r="E1230" s="0" t="n">
        <v>70</v>
      </c>
      <c r="F1230" s="0" t="n">
        <v>70</v>
      </c>
      <c r="G1230" s="0" t="s">
        <v>1512</v>
      </c>
      <c r="H1230" s="5" t="n">
        <v>1000000</v>
      </c>
      <c r="I1230" s="5" t="n">
        <v>4000</v>
      </c>
      <c r="J1230" s="0" t="s">
        <v>16</v>
      </c>
      <c r="M1230" s="5"/>
    </row>
    <row r="1231" customFormat="false" ht="13.8" hidden="false" customHeight="false" outlineLevel="0" collapsed="false">
      <c r="A1231" s="0" t="n">
        <v>5931</v>
      </c>
      <c r="B1231" s="0" t="s">
        <v>5699</v>
      </c>
      <c r="C1231" s="0" t="n">
        <v>24</v>
      </c>
      <c r="D1231" s="0" t="s">
        <v>143</v>
      </c>
      <c r="E1231" s="0" t="n">
        <v>69</v>
      </c>
      <c r="F1231" s="0" t="n">
        <v>74</v>
      </c>
      <c r="G1231" s="0" t="s">
        <v>2813</v>
      </c>
      <c r="H1231" s="5" t="n">
        <v>1000000</v>
      </c>
      <c r="I1231" s="5" t="n">
        <v>4000</v>
      </c>
      <c r="J1231" s="0" t="s">
        <v>16</v>
      </c>
      <c r="M1231" s="5"/>
    </row>
    <row r="1232" customFormat="false" ht="13.8" hidden="false" customHeight="false" outlineLevel="0" collapsed="false">
      <c r="A1232" s="0" t="n">
        <v>6107</v>
      </c>
      <c r="B1232" s="0" t="s">
        <v>5696</v>
      </c>
      <c r="C1232" s="0" t="n">
        <v>27</v>
      </c>
      <c r="D1232" s="0" t="s">
        <v>212</v>
      </c>
      <c r="E1232" s="0" t="n">
        <v>69</v>
      </c>
      <c r="F1232" s="0" t="n">
        <v>70</v>
      </c>
      <c r="G1232" s="0" t="s">
        <v>5697</v>
      </c>
      <c r="H1232" s="5" t="n">
        <v>1000000</v>
      </c>
      <c r="I1232" s="5" t="n">
        <v>4000</v>
      </c>
      <c r="J1232" s="0" t="s">
        <v>16</v>
      </c>
      <c r="M1232" s="5"/>
    </row>
    <row r="1233" customFormat="false" ht="13.8" hidden="false" customHeight="false" outlineLevel="0" collapsed="false">
      <c r="A1233" s="0" t="n">
        <v>7205</v>
      </c>
      <c r="B1233" s="0" t="s">
        <v>5694</v>
      </c>
      <c r="C1233" s="0" t="n">
        <v>23</v>
      </c>
      <c r="D1233" s="0" t="s">
        <v>48</v>
      </c>
      <c r="E1233" s="0" t="n">
        <v>68</v>
      </c>
      <c r="F1233" s="0" t="n">
        <v>74</v>
      </c>
      <c r="G1233" s="0" t="s">
        <v>1036</v>
      </c>
      <c r="H1233" s="5" t="n">
        <v>1000000</v>
      </c>
      <c r="I1233" s="5" t="n">
        <v>4000</v>
      </c>
      <c r="J1233" s="0" t="s">
        <v>32</v>
      </c>
      <c r="M1233" s="5"/>
    </row>
    <row r="1234" customFormat="false" ht="13.8" hidden="false" customHeight="false" outlineLevel="0" collapsed="false">
      <c r="A1234" s="0" t="n">
        <v>7346</v>
      </c>
      <c r="B1234" s="0" t="s">
        <v>5692</v>
      </c>
      <c r="C1234" s="0" t="n">
        <v>26</v>
      </c>
      <c r="D1234" s="0" t="s">
        <v>24</v>
      </c>
      <c r="E1234" s="0" t="n">
        <v>68</v>
      </c>
      <c r="F1234" s="0" t="n">
        <v>69</v>
      </c>
      <c r="G1234" s="0" t="s">
        <v>1295</v>
      </c>
      <c r="H1234" s="5" t="n">
        <v>1000000</v>
      </c>
      <c r="I1234" s="5" t="n">
        <v>4000</v>
      </c>
      <c r="J1234" s="0" t="s">
        <v>16</v>
      </c>
      <c r="M1234" s="5"/>
    </row>
    <row r="1235" customFormat="false" ht="13.8" hidden="false" customHeight="false" outlineLevel="0" collapsed="false">
      <c r="A1235" s="0" t="n">
        <v>7379</v>
      </c>
      <c r="B1235" s="0" t="s">
        <v>5690</v>
      </c>
      <c r="C1235" s="0" t="n">
        <v>27</v>
      </c>
      <c r="D1235" s="0" t="s">
        <v>143</v>
      </c>
      <c r="E1235" s="0" t="n">
        <v>68</v>
      </c>
      <c r="F1235" s="0" t="n">
        <v>69</v>
      </c>
      <c r="G1235" s="0" t="s">
        <v>3106</v>
      </c>
      <c r="H1235" s="5" t="n">
        <v>1000000</v>
      </c>
      <c r="I1235" s="5" t="n">
        <v>4000</v>
      </c>
      <c r="J1235" s="0" t="s">
        <v>16</v>
      </c>
      <c r="M1235" s="5"/>
    </row>
    <row r="1236" customFormat="false" ht="13.8" hidden="false" customHeight="false" outlineLevel="0" collapsed="false">
      <c r="A1236" s="0" t="n">
        <v>7494</v>
      </c>
      <c r="B1236" s="0" t="s">
        <v>4451</v>
      </c>
      <c r="C1236" s="0" t="n">
        <v>27</v>
      </c>
      <c r="D1236" s="0" t="s">
        <v>48</v>
      </c>
      <c r="E1236" s="0" t="n">
        <v>68</v>
      </c>
      <c r="F1236" s="0" t="n">
        <v>69</v>
      </c>
      <c r="G1236" s="0" t="s">
        <v>243</v>
      </c>
      <c r="H1236" s="5" t="n">
        <v>1000000</v>
      </c>
      <c r="I1236" s="5" t="n">
        <v>4000</v>
      </c>
      <c r="J1236" s="0" t="s">
        <v>32</v>
      </c>
      <c r="M1236" s="5"/>
    </row>
    <row r="1237" customFormat="false" ht="13.8" hidden="false" customHeight="false" outlineLevel="0" collapsed="false">
      <c r="A1237" s="0" t="n">
        <v>8065</v>
      </c>
      <c r="B1237" s="0" t="s">
        <v>5687</v>
      </c>
      <c r="C1237" s="0" t="n">
        <v>21</v>
      </c>
      <c r="D1237" s="0" t="s">
        <v>122</v>
      </c>
      <c r="E1237" s="0" t="n">
        <v>67</v>
      </c>
      <c r="F1237" s="0" t="n">
        <v>76</v>
      </c>
      <c r="G1237" s="0" t="s">
        <v>4463</v>
      </c>
      <c r="H1237" s="5" t="n">
        <v>1000000</v>
      </c>
      <c r="I1237" s="5" t="n">
        <v>4000</v>
      </c>
      <c r="J1237" s="0" t="s">
        <v>32</v>
      </c>
      <c r="M1237" s="5"/>
    </row>
    <row r="1238" customFormat="false" ht="13.8" hidden="false" customHeight="false" outlineLevel="0" collapsed="false">
      <c r="A1238" s="0" t="n">
        <v>9541</v>
      </c>
      <c r="B1238" s="0" t="s">
        <v>5685</v>
      </c>
      <c r="C1238" s="0" t="n">
        <v>21</v>
      </c>
      <c r="D1238" s="0" t="s">
        <v>1489</v>
      </c>
      <c r="E1238" s="0" t="n">
        <v>66</v>
      </c>
      <c r="F1238" s="0" t="n">
        <v>75</v>
      </c>
      <c r="G1238" s="0" t="s">
        <v>336</v>
      </c>
      <c r="H1238" s="5" t="n">
        <v>1000000</v>
      </c>
      <c r="I1238" s="5" t="n">
        <v>4000</v>
      </c>
      <c r="J1238" s="0" t="s">
        <v>16</v>
      </c>
      <c r="M1238" s="5"/>
    </row>
    <row r="1239" customFormat="false" ht="13.8" hidden="false" customHeight="false" outlineLevel="0" collapsed="false">
      <c r="A1239" s="0" t="n">
        <v>9680</v>
      </c>
      <c r="B1239" s="0" t="s">
        <v>5683</v>
      </c>
      <c r="C1239" s="0" t="n">
        <v>21</v>
      </c>
      <c r="D1239" s="0" t="s">
        <v>39</v>
      </c>
      <c r="E1239" s="0" t="n">
        <v>66</v>
      </c>
      <c r="F1239" s="0" t="n">
        <v>75</v>
      </c>
      <c r="G1239" s="0" t="s">
        <v>2826</v>
      </c>
      <c r="H1239" s="5" t="n">
        <v>1000000</v>
      </c>
      <c r="I1239" s="5" t="n">
        <v>4000</v>
      </c>
      <c r="J1239" s="0" t="s">
        <v>32</v>
      </c>
      <c r="M1239" s="5"/>
    </row>
    <row r="1240" customFormat="false" ht="13.8" hidden="false" customHeight="false" outlineLevel="0" collapsed="false">
      <c r="A1240" s="0" t="n">
        <v>5833</v>
      </c>
      <c r="B1240" s="0" t="s">
        <v>5723</v>
      </c>
      <c r="C1240" s="0" t="n">
        <v>24</v>
      </c>
      <c r="D1240" s="0" t="s">
        <v>284</v>
      </c>
      <c r="E1240" s="0" t="n">
        <v>69</v>
      </c>
      <c r="F1240" s="0" t="n">
        <v>74</v>
      </c>
      <c r="G1240" s="0" t="s">
        <v>1364</v>
      </c>
      <c r="H1240" s="5" t="n">
        <v>1000000</v>
      </c>
      <c r="I1240" s="5" t="n">
        <v>3000</v>
      </c>
      <c r="J1240" s="0" t="s">
        <v>16</v>
      </c>
      <c r="M1240" s="5"/>
    </row>
    <row r="1241" customFormat="false" ht="13.8" hidden="false" customHeight="false" outlineLevel="0" collapsed="false">
      <c r="A1241" s="0" t="n">
        <v>5928</v>
      </c>
      <c r="B1241" s="0" t="s">
        <v>5721</v>
      </c>
      <c r="C1241" s="0" t="n">
        <v>29</v>
      </c>
      <c r="D1241" s="0" t="s">
        <v>111</v>
      </c>
      <c r="E1241" s="0" t="n">
        <v>69</v>
      </c>
      <c r="F1241" s="0" t="n">
        <v>69</v>
      </c>
      <c r="G1241" s="0" t="s">
        <v>908</v>
      </c>
      <c r="H1241" s="5" t="n">
        <v>1000000</v>
      </c>
      <c r="I1241" s="5" t="n">
        <v>3000</v>
      </c>
      <c r="J1241" s="0" t="s">
        <v>16</v>
      </c>
      <c r="M1241" s="5"/>
    </row>
    <row r="1242" customFormat="false" ht="13.8" hidden="false" customHeight="false" outlineLevel="0" collapsed="false">
      <c r="A1242" s="0" t="n">
        <v>6989</v>
      </c>
      <c r="B1242" s="0" t="s">
        <v>5719</v>
      </c>
      <c r="C1242" s="0" t="n">
        <v>27</v>
      </c>
      <c r="D1242" s="0" t="s">
        <v>212</v>
      </c>
      <c r="E1242" s="0" t="n">
        <v>68</v>
      </c>
      <c r="F1242" s="0" t="n">
        <v>69</v>
      </c>
      <c r="G1242" s="0" t="s">
        <v>4163</v>
      </c>
      <c r="H1242" s="5" t="n">
        <v>1000000</v>
      </c>
      <c r="I1242" s="5" t="n">
        <v>3000</v>
      </c>
      <c r="J1242" s="0" t="s">
        <v>16</v>
      </c>
      <c r="M1242" s="5"/>
    </row>
    <row r="1243" customFormat="false" ht="13.8" hidden="false" customHeight="false" outlineLevel="0" collapsed="false">
      <c r="A1243" s="0" t="n">
        <v>7226</v>
      </c>
      <c r="B1243" s="0" t="s">
        <v>5717</v>
      </c>
      <c r="C1243" s="0" t="n">
        <v>23</v>
      </c>
      <c r="D1243" s="0" t="s">
        <v>12</v>
      </c>
      <c r="E1243" s="0" t="n">
        <v>68</v>
      </c>
      <c r="F1243" s="0" t="n">
        <v>73</v>
      </c>
      <c r="G1243" s="0" t="s">
        <v>1681</v>
      </c>
      <c r="H1243" s="5" t="n">
        <v>1000000</v>
      </c>
      <c r="I1243" s="5" t="n">
        <v>3000</v>
      </c>
      <c r="J1243" s="0" t="s">
        <v>16</v>
      </c>
      <c r="M1243" s="5"/>
    </row>
    <row r="1244" customFormat="false" ht="13.8" hidden="false" customHeight="false" outlineLevel="0" collapsed="false">
      <c r="A1244" s="0" t="n">
        <v>7360</v>
      </c>
      <c r="B1244" s="0" t="s">
        <v>5715</v>
      </c>
      <c r="C1244" s="0" t="n">
        <v>22</v>
      </c>
      <c r="D1244" s="0" t="s">
        <v>79</v>
      </c>
      <c r="E1244" s="0" t="n">
        <v>68</v>
      </c>
      <c r="F1244" s="0" t="n">
        <v>74</v>
      </c>
      <c r="G1244" s="0" t="s">
        <v>1533</v>
      </c>
      <c r="H1244" s="5" t="n">
        <v>1000000</v>
      </c>
      <c r="I1244" s="5" t="n">
        <v>3000</v>
      </c>
      <c r="J1244" s="0" t="s">
        <v>16</v>
      </c>
      <c r="M1244" s="5"/>
    </row>
    <row r="1245" customFormat="false" ht="13.8" hidden="false" customHeight="false" outlineLevel="0" collapsed="false">
      <c r="A1245" s="0" t="n">
        <v>7741</v>
      </c>
      <c r="B1245" s="0" t="s">
        <v>5713</v>
      </c>
      <c r="C1245" s="0" t="n">
        <v>25</v>
      </c>
      <c r="D1245" s="0" t="s">
        <v>1383</v>
      </c>
      <c r="E1245" s="0" t="n">
        <v>67</v>
      </c>
      <c r="F1245" s="0" t="n">
        <v>71</v>
      </c>
      <c r="G1245" s="0" t="s">
        <v>1644</v>
      </c>
      <c r="H1245" s="5" t="n">
        <v>1000000</v>
      </c>
      <c r="I1245" s="5" t="n">
        <v>3000</v>
      </c>
      <c r="J1245" s="0" t="s">
        <v>16</v>
      </c>
      <c r="M1245" s="5"/>
    </row>
    <row r="1246" customFormat="false" ht="13.8" hidden="false" customHeight="false" outlineLevel="0" collapsed="false">
      <c r="A1246" s="0" t="n">
        <v>7934</v>
      </c>
      <c r="B1246" s="0" t="s">
        <v>5711</v>
      </c>
      <c r="C1246" s="0" t="n">
        <v>24</v>
      </c>
      <c r="D1246" s="0" t="s">
        <v>143</v>
      </c>
      <c r="E1246" s="0" t="n">
        <v>67</v>
      </c>
      <c r="F1246" s="0" t="n">
        <v>72</v>
      </c>
      <c r="G1246" s="0" t="s">
        <v>1344</v>
      </c>
      <c r="H1246" s="5" t="n">
        <v>1000000</v>
      </c>
      <c r="I1246" s="5" t="n">
        <v>3000</v>
      </c>
      <c r="J1246" s="0" t="s">
        <v>16</v>
      </c>
      <c r="M1246" s="5"/>
    </row>
    <row r="1247" customFormat="false" ht="13.8" hidden="false" customHeight="false" outlineLevel="0" collapsed="false">
      <c r="A1247" s="0" t="n">
        <v>8263</v>
      </c>
      <c r="B1247" s="0" t="s">
        <v>5709</v>
      </c>
      <c r="C1247" s="0" t="n">
        <v>22</v>
      </c>
      <c r="D1247" s="0" t="s">
        <v>139</v>
      </c>
      <c r="E1247" s="0" t="n">
        <v>67</v>
      </c>
      <c r="F1247" s="0" t="n">
        <v>76</v>
      </c>
      <c r="G1247" s="0" t="s">
        <v>2149</v>
      </c>
      <c r="H1247" s="5" t="n">
        <v>1000000</v>
      </c>
      <c r="I1247" s="5" t="n">
        <v>3000</v>
      </c>
      <c r="J1247" s="0" t="s">
        <v>32</v>
      </c>
      <c r="M1247" s="5"/>
    </row>
    <row r="1248" customFormat="false" ht="13.8" hidden="false" customHeight="false" outlineLevel="0" collapsed="false">
      <c r="A1248" s="0" t="n">
        <v>8275</v>
      </c>
      <c r="B1248" s="0" t="s">
        <v>5707</v>
      </c>
      <c r="C1248" s="0" t="n">
        <v>24</v>
      </c>
      <c r="D1248" s="0" t="s">
        <v>79</v>
      </c>
      <c r="E1248" s="0" t="n">
        <v>67</v>
      </c>
      <c r="F1248" s="0" t="n">
        <v>72</v>
      </c>
      <c r="G1248" s="0" t="s">
        <v>354</v>
      </c>
      <c r="H1248" s="5" t="n">
        <v>1000000</v>
      </c>
      <c r="I1248" s="5" t="n">
        <v>3000</v>
      </c>
      <c r="J1248" s="0" t="s">
        <v>32</v>
      </c>
      <c r="M1248" s="5"/>
    </row>
    <row r="1249" customFormat="false" ht="13.8" hidden="false" customHeight="false" outlineLevel="0" collapsed="false">
      <c r="A1249" s="0" t="n">
        <v>8294</v>
      </c>
      <c r="B1249" s="0" t="s">
        <v>5705</v>
      </c>
      <c r="C1249" s="0" t="n">
        <v>24</v>
      </c>
      <c r="D1249" s="0" t="s">
        <v>212</v>
      </c>
      <c r="E1249" s="0" t="n">
        <v>67</v>
      </c>
      <c r="F1249" s="0" t="n">
        <v>72</v>
      </c>
      <c r="G1249" s="0" t="s">
        <v>2494</v>
      </c>
      <c r="H1249" s="5" t="n">
        <v>1000000</v>
      </c>
      <c r="I1249" s="5" t="n">
        <v>3000</v>
      </c>
      <c r="J1249" s="0" t="s">
        <v>16</v>
      </c>
      <c r="M1249" s="5"/>
    </row>
    <row r="1250" customFormat="false" ht="13.8" hidden="false" customHeight="false" outlineLevel="0" collapsed="false">
      <c r="A1250" s="0" t="n">
        <v>8706</v>
      </c>
      <c r="B1250" s="0" t="s">
        <v>5703</v>
      </c>
      <c r="C1250" s="0" t="n">
        <v>23</v>
      </c>
      <c r="D1250" s="0" t="s">
        <v>636</v>
      </c>
      <c r="E1250" s="0" t="n">
        <v>67</v>
      </c>
      <c r="F1250" s="0" t="n">
        <v>73</v>
      </c>
      <c r="G1250" s="0" t="s">
        <v>496</v>
      </c>
      <c r="H1250" s="5" t="n">
        <v>1000000</v>
      </c>
      <c r="I1250" s="5" t="n">
        <v>3000</v>
      </c>
      <c r="J1250" s="0" t="s">
        <v>16</v>
      </c>
      <c r="M1250" s="5"/>
    </row>
    <row r="1251" customFormat="false" ht="13.8" hidden="false" customHeight="false" outlineLevel="0" collapsed="false">
      <c r="A1251" s="0" t="n">
        <v>7048</v>
      </c>
      <c r="B1251" s="0" t="s">
        <v>5737</v>
      </c>
      <c r="C1251" s="0" t="n">
        <v>23</v>
      </c>
      <c r="D1251" s="0" t="s">
        <v>256</v>
      </c>
      <c r="E1251" s="0" t="n">
        <v>68</v>
      </c>
      <c r="F1251" s="0" t="n">
        <v>74</v>
      </c>
      <c r="G1251" s="0" t="s">
        <v>985</v>
      </c>
      <c r="H1251" s="5" t="n">
        <v>1000000</v>
      </c>
      <c r="I1251" s="5" t="n">
        <v>2000</v>
      </c>
      <c r="J1251" s="0" t="s">
        <v>16</v>
      </c>
      <c r="M1251" s="5"/>
    </row>
    <row r="1252" customFormat="false" ht="13.8" hidden="false" customHeight="false" outlineLevel="0" collapsed="false">
      <c r="A1252" s="0" t="n">
        <v>7789</v>
      </c>
      <c r="B1252" s="0" t="s">
        <v>5735</v>
      </c>
      <c r="C1252" s="0" t="n">
        <v>24</v>
      </c>
      <c r="D1252" s="0" t="s">
        <v>925</v>
      </c>
      <c r="E1252" s="0" t="n">
        <v>67</v>
      </c>
      <c r="F1252" s="0" t="n">
        <v>73</v>
      </c>
      <c r="G1252" s="0" t="s">
        <v>1272</v>
      </c>
      <c r="H1252" s="5" t="n">
        <v>1000000</v>
      </c>
      <c r="I1252" s="5" t="n">
        <v>2000</v>
      </c>
      <c r="J1252" s="0" t="s">
        <v>16</v>
      </c>
      <c r="M1252" s="5"/>
    </row>
    <row r="1253" customFormat="false" ht="13.8" hidden="false" customHeight="false" outlineLevel="0" collapsed="false">
      <c r="A1253" s="0" t="n">
        <v>8111</v>
      </c>
      <c r="B1253" s="0" t="s">
        <v>5733</v>
      </c>
      <c r="C1253" s="0" t="n">
        <v>24</v>
      </c>
      <c r="D1253" s="0" t="s">
        <v>510</v>
      </c>
      <c r="E1253" s="0" t="n">
        <v>67</v>
      </c>
      <c r="F1253" s="0" t="n">
        <v>71</v>
      </c>
      <c r="G1253" s="0" t="s">
        <v>5207</v>
      </c>
      <c r="H1253" s="5" t="n">
        <v>1000000</v>
      </c>
      <c r="I1253" s="5" t="n">
        <v>2000</v>
      </c>
      <c r="J1253" s="0" t="s">
        <v>16</v>
      </c>
      <c r="M1253" s="5"/>
    </row>
    <row r="1254" customFormat="false" ht="13.8" hidden="false" customHeight="false" outlineLevel="0" collapsed="false">
      <c r="A1254" s="0" t="n">
        <v>8292</v>
      </c>
      <c r="B1254" s="0" t="s">
        <v>5731</v>
      </c>
      <c r="C1254" s="0" t="n">
        <v>23</v>
      </c>
      <c r="D1254" s="0" t="s">
        <v>239</v>
      </c>
      <c r="E1254" s="0" t="n">
        <v>67</v>
      </c>
      <c r="F1254" s="0" t="n">
        <v>73</v>
      </c>
      <c r="G1254" s="0" t="s">
        <v>1577</v>
      </c>
      <c r="H1254" s="5" t="n">
        <v>1000000</v>
      </c>
      <c r="I1254" s="5" t="n">
        <v>2000</v>
      </c>
      <c r="J1254" s="0" t="s">
        <v>16</v>
      </c>
      <c r="M1254" s="5"/>
    </row>
    <row r="1255" customFormat="false" ht="13.8" hidden="false" customHeight="false" outlineLevel="0" collapsed="false">
      <c r="A1255" s="0" t="n">
        <v>8555</v>
      </c>
      <c r="B1255" s="0" t="s">
        <v>5729</v>
      </c>
      <c r="C1255" s="0" t="n">
        <v>23</v>
      </c>
      <c r="D1255" s="0" t="s">
        <v>100</v>
      </c>
      <c r="E1255" s="0" t="n">
        <v>67</v>
      </c>
      <c r="F1255" s="0" t="n">
        <v>72</v>
      </c>
      <c r="G1255" s="0" t="s">
        <v>1952</v>
      </c>
      <c r="H1255" s="5" t="n">
        <v>1000000</v>
      </c>
      <c r="I1255" s="5" t="n">
        <v>2000</v>
      </c>
      <c r="J1255" s="0" t="s">
        <v>16</v>
      </c>
      <c r="M1255" s="5"/>
    </row>
    <row r="1256" customFormat="false" ht="13.8" hidden="false" customHeight="false" outlineLevel="0" collapsed="false">
      <c r="A1256" s="0" t="n">
        <v>8685</v>
      </c>
      <c r="B1256" s="0" t="s">
        <v>5727</v>
      </c>
      <c r="C1256" s="0" t="n">
        <v>25</v>
      </c>
      <c r="D1256" s="0" t="s">
        <v>48</v>
      </c>
      <c r="E1256" s="0" t="n">
        <v>67</v>
      </c>
      <c r="F1256" s="0" t="n">
        <v>71</v>
      </c>
      <c r="G1256" s="0" t="s">
        <v>4691</v>
      </c>
      <c r="H1256" s="5" t="n">
        <v>1000000</v>
      </c>
      <c r="I1256" s="5" t="n">
        <v>2000</v>
      </c>
      <c r="J1256" s="0" t="s">
        <v>16</v>
      </c>
      <c r="M1256" s="5"/>
    </row>
    <row r="1257" customFormat="false" ht="13.8" hidden="false" customHeight="false" outlineLevel="0" collapsed="false">
      <c r="A1257" s="0" t="n">
        <v>8698</v>
      </c>
      <c r="B1257" s="0" t="s">
        <v>5725</v>
      </c>
      <c r="C1257" s="0" t="n">
        <v>25</v>
      </c>
      <c r="D1257" s="0" t="s">
        <v>19</v>
      </c>
      <c r="E1257" s="0" t="n">
        <v>67</v>
      </c>
      <c r="F1257" s="0" t="n">
        <v>71</v>
      </c>
      <c r="G1257" s="0" t="s">
        <v>1746</v>
      </c>
      <c r="H1257" s="5" t="n">
        <v>1000000</v>
      </c>
      <c r="I1257" s="5" t="n">
        <v>2000</v>
      </c>
      <c r="J1257" s="0" t="s">
        <v>16</v>
      </c>
      <c r="M1257" s="5"/>
    </row>
    <row r="1258" customFormat="false" ht="13.8" hidden="false" customHeight="false" outlineLevel="0" collapsed="false">
      <c r="A1258" s="0" t="n">
        <v>5891</v>
      </c>
      <c r="B1258" s="0" t="s">
        <v>5749</v>
      </c>
      <c r="C1258" s="0" t="n">
        <v>29</v>
      </c>
      <c r="D1258" s="0" t="s">
        <v>304</v>
      </c>
      <c r="E1258" s="0" t="n">
        <v>69</v>
      </c>
      <c r="F1258" s="0" t="n">
        <v>69</v>
      </c>
      <c r="G1258" s="0" t="s">
        <v>305</v>
      </c>
      <c r="H1258" s="5" t="n">
        <v>1000000</v>
      </c>
      <c r="I1258" s="5" t="n">
        <v>1000</v>
      </c>
      <c r="J1258" s="0" t="s">
        <v>16</v>
      </c>
      <c r="M1258" s="5"/>
    </row>
    <row r="1259" customFormat="false" ht="13.8" hidden="false" customHeight="false" outlineLevel="0" collapsed="false">
      <c r="A1259" s="0" t="n">
        <v>6570</v>
      </c>
      <c r="B1259" s="0" t="s">
        <v>5747</v>
      </c>
      <c r="C1259" s="0" t="n">
        <v>29</v>
      </c>
      <c r="D1259" s="0" t="s">
        <v>204</v>
      </c>
      <c r="E1259" s="0" t="n">
        <v>69</v>
      </c>
      <c r="F1259" s="0" t="n">
        <v>69</v>
      </c>
      <c r="G1259" s="0" t="s">
        <v>3958</v>
      </c>
      <c r="H1259" s="5" t="n">
        <v>1000000</v>
      </c>
      <c r="I1259" s="5" t="n">
        <v>1000</v>
      </c>
      <c r="J1259" s="0" t="s">
        <v>16</v>
      </c>
      <c r="M1259" s="5"/>
    </row>
    <row r="1260" customFormat="false" ht="13.8" hidden="false" customHeight="false" outlineLevel="0" collapsed="false">
      <c r="A1260" s="0" t="n">
        <v>8198</v>
      </c>
      <c r="B1260" s="0" t="s">
        <v>5745</v>
      </c>
      <c r="C1260" s="0" t="n">
        <v>23</v>
      </c>
      <c r="D1260" s="0" t="s">
        <v>628</v>
      </c>
      <c r="E1260" s="0" t="n">
        <v>67</v>
      </c>
      <c r="F1260" s="0" t="n">
        <v>73</v>
      </c>
      <c r="G1260" s="0" t="s">
        <v>2510</v>
      </c>
      <c r="H1260" s="5" t="n">
        <v>1000000</v>
      </c>
      <c r="I1260" s="5" t="n">
        <v>1000</v>
      </c>
      <c r="J1260" s="0" t="s">
        <v>16</v>
      </c>
      <c r="M1260" s="5"/>
    </row>
    <row r="1261" customFormat="false" ht="13.8" hidden="false" customHeight="false" outlineLevel="0" collapsed="false">
      <c r="A1261" s="0" t="n">
        <v>8705</v>
      </c>
      <c r="B1261" s="0" t="s">
        <v>5743</v>
      </c>
      <c r="C1261" s="0" t="n">
        <v>19</v>
      </c>
      <c r="D1261" s="0" t="s">
        <v>628</v>
      </c>
      <c r="E1261" s="0" t="n">
        <v>67</v>
      </c>
      <c r="F1261" s="0" t="n">
        <v>77</v>
      </c>
      <c r="G1261" s="0" t="s">
        <v>5359</v>
      </c>
      <c r="H1261" s="5" t="n">
        <v>1000000</v>
      </c>
      <c r="I1261" s="5" t="n">
        <v>1000</v>
      </c>
      <c r="J1261" s="0" t="s">
        <v>32</v>
      </c>
      <c r="M1261" s="5"/>
    </row>
    <row r="1262" customFormat="false" ht="13.8" hidden="false" customHeight="false" outlineLevel="0" collapsed="false">
      <c r="A1262" s="0" t="n">
        <v>9678</v>
      </c>
      <c r="B1262" s="0" t="s">
        <v>5741</v>
      </c>
      <c r="C1262" s="0" t="n">
        <v>21</v>
      </c>
      <c r="D1262" s="0" t="s">
        <v>1111</v>
      </c>
      <c r="E1262" s="0" t="n">
        <v>66</v>
      </c>
      <c r="F1262" s="0" t="n">
        <v>76</v>
      </c>
      <c r="G1262" s="0" t="s">
        <v>549</v>
      </c>
      <c r="H1262" s="5" t="n">
        <v>1000000</v>
      </c>
      <c r="I1262" s="5" t="n">
        <v>1000</v>
      </c>
      <c r="J1262" s="0" t="s">
        <v>16</v>
      </c>
      <c r="M1262" s="5"/>
    </row>
    <row r="1263" customFormat="false" ht="13.8" hidden="false" customHeight="false" outlineLevel="0" collapsed="false">
      <c r="A1263" s="0" t="n">
        <v>6071</v>
      </c>
      <c r="B1263" s="0" t="s">
        <v>195</v>
      </c>
      <c r="C1263" s="0" t="n">
        <v>30</v>
      </c>
      <c r="D1263" s="0" t="s">
        <v>196</v>
      </c>
      <c r="E1263" s="0" t="n">
        <v>69</v>
      </c>
      <c r="F1263" s="0" t="n">
        <v>69</v>
      </c>
      <c r="G1263" s="0" t="s">
        <v>197</v>
      </c>
      <c r="H1263" s="5" t="n">
        <v>975000</v>
      </c>
      <c r="I1263" s="5" t="n">
        <v>24000</v>
      </c>
      <c r="J1263" s="0" t="s">
        <v>16</v>
      </c>
      <c r="M1263" s="5"/>
    </row>
    <row r="1264" customFormat="false" ht="13.8" hidden="false" customHeight="false" outlineLevel="0" collapsed="false">
      <c r="A1264" s="0" t="n">
        <v>11300</v>
      </c>
      <c r="B1264" s="0" t="s">
        <v>215</v>
      </c>
      <c r="C1264" s="0" t="n">
        <v>19</v>
      </c>
      <c r="D1264" s="0" t="s">
        <v>48</v>
      </c>
      <c r="E1264" s="0" t="n">
        <v>64</v>
      </c>
      <c r="F1264" s="0" t="n">
        <v>80</v>
      </c>
      <c r="G1264" s="0" t="s">
        <v>216</v>
      </c>
      <c r="H1264" s="5" t="n">
        <v>975000</v>
      </c>
      <c r="I1264" s="5" t="n">
        <v>13000</v>
      </c>
      <c r="J1264" s="0" t="s">
        <v>16</v>
      </c>
      <c r="M1264" s="5"/>
    </row>
    <row r="1265" customFormat="false" ht="13.8" hidden="false" customHeight="false" outlineLevel="0" collapsed="false">
      <c r="A1265" s="0" t="n">
        <v>11765</v>
      </c>
      <c r="B1265" s="0" t="s">
        <v>219</v>
      </c>
      <c r="C1265" s="0" t="n">
        <v>19</v>
      </c>
      <c r="D1265" s="0" t="s">
        <v>24</v>
      </c>
      <c r="E1265" s="0" t="n">
        <v>64</v>
      </c>
      <c r="F1265" s="0" t="n">
        <v>84</v>
      </c>
      <c r="G1265" s="0" t="s">
        <v>220</v>
      </c>
      <c r="H1265" s="5" t="n">
        <v>975000</v>
      </c>
      <c r="I1265" s="5" t="n">
        <v>10000</v>
      </c>
      <c r="J1265" s="0" t="s">
        <v>16</v>
      </c>
      <c r="M1265" s="5"/>
    </row>
    <row r="1266" customFormat="false" ht="13.8" hidden="false" customHeight="false" outlineLevel="0" collapsed="false">
      <c r="A1266" s="0" t="n">
        <v>6066</v>
      </c>
      <c r="B1266" s="0" t="s">
        <v>99</v>
      </c>
      <c r="C1266" s="0" t="n">
        <v>27</v>
      </c>
      <c r="D1266" s="0" t="s">
        <v>100</v>
      </c>
      <c r="E1266" s="0" t="n">
        <v>69</v>
      </c>
      <c r="F1266" s="0" t="n">
        <v>70</v>
      </c>
      <c r="G1266" s="0" t="s">
        <v>101</v>
      </c>
      <c r="H1266" s="5" t="n">
        <v>975000</v>
      </c>
      <c r="I1266" s="5" t="n">
        <v>9000</v>
      </c>
      <c r="J1266" s="0" t="s">
        <v>16</v>
      </c>
      <c r="M1266" s="5"/>
    </row>
    <row r="1267" customFormat="false" ht="13.8" hidden="false" customHeight="false" outlineLevel="0" collapsed="false">
      <c r="A1267" s="0" t="n">
        <v>7065</v>
      </c>
      <c r="B1267" s="0" t="s">
        <v>110</v>
      </c>
      <c r="C1267" s="0" t="n">
        <v>25</v>
      </c>
      <c r="D1267" s="0" t="s">
        <v>111</v>
      </c>
      <c r="E1267" s="0" t="n">
        <v>68</v>
      </c>
      <c r="F1267" s="0" t="n">
        <v>72</v>
      </c>
      <c r="G1267" s="0" t="s">
        <v>112</v>
      </c>
      <c r="H1267" s="5" t="n">
        <v>975000</v>
      </c>
      <c r="I1267" s="5" t="n">
        <v>8000</v>
      </c>
      <c r="J1267" s="0" t="s">
        <v>32</v>
      </c>
      <c r="M1267" s="5"/>
    </row>
    <row r="1268" customFormat="false" ht="13.8" hidden="false" customHeight="false" outlineLevel="0" collapsed="false">
      <c r="A1268" s="0" t="n">
        <v>8435</v>
      </c>
      <c r="B1268" s="0" t="s">
        <v>105</v>
      </c>
      <c r="C1268" s="0" t="n">
        <v>24</v>
      </c>
      <c r="D1268" s="0" t="s">
        <v>106</v>
      </c>
      <c r="E1268" s="0" t="n">
        <v>67</v>
      </c>
      <c r="F1268" s="0" t="n">
        <v>71</v>
      </c>
      <c r="G1268" s="0" t="s">
        <v>107</v>
      </c>
      <c r="H1268" s="5" t="n">
        <v>975000</v>
      </c>
      <c r="I1268" s="5" t="n">
        <v>8000</v>
      </c>
      <c r="J1268" s="0" t="s">
        <v>16</v>
      </c>
      <c r="M1268" s="5"/>
    </row>
    <row r="1269" customFormat="false" ht="13.8" hidden="false" customHeight="false" outlineLevel="0" collapsed="false">
      <c r="A1269" s="0" t="n">
        <v>6641</v>
      </c>
      <c r="B1269" s="0" t="s">
        <v>114</v>
      </c>
      <c r="C1269" s="0" t="n">
        <v>25</v>
      </c>
      <c r="D1269" s="0" t="s">
        <v>115</v>
      </c>
      <c r="E1269" s="0" t="n">
        <v>68</v>
      </c>
      <c r="F1269" s="0" t="n">
        <v>72</v>
      </c>
      <c r="G1269" s="0" t="s">
        <v>116</v>
      </c>
      <c r="H1269" s="5" t="n">
        <v>975000</v>
      </c>
      <c r="I1269" s="5" t="n">
        <v>7000</v>
      </c>
      <c r="J1269" s="0" t="s">
        <v>32</v>
      </c>
      <c r="M1269" s="5"/>
    </row>
    <row r="1270" customFormat="false" ht="13.8" hidden="false" customHeight="false" outlineLevel="0" collapsed="false">
      <c r="A1270" s="0" t="n">
        <v>10267</v>
      </c>
      <c r="B1270" s="0" t="s">
        <v>121</v>
      </c>
      <c r="C1270" s="0" t="n">
        <v>20</v>
      </c>
      <c r="D1270" s="0" t="s">
        <v>122</v>
      </c>
      <c r="E1270" s="0" t="n">
        <v>65</v>
      </c>
      <c r="F1270" s="0" t="n">
        <v>77</v>
      </c>
      <c r="G1270" s="0" t="s">
        <v>123</v>
      </c>
      <c r="H1270" s="5" t="n">
        <v>975000</v>
      </c>
      <c r="I1270" s="5" t="n">
        <v>7000</v>
      </c>
      <c r="J1270" s="0" t="s">
        <v>16</v>
      </c>
      <c r="M1270" s="5"/>
    </row>
    <row r="1271" customFormat="false" ht="13.8" hidden="false" customHeight="false" outlineLevel="0" collapsed="false">
      <c r="A1271" s="0" t="n">
        <v>11426</v>
      </c>
      <c r="B1271" s="0" t="s">
        <v>119</v>
      </c>
      <c r="C1271" s="0" t="n">
        <v>20</v>
      </c>
      <c r="D1271" s="0" t="s">
        <v>24</v>
      </c>
      <c r="E1271" s="0" t="n">
        <v>64</v>
      </c>
      <c r="F1271" s="0" t="n">
        <v>78</v>
      </c>
      <c r="G1271" s="0" t="s">
        <v>30</v>
      </c>
      <c r="H1271" s="5" t="n">
        <v>975000</v>
      </c>
      <c r="I1271" s="5" t="n">
        <v>7000</v>
      </c>
      <c r="J1271" s="0" t="s">
        <v>16</v>
      </c>
      <c r="M1271" s="5"/>
    </row>
    <row r="1272" customFormat="false" ht="13.8" hidden="false" customHeight="false" outlineLevel="0" collapsed="false">
      <c r="A1272" s="0" t="n">
        <v>6966</v>
      </c>
      <c r="B1272" s="0" t="s">
        <v>138</v>
      </c>
      <c r="C1272" s="0" t="n">
        <v>24</v>
      </c>
      <c r="D1272" s="0" t="s">
        <v>139</v>
      </c>
      <c r="E1272" s="0" t="n">
        <v>68</v>
      </c>
      <c r="F1272" s="0" t="n">
        <v>72</v>
      </c>
      <c r="G1272" s="0" t="s">
        <v>140</v>
      </c>
      <c r="H1272" s="5" t="n">
        <v>975000</v>
      </c>
      <c r="I1272" s="5" t="n">
        <v>6000</v>
      </c>
      <c r="J1272" s="0" t="s">
        <v>16</v>
      </c>
      <c r="M1272" s="5"/>
    </row>
    <row r="1273" customFormat="false" ht="13.8" hidden="false" customHeight="false" outlineLevel="0" collapsed="false">
      <c r="A1273" s="0" t="n">
        <v>7400</v>
      </c>
      <c r="B1273" s="0" t="s">
        <v>136</v>
      </c>
      <c r="C1273" s="0" t="n">
        <v>22</v>
      </c>
      <c r="D1273" s="0" t="s">
        <v>48</v>
      </c>
      <c r="E1273" s="0" t="n">
        <v>68</v>
      </c>
      <c r="F1273" s="0" t="n">
        <v>72</v>
      </c>
      <c r="G1273" s="0" t="s">
        <v>92</v>
      </c>
      <c r="H1273" s="5" t="n">
        <v>975000</v>
      </c>
      <c r="I1273" s="5" t="n">
        <v>6000</v>
      </c>
      <c r="J1273" s="0" t="s">
        <v>16</v>
      </c>
      <c r="M1273" s="5"/>
    </row>
    <row r="1274" customFormat="false" ht="13.8" hidden="false" customHeight="false" outlineLevel="0" collapsed="false">
      <c r="A1274" s="0" t="n">
        <v>8076</v>
      </c>
      <c r="B1274" s="0" t="s">
        <v>133</v>
      </c>
      <c r="C1274" s="0" t="n">
        <v>25</v>
      </c>
      <c r="D1274" s="0" t="s">
        <v>66</v>
      </c>
      <c r="E1274" s="0" t="n">
        <v>67</v>
      </c>
      <c r="F1274" s="0" t="n">
        <v>70</v>
      </c>
      <c r="G1274" s="0" t="s">
        <v>134</v>
      </c>
      <c r="H1274" s="5" t="n">
        <v>975000</v>
      </c>
      <c r="I1274" s="5" t="n">
        <v>6000</v>
      </c>
      <c r="J1274" s="0" t="s">
        <v>16</v>
      </c>
      <c r="M1274" s="5"/>
    </row>
    <row r="1275" customFormat="false" ht="13.8" hidden="false" customHeight="false" outlineLevel="0" collapsed="false">
      <c r="A1275" s="0" t="n">
        <v>8285</v>
      </c>
      <c r="B1275" s="0" t="s">
        <v>130</v>
      </c>
      <c r="C1275" s="0" t="n">
        <v>20</v>
      </c>
      <c r="D1275" s="0" t="s">
        <v>48</v>
      </c>
      <c r="E1275" s="0" t="n">
        <v>67</v>
      </c>
      <c r="F1275" s="0" t="n">
        <v>75</v>
      </c>
      <c r="G1275" s="0" t="s">
        <v>131</v>
      </c>
      <c r="H1275" s="5" t="n">
        <v>975000</v>
      </c>
      <c r="I1275" s="5" t="n">
        <v>6000</v>
      </c>
      <c r="J1275" s="0" t="s">
        <v>16</v>
      </c>
      <c r="M1275" s="5"/>
    </row>
    <row r="1276" customFormat="false" ht="13.8" hidden="false" customHeight="false" outlineLevel="0" collapsed="false">
      <c r="A1276" s="0" t="n">
        <v>9823</v>
      </c>
      <c r="B1276" s="0" t="s">
        <v>125</v>
      </c>
      <c r="C1276" s="0" t="n">
        <v>19</v>
      </c>
      <c r="D1276" s="0" t="s">
        <v>126</v>
      </c>
      <c r="E1276" s="0" t="n">
        <v>66</v>
      </c>
      <c r="F1276" s="0" t="n">
        <v>75</v>
      </c>
      <c r="G1276" s="0" t="s">
        <v>127</v>
      </c>
      <c r="H1276" s="5" t="n">
        <v>975000</v>
      </c>
      <c r="I1276" s="5" t="n">
        <v>6000</v>
      </c>
      <c r="J1276" s="0" t="s">
        <v>32</v>
      </c>
      <c r="M1276" s="5"/>
    </row>
    <row r="1277" customFormat="false" ht="13.8" hidden="false" customHeight="false" outlineLevel="0" collapsed="false">
      <c r="A1277" s="0" t="n">
        <v>6411</v>
      </c>
      <c r="B1277" s="0" t="s">
        <v>150</v>
      </c>
      <c r="C1277" s="0" t="n">
        <v>27</v>
      </c>
      <c r="D1277" s="0" t="s">
        <v>48</v>
      </c>
      <c r="E1277" s="0" t="n">
        <v>69</v>
      </c>
      <c r="F1277" s="0" t="n">
        <v>70</v>
      </c>
      <c r="G1277" s="0" t="s">
        <v>151</v>
      </c>
      <c r="H1277" s="5" t="n">
        <v>975000</v>
      </c>
      <c r="I1277" s="5" t="n">
        <v>5000</v>
      </c>
      <c r="J1277" s="0" t="s">
        <v>32</v>
      </c>
      <c r="M1277" s="5"/>
    </row>
    <row r="1278" customFormat="false" ht="13.8" hidden="false" customHeight="false" outlineLevel="0" collapsed="false">
      <c r="A1278" s="0" t="n">
        <v>7262</v>
      </c>
      <c r="B1278" s="0" t="s">
        <v>147</v>
      </c>
      <c r="C1278" s="0" t="n">
        <v>25</v>
      </c>
      <c r="D1278" s="0" t="s">
        <v>111</v>
      </c>
      <c r="E1278" s="0" t="n">
        <v>68</v>
      </c>
      <c r="F1278" s="0" t="n">
        <v>73</v>
      </c>
      <c r="G1278" s="0" t="s">
        <v>148</v>
      </c>
      <c r="H1278" s="5" t="n">
        <v>975000</v>
      </c>
      <c r="I1278" s="5" t="n">
        <v>5000</v>
      </c>
      <c r="J1278" s="0" t="s">
        <v>32</v>
      </c>
      <c r="M1278" s="5"/>
    </row>
    <row r="1279" customFormat="false" ht="13.8" hidden="false" customHeight="false" outlineLevel="0" collapsed="false">
      <c r="A1279" s="0" t="n">
        <v>9882</v>
      </c>
      <c r="B1279" s="0" t="s">
        <v>142</v>
      </c>
      <c r="C1279" s="0" t="n">
        <v>21</v>
      </c>
      <c r="D1279" s="0" t="s">
        <v>143</v>
      </c>
      <c r="E1279" s="0" t="n">
        <v>66</v>
      </c>
      <c r="F1279" s="0" t="n">
        <v>75</v>
      </c>
      <c r="G1279" s="0" t="s">
        <v>144</v>
      </c>
      <c r="H1279" s="5" t="n">
        <v>975000</v>
      </c>
      <c r="I1279" s="5" t="n">
        <v>5000</v>
      </c>
      <c r="J1279" s="0" t="s">
        <v>16</v>
      </c>
      <c r="M1279" s="5"/>
    </row>
    <row r="1280" customFormat="false" ht="13.8" hidden="false" customHeight="false" outlineLevel="0" collapsed="false">
      <c r="A1280" s="0" t="n">
        <v>11153</v>
      </c>
      <c r="B1280" s="0" t="s">
        <v>153</v>
      </c>
      <c r="C1280" s="0" t="n">
        <v>19</v>
      </c>
      <c r="D1280" s="0" t="s">
        <v>154</v>
      </c>
      <c r="E1280" s="0" t="n">
        <v>64</v>
      </c>
      <c r="F1280" s="0" t="n">
        <v>81</v>
      </c>
      <c r="G1280" s="0" t="s">
        <v>155</v>
      </c>
      <c r="H1280" s="5" t="n">
        <v>975000</v>
      </c>
      <c r="I1280" s="5" t="n">
        <v>5000</v>
      </c>
      <c r="J1280" s="0" t="s">
        <v>16</v>
      </c>
      <c r="M1280" s="5"/>
    </row>
    <row r="1281" customFormat="false" ht="13.8" hidden="false" customHeight="false" outlineLevel="0" collapsed="false">
      <c r="A1281" s="0" t="n">
        <v>8774</v>
      </c>
      <c r="B1281" s="0" t="s">
        <v>157</v>
      </c>
      <c r="C1281" s="0" t="n">
        <v>20</v>
      </c>
      <c r="D1281" s="0" t="s">
        <v>79</v>
      </c>
      <c r="E1281" s="0" t="n">
        <v>66</v>
      </c>
      <c r="F1281" s="0" t="n">
        <v>75</v>
      </c>
      <c r="G1281" s="0" t="s">
        <v>158</v>
      </c>
      <c r="H1281" s="5" t="n">
        <v>975000</v>
      </c>
      <c r="I1281" s="5" t="n">
        <v>4000</v>
      </c>
      <c r="J1281" s="0" t="s">
        <v>16</v>
      </c>
      <c r="M1281" s="5"/>
    </row>
    <row r="1282" customFormat="false" ht="13.8" hidden="false" customHeight="false" outlineLevel="0" collapsed="false">
      <c r="A1282" s="0" t="n">
        <v>6216</v>
      </c>
      <c r="B1282" s="0" t="s">
        <v>181</v>
      </c>
      <c r="C1282" s="0" t="n">
        <v>30</v>
      </c>
      <c r="D1282" s="0" t="s">
        <v>19</v>
      </c>
      <c r="E1282" s="0" t="n">
        <v>69</v>
      </c>
      <c r="F1282" s="0" t="n">
        <v>69</v>
      </c>
      <c r="G1282" s="0" t="s">
        <v>182</v>
      </c>
      <c r="H1282" s="5" t="n">
        <v>975000</v>
      </c>
      <c r="I1282" s="5" t="n">
        <v>3000</v>
      </c>
      <c r="J1282" s="0" t="s">
        <v>32</v>
      </c>
      <c r="M1282" s="5"/>
    </row>
    <row r="1283" customFormat="false" ht="13.8" hidden="false" customHeight="false" outlineLevel="0" collapsed="false">
      <c r="A1283" s="0" t="n">
        <v>7481</v>
      </c>
      <c r="B1283" s="0" t="s">
        <v>178</v>
      </c>
      <c r="C1283" s="0" t="n">
        <v>25</v>
      </c>
      <c r="D1283" s="0" t="s">
        <v>79</v>
      </c>
      <c r="E1283" s="0" t="n">
        <v>68</v>
      </c>
      <c r="F1283" s="0" t="n">
        <v>72</v>
      </c>
      <c r="G1283" s="0" t="s">
        <v>179</v>
      </c>
      <c r="H1283" s="5" t="n">
        <v>975000</v>
      </c>
      <c r="I1283" s="5" t="n">
        <v>3000</v>
      </c>
      <c r="J1283" s="0" t="s">
        <v>32</v>
      </c>
      <c r="M1283" s="5"/>
    </row>
    <row r="1284" customFormat="false" ht="13.8" hidden="false" customHeight="false" outlineLevel="0" collapsed="false">
      <c r="A1284" s="0" t="n">
        <v>7703</v>
      </c>
      <c r="B1284" s="0" t="s">
        <v>174</v>
      </c>
      <c r="C1284" s="0" t="n">
        <v>25</v>
      </c>
      <c r="D1284" s="0" t="s">
        <v>175</v>
      </c>
      <c r="E1284" s="0" t="n">
        <v>67</v>
      </c>
      <c r="F1284" s="0" t="n">
        <v>71</v>
      </c>
      <c r="G1284" s="0" t="s">
        <v>176</v>
      </c>
      <c r="H1284" s="5" t="n">
        <v>975000</v>
      </c>
      <c r="I1284" s="5" t="n">
        <v>3000</v>
      </c>
      <c r="J1284" s="0" t="s">
        <v>16</v>
      </c>
      <c r="M1284" s="5"/>
    </row>
    <row r="1285" customFormat="false" ht="13.8" hidden="false" customHeight="false" outlineLevel="0" collapsed="false">
      <c r="A1285" s="0" t="n">
        <v>7716</v>
      </c>
      <c r="B1285" s="0" t="s">
        <v>171</v>
      </c>
      <c r="C1285" s="0" t="n">
        <v>22</v>
      </c>
      <c r="D1285" s="0" t="s">
        <v>48</v>
      </c>
      <c r="E1285" s="0" t="n">
        <v>67</v>
      </c>
      <c r="F1285" s="0" t="n">
        <v>75</v>
      </c>
      <c r="G1285" s="0" t="s">
        <v>172</v>
      </c>
      <c r="H1285" s="5" t="n">
        <v>975000</v>
      </c>
      <c r="I1285" s="5" t="n">
        <v>3000</v>
      </c>
      <c r="J1285" s="0" t="s">
        <v>16</v>
      </c>
      <c r="M1285" s="5"/>
    </row>
    <row r="1286" customFormat="false" ht="13.8" hidden="false" customHeight="false" outlineLevel="0" collapsed="false">
      <c r="A1286" s="0" t="n">
        <v>7800</v>
      </c>
      <c r="B1286" s="0" t="s">
        <v>168</v>
      </c>
      <c r="C1286" s="0" t="n">
        <v>24</v>
      </c>
      <c r="D1286" s="0" t="s">
        <v>29</v>
      </c>
      <c r="E1286" s="0" t="n">
        <v>67</v>
      </c>
      <c r="F1286" s="0" t="n">
        <v>70</v>
      </c>
      <c r="G1286" s="0" t="s">
        <v>169</v>
      </c>
      <c r="H1286" s="5" t="n">
        <v>975000</v>
      </c>
      <c r="I1286" s="5" t="n">
        <v>3000</v>
      </c>
      <c r="J1286" s="0" t="s">
        <v>16</v>
      </c>
      <c r="M1286" s="5"/>
    </row>
    <row r="1287" customFormat="false" ht="13.8" hidden="false" customHeight="false" outlineLevel="0" collapsed="false">
      <c r="A1287" s="0" t="n">
        <v>8042</v>
      </c>
      <c r="B1287" s="0" t="s">
        <v>165</v>
      </c>
      <c r="C1287" s="0" t="n">
        <v>24</v>
      </c>
      <c r="D1287" s="0" t="s">
        <v>139</v>
      </c>
      <c r="E1287" s="0" t="n">
        <v>67</v>
      </c>
      <c r="F1287" s="0" t="n">
        <v>71</v>
      </c>
      <c r="G1287" s="0" t="s">
        <v>166</v>
      </c>
      <c r="H1287" s="5" t="n">
        <v>975000</v>
      </c>
      <c r="I1287" s="5" t="n">
        <v>3000</v>
      </c>
      <c r="J1287" s="0" t="s">
        <v>16</v>
      </c>
      <c r="M1287" s="5"/>
    </row>
    <row r="1288" customFormat="false" ht="13.8" hidden="false" customHeight="false" outlineLevel="0" collapsed="false">
      <c r="A1288" s="0" t="n">
        <v>8497</v>
      </c>
      <c r="B1288" s="0" t="s">
        <v>161</v>
      </c>
      <c r="C1288" s="0" t="n">
        <v>24</v>
      </c>
      <c r="D1288" s="0" t="s">
        <v>24</v>
      </c>
      <c r="E1288" s="0" t="n">
        <v>67</v>
      </c>
      <c r="F1288" s="0" t="n">
        <v>70</v>
      </c>
      <c r="G1288" s="0" t="s">
        <v>162</v>
      </c>
      <c r="H1288" s="5" t="n">
        <v>975000</v>
      </c>
      <c r="I1288" s="5" t="n">
        <v>3000</v>
      </c>
      <c r="J1288" s="0" t="s">
        <v>16</v>
      </c>
      <c r="M1288" s="5"/>
    </row>
    <row r="1289" customFormat="false" ht="13.8" hidden="false" customHeight="false" outlineLevel="0" collapsed="false">
      <c r="A1289" s="0" t="n">
        <v>8369</v>
      </c>
      <c r="B1289" s="0" t="s">
        <v>189</v>
      </c>
      <c r="C1289" s="0" t="n">
        <v>23</v>
      </c>
      <c r="D1289" s="0" t="s">
        <v>79</v>
      </c>
      <c r="E1289" s="0" t="n">
        <v>67</v>
      </c>
      <c r="F1289" s="0" t="n">
        <v>71</v>
      </c>
      <c r="G1289" s="0" t="s">
        <v>190</v>
      </c>
      <c r="H1289" s="5" t="n">
        <v>975000</v>
      </c>
      <c r="I1289" s="5" t="n">
        <v>2000</v>
      </c>
      <c r="J1289" s="0" t="s">
        <v>16</v>
      </c>
      <c r="M1289" s="5"/>
    </row>
    <row r="1290" customFormat="false" ht="13.8" hidden="false" customHeight="false" outlineLevel="0" collapsed="false">
      <c r="A1290" s="0" t="n">
        <v>9076</v>
      </c>
      <c r="B1290" s="0" t="s">
        <v>184</v>
      </c>
      <c r="C1290" s="0" t="n">
        <v>21</v>
      </c>
      <c r="D1290" s="0" t="s">
        <v>185</v>
      </c>
      <c r="E1290" s="0" t="n">
        <v>66</v>
      </c>
      <c r="F1290" s="0" t="n">
        <v>77</v>
      </c>
      <c r="G1290" s="0" t="s">
        <v>186</v>
      </c>
      <c r="H1290" s="5" t="n">
        <v>975000</v>
      </c>
      <c r="I1290" s="5" t="n">
        <v>2000</v>
      </c>
      <c r="J1290" s="0" t="s">
        <v>16</v>
      </c>
      <c r="M1290" s="5"/>
    </row>
    <row r="1291" customFormat="false" ht="13.8" hidden="false" customHeight="false" outlineLevel="0" collapsed="false">
      <c r="A1291" s="0" t="n">
        <v>10647</v>
      </c>
      <c r="B1291" s="0" t="s">
        <v>192</v>
      </c>
      <c r="C1291" s="0" t="n">
        <v>20</v>
      </c>
      <c r="D1291" s="0" t="s">
        <v>24</v>
      </c>
      <c r="E1291" s="0" t="n">
        <v>65</v>
      </c>
      <c r="F1291" s="0" t="n">
        <v>77</v>
      </c>
      <c r="G1291" s="0" t="s">
        <v>193</v>
      </c>
      <c r="H1291" s="5" t="n">
        <v>975000</v>
      </c>
      <c r="I1291" s="5" t="n">
        <v>2000</v>
      </c>
      <c r="J1291" s="0" t="s">
        <v>32</v>
      </c>
      <c r="M1291" s="5"/>
    </row>
    <row r="1292" customFormat="false" ht="13.8" hidden="false" customHeight="false" outlineLevel="0" collapsed="false">
      <c r="A1292" s="0" t="n">
        <v>7820</v>
      </c>
      <c r="B1292" s="0" t="s">
        <v>203</v>
      </c>
      <c r="C1292" s="0" t="n">
        <v>24</v>
      </c>
      <c r="D1292" s="0" t="s">
        <v>204</v>
      </c>
      <c r="E1292" s="0" t="n">
        <v>67</v>
      </c>
      <c r="F1292" s="0" t="n">
        <v>70</v>
      </c>
      <c r="G1292" s="0" t="s">
        <v>205</v>
      </c>
      <c r="H1292" s="5" t="n">
        <v>975000</v>
      </c>
      <c r="I1292" s="5" t="n">
        <v>1000</v>
      </c>
      <c r="J1292" s="0" t="s">
        <v>16</v>
      </c>
      <c r="M1292" s="5"/>
    </row>
    <row r="1293" customFormat="false" ht="13.8" hidden="false" customHeight="false" outlineLevel="0" collapsed="false">
      <c r="A1293" s="0" t="n">
        <v>9706</v>
      </c>
      <c r="B1293" s="0" t="s">
        <v>199</v>
      </c>
      <c r="C1293" s="0" t="n">
        <v>19</v>
      </c>
      <c r="D1293" s="0" t="s">
        <v>200</v>
      </c>
      <c r="E1293" s="0" t="n">
        <v>66</v>
      </c>
      <c r="F1293" s="0" t="n">
        <v>78</v>
      </c>
      <c r="G1293" s="0" t="s">
        <v>201</v>
      </c>
      <c r="H1293" s="5" t="n">
        <v>975000</v>
      </c>
      <c r="I1293" s="5" t="n">
        <v>1000</v>
      </c>
      <c r="J1293" s="0" t="s">
        <v>16</v>
      </c>
      <c r="M1293" s="5"/>
    </row>
    <row r="1294" customFormat="false" ht="13.8" hidden="false" customHeight="false" outlineLevel="0" collapsed="false">
      <c r="A1294" s="0" t="n">
        <v>10107</v>
      </c>
      <c r="B1294" s="0" t="s">
        <v>211</v>
      </c>
      <c r="C1294" s="0" t="n">
        <v>20</v>
      </c>
      <c r="D1294" s="0" t="s">
        <v>212</v>
      </c>
      <c r="E1294" s="0" t="n">
        <v>65</v>
      </c>
      <c r="F1294" s="0" t="n">
        <v>77</v>
      </c>
      <c r="G1294" s="0" t="s">
        <v>213</v>
      </c>
      <c r="H1294" s="5" t="n">
        <v>975000</v>
      </c>
      <c r="I1294" s="5" t="n">
        <v>1000</v>
      </c>
      <c r="J1294" s="0" t="s">
        <v>16</v>
      </c>
      <c r="M1294" s="5"/>
    </row>
    <row r="1295" customFormat="false" ht="13.8" hidden="false" customHeight="false" outlineLevel="0" collapsed="false">
      <c r="A1295" s="0" t="n">
        <v>11468</v>
      </c>
      <c r="B1295" s="0" t="s">
        <v>207</v>
      </c>
      <c r="C1295" s="0" t="n">
        <v>19</v>
      </c>
      <c r="D1295" s="0" t="s">
        <v>208</v>
      </c>
      <c r="E1295" s="0" t="n">
        <v>64</v>
      </c>
      <c r="F1295" s="0" t="n">
        <v>81</v>
      </c>
      <c r="G1295" s="0" t="s">
        <v>209</v>
      </c>
      <c r="H1295" s="5" t="n">
        <v>975000</v>
      </c>
      <c r="I1295" s="5" t="n">
        <v>1000</v>
      </c>
      <c r="J1295" s="0" t="s">
        <v>16</v>
      </c>
      <c r="M1295" s="5"/>
    </row>
    <row r="1296" customFormat="false" ht="13.8" hidden="false" customHeight="false" outlineLevel="0" collapsed="false">
      <c r="A1296" s="0" t="n">
        <v>2834</v>
      </c>
      <c r="B1296" s="0" t="s">
        <v>272</v>
      </c>
      <c r="C1296" s="0" t="n">
        <v>35</v>
      </c>
      <c r="D1296" s="0" t="s">
        <v>79</v>
      </c>
      <c r="E1296" s="0" t="n">
        <v>73</v>
      </c>
      <c r="F1296" s="0" t="n">
        <v>73</v>
      </c>
      <c r="G1296" s="0" t="s">
        <v>273</v>
      </c>
      <c r="H1296" s="5" t="n">
        <v>950000</v>
      </c>
      <c r="I1296" s="5" t="n">
        <v>30000</v>
      </c>
      <c r="J1296" s="0" t="s">
        <v>16</v>
      </c>
      <c r="M1296" s="5"/>
    </row>
    <row r="1297" customFormat="false" ht="13.8" hidden="false" customHeight="false" outlineLevel="0" collapsed="false">
      <c r="A1297" s="0" t="n">
        <v>3279</v>
      </c>
      <c r="B1297" s="0" t="s">
        <v>314</v>
      </c>
      <c r="C1297" s="0" t="n">
        <v>34</v>
      </c>
      <c r="D1297" s="0" t="s">
        <v>39</v>
      </c>
      <c r="E1297" s="0" t="n">
        <v>72</v>
      </c>
      <c r="F1297" s="0" t="n">
        <v>72</v>
      </c>
      <c r="G1297" s="0" t="s">
        <v>315</v>
      </c>
      <c r="H1297" s="5" t="n">
        <v>950000</v>
      </c>
      <c r="I1297" s="5" t="n">
        <v>18000</v>
      </c>
      <c r="J1297" s="0" t="s">
        <v>16</v>
      </c>
      <c r="M1297" s="5"/>
    </row>
    <row r="1298" customFormat="false" ht="13.8" hidden="false" customHeight="false" outlineLevel="0" collapsed="false">
      <c r="A1298" s="0" t="n">
        <v>4720</v>
      </c>
      <c r="B1298" s="0" t="s">
        <v>318</v>
      </c>
      <c r="C1298" s="0" t="n">
        <v>34</v>
      </c>
      <c r="D1298" s="0" t="s">
        <v>39</v>
      </c>
      <c r="E1298" s="0" t="n">
        <v>71</v>
      </c>
      <c r="F1298" s="0" t="n">
        <v>71</v>
      </c>
      <c r="G1298" s="0" t="s">
        <v>315</v>
      </c>
      <c r="H1298" s="5" t="n">
        <v>950000</v>
      </c>
      <c r="I1298" s="5" t="n">
        <v>13000</v>
      </c>
      <c r="J1298" s="0" t="s">
        <v>16</v>
      </c>
      <c r="M1298" s="5"/>
    </row>
    <row r="1299" customFormat="false" ht="13.8" hidden="false" customHeight="false" outlineLevel="0" collapsed="false">
      <c r="A1299" s="0" t="n">
        <v>6271</v>
      </c>
      <c r="B1299" s="0" t="s">
        <v>228</v>
      </c>
      <c r="C1299" s="0" t="n">
        <v>31</v>
      </c>
      <c r="D1299" s="0" t="s">
        <v>111</v>
      </c>
      <c r="E1299" s="0" t="n">
        <v>69</v>
      </c>
      <c r="F1299" s="0" t="n">
        <v>69</v>
      </c>
      <c r="G1299" s="0" t="s">
        <v>229</v>
      </c>
      <c r="H1299" s="5" t="n">
        <v>950000</v>
      </c>
      <c r="I1299" s="5" t="n">
        <v>9000</v>
      </c>
      <c r="J1299" s="0" t="s">
        <v>16</v>
      </c>
      <c r="M1299" s="5"/>
    </row>
    <row r="1300" customFormat="false" ht="13.8" hidden="false" customHeight="false" outlineLevel="0" collapsed="false">
      <c r="A1300" s="0" t="n">
        <v>6674</v>
      </c>
      <c r="B1300" s="0" t="s">
        <v>223</v>
      </c>
      <c r="C1300" s="0" t="n">
        <v>26</v>
      </c>
      <c r="D1300" s="0" t="s">
        <v>224</v>
      </c>
      <c r="E1300" s="0" t="n">
        <v>68</v>
      </c>
      <c r="F1300" s="0" t="n">
        <v>68</v>
      </c>
      <c r="G1300" s="0" t="s">
        <v>225</v>
      </c>
      <c r="H1300" s="5" t="n">
        <v>950000</v>
      </c>
      <c r="I1300" s="5" t="n">
        <v>9000</v>
      </c>
      <c r="J1300" s="0" t="s">
        <v>16</v>
      </c>
      <c r="M1300" s="5"/>
    </row>
    <row r="1301" customFormat="false" ht="13.8" hidden="false" customHeight="false" outlineLevel="0" collapsed="false">
      <c r="A1301" s="0" t="n">
        <v>6837</v>
      </c>
      <c r="B1301" s="0" t="s">
        <v>238</v>
      </c>
      <c r="C1301" s="0" t="n">
        <v>27</v>
      </c>
      <c r="D1301" s="0" t="s">
        <v>239</v>
      </c>
      <c r="E1301" s="0" t="n">
        <v>68</v>
      </c>
      <c r="F1301" s="0" t="n">
        <v>68</v>
      </c>
      <c r="G1301" s="0" t="s">
        <v>240</v>
      </c>
      <c r="H1301" s="5" t="n">
        <v>950000</v>
      </c>
      <c r="I1301" s="5" t="n">
        <v>6000</v>
      </c>
      <c r="J1301" s="0" t="s">
        <v>16</v>
      </c>
      <c r="M1301" s="5"/>
    </row>
    <row r="1302" customFormat="false" ht="13.8" hidden="false" customHeight="false" outlineLevel="0" collapsed="false">
      <c r="A1302" s="0" t="n">
        <v>7766</v>
      </c>
      <c r="B1302" s="0" t="s">
        <v>235</v>
      </c>
      <c r="C1302" s="0" t="n">
        <v>25</v>
      </c>
      <c r="D1302" s="0" t="s">
        <v>111</v>
      </c>
      <c r="E1302" s="0" t="n">
        <v>67</v>
      </c>
      <c r="F1302" s="0" t="n">
        <v>69</v>
      </c>
      <c r="G1302" s="0" t="s">
        <v>236</v>
      </c>
      <c r="H1302" s="5" t="n">
        <v>950000</v>
      </c>
      <c r="I1302" s="5" t="n">
        <v>6000</v>
      </c>
      <c r="J1302" s="0" t="s">
        <v>16</v>
      </c>
      <c r="M1302" s="5"/>
    </row>
    <row r="1303" customFormat="false" ht="13.8" hidden="false" customHeight="false" outlineLevel="0" collapsed="false">
      <c r="A1303" s="0" t="n">
        <v>9524</v>
      </c>
      <c r="B1303" s="0" t="s">
        <v>231</v>
      </c>
      <c r="C1303" s="0" t="n">
        <v>22</v>
      </c>
      <c r="D1303" s="0" t="s">
        <v>232</v>
      </c>
      <c r="E1303" s="0" t="n">
        <v>66</v>
      </c>
      <c r="F1303" s="0" t="n">
        <v>74</v>
      </c>
      <c r="G1303" s="0" t="s">
        <v>233</v>
      </c>
      <c r="H1303" s="5" t="n">
        <v>950000</v>
      </c>
      <c r="I1303" s="5" t="n">
        <v>6000</v>
      </c>
      <c r="J1303" s="0" t="s">
        <v>16</v>
      </c>
      <c r="M1303" s="5"/>
    </row>
    <row r="1304" customFormat="false" ht="13.8" hidden="false" customHeight="false" outlineLevel="0" collapsed="false">
      <c r="A1304" s="0" t="n">
        <v>6632</v>
      </c>
      <c r="B1304" s="0" t="s">
        <v>248</v>
      </c>
      <c r="C1304" s="0" t="n">
        <v>26</v>
      </c>
      <c r="D1304" s="0" t="s">
        <v>249</v>
      </c>
      <c r="E1304" s="0" t="n">
        <v>68</v>
      </c>
      <c r="F1304" s="0" t="n">
        <v>68</v>
      </c>
      <c r="G1304" s="0" t="s">
        <v>250</v>
      </c>
      <c r="H1304" s="5" t="n">
        <v>950000</v>
      </c>
      <c r="I1304" s="5" t="n">
        <v>5000</v>
      </c>
      <c r="J1304" s="0" t="s">
        <v>16</v>
      </c>
      <c r="M1304" s="5"/>
    </row>
    <row r="1305" customFormat="false" ht="13.8" hidden="false" customHeight="false" outlineLevel="0" collapsed="false">
      <c r="A1305" s="0" t="n">
        <v>7172</v>
      </c>
      <c r="B1305" s="0" t="s">
        <v>245</v>
      </c>
      <c r="C1305" s="0" t="n">
        <v>24</v>
      </c>
      <c r="D1305" s="0" t="s">
        <v>143</v>
      </c>
      <c r="E1305" s="0" t="n">
        <v>68</v>
      </c>
      <c r="F1305" s="0" t="n">
        <v>71</v>
      </c>
      <c r="G1305" s="0" t="s">
        <v>246</v>
      </c>
      <c r="H1305" s="5" t="n">
        <v>950000</v>
      </c>
      <c r="I1305" s="5" t="n">
        <v>5000</v>
      </c>
      <c r="J1305" s="0" t="s">
        <v>16</v>
      </c>
      <c r="M1305" s="5"/>
    </row>
    <row r="1306" customFormat="false" ht="13.8" hidden="false" customHeight="false" outlineLevel="0" collapsed="false">
      <c r="A1306" s="0" t="n">
        <v>9303</v>
      </c>
      <c r="B1306" s="0" t="s">
        <v>242</v>
      </c>
      <c r="C1306" s="0" t="n">
        <v>22</v>
      </c>
      <c r="D1306" s="0" t="s">
        <v>48</v>
      </c>
      <c r="E1306" s="0" t="n">
        <v>66</v>
      </c>
      <c r="F1306" s="0" t="n">
        <v>77</v>
      </c>
      <c r="G1306" s="0" t="s">
        <v>243</v>
      </c>
      <c r="H1306" s="5" t="n">
        <v>950000</v>
      </c>
      <c r="I1306" s="5" t="n">
        <v>5000</v>
      </c>
      <c r="J1306" s="0" t="s">
        <v>32</v>
      </c>
      <c r="M1306" s="5"/>
    </row>
    <row r="1307" customFormat="false" ht="13.8" hidden="false" customHeight="false" outlineLevel="0" collapsed="false">
      <c r="A1307" s="0" t="n">
        <v>10007</v>
      </c>
      <c r="B1307" s="0" t="s">
        <v>252</v>
      </c>
      <c r="C1307" s="0" t="n">
        <v>21</v>
      </c>
      <c r="D1307" s="0" t="s">
        <v>19</v>
      </c>
      <c r="E1307" s="0" t="n">
        <v>65</v>
      </c>
      <c r="F1307" s="0" t="n">
        <v>77</v>
      </c>
      <c r="G1307" s="0" t="s">
        <v>253</v>
      </c>
      <c r="H1307" s="5" t="n">
        <v>950000</v>
      </c>
      <c r="I1307" s="5" t="n">
        <v>5000</v>
      </c>
      <c r="J1307" s="0" t="s">
        <v>16</v>
      </c>
      <c r="M1307" s="5"/>
    </row>
    <row r="1308" customFormat="false" ht="13.8" hidden="false" customHeight="false" outlineLevel="0" collapsed="false">
      <c r="A1308" s="0" t="n">
        <v>4163</v>
      </c>
      <c r="B1308" s="0" t="s">
        <v>259</v>
      </c>
      <c r="C1308" s="0" t="n">
        <v>33</v>
      </c>
      <c r="D1308" s="0" t="s">
        <v>19</v>
      </c>
      <c r="E1308" s="0" t="n">
        <v>71</v>
      </c>
      <c r="F1308" s="0" t="n">
        <v>71</v>
      </c>
      <c r="G1308" s="0" t="s">
        <v>260</v>
      </c>
      <c r="H1308" s="5" t="n">
        <v>950000</v>
      </c>
      <c r="I1308" s="5" t="n">
        <v>4000</v>
      </c>
      <c r="J1308" s="0" t="s">
        <v>16</v>
      </c>
      <c r="M1308" s="5"/>
    </row>
    <row r="1309" customFormat="false" ht="13.8" hidden="false" customHeight="false" outlineLevel="0" collapsed="false">
      <c r="A1309" s="0" t="n">
        <v>7025</v>
      </c>
      <c r="B1309" s="0" t="s">
        <v>255</v>
      </c>
      <c r="C1309" s="0" t="n">
        <v>27</v>
      </c>
      <c r="D1309" s="0" t="s">
        <v>256</v>
      </c>
      <c r="E1309" s="0" t="n">
        <v>68</v>
      </c>
      <c r="F1309" s="0" t="n">
        <v>68</v>
      </c>
      <c r="G1309" s="0" t="s">
        <v>257</v>
      </c>
      <c r="H1309" s="5" t="n">
        <v>950000</v>
      </c>
      <c r="I1309" s="5" t="n">
        <v>4000</v>
      </c>
      <c r="J1309" s="0" t="s">
        <v>32</v>
      </c>
      <c r="M1309" s="5"/>
    </row>
    <row r="1310" customFormat="false" ht="13.8" hidden="false" customHeight="false" outlineLevel="0" collapsed="false">
      <c r="A1310" s="0" t="n">
        <v>7018</v>
      </c>
      <c r="B1310" s="0" t="s">
        <v>266</v>
      </c>
      <c r="C1310" s="0" t="n">
        <v>26</v>
      </c>
      <c r="D1310" s="0" t="s">
        <v>212</v>
      </c>
      <c r="E1310" s="0" t="n">
        <v>68</v>
      </c>
      <c r="F1310" s="0" t="n">
        <v>68</v>
      </c>
      <c r="G1310" s="0" t="s">
        <v>267</v>
      </c>
      <c r="H1310" s="5" t="n">
        <v>950000</v>
      </c>
      <c r="I1310" s="5" t="n">
        <v>3000</v>
      </c>
      <c r="J1310" s="0" t="s">
        <v>16</v>
      </c>
      <c r="M1310" s="5"/>
    </row>
    <row r="1311" customFormat="false" ht="13.8" hidden="false" customHeight="false" outlineLevel="0" collapsed="false">
      <c r="A1311" s="0" t="n">
        <v>7540</v>
      </c>
      <c r="B1311" s="0" t="s">
        <v>262</v>
      </c>
      <c r="C1311" s="0" t="n">
        <v>22</v>
      </c>
      <c r="D1311" s="0" t="s">
        <v>263</v>
      </c>
      <c r="E1311" s="0" t="n">
        <v>68</v>
      </c>
      <c r="F1311" s="0" t="n">
        <v>71</v>
      </c>
      <c r="G1311" s="0" t="s">
        <v>264</v>
      </c>
      <c r="H1311" s="5" t="n">
        <v>950000</v>
      </c>
      <c r="I1311" s="5" t="n">
        <v>3000</v>
      </c>
      <c r="J1311" s="0" t="s">
        <v>32</v>
      </c>
      <c r="M1311" s="5"/>
    </row>
    <row r="1312" customFormat="false" ht="13.8" hidden="false" customHeight="false" outlineLevel="0" collapsed="false">
      <c r="A1312" s="0" t="n">
        <v>10649</v>
      </c>
      <c r="B1312" s="0" t="s">
        <v>269</v>
      </c>
      <c r="C1312" s="0" t="n">
        <v>19</v>
      </c>
      <c r="D1312" s="0" t="s">
        <v>122</v>
      </c>
      <c r="E1312" s="0" t="n">
        <v>65</v>
      </c>
      <c r="F1312" s="0" t="n">
        <v>77</v>
      </c>
      <c r="G1312" s="0" t="s">
        <v>270</v>
      </c>
      <c r="H1312" s="5" t="n">
        <v>950000</v>
      </c>
      <c r="I1312" s="5" t="n">
        <v>3000</v>
      </c>
      <c r="J1312" s="0" t="s">
        <v>16</v>
      </c>
      <c r="M1312" s="5"/>
    </row>
    <row r="1313" customFormat="false" ht="13.8" hidden="false" customHeight="false" outlineLevel="0" collapsed="false">
      <c r="A1313" s="0" t="n">
        <v>8134</v>
      </c>
      <c r="B1313" s="0" t="s">
        <v>293</v>
      </c>
      <c r="C1313" s="0" t="n">
        <v>26</v>
      </c>
      <c r="D1313" s="0" t="s">
        <v>294</v>
      </c>
      <c r="E1313" s="0" t="n">
        <v>67</v>
      </c>
      <c r="F1313" s="0" t="n">
        <v>70</v>
      </c>
      <c r="G1313" s="0" t="s">
        <v>295</v>
      </c>
      <c r="H1313" s="5" t="n">
        <v>950000</v>
      </c>
      <c r="I1313" s="5" t="n">
        <v>2000</v>
      </c>
      <c r="J1313" s="0" t="s">
        <v>32</v>
      </c>
      <c r="M1313" s="5"/>
    </row>
    <row r="1314" customFormat="false" ht="13.8" hidden="false" customHeight="false" outlineLevel="0" collapsed="false">
      <c r="A1314" s="0" t="n">
        <v>8206</v>
      </c>
      <c r="B1314" s="0" t="s">
        <v>290</v>
      </c>
      <c r="C1314" s="0" t="n">
        <v>25</v>
      </c>
      <c r="D1314" s="0" t="s">
        <v>39</v>
      </c>
      <c r="E1314" s="0" t="n">
        <v>67</v>
      </c>
      <c r="F1314" s="0" t="n">
        <v>70</v>
      </c>
      <c r="G1314" s="0" t="s">
        <v>291</v>
      </c>
      <c r="H1314" s="5" t="n">
        <v>950000</v>
      </c>
      <c r="I1314" s="5" t="n">
        <v>2000</v>
      </c>
      <c r="J1314" s="0" t="s">
        <v>16</v>
      </c>
      <c r="M1314" s="5"/>
    </row>
    <row r="1315" customFormat="false" ht="13.8" hidden="false" customHeight="false" outlineLevel="0" collapsed="false">
      <c r="A1315" s="0" t="n">
        <v>8669</v>
      </c>
      <c r="B1315" s="0" t="s">
        <v>287</v>
      </c>
      <c r="C1315" s="0" t="n">
        <v>23</v>
      </c>
      <c r="D1315" s="0" t="s">
        <v>185</v>
      </c>
      <c r="E1315" s="0" t="n">
        <v>67</v>
      </c>
      <c r="F1315" s="0" t="n">
        <v>77</v>
      </c>
      <c r="G1315" s="0" t="s">
        <v>288</v>
      </c>
      <c r="H1315" s="5" t="n">
        <v>950000</v>
      </c>
      <c r="I1315" s="5" t="n">
        <v>2000</v>
      </c>
      <c r="J1315" s="0" t="s">
        <v>16</v>
      </c>
      <c r="M1315" s="5"/>
    </row>
    <row r="1316" customFormat="false" ht="13.8" hidden="false" customHeight="false" outlineLevel="0" collapsed="false">
      <c r="A1316" s="0" t="n">
        <v>9010</v>
      </c>
      <c r="B1316" s="0" t="s">
        <v>283</v>
      </c>
      <c r="C1316" s="0" t="n">
        <v>22</v>
      </c>
      <c r="D1316" s="0" t="s">
        <v>284</v>
      </c>
      <c r="E1316" s="0" t="n">
        <v>66</v>
      </c>
      <c r="F1316" s="0" t="n">
        <v>74</v>
      </c>
      <c r="G1316" s="0" t="s">
        <v>285</v>
      </c>
      <c r="H1316" s="5" t="n">
        <v>950000</v>
      </c>
      <c r="I1316" s="5" t="n">
        <v>2000</v>
      </c>
      <c r="J1316" s="0" t="s">
        <v>32</v>
      </c>
      <c r="M1316" s="5"/>
    </row>
    <row r="1317" customFormat="false" ht="13.8" hidden="false" customHeight="false" outlineLevel="0" collapsed="false">
      <c r="A1317" s="0" t="n">
        <v>9349</v>
      </c>
      <c r="B1317" s="0" t="s">
        <v>279</v>
      </c>
      <c r="C1317" s="0" t="n">
        <v>22</v>
      </c>
      <c r="D1317" s="0" t="s">
        <v>280</v>
      </c>
      <c r="E1317" s="0" t="n">
        <v>66</v>
      </c>
      <c r="F1317" s="0" t="n">
        <v>74</v>
      </c>
      <c r="G1317" s="0" t="s">
        <v>281</v>
      </c>
      <c r="H1317" s="5" t="n">
        <v>950000</v>
      </c>
      <c r="I1317" s="5" t="n">
        <v>2000</v>
      </c>
      <c r="J1317" s="0" t="s">
        <v>16</v>
      </c>
      <c r="M1317" s="5"/>
    </row>
    <row r="1318" customFormat="false" ht="13.8" hidden="false" customHeight="false" outlineLevel="0" collapsed="false">
      <c r="A1318" s="0" t="n">
        <v>9973</v>
      </c>
      <c r="B1318" s="0" t="s">
        <v>276</v>
      </c>
      <c r="C1318" s="0" t="n">
        <v>19</v>
      </c>
      <c r="D1318" s="0" t="s">
        <v>232</v>
      </c>
      <c r="E1318" s="0" t="n">
        <v>65</v>
      </c>
      <c r="F1318" s="0" t="n">
        <v>77</v>
      </c>
      <c r="G1318" s="0" t="s">
        <v>277</v>
      </c>
      <c r="H1318" s="5" t="n">
        <v>950000</v>
      </c>
      <c r="I1318" s="5" t="n">
        <v>2000</v>
      </c>
      <c r="J1318" s="0" t="s">
        <v>16</v>
      </c>
      <c r="M1318" s="5"/>
    </row>
    <row r="1319" customFormat="false" ht="13.8" hidden="false" customHeight="false" outlineLevel="0" collapsed="false">
      <c r="A1319" s="0" t="n">
        <v>10137</v>
      </c>
      <c r="B1319" s="0" t="s">
        <v>301</v>
      </c>
      <c r="C1319" s="0" t="n">
        <v>18</v>
      </c>
      <c r="D1319" s="0" t="s">
        <v>79</v>
      </c>
      <c r="E1319" s="0" t="n">
        <v>65</v>
      </c>
      <c r="F1319" s="0" t="n">
        <v>78</v>
      </c>
      <c r="G1319" s="0" t="s">
        <v>158</v>
      </c>
      <c r="H1319" s="5" t="n">
        <v>950000</v>
      </c>
      <c r="I1319" s="5" t="n">
        <v>2000</v>
      </c>
      <c r="J1319" s="0" t="s">
        <v>16</v>
      </c>
      <c r="M1319" s="5"/>
    </row>
    <row r="1320" customFormat="false" ht="13.8" hidden="false" customHeight="false" outlineLevel="0" collapsed="false">
      <c r="A1320" s="0" t="n">
        <v>10380</v>
      </c>
      <c r="B1320" s="0" t="s">
        <v>299</v>
      </c>
      <c r="C1320" s="0" t="n">
        <v>19</v>
      </c>
      <c r="D1320" s="0" t="s">
        <v>12</v>
      </c>
      <c r="E1320" s="0" t="n">
        <v>65</v>
      </c>
      <c r="F1320" s="0" t="n">
        <v>79</v>
      </c>
      <c r="G1320" s="0" t="s">
        <v>44</v>
      </c>
      <c r="H1320" s="5" t="n">
        <v>950000</v>
      </c>
      <c r="I1320" s="5" t="n">
        <v>2000</v>
      </c>
      <c r="J1320" s="0" t="s">
        <v>16</v>
      </c>
      <c r="M1320" s="5"/>
    </row>
    <row r="1321" customFormat="false" ht="13.8" hidden="false" customHeight="false" outlineLevel="0" collapsed="false">
      <c r="A1321" s="0" t="n">
        <v>11845</v>
      </c>
      <c r="B1321" s="0" t="s">
        <v>297</v>
      </c>
      <c r="C1321" s="0" t="n">
        <v>18</v>
      </c>
      <c r="D1321" s="0" t="s">
        <v>48</v>
      </c>
      <c r="E1321" s="0" t="n">
        <v>64</v>
      </c>
      <c r="F1321" s="0" t="n">
        <v>78</v>
      </c>
      <c r="G1321" s="0" t="s">
        <v>92</v>
      </c>
      <c r="H1321" s="5" t="n">
        <v>950000</v>
      </c>
      <c r="I1321" s="5" t="n">
        <v>2000</v>
      </c>
      <c r="J1321" s="0" t="s">
        <v>16</v>
      </c>
      <c r="M1321" s="5"/>
    </row>
    <row r="1322" customFormat="false" ht="13.8" hidden="false" customHeight="false" outlineLevel="0" collapsed="false">
      <c r="A1322" s="0" t="n">
        <v>7452</v>
      </c>
      <c r="B1322" s="0" t="s">
        <v>303</v>
      </c>
      <c r="C1322" s="0" t="n">
        <v>27</v>
      </c>
      <c r="D1322" s="0" t="s">
        <v>304</v>
      </c>
      <c r="E1322" s="0" t="n">
        <v>68</v>
      </c>
      <c r="F1322" s="0" t="n">
        <v>68</v>
      </c>
      <c r="G1322" s="0" t="s">
        <v>305</v>
      </c>
      <c r="H1322" s="5" t="n">
        <v>950000</v>
      </c>
      <c r="I1322" s="5" t="n">
        <v>1000</v>
      </c>
      <c r="J1322" s="0" t="s">
        <v>16</v>
      </c>
      <c r="M1322" s="5"/>
    </row>
    <row r="1323" customFormat="false" ht="13.8" hidden="false" customHeight="false" outlineLevel="0" collapsed="false">
      <c r="A1323" s="0" t="n">
        <v>11259</v>
      </c>
      <c r="B1323" s="0" t="s">
        <v>311</v>
      </c>
      <c r="C1323" s="0" t="n">
        <v>19</v>
      </c>
      <c r="D1323" s="0" t="s">
        <v>24</v>
      </c>
      <c r="E1323" s="0" t="n">
        <v>64</v>
      </c>
      <c r="F1323" s="0" t="n">
        <v>80</v>
      </c>
      <c r="G1323" s="0" t="s">
        <v>312</v>
      </c>
      <c r="H1323" s="5" t="n">
        <v>950000</v>
      </c>
      <c r="I1323" s="5" t="n">
        <v>1000</v>
      </c>
      <c r="J1323" s="0" t="s">
        <v>32</v>
      </c>
      <c r="M1323" s="5"/>
    </row>
    <row r="1324" customFormat="false" ht="13.8" hidden="false" customHeight="false" outlineLevel="0" collapsed="false">
      <c r="A1324" s="0" t="n">
        <v>11664</v>
      </c>
      <c r="B1324" s="0" t="s">
        <v>307</v>
      </c>
      <c r="C1324" s="0" t="n">
        <v>19</v>
      </c>
      <c r="D1324" s="0" t="s">
        <v>308</v>
      </c>
      <c r="E1324" s="0" t="n">
        <v>64</v>
      </c>
      <c r="F1324" s="0" t="n">
        <v>80</v>
      </c>
      <c r="G1324" s="0" t="s">
        <v>309</v>
      </c>
      <c r="H1324" s="5" t="n">
        <v>950000</v>
      </c>
      <c r="I1324" s="5" t="n">
        <v>1000</v>
      </c>
      <c r="J1324" s="0" t="s">
        <v>16</v>
      </c>
      <c r="M1324" s="5"/>
    </row>
    <row r="1325" customFormat="false" ht="13.8" hidden="false" customHeight="false" outlineLevel="0" collapsed="false">
      <c r="A1325" s="0" t="n">
        <v>6860</v>
      </c>
      <c r="B1325" s="0" t="s">
        <v>382</v>
      </c>
      <c r="C1325" s="0" t="n">
        <v>28</v>
      </c>
      <c r="D1325" s="0" t="s">
        <v>24</v>
      </c>
      <c r="E1325" s="0" t="n">
        <v>68</v>
      </c>
      <c r="F1325" s="0" t="n">
        <v>68</v>
      </c>
      <c r="G1325" s="0" t="s">
        <v>383</v>
      </c>
      <c r="H1325" s="5" t="n">
        <v>925000</v>
      </c>
      <c r="I1325" s="5" t="n">
        <v>19000</v>
      </c>
      <c r="J1325" s="0" t="s">
        <v>16</v>
      </c>
      <c r="M1325" s="5"/>
    </row>
    <row r="1326" customFormat="false" ht="13.8" hidden="false" customHeight="false" outlineLevel="0" collapsed="false">
      <c r="A1326" s="0" t="n">
        <v>6519</v>
      </c>
      <c r="B1326" s="0" t="s">
        <v>385</v>
      </c>
      <c r="C1326" s="0" t="n">
        <v>28</v>
      </c>
      <c r="D1326" s="0" t="s">
        <v>239</v>
      </c>
      <c r="E1326" s="0" t="n">
        <v>69</v>
      </c>
      <c r="F1326" s="0" t="n">
        <v>72</v>
      </c>
      <c r="G1326" s="0" t="s">
        <v>386</v>
      </c>
      <c r="H1326" s="5" t="n">
        <v>925000</v>
      </c>
      <c r="I1326" s="5" t="n">
        <v>10000</v>
      </c>
      <c r="J1326" s="0" t="s">
        <v>16</v>
      </c>
      <c r="M1326" s="5"/>
    </row>
    <row r="1327" customFormat="false" ht="13.8" hidden="false" customHeight="false" outlineLevel="0" collapsed="false">
      <c r="A1327" s="0" t="n">
        <v>5097</v>
      </c>
      <c r="B1327" s="0" t="s">
        <v>320</v>
      </c>
      <c r="C1327" s="0" t="n">
        <v>34</v>
      </c>
      <c r="D1327" s="0" t="s">
        <v>232</v>
      </c>
      <c r="E1327" s="0" t="n">
        <v>70</v>
      </c>
      <c r="F1327" s="0" t="n">
        <v>70</v>
      </c>
      <c r="G1327" s="0" t="s">
        <v>321</v>
      </c>
      <c r="H1327" s="5" t="n">
        <v>925000</v>
      </c>
      <c r="I1327" s="5" t="n">
        <v>6000</v>
      </c>
      <c r="J1327" s="0" t="s">
        <v>16</v>
      </c>
      <c r="M1327" s="5"/>
    </row>
    <row r="1328" customFormat="false" ht="13.8" hidden="false" customHeight="false" outlineLevel="0" collapsed="false">
      <c r="A1328" s="0" t="n">
        <v>10023</v>
      </c>
      <c r="B1328" s="0" t="s">
        <v>327</v>
      </c>
      <c r="C1328" s="0" t="n">
        <v>21</v>
      </c>
      <c r="D1328" s="0" t="s">
        <v>328</v>
      </c>
      <c r="E1328" s="0" t="n">
        <v>65</v>
      </c>
      <c r="F1328" s="0" t="n">
        <v>76</v>
      </c>
      <c r="G1328" s="0" t="s">
        <v>329</v>
      </c>
      <c r="H1328" s="5" t="n">
        <v>925000</v>
      </c>
      <c r="I1328" s="5" t="n">
        <v>6000</v>
      </c>
      <c r="J1328" s="0" t="s">
        <v>32</v>
      </c>
      <c r="M1328" s="5"/>
    </row>
    <row r="1329" customFormat="false" ht="13.8" hidden="false" customHeight="false" outlineLevel="0" collapsed="false">
      <c r="A1329" s="0" t="n">
        <v>11298</v>
      </c>
      <c r="B1329" s="0" t="s">
        <v>324</v>
      </c>
      <c r="C1329" s="0" t="n">
        <v>18</v>
      </c>
      <c r="D1329" s="0" t="s">
        <v>29</v>
      </c>
      <c r="E1329" s="0" t="n">
        <v>64</v>
      </c>
      <c r="F1329" s="0" t="n">
        <v>84</v>
      </c>
      <c r="G1329" s="0" t="s">
        <v>325</v>
      </c>
      <c r="H1329" s="5" t="n">
        <v>925000</v>
      </c>
      <c r="I1329" s="5" t="n">
        <v>6000</v>
      </c>
      <c r="J1329" s="0" t="s">
        <v>32</v>
      </c>
      <c r="M1329" s="5"/>
    </row>
    <row r="1330" customFormat="false" ht="13.8" hidden="false" customHeight="false" outlineLevel="0" collapsed="false">
      <c r="A1330" s="0" t="n">
        <v>10876</v>
      </c>
      <c r="B1330" s="0" t="s">
        <v>331</v>
      </c>
      <c r="C1330" s="0" t="n">
        <v>20</v>
      </c>
      <c r="D1330" s="0" t="s">
        <v>280</v>
      </c>
      <c r="E1330" s="0" t="n">
        <v>65</v>
      </c>
      <c r="F1330" s="0" t="n">
        <v>78</v>
      </c>
      <c r="G1330" s="0" t="s">
        <v>321</v>
      </c>
      <c r="H1330" s="5" t="n">
        <v>925000</v>
      </c>
      <c r="I1330" s="5" t="n">
        <v>5000</v>
      </c>
      <c r="J1330" s="0" t="s">
        <v>16</v>
      </c>
      <c r="M1330" s="5"/>
    </row>
    <row r="1331" customFormat="false" ht="13.8" hidden="false" customHeight="false" outlineLevel="0" collapsed="false">
      <c r="A1331" s="0" t="n">
        <v>6856</v>
      </c>
      <c r="B1331" s="0" t="s">
        <v>344</v>
      </c>
      <c r="C1331" s="0" t="n">
        <v>25</v>
      </c>
      <c r="D1331" s="0" t="s">
        <v>39</v>
      </c>
      <c r="E1331" s="0" t="n">
        <v>68</v>
      </c>
      <c r="F1331" s="0" t="n">
        <v>71</v>
      </c>
      <c r="G1331" s="0" t="s">
        <v>345</v>
      </c>
      <c r="H1331" s="5" t="n">
        <v>925000</v>
      </c>
      <c r="I1331" s="5" t="n">
        <v>4000</v>
      </c>
      <c r="J1331" s="0" t="s">
        <v>32</v>
      </c>
      <c r="M1331" s="5"/>
    </row>
    <row r="1332" customFormat="false" ht="13.8" hidden="false" customHeight="false" outlineLevel="0" collapsed="false">
      <c r="A1332" s="0" t="n">
        <v>7134</v>
      </c>
      <c r="B1332" s="0" t="s">
        <v>341</v>
      </c>
      <c r="C1332" s="0" t="n">
        <v>24</v>
      </c>
      <c r="D1332" s="0" t="s">
        <v>204</v>
      </c>
      <c r="E1332" s="0" t="n">
        <v>68</v>
      </c>
      <c r="F1332" s="0" t="n">
        <v>70</v>
      </c>
      <c r="G1332" s="0" t="s">
        <v>342</v>
      </c>
      <c r="H1332" s="5" t="n">
        <v>925000</v>
      </c>
      <c r="I1332" s="5" t="n">
        <v>4000</v>
      </c>
      <c r="J1332" s="0" t="s">
        <v>32</v>
      </c>
      <c r="M1332" s="5"/>
    </row>
    <row r="1333" customFormat="false" ht="13.8" hidden="false" customHeight="false" outlineLevel="0" collapsed="false">
      <c r="A1333" s="0" t="n">
        <v>7521</v>
      </c>
      <c r="B1333" s="0" t="s">
        <v>338</v>
      </c>
      <c r="C1333" s="0" t="n">
        <v>25</v>
      </c>
      <c r="D1333" s="0" t="s">
        <v>12</v>
      </c>
      <c r="E1333" s="0" t="n">
        <v>68</v>
      </c>
      <c r="F1333" s="0" t="n">
        <v>71</v>
      </c>
      <c r="G1333" s="0" t="s">
        <v>339</v>
      </c>
      <c r="H1333" s="5" t="n">
        <v>925000</v>
      </c>
      <c r="I1333" s="5" t="n">
        <v>4000</v>
      </c>
      <c r="J1333" s="0" t="s">
        <v>32</v>
      </c>
      <c r="M1333" s="5"/>
    </row>
    <row r="1334" customFormat="false" ht="13.8" hidden="false" customHeight="false" outlineLevel="0" collapsed="false">
      <c r="A1334" s="0" t="n">
        <v>8416</v>
      </c>
      <c r="B1334" s="0" t="s">
        <v>335</v>
      </c>
      <c r="C1334" s="0" t="n">
        <v>22</v>
      </c>
      <c r="D1334" s="0" t="s">
        <v>122</v>
      </c>
      <c r="E1334" s="0" t="n">
        <v>67</v>
      </c>
      <c r="F1334" s="0" t="n">
        <v>74</v>
      </c>
      <c r="G1334" s="0" t="s">
        <v>336</v>
      </c>
      <c r="H1334" s="5" t="n">
        <v>925000</v>
      </c>
      <c r="I1334" s="5" t="n">
        <v>4000</v>
      </c>
      <c r="J1334" s="0" t="s">
        <v>16</v>
      </c>
      <c r="M1334" s="5"/>
    </row>
    <row r="1335" customFormat="false" ht="13.8" hidden="false" customHeight="false" outlineLevel="0" collapsed="false">
      <c r="A1335" s="0" t="n">
        <v>9407</v>
      </c>
      <c r="B1335" s="0" t="s">
        <v>333</v>
      </c>
      <c r="C1335" s="0" t="n">
        <v>21</v>
      </c>
      <c r="D1335" s="0" t="s">
        <v>143</v>
      </c>
      <c r="E1335" s="0" t="n">
        <v>66</v>
      </c>
      <c r="F1335" s="0" t="n">
        <v>78</v>
      </c>
      <c r="G1335" s="0" t="s">
        <v>40</v>
      </c>
      <c r="H1335" s="5" t="n">
        <v>925000</v>
      </c>
      <c r="I1335" s="5" t="n">
        <v>4000</v>
      </c>
      <c r="J1335" s="0" t="s">
        <v>16</v>
      </c>
      <c r="M1335" s="5"/>
    </row>
    <row r="1336" customFormat="false" ht="13.8" hidden="false" customHeight="false" outlineLevel="0" collapsed="false">
      <c r="A1336" s="0" t="n">
        <v>6291</v>
      </c>
      <c r="B1336" s="0" t="s">
        <v>356</v>
      </c>
      <c r="C1336" s="0" t="n">
        <v>26</v>
      </c>
      <c r="D1336" s="0" t="s">
        <v>12</v>
      </c>
      <c r="E1336" s="0" t="n">
        <v>69</v>
      </c>
      <c r="F1336" s="0" t="n">
        <v>72</v>
      </c>
      <c r="G1336" s="0" t="s">
        <v>357</v>
      </c>
      <c r="H1336" s="5" t="n">
        <v>925000</v>
      </c>
      <c r="I1336" s="5" t="n">
        <v>3000</v>
      </c>
      <c r="J1336" s="0" t="s">
        <v>16</v>
      </c>
      <c r="M1336" s="5"/>
    </row>
    <row r="1337" customFormat="false" ht="13.8" hidden="false" customHeight="false" outlineLevel="0" collapsed="false">
      <c r="A1337" s="0" t="n">
        <v>7404</v>
      </c>
      <c r="B1337" s="0" t="s">
        <v>353</v>
      </c>
      <c r="C1337" s="0" t="n">
        <v>22</v>
      </c>
      <c r="D1337" s="0" t="s">
        <v>143</v>
      </c>
      <c r="E1337" s="0" t="n">
        <v>68</v>
      </c>
      <c r="F1337" s="0" t="n">
        <v>75</v>
      </c>
      <c r="G1337" s="0" t="s">
        <v>354</v>
      </c>
      <c r="H1337" s="5" t="n">
        <v>925000</v>
      </c>
      <c r="I1337" s="5" t="n">
        <v>3000</v>
      </c>
      <c r="J1337" s="0" t="s">
        <v>16</v>
      </c>
      <c r="M1337" s="5"/>
    </row>
    <row r="1338" customFormat="false" ht="13.8" hidden="false" customHeight="false" outlineLevel="0" collapsed="false">
      <c r="A1338" s="0" t="n">
        <v>8108</v>
      </c>
      <c r="B1338" s="0" t="s">
        <v>350</v>
      </c>
      <c r="C1338" s="0" t="n">
        <v>26</v>
      </c>
      <c r="D1338" s="0" t="s">
        <v>294</v>
      </c>
      <c r="E1338" s="0" t="n">
        <v>67</v>
      </c>
      <c r="F1338" s="0" t="n">
        <v>70</v>
      </c>
      <c r="G1338" s="0" t="s">
        <v>351</v>
      </c>
      <c r="H1338" s="5" t="n">
        <v>925000</v>
      </c>
      <c r="I1338" s="5" t="n">
        <v>3000</v>
      </c>
      <c r="J1338" s="0" t="s">
        <v>16</v>
      </c>
      <c r="M1338" s="5"/>
    </row>
    <row r="1339" customFormat="false" ht="13.8" hidden="false" customHeight="false" outlineLevel="0" collapsed="false">
      <c r="A1339" s="0" t="n">
        <v>9093</v>
      </c>
      <c r="B1339" s="0" t="s">
        <v>347</v>
      </c>
      <c r="C1339" s="0" t="n">
        <v>21</v>
      </c>
      <c r="D1339" s="0" t="s">
        <v>294</v>
      </c>
      <c r="E1339" s="0" t="n">
        <v>66</v>
      </c>
      <c r="F1339" s="0" t="n">
        <v>76</v>
      </c>
      <c r="G1339" s="0" t="s">
        <v>348</v>
      </c>
      <c r="H1339" s="5" t="n">
        <v>925000</v>
      </c>
      <c r="I1339" s="5" t="n">
        <v>3000</v>
      </c>
      <c r="J1339" s="0" t="s">
        <v>32</v>
      </c>
      <c r="M1339" s="5"/>
    </row>
    <row r="1340" customFormat="false" ht="13.8" hidden="false" customHeight="false" outlineLevel="0" collapsed="false">
      <c r="A1340" s="0" t="n">
        <v>6647</v>
      </c>
      <c r="B1340" s="0" t="s">
        <v>365</v>
      </c>
      <c r="C1340" s="0" t="n">
        <v>26</v>
      </c>
      <c r="D1340" s="0" t="s">
        <v>122</v>
      </c>
      <c r="E1340" s="0" t="n">
        <v>68</v>
      </c>
      <c r="F1340" s="0" t="n">
        <v>71</v>
      </c>
      <c r="G1340" s="0" t="s">
        <v>366</v>
      </c>
      <c r="H1340" s="5" t="n">
        <v>925000</v>
      </c>
      <c r="I1340" s="5" t="n">
        <v>2000</v>
      </c>
      <c r="J1340" s="0" t="s">
        <v>16</v>
      </c>
      <c r="M1340" s="5"/>
    </row>
    <row r="1341" customFormat="false" ht="13.8" hidden="false" customHeight="false" outlineLevel="0" collapsed="false">
      <c r="A1341" s="0" t="n">
        <v>7683</v>
      </c>
      <c r="B1341" s="0" t="s">
        <v>362</v>
      </c>
      <c r="C1341" s="0" t="n">
        <v>24</v>
      </c>
      <c r="D1341" s="0" t="s">
        <v>19</v>
      </c>
      <c r="E1341" s="0" t="n">
        <v>67</v>
      </c>
      <c r="F1341" s="0" t="n">
        <v>74</v>
      </c>
      <c r="G1341" s="0" t="s">
        <v>363</v>
      </c>
      <c r="H1341" s="5" t="n">
        <v>925000</v>
      </c>
      <c r="I1341" s="5" t="n">
        <v>2000</v>
      </c>
      <c r="J1341" s="0" t="s">
        <v>32</v>
      </c>
      <c r="M1341" s="5"/>
    </row>
    <row r="1342" customFormat="false" ht="13.8" hidden="false" customHeight="false" outlineLevel="0" collapsed="false">
      <c r="A1342" s="0" t="n">
        <v>8246</v>
      </c>
      <c r="B1342" s="0" t="s">
        <v>359</v>
      </c>
      <c r="C1342" s="0" t="n">
        <v>25</v>
      </c>
      <c r="D1342" s="0" t="s">
        <v>143</v>
      </c>
      <c r="E1342" s="0" t="n">
        <v>67</v>
      </c>
      <c r="F1342" s="0" t="n">
        <v>69</v>
      </c>
      <c r="G1342" s="0" t="s">
        <v>360</v>
      </c>
      <c r="H1342" s="5" t="n">
        <v>925000</v>
      </c>
      <c r="I1342" s="5" t="n">
        <v>2000</v>
      </c>
      <c r="J1342" s="0" t="s">
        <v>16</v>
      </c>
      <c r="M1342" s="5"/>
    </row>
    <row r="1343" customFormat="false" ht="13.8" hidden="false" customHeight="false" outlineLevel="0" collapsed="false">
      <c r="A1343" s="0" t="n">
        <v>11588</v>
      </c>
      <c r="B1343" s="0" t="s">
        <v>368</v>
      </c>
      <c r="C1343" s="0" t="n">
        <v>18</v>
      </c>
      <c r="D1343" s="0" t="s">
        <v>100</v>
      </c>
      <c r="E1343" s="0" t="n">
        <v>64</v>
      </c>
      <c r="F1343" s="0" t="n">
        <v>83</v>
      </c>
      <c r="G1343" s="0" t="s">
        <v>369</v>
      </c>
      <c r="H1343" s="5" t="n">
        <v>925000</v>
      </c>
      <c r="I1343" s="5" t="n">
        <v>2000</v>
      </c>
      <c r="J1343" s="0" t="s">
        <v>16</v>
      </c>
      <c r="M1343" s="5"/>
    </row>
    <row r="1344" customFormat="false" ht="13.8" hidden="false" customHeight="false" outlineLevel="0" collapsed="false">
      <c r="A1344" s="0" t="n">
        <v>9071</v>
      </c>
      <c r="B1344" s="0" t="s">
        <v>374</v>
      </c>
      <c r="C1344" s="0" t="n">
        <v>21</v>
      </c>
      <c r="D1344" s="0" t="s">
        <v>200</v>
      </c>
      <c r="E1344" s="0" t="n">
        <v>66</v>
      </c>
      <c r="F1344" s="0" t="n">
        <v>76</v>
      </c>
      <c r="G1344" s="0" t="s">
        <v>201</v>
      </c>
      <c r="H1344" s="5" t="n">
        <v>925000</v>
      </c>
      <c r="I1344" s="5" t="n">
        <v>1000</v>
      </c>
      <c r="J1344" s="0" t="s">
        <v>32</v>
      </c>
      <c r="M1344" s="5"/>
    </row>
    <row r="1345" customFormat="false" ht="13.8" hidden="false" customHeight="false" outlineLevel="0" collapsed="false">
      <c r="A1345" s="0" t="n">
        <v>9307</v>
      </c>
      <c r="B1345" s="0" t="s">
        <v>371</v>
      </c>
      <c r="C1345" s="0" t="n">
        <v>22</v>
      </c>
      <c r="D1345" s="0" t="s">
        <v>196</v>
      </c>
      <c r="E1345" s="0" t="n">
        <v>66</v>
      </c>
      <c r="F1345" s="0" t="n">
        <v>74</v>
      </c>
      <c r="G1345" s="0" t="s">
        <v>372</v>
      </c>
      <c r="H1345" s="5" t="n">
        <v>925000</v>
      </c>
      <c r="I1345" s="5" t="n">
        <v>1000</v>
      </c>
      <c r="J1345" s="0" t="s">
        <v>16</v>
      </c>
      <c r="M1345" s="5"/>
    </row>
    <row r="1346" customFormat="false" ht="13.8" hidden="false" customHeight="false" outlineLevel="0" collapsed="false">
      <c r="A1346" s="0" t="n">
        <v>11120</v>
      </c>
      <c r="B1346" s="0" t="s">
        <v>379</v>
      </c>
      <c r="C1346" s="0" t="n">
        <v>18</v>
      </c>
      <c r="D1346" s="0" t="s">
        <v>185</v>
      </c>
      <c r="E1346" s="0" t="n">
        <v>64</v>
      </c>
      <c r="F1346" s="0" t="n">
        <v>80</v>
      </c>
      <c r="G1346" s="0" t="s">
        <v>380</v>
      </c>
      <c r="H1346" s="5" t="n">
        <v>925000</v>
      </c>
      <c r="I1346" s="5" t="n">
        <v>1000</v>
      </c>
      <c r="J1346" s="0" t="s">
        <v>16</v>
      </c>
      <c r="M1346" s="5"/>
    </row>
    <row r="1347" customFormat="false" ht="13.8" hidden="false" customHeight="false" outlineLevel="0" collapsed="false">
      <c r="A1347" s="0" t="n">
        <v>11916</v>
      </c>
      <c r="B1347" s="0" t="s">
        <v>376</v>
      </c>
      <c r="C1347" s="0" t="n">
        <v>18</v>
      </c>
      <c r="D1347" s="0" t="s">
        <v>204</v>
      </c>
      <c r="E1347" s="0" t="n">
        <v>64</v>
      </c>
      <c r="F1347" s="0" t="n">
        <v>82</v>
      </c>
      <c r="G1347" s="0" t="s">
        <v>377</v>
      </c>
      <c r="H1347" s="5" t="n">
        <v>925000</v>
      </c>
      <c r="I1347" s="5" t="n">
        <v>1000</v>
      </c>
      <c r="J1347" s="0" t="s">
        <v>16</v>
      </c>
      <c r="M1347" s="5"/>
    </row>
    <row r="1348" customFormat="false" ht="13.8" hidden="false" customHeight="false" outlineLevel="0" collapsed="false">
      <c r="A1348" s="0" t="n">
        <v>1668</v>
      </c>
      <c r="B1348" s="0" t="s">
        <v>551</v>
      </c>
      <c r="C1348" s="0" t="n">
        <v>36</v>
      </c>
      <c r="D1348" s="0" t="s">
        <v>39</v>
      </c>
      <c r="E1348" s="0" t="n">
        <v>75</v>
      </c>
      <c r="F1348" s="0" t="n">
        <v>75</v>
      </c>
      <c r="G1348" s="0" t="s">
        <v>552</v>
      </c>
      <c r="H1348" s="5" t="n">
        <v>900000</v>
      </c>
      <c r="I1348" s="5" t="n">
        <v>14000</v>
      </c>
      <c r="J1348" s="0" t="s">
        <v>16</v>
      </c>
      <c r="M1348" s="5"/>
    </row>
    <row r="1349" customFormat="false" ht="13.8" hidden="false" customHeight="false" outlineLevel="0" collapsed="false">
      <c r="A1349" s="0" t="n">
        <v>8171</v>
      </c>
      <c r="B1349" s="0" t="s">
        <v>478</v>
      </c>
      <c r="C1349" s="0" t="n">
        <v>26</v>
      </c>
      <c r="D1349" s="0" t="s">
        <v>24</v>
      </c>
      <c r="E1349" s="0" t="n">
        <v>67</v>
      </c>
      <c r="F1349" s="0" t="n">
        <v>68</v>
      </c>
      <c r="G1349" s="0" t="s">
        <v>460</v>
      </c>
      <c r="H1349" s="5" t="n">
        <v>900000</v>
      </c>
      <c r="I1349" s="5" t="n">
        <v>12000</v>
      </c>
      <c r="J1349" s="0" t="s">
        <v>16</v>
      </c>
      <c r="M1349" s="5"/>
    </row>
    <row r="1350" customFormat="false" ht="13.8" hidden="false" customHeight="false" outlineLevel="0" collapsed="false">
      <c r="A1350" s="0" t="n">
        <v>8059</v>
      </c>
      <c r="B1350" s="0" t="s">
        <v>557</v>
      </c>
      <c r="C1350" s="0" t="n">
        <v>25</v>
      </c>
      <c r="D1350" s="0" t="s">
        <v>24</v>
      </c>
      <c r="E1350" s="0" t="n">
        <v>67</v>
      </c>
      <c r="F1350" s="0" t="n">
        <v>68</v>
      </c>
      <c r="G1350" s="0" t="s">
        <v>460</v>
      </c>
      <c r="H1350" s="5" t="n">
        <v>900000</v>
      </c>
      <c r="I1350" s="5" t="n">
        <v>11000</v>
      </c>
      <c r="J1350" s="0" t="s">
        <v>16</v>
      </c>
      <c r="M1350" s="5"/>
    </row>
    <row r="1351" customFormat="false" ht="13.8" hidden="false" customHeight="false" outlineLevel="0" collapsed="false">
      <c r="A1351" s="0" t="n">
        <v>3420</v>
      </c>
      <c r="B1351" s="0" t="s">
        <v>566</v>
      </c>
      <c r="C1351" s="0" t="n">
        <v>39</v>
      </c>
      <c r="D1351" s="0" t="s">
        <v>19</v>
      </c>
      <c r="E1351" s="0" t="n">
        <v>72</v>
      </c>
      <c r="F1351" s="0" t="n">
        <v>72</v>
      </c>
      <c r="G1351" s="0" t="s">
        <v>567</v>
      </c>
      <c r="H1351" s="5" t="n">
        <v>900000</v>
      </c>
      <c r="I1351" s="5" t="n">
        <v>10000</v>
      </c>
      <c r="J1351" s="0" t="s">
        <v>16</v>
      </c>
      <c r="M1351" s="5"/>
    </row>
    <row r="1352" customFormat="false" ht="13.8" hidden="false" customHeight="false" outlineLevel="0" collapsed="false">
      <c r="A1352" s="0" t="n">
        <v>6766</v>
      </c>
      <c r="B1352" s="0" t="s">
        <v>563</v>
      </c>
      <c r="C1352" s="0" t="n">
        <v>28</v>
      </c>
      <c r="D1352" s="0" t="s">
        <v>397</v>
      </c>
      <c r="E1352" s="0" t="n">
        <v>68</v>
      </c>
      <c r="F1352" s="0" t="n">
        <v>68</v>
      </c>
      <c r="G1352" s="0" t="s">
        <v>564</v>
      </c>
      <c r="H1352" s="5" t="n">
        <v>900000</v>
      </c>
      <c r="I1352" s="5" t="n">
        <v>10000</v>
      </c>
      <c r="J1352" s="0" t="s">
        <v>16</v>
      </c>
      <c r="M1352" s="5"/>
    </row>
    <row r="1353" customFormat="false" ht="13.8" hidden="false" customHeight="false" outlineLevel="0" collapsed="false">
      <c r="A1353" s="0" t="n">
        <v>7982</v>
      </c>
      <c r="B1353" s="0" t="s">
        <v>560</v>
      </c>
      <c r="C1353" s="0" t="n">
        <v>25</v>
      </c>
      <c r="D1353" s="0" t="s">
        <v>389</v>
      </c>
      <c r="E1353" s="0" t="n">
        <v>67</v>
      </c>
      <c r="F1353" s="0" t="n">
        <v>68</v>
      </c>
      <c r="G1353" s="0" t="s">
        <v>561</v>
      </c>
      <c r="H1353" s="5" t="n">
        <v>900000</v>
      </c>
      <c r="I1353" s="5" t="n">
        <v>10000</v>
      </c>
      <c r="J1353" s="0" t="s">
        <v>32</v>
      </c>
      <c r="M1353" s="5"/>
    </row>
    <row r="1354" customFormat="false" ht="13.8" hidden="false" customHeight="false" outlineLevel="0" collapsed="false">
      <c r="A1354" s="0" t="n">
        <v>7387</v>
      </c>
      <c r="B1354" s="0" t="s">
        <v>463</v>
      </c>
      <c r="C1354" s="0" t="n">
        <v>28</v>
      </c>
      <c r="D1354" s="0" t="s">
        <v>397</v>
      </c>
      <c r="E1354" s="0" t="n">
        <v>68</v>
      </c>
      <c r="F1354" s="0" t="n">
        <v>68</v>
      </c>
      <c r="G1354" s="0" t="s">
        <v>464</v>
      </c>
      <c r="H1354" s="5" t="n">
        <v>900000</v>
      </c>
      <c r="I1354" s="5" t="n">
        <v>8000</v>
      </c>
      <c r="J1354" s="0" t="s">
        <v>16</v>
      </c>
      <c r="M1354" s="5"/>
    </row>
    <row r="1355" customFormat="false" ht="13.8" hidden="false" customHeight="false" outlineLevel="0" collapsed="false">
      <c r="A1355" s="0" t="n">
        <v>8148</v>
      </c>
      <c r="B1355" s="0" t="s">
        <v>459</v>
      </c>
      <c r="C1355" s="0" t="n">
        <v>24</v>
      </c>
      <c r="D1355" s="0" t="s">
        <v>24</v>
      </c>
      <c r="E1355" s="0" t="n">
        <v>67</v>
      </c>
      <c r="F1355" s="0" t="n">
        <v>73</v>
      </c>
      <c r="G1355" s="0" t="s">
        <v>460</v>
      </c>
      <c r="H1355" s="5" t="n">
        <v>900000</v>
      </c>
      <c r="I1355" s="5" t="n">
        <v>8000</v>
      </c>
      <c r="J1355" s="0" t="s">
        <v>16</v>
      </c>
      <c r="M1355" s="5"/>
    </row>
    <row r="1356" customFormat="false" ht="13.8" hidden="false" customHeight="false" outlineLevel="0" collapsed="false">
      <c r="A1356" s="0" t="n">
        <v>7062</v>
      </c>
      <c r="B1356" s="0" t="s">
        <v>473</v>
      </c>
      <c r="C1356" s="0" t="n">
        <v>28</v>
      </c>
      <c r="D1356" s="0" t="s">
        <v>122</v>
      </c>
      <c r="E1356" s="0" t="n">
        <v>68</v>
      </c>
      <c r="F1356" s="0" t="n">
        <v>68</v>
      </c>
      <c r="G1356" s="0" t="s">
        <v>336</v>
      </c>
      <c r="H1356" s="5" t="n">
        <v>900000</v>
      </c>
      <c r="I1356" s="5" t="n">
        <v>7000</v>
      </c>
      <c r="J1356" s="0" t="s">
        <v>16</v>
      </c>
      <c r="M1356" s="5"/>
    </row>
    <row r="1357" customFormat="false" ht="13.8" hidden="false" customHeight="false" outlineLevel="0" collapsed="false">
      <c r="A1357" s="0" t="n">
        <v>7881</v>
      </c>
      <c r="B1357" s="0" t="s">
        <v>470</v>
      </c>
      <c r="C1357" s="0" t="n">
        <v>22</v>
      </c>
      <c r="D1357" s="0" t="s">
        <v>143</v>
      </c>
      <c r="E1357" s="0" t="n">
        <v>67</v>
      </c>
      <c r="F1357" s="0" t="n">
        <v>74</v>
      </c>
      <c r="G1357" s="0" t="s">
        <v>471</v>
      </c>
      <c r="H1357" s="5" t="n">
        <v>900000</v>
      </c>
      <c r="I1357" s="5" t="n">
        <v>7000</v>
      </c>
      <c r="J1357" s="0" t="s">
        <v>16</v>
      </c>
      <c r="M1357" s="5"/>
    </row>
    <row r="1358" customFormat="false" ht="13.8" hidden="false" customHeight="false" outlineLevel="0" collapsed="false">
      <c r="A1358" s="0" t="n">
        <v>8584</v>
      </c>
      <c r="B1358" s="0" t="s">
        <v>466</v>
      </c>
      <c r="C1358" s="0" t="n">
        <v>24</v>
      </c>
      <c r="D1358" s="0" t="s">
        <v>467</v>
      </c>
      <c r="E1358" s="0" t="n">
        <v>67</v>
      </c>
      <c r="F1358" s="0" t="n">
        <v>73</v>
      </c>
      <c r="G1358" s="0" t="s">
        <v>468</v>
      </c>
      <c r="H1358" s="5" t="n">
        <v>900000</v>
      </c>
      <c r="I1358" s="5" t="n">
        <v>7000</v>
      </c>
      <c r="J1358" s="0" t="s">
        <v>16</v>
      </c>
      <c r="M1358" s="5"/>
    </row>
    <row r="1359" customFormat="false" ht="13.8" hidden="false" customHeight="false" outlineLevel="0" collapsed="false">
      <c r="A1359" s="0" t="n">
        <v>7664</v>
      </c>
      <c r="B1359" s="0" t="s">
        <v>475</v>
      </c>
      <c r="C1359" s="0" t="n">
        <v>26</v>
      </c>
      <c r="D1359" s="0" t="s">
        <v>24</v>
      </c>
      <c r="E1359" s="0" t="n">
        <v>67</v>
      </c>
      <c r="F1359" s="0" t="n">
        <v>68</v>
      </c>
      <c r="G1359" s="0" t="s">
        <v>476</v>
      </c>
      <c r="H1359" s="5" t="n">
        <v>900000</v>
      </c>
      <c r="I1359" s="5" t="n">
        <v>6000</v>
      </c>
      <c r="J1359" s="0" t="s">
        <v>16</v>
      </c>
      <c r="M1359" s="5"/>
    </row>
    <row r="1360" customFormat="false" ht="13.8" hidden="false" customHeight="false" outlineLevel="0" collapsed="false">
      <c r="A1360" s="0" t="n">
        <v>6968</v>
      </c>
      <c r="B1360" s="0" t="s">
        <v>481</v>
      </c>
      <c r="C1360" s="0" t="n">
        <v>29</v>
      </c>
      <c r="D1360" s="0" t="s">
        <v>24</v>
      </c>
      <c r="E1360" s="0" t="n">
        <v>68</v>
      </c>
      <c r="F1360" s="0" t="n">
        <v>68</v>
      </c>
      <c r="G1360" s="0" t="s">
        <v>482</v>
      </c>
      <c r="H1360" s="5" t="n">
        <v>900000</v>
      </c>
      <c r="I1360" s="5" t="n">
        <v>5000</v>
      </c>
      <c r="J1360" s="0" t="s">
        <v>16</v>
      </c>
      <c r="M1360" s="5"/>
    </row>
    <row r="1361" customFormat="false" ht="13.8" hidden="false" customHeight="false" outlineLevel="0" collapsed="false">
      <c r="A1361" s="0" t="n">
        <v>7558</v>
      </c>
      <c r="B1361" s="0" t="s">
        <v>478</v>
      </c>
      <c r="C1361" s="0" t="n">
        <v>29</v>
      </c>
      <c r="D1361" s="0" t="s">
        <v>24</v>
      </c>
      <c r="E1361" s="0" t="n">
        <v>68</v>
      </c>
      <c r="F1361" s="0" t="n">
        <v>68</v>
      </c>
      <c r="G1361" s="0" t="s">
        <v>479</v>
      </c>
      <c r="H1361" s="5" t="n">
        <v>900000</v>
      </c>
      <c r="I1361" s="5" t="n">
        <v>5000</v>
      </c>
      <c r="J1361" s="0" t="s">
        <v>32</v>
      </c>
      <c r="M1361" s="5"/>
    </row>
    <row r="1362" customFormat="false" ht="13.8" hidden="false" customHeight="false" outlineLevel="0" collapsed="false">
      <c r="A1362" s="0" t="n">
        <v>6760</v>
      </c>
      <c r="B1362" s="0" t="s">
        <v>495</v>
      </c>
      <c r="C1362" s="0" t="n">
        <v>28</v>
      </c>
      <c r="D1362" s="0" t="s">
        <v>48</v>
      </c>
      <c r="E1362" s="0" t="n">
        <v>68</v>
      </c>
      <c r="F1362" s="0" t="n">
        <v>68</v>
      </c>
      <c r="G1362" s="0" t="s">
        <v>496</v>
      </c>
      <c r="H1362" s="5" t="n">
        <v>900000</v>
      </c>
      <c r="I1362" s="5" t="n">
        <v>4000</v>
      </c>
      <c r="J1362" s="0" t="s">
        <v>32</v>
      </c>
      <c r="M1362" s="5"/>
    </row>
    <row r="1363" customFormat="false" ht="13.8" hidden="false" customHeight="false" outlineLevel="0" collapsed="false">
      <c r="A1363" s="0" t="n">
        <v>7622</v>
      </c>
      <c r="B1363" s="0" t="s">
        <v>492</v>
      </c>
      <c r="C1363" s="0" t="n">
        <v>28</v>
      </c>
      <c r="D1363" s="0" t="s">
        <v>12</v>
      </c>
      <c r="E1363" s="0" t="n">
        <v>68</v>
      </c>
      <c r="F1363" s="0" t="n">
        <v>68</v>
      </c>
      <c r="G1363" s="0" t="s">
        <v>493</v>
      </c>
      <c r="H1363" s="5" t="n">
        <v>900000</v>
      </c>
      <c r="I1363" s="5" t="n">
        <v>4000</v>
      </c>
      <c r="J1363" s="0" t="s">
        <v>32</v>
      </c>
      <c r="M1363" s="5"/>
    </row>
    <row r="1364" customFormat="false" ht="13.8" hidden="false" customHeight="false" outlineLevel="0" collapsed="false">
      <c r="A1364" s="0" t="n">
        <v>8048</v>
      </c>
      <c r="B1364" s="0" t="s">
        <v>489</v>
      </c>
      <c r="C1364" s="0" t="n">
        <v>23</v>
      </c>
      <c r="D1364" s="0" t="s">
        <v>256</v>
      </c>
      <c r="E1364" s="0" t="n">
        <v>67</v>
      </c>
      <c r="F1364" s="0" t="n">
        <v>74</v>
      </c>
      <c r="G1364" s="0" t="s">
        <v>490</v>
      </c>
      <c r="H1364" s="5" t="n">
        <v>900000</v>
      </c>
      <c r="I1364" s="5" t="n">
        <v>4000</v>
      </c>
      <c r="J1364" s="0" t="s">
        <v>16</v>
      </c>
      <c r="M1364" s="5"/>
    </row>
    <row r="1365" customFormat="false" ht="13.8" hidden="false" customHeight="false" outlineLevel="0" collapsed="false">
      <c r="A1365" s="0" t="n">
        <v>8184</v>
      </c>
      <c r="B1365" s="0" t="s">
        <v>486</v>
      </c>
      <c r="C1365" s="0" t="n">
        <v>26</v>
      </c>
      <c r="D1365" s="0" t="s">
        <v>24</v>
      </c>
      <c r="E1365" s="0" t="n">
        <v>67</v>
      </c>
      <c r="F1365" s="0" t="n">
        <v>68</v>
      </c>
      <c r="G1365" s="0" t="s">
        <v>487</v>
      </c>
      <c r="H1365" s="5" t="n">
        <v>900000</v>
      </c>
      <c r="I1365" s="5" t="n">
        <v>4000</v>
      </c>
      <c r="J1365" s="0" t="s">
        <v>16</v>
      </c>
      <c r="M1365" s="5"/>
    </row>
    <row r="1366" customFormat="false" ht="13.8" hidden="false" customHeight="false" outlineLevel="0" collapsed="false">
      <c r="A1366" s="0" t="n">
        <v>9325</v>
      </c>
      <c r="B1366" s="0" t="s">
        <v>484</v>
      </c>
      <c r="C1366" s="0" t="n">
        <v>20</v>
      </c>
      <c r="D1366" s="0" t="s">
        <v>111</v>
      </c>
      <c r="E1366" s="0" t="n">
        <v>66</v>
      </c>
      <c r="F1366" s="0" t="n">
        <v>76</v>
      </c>
      <c r="G1366" s="0" t="s">
        <v>229</v>
      </c>
      <c r="H1366" s="5" t="n">
        <v>900000</v>
      </c>
      <c r="I1366" s="5" t="n">
        <v>4000</v>
      </c>
      <c r="J1366" s="0" t="s">
        <v>16</v>
      </c>
      <c r="M1366" s="5"/>
    </row>
    <row r="1367" customFormat="false" ht="13.8" hidden="false" customHeight="false" outlineLevel="0" collapsed="false">
      <c r="A1367" s="0" t="n">
        <v>11034</v>
      </c>
      <c r="B1367" s="0" t="s">
        <v>498</v>
      </c>
      <c r="C1367" s="0" t="n">
        <v>20</v>
      </c>
      <c r="D1367" s="0" t="s">
        <v>24</v>
      </c>
      <c r="E1367" s="0" t="n">
        <v>64</v>
      </c>
      <c r="F1367" s="0" t="n">
        <v>78</v>
      </c>
      <c r="G1367" s="0" t="s">
        <v>499</v>
      </c>
      <c r="H1367" s="5" t="n">
        <v>900000</v>
      </c>
      <c r="I1367" s="5" t="n">
        <v>4000</v>
      </c>
      <c r="J1367" s="0" t="s">
        <v>16</v>
      </c>
      <c r="M1367" s="5"/>
    </row>
    <row r="1368" customFormat="false" ht="13.8" hidden="false" customHeight="false" outlineLevel="0" collapsed="false">
      <c r="A1368" s="0" t="n">
        <v>6620</v>
      </c>
      <c r="B1368" s="0" t="s">
        <v>524</v>
      </c>
      <c r="C1368" s="0" t="n">
        <v>24</v>
      </c>
      <c r="D1368" s="0" t="s">
        <v>525</v>
      </c>
      <c r="E1368" s="0" t="n">
        <v>68</v>
      </c>
      <c r="F1368" s="0" t="n">
        <v>70</v>
      </c>
      <c r="G1368" s="0" t="s">
        <v>526</v>
      </c>
      <c r="H1368" s="5" t="n">
        <v>900000</v>
      </c>
      <c r="I1368" s="5" t="n">
        <v>3000</v>
      </c>
      <c r="J1368" s="0" t="s">
        <v>32</v>
      </c>
      <c r="M1368" s="5"/>
    </row>
    <row r="1369" customFormat="false" ht="13.8" hidden="false" customHeight="false" outlineLevel="0" collapsed="false">
      <c r="A1369" s="0" t="n">
        <v>7201</v>
      </c>
      <c r="B1369" s="0" t="s">
        <v>522</v>
      </c>
      <c r="C1369" s="0" t="n">
        <v>24</v>
      </c>
      <c r="D1369" s="0" t="s">
        <v>79</v>
      </c>
      <c r="E1369" s="0" t="n">
        <v>68</v>
      </c>
      <c r="F1369" s="0" t="n">
        <v>74</v>
      </c>
      <c r="G1369" s="0" t="s">
        <v>354</v>
      </c>
      <c r="H1369" s="5" t="n">
        <v>900000</v>
      </c>
      <c r="I1369" s="5" t="n">
        <v>3000</v>
      </c>
      <c r="J1369" s="0" t="s">
        <v>16</v>
      </c>
      <c r="M1369" s="5"/>
    </row>
    <row r="1370" customFormat="false" ht="13.8" hidden="false" customHeight="false" outlineLevel="0" collapsed="false">
      <c r="A1370" s="0" t="n">
        <v>7618</v>
      </c>
      <c r="B1370" s="0" t="s">
        <v>519</v>
      </c>
      <c r="C1370" s="0" t="n">
        <v>25</v>
      </c>
      <c r="D1370" s="0" t="s">
        <v>143</v>
      </c>
      <c r="E1370" s="0" t="n">
        <v>68</v>
      </c>
      <c r="F1370" s="0" t="n">
        <v>70</v>
      </c>
      <c r="G1370" s="0" t="s">
        <v>520</v>
      </c>
      <c r="H1370" s="5" t="n">
        <v>900000</v>
      </c>
      <c r="I1370" s="5" t="n">
        <v>3000</v>
      </c>
      <c r="J1370" s="0" t="s">
        <v>32</v>
      </c>
      <c r="M1370" s="5"/>
    </row>
    <row r="1371" customFormat="false" ht="13.8" hidden="false" customHeight="false" outlineLevel="0" collapsed="false">
      <c r="A1371" s="0" t="n">
        <v>8020</v>
      </c>
      <c r="B1371" s="0" t="s">
        <v>515</v>
      </c>
      <c r="C1371" s="0" t="n">
        <v>24</v>
      </c>
      <c r="D1371" s="0" t="s">
        <v>516</v>
      </c>
      <c r="E1371" s="0" t="n">
        <v>67</v>
      </c>
      <c r="F1371" s="0" t="n">
        <v>73</v>
      </c>
      <c r="G1371" s="0" t="s">
        <v>517</v>
      </c>
      <c r="H1371" s="5" t="n">
        <v>900000</v>
      </c>
      <c r="I1371" s="5" t="n">
        <v>3000</v>
      </c>
      <c r="J1371" s="0" t="s">
        <v>16</v>
      </c>
      <c r="M1371" s="5"/>
    </row>
    <row r="1372" customFormat="false" ht="13.8" hidden="false" customHeight="false" outlineLevel="0" collapsed="false">
      <c r="A1372" s="0" t="n">
        <v>8227</v>
      </c>
      <c r="B1372" s="0" t="s">
        <v>513</v>
      </c>
      <c r="C1372" s="0" t="n">
        <v>22</v>
      </c>
      <c r="D1372" s="0" t="s">
        <v>24</v>
      </c>
      <c r="E1372" s="0" t="n">
        <v>67</v>
      </c>
      <c r="F1372" s="0" t="n">
        <v>74</v>
      </c>
      <c r="G1372" s="0" t="s">
        <v>479</v>
      </c>
      <c r="H1372" s="5" t="n">
        <v>900000</v>
      </c>
      <c r="I1372" s="5" t="n">
        <v>3000</v>
      </c>
      <c r="J1372" s="0" t="s">
        <v>16</v>
      </c>
      <c r="M1372" s="5"/>
    </row>
    <row r="1373" customFormat="false" ht="13.8" hidden="false" customHeight="false" outlineLevel="0" collapsed="false">
      <c r="A1373" s="0" t="n">
        <v>8313</v>
      </c>
      <c r="B1373" s="0" t="s">
        <v>509</v>
      </c>
      <c r="C1373" s="0" t="n">
        <v>27</v>
      </c>
      <c r="D1373" s="0" t="s">
        <v>510</v>
      </c>
      <c r="E1373" s="0" t="n">
        <v>67</v>
      </c>
      <c r="F1373" s="0" t="n">
        <v>68</v>
      </c>
      <c r="G1373" s="0" t="s">
        <v>511</v>
      </c>
      <c r="H1373" s="5" t="n">
        <v>900000</v>
      </c>
      <c r="I1373" s="5" t="n">
        <v>3000</v>
      </c>
      <c r="J1373" s="0" t="s">
        <v>16</v>
      </c>
      <c r="M1373" s="5"/>
    </row>
    <row r="1374" customFormat="false" ht="13.8" hidden="false" customHeight="false" outlineLevel="0" collapsed="false">
      <c r="A1374" s="0" t="n">
        <v>8398</v>
      </c>
      <c r="B1374" s="0" t="s">
        <v>506</v>
      </c>
      <c r="C1374" s="0" t="n">
        <v>24</v>
      </c>
      <c r="D1374" s="0" t="s">
        <v>284</v>
      </c>
      <c r="E1374" s="0" t="n">
        <v>67</v>
      </c>
      <c r="F1374" s="0" t="n">
        <v>73</v>
      </c>
      <c r="G1374" s="0" t="s">
        <v>507</v>
      </c>
      <c r="H1374" s="5" t="n">
        <v>900000</v>
      </c>
      <c r="I1374" s="5" t="n">
        <v>3000</v>
      </c>
      <c r="J1374" s="0" t="s">
        <v>16</v>
      </c>
      <c r="M1374" s="5"/>
    </row>
    <row r="1375" customFormat="false" ht="13.8" hidden="false" customHeight="false" outlineLevel="0" collapsed="false">
      <c r="A1375" s="0" t="n">
        <v>8975</v>
      </c>
      <c r="B1375" s="0" t="s">
        <v>503</v>
      </c>
      <c r="C1375" s="0" t="n">
        <v>22</v>
      </c>
      <c r="D1375" s="0" t="s">
        <v>263</v>
      </c>
      <c r="E1375" s="0" t="n">
        <v>66</v>
      </c>
      <c r="F1375" s="0" t="n">
        <v>76</v>
      </c>
      <c r="G1375" s="0" t="s">
        <v>504</v>
      </c>
      <c r="H1375" s="5" t="n">
        <v>900000</v>
      </c>
      <c r="I1375" s="5" t="n">
        <v>3000</v>
      </c>
      <c r="J1375" s="0" t="s">
        <v>16</v>
      </c>
      <c r="M1375" s="5"/>
    </row>
    <row r="1376" customFormat="false" ht="13.8" hidden="false" customHeight="false" outlineLevel="0" collapsed="false">
      <c r="A1376" s="0" t="n">
        <v>8996</v>
      </c>
      <c r="B1376" s="0" t="s">
        <v>501</v>
      </c>
      <c r="C1376" s="0" t="n">
        <v>22</v>
      </c>
      <c r="D1376" s="0" t="s">
        <v>263</v>
      </c>
      <c r="E1376" s="0" t="n">
        <v>66</v>
      </c>
      <c r="F1376" s="0" t="n">
        <v>73</v>
      </c>
      <c r="G1376" s="0" t="s">
        <v>264</v>
      </c>
      <c r="H1376" s="5" t="n">
        <v>900000</v>
      </c>
      <c r="I1376" s="5" t="n">
        <v>3000</v>
      </c>
      <c r="J1376" s="0" t="s">
        <v>32</v>
      </c>
      <c r="M1376" s="5"/>
    </row>
    <row r="1377" customFormat="false" ht="13.8" hidden="false" customHeight="false" outlineLevel="0" collapsed="false">
      <c r="A1377" s="0" t="n">
        <v>6743</v>
      </c>
      <c r="B1377" s="0" t="s">
        <v>548</v>
      </c>
      <c r="C1377" s="0" t="n">
        <v>28</v>
      </c>
      <c r="D1377" s="0" t="s">
        <v>19</v>
      </c>
      <c r="E1377" s="0" t="n">
        <v>68</v>
      </c>
      <c r="F1377" s="0" t="n">
        <v>68</v>
      </c>
      <c r="G1377" s="0" t="s">
        <v>549</v>
      </c>
      <c r="H1377" s="5" t="n">
        <v>900000</v>
      </c>
      <c r="I1377" s="5" t="n">
        <v>2000</v>
      </c>
      <c r="J1377" s="0" t="s">
        <v>32</v>
      </c>
      <c r="M1377" s="5"/>
    </row>
    <row r="1378" customFormat="false" ht="13.8" hidden="false" customHeight="false" outlineLevel="0" collapsed="false">
      <c r="A1378" s="0" t="n">
        <v>7516</v>
      </c>
      <c r="B1378" s="0" t="s">
        <v>545</v>
      </c>
      <c r="C1378" s="0" t="n">
        <v>24</v>
      </c>
      <c r="D1378" s="0" t="s">
        <v>185</v>
      </c>
      <c r="E1378" s="0" t="n">
        <v>68</v>
      </c>
      <c r="F1378" s="0" t="n">
        <v>74</v>
      </c>
      <c r="G1378" s="0" t="s">
        <v>546</v>
      </c>
      <c r="H1378" s="5" t="n">
        <v>900000</v>
      </c>
      <c r="I1378" s="5" t="n">
        <v>2000</v>
      </c>
      <c r="J1378" s="0" t="s">
        <v>16</v>
      </c>
      <c r="M1378" s="5"/>
    </row>
    <row r="1379" customFormat="false" ht="13.8" hidden="false" customHeight="false" outlineLevel="0" collapsed="false">
      <c r="A1379" s="0" t="n">
        <v>7913</v>
      </c>
      <c r="B1379" s="0" t="s">
        <v>542</v>
      </c>
      <c r="C1379" s="0" t="n">
        <v>23</v>
      </c>
      <c r="D1379" s="0" t="s">
        <v>212</v>
      </c>
      <c r="E1379" s="0" t="n">
        <v>67</v>
      </c>
      <c r="F1379" s="0" t="n">
        <v>73</v>
      </c>
      <c r="G1379" s="0" t="s">
        <v>543</v>
      </c>
      <c r="H1379" s="5" t="n">
        <v>900000</v>
      </c>
      <c r="I1379" s="5" t="n">
        <v>2000</v>
      </c>
      <c r="J1379" s="0" t="s">
        <v>16</v>
      </c>
      <c r="M1379" s="5"/>
    </row>
    <row r="1380" customFormat="false" ht="13.8" hidden="false" customHeight="false" outlineLevel="0" collapsed="false">
      <c r="A1380" s="0" t="n">
        <v>7937</v>
      </c>
      <c r="B1380" s="0" t="s">
        <v>538</v>
      </c>
      <c r="C1380" s="0" t="n">
        <v>23</v>
      </c>
      <c r="D1380" s="0" t="s">
        <v>539</v>
      </c>
      <c r="E1380" s="0" t="n">
        <v>67</v>
      </c>
      <c r="F1380" s="0" t="n">
        <v>73</v>
      </c>
      <c r="G1380" s="0" t="s">
        <v>540</v>
      </c>
      <c r="H1380" s="5" t="n">
        <v>900000</v>
      </c>
      <c r="I1380" s="5" t="n">
        <v>2000</v>
      </c>
      <c r="J1380" s="0" t="s">
        <v>16</v>
      </c>
      <c r="M1380" s="5"/>
    </row>
    <row r="1381" customFormat="false" ht="13.8" hidden="false" customHeight="false" outlineLevel="0" collapsed="false">
      <c r="A1381" s="0" t="n">
        <v>8391</v>
      </c>
      <c r="B1381" s="0" t="s">
        <v>535</v>
      </c>
      <c r="C1381" s="0" t="n">
        <v>22</v>
      </c>
      <c r="D1381" s="0" t="s">
        <v>294</v>
      </c>
      <c r="E1381" s="0" t="n">
        <v>67</v>
      </c>
      <c r="F1381" s="0" t="n">
        <v>74</v>
      </c>
      <c r="G1381" s="0" t="s">
        <v>536</v>
      </c>
      <c r="H1381" s="5" t="n">
        <v>900000</v>
      </c>
      <c r="I1381" s="5" t="n">
        <v>2000</v>
      </c>
      <c r="J1381" s="0" t="s">
        <v>16</v>
      </c>
      <c r="M1381" s="5"/>
    </row>
    <row r="1382" customFormat="false" ht="13.8" hidden="false" customHeight="false" outlineLevel="0" collapsed="false">
      <c r="A1382" s="0" t="n">
        <v>9514</v>
      </c>
      <c r="B1382" s="0" t="s">
        <v>531</v>
      </c>
      <c r="C1382" s="0" t="n">
        <v>24</v>
      </c>
      <c r="D1382" s="0" t="s">
        <v>532</v>
      </c>
      <c r="E1382" s="0" t="n">
        <v>66</v>
      </c>
      <c r="F1382" s="0" t="n">
        <v>73</v>
      </c>
      <c r="G1382" s="0" t="s">
        <v>533</v>
      </c>
      <c r="H1382" s="5" t="n">
        <v>900000</v>
      </c>
      <c r="I1382" s="5" t="n">
        <v>2000</v>
      </c>
      <c r="J1382" s="0" t="s">
        <v>16</v>
      </c>
      <c r="M1382" s="5"/>
    </row>
    <row r="1383" customFormat="false" ht="13.8" hidden="false" customHeight="false" outlineLevel="0" collapsed="false">
      <c r="A1383" s="0" t="n">
        <v>9869</v>
      </c>
      <c r="B1383" s="0" t="s">
        <v>528</v>
      </c>
      <c r="C1383" s="0" t="n">
        <v>19</v>
      </c>
      <c r="D1383" s="0" t="s">
        <v>418</v>
      </c>
      <c r="E1383" s="0" t="n">
        <v>66</v>
      </c>
      <c r="F1383" s="0" t="n">
        <v>74</v>
      </c>
      <c r="G1383" s="0" t="s">
        <v>529</v>
      </c>
      <c r="H1383" s="5" t="n">
        <v>900000</v>
      </c>
      <c r="I1383" s="5" t="n">
        <v>2000</v>
      </c>
      <c r="J1383" s="0" t="s">
        <v>16</v>
      </c>
      <c r="M1383" s="5"/>
    </row>
    <row r="1384" customFormat="false" ht="13.8" hidden="false" customHeight="false" outlineLevel="0" collapsed="false">
      <c r="A1384" s="0" t="n">
        <v>7450</v>
      </c>
      <c r="B1384" s="0" t="s">
        <v>766</v>
      </c>
      <c r="C1384" s="0" t="n">
        <v>30</v>
      </c>
      <c r="D1384" s="0" t="s">
        <v>196</v>
      </c>
      <c r="E1384" s="0" t="n">
        <v>68</v>
      </c>
      <c r="F1384" s="0" t="n">
        <v>68</v>
      </c>
      <c r="G1384" s="0" t="s">
        <v>767</v>
      </c>
      <c r="H1384" s="5" t="n">
        <v>875000</v>
      </c>
      <c r="I1384" s="5" t="n">
        <v>19000</v>
      </c>
      <c r="J1384" s="0" t="s">
        <v>16</v>
      </c>
      <c r="M1384" s="5"/>
    </row>
    <row r="1385" customFormat="false" ht="13.8" hidden="false" customHeight="false" outlineLevel="0" collapsed="false">
      <c r="A1385" s="0" t="n">
        <v>5666</v>
      </c>
      <c r="B1385" s="0" t="s">
        <v>769</v>
      </c>
      <c r="C1385" s="0" t="n">
        <v>27</v>
      </c>
      <c r="D1385" s="0" t="s">
        <v>389</v>
      </c>
      <c r="E1385" s="0" t="n">
        <v>69</v>
      </c>
      <c r="F1385" s="0" t="n">
        <v>69</v>
      </c>
      <c r="G1385" s="0" t="s">
        <v>770</v>
      </c>
      <c r="H1385" s="5" t="n">
        <v>875000</v>
      </c>
      <c r="I1385" s="5" t="n">
        <v>15000</v>
      </c>
      <c r="J1385" s="0" t="s">
        <v>16</v>
      </c>
      <c r="M1385" s="5"/>
    </row>
    <row r="1386" customFormat="false" ht="13.8" hidden="false" customHeight="false" outlineLevel="0" collapsed="false">
      <c r="A1386" s="0" t="n">
        <v>6050</v>
      </c>
      <c r="B1386" s="0" t="s">
        <v>700</v>
      </c>
      <c r="C1386" s="0" t="n">
        <v>27</v>
      </c>
      <c r="D1386" s="0" t="s">
        <v>263</v>
      </c>
      <c r="E1386" s="0" t="n">
        <v>69</v>
      </c>
      <c r="F1386" s="0" t="n">
        <v>69</v>
      </c>
      <c r="G1386" s="0" t="s">
        <v>701</v>
      </c>
      <c r="H1386" s="5" t="n">
        <v>875000</v>
      </c>
      <c r="I1386" s="5" t="n">
        <v>9000</v>
      </c>
      <c r="J1386" s="0" t="s">
        <v>32</v>
      </c>
      <c r="M1386" s="5"/>
    </row>
    <row r="1387" customFormat="false" ht="13.8" hidden="false" customHeight="false" outlineLevel="0" collapsed="false">
      <c r="A1387" s="0" t="n">
        <v>9222</v>
      </c>
      <c r="B1387" s="0" t="s">
        <v>696</v>
      </c>
      <c r="C1387" s="0" t="n">
        <v>21</v>
      </c>
      <c r="D1387" s="0" t="s">
        <v>19</v>
      </c>
      <c r="E1387" s="0" t="n">
        <v>66</v>
      </c>
      <c r="F1387" s="0" t="n">
        <v>75</v>
      </c>
      <c r="G1387" s="0" t="s">
        <v>697</v>
      </c>
      <c r="H1387" s="5" t="n">
        <v>875000</v>
      </c>
      <c r="I1387" s="5" t="n">
        <v>9000</v>
      </c>
      <c r="J1387" s="0" t="s">
        <v>16</v>
      </c>
      <c r="M1387" s="5"/>
    </row>
    <row r="1388" customFormat="false" ht="13.8" hidden="false" customHeight="false" outlineLevel="0" collapsed="false">
      <c r="A1388" s="0" t="n">
        <v>11914</v>
      </c>
      <c r="B1388" s="0" t="s">
        <v>703</v>
      </c>
      <c r="C1388" s="0" t="n">
        <v>21</v>
      </c>
      <c r="D1388" s="0" t="s">
        <v>115</v>
      </c>
      <c r="E1388" s="0" t="n">
        <v>64</v>
      </c>
      <c r="F1388" s="0" t="n">
        <v>77</v>
      </c>
      <c r="G1388" s="0" t="s">
        <v>704</v>
      </c>
      <c r="H1388" s="5" t="n">
        <v>875000</v>
      </c>
      <c r="I1388" s="5" t="n">
        <v>9000</v>
      </c>
      <c r="J1388" s="0" t="s">
        <v>16</v>
      </c>
      <c r="M1388" s="5"/>
    </row>
    <row r="1389" customFormat="false" ht="13.8" hidden="false" customHeight="false" outlineLevel="0" collapsed="false">
      <c r="A1389" s="0" t="n">
        <v>5867</v>
      </c>
      <c r="B1389" s="0" t="s">
        <v>709</v>
      </c>
      <c r="C1389" s="0" t="n">
        <v>27</v>
      </c>
      <c r="D1389" s="0" t="s">
        <v>710</v>
      </c>
      <c r="E1389" s="0" t="n">
        <v>69</v>
      </c>
      <c r="F1389" s="0" t="n">
        <v>69</v>
      </c>
      <c r="G1389" s="0" t="s">
        <v>711</v>
      </c>
      <c r="H1389" s="5" t="n">
        <v>875000</v>
      </c>
      <c r="I1389" s="5" t="n">
        <v>8000</v>
      </c>
      <c r="J1389" s="0" t="s">
        <v>32</v>
      </c>
      <c r="M1389" s="5"/>
    </row>
    <row r="1390" customFormat="false" ht="13.8" hidden="false" customHeight="false" outlineLevel="0" collapsed="false">
      <c r="A1390" s="0" t="n">
        <v>9666</v>
      </c>
      <c r="B1390" s="0" t="s">
        <v>706</v>
      </c>
      <c r="C1390" s="0" t="n">
        <v>24</v>
      </c>
      <c r="D1390" s="0" t="s">
        <v>24</v>
      </c>
      <c r="E1390" s="0" t="n">
        <v>66</v>
      </c>
      <c r="F1390" s="0" t="n">
        <v>72</v>
      </c>
      <c r="G1390" s="0" t="s">
        <v>707</v>
      </c>
      <c r="H1390" s="5" t="n">
        <v>875000</v>
      </c>
      <c r="I1390" s="5" t="n">
        <v>8000</v>
      </c>
      <c r="J1390" s="0" t="s">
        <v>32</v>
      </c>
      <c r="M1390" s="5"/>
    </row>
    <row r="1391" customFormat="false" ht="13.8" hidden="false" customHeight="false" outlineLevel="0" collapsed="false">
      <c r="A1391" s="0" t="n">
        <v>5875</v>
      </c>
      <c r="B1391" s="0" t="s">
        <v>715</v>
      </c>
      <c r="C1391" s="0" t="n">
        <v>28</v>
      </c>
      <c r="D1391" s="0" t="s">
        <v>126</v>
      </c>
      <c r="E1391" s="0" t="n">
        <v>69</v>
      </c>
      <c r="F1391" s="0" t="n">
        <v>71</v>
      </c>
      <c r="G1391" s="0" t="s">
        <v>716</v>
      </c>
      <c r="H1391" s="5" t="n">
        <v>875000</v>
      </c>
      <c r="I1391" s="5" t="n">
        <v>7000</v>
      </c>
      <c r="J1391" s="0" t="s">
        <v>16</v>
      </c>
      <c r="M1391" s="5"/>
    </row>
    <row r="1392" customFormat="false" ht="13.8" hidden="false" customHeight="false" outlineLevel="0" collapsed="false">
      <c r="A1392" s="0" t="n">
        <v>7135</v>
      </c>
      <c r="B1392" s="0" t="s">
        <v>713</v>
      </c>
      <c r="C1392" s="0" t="n">
        <v>29</v>
      </c>
      <c r="D1392" s="0" t="s">
        <v>79</v>
      </c>
      <c r="E1392" s="0" t="n">
        <v>68</v>
      </c>
      <c r="F1392" s="0" t="n">
        <v>68</v>
      </c>
      <c r="G1392" s="0" t="s">
        <v>186</v>
      </c>
      <c r="H1392" s="5" t="n">
        <v>875000</v>
      </c>
      <c r="I1392" s="5" t="n">
        <v>7000</v>
      </c>
      <c r="J1392" s="0" t="s">
        <v>16</v>
      </c>
      <c r="M1392" s="5"/>
    </row>
    <row r="1393" customFormat="false" ht="13.8" hidden="false" customHeight="false" outlineLevel="0" collapsed="false">
      <c r="A1393" s="0" t="n">
        <v>10239</v>
      </c>
      <c r="B1393" s="0" t="s">
        <v>718</v>
      </c>
      <c r="C1393" s="0" t="n">
        <v>20</v>
      </c>
      <c r="D1393" s="0" t="s">
        <v>106</v>
      </c>
      <c r="E1393" s="0" t="n">
        <v>65</v>
      </c>
      <c r="F1393" s="0" t="n">
        <v>75</v>
      </c>
      <c r="G1393" s="0" t="s">
        <v>719</v>
      </c>
      <c r="H1393" s="5" t="n">
        <v>875000</v>
      </c>
      <c r="I1393" s="5" t="n">
        <v>7000</v>
      </c>
      <c r="J1393" s="0" t="s">
        <v>16</v>
      </c>
      <c r="M1393" s="5"/>
    </row>
    <row r="1394" customFormat="false" ht="13.8" hidden="false" customHeight="false" outlineLevel="0" collapsed="false">
      <c r="A1394" s="0" t="n">
        <v>6096</v>
      </c>
      <c r="B1394" s="0" t="s">
        <v>721</v>
      </c>
      <c r="C1394" s="0" t="n">
        <v>27</v>
      </c>
      <c r="D1394" s="0" t="s">
        <v>284</v>
      </c>
      <c r="E1394" s="0" t="n">
        <v>69</v>
      </c>
      <c r="F1394" s="0" t="n">
        <v>69</v>
      </c>
      <c r="G1394" s="0" t="s">
        <v>507</v>
      </c>
      <c r="H1394" s="5" t="n">
        <v>875000</v>
      </c>
      <c r="I1394" s="5" t="n">
        <v>5000</v>
      </c>
      <c r="J1394" s="0" t="s">
        <v>16</v>
      </c>
      <c r="M1394" s="5"/>
    </row>
    <row r="1395" customFormat="false" ht="13.8" hidden="false" customHeight="false" outlineLevel="0" collapsed="false">
      <c r="A1395" s="0" t="n">
        <v>11607</v>
      </c>
      <c r="B1395" s="0" t="s">
        <v>723</v>
      </c>
      <c r="C1395" s="0" t="n">
        <v>20</v>
      </c>
      <c r="D1395" s="0" t="s">
        <v>185</v>
      </c>
      <c r="E1395" s="0" t="n">
        <v>64</v>
      </c>
      <c r="F1395" s="0" t="n">
        <v>77</v>
      </c>
      <c r="G1395" s="0" t="s">
        <v>40</v>
      </c>
      <c r="H1395" s="5" t="n">
        <v>875000</v>
      </c>
      <c r="I1395" s="5" t="n">
        <v>5000</v>
      </c>
      <c r="J1395" s="0" t="s">
        <v>16</v>
      </c>
      <c r="M1395" s="5"/>
    </row>
    <row r="1396" customFormat="false" ht="13.8" hidden="false" customHeight="false" outlineLevel="0" collapsed="false">
      <c r="A1396" s="0" t="n">
        <v>7043</v>
      </c>
      <c r="B1396" s="0" t="s">
        <v>731</v>
      </c>
      <c r="C1396" s="0" t="n">
        <v>26</v>
      </c>
      <c r="D1396" s="0" t="s">
        <v>79</v>
      </c>
      <c r="E1396" s="0" t="n">
        <v>68</v>
      </c>
      <c r="F1396" s="0" t="n">
        <v>70</v>
      </c>
      <c r="G1396" s="0" t="s">
        <v>732</v>
      </c>
      <c r="H1396" s="5" t="n">
        <v>875000</v>
      </c>
      <c r="I1396" s="5" t="n">
        <v>4000</v>
      </c>
      <c r="J1396" s="0" t="s">
        <v>16</v>
      </c>
      <c r="M1396" s="5"/>
    </row>
    <row r="1397" customFormat="false" ht="13.8" hidden="false" customHeight="false" outlineLevel="0" collapsed="false">
      <c r="A1397" s="0" t="n">
        <v>7359</v>
      </c>
      <c r="B1397" s="0" t="s">
        <v>728</v>
      </c>
      <c r="C1397" s="0" t="n">
        <v>29</v>
      </c>
      <c r="D1397" s="0" t="s">
        <v>48</v>
      </c>
      <c r="E1397" s="0" t="n">
        <v>68</v>
      </c>
      <c r="F1397" s="0" t="n">
        <v>68</v>
      </c>
      <c r="G1397" s="0" t="s">
        <v>729</v>
      </c>
      <c r="H1397" s="5" t="n">
        <v>875000</v>
      </c>
      <c r="I1397" s="5" t="n">
        <v>4000</v>
      </c>
      <c r="J1397" s="0" t="s">
        <v>32</v>
      </c>
      <c r="M1397" s="5"/>
    </row>
    <row r="1398" customFormat="false" ht="13.8" hidden="false" customHeight="false" outlineLevel="0" collapsed="false">
      <c r="A1398" s="0" t="n">
        <v>9009</v>
      </c>
      <c r="B1398" s="0" t="s">
        <v>725</v>
      </c>
      <c r="C1398" s="0" t="n">
        <v>21</v>
      </c>
      <c r="D1398" s="0" t="s">
        <v>139</v>
      </c>
      <c r="E1398" s="0" t="n">
        <v>66</v>
      </c>
      <c r="F1398" s="0" t="n">
        <v>71</v>
      </c>
      <c r="G1398" s="0" t="s">
        <v>726</v>
      </c>
      <c r="H1398" s="5" t="n">
        <v>875000</v>
      </c>
      <c r="I1398" s="5" t="n">
        <v>4000</v>
      </c>
      <c r="J1398" s="0" t="s">
        <v>16</v>
      </c>
      <c r="M1398" s="5"/>
    </row>
    <row r="1399" customFormat="false" ht="13.8" hidden="false" customHeight="false" outlineLevel="0" collapsed="false">
      <c r="A1399" s="0" t="n">
        <v>10326</v>
      </c>
      <c r="B1399" s="0" t="s">
        <v>737</v>
      </c>
      <c r="C1399" s="0" t="n">
        <v>22</v>
      </c>
      <c r="D1399" s="0" t="s">
        <v>111</v>
      </c>
      <c r="E1399" s="0" t="n">
        <v>65</v>
      </c>
      <c r="F1399" s="0" t="n">
        <v>75</v>
      </c>
      <c r="G1399" s="0" t="s">
        <v>738</v>
      </c>
      <c r="H1399" s="5" t="n">
        <v>875000</v>
      </c>
      <c r="I1399" s="5" t="n">
        <v>4000</v>
      </c>
      <c r="J1399" s="0" t="s">
        <v>16</v>
      </c>
      <c r="M1399" s="5"/>
    </row>
    <row r="1400" customFormat="false" ht="13.8" hidden="false" customHeight="false" outlineLevel="0" collapsed="false">
      <c r="A1400" s="0" t="n">
        <v>10793</v>
      </c>
      <c r="B1400" s="0" t="s">
        <v>734</v>
      </c>
      <c r="C1400" s="0" t="n">
        <v>22</v>
      </c>
      <c r="D1400" s="0" t="s">
        <v>735</v>
      </c>
      <c r="E1400" s="0" t="n">
        <v>65</v>
      </c>
      <c r="F1400" s="0" t="n">
        <v>75</v>
      </c>
      <c r="G1400" s="0" t="s">
        <v>236</v>
      </c>
      <c r="H1400" s="5" t="n">
        <v>875000</v>
      </c>
      <c r="I1400" s="5" t="n">
        <v>4000</v>
      </c>
      <c r="J1400" s="0" t="s">
        <v>16</v>
      </c>
      <c r="M1400" s="5"/>
    </row>
    <row r="1401" customFormat="false" ht="13.8" hidden="false" customHeight="false" outlineLevel="0" collapsed="false">
      <c r="A1401" s="0" t="n">
        <v>7193</v>
      </c>
      <c r="B1401" s="0" t="s">
        <v>752</v>
      </c>
      <c r="C1401" s="0" t="n">
        <v>24</v>
      </c>
      <c r="D1401" s="0" t="s">
        <v>79</v>
      </c>
      <c r="E1401" s="0" t="n">
        <v>68</v>
      </c>
      <c r="F1401" s="0" t="n">
        <v>73</v>
      </c>
      <c r="G1401" s="0" t="s">
        <v>732</v>
      </c>
      <c r="H1401" s="5" t="n">
        <v>875000</v>
      </c>
      <c r="I1401" s="5" t="n">
        <v>3000</v>
      </c>
      <c r="J1401" s="0" t="s">
        <v>32</v>
      </c>
      <c r="M1401" s="5"/>
    </row>
    <row r="1402" customFormat="false" ht="13.8" hidden="false" customHeight="false" outlineLevel="0" collapsed="false">
      <c r="A1402" s="0" t="n">
        <v>7737</v>
      </c>
      <c r="B1402" s="0" t="s">
        <v>749</v>
      </c>
      <c r="C1402" s="0" t="n">
        <v>26</v>
      </c>
      <c r="D1402" s="0" t="s">
        <v>154</v>
      </c>
      <c r="E1402" s="0" t="n">
        <v>67</v>
      </c>
      <c r="F1402" s="0" t="n">
        <v>68</v>
      </c>
      <c r="G1402" s="0" t="s">
        <v>750</v>
      </c>
      <c r="H1402" s="5" t="n">
        <v>875000</v>
      </c>
      <c r="I1402" s="5" t="n">
        <v>3000</v>
      </c>
      <c r="J1402" s="0" t="s">
        <v>16</v>
      </c>
      <c r="M1402" s="5"/>
    </row>
    <row r="1403" customFormat="false" ht="13.8" hidden="false" customHeight="false" outlineLevel="0" collapsed="false">
      <c r="A1403" s="0" t="n">
        <v>8319</v>
      </c>
      <c r="B1403" s="0" t="s">
        <v>746</v>
      </c>
      <c r="C1403" s="0" t="n">
        <v>24</v>
      </c>
      <c r="D1403" s="0" t="s">
        <v>747</v>
      </c>
      <c r="E1403" s="0" t="n">
        <v>67</v>
      </c>
      <c r="F1403" s="0" t="n">
        <v>72</v>
      </c>
      <c r="G1403" s="0" t="s">
        <v>744</v>
      </c>
      <c r="H1403" s="5" t="n">
        <v>875000</v>
      </c>
      <c r="I1403" s="5" t="n">
        <v>3000</v>
      </c>
      <c r="J1403" s="0" t="s">
        <v>16</v>
      </c>
      <c r="M1403" s="5"/>
    </row>
    <row r="1404" customFormat="false" ht="13.8" hidden="false" customHeight="false" outlineLevel="0" collapsed="false">
      <c r="A1404" s="0" t="n">
        <v>8991</v>
      </c>
      <c r="B1404" s="0" t="s">
        <v>743</v>
      </c>
      <c r="C1404" s="0" t="n">
        <v>22</v>
      </c>
      <c r="D1404" s="0" t="s">
        <v>263</v>
      </c>
      <c r="E1404" s="0" t="n">
        <v>66</v>
      </c>
      <c r="F1404" s="0" t="n">
        <v>72</v>
      </c>
      <c r="G1404" s="0" t="s">
        <v>744</v>
      </c>
      <c r="H1404" s="5" t="n">
        <v>875000</v>
      </c>
      <c r="I1404" s="5" t="n">
        <v>3000</v>
      </c>
      <c r="J1404" s="0" t="s">
        <v>16</v>
      </c>
      <c r="M1404" s="5"/>
    </row>
    <row r="1405" customFormat="false" ht="13.8" hidden="false" customHeight="false" outlineLevel="0" collapsed="false">
      <c r="A1405" s="0" t="n">
        <v>9662</v>
      </c>
      <c r="B1405" s="0" t="s">
        <v>740</v>
      </c>
      <c r="C1405" s="0" t="n">
        <v>23</v>
      </c>
      <c r="D1405" s="0" t="s">
        <v>48</v>
      </c>
      <c r="E1405" s="0" t="n">
        <v>66</v>
      </c>
      <c r="F1405" s="0" t="n">
        <v>72</v>
      </c>
      <c r="G1405" s="0" t="s">
        <v>741</v>
      </c>
      <c r="H1405" s="5" t="n">
        <v>875000</v>
      </c>
      <c r="I1405" s="5" t="n">
        <v>3000</v>
      </c>
      <c r="J1405" s="0" t="s">
        <v>16</v>
      </c>
      <c r="M1405" s="5"/>
    </row>
    <row r="1406" customFormat="false" ht="13.8" hidden="false" customHeight="false" outlineLevel="0" collapsed="false">
      <c r="A1406" s="0" t="n">
        <v>10465</v>
      </c>
      <c r="B1406" s="0" t="s">
        <v>758</v>
      </c>
      <c r="C1406" s="0" t="n">
        <v>21</v>
      </c>
      <c r="D1406" s="0" t="s">
        <v>24</v>
      </c>
      <c r="E1406" s="0" t="n">
        <v>65</v>
      </c>
      <c r="F1406" s="0" t="n">
        <v>75</v>
      </c>
      <c r="G1406" s="0" t="s">
        <v>193</v>
      </c>
      <c r="H1406" s="5" t="n">
        <v>875000</v>
      </c>
      <c r="I1406" s="5" t="n">
        <v>3000</v>
      </c>
      <c r="J1406" s="0" t="s">
        <v>32</v>
      </c>
      <c r="M1406" s="5"/>
    </row>
    <row r="1407" customFormat="false" ht="13.8" hidden="false" customHeight="false" outlineLevel="0" collapsed="false">
      <c r="A1407" s="0" t="n">
        <v>11064</v>
      </c>
      <c r="B1407" s="0" t="s">
        <v>756</v>
      </c>
      <c r="C1407" s="0" t="n">
        <v>19</v>
      </c>
      <c r="D1407" s="0" t="s">
        <v>24</v>
      </c>
      <c r="E1407" s="0" t="n">
        <v>64</v>
      </c>
      <c r="F1407" s="0" t="n">
        <v>79</v>
      </c>
      <c r="G1407" s="0" t="s">
        <v>707</v>
      </c>
      <c r="H1407" s="5" t="n">
        <v>875000</v>
      </c>
      <c r="I1407" s="5" t="n">
        <v>3000</v>
      </c>
      <c r="J1407" s="0" t="s">
        <v>32</v>
      </c>
      <c r="M1407" s="5"/>
    </row>
    <row r="1408" customFormat="false" ht="13.8" hidden="false" customHeight="false" outlineLevel="0" collapsed="false">
      <c r="A1408" s="0" t="n">
        <v>11769</v>
      </c>
      <c r="B1408" s="0" t="s">
        <v>754</v>
      </c>
      <c r="C1408" s="0" t="n">
        <v>20</v>
      </c>
      <c r="D1408" s="0" t="s">
        <v>66</v>
      </c>
      <c r="E1408" s="0" t="n">
        <v>64</v>
      </c>
      <c r="F1408" s="0" t="n">
        <v>77</v>
      </c>
      <c r="G1408" s="0" t="s">
        <v>134</v>
      </c>
      <c r="H1408" s="5" t="n">
        <v>875000</v>
      </c>
      <c r="I1408" s="5" t="n">
        <v>3000</v>
      </c>
      <c r="J1408" s="0" t="s">
        <v>16</v>
      </c>
      <c r="M1408" s="5"/>
    </row>
    <row r="1409" customFormat="false" ht="13.8" hidden="false" customHeight="false" outlineLevel="0" collapsed="false">
      <c r="A1409" s="0" t="n">
        <v>6845</v>
      </c>
      <c r="B1409" s="0" t="s">
        <v>763</v>
      </c>
      <c r="C1409" s="0" t="n">
        <v>25</v>
      </c>
      <c r="D1409" s="0" t="s">
        <v>196</v>
      </c>
      <c r="E1409" s="0" t="n">
        <v>68</v>
      </c>
      <c r="F1409" s="0" t="n">
        <v>74</v>
      </c>
      <c r="G1409" s="0" t="s">
        <v>764</v>
      </c>
      <c r="H1409" s="5" t="n">
        <v>875000</v>
      </c>
      <c r="I1409" s="5" t="n">
        <v>2000</v>
      </c>
      <c r="J1409" s="0" t="s">
        <v>16</v>
      </c>
      <c r="M1409" s="5"/>
    </row>
    <row r="1410" customFormat="false" ht="13.8" hidden="false" customHeight="false" outlineLevel="0" collapsed="false">
      <c r="A1410" s="0" t="n">
        <v>9919</v>
      </c>
      <c r="B1410" s="0" t="s">
        <v>760</v>
      </c>
      <c r="C1410" s="0" t="n">
        <v>23</v>
      </c>
      <c r="D1410" s="0" t="s">
        <v>79</v>
      </c>
      <c r="E1410" s="0" t="n">
        <v>66</v>
      </c>
      <c r="F1410" s="0" t="n">
        <v>72</v>
      </c>
      <c r="G1410" s="0" t="s">
        <v>761</v>
      </c>
      <c r="H1410" s="5" t="n">
        <v>875000</v>
      </c>
      <c r="I1410" s="5" t="n">
        <v>2000</v>
      </c>
      <c r="J1410" s="0" t="s">
        <v>16</v>
      </c>
      <c r="M1410" s="5"/>
    </row>
    <row r="1411" customFormat="false" ht="13.8" hidden="false" customHeight="false" outlineLevel="0" collapsed="false">
      <c r="A1411" s="0" t="n">
        <v>10159</v>
      </c>
      <c r="B1411" s="0" t="s">
        <v>849</v>
      </c>
      <c r="C1411" s="0" t="n">
        <v>22</v>
      </c>
      <c r="D1411" s="0" t="s">
        <v>196</v>
      </c>
      <c r="E1411" s="0" t="n">
        <v>65</v>
      </c>
      <c r="F1411" s="0" t="n">
        <v>75</v>
      </c>
      <c r="G1411" s="0" t="s">
        <v>850</v>
      </c>
      <c r="H1411" s="5" t="n">
        <v>850000</v>
      </c>
      <c r="I1411" s="5" t="n">
        <v>14000</v>
      </c>
      <c r="J1411" s="0" t="s">
        <v>16</v>
      </c>
      <c r="M1411" s="5"/>
    </row>
    <row r="1412" customFormat="false" ht="13.8" hidden="false" customHeight="false" outlineLevel="0" collapsed="false">
      <c r="A1412" s="0" t="n">
        <v>9134</v>
      </c>
      <c r="B1412" s="0" t="s">
        <v>852</v>
      </c>
      <c r="C1412" s="0" t="n">
        <v>22</v>
      </c>
      <c r="D1412" s="0" t="s">
        <v>19</v>
      </c>
      <c r="E1412" s="0" t="n">
        <v>66</v>
      </c>
      <c r="F1412" s="0" t="n">
        <v>75</v>
      </c>
      <c r="G1412" s="0" t="s">
        <v>182</v>
      </c>
      <c r="H1412" s="5" t="n">
        <v>850000</v>
      </c>
      <c r="I1412" s="5" t="n">
        <v>12000</v>
      </c>
      <c r="J1412" s="0" t="s">
        <v>16</v>
      </c>
      <c r="M1412" s="5"/>
    </row>
    <row r="1413" customFormat="false" ht="13.8" hidden="false" customHeight="false" outlineLevel="0" collapsed="false">
      <c r="A1413" s="0" t="n">
        <v>8925</v>
      </c>
      <c r="B1413" s="0" t="s">
        <v>772</v>
      </c>
      <c r="C1413" s="0" t="n">
        <v>24</v>
      </c>
      <c r="D1413" s="0" t="s">
        <v>773</v>
      </c>
      <c r="E1413" s="0" t="n">
        <v>66</v>
      </c>
      <c r="F1413" s="0" t="n">
        <v>70</v>
      </c>
      <c r="G1413" s="0" t="s">
        <v>774</v>
      </c>
      <c r="H1413" s="5" t="n">
        <v>850000</v>
      </c>
      <c r="I1413" s="5" t="n">
        <v>9000</v>
      </c>
      <c r="J1413" s="0" t="s">
        <v>16</v>
      </c>
      <c r="M1413" s="5"/>
    </row>
    <row r="1414" customFormat="false" ht="13.8" hidden="false" customHeight="false" outlineLevel="0" collapsed="false">
      <c r="A1414" s="0" t="n">
        <v>6943</v>
      </c>
      <c r="B1414" s="0" t="s">
        <v>789</v>
      </c>
      <c r="C1414" s="0" t="n">
        <v>26</v>
      </c>
      <c r="D1414" s="0" t="s">
        <v>126</v>
      </c>
      <c r="E1414" s="0" t="n">
        <v>68</v>
      </c>
      <c r="F1414" s="0" t="n">
        <v>69</v>
      </c>
      <c r="G1414" s="0" t="s">
        <v>790</v>
      </c>
      <c r="H1414" s="5" t="n">
        <v>850000</v>
      </c>
      <c r="I1414" s="5" t="n">
        <v>6000</v>
      </c>
      <c r="J1414" s="0" t="s">
        <v>16</v>
      </c>
      <c r="M1414" s="5"/>
    </row>
    <row r="1415" customFormat="false" ht="13.8" hidden="false" customHeight="false" outlineLevel="0" collapsed="false">
      <c r="A1415" s="0" t="n">
        <v>7218</v>
      </c>
      <c r="B1415" s="0" t="s">
        <v>786</v>
      </c>
      <c r="C1415" s="0" t="n">
        <v>29</v>
      </c>
      <c r="D1415" s="0" t="s">
        <v>12</v>
      </c>
      <c r="E1415" s="0" t="n">
        <v>68</v>
      </c>
      <c r="F1415" s="0" t="n">
        <v>68</v>
      </c>
      <c r="G1415" s="0" t="s">
        <v>787</v>
      </c>
      <c r="H1415" s="5" t="n">
        <v>850000</v>
      </c>
      <c r="I1415" s="5" t="n">
        <v>6000</v>
      </c>
      <c r="J1415" s="0" t="s">
        <v>16</v>
      </c>
      <c r="M1415" s="5"/>
    </row>
    <row r="1416" customFormat="false" ht="13.8" hidden="false" customHeight="false" outlineLevel="0" collapsed="false">
      <c r="A1416" s="0" t="n">
        <v>7410</v>
      </c>
      <c r="B1416" s="0" t="s">
        <v>783</v>
      </c>
      <c r="C1416" s="0" t="n">
        <v>27</v>
      </c>
      <c r="D1416" s="0" t="s">
        <v>111</v>
      </c>
      <c r="E1416" s="0" t="n">
        <v>68</v>
      </c>
      <c r="F1416" s="0" t="n">
        <v>69</v>
      </c>
      <c r="G1416" s="0" t="s">
        <v>784</v>
      </c>
      <c r="H1416" s="5" t="n">
        <v>850000</v>
      </c>
      <c r="I1416" s="5" t="n">
        <v>6000</v>
      </c>
      <c r="J1416" s="0" t="s">
        <v>16</v>
      </c>
      <c r="M1416" s="5"/>
    </row>
    <row r="1417" customFormat="false" ht="13.8" hidden="false" customHeight="false" outlineLevel="0" collapsed="false">
      <c r="A1417" s="0" t="n">
        <v>7569</v>
      </c>
      <c r="B1417" s="0" t="s">
        <v>780</v>
      </c>
      <c r="C1417" s="0" t="n">
        <v>26</v>
      </c>
      <c r="D1417" s="0" t="s">
        <v>126</v>
      </c>
      <c r="E1417" s="0" t="n">
        <v>68</v>
      </c>
      <c r="F1417" s="0" t="n">
        <v>69</v>
      </c>
      <c r="G1417" s="0" t="s">
        <v>781</v>
      </c>
      <c r="H1417" s="5" t="n">
        <v>850000</v>
      </c>
      <c r="I1417" s="5" t="n">
        <v>6000</v>
      </c>
      <c r="J1417" s="0" t="s">
        <v>32</v>
      </c>
      <c r="M1417" s="5"/>
    </row>
    <row r="1418" customFormat="false" ht="13.8" hidden="false" customHeight="false" outlineLevel="0" collapsed="false">
      <c r="A1418" s="0" t="n">
        <v>7859</v>
      </c>
      <c r="B1418" s="0" t="s">
        <v>777</v>
      </c>
      <c r="C1418" s="0" t="n">
        <v>24</v>
      </c>
      <c r="D1418" s="0" t="s">
        <v>24</v>
      </c>
      <c r="E1418" s="0" t="n">
        <v>67</v>
      </c>
      <c r="F1418" s="0" t="n">
        <v>75</v>
      </c>
      <c r="G1418" s="0" t="s">
        <v>778</v>
      </c>
      <c r="H1418" s="5" t="n">
        <v>850000</v>
      </c>
      <c r="I1418" s="5" t="n">
        <v>6000</v>
      </c>
      <c r="J1418" s="0" t="s">
        <v>16</v>
      </c>
      <c r="M1418" s="5"/>
    </row>
    <row r="1419" customFormat="false" ht="13.8" hidden="false" customHeight="false" outlineLevel="0" collapsed="false">
      <c r="A1419" s="0" t="n">
        <v>7139</v>
      </c>
      <c r="B1419" s="0" t="s">
        <v>797</v>
      </c>
      <c r="C1419" s="0" t="n">
        <v>25</v>
      </c>
      <c r="D1419" s="0" t="s">
        <v>111</v>
      </c>
      <c r="E1419" s="0" t="n">
        <v>68</v>
      </c>
      <c r="F1419" s="0" t="n">
        <v>73</v>
      </c>
      <c r="G1419" s="0" t="s">
        <v>798</v>
      </c>
      <c r="H1419" s="5" t="n">
        <v>850000</v>
      </c>
      <c r="I1419" s="5" t="n">
        <v>5000</v>
      </c>
      <c r="J1419" s="0" t="s">
        <v>16</v>
      </c>
      <c r="M1419" s="5"/>
    </row>
    <row r="1420" customFormat="false" ht="13.8" hidden="false" customHeight="false" outlineLevel="0" collapsed="false">
      <c r="A1420" s="0" t="n">
        <v>8029</v>
      </c>
      <c r="B1420" s="0" t="s">
        <v>794</v>
      </c>
      <c r="C1420" s="0" t="n">
        <v>24</v>
      </c>
      <c r="D1420" s="0" t="s">
        <v>139</v>
      </c>
      <c r="E1420" s="0" t="n">
        <v>67</v>
      </c>
      <c r="F1420" s="0" t="n">
        <v>72</v>
      </c>
      <c r="G1420" s="0" t="s">
        <v>795</v>
      </c>
      <c r="H1420" s="5" t="n">
        <v>850000</v>
      </c>
      <c r="I1420" s="5" t="n">
        <v>5000</v>
      </c>
      <c r="J1420" s="0" t="s">
        <v>32</v>
      </c>
      <c r="M1420" s="5"/>
    </row>
    <row r="1421" customFormat="false" ht="13.8" hidden="false" customHeight="false" outlineLevel="0" collapsed="false">
      <c r="A1421" s="0" t="n">
        <v>9943</v>
      </c>
      <c r="B1421" s="0" t="s">
        <v>792</v>
      </c>
      <c r="C1421" s="0" t="n">
        <v>20</v>
      </c>
      <c r="D1421" s="0" t="s">
        <v>48</v>
      </c>
      <c r="E1421" s="0" t="n">
        <v>65</v>
      </c>
      <c r="F1421" s="0" t="n">
        <v>74</v>
      </c>
      <c r="G1421" s="0" t="s">
        <v>656</v>
      </c>
      <c r="H1421" s="5" t="n">
        <v>850000</v>
      </c>
      <c r="I1421" s="5" t="n">
        <v>5000</v>
      </c>
      <c r="J1421" s="0" t="s">
        <v>16</v>
      </c>
      <c r="M1421" s="5"/>
    </row>
    <row r="1422" customFormat="false" ht="13.8" hidden="false" customHeight="false" outlineLevel="0" collapsed="false">
      <c r="A1422" s="0" t="n">
        <v>10864</v>
      </c>
      <c r="B1422" s="0" t="s">
        <v>800</v>
      </c>
      <c r="C1422" s="0" t="n">
        <v>21</v>
      </c>
      <c r="D1422" s="0" t="s">
        <v>24</v>
      </c>
      <c r="E1422" s="0" t="n">
        <v>65</v>
      </c>
      <c r="F1422" s="0" t="n">
        <v>77</v>
      </c>
      <c r="G1422" s="0" t="s">
        <v>801</v>
      </c>
      <c r="H1422" s="5" t="n">
        <v>850000</v>
      </c>
      <c r="I1422" s="5" t="n">
        <v>5000</v>
      </c>
      <c r="J1422" s="0" t="s">
        <v>32</v>
      </c>
      <c r="M1422" s="5"/>
    </row>
    <row r="1423" customFormat="false" ht="13.8" hidden="false" customHeight="false" outlineLevel="0" collapsed="false">
      <c r="A1423" s="0" t="n">
        <v>8567</v>
      </c>
      <c r="B1423" s="0" t="s">
        <v>809</v>
      </c>
      <c r="C1423" s="0" t="n">
        <v>23</v>
      </c>
      <c r="D1423" s="0" t="s">
        <v>143</v>
      </c>
      <c r="E1423" s="0" t="n">
        <v>67</v>
      </c>
      <c r="F1423" s="0" t="n">
        <v>72</v>
      </c>
      <c r="G1423" s="0" t="s">
        <v>810</v>
      </c>
      <c r="H1423" s="5" t="n">
        <v>850000</v>
      </c>
      <c r="I1423" s="5" t="n">
        <v>4000</v>
      </c>
      <c r="J1423" s="0" t="s">
        <v>16</v>
      </c>
      <c r="M1423" s="5"/>
    </row>
    <row r="1424" customFormat="false" ht="13.8" hidden="false" customHeight="false" outlineLevel="0" collapsed="false">
      <c r="A1424" s="0" t="n">
        <v>9853</v>
      </c>
      <c r="B1424" s="0" t="s">
        <v>806</v>
      </c>
      <c r="C1424" s="0" t="n">
        <v>24</v>
      </c>
      <c r="D1424" s="0" t="s">
        <v>249</v>
      </c>
      <c r="E1424" s="0" t="n">
        <v>66</v>
      </c>
      <c r="F1424" s="0" t="n">
        <v>71</v>
      </c>
      <c r="G1424" s="0" t="s">
        <v>807</v>
      </c>
      <c r="H1424" s="5" t="n">
        <v>850000</v>
      </c>
      <c r="I1424" s="5" t="n">
        <v>4000</v>
      </c>
      <c r="J1424" s="0" t="s">
        <v>16</v>
      </c>
      <c r="M1424" s="5"/>
    </row>
    <row r="1425" customFormat="false" ht="13.8" hidden="false" customHeight="false" outlineLevel="0" collapsed="false">
      <c r="A1425" s="0" t="n">
        <v>9885</v>
      </c>
      <c r="B1425" s="0" t="s">
        <v>803</v>
      </c>
      <c r="C1425" s="0" t="n">
        <v>24</v>
      </c>
      <c r="D1425" s="0" t="s">
        <v>196</v>
      </c>
      <c r="E1425" s="0" t="n">
        <v>66</v>
      </c>
      <c r="F1425" s="0" t="n">
        <v>71</v>
      </c>
      <c r="G1425" s="0" t="s">
        <v>804</v>
      </c>
      <c r="H1425" s="5" t="n">
        <v>850000</v>
      </c>
      <c r="I1425" s="5" t="n">
        <v>4000</v>
      </c>
      <c r="J1425" s="0" t="s">
        <v>32</v>
      </c>
      <c r="M1425" s="5"/>
    </row>
    <row r="1426" customFormat="false" ht="13.8" hidden="false" customHeight="false" outlineLevel="0" collapsed="false">
      <c r="A1426" s="0" t="n">
        <v>10062</v>
      </c>
      <c r="B1426" s="0" t="s">
        <v>816</v>
      </c>
      <c r="C1426" s="0" t="n">
        <v>21</v>
      </c>
      <c r="D1426" s="0" t="s">
        <v>122</v>
      </c>
      <c r="E1426" s="0" t="n">
        <v>65</v>
      </c>
      <c r="F1426" s="0" t="n">
        <v>74</v>
      </c>
      <c r="G1426" s="0" t="s">
        <v>240</v>
      </c>
      <c r="H1426" s="5" t="n">
        <v>850000</v>
      </c>
      <c r="I1426" s="5" t="n">
        <v>4000</v>
      </c>
      <c r="J1426" s="0" t="s">
        <v>16</v>
      </c>
      <c r="M1426" s="5"/>
    </row>
    <row r="1427" customFormat="false" ht="13.8" hidden="false" customHeight="false" outlineLevel="0" collapsed="false">
      <c r="A1427" s="0" t="n">
        <v>10075</v>
      </c>
      <c r="B1427" s="0" t="s">
        <v>814</v>
      </c>
      <c r="C1427" s="0" t="n">
        <v>21</v>
      </c>
      <c r="D1427" s="0" t="s">
        <v>232</v>
      </c>
      <c r="E1427" s="0" t="n">
        <v>65</v>
      </c>
      <c r="F1427" s="0" t="n">
        <v>74</v>
      </c>
      <c r="G1427" s="0" t="s">
        <v>270</v>
      </c>
      <c r="H1427" s="5" t="n">
        <v>850000</v>
      </c>
      <c r="I1427" s="5" t="n">
        <v>4000</v>
      </c>
      <c r="J1427" s="0" t="s">
        <v>32</v>
      </c>
      <c r="M1427" s="5"/>
    </row>
    <row r="1428" customFormat="false" ht="13.8" hidden="false" customHeight="false" outlineLevel="0" collapsed="false">
      <c r="A1428" s="0" t="n">
        <v>11573</v>
      </c>
      <c r="B1428" s="0" t="s">
        <v>812</v>
      </c>
      <c r="C1428" s="0" t="n">
        <v>18</v>
      </c>
      <c r="D1428" s="0" t="s">
        <v>12</v>
      </c>
      <c r="E1428" s="0" t="n">
        <v>64</v>
      </c>
      <c r="F1428" s="0" t="n">
        <v>81</v>
      </c>
      <c r="G1428" s="0" t="s">
        <v>623</v>
      </c>
      <c r="H1428" s="5" t="n">
        <v>850000</v>
      </c>
      <c r="I1428" s="5" t="n">
        <v>4000</v>
      </c>
      <c r="J1428" s="0" t="s">
        <v>32</v>
      </c>
      <c r="M1428" s="5"/>
    </row>
    <row r="1429" customFormat="false" ht="13.8" hidden="false" customHeight="false" outlineLevel="0" collapsed="false">
      <c r="A1429" s="0" t="n">
        <v>7345</v>
      </c>
      <c r="B1429" s="0" t="s">
        <v>821</v>
      </c>
      <c r="C1429" s="0" t="n">
        <v>28</v>
      </c>
      <c r="D1429" s="0" t="s">
        <v>29</v>
      </c>
      <c r="E1429" s="0" t="n">
        <v>68</v>
      </c>
      <c r="F1429" s="0" t="n">
        <v>70</v>
      </c>
      <c r="G1429" s="0" t="s">
        <v>822</v>
      </c>
      <c r="H1429" s="5" t="n">
        <v>850000</v>
      </c>
      <c r="I1429" s="5" t="n">
        <v>3000</v>
      </c>
      <c r="J1429" s="0" t="s">
        <v>32</v>
      </c>
      <c r="M1429" s="5"/>
    </row>
    <row r="1430" customFormat="false" ht="13.8" hidden="false" customHeight="false" outlineLevel="0" collapsed="false">
      <c r="A1430" s="0" t="n">
        <v>7495</v>
      </c>
      <c r="B1430" s="0" t="s">
        <v>818</v>
      </c>
      <c r="C1430" s="0" t="n">
        <v>27</v>
      </c>
      <c r="D1430" s="0" t="s">
        <v>185</v>
      </c>
      <c r="E1430" s="0" t="n">
        <v>68</v>
      </c>
      <c r="F1430" s="0" t="n">
        <v>69</v>
      </c>
      <c r="G1430" s="0" t="s">
        <v>819</v>
      </c>
      <c r="H1430" s="5" t="n">
        <v>850000</v>
      </c>
      <c r="I1430" s="5" t="n">
        <v>3000</v>
      </c>
      <c r="J1430" s="0" t="s">
        <v>16</v>
      </c>
      <c r="M1430" s="5"/>
    </row>
    <row r="1431" customFormat="false" ht="13.8" hidden="false" customHeight="false" outlineLevel="0" collapsed="false">
      <c r="A1431" s="0" t="n">
        <v>10313</v>
      </c>
      <c r="B1431" s="0" t="s">
        <v>824</v>
      </c>
      <c r="C1431" s="0" t="n">
        <v>21</v>
      </c>
      <c r="D1431" s="0" t="s">
        <v>294</v>
      </c>
      <c r="E1431" s="0" t="n">
        <v>65</v>
      </c>
      <c r="F1431" s="0" t="n">
        <v>74</v>
      </c>
      <c r="G1431" s="0" t="s">
        <v>825</v>
      </c>
      <c r="H1431" s="5" t="n">
        <v>850000</v>
      </c>
      <c r="I1431" s="5" t="n">
        <v>3000</v>
      </c>
      <c r="J1431" s="0" t="s">
        <v>16</v>
      </c>
      <c r="M1431" s="5"/>
    </row>
    <row r="1432" customFormat="false" ht="13.8" hidden="false" customHeight="false" outlineLevel="0" collapsed="false">
      <c r="A1432" s="0" t="n">
        <v>7074</v>
      </c>
      <c r="B1432" s="0" t="s">
        <v>840</v>
      </c>
      <c r="C1432" s="0" t="n">
        <v>30</v>
      </c>
      <c r="D1432" s="0" t="s">
        <v>418</v>
      </c>
      <c r="E1432" s="0" t="n">
        <v>68</v>
      </c>
      <c r="F1432" s="0" t="n">
        <v>68</v>
      </c>
      <c r="G1432" s="0" t="s">
        <v>419</v>
      </c>
      <c r="H1432" s="5" t="n">
        <v>850000</v>
      </c>
      <c r="I1432" s="5" t="n">
        <v>2000</v>
      </c>
      <c r="J1432" s="0" t="s">
        <v>16</v>
      </c>
      <c r="M1432" s="5"/>
    </row>
    <row r="1433" customFormat="false" ht="13.8" hidden="false" customHeight="false" outlineLevel="0" collapsed="false">
      <c r="A1433" s="0" t="n">
        <v>7409</v>
      </c>
      <c r="B1433" s="0" t="s">
        <v>837</v>
      </c>
      <c r="C1433" s="0" t="n">
        <v>30</v>
      </c>
      <c r="D1433" s="0" t="s">
        <v>204</v>
      </c>
      <c r="E1433" s="0" t="n">
        <v>68</v>
      </c>
      <c r="F1433" s="0" t="n">
        <v>68</v>
      </c>
      <c r="G1433" s="0" t="s">
        <v>838</v>
      </c>
      <c r="H1433" s="5" t="n">
        <v>850000</v>
      </c>
      <c r="I1433" s="5" t="n">
        <v>2000</v>
      </c>
      <c r="J1433" s="0" t="s">
        <v>16</v>
      </c>
      <c r="M1433" s="5"/>
    </row>
    <row r="1434" customFormat="false" ht="13.8" hidden="false" customHeight="false" outlineLevel="0" collapsed="false">
      <c r="A1434" s="0" t="n">
        <v>7959</v>
      </c>
      <c r="B1434" s="0" t="s">
        <v>835</v>
      </c>
      <c r="C1434" s="0" t="n">
        <v>23</v>
      </c>
      <c r="D1434" s="0" t="s">
        <v>12</v>
      </c>
      <c r="E1434" s="0" t="n">
        <v>67</v>
      </c>
      <c r="F1434" s="0" t="n">
        <v>75</v>
      </c>
      <c r="G1434" s="0" t="s">
        <v>339</v>
      </c>
      <c r="H1434" s="5" t="n">
        <v>850000</v>
      </c>
      <c r="I1434" s="5" t="n">
        <v>2000</v>
      </c>
      <c r="J1434" s="0" t="s">
        <v>16</v>
      </c>
      <c r="M1434" s="5"/>
    </row>
    <row r="1435" customFormat="false" ht="13.8" hidden="false" customHeight="false" outlineLevel="0" collapsed="false">
      <c r="A1435" s="0" t="n">
        <v>8107</v>
      </c>
      <c r="B1435" s="0" t="s">
        <v>832</v>
      </c>
      <c r="C1435" s="0" t="n">
        <v>27</v>
      </c>
      <c r="D1435" s="0" t="s">
        <v>294</v>
      </c>
      <c r="E1435" s="0" t="n">
        <v>67</v>
      </c>
      <c r="F1435" s="0" t="n">
        <v>68</v>
      </c>
      <c r="G1435" s="0" t="s">
        <v>833</v>
      </c>
      <c r="H1435" s="5" t="n">
        <v>850000</v>
      </c>
      <c r="I1435" s="5" t="n">
        <v>2000</v>
      </c>
      <c r="J1435" s="0" t="s">
        <v>16</v>
      </c>
      <c r="M1435" s="5"/>
    </row>
    <row r="1436" customFormat="false" ht="13.8" hidden="false" customHeight="false" outlineLevel="0" collapsed="false">
      <c r="A1436" s="0" t="n">
        <v>8619</v>
      </c>
      <c r="B1436" s="0" t="s">
        <v>830</v>
      </c>
      <c r="C1436" s="0" t="n">
        <v>24</v>
      </c>
      <c r="D1436" s="0" t="s">
        <v>19</v>
      </c>
      <c r="E1436" s="0" t="n">
        <v>67</v>
      </c>
      <c r="F1436" s="0" t="n">
        <v>72</v>
      </c>
      <c r="G1436" s="0" t="s">
        <v>260</v>
      </c>
      <c r="H1436" s="5" t="n">
        <v>850000</v>
      </c>
      <c r="I1436" s="5" t="n">
        <v>2000</v>
      </c>
      <c r="J1436" s="0" t="s">
        <v>32</v>
      </c>
      <c r="M1436" s="5"/>
    </row>
    <row r="1437" customFormat="false" ht="13.8" hidden="false" customHeight="false" outlineLevel="0" collapsed="false">
      <c r="A1437" s="0" t="n">
        <v>9044</v>
      </c>
      <c r="B1437" s="0" t="s">
        <v>827</v>
      </c>
      <c r="C1437" s="0" t="n">
        <v>23</v>
      </c>
      <c r="D1437" s="0" t="s">
        <v>79</v>
      </c>
      <c r="E1437" s="0" t="n">
        <v>66</v>
      </c>
      <c r="F1437" s="0" t="n">
        <v>71</v>
      </c>
      <c r="G1437" s="0" t="s">
        <v>828</v>
      </c>
      <c r="H1437" s="5" t="n">
        <v>850000</v>
      </c>
      <c r="I1437" s="5" t="n">
        <v>2000</v>
      </c>
      <c r="J1437" s="0" t="s">
        <v>16</v>
      </c>
      <c r="M1437" s="5"/>
    </row>
    <row r="1438" customFormat="false" ht="13.8" hidden="false" customHeight="false" outlineLevel="0" collapsed="false">
      <c r="A1438" s="0" t="n">
        <v>7779</v>
      </c>
      <c r="B1438" s="0" t="s">
        <v>842</v>
      </c>
      <c r="C1438" s="0" t="n">
        <v>23</v>
      </c>
      <c r="D1438" s="0" t="s">
        <v>19</v>
      </c>
      <c r="E1438" s="0" t="n">
        <v>67</v>
      </c>
      <c r="F1438" s="0" t="n">
        <v>72</v>
      </c>
      <c r="G1438" s="0" t="s">
        <v>843</v>
      </c>
      <c r="H1438" s="5" t="n">
        <v>850000</v>
      </c>
      <c r="I1438" s="5" t="n">
        <v>1000</v>
      </c>
      <c r="J1438" s="0" t="s">
        <v>32</v>
      </c>
      <c r="M1438" s="5"/>
    </row>
    <row r="1439" customFormat="false" ht="13.8" hidden="false" customHeight="false" outlineLevel="0" collapsed="false">
      <c r="A1439" s="0" t="n">
        <v>11243</v>
      </c>
      <c r="B1439" s="0" t="s">
        <v>847</v>
      </c>
      <c r="C1439" s="0" t="n">
        <v>18</v>
      </c>
      <c r="D1439" s="0" t="s">
        <v>232</v>
      </c>
      <c r="E1439" s="0" t="n">
        <v>64</v>
      </c>
      <c r="F1439" s="0" t="n">
        <v>78</v>
      </c>
      <c r="G1439" s="0" t="s">
        <v>295</v>
      </c>
      <c r="H1439" s="5" t="n">
        <v>850000</v>
      </c>
      <c r="I1439" s="5" t="n">
        <v>1000</v>
      </c>
      <c r="J1439" s="0" t="s">
        <v>16</v>
      </c>
      <c r="M1439" s="5"/>
    </row>
    <row r="1440" customFormat="false" ht="13.8" hidden="false" customHeight="false" outlineLevel="0" collapsed="false">
      <c r="A1440" s="0" t="n">
        <v>12035</v>
      </c>
      <c r="B1440" s="0" t="s">
        <v>845</v>
      </c>
      <c r="C1440" s="0" t="n">
        <v>19</v>
      </c>
      <c r="D1440" s="0" t="s">
        <v>263</v>
      </c>
      <c r="E1440" s="0" t="n">
        <v>64</v>
      </c>
      <c r="F1440" s="0" t="n">
        <v>77</v>
      </c>
      <c r="G1440" s="0" t="s">
        <v>264</v>
      </c>
      <c r="H1440" s="5" t="n">
        <v>850000</v>
      </c>
      <c r="I1440" s="5" t="n">
        <v>1000</v>
      </c>
      <c r="J1440" s="0" t="s">
        <v>16</v>
      </c>
      <c r="M1440" s="5"/>
    </row>
    <row r="1441" customFormat="false" ht="13.8" hidden="false" customHeight="false" outlineLevel="0" collapsed="false">
      <c r="A1441" s="0" t="n">
        <v>6197</v>
      </c>
      <c r="B1441" s="0" t="s">
        <v>910</v>
      </c>
      <c r="C1441" s="0" t="n">
        <v>28</v>
      </c>
      <c r="D1441" s="0" t="s">
        <v>96</v>
      </c>
      <c r="E1441" s="0" t="n">
        <v>69</v>
      </c>
      <c r="F1441" s="0" t="n">
        <v>69</v>
      </c>
      <c r="G1441" s="0" t="s">
        <v>911</v>
      </c>
      <c r="H1441" s="5" t="n">
        <v>825000</v>
      </c>
      <c r="I1441" s="5" t="n">
        <v>22000</v>
      </c>
      <c r="J1441" s="0" t="s">
        <v>16</v>
      </c>
      <c r="M1441" s="5"/>
    </row>
    <row r="1442" customFormat="false" ht="13.8" hidden="false" customHeight="false" outlineLevel="0" collapsed="false">
      <c r="A1442" s="0" t="n">
        <v>7244</v>
      </c>
      <c r="B1442" s="0" t="s">
        <v>928</v>
      </c>
      <c r="C1442" s="0" t="n">
        <v>23</v>
      </c>
      <c r="D1442" s="0" t="s">
        <v>24</v>
      </c>
      <c r="E1442" s="0" t="n">
        <v>68</v>
      </c>
      <c r="F1442" s="0" t="n">
        <v>72</v>
      </c>
      <c r="G1442" s="0" t="s">
        <v>929</v>
      </c>
      <c r="H1442" s="5" t="n">
        <v>825000</v>
      </c>
      <c r="I1442" s="5" t="n">
        <v>11000</v>
      </c>
      <c r="J1442" s="0" t="s">
        <v>32</v>
      </c>
      <c r="M1442" s="5"/>
    </row>
    <row r="1443" customFormat="false" ht="13.8" hidden="false" customHeight="false" outlineLevel="0" collapsed="false">
      <c r="A1443" s="0" t="n">
        <v>8110</v>
      </c>
      <c r="B1443" s="0" t="s">
        <v>924</v>
      </c>
      <c r="C1443" s="0" t="n">
        <v>27</v>
      </c>
      <c r="D1443" s="0" t="s">
        <v>925</v>
      </c>
      <c r="E1443" s="0" t="n">
        <v>67</v>
      </c>
      <c r="F1443" s="0" t="n">
        <v>67</v>
      </c>
      <c r="G1443" s="0" t="s">
        <v>926</v>
      </c>
      <c r="H1443" s="5" t="n">
        <v>825000</v>
      </c>
      <c r="I1443" s="5" t="n">
        <v>11000</v>
      </c>
      <c r="J1443" s="0" t="s">
        <v>16</v>
      </c>
      <c r="M1443" s="5"/>
    </row>
    <row r="1444" customFormat="false" ht="13.8" hidden="false" customHeight="false" outlineLevel="0" collapsed="false">
      <c r="A1444" s="0" t="n">
        <v>7954</v>
      </c>
      <c r="B1444" s="0" t="s">
        <v>854</v>
      </c>
      <c r="C1444" s="0" t="n">
        <v>27</v>
      </c>
      <c r="D1444" s="0" t="s">
        <v>185</v>
      </c>
      <c r="E1444" s="0" t="n">
        <v>67</v>
      </c>
      <c r="F1444" s="0" t="n">
        <v>67</v>
      </c>
      <c r="G1444" s="0" t="s">
        <v>855</v>
      </c>
      <c r="H1444" s="5" t="n">
        <v>825000</v>
      </c>
      <c r="I1444" s="5" t="n">
        <v>8000</v>
      </c>
      <c r="J1444" s="0" t="s">
        <v>16</v>
      </c>
      <c r="M1444" s="5"/>
    </row>
    <row r="1445" customFormat="false" ht="13.8" hidden="false" customHeight="false" outlineLevel="0" collapsed="false">
      <c r="A1445" s="0" t="n">
        <v>5927</v>
      </c>
      <c r="B1445" s="0" t="s">
        <v>860</v>
      </c>
      <c r="C1445" s="0" t="n">
        <v>29</v>
      </c>
      <c r="D1445" s="0" t="s">
        <v>126</v>
      </c>
      <c r="E1445" s="0" t="n">
        <v>69</v>
      </c>
      <c r="F1445" s="0" t="n">
        <v>69</v>
      </c>
      <c r="G1445" s="0" t="s">
        <v>861</v>
      </c>
      <c r="H1445" s="5" t="n">
        <v>825000</v>
      </c>
      <c r="I1445" s="5" t="n">
        <v>7000</v>
      </c>
      <c r="J1445" s="0" t="s">
        <v>16</v>
      </c>
      <c r="M1445" s="5"/>
    </row>
    <row r="1446" customFormat="false" ht="13.8" hidden="false" customHeight="false" outlineLevel="0" collapsed="false">
      <c r="A1446" s="0" t="n">
        <v>6588</v>
      </c>
      <c r="B1446" s="0" t="s">
        <v>858</v>
      </c>
      <c r="C1446" s="0" t="n">
        <v>28</v>
      </c>
      <c r="D1446" s="0" t="s">
        <v>43</v>
      </c>
      <c r="E1446" s="0" t="n">
        <v>69</v>
      </c>
      <c r="F1446" s="0" t="n">
        <v>69</v>
      </c>
      <c r="G1446" s="0" t="s">
        <v>790</v>
      </c>
      <c r="H1446" s="5" t="n">
        <v>825000</v>
      </c>
      <c r="I1446" s="5" t="n">
        <v>7000</v>
      </c>
      <c r="J1446" s="0" t="s">
        <v>32</v>
      </c>
      <c r="M1446" s="5"/>
    </row>
    <row r="1447" customFormat="false" ht="13.8" hidden="false" customHeight="false" outlineLevel="0" collapsed="false">
      <c r="A1447" s="0" t="n">
        <v>5997</v>
      </c>
      <c r="B1447" s="0" t="s">
        <v>866</v>
      </c>
      <c r="C1447" s="0" t="n">
        <v>28</v>
      </c>
      <c r="D1447" s="0" t="s">
        <v>154</v>
      </c>
      <c r="E1447" s="0" t="n">
        <v>69</v>
      </c>
      <c r="F1447" s="0" t="n">
        <v>69</v>
      </c>
      <c r="G1447" s="0" t="s">
        <v>867</v>
      </c>
      <c r="H1447" s="5" t="n">
        <v>825000</v>
      </c>
      <c r="I1447" s="5" t="n">
        <v>6000</v>
      </c>
      <c r="J1447" s="0" t="s">
        <v>32</v>
      </c>
      <c r="M1447" s="5"/>
    </row>
    <row r="1448" customFormat="false" ht="13.8" hidden="false" customHeight="false" outlineLevel="0" collapsed="false">
      <c r="A1448" s="0" t="n">
        <v>8291</v>
      </c>
      <c r="B1448" s="0" t="s">
        <v>863</v>
      </c>
      <c r="C1448" s="0" t="n">
        <v>24</v>
      </c>
      <c r="D1448" s="0" t="s">
        <v>106</v>
      </c>
      <c r="E1448" s="0" t="n">
        <v>67</v>
      </c>
      <c r="F1448" s="0" t="n">
        <v>71</v>
      </c>
      <c r="G1448" s="0" t="s">
        <v>864</v>
      </c>
      <c r="H1448" s="5" t="n">
        <v>825000</v>
      </c>
      <c r="I1448" s="5" t="n">
        <v>6000</v>
      </c>
      <c r="J1448" s="0" t="s">
        <v>32</v>
      </c>
      <c r="M1448" s="5"/>
    </row>
    <row r="1449" customFormat="false" ht="13.8" hidden="false" customHeight="false" outlineLevel="0" collapsed="false">
      <c r="A1449" s="0" t="n">
        <v>6564</v>
      </c>
      <c r="B1449" s="0" t="s">
        <v>873</v>
      </c>
      <c r="C1449" s="0" t="n">
        <v>32</v>
      </c>
      <c r="D1449" s="0" t="s">
        <v>256</v>
      </c>
      <c r="E1449" s="0" t="n">
        <v>69</v>
      </c>
      <c r="F1449" s="0" t="n">
        <v>69</v>
      </c>
      <c r="G1449" s="0" t="s">
        <v>257</v>
      </c>
      <c r="H1449" s="5" t="n">
        <v>825000</v>
      </c>
      <c r="I1449" s="5" t="n">
        <v>5000</v>
      </c>
      <c r="J1449" s="0" t="s">
        <v>32</v>
      </c>
      <c r="M1449" s="5"/>
    </row>
    <row r="1450" customFormat="false" ht="13.8" hidden="false" customHeight="false" outlineLevel="0" collapsed="false">
      <c r="A1450" s="0" t="n">
        <v>8710</v>
      </c>
      <c r="B1450" s="0" t="s">
        <v>869</v>
      </c>
      <c r="C1450" s="0" t="n">
        <v>26</v>
      </c>
      <c r="D1450" s="0" t="s">
        <v>870</v>
      </c>
      <c r="E1450" s="0" t="n">
        <v>67</v>
      </c>
      <c r="F1450" s="0" t="n">
        <v>71</v>
      </c>
      <c r="G1450" s="0" t="s">
        <v>871</v>
      </c>
      <c r="H1450" s="5" t="n">
        <v>825000</v>
      </c>
      <c r="I1450" s="5" t="n">
        <v>5000</v>
      </c>
      <c r="J1450" s="0" t="s">
        <v>16</v>
      </c>
      <c r="M1450" s="5"/>
    </row>
    <row r="1451" customFormat="false" ht="13.8" hidden="false" customHeight="false" outlineLevel="0" collapsed="false">
      <c r="A1451" s="0" t="n">
        <v>5723</v>
      </c>
      <c r="B1451" s="0" t="s">
        <v>884</v>
      </c>
      <c r="C1451" s="0" t="n">
        <v>29</v>
      </c>
      <c r="D1451" s="0" t="s">
        <v>175</v>
      </c>
      <c r="E1451" s="0" t="n">
        <v>69</v>
      </c>
      <c r="F1451" s="0" t="n">
        <v>69</v>
      </c>
      <c r="G1451" s="0" t="s">
        <v>885</v>
      </c>
      <c r="H1451" s="5" t="n">
        <v>825000</v>
      </c>
      <c r="I1451" s="5" t="n">
        <v>4000</v>
      </c>
      <c r="J1451" s="0" t="s">
        <v>32</v>
      </c>
      <c r="M1451" s="5"/>
    </row>
    <row r="1452" customFormat="false" ht="13.8" hidden="false" customHeight="false" outlineLevel="0" collapsed="false">
      <c r="A1452" s="0" t="n">
        <v>6996</v>
      </c>
      <c r="B1452" s="0" t="s">
        <v>881</v>
      </c>
      <c r="C1452" s="0" t="n">
        <v>30</v>
      </c>
      <c r="D1452" s="0" t="s">
        <v>106</v>
      </c>
      <c r="E1452" s="0" t="n">
        <v>68</v>
      </c>
      <c r="F1452" s="0" t="n">
        <v>68</v>
      </c>
      <c r="G1452" s="0" t="s">
        <v>882</v>
      </c>
      <c r="H1452" s="5" t="n">
        <v>825000</v>
      </c>
      <c r="I1452" s="5" t="n">
        <v>4000</v>
      </c>
      <c r="J1452" s="0" t="s">
        <v>16</v>
      </c>
      <c r="M1452" s="5"/>
    </row>
    <row r="1453" customFormat="false" ht="13.8" hidden="false" customHeight="false" outlineLevel="0" collapsed="false">
      <c r="A1453" s="0" t="n">
        <v>9350</v>
      </c>
      <c r="B1453" s="0" t="s">
        <v>878</v>
      </c>
      <c r="C1453" s="0" t="n">
        <v>22</v>
      </c>
      <c r="D1453" s="0" t="s">
        <v>24</v>
      </c>
      <c r="E1453" s="0" t="n">
        <v>66</v>
      </c>
      <c r="F1453" s="0" t="n">
        <v>74</v>
      </c>
      <c r="G1453" s="0" t="s">
        <v>879</v>
      </c>
      <c r="H1453" s="5" t="n">
        <v>825000</v>
      </c>
      <c r="I1453" s="5" t="n">
        <v>4000</v>
      </c>
      <c r="J1453" s="0" t="s">
        <v>16</v>
      </c>
      <c r="M1453" s="5"/>
    </row>
    <row r="1454" customFormat="false" ht="13.8" hidden="false" customHeight="false" outlineLevel="0" collapsed="false">
      <c r="A1454" s="0" t="n">
        <v>9888</v>
      </c>
      <c r="B1454" s="0" t="s">
        <v>875</v>
      </c>
      <c r="C1454" s="0" t="n">
        <v>21</v>
      </c>
      <c r="D1454" s="0" t="s">
        <v>239</v>
      </c>
      <c r="E1454" s="0" t="n">
        <v>66</v>
      </c>
      <c r="F1454" s="0" t="n">
        <v>74</v>
      </c>
      <c r="G1454" s="0" t="s">
        <v>876</v>
      </c>
      <c r="H1454" s="5" t="n">
        <v>825000</v>
      </c>
      <c r="I1454" s="5" t="n">
        <v>4000</v>
      </c>
      <c r="J1454" s="0" t="s">
        <v>16</v>
      </c>
      <c r="M1454" s="5"/>
    </row>
    <row r="1455" customFormat="false" ht="13.8" hidden="false" customHeight="false" outlineLevel="0" collapsed="false">
      <c r="A1455" s="0" t="n">
        <v>6499</v>
      </c>
      <c r="B1455" s="0" t="s">
        <v>897</v>
      </c>
      <c r="C1455" s="0" t="n">
        <v>29</v>
      </c>
      <c r="D1455" s="0" t="s">
        <v>19</v>
      </c>
      <c r="E1455" s="0" t="n">
        <v>69</v>
      </c>
      <c r="F1455" s="0" t="n">
        <v>69</v>
      </c>
      <c r="G1455" s="0" t="s">
        <v>898</v>
      </c>
      <c r="H1455" s="5" t="n">
        <v>825000</v>
      </c>
      <c r="I1455" s="5" t="n">
        <v>3000</v>
      </c>
      <c r="J1455" s="0" t="s">
        <v>32</v>
      </c>
      <c r="M1455" s="5"/>
    </row>
    <row r="1456" customFormat="false" ht="13.8" hidden="false" customHeight="false" outlineLevel="0" collapsed="false">
      <c r="A1456" s="0" t="n">
        <v>6808</v>
      </c>
      <c r="B1456" s="0" t="s">
        <v>894</v>
      </c>
      <c r="C1456" s="0" t="n">
        <v>28</v>
      </c>
      <c r="D1456" s="0" t="s">
        <v>284</v>
      </c>
      <c r="E1456" s="0" t="n">
        <v>68</v>
      </c>
      <c r="F1456" s="0" t="n">
        <v>69</v>
      </c>
      <c r="G1456" s="0" t="s">
        <v>895</v>
      </c>
      <c r="H1456" s="5" t="n">
        <v>825000</v>
      </c>
      <c r="I1456" s="5" t="n">
        <v>3000</v>
      </c>
      <c r="J1456" s="0" t="s">
        <v>32</v>
      </c>
      <c r="M1456" s="5"/>
    </row>
    <row r="1457" customFormat="false" ht="13.8" hidden="false" customHeight="false" outlineLevel="0" collapsed="false">
      <c r="A1457" s="0" t="n">
        <v>7985</v>
      </c>
      <c r="B1457" s="0" t="s">
        <v>892</v>
      </c>
      <c r="C1457" s="0" t="n">
        <v>23</v>
      </c>
      <c r="D1457" s="0" t="s">
        <v>79</v>
      </c>
      <c r="E1457" s="0" t="n">
        <v>67</v>
      </c>
      <c r="F1457" s="0" t="n">
        <v>70</v>
      </c>
      <c r="G1457" s="0" t="s">
        <v>761</v>
      </c>
      <c r="H1457" s="5" t="n">
        <v>825000</v>
      </c>
      <c r="I1457" s="5" t="n">
        <v>3000</v>
      </c>
      <c r="J1457" s="0" t="s">
        <v>16</v>
      </c>
      <c r="M1457" s="5"/>
    </row>
    <row r="1458" customFormat="false" ht="13.8" hidden="false" customHeight="false" outlineLevel="0" collapsed="false">
      <c r="A1458" s="0" t="n">
        <v>8373</v>
      </c>
      <c r="B1458" s="0" t="s">
        <v>890</v>
      </c>
      <c r="C1458" s="0" t="n">
        <v>26</v>
      </c>
      <c r="D1458" s="0" t="s">
        <v>510</v>
      </c>
      <c r="E1458" s="0" t="n">
        <v>67</v>
      </c>
      <c r="F1458" s="0" t="n">
        <v>67</v>
      </c>
      <c r="G1458" s="0" t="s">
        <v>409</v>
      </c>
      <c r="H1458" s="5" t="n">
        <v>825000</v>
      </c>
      <c r="I1458" s="5" t="n">
        <v>3000</v>
      </c>
      <c r="J1458" s="0" t="s">
        <v>16</v>
      </c>
      <c r="M1458" s="5"/>
    </row>
    <row r="1459" customFormat="false" ht="13.8" hidden="false" customHeight="false" outlineLevel="0" collapsed="false">
      <c r="A1459" s="0" t="n">
        <v>9981</v>
      </c>
      <c r="B1459" s="0" t="s">
        <v>887</v>
      </c>
      <c r="C1459" s="0" t="n">
        <v>20</v>
      </c>
      <c r="D1459" s="0" t="s">
        <v>24</v>
      </c>
      <c r="E1459" s="0" t="n">
        <v>65</v>
      </c>
      <c r="F1459" s="0" t="n">
        <v>74</v>
      </c>
      <c r="G1459" s="0" t="s">
        <v>888</v>
      </c>
      <c r="H1459" s="5" t="n">
        <v>825000</v>
      </c>
      <c r="I1459" s="5" t="n">
        <v>3000</v>
      </c>
      <c r="J1459" s="0" t="s">
        <v>16</v>
      </c>
      <c r="M1459" s="5"/>
    </row>
    <row r="1460" customFormat="false" ht="13.8" hidden="false" customHeight="false" outlineLevel="0" collapsed="false">
      <c r="A1460" s="0" t="n">
        <v>12971</v>
      </c>
      <c r="B1460" s="0" t="s">
        <v>900</v>
      </c>
      <c r="C1460" s="0" t="n">
        <v>20</v>
      </c>
      <c r="D1460" s="0" t="s">
        <v>389</v>
      </c>
      <c r="E1460" s="0" t="n">
        <v>63</v>
      </c>
      <c r="F1460" s="0" t="n">
        <v>77</v>
      </c>
      <c r="G1460" s="0" t="s">
        <v>394</v>
      </c>
      <c r="H1460" s="5" t="n">
        <v>825000</v>
      </c>
      <c r="I1460" s="5" t="n">
        <v>3000</v>
      </c>
      <c r="J1460" s="0" t="s">
        <v>16</v>
      </c>
      <c r="M1460" s="5"/>
    </row>
    <row r="1461" customFormat="false" ht="13.8" hidden="false" customHeight="false" outlineLevel="0" collapsed="false">
      <c r="A1461" s="0" t="n">
        <v>7544</v>
      </c>
      <c r="B1461" s="0" t="s">
        <v>907</v>
      </c>
      <c r="C1461" s="0" t="n">
        <v>27</v>
      </c>
      <c r="D1461" s="0" t="s">
        <v>418</v>
      </c>
      <c r="E1461" s="0" t="n">
        <v>68</v>
      </c>
      <c r="F1461" s="0" t="n">
        <v>69</v>
      </c>
      <c r="G1461" s="0" t="s">
        <v>908</v>
      </c>
      <c r="H1461" s="5" t="n">
        <v>825000</v>
      </c>
      <c r="I1461" s="5" t="n">
        <v>2000</v>
      </c>
      <c r="J1461" s="0" t="s">
        <v>32</v>
      </c>
      <c r="M1461" s="5"/>
    </row>
    <row r="1462" customFormat="false" ht="13.8" hidden="false" customHeight="false" outlineLevel="0" collapsed="false">
      <c r="A1462" s="0" t="n">
        <v>8711</v>
      </c>
      <c r="B1462" s="0" t="s">
        <v>905</v>
      </c>
      <c r="C1462" s="0" t="n">
        <v>25</v>
      </c>
      <c r="D1462" s="0" t="s">
        <v>39</v>
      </c>
      <c r="E1462" s="0" t="n">
        <v>67</v>
      </c>
      <c r="F1462" s="0" t="n">
        <v>71</v>
      </c>
      <c r="G1462" s="0" t="s">
        <v>264</v>
      </c>
      <c r="H1462" s="5" t="n">
        <v>825000</v>
      </c>
      <c r="I1462" s="5" t="n">
        <v>2000</v>
      </c>
      <c r="J1462" s="0" t="s">
        <v>16</v>
      </c>
      <c r="M1462" s="5"/>
    </row>
    <row r="1463" customFormat="false" ht="13.8" hidden="false" customHeight="false" outlineLevel="0" collapsed="false">
      <c r="A1463" s="0" t="n">
        <v>9369</v>
      </c>
      <c r="B1463" s="0" t="s">
        <v>902</v>
      </c>
      <c r="C1463" s="0" t="n">
        <v>22</v>
      </c>
      <c r="D1463" s="0" t="s">
        <v>24</v>
      </c>
      <c r="E1463" s="0" t="n">
        <v>66</v>
      </c>
      <c r="F1463" s="0" t="n">
        <v>74</v>
      </c>
      <c r="G1463" s="0" t="s">
        <v>903</v>
      </c>
      <c r="H1463" s="5" t="n">
        <v>825000</v>
      </c>
      <c r="I1463" s="5" t="n">
        <v>2000</v>
      </c>
      <c r="J1463" s="0" t="s">
        <v>16</v>
      </c>
      <c r="M1463" s="5"/>
    </row>
    <row r="1464" customFormat="false" ht="13.8" hidden="false" customHeight="false" outlineLevel="0" collapsed="false">
      <c r="A1464" s="0" t="n">
        <v>6392</v>
      </c>
      <c r="B1464" s="0" t="s">
        <v>921</v>
      </c>
      <c r="C1464" s="0" t="n">
        <v>28</v>
      </c>
      <c r="D1464" s="0" t="s">
        <v>773</v>
      </c>
      <c r="E1464" s="0" t="n">
        <v>69</v>
      </c>
      <c r="F1464" s="0" t="n">
        <v>69</v>
      </c>
      <c r="G1464" s="0" t="s">
        <v>922</v>
      </c>
      <c r="H1464" s="5" t="n">
        <v>825000</v>
      </c>
      <c r="I1464" s="5" t="n">
        <v>1000</v>
      </c>
      <c r="J1464" s="0" t="s">
        <v>16</v>
      </c>
      <c r="M1464" s="5"/>
    </row>
    <row r="1465" customFormat="false" ht="13.8" hidden="false" customHeight="false" outlineLevel="0" collapsed="false">
      <c r="A1465" s="0" t="n">
        <v>8572</v>
      </c>
      <c r="B1465" s="0" t="s">
        <v>919</v>
      </c>
      <c r="C1465" s="0" t="n">
        <v>23</v>
      </c>
      <c r="D1465" s="0" t="s">
        <v>204</v>
      </c>
      <c r="E1465" s="0" t="n">
        <v>67</v>
      </c>
      <c r="F1465" s="0" t="n">
        <v>71</v>
      </c>
      <c r="G1465" s="0" t="s">
        <v>205</v>
      </c>
      <c r="H1465" s="5" t="n">
        <v>825000</v>
      </c>
      <c r="I1465" s="5" t="n">
        <v>1000</v>
      </c>
      <c r="J1465" s="0" t="s">
        <v>32</v>
      </c>
      <c r="M1465" s="5"/>
    </row>
    <row r="1466" customFormat="false" ht="13.8" hidden="false" customHeight="false" outlineLevel="0" collapsed="false">
      <c r="A1466" s="0" t="n">
        <v>8806</v>
      </c>
      <c r="B1466" s="0" t="s">
        <v>916</v>
      </c>
      <c r="C1466" s="0" t="n">
        <v>25</v>
      </c>
      <c r="D1466" s="0" t="s">
        <v>204</v>
      </c>
      <c r="E1466" s="0" t="n">
        <v>66</v>
      </c>
      <c r="F1466" s="0" t="n">
        <v>69</v>
      </c>
      <c r="G1466" s="0" t="s">
        <v>917</v>
      </c>
      <c r="H1466" s="5" t="n">
        <v>825000</v>
      </c>
      <c r="I1466" s="5" t="n">
        <v>1000</v>
      </c>
      <c r="J1466" s="0" t="s">
        <v>32</v>
      </c>
      <c r="M1466" s="5"/>
    </row>
    <row r="1467" customFormat="false" ht="13.8" hidden="false" customHeight="false" outlineLevel="0" collapsed="false">
      <c r="A1467" s="0" t="n">
        <v>9182</v>
      </c>
      <c r="B1467" s="0" t="s">
        <v>913</v>
      </c>
      <c r="C1467" s="0" t="n">
        <v>23</v>
      </c>
      <c r="D1467" s="0" t="s">
        <v>39</v>
      </c>
      <c r="E1467" s="0" t="n">
        <v>66</v>
      </c>
      <c r="F1467" s="0" t="n">
        <v>70</v>
      </c>
      <c r="G1467" s="0" t="s">
        <v>914</v>
      </c>
      <c r="H1467" s="5" t="n">
        <v>825000</v>
      </c>
      <c r="I1467" s="5" t="n">
        <v>1000</v>
      </c>
      <c r="J1467" s="0" t="s">
        <v>32</v>
      </c>
      <c r="M1467" s="5"/>
    </row>
    <row r="1468" customFormat="false" ht="13.8" hidden="false" customHeight="false" outlineLevel="0" collapsed="false">
      <c r="A1468" s="0" t="n">
        <v>6509</v>
      </c>
      <c r="B1468" s="0" t="s">
        <v>1086</v>
      </c>
      <c r="C1468" s="0" t="n">
        <v>29</v>
      </c>
      <c r="D1468" s="0" t="s">
        <v>106</v>
      </c>
      <c r="E1468" s="0" t="n">
        <v>69</v>
      </c>
      <c r="F1468" s="0" t="n">
        <v>69</v>
      </c>
      <c r="G1468" s="0" t="s">
        <v>719</v>
      </c>
      <c r="H1468" s="5" t="n">
        <v>800000</v>
      </c>
      <c r="I1468" s="5" t="n">
        <v>16000</v>
      </c>
      <c r="J1468" s="0" t="s">
        <v>32</v>
      </c>
      <c r="M1468" s="5"/>
    </row>
    <row r="1469" customFormat="false" ht="13.8" hidden="false" customHeight="false" outlineLevel="0" collapsed="false">
      <c r="A1469" s="0" t="n">
        <v>5762</v>
      </c>
      <c r="B1469" s="0" t="s">
        <v>1089</v>
      </c>
      <c r="C1469" s="0" t="n">
        <v>29</v>
      </c>
      <c r="D1469" s="0" t="s">
        <v>111</v>
      </c>
      <c r="E1469" s="0" t="n">
        <v>69</v>
      </c>
      <c r="F1469" s="0" t="n">
        <v>69</v>
      </c>
      <c r="G1469" s="0" t="s">
        <v>1090</v>
      </c>
      <c r="H1469" s="5" t="n">
        <v>800000</v>
      </c>
      <c r="I1469" s="5" t="n">
        <v>13000</v>
      </c>
      <c r="J1469" s="0" t="s">
        <v>32</v>
      </c>
      <c r="M1469" s="5"/>
    </row>
    <row r="1470" customFormat="false" ht="13.8" hidden="false" customHeight="false" outlineLevel="0" collapsed="false">
      <c r="A1470" s="0" t="n">
        <v>10989</v>
      </c>
      <c r="B1470" s="0" t="s">
        <v>1015</v>
      </c>
      <c r="C1470" s="0" t="n">
        <v>20</v>
      </c>
      <c r="D1470" s="0" t="s">
        <v>185</v>
      </c>
      <c r="E1470" s="0" t="n">
        <v>64</v>
      </c>
      <c r="F1470" s="0" t="n">
        <v>76</v>
      </c>
      <c r="G1470" s="0" t="s">
        <v>35</v>
      </c>
      <c r="H1470" s="5" t="n">
        <v>800000</v>
      </c>
      <c r="I1470" s="5" t="n">
        <v>8000</v>
      </c>
      <c r="J1470" s="0" t="s">
        <v>32</v>
      </c>
      <c r="M1470" s="5"/>
    </row>
    <row r="1471" customFormat="false" ht="13.8" hidden="false" customHeight="false" outlineLevel="0" collapsed="false">
      <c r="A1471" s="0" t="n">
        <v>8123</v>
      </c>
      <c r="B1471" s="0" t="s">
        <v>1020</v>
      </c>
      <c r="C1471" s="0" t="n">
        <v>28</v>
      </c>
      <c r="D1471" s="0" t="s">
        <v>88</v>
      </c>
      <c r="E1471" s="0" t="n">
        <v>67</v>
      </c>
      <c r="F1471" s="0" t="n">
        <v>67</v>
      </c>
      <c r="G1471" s="0" t="s">
        <v>1021</v>
      </c>
      <c r="H1471" s="5" t="n">
        <v>800000</v>
      </c>
      <c r="I1471" s="5" t="n">
        <v>6000</v>
      </c>
      <c r="J1471" s="0" t="s">
        <v>16</v>
      </c>
      <c r="M1471" s="5"/>
    </row>
    <row r="1472" customFormat="false" ht="13.8" hidden="false" customHeight="false" outlineLevel="0" collapsed="false">
      <c r="A1472" s="0" t="n">
        <v>8593</v>
      </c>
      <c r="B1472" s="0" t="s">
        <v>1018</v>
      </c>
      <c r="C1472" s="0" t="n">
        <v>26</v>
      </c>
      <c r="D1472" s="0" t="s">
        <v>971</v>
      </c>
      <c r="E1472" s="0" t="n">
        <v>67</v>
      </c>
      <c r="F1472" s="0" t="n">
        <v>70</v>
      </c>
      <c r="G1472" s="0" t="s">
        <v>795</v>
      </c>
      <c r="H1472" s="5" t="n">
        <v>800000</v>
      </c>
      <c r="I1472" s="5" t="n">
        <v>6000</v>
      </c>
      <c r="J1472" s="0" t="s">
        <v>16</v>
      </c>
      <c r="M1472" s="5"/>
    </row>
    <row r="1473" customFormat="false" ht="13.8" hidden="false" customHeight="false" outlineLevel="0" collapsed="false">
      <c r="A1473" s="0" t="n">
        <v>7589</v>
      </c>
      <c r="B1473" s="0" t="s">
        <v>1023</v>
      </c>
      <c r="C1473" s="0" t="n">
        <v>31</v>
      </c>
      <c r="D1473" s="0" t="s">
        <v>24</v>
      </c>
      <c r="E1473" s="0" t="n">
        <v>68</v>
      </c>
      <c r="F1473" s="0" t="n">
        <v>68</v>
      </c>
      <c r="G1473" s="0" t="s">
        <v>1024</v>
      </c>
      <c r="H1473" s="5" t="n">
        <v>800000</v>
      </c>
      <c r="I1473" s="5" t="n">
        <v>5000</v>
      </c>
      <c r="J1473" s="0" t="s">
        <v>16</v>
      </c>
      <c r="M1473" s="5"/>
    </row>
    <row r="1474" customFormat="false" ht="13.8" hidden="false" customHeight="false" outlineLevel="0" collapsed="false">
      <c r="A1474" s="0" t="n">
        <v>8030</v>
      </c>
      <c r="B1474" s="0" t="s">
        <v>1038</v>
      </c>
      <c r="C1474" s="0" t="n">
        <v>28</v>
      </c>
      <c r="D1474" s="0" t="s">
        <v>204</v>
      </c>
      <c r="E1474" s="0" t="n">
        <v>67</v>
      </c>
      <c r="F1474" s="0" t="n">
        <v>67</v>
      </c>
      <c r="G1474" s="0" t="s">
        <v>1039</v>
      </c>
      <c r="H1474" s="5" t="n">
        <v>800000</v>
      </c>
      <c r="I1474" s="5" t="n">
        <v>4000</v>
      </c>
      <c r="J1474" s="0" t="s">
        <v>16</v>
      </c>
      <c r="M1474" s="5"/>
    </row>
    <row r="1475" customFormat="false" ht="13.8" hidden="false" customHeight="false" outlineLevel="0" collapsed="false">
      <c r="A1475" s="0" t="n">
        <v>8276</v>
      </c>
      <c r="B1475" s="0" t="s">
        <v>1035</v>
      </c>
      <c r="C1475" s="0" t="n">
        <v>27</v>
      </c>
      <c r="D1475" s="0" t="s">
        <v>48</v>
      </c>
      <c r="E1475" s="0" t="n">
        <v>67</v>
      </c>
      <c r="F1475" s="0" t="n">
        <v>67</v>
      </c>
      <c r="G1475" s="0" t="s">
        <v>1036</v>
      </c>
      <c r="H1475" s="5" t="n">
        <v>800000</v>
      </c>
      <c r="I1475" s="5" t="n">
        <v>4000</v>
      </c>
      <c r="J1475" s="0" t="s">
        <v>32</v>
      </c>
      <c r="M1475" s="5"/>
    </row>
    <row r="1476" customFormat="false" ht="13.8" hidden="false" customHeight="false" outlineLevel="0" collapsed="false">
      <c r="A1476" s="0" t="n">
        <v>8311</v>
      </c>
      <c r="B1476" s="0" t="s">
        <v>1032</v>
      </c>
      <c r="C1476" s="0" t="n">
        <v>25</v>
      </c>
      <c r="D1476" s="0" t="s">
        <v>24</v>
      </c>
      <c r="E1476" s="0" t="n">
        <v>67</v>
      </c>
      <c r="F1476" s="0" t="n">
        <v>70</v>
      </c>
      <c r="G1476" s="0" t="s">
        <v>1033</v>
      </c>
      <c r="H1476" s="5" t="n">
        <v>800000</v>
      </c>
      <c r="I1476" s="5" t="n">
        <v>4000</v>
      </c>
      <c r="J1476" s="0" t="s">
        <v>16</v>
      </c>
      <c r="M1476" s="5"/>
    </row>
    <row r="1477" customFormat="false" ht="13.8" hidden="false" customHeight="false" outlineLevel="0" collapsed="false">
      <c r="A1477" s="0" t="n">
        <v>9154</v>
      </c>
      <c r="B1477" s="0" t="s">
        <v>1029</v>
      </c>
      <c r="C1477" s="0" t="n">
        <v>25</v>
      </c>
      <c r="D1477" s="0" t="s">
        <v>196</v>
      </c>
      <c r="E1477" s="0" t="n">
        <v>66</v>
      </c>
      <c r="F1477" s="0" t="n">
        <v>69</v>
      </c>
      <c r="G1477" s="0" t="s">
        <v>1030</v>
      </c>
      <c r="H1477" s="5" t="n">
        <v>800000</v>
      </c>
      <c r="I1477" s="5" t="n">
        <v>4000</v>
      </c>
      <c r="J1477" s="0" t="s">
        <v>16</v>
      </c>
      <c r="M1477" s="5"/>
    </row>
    <row r="1478" customFormat="false" ht="13.8" hidden="false" customHeight="false" outlineLevel="0" collapsed="false">
      <c r="A1478" s="0" t="n">
        <v>9751</v>
      </c>
      <c r="B1478" s="0" t="s">
        <v>1026</v>
      </c>
      <c r="C1478" s="0" t="n">
        <v>25</v>
      </c>
      <c r="D1478" s="0" t="s">
        <v>239</v>
      </c>
      <c r="E1478" s="0" t="n">
        <v>66</v>
      </c>
      <c r="F1478" s="0" t="n">
        <v>69</v>
      </c>
      <c r="G1478" s="0" t="s">
        <v>1027</v>
      </c>
      <c r="H1478" s="5" t="n">
        <v>800000</v>
      </c>
      <c r="I1478" s="5" t="n">
        <v>4000</v>
      </c>
      <c r="J1478" s="0" t="s">
        <v>16</v>
      </c>
      <c r="M1478" s="5"/>
    </row>
    <row r="1479" customFormat="false" ht="13.8" hidden="false" customHeight="false" outlineLevel="0" collapsed="false">
      <c r="A1479" s="0" t="n">
        <v>11398</v>
      </c>
      <c r="B1479" s="0" t="s">
        <v>1041</v>
      </c>
      <c r="C1479" s="0" t="n">
        <v>21</v>
      </c>
      <c r="D1479" s="0" t="s">
        <v>66</v>
      </c>
      <c r="E1479" s="0" t="n">
        <v>64</v>
      </c>
      <c r="F1479" s="0" t="n">
        <v>76</v>
      </c>
      <c r="G1479" s="0" t="s">
        <v>1042</v>
      </c>
      <c r="H1479" s="5" t="n">
        <v>800000</v>
      </c>
      <c r="I1479" s="5" t="n">
        <v>4000</v>
      </c>
      <c r="J1479" s="0" t="s">
        <v>16</v>
      </c>
      <c r="M1479" s="5"/>
    </row>
    <row r="1480" customFormat="false" ht="13.8" hidden="false" customHeight="false" outlineLevel="0" collapsed="false">
      <c r="A1480" s="0" t="n">
        <v>7203</v>
      </c>
      <c r="B1480" s="0" t="s">
        <v>1050</v>
      </c>
      <c r="C1480" s="0" t="n">
        <v>26</v>
      </c>
      <c r="D1480" s="0" t="s">
        <v>452</v>
      </c>
      <c r="E1480" s="0" t="n">
        <v>68</v>
      </c>
      <c r="F1480" s="0" t="n">
        <v>72</v>
      </c>
      <c r="G1480" s="0" t="s">
        <v>882</v>
      </c>
      <c r="H1480" s="5" t="n">
        <v>800000</v>
      </c>
      <c r="I1480" s="5" t="n">
        <v>3000</v>
      </c>
      <c r="J1480" s="0" t="s">
        <v>16</v>
      </c>
      <c r="M1480" s="5"/>
    </row>
    <row r="1481" customFormat="false" ht="13.8" hidden="false" customHeight="false" outlineLevel="0" collapsed="false">
      <c r="A1481" s="0" t="n">
        <v>7821</v>
      </c>
      <c r="B1481" s="0" t="s">
        <v>1047</v>
      </c>
      <c r="C1481" s="0" t="n">
        <v>27</v>
      </c>
      <c r="D1481" s="0" t="s">
        <v>263</v>
      </c>
      <c r="E1481" s="0" t="n">
        <v>67</v>
      </c>
      <c r="F1481" s="0" t="n">
        <v>67</v>
      </c>
      <c r="G1481" s="0" t="s">
        <v>1048</v>
      </c>
      <c r="H1481" s="5" t="n">
        <v>800000</v>
      </c>
      <c r="I1481" s="5" t="n">
        <v>3000</v>
      </c>
      <c r="J1481" s="0" t="s">
        <v>16</v>
      </c>
      <c r="M1481" s="5"/>
    </row>
    <row r="1482" customFormat="false" ht="13.8" hidden="false" customHeight="false" outlineLevel="0" collapsed="false">
      <c r="A1482" s="0" t="n">
        <v>9725</v>
      </c>
      <c r="B1482" s="0" t="s">
        <v>1044</v>
      </c>
      <c r="C1482" s="0" t="n">
        <v>26</v>
      </c>
      <c r="D1482" s="0" t="s">
        <v>24</v>
      </c>
      <c r="E1482" s="0" t="n">
        <v>66</v>
      </c>
      <c r="F1482" s="0" t="n">
        <v>68</v>
      </c>
      <c r="G1482" s="0" t="s">
        <v>1045</v>
      </c>
      <c r="H1482" s="5" t="n">
        <v>800000</v>
      </c>
      <c r="I1482" s="5" t="n">
        <v>3000</v>
      </c>
      <c r="J1482" s="0" t="s">
        <v>16</v>
      </c>
      <c r="M1482" s="5"/>
    </row>
    <row r="1483" customFormat="false" ht="13.8" hidden="false" customHeight="false" outlineLevel="0" collapsed="false">
      <c r="A1483" s="0" t="n">
        <v>7962</v>
      </c>
      <c r="B1483" s="0" t="s">
        <v>1065</v>
      </c>
      <c r="C1483" s="0" t="n">
        <v>28</v>
      </c>
      <c r="D1483" s="0" t="s">
        <v>1066</v>
      </c>
      <c r="E1483" s="0" t="n">
        <v>67</v>
      </c>
      <c r="F1483" s="0" t="n">
        <v>67</v>
      </c>
      <c r="G1483" s="0" t="s">
        <v>549</v>
      </c>
      <c r="H1483" s="5" t="n">
        <v>800000</v>
      </c>
      <c r="I1483" s="5" t="n">
        <v>2000</v>
      </c>
      <c r="J1483" s="0" t="s">
        <v>16</v>
      </c>
      <c r="M1483" s="5"/>
    </row>
    <row r="1484" customFormat="false" ht="13.8" hidden="false" customHeight="false" outlineLevel="0" collapsed="false">
      <c r="A1484" s="0" t="n">
        <v>8032</v>
      </c>
      <c r="B1484" s="0" t="s">
        <v>1062</v>
      </c>
      <c r="C1484" s="0" t="n">
        <v>27</v>
      </c>
      <c r="D1484" s="0" t="s">
        <v>19</v>
      </c>
      <c r="E1484" s="0" t="n">
        <v>67</v>
      </c>
      <c r="F1484" s="0" t="n">
        <v>67</v>
      </c>
      <c r="G1484" s="0" t="s">
        <v>1063</v>
      </c>
      <c r="H1484" s="5" t="n">
        <v>800000</v>
      </c>
      <c r="I1484" s="5" t="n">
        <v>2000</v>
      </c>
      <c r="J1484" s="0" t="s">
        <v>32</v>
      </c>
      <c r="M1484" s="5"/>
    </row>
    <row r="1485" customFormat="false" ht="13.8" hidden="false" customHeight="false" outlineLevel="0" collapsed="false">
      <c r="A1485" s="0" t="n">
        <v>8190</v>
      </c>
      <c r="B1485" s="0" t="s">
        <v>1060</v>
      </c>
      <c r="C1485" s="0" t="n">
        <v>26</v>
      </c>
      <c r="D1485" s="0" t="s">
        <v>71</v>
      </c>
      <c r="E1485" s="0" t="n">
        <v>67</v>
      </c>
      <c r="F1485" s="0" t="n">
        <v>70</v>
      </c>
      <c r="G1485" s="0" t="s">
        <v>576</v>
      </c>
      <c r="H1485" s="5" t="n">
        <v>800000</v>
      </c>
      <c r="I1485" s="5" t="n">
        <v>2000</v>
      </c>
      <c r="J1485" s="0" t="s">
        <v>32</v>
      </c>
      <c r="M1485" s="5"/>
    </row>
    <row r="1486" customFormat="false" ht="13.8" hidden="false" customHeight="false" outlineLevel="0" collapsed="false">
      <c r="A1486" s="0" t="n">
        <v>8320</v>
      </c>
      <c r="B1486" s="0" t="s">
        <v>1058</v>
      </c>
      <c r="C1486" s="0" t="n">
        <v>25</v>
      </c>
      <c r="D1486" s="0" t="s">
        <v>175</v>
      </c>
      <c r="E1486" s="0" t="n">
        <v>67</v>
      </c>
      <c r="F1486" s="0" t="n">
        <v>70</v>
      </c>
      <c r="G1486" s="0" t="s">
        <v>409</v>
      </c>
      <c r="H1486" s="5" t="n">
        <v>800000</v>
      </c>
      <c r="I1486" s="5" t="n">
        <v>2000</v>
      </c>
      <c r="J1486" s="0" t="s">
        <v>16</v>
      </c>
      <c r="M1486" s="5"/>
    </row>
    <row r="1487" customFormat="false" ht="13.8" hidden="false" customHeight="false" outlineLevel="0" collapsed="false">
      <c r="A1487" s="0" t="n">
        <v>8523</v>
      </c>
      <c r="B1487" s="0" t="s">
        <v>1055</v>
      </c>
      <c r="C1487" s="0" t="n">
        <v>28</v>
      </c>
      <c r="D1487" s="0" t="s">
        <v>19</v>
      </c>
      <c r="E1487" s="0" t="n">
        <v>67</v>
      </c>
      <c r="F1487" s="0" t="n">
        <v>67</v>
      </c>
      <c r="G1487" s="0" t="s">
        <v>1056</v>
      </c>
      <c r="H1487" s="5" t="n">
        <v>800000</v>
      </c>
      <c r="I1487" s="5" t="n">
        <v>2000</v>
      </c>
      <c r="J1487" s="0" t="s">
        <v>16</v>
      </c>
      <c r="M1487" s="5"/>
    </row>
    <row r="1488" customFormat="false" ht="13.8" hidden="false" customHeight="false" outlineLevel="0" collapsed="false">
      <c r="A1488" s="0" t="n">
        <v>8931</v>
      </c>
      <c r="B1488" s="0" t="s">
        <v>1052</v>
      </c>
      <c r="C1488" s="0" t="n">
        <v>25</v>
      </c>
      <c r="D1488" s="0" t="s">
        <v>212</v>
      </c>
      <c r="E1488" s="0" t="n">
        <v>66</v>
      </c>
      <c r="F1488" s="0" t="n">
        <v>69</v>
      </c>
      <c r="G1488" s="0" t="s">
        <v>1053</v>
      </c>
      <c r="H1488" s="5" t="n">
        <v>800000</v>
      </c>
      <c r="I1488" s="5" t="n">
        <v>2000</v>
      </c>
      <c r="J1488" s="0" t="s">
        <v>16</v>
      </c>
      <c r="M1488" s="5"/>
    </row>
    <row r="1489" customFormat="false" ht="13.8" hidden="false" customHeight="false" outlineLevel="0" collapsed="false">
      <c r="A1489" s="0" t="n">
        <v>10547</v>
      </c>
      <c r="B1489" s="0" t="s">
        <v>1074</v>
      </c>
      <c r="C1489" s="0" t="n">
        <v>22</v>
      </c>
      <c r="D1489" s="0" t="s">
        <v>12</v>
      </c>
      <c r="E1489" s="0" t="n">
        <v>65</v>
      </c>
      <c r="F1489" s="0" t="n">
        <v>76</v>
      </c>
      <c r="G1489" s="0" t="s">
        <v>1075</v>
      </c>
      <c r="H1489" s="5" t="n">
        <v>800000</v>
      </c>
      <c r="I1489" s="5" t="n">
        <v>2000</v>
      </c>
      <c r="J1489" s="0" t="s">
        <v>32</v>
      </c>
      <c r="M1489" s="5"/>
    </row>
    <row r="1490" customFormat="false" ht="13.8" hidden="false" customHeight="false" outlineLevel="0" collapsed="false">
      <c r="A1490" s="0" t="n">
        <v>10776</v>
      </c>
      <c r="B1490" s="0" t="s">
        <v>1072</v>
      </c>
      <c r="C1490" s="0" t="n">
        <v>20</v>
      </c>
      <c r="D1490" s="0" t="s">
        <v>24</v>
      </c>
      <c r="E1490" s="0" t="n">
        <v>65</v>
      </c>
      <c r="F1490" s="0" t="n">
        <v>76</v>
      </c>
      <c r="G1490" s="0" t="s">
        <v>193</v>
      </c>
      <c r="H1490" s="5" t="n">
        <v>800000</v>
      </c>
      <c r="I1490" s="5" t="n">
        <v>2000</v>
      </c>
      <c r="J1490" s="0" t="s">
        <v>32</v>
      </c>
      <c r="M1490" s="5"/>
    </row>
    <row r="1491" customFormat="false" ht="13.8" hidden="false" customHeight="false" outlineLevel="0" collapsed="false">
      <c r="A1491" s="0" t="n">
        <v>11458</v>
      </c>
      <c r="B1491" s="0" t="s">
        <v>1068</v>
      </c>
      <c r="C1491" s="0" t="n">
        <v>22</v>
      </c>
      <c r="D1491" s="0" t="s">
        <v>1069</v>
      </c>
      <c r="E1491" s="0" t="n">
        <v>64</v>
      </c>
      <c r="F1491" s="0" t="n">
        <v>76</v>
      </c>
      <c r="G1491" s="0" t="s">
        <v>1070</v>
      </c>
      <c r="H1491" s="5" t="n">
        <v>800000</v>
      </c>
      <c r="I1491" s="5" t="n">
        <v>2000</v>
      </c>
      <c r="J1491" s="0" t="s">
        <v>32</v>
      </c>
      <c r="M1491" s="5"/>
    </row>
    <row r="1492" customFormat="false" ht="13.8" hidden="false" customHeight="false" outlineLevel="0" collapsed="false">
      <c r="A1492" s="0" t="n">
        <v>8689</v>
      </c>
      <c r="B1492" s="0" t="s">
        <v>1077</v>
      </c>
      <c r="C1492" s="0" t="n">
        <v>26</v>
      </c>
      <c r="D1492" s="0" t="s">
        <v>204</v>
      </c>
      <c r="E1492" s="0" t="n">
        <v>67</v>
      </c>
      <c r="F1492" s="0" t="n">
        <v>70</v>
      </c>
      <c r="G1492" s="0" t="s">
        <v>1078</v>
      </c>
      <c r="H1492" s="5" t="n">
        <v>800000</v>
      </c>
      <c r="I1492" s="5" t="n">
        <v>1000</v>
      </c>
      <c r="J1492" s="0" t="s">
        <v>16</v>
      </c>
      <c r="M1492" s="5"/>
    </row>
    <row r="1493" customFormat="false" ht="13.8" hidden="false" customHeight="false" outlineLevel="0" collapsed="false">
      <c r="A1493" s="0" t="n">
        <v>11746</v>
      </c>
      <c r="B1493" s="0" t="s">
        <v>1083</v>
      </c>
      <c r="C1493" s="0" t="n">
        <v>18</v>
      </c>
      <c r="D1493" s="0" t="s">
        <v>79</v>
      </c>
      <c r="E1493" s="0" t="n">
        <v>64</v>
      </c>
      <c r="F1493" s="0" t="n">
        <v>77</v>
      </c>
      <c r="G1493" s="0" t="s">
        <v>1084</v>
      </c>
      <c r="H1493" s="5" t="n">
        <v>800000</v>
      </c>
      <c r="I1493" s="5" t="n">
        <v>1000</v>
      </c>
      <c r="J1493" s="0" t="s">
        <v>16</v>
      </c>
      <c r="M1493" s="5"/>
    </row>
    <row r="1494" customFormat="false" ht="13.8" hidden="false" customHeight="false" outlineLevel="0" collapsed="false">
      <c r="A1494" s="0" t="n">
        <v>12975</v>
      </c>
      <c r="B1494" s="0" t="s">
        <v>1080</v>
      </c>
      <c r="C1494" s="0" t="n">
        <v>19</v>
      </c>
      <c r="D1494" s="0" t="s">
        <v>39</v>
      </c>
      <c r="E1494" s="0" t="n">
        <v>63</v>
      </c>
      <c r="F1494" s="0" t="n">
        <v>80</v>
      </c>
      <c r="G1494" s="0" t="s">
        <v>1081</v>
      </c>
      <c r="H1494" s="5" t="n">
        <v>800000</v>
      </c>
      <c r="I1494" s="5" t="n">
        <v>1000</v>
      </c>
      <c r="J1494" s="0" t="s">
        <v>16</v>
      </c>
      <c r="M1494" s="5"/>
    </row>
    <row r="1495" customFormat="false" ht="13.8" hidden="false" customHeight="false" outlineLevel="0" collapsed="false">
      <c r="A1495" s="0" t="n">
        <v>9102</v>
      </c>
      <c r="B1495" s="0" t="s">
        <v>1312</v>
      </c>
      <c r="C1495" s="0" t="n">
        <v>24</v>
      </c>
      <c r="D1495" s="0" t="s">
        <v>175</v>
      </c>
      <c r="E1495" s="0" t="n">
        <v>66</v>
      </c>
      <c r="F1495" s="0" t="n">
        <v>73</v>
      </c>
      <c r="G1495" s="0" t="s">
        <v>790</v>
      </c>
      <c r="H1495" s="5" t="n">
        <v>775000</v>
      </c>
      <c r="I1495" s="5" t="n">
        <v>11000</v>
      </c>
      <c r="J1495" s="0" t="s">
        <v>32</v>
      </c>
      <c r="M1495" s="5"/>
    </row>
    <row r="1496" customFormat="false" ht="13.8" hidden="false" customHeight="false" outlineLevel="0" collapsed="false">
      <c r="A1496" s="0" t="n">
        <v>9710</v>
      </c>
      <c r="B1496" s="0" t="s">
        <v>1309</v>
      </c>
      <c r="C1496" s="0" t="n">
        <v>23</v>
      </c>
      <c r="D1496" s="0" t="s">
        <v>24</v>
      </c>
      <c r="E1496" s="0" t="n">
        <v>66</v>
      </c>
      <c r="F1496" s="0" t="n">
        <v>73</v>
      </c>
      <c r="G1496" s="0" t="s">
        <v>1310</v>
      </c>
      <c r="H1496" s="5" t="n">
        <v>775000</v>
      </c>
      <c r="I1496" s="5" t="n">
        <v>11000</v>
      </c>
      <c r="J1496" s="0" t="s">
        <v>16</v>
      </c>
      <c r="M1496" s="5"/>
    </row>
    <row r="1497" customFormat="false" ht="13.8" hidden="false" customHeight="false" outlineLevel="0" collapsed="false">
      <c r="A1497" s="0" t="n">
        <v>7007</v>
      </c>
      <c r="B1497" s="0" t="s">
        <v>1239</v>
      </c>
      <c r="C1497" s="0" t="n">
        <v>27</v>
      </c>
      <c r="D1497" s="0" t="s">
        <v>12</v>
      </c>
      <c r="E1497" s="0" t="n">
        <v>68</v>
      </c>
      <c r="F1497" s="0" t="n">
        <v>72</v>
      </c>
      <c r="G1497" s="0" t="s">
        <v>1138</v>
      </c>
      <c r="H1497" s="5" t="n">
        <v>775000</v>
      </c>
      <c r="I1497" s="5" t="n">
        <v>8000</v>
      </c>
      <c r="J1497" s="0" t="s">
        <v>16</v>
      </c>
      <c r="M1497" s="5"/>
    </row>
    <row r="1498" customFormat="false" ht="13.8" hidden="false" customHeight="false" outlineLevel="0" collapsed="false">
      <c r="A1498" s="0" t="n">
        <v>7630</v>
      </c>
      <c r="B1498" s="0" t="s">
        <v>1244</v>
      </c>
      <c r="C1498" s="0" t="n">
        <v>31</v>
      </c>
      <c r="D1498" s="0" t="s">
        <v>773</v>
      </c>
      <c r="E1498" s="0" t="n">
        <v>68</v>
      </c>
      <c r="F1498" s="0" t="n">
        <v>68</v>
      </c>
      <c r="G1498" s="0" t="s">
        <v>955</v>
      </c>
      <c r="H1498" s="5" t="n">
        <v>775000</v>
      </c>
      <c r="I1498" s="5" t="n">
        <v>6000</v>
      </c>
      <c r="J1498" s="0" t="s">
        <v>16</v>
      </c>
      <c r="M1498" s="5"/>
    </row>
    <row r="1499" customFormat="false" ht="13.8" hidden="false" customHeight="false" outlineLevel="0" collapsed="false">
      <c r="A1499" s="0" t="n">
        <v>8117</v>
      </c>
      <c r="B1499" s="0" t="s">
        <v>1242</v>
      </c>
      <c r="C1499" s="0" t="n">
        <v>28</v>
      </c>
      <c r="D1499" s="0" t="s">
        <v>111</v>
      </c>
      <c r="E1499" s="0" t="n">
        <v>67</v>
      </c>
      <c r="F1499" s="0" t="n">
        <v>67</v>
      </c>
      <c r="G1499" s="0" t="s">
        <v>784</v>
      </c>
      <c r="H1499" s="5" t="n">
        <v>775000</v>
      </c>
      <c r="I1499" s="5" t="n">
        <v>6000</v>
      </c>
      <c r="J1499" s="0" t="s">
        <v>16</v>
      </c>
      <c r="M1499" s="5"/>
    </row>
    <row r="1500" customFormat="false" ht="13.8" hidden="false" customHeight="false" outlineLevel="0" collapsed="false">
      <c r="A1500" s="0" t="n">
        <v>10126</v>
      </c>
      <c r="B1500" s="0" t="s">
        <v>1249</v>
      </c>
      <c r="C1500" s="0" t="n">
        <v>23</v>
      </c>
      <c r="D1500" s="0" t="s">
        <v>48</v>
      </c>
      <c r="E1500" s="0" t="n">
        <v>65</v>
      </c>
      <c r="F1500" s="0" t="n">
        <v>73</v>
      </c>
      <c r="G1500" s="0" t="s">
        <v>1250</v>
      </c>
      <c r="H1500" s="5" t="n">
        <v>775000</v>
      </c>
      <c r="I1500" s="5" t="n">
        <v>6000</v>
      </c>
      <c r="J1500" s="0" t="s">
        <v>32</v>
      </c>
      <c r="M1500" s="5"/>
    </row>
    <row r="1501" customFormat="false" ht="13.8" hidden="false" customHeight="false" outlineLevel="0" collapsed="false">
      <c r="A1501" s="0" t="n">
        <v>10144</v>
      </c>
      <c r="B1501" s="0" t="s">
        <v>1246</v>
      </c>
      <c r="C1501" s="0" t="n">
        <v>23</v>
      </c>
      <c r="D1501" s="0" t="s">
        <v>143</v>
      </c>
      <c r="E1501" s="0" t="n">
        <v>65</v>
      </c>
      <c r="F1501" s="0" t="n">
        <v>72</v>
      </c>
      <c r="G1501" s="0" t="s">
        <v>1247</v>
      </c>
      <c r="H1501" s="5" t="n">
        <v>775000</v>
      </c>
      <c r="I1501" s="5" t="n">
        <v>6000</v>
      </c>
      <c r="J1501" s="0" t="s">
        <v>16</v>
      </c>
      <c r="M1501" s="5"/>
    </row>
    <row r="1502" customFormat="false" ht="13.8" hidden="false" customHeight="false" outlineLevel="0" collapsed="false">
      <c r="A1502" s="0" t="n">
        <v>9242</v>
      </c>
      <c r="B1502" s="0" t="s">
        <v>1254</v>
      </c>
      <c r="C1502" s="0" t="n">
        <v>25</v>
      </c>
      <c r="D1502" s="0" t="s">
        <v>397</v>
      </c>
      <c r="E1502" s="0" t="n">
        <v>66</v>
      </c>
      <c r="F1502" s="0" t="n">
        <v>73</v>
      </c>
      <c r="G1502" s="0" t="s">
        <v>1255</v>
      </c>
      <c r="H1502" s="5" t="n">
        <v>775000</v>
      </c>
      <c r="I1502" s="5" t="n">
        <v>5000</v>
      </c>
      <c r="J1502" s="0" t="s">
        <v>16</v>
      </c>
      <c r="M1502" s="5"/>
    </row>
    <row r="1503" customFormat="false" ht="13.8" hidden="false" customHeight="false" outlineLevel="0" collapsed="false">
      <c r="A1503" s="0" t="n">
        <v>9630</v>
      </c>
      <c r="B1503" s="0" t="s">
        <v>1252</v>
      </c>
      <c r="C1503" s="0" t="n">
        <v>25</v>
      </c>
      <c r="D1503" s="0" t="s">
        <v>24</v>
      </c>
      <c r="E1503" s="0" t="n">
        <v>66</v>
      </c>
      <c r="F1503" s="0" t="n">
        <v>68</v>
      </c>
      <c r="G1503" s="0" t="s">
        <v>879</v>
      </c>
      <c r="H1503" s="5" t="n">
        <v>775000</v>
      </c>
      <c r="I1503" s="5" t="n">
        <v>5000</v>
      </c>
      <c r="J1503" s="0" t="s">
        <v>32</v>
      </c>
      <c r="M1503" s="5"/>
    </row>
    <row r="1504" customFormat="false" ht="13.8" hidden="false" customHeight="false" outlineLevel="0" collapsed="false">
      <c r="A1504" s="0" t="n">
        <v>9469</v>
      </c>
      <c r="B1504" s="0" t="s">
        <v>1257</v>
      </c>
      <c r="C1504" s="0" t="n">
        <v>23</v>
      </c>
      <c r="D1504" s="0" t="s">
        <v>249</v>
      </c>
      <c r="E1504" s="0" t="n">
        <v>66</v>
      </c>
      <c r="F1504" s="0" t="n">
        <v>73</v>
      </c>
      <c r="G1504" s="0" t="s">
        <v>1258</v>
      </c>
      <c r="H1504" s="5" t="n">
        <v>775000</v>
      </c>
      <c r="I1504" s="5" t="n">
        <v>4000</v>
      </c>
      <c r="J1504" s="0" t="s">
        <v>16</v>
      </c>
      <c r="M1504" s="5"/>
    </row>
    <row r="1505" customFormat="false" ht="13.8" hidden="false" customHeight="false" outlineLevel="0" collapsed="false">
      <c r="A1505" s="0" t="n">
        <v>10031</v>
      </c>
      <c r="B1505" s="0" t="s">
        <v>1262</v>
      </c>
      <c r="C1505" s="0" t="n">
        <v>23</v>
      </c>
      <c r="D1505" s="0" t="s">
        <v>143</v>
      </c>
      <c r="E1505" s="0" t="n">
        <v>65</v>
      </c>
      <c r="F1505" s="0" t="n">
        <v>72</v>
      </c>
      <c r="G1505" s="0" t="s">
        <v>246</v>
      </c>
      <c r="H1505" s="5" t="n">
        <v>775000</v>
      </c>
      <c r="I1505" s="5" t="n">
        <v>4000</v>
      </c>
      <c r="J1505" s="0" t="s">
        <v>16</v>
      </c>
      <c r="M1505" s="5"/>
    </row>
    <row r="1506" customFormat="false" ht="13.8" hidden="false" customHeight="false" outlineLevel="0" collapsed="false">
      <c r="A1506" s="0" t="n">
        <v>11159</v>
      </c>
      <c r="B1506" s="0" t="s">
        <v>1260</v>
      </c>
      <c r="C1506" s="0" t="n">
        <v>20</v>
      </c>
      <c r="D1506" s="0" t="s">
        <v>143</v>
      </c>
      <c r="E1506" s="0" t="n">
        <v>64</v>
      </c>
      <c r="F1506" s="0" t="n">
        <v>75</v>
      </c>
      <c r="G1506" s="0" t="s">
        <v>144</v>
      </c>
      <c r="H1506" s="5" t="n">
        <v>775000</v>
      </c>
      <c r="I1506" s="5" t="n">
        <v>4000</v>
      </c>
      <c r="J1506" s="0" t="s">
        <v>16</v>
      </c>
      <c r="M1506" s="5"/>
    </row>
    <row r="1507" customFormat="false" ht="13.8" hidden="false" customHeight="false" outlineLevel="0" collapsed="false">
      <c r="A1507" s="0" t="n">
        <v>7078</v>
      </c>
      <c r="B1507" s="0" t="s">
        <v>1277</v>
      </c>
      <c r="C1507" s="0" t="n">
        <v>31</v>
      </c>
      <c r="D1507" s="0" t="s">
        <v>175</v>
      </c>
      <c r="E1507" s="0" t="n">
        <v>68</v>
      </c>
      <c r="F1507" s="0" t="n">
        <v>68</v>
      </c>
      <c r="G1507" s="0" t="s">
        <v>1278</v>
      </c>
      <c r="H1507" s="5" t="n">
        <v>775000</v>
      </c>
      <c r="I1507" s="5" t="n">
        <v>3000</v>
      </c>
      <c r="J1507" s="0" t="s">
        <v>16</v>
      </c>
      <c r="M1507" s="5"/>
    </row>
    <row r="1508" customFormat="false" ht="13.8" hidden="false" customHeight="false" outlineLevel="0" collapsed="false">
      <c r="A1508" s="0" t="n">
        <v>7805</v>
      </c>
      <c r="B1508" s="0" t="s">
        <v>1274</v>
      </c>
      <c r="C1508" s="0" t="n">
        <v>28</v>
      </c>
      <c r="D1508" s="0" t="s">
        <v>48</v>
      </c>
      <c r="E1508" s="0" t="n">
        <v>67</v>
      </c>
      <c r="F1508" s="0" t="n">
        <v>67</v>
      </c>
      <c r="G1508" s="0" t="s">
        <v>1275</v>
      </c>
      <c r="H1508" s="5" t="n">
        <v>775000</v>
      </c>
      <c r="I1508" s="5" t="n">
        <v>3000</v>
      </c>
      <c r="J1508" s="0" t="s">
        <v>16</v>
      </c>
      <c r="M1508" s="5"/>
    </row>
    <row r="1509" customFormat="false" ht="13.8" hidden="false" customHeight="false" outlineLevel="0" collapsed="false">
      <c r="A1509" s="0" t="n">
        <v>8565</v>
      </c>
      <c r="B1509" s="0" t="s">
        <v>1271</v>
      </c>
      <c r="C1509" s="0" t="n">
        <v>28</v>
      </c>
      <c r="D1509" s="0" t="s">
        <v>12</v>
      </c>
      <c r="E1509" s="0" t="n">
        <v>67</v>
      </c>
      <c r="F1509" s="0" t="n">
        <v>67</v>
      </c>
      <c r="G1509" s="0" t="s">
        <v>1272</v>
      </c>
      <c r="H1509" s="5" t="n">
        <v>775000</v>
      </c>
      <c r="I1509" s="5" t="n">
        <v>3000</v>
      </c>
      <c r="J1509" s="0" t="s">
        <v>32</v>
      </c>
      <c r="M1509" s="5"/>
    </row>
    <row r="1510" customFormat="false" ht="13.8" hidden="false" customHeight="false" outlineLevel="0" collapsed="false">
      <c r="A1510" s="0" t="n">
        <v>9419</v>
      </c>
      <c r="B1510" s="0" t="s">
        <v>1269</v>
      </c>
      <c r="C1510" s="0" t="n">
        <v>25</v>
      </c>
      <c r="D1510" s="0" t="s">
        <v>39</v>
      </c>
      <c r="E1510" s="0" t="n">
        <v>66</v>
      </c>
      <c r="F1510" s="0" t="n">
        <v>68</v>
      </c>
      <c r="G1510" s="0" t="s">
        <v>342</v>
      </c>
      <c r="H1510" s="5" t="n">
        <v>775000</v>
      </c>
      <c r="I1510" s="5" t="n">
        <v>3000</v>
      </c>
      <c r="J1510" s="0" t="s">
        <v>16</v>
      </c>
      <c r="M1510" s="5"/>
    </row>
    <row r="1511" customFormat="false" ht="13.8" hidden="false" customHeight="false" outlineLevel="0" collapsed="false">
      <c r="A1511" s="0" t="n">
        <v>9431</v>
      </c>
      <c r="B1511" s="0" t="s">
        <v>1267</v>
      </c>
      <c r="C1511" s="0" t="n">
        <v>24</v>
      </c>
      <c r="D1511" s="0" t="s">
        <v>24</v>
      </c>
      <c r="E1511" s="0" t="n">
        <v>66</v>
      </c>
      <c r="F1511" s="0" t="n">
        <v>68</v>
      </c>
      <c r="G1511" s="0" t="s">
        <v>479</v>
      </c>
      <c r="H1511" s="5" t="n">
        <v>775000</v>
      </c>
      <c r="I1511" s="5" t="n">
        <v>3000</v>
      </c>
      <c r="J1511" s="0" t="s">
        <v>16</v>
      </c>
      <c r="M1511" s="5"/>
    </row>
    <row r="1512" customFormat="false" ht="13.8" hidden="false" customHeight="false" outlineLevel="0" collapsed="false">
      <c r="A1512" s="0" t="n">
        <v>9652</v>
      </c>
      <c r="B1512" s="0" t="s">
        <v>1264</v>
      </c>
      <c r="C1512" s="0" t="n">
        <v>24</v>
      </c>
      <c r="D1512" s="0" t="s">
        <v>48</v>
      </c>
      <c r="E1512" s="0" t="n">
        <v>66</v>
      </c>
      <c r="F1512" s="0" t="n">
        <v>73</v>
      </c>
      <c r="G1512" s="0" t="s">
        <v>1265</v>
      </c>
      <c r="H1512" s="5" t="n">
        <v>775000</v>
      </c>
      <c r="I1512" s="5" t="n">
        <v>3000</v>
      </c>
      <c r="J1512" s="0" t="s">
        <v>16</v>
      </c>
      <c r="M1512" s="5"/>
    </row>
    <row r="1513" customFormat="false" ht="13.8" hidden="false" customHeight="false" outlineLevel="0" collapsed="false">
      <c r="A1513" s="0" t="n">
        <v>10445</v>
      </c>
      <c r="B1513" s="0" t="s">
        <v>1283</v>
      </c>
      <c r="C1513" s="0" t="n">
        <v>22</v>
      </c>
      <c r="D1513" s="0" t="s">
        <v>1284</v>
      </c>
      <c r="E1513" s="0" t="n">
        <v>65</v>
      </c>
      <c r="F1513" s="0" t="n">
        <v>73</v>
      </c>
      <c r="G1513" s="0" t="s">
        <v>229</v>
      </c>
      <c r="H1513" s="5" t="n">
        <v>775000</v>
      </c>
      <c r="I1513" s="5" t="n">
        <v>3000</v>
      </c>
      <c r="J1513" s="0" t="s">
        <v>32</v>
      </c>
      <c r="M1513" s="5"/>
    </row>
    <row r="1514" customFormat="false" ht="13.8" hidden="false" customHeight="false" outlineLevel="0" collapsed="false">
      <c r="A1514" s="0" t="n">
        <v>11517</v>
      </c>
      <c r="B1514" s="0" t="s">
        <v>1280</v>
      </c>
      <c r="C1514" s="0" t="n">
        <v>22</v>
      </c>
      <c r="D1514" s="0" t="s">
        <v>111</v>
      </c>
      <c r="E1514" s="0" t="n">
        <v>64</v>
      </c>
      <c r="F1514" s="0" t="n">
        <v>75</v>
      </c>
      <c r="G1514" s="0" t="s">
        <v>1281</v>
      </c>
      <c r="H1514" s="5" t="n">
        <v>775000</v>
      </c>
      <c r="I1514" s="5" t="n">
        <v>3000</v>
      </c>
      <c r="J1514" s="0" t="s">
        <v>16</v>
      </c>
      <c r="M1514" s="5"/>
    </row>
    <row r="1515" customFormat="false" ht="13.8" hidden="false" customHeight="false" outlineLevel="0" collapsed="false">
      <c r="A1515" s="0" t="n">
        <v>7742</v>
      </c>
      <c r="B1515" s="0" t="s">
        <v>1292</v>
      </c>
      <c r="C1515" s="0" t="n">
        <v>26</v>
      </c>
      <c r="D1515" s="0" t="s">
        <v>263</v>
      </c>
      <c r="E1515" s="0" t="n">
        <v>67</v>
      </c>
      <c r="F1515" s="0" t="n">
        <v>70</v>
      </c>
      <c r="G1515" s="0" t="s">
        <v>576</v>
      </c>
      <c r="H1515" s="5" t="n">
        <v>775000</v>
      </c>
      <c r="I1515" s="5" t="n">
        <v>2000</v>
      </c>
      <c r="J1515" s="0" t="s">
        <v>16</v>
      </c>
      <c r="M1515" s="5"/>
    </row>
    <row r="1516" customFormat="false" ht="13.8" hidden="false" customHeight="false" outlineLevel="0" collapsed="false">
      <c r="A1516" s="0" t="n">
        <v>8960</v>
      </c>
      <c r="B1516" s="0" t="s">
        <v>1289</v>
      </c>
      <c r="C1516" s="0" t="n">
        <v>25</v>
      </c>
      <c r="D1516" s="0" t="s">
        <v>418</v>
      </c>
      <c r="E1516" s="0" t="n">
        <v>66</v>
      </c>
      <c r="F1516" s="0" t="n">
        <v>68</v>
      </c>
      <c r="G1516" s="0" t="s">
        <v>1290</v>
      </c>
      <c r="H1516" s="5" t="n">
        <v>775000</v>
      </c>
      <c r="I1516" s="5" t="n">
        <v>2000</v>
      </c>
      <c r="J1516" s="0" t="s">
        <v>16</v>
      </c>
      <c r="M1516" s="5"/>
    </row>
    <row r="1517" customFormat="false" ht="13.8" hidden="false" customHeight="false" outlineLevel="0" collapsed="false">
      <c r="A1517" s="0" t="n">
        <v>9620</v>
      </c>
      <c r="B1517" s="0" t="s">
        <v>1286</v>
      </c>
      <c r="C1517" s="0" t="n">
        <v>25</v>
      </c>
      <c r="D1517" s="0" t="s">
        <v>256</v>
      </c>
      <c r="E1517" s="0" t="n">
        <v>66</v>
      </c>
      <c r="F1517" s="0" t="n">
        <v>67</v>
      </c>
      <c r="G1517" s="0" t="s">
        <v>1287</v>
      </c>
      <c r="H1517" s="5" t="n">
        <v>775000</v>
      </c>
      <c r="I1517" s="5" t="n">
        <v>2000</v>
      </c>
      <c r="J1517" s="0" t="s">
        <v>16</v>
      </c>
      <c r="M1517" s="5"/>
    </row>
    <row r="1518" customFormat="false" ht="13.8" hidden="false" customHeight="false" outlineLevel="0" collapsed="false">
      <c r="A1518" s="0" t="n">
        <v>10446</v>
      </c>
      <c r="B1518" s="0" t="s">
        <v>1297</v>
      </c>
      <c r="C1518" s="0" t="n">
        <v>21</v>
      </c>
      <c r="D1518" s="0" t="s">
        <v>263</v>
      </c>
      <c r="E1518" s="0" t="n">
        <v>65</v>
      </c>
      <c r="F1518" s="0" t="n">
        <v>77</v>
      </c>
      <c r="G1518" s="0" t="s">
        <v>576</v>
      </c>
      <c r="H1518" s="5" t="n">
        <v>775000</v>
      </c>
      <c r="I1518" s="5" t="n">
        <v>2000</v>
      </c>
      <c r="J1518" s="0" t="s">
        <v>16</v>
      </c>
      <c r="M1518" s="5"/>
    </row>
    <row r="1519" customFormat="false" ht="13.8" hidden="false" customHeight="false" outlineLevel="0" collapsed="false">
      <c r="A1519" s="0" t="n">
        <v>11401</v>
      </c>
      <c r="B1519" s="0" t="s">
        <v>1294</v>
      </c>
      <c r="C1519" s="0" t="n">
        <v>21</v>
      </c>
      <c r="D1519" s="0" t="s">
        <v>24</v>
      </c>
      <c r="E1519" s="0" t="n">
        <v>64</v>
      </c>
      <c r="F1519" s="0" t="n">
        <v>75</v>
      </c>
      <c r="G1519" s="0" t="s">
        <v>1295</v>
      </c>
      <c r="H1519" s="5" t="n">
        <v>775000</v>
      </c>
      <c r="I1519" s="5" t="n">
        <v>2000</v>
      </c>
      <c r="J1519" s="0" t="s">
        <v>16</v>
      </c>
      <c r="M1519" s="5"/>
    </row>
    <row r="1520" customFormat="false" ht="13.8" hidden="false" customHeight="false" outlineLevel="0" collapsed="false">
      <c r="A1520" s="0" t="n">
        <v>5483</v>
      </c>
      <c r="B1520" s="0" t="s">
        <v>1299</v>
      </c>
      <c r="C1520" s="0" t="n">
        <v>35</v>
      </c>
      <c r="D1520" s="0" t="s">
        <v>773</v>
      </c>
      <c r="E1520" s="0" t="n">
        <v>70</v>
      </c>
      <c r="F1520" s="0" t="n">
        <v>70</v>
      </c>
      <c r="G1520" s="0" t="s">
        <v>1300</v>
      </c>
      <c r="H1520" s="5" t="n">
        <v>775000</v>
      </c>
      <c r="I1520" s="5" t="n">
        <v>1000</v>
      </c>
      <c r="J1520" s="0" t="s">
        <v>16</v>
      </c>
      <c r="M1520" s="5"/>
    </row>
    <row r="1521" customFormat="false" ht="13.8" hidden="false" customHeight="false" outlineLevel="0" collapsed="false">
      <c r="A1521" s="0" t="n">
        <v>10823</v>
      </c>
      <c r="B1521" s="0" t="s">
        <v>1306</v>
      </c>
      <c r="C1521" s="0" t="n">
        <v>21</v>
      </c>
      <c r="D1521" s="0" t="s">
        <v>284</v>
      </c>
      <c r="E1521" s="0" t="n">
        <v>65</v>
      </c>
      <c r="F1521" s="0" t="n">
        <v>77</v>
      </c>
      <c r="G1521" s="0" t="s">
        <v>1307</v>
      </c>
      <c r="H1521" s="5" t="n">
        <v>775000</v>
      </c>
      <c r="I1521" s="5" t="n">
        <v>1000</v>
      </c>
      <c r="J1521" s="0" t="s">
        <v>16</v>
      </c>
      <c r="M1521" s="5"/>
    </row>
    <row r="1522" customFormat="false" ht="13.8" hidden="false" customHeight="false" outlineLevel="0" collapsed="false">
      <c r="A1522" s="0" t="n">
        <v>12399</v>
      </c>
      <c r="B1522" s="0" t="s">
        <v>1304</v>
      </c>
      <c r="C1522" s="0" t="n">
        <v>19</v>
      </c>
      <c r="D1522" s="0" t="s">
        <v>43</v>
      </c>
      <c r="E1522" s="0" t="n">
        <v>63</v>
      </c>
      <c r="F1522" s="0" t="n">
        <v>77</v>
      </c>
      <c r="G1522" s="0" t="s">
        <v>363</v>
      </c>
      <c r="H1522" s="5" t="n">
        <v>775000</v>
      </c>
      <c r="I1522" s="5" t="n">
        <v>1000</v>
      </c>
      <c r="J1522" s="0" t="s">
        <v>16</v>
      </c>
      <c r="M1522" s="5"/>
    </row>
    <row r="1523" customFormat="false" ht="13.8" hidden="false" customHeight="false" outlineLevel="0" collapsed="false">
      <c r="A1523" s="0" t="n">
        <v>12837</v>
      </c>
      <c r="B1523" s="0" t="s">
        <v>1302</v>
      </c>
      <c r="C1523" s="0" t="n">
        <v>19</v>
      </c>
      <c r="D1523" s="0" t="s">
        <v>143</v>
      </c>
      <c r="E1523" s="0" t="n">
        <v>63</v>
      </c>
      <c r="F1523" s="0" t="n">
        <v>78</v>
      </c>
      <c r="G1523" s="0" t="s">
        <v>354</v>
      </c>
      <c r="H1523" s="5" t="n">
        <v>775000</v>
      </c>
      <c r="I1523" s="5" t="n">
        <v>1000</v>
      </c>
      <c r="J1523" s="0" t="s">
        <v>16</v>
      </c>
      <c r="M1523" s="5"/>
    </row>
    <row r="1524" customFormat="false" ht="13.8" hidden="false" customHeight="false" outlineLevel="0" collapsed="false">
      <c r="A1524" s="0" t="n">
        <v>10936</v>
      </c>
      <c r="B1524" s="0" t="s">
        <v>1403</v>
      </c>
      <c r="C1524" s="0" t="n">
        <v>23</v>
      </c>
      <c r="D1524" s="0" t="s">
        <v>24</v>
      </c>
      <c r="E1524" s="0" t="n">
        <v>65</v>
      </c>
      <c r="F1524" s="0" t="n">
        <v>72</v>
      </c>
      <c r="G1524" s="0" t="s">
        <v>1404</v>
      </c>
      <c r="H1524" s="5" t="n">
        <v>750000</v>
      </c>
      <c r="I1524" s="5" t="n">
        <v>11000</v>
      </c>
      <c r="J1524" s="0" t="s">
        <v>16</v>
      </c>
      <c r="M1524" s="5"/>
    </row>
    <row r="1525" customFormat="false" ht="13.8" hidden="false" customHeight="false" outlineLevel="0" collapsed="false">
      <c r="A1525" s="0" t="n">
        <v>9378</v>
      </c>
      <c r="B1525" s="0" t="s">
        <v>1406</v>
      </c>
      <c r="C1525" s="0" t="n">
        <v>25</v>
      </c>
      <c r="D1525" s="0" t="s">
        <v>79</v>
      </c>
      <c r="E1525" s="0" t="n">
        <v>66</v>
      </c>
      <c r="F1525" s="0" t="n">
        <v>72</v>
      </c>
      <c r="G1525" s="0" t="s">
        <v>732</v>
      </c>
      <c r="H1525" s="5" t="n">
        <v>750000</v>
      </c>
      <c r="I1525" s="5" t="n">
        <v>10000</v>
      </c>
      <c r="J1525" s="0" t="s">
        <v>32</v>
      </c>
      <c r="M1525" s="5"/>
    </row>
    <row r="1526" customFormat="false" ht="13.8" hidden="false" customHeight="false" outlineLevel="0" collapsed="false">
      <c r="A1526" s="0" t="n">
        <v>6381</v>
      </c>
      <c r="B1526" s="0" t="s">
        <v>1320</v>
      </c>
      <c r="C1526" s="0" t="n">
        <v>30</v>
      </c>
      <c r="D1526" s="0" t="s">
        <v>39</v>
      </c>
      <c r="E1526" s="0" t="n">
        <v>69</v>
      </c>
      <c r="F1526" s="0" t="n">
        <v>69</v>
      </c>
      <c r="G1526" s="0" t="s">
        <v>1321</v>
      </c>
      <c r="H1526" s="5" t="n">
        <v>750000</v>
      </c>
      <c r="I1526" s="5" t="n">
        <v>7000</v>
      </c>
      <c r="J1526" s="0" t="s">
        <v>32</v>
      </c>
      <c r="M1526" s="5"/>
    </row>
    <row r="1527" customFormat="false" ht="13.8" hidden="false" customHeight="false" outlineLevel="0" collapsed="false">
      <c r="A1527" s="0" t="n">
        <v>9124</v>
      </c>
      <c r="B1527" s="0" t="s">
        <v>1317</v>
      </c>
      <c r="C1527" s="0" t="n">
        <v>22</v>
      </c>
      <c r="D1527" s="0" t="s">
        <v>12</v>
      </c>
      <c r="E1527" s="0" t="n">
        <v>66</v>
      </c>
      <c r="F1527" s="0" t="n">
        <v>72</v>
      </c>
      <c r="G1527" s="0" t="s">
        <v>1318</v>
      </c>
      <c r="H1527" s="5" t="n">
        <v>750000</v>
      </c>
      <c r="I1527" s="5" t="n">
        <v>7000</v>
      </c>
      <c r="J1527" s="0" t="s">
        <v>32</v>
      </c>
      <c r="M1527" s="5"/>
    </row>
    <row r="1528" customFormat="false" ht="13.8" hidden="false" customHeight="false" outlineLevel="0" collapsed="false">
      <c r="A1528" s="0" t="n">
        <v>9947</v>
      </c>
      <c r="B1528" s="0" t="s">
        <v>1314</v>
      </c>
      <c r="C1528" s="0" t="n">
        <v>22</v>
      </c>
      <c r="D1528" s="0" t="s">
        <v>79</v>
      </c>
      <c r="E1528" s="0" t="n">
        <v>65</v>
      </c>
      <c r="F1528" s="0" t="n">
        <v>71</v>
      </c>
      <c r="G1528" s="0" t="s">
        <v>707</v>
      </c>
      <c r="H1528" s="5" t="n">
        <v>750000</v>
      </c>
      <c r="I1528" s="5" t="n">
        <v>7000</v>
      </c>
      <c r="J1528" s="0" t="s">
        <v>16</v>
      </c>
      <c r="M1528" s="5"/>
    </row>
    <row r="1529" customFormat="false" ht="13.8" hidden="false" customHeight="false" outlineLevel="0" collapsed="false">
      <c r="A1529" s="0" t="n">
        <v>6980</v>
      </c>
      <c r="B1529" s="0" t="s">
        <v>1328</v>
      </c>
      <c r="C1529" s="0" t="n">
        <v>27</v>
      </c>
      <c r="D1529" s="0" t="s">
        <v>126</v>
      </c>
      <c r="E1529" s="0" t="n">
        <v>68</v>
      </c>
      <c r="F1529" s="0" t="n">
        <v>68</v>
      </c>
      <c r="G1529" s="0" t="s">
        <v>1329</v>
      </c>
      <c r="H1529" s="5" t="n">
        <v>750000</v>
      </c>
      <c r="I1529" s="5" t="n">
        <v>6000</v>
      </c>
      <c r="J1529" s="0" t="s">
        <v>32</v>
      </c>
      <c r="M1529" s="5"/>
    </row>
    <row r="1530" customFormat="false" ht="13.8" hidden="false" customHeight="false" outlineLevel="0" collapsed="false">
      <c r="A1530" s="0" t="n">
        <v>7459</v>
      </c>
      <c r="B1530" s="0" t="s">
        <v>1325</v>
      </c>
      <c r="C1530" s="0" t="n">
        <v>26</v>
      </c>
      <c r="D1530" s="0" t="s">
        <v>39</v>
      </c>
      <c r="E1530" s="0" t="n">
        <v>68</v>
      </c>
      <c r="F1530" s="0" t="n">
        <v>68</v>
      </c>
      <c r="G1530" s="0" t="s">
        <v>1326</v>
      </c>
      <c r="H1530" s="5" t="n">
        <v>750000</v>
      </c>
      <c r="I1530" s="5" t="n">
        <v>6000</v>
      </c>
      <c r="J1530" s="0" t="s">
        <v>16</v>
      </c>
      <c r="M1530" s="5"/>
    </row>
    <row r="1531" customFormat="false" ht="13.8" hidden="false" customHeight="false" outlineLevel="0" collapsed="false">
      <c r="A1531" s="0" t="n">
        <v>7712</v>
      </c>
      <c r="B1531" s="0" t="s">
        <v>1323</v>
      </c>
      <c r="C1531" s="0" t="n">
        <v>29</v>
      </c>
      <c r="D1531" s="0" t="s">
        <v>115</v>
      </c>
      <c r="E1531" s="0" t="n">
        <v>67</v>
      </c>
      <c r="F1531" s="0" t="n">
        <v>67</v>
      </c>
      <c r="G1531" s="0" t="s">
        <v>974</v>
      </c>
      <c r="H1531" s="5" t="n">
        <v>750000</v>
      </c>
      <c r="I1531" s="5" t="n">
        <v>6000</v>
      </c>
      <c r="J1531" s="0" t="s">
        <v>16</v>
      </c>
      <c r="M1531" s="5"/>
    </row>
    <row r="1532" customFormat="false" ht="13.8" hidden="false" customHeight="false" outlineLevel="0" collapsed="false">
      <c r="A1532" s="0" t="n">
        <v>2243</v>
      </c>
      <c r="B1532" s="0" t="s">
        <v>1334</v>
      </c>
      <c r="C1532" s="0" t="n">
        <v>36</v>
      </c>
      <c r="D1532" s="0" t="s">
        <v>12</v>
      </c>
      <c r="E1532" s="0" t="n">
        <v>74</v>
      </c>
      <c r="F1532" s="0" t="n">
        <v>74</v>
      </c>
      <c r="G1532" s="0" t="s">
        <v>1335</v>
      </c>
      <c r="H1532" s="5" t="n">
        <v>750000</v>
      </c>
      <c r="I1532" s="5" t="n">
        <v>5000</v>
      </c>
      <c r="J1532" s="0" t="s">
        <v>16</v>
      </c>
      <c r="M1532" s="5"/>
    </row>
    <row r="1533" customFormat="false" ht="13.8" hidden="false" customHeight="false" outlineLevel="0" collapsed="false">
      <c r="A1533" s="0" t="n">
        <v>7389</v>
      </c>
      <c r="B1533" s="0" t="s">
        <v>1331</v>
      </c>
      <c r="C1533" s="0" t="n">
        <v>27</v>
      </c>
      <c r="D1533" s="0" t="s">
        <v>139</v>
      </c>
      <c r="E1533" s="0" t="n">
        <v>68</v>
      </c>
      <c r="F1533" s="0" t="n">
        <v>68</v>
      </c>
      <c r="G1533" s="0" t="s">
        <v>1332</v>
      </c>
      <c r="H1533" s="5" t="n">
        <v>750000</v>
      </c>
      <c r="I1533" s="5" t="n">
        <v>5000</v>
      </c>
      <c r="J1533" s="0" t="s">
        <v>16</v>
      </c>
      <c r="M1533" s="5"/>
    </row>
    <row r="1534" customFormat="false" ht="13.8" hidden="false" customHeight="false" outlineLevel="0" collapsed="false">
      <c r="A1534" s="0" t="n">
        <v>8595</v>
      </c>
      <c r="B1534" s="0" t="s">
        <v>1341</v>
      </c>
      <c r="C1534" s="0" t="n">
        <v>27</v>
      </c>
      <c r="D1534" s="0" t="s">
        <v>39</v>
      </c>
      <c r="E1534" s="0" t="n">
        <v>67</v>
      </c>
      <c r="F1534" s="0" t="n">
        <v>69</v>
      </c>
      <c r="G1534" s="0" t="s">
        <v>390</v>
      </c>
      <c r="H1534" s="5" t="n">
        <v>750000</v>
      </c>
      <c r="I1534" s="5" t="n">
        <v>4000</v>
      </c>
      <c r="J1534" s="0" t="s">
        <v>16</v>
      </c>
      <c r="M1534" s="5"/>
    </row>
    <row r="1535" customFormat="false" ht="13.8" hidden="false" customHeight="false" outlineLevel="0" collapsed="false">
      <c r="A1535" s="0" t="n">
        <v>8838</v>
      </c>
      <c r="B1535" s="0" t="s">
        <v>1339</v>
      </c>
      <c r="C1535" s="0" t="n">
        <v>26</v>
      </c>
      <c r="D1535" s="0" t="s">
        <v>106</v>
      </c>
      <c r="E1535" s="0" t="n">
        <v>66</v>
      </c>
      <c r="F1535" s="0" t="n">
        <v>67</v>
      </c>
      <c r="G1535" s="0" t="s">
        <v>342</v>
      </c>
      <c r="H1535" s="5" t="n">
        <v>750000</v>
      </c>
      <c r="I1535" s="5" t="n">
        <v>4000</v>
      </c>
      <c r="J1535" s="0" t="s">
        <v>32</v>
      </c>
      <c r="M1535" s="5"/>
    </row>
    <row r="1536" customFormat="false" ht="13.8" hidden="false" customHeight="false" outlineLevel="0" collapsed="false">
      <c r="A1536" s="0" t="n">
        <v>9443</v>
      </c>
      <c r="B1536" s="0" t="s">
        <v>1337</v>
      </c>
      <c r="C1536" s="0" t="n">
        <v>22</v>
      </c>
      <c r="D1536" s="0" t="s">
        <v>111</v>
      </c>
      <c r="E1536" s="0" t="n">
        <v>66</v>
      </c>
      <c r="F1536" s="0" t="n">
        <v>75</v>
      </c>
      <c r="G1536" s="0" t="s">
        <v>1227</v>
      </c>
      <c r="H1536" s="5" t="n">
        <v>750000</v>
      </c>
      <c r="I1536" s="5" t="n">
        <v>4000</v>
      </c>
      <c r="J1536" s="0" t="s">
        <v>16</v>
      </c>
      <c r="M1536" s="5"/>
    </row>
    <row r="1537" customFormat="false" ht="13.8" hidden="false" customHeight="false" outlineLevel="0" collapsed="false">
      <c r="A1537" s="0" t="n">
        <v>10276</v>
      </c>
      <c r="B1537" s="0" t="s">
        <v>1348</v>
      </c>
      <c r="C1537" s="0" t="n">
        <v>23</v>
      </c>
      <c r="D1537" s="0" t="s">
        <v>239</v>
      </c>
      <c r="E1537" s="0" t="n">
        <v>65</v>
      </c>
      <c r="F1537" s="0" t="n">
        <v>71</v>
      </c>
      <c r="G1537" s="0" t="s">
        <v>1349</v>
      </c>
      <c r="H1537" s="5" t="n">
        <v>750000</v>
      </c>
      <c r="I1537" s="5" t="n">
        <v>4000</v>
      </c>
      <c r="J1537" s="0" t="s">
        <v>16</v>
      </c>
      <c r="M1537" s="5"/>
    </row>
    <row r="1538" customFormat="false" ht="13.8" hidden="false" customHeight="false" outlineLevel="0" collapsed="false">
      <c r="A1538" s="0" t="n">
        <v>11713</v>
      </c>
      <c r="B1538" s="0" t="s">
        <v>1346</v>
      </c>
      <c r="C1538" s="0" t="n">
        <v>22</v>
      </c>
      <c r="D1538" s="0" t="s">
        <v>106</v>
      </c>
      <c r="E1538" s="0" t="n">
        <v>64</v>
      </c>
      <c r="F1538" s="0" t="n">
        <v>75</v>
      </c>
      <c r="G1538" s="0" t="s">
        <v>1195</v>
      </c>
      <c r="H1538" s="5" t="n">
        <v>750000</v>
      </c>
      <c r="I1538" s="5" t="n">
        <v>4000</v>
      </c>
      <c r="J1538" s="0" t="s">
        <v>32</v>
      </c>
      <c r="M1538" s="5"/>
    </row>
    <row r="1539" customFormat="false" ht="13.8" hidden="false" customHeight="false" outlineLevel="0" collapsed="false">
      <c r="A1539" s="0" t="n">
        <v>12555</v>
      </c>
      <c r="B1539" s="0" t="s">
        <v>1343</v>
      </c>
      <c r="C1539" s="0" t="n">
        <v>18</v>
      </c>
      <c r="D1539" s="0" t="s">
        <v>143</v>
      </c>
      <c r="E1539" s="0" t="n">
        <v>63</v>
      </c>
      <c r="F1539" s="0" t="n">
        <v>80</v>
      </c>
      <c r="G1539" s="0" t="s">
        <v>1344</v>
      </c>
      <c r="H1539" s="5" t="n">
        <v>750000</v>
      </c>
      <c r="I1539" s="5" t="n">
        <v>4000</v>
      </c>
      <c r="J1539" s="0" t="s">
        <v>32</v>
      </c>
      <c r="M1539" s="5"/>
    </row>
    <row r="1540" customFormat="false" ht="13.8" hidden="false" customHeight="false" outlineLevel="0" collapsed="false">
      <c r="A1540" s="0" t="n">
        <v>7751</v>
      </c>
      <c r="B1540" s="0" t="s">
        <v>1355</v>
      </c>
      <c r="C1540" s="0" t="n">
        <v>22</v>
      </c>
      <c r="D1540" s="0" t="s">
        <v>111</v>
      </c>
      <c r="E1540" s="0" t="n">
        <v>67</v>
      </c>
      <c r="F1540" s="0" t="n">
        <v>73</v>
      </c>
      <c r="G1540" s="0" t="s">
        <v>1356</v>
      </c>
      <c r="H1540" s="5" t="n">
        <v>750000</v>
      </c>
      <c r="I1540" s="5" t="n">
        <v>3000</v>
      </c>
      <c r="J1540" s="0" t="s">
        <v>16</v>
      </c>
      <c r="M1540" s="5"/>
    </row>
    <row r="1541" customFormat="false" ht="13.8" hidden="false" customHeight="false" outlineLevel="0" collapsed="false">
      <c r="A1541" s="0" t="n">
        <v>8586</v>
      </c>
      <c r="B1541" s="0" t="s">
        <v>1353</v>
      </c>
      <c r="C1541" s="0" t="n">
        <v>29</v>
      </c>
      <c r="D1541" s="0" t="s">
        <v>773</v>
      </c>
      <c r="E1541" s="0" t="n">
        <v>67</v>
      </c>
      <c r="F1541" s="0" t="n">
        <v>67</v>
      </c>
      <c r="G1541" s="0" t="s">
        <v>885</v>
      </c>
      <c r="H1541" s="5" t="n">
        <v>750000</v>
      </c>
      <c r="I1541" s="5" t="n">
        <v>3000</v>
      </c>
      <c r="J1541" s="0" t="s">
        <v>16</v>
      </c>
      <c r="M1541" s="5"/>
    </row>
    <row r="1542" customFormat="false" ht="13.8" hidden="false" customHeight="false" outlineLevel="0" collapsed="false">
      <c r="A1542" s="0" t="n">
        <v>9978</v>
      </c>
      <c r="B1542" s="0" t="s">
        <v>1351</v>
      </c>
      <c r="C1542" s="0" t="n">
        <v>23</v>
      </c>
      <c r="D1542" s="0" t="s">
        <v>143</v>
      </c>
      <c r="E1542" s="0" t="n">
        <v>65</v>
      </c>
      <c r="F1542" s="0" t="n">
        <v>75</v>
      </c>
      <c r="G1542" s="0" t="s">
        <v>807</v>
      </c>
      <c r="H1542" s="5" t="n">
        <v>750000</v>
      </c>
      <c r="I1542" s="5" t="n">
        <v>3000</v>
      </c>
      <c r="J1542" s="0" t="s">
        <v>16</v>
      </c>
      <c r="M1542" s="5"/>
    </row>
    <row r="1543" customFormat="false" ht="13.8" hidden="false" customHeight="false" outlineLevel="0" collapsed="false">
      <c r="A1543" s="0" t="n">
        <v>10204</v>
      </c>
      <c r="B1543" s="0" t="s">
        <v>1360</v>
      </c>
      <c r="C1543" s="0" t="n">
        <v>20</v>
      </c>
      <c r="D1543" s="0" t="s">
        <v>111</v>
      </c>
      <c r="E1543" s="0" t="n">
        <v>65</v>
      </c>
      <c r="F1543" s="0" t="n">
        <v>75</v>
      </c>
      <c r="G1543" s="0" t="s">
        <v>1361</v>
      </c>
      <c r="H1543" s="5" t="n">
        <v>750000</v>
      </c>
      <c r="I1543" s="5" t="n">
        <v>3000</v>
      </c>
      <c r="J1543" s="0" t="s">
        <v>32</v>
      </c>
      <c r="M1543" s="5"/>
    </row>
    <row r="1544" customFormat="false" ht="13.8" hidden="false" customHeight="false" outlineLevel="0" collapsed="false">
      <c r="A1544" s="0" t="n">
        <v>10266</v>
      </c>
      <c r="B1544" s="0" t="s">
        <v>1358</v>
      </c>
      <c r="C1544" s="0" t="n">
        <v>23</v>
      </c>
      <c r="D1544" s="0" t="s">
        <v>48</v>
      </c>
      <c r="E1544" s="0" t="n">
        <v>65</v>
      </c>
      <c r="F1544" s="0" t="n">
        <v>72</v>
      </c>
      <c r="G1544" s="0" t="s">
        <v>155</v>
      </c>
      <c r="H1544" s="5" t="n">
        <v>750000</v>
      </c>
      <c r="I1544" s="5" t="n">
        <v>3000</v>
      </c>
      <c r="J1544" s="0" t="s">
        <v>32</v>
      </c>
      <c r="M1544" s="5"/>
    </row>
    <row r="1545" customFormat="false" ht="13.8" hidden="false" customHeight="false" outlineLevel="0" collapsed="false">
      <c r="A1545" s="0" t="n">
        <v>7287</v>
      </c>
      <c r="B1545" s="0" t="s">
        <v>1380</v>
      </c>
      <c r="C1545" s="0" t="n">
        <v>27</v>
      </c>
      <c r="D1545" s="0" t="s">
        <v>204</v>
      </c>
      <c r="E1545" s="0" t="n">
        <v>68</v>
      </c>
      <c r="F1545" s="0" t="n">
        <v>68</v>
      </c>
      <c r="G1545" s="0" t="s">
        <v>838</v>
      </c>
      <c r="H1545" s="5" t="n">
        <v>750000</v>
      </c>
      <c r="I1545" s="5" t="n">
        <v>2000</v>
      </c>
      <c r="J1545" s="0" t="s">
        <v>32</v>
      </c>
      <c r="M1545" s="5"/>
    </row>
    <row r="1546" customFormat="false" ht="13.8" hidden="false" customHeight="false" outlineLevel="0" collapsed="false">
      <c r="A1546" s="0" t="n">
        <v>8231</v>
      </c>
      <c r="B1546" s="0" t="s">
        <v>1377</v>
      </c>
      <c r="C1546" s="0" t="n">
        <v>26</v>
      </c>
      <c r="D1546" s="0" t="s">
        <v>971</v>
      </c>
      <c r="E1546" s="0" t="n">
        <v>67</v>
      </c>
      <c r="F1546" s="0" t="n">
        <v>68</v>
      </c>
      <c r="G1546" s="0" t="s">
        <v>1378</v>
      </c>
      <c r="H1546" s="5" t="n">
        <v>750000</v>
      </c>
      <c r="I1546" s="5" t="n">
        <v>2000</v>
      </c>
      <c r="J1546" s="0" t="s">
        <v>16</v>
      </c>
      <c r="M1546" s="5"/>
    </row>
    <row r="1547" customFormat="false" ht="13.8" hidden="false" customHeight="false" outlineLevel="0" collapsed="false">
      <c r="A1547" s="0" t="n">
        <v>8520</v>
      </c>
      <c r="B1547" s="0" t="s">
        <v>1375</v>
      </c>
      <c r="C1547" s="0" t="n">
        <v>25</v>
      </c>
      <c r="D1547" s="0" t="s">
        <v>185</v>
      </c>
      <c r="E1547" s="0" t="n">
        <v>67</v>
      </c>
      <c r="F1547" s="0" t="n">
        <v>73</v>
      </c>
      <c r="G1547" s="0" t="s">
        <v>1002</v>
      </c>
      <c r="H1547" s="5" t="n">
        <v>750000</v>
      </c>
      <c r="I1547" s="5" t="n">
        <v>2000</v>
      </c>
      <c r="J1547" s="0" t="s">
        <v>16</v>
      </c>
      <c r="M1547" s="5"/>
    </row>
    <row r="1548" customFormat="false" ht="13.8" hidden="false" customHeight="false" outlineLevel="0" collapsed="false">
      <c r="A1548" s="0" t="n">
        <v>8550</v>
      </c>
      <c r="B1548" s="0" t="s">
        <v>1372</v>
      </c>
      <c r="C1548" s="0" t="n">
        <v>27</v>
      </c>
      <c r="D1548" s="0" t="s">
        <v>143</v>
      </c>
      <c r="E1548" s="0" t="n">
        <v>67</v>
      </c>
      <c r="F1548" s="0" t="n">
        <v>69</v>
      </c>
      <c r="G1548" s="0" t="s">
        <v>1373</v>
      </c>
      <c r="H1548" s="5" t="n">
        <v>750000</v>
      </c>
      <c r="I1548" s="5" t="n">
        <v>2000</v>
      </c>
      <c r="J1548" s="0" t="s">
        <v>16</v>
      </c>
      <c r="M1548" s="5"/>
    </row>
    <row r="1549" customFormat="false" ht="13.8" hidden="false" customHeight="false" outlineLevel="0" collapsed="false">
      <c r="A1549" s="0" t="n">
        <v>8658</v>
      </c>
      <c r="B1549" s="0" t="s">
        <v>1368</v>
      </c>
      <c r="C1549" s="0" t="n">
        <v>29</v>
      </c>
      <c r="D1549" s="0" t="s">
        <v>1369</v>
      </c>
      <c r="E1549" s="0" t="n">
        <v>67</v>
      </c>
      <c r="F1549" s="0" t="n">
        <v>67</v>
      </c>
      <c r="G1549" s="0" t="s">
        <v>1370</v>
      </c>
      <c r="H1549" s="5" t="n">
        <v>750000</v>
      </c>
      <c r="I1549" s="5" t="n">
        <v>2000</v>
      </c>
      <c r="J1549" s="0" t="s">
        <v>16</v>
      </c>
      <c r="M1549" s="5"/>
    </row>
    <row r="1550" customFormat="false" ht="13.8" hidden="false" customHeight="false" outlineLevel="0" collapsed="false">
      <c r="A1550" s="0" t="n">
        <v>9160</v>
      </c>
      <c r="B1550" s="0" t="s">
        <v>1366</v>
      </c>
      <c r="C1550" s="0" t="n">
        <v>23</v>
      </c>
      <c r="D1550" s="0" t="s">
        <v>48</v>
      </c>
      <c r="E1550" s="0" t="n">
        <v>66</v>
      </c>
      <c r="F1550" s="0" t="n">
        <v>72</v>
      </c>
      <c r="G1550" s="0" t="s">
        <v>243</v>
      </c>
      <c r="H1550" s="5" t="n">
        <v>750000</v>
      </c>
      <c r="I1550" s="5" t="n">
        <v>2000</v>
      </c>
      <c r="J1550" s="0" t="s">
        <v>16</v>
      </c>
      <c r="M1550" s="5"/>
    </row>
    <row r="1551" customFormat="false" ht="13.8" hidden="false" customHeight="false" outlineLevel="0" collapsed="false">
      <c r="A1551" s="0" t="n">
        <v>9534</v>
      </c>
      <c r="B1551" s="0" t="s">
        <v>1363</v>
      </c>
      <c r="C1551" s="0" t="n">
        <v>22</v>
      </c>
      <c r="D1551" s="0" t="s">
        <v>284</v>
      </c>
      <c r="E1551" s="0" t="n">
        <v>66</v>
      </c>
      <c r="F1551" s="0" t="n">
        <v>73</v>
      </c>
      <c r="G1551" s="0" t="s">
        <v>1364</v>
      </c>
      <c r="H1551" s="5" t="n">
        <v>750000</v>
      </c>
      <c r="I1551" s="5" t="n">
        <v>2000</v>
      </c>
      <c r="J1551" s="0" t="s">
        <v>16</v>
      </c>
      <c r="M1551" s="5"/>
    </row>
    <row r="1552" customFormat="false" ht="13.8" hidden="false" customHeight="false" outlineLevel="0" collapsed="false">
      <c r="A1552" s="0" t="n">
        <v>11212</v>
      </c>
      <c r="B1552" s="0" t="s">
        <v>1382</v>
      </c>
      <c r="C1552" s="0" t="n">
        <v>21</v>
      </c>
      <c r="D1552" s="0" t="s">
        <v>1383</v>
      </c>
      <c r="E1552" s="0" t="n">
        <v>64</v>
      </c>
      <c r="F1552" s="0" t="n">
        <v>74</v>
      </c>
      <c r="G1552" s="0" t="s">
        <v>1384</v>
      </c>
      <c r="H1552" s="5" t="n">
        <v>750000</v>
      </c>
      <c r="I1552" s="5" t="n">
        <v>2000</v>
      </c>
      <c r="J1552" s="0" t="s">
        <v>16</v>
      </c>
      <c r="M1552" s="5"/>
    </row>
    <row r="1553" customFormat="false" ht="13.8" hidden="false" customHeight="false" outlineLevel="0" collapsed="false">
      <c r="A1553" s="0" t="n">
        <v>7660</v>
      </c>
      <c r="B1553" s="0" t="s">
        <v>1390</v>
      </c>
      <c r="C1553" s="0" t="n">
        <v>26</v>
      </c>
      <c r="D1553" s="0" t="s">
        <v>204</v>
      </c>
      <c r="E1553" s="0" t="n">
        <v>67</v>
      </c>
      <c r="F1553" s="0" t="n">
        <v>69</v>
      </c>
      <c r="G1553" s="0" t="s">
        <v>1391</v>
      </c>
      <c r="H1553" s="5" t="n">
        <v>750000</v>
      </c>
      <c r="I1553" s="5" t="n">
        <v>1000</v>
      </c>
      <c r="J1553" s="0" t="s">
        <v>16</v>
      </c>
      <c r="M1553" s="5"/>
    </row>
    <row r="1554" customFormat="false" ht="13.8" hidden="false" customHeight="false" outlineLevel="0" collapsed="false">
      <c r="A1554" s="0" t="n">
        <v>9310</v>
      </c>
      <c r="B1554" s="0" t="s">
        <v>1388</v>
      </c>
      <c r="C1554" s="0" t="n">
        <v>26</v>
      </c>
      <c r="D1554" s="0" t="s">
        <v>143</v>
      </c>
      <c r="E1554" s="0" t="n">
        <v>66</v>
      </c>
      <c r="F1554" s="0" t="n">
        <v>67</v>
      </c>
      <c r="G1554" s="0" t="s">
        <v>1247</v>
      </c>
      <c r="H1554" s="5" t="n">
        <v>750000</v>
      </c>
      <c r="I1554" s="5" t="n">
        <v>1000</v>
      </c>
      <c r="J1554" s="0" t="s">
        <v>16</v>
      </c>
      <c r="M1554" s="5"/>
    </row>
    <row r="1555" customFormat="false" ht="13.8" hidden="false" customHeight="false" outlineLevel="0" collapsed="false">
      <c r="A1555" s="0" t="n">
        <v>9984</v>
      </c>
      <c r="B1555" s="0" t="s">
        <v>1386</v>
      </c>
      <c r="C1555" s="0" t="n">
        <v>22</v>
      </c>
      <c r="D1555" s="0" t="s">
        <v>204</v>
      </c>
      <c r="E1555" s="0" t="n">
        <v>65</v>
      </c>
      <c r="F1555" s="0" t="n">
        <v>75</v>
      </c>
      <c r="G1555" s="0" t="s">
        <v>917</v>
      </c>
      <c r="H1555" s="5" t="n">
        <v>750000</v>
      </c>
      <c r="I1555" s="5" t="n">
        <v>1000</v>
      </c>
      <c r="J1555" s="0" t="s">
        <v>16</v>
      </c>
      <c r="M1555" s="5"/>
    </row>
    <row r="1556" customFormat="false" ht="13.8" hidden="false" customHeight="false" outlineLevel="0" collapsed="false">
      <c r="A1556" s="0" t="n">
        <v>10101</v>
      </c>
      <c r="B1556" s="0" t="s">
        <v>1401</v>
      </c>
      <c r="C1556" s="0" t="n">
        <v>21</v>
      </c>
      <c r="D1556" s="0" t="s">
        <v>971</v>
      </c>
      <c r="E1556" s="0" t="n">
        <v>65</v>
      </c>
      <c r="F1556" s="0" t="n">
        <v>75</v>
      </c>
      <c r="G1556" s="0" t="s">
        <v>285</v>
      </c>
      <c r="H1556" s="5" t="n">
        <v>750000</v>
      </c>
      <c r="I1556" s="5" t="n">
        <v>1000</v>
      </c>
      <c r="J1556" s="0" t="s">
        <v>32</v>
      </c>
      <c r="M1556" s="5"/>
    </row>
    <row r="1557" customFormat="false" ht="13.8" hidden="false" customHeight="false" outlineLevel="0" collapsed="false">
      <c r="A1557" s="0" t="n">
        <v>10153</v>
      </c>
      <c r="B1557" s="0" t="s">
        <v>1399</v>
      </c>
      <c r="C1557" s="0" t="n">
        <v>23</v>
      </c>
      <c r="D1557" s="0" t="s">
        <v>773</v>
      </c>
      <c r="E1557" s="0" t="n">
        <v>65</v>
      </c>
      <c r="F1557" s="0" t="n">
        <v>72</v>
      </c>
      <c r="G1557" s="0" t="s">
        <v>1300</v>
      </c>
      <c r="H1557" s="5" t="n">
        <v>750000</v>
      </c>
      <c r="I1557" s="5" t="n">
        <v>1000</v>
      </c>
      <c r="J1557" s="0" t="s">
        <v>32</v>
      </c>
      <c r="M1557" s="5"/>
    </row>
    <row r="1558" customFormat="false" ht="13.8" hidden="false" customHeight="false" outlineLevel="0" collapsed="false">
      <c r="A1558" s="0" t="n">
        <v>10287</v>
      </c>
      <c r="B1558" s="0" t="s">
        <v>1395</v>
      </c>
      <c r="C1558" s="0" t="n">
        <v>23</v>
      </c>
      <c r="D1558" s="0" t="s">
        <v>1396</v>
      </c>
      <c r="E1558" s="0" t="n">
        <v>65</v>
      </c>
      <c r="F1558" s="0" t="n">
        <v>72</v>
      </c>
      <c r="G1558" s="0" t="s">
        <v>1397</v>
      </c>
      <c r="H1558" s="5" t="n">
        <v>750000</v>
      </c>
      <c r="I1558" s="5" t="n">
        <v>1000</v>
      </c>
      <c r="J1558" s="0" t="s">
        <v>16</v>
      </c>
      <c r="M1558" s="5"/>
    </row>
    <row r="1559" customFormat="false" ht="13.8" hidden="false" customHeight="false" outlineLevel="0" collapsed="false">
      <c r="A1559" s="0" t="n">
        <v>12337</v>
      </c>
      <c r="B1559" s="0" t="s">
        <v>1393</v>
      </c>
      <c r="C1559" s="0" t="n">
        <v>18</v>
      </c>
      <c r="D1559" s="0" t="s">
        <v>12</v>
      </c>
      <c r="E1559" s="0" t="n">
        <v>63</v>
      </c>
      <c r="F1559" s="0" t="n">
        <v>79</v>
      </c>
      <c r="G1559" s="0" t="s">
        <v>526</v>
      </c>
      <c r="H1559" s="5" t="n">
        <v>750000</v>
      </c>
      <c r="I1559" s="5" t="n">
        <v>1000</v>
      </c>
      <c r="J1559" s="0" t="s">
        <v>32</v>
      </c>
      <c r="M1559" s="5"/>
    </row>
    <row r="1560" customFormat="false" ht="13.8" hidden="false" customHeight="false" outlineLevel="0" collapsed="false">
      <c r="A1560" s="0" t="n">
        <v>8679</v>
      </c>
      <c r="B1560" s="0" t="s">
        <v>1526</v>
      </c>
      <c r="C1560" s="0" t="n">
        <v>26</v>
      </c>
      <c r="D1560" s="0" t="s">
        <v>29</v>
      </c>
      <c r="E1560" s="0" t="n">
        <v>67</v>
      </c>
      <c r="F1560" s="0" t="n">
        <v>68</v>
      </c>
      <c r="G1560" s="0" t="s">
        <v>325</v>
      </c>
      <c r="H1560" s="5" t="n">
        <v>725000</v>
      </c>
      <c r="I1560" s="5" t="n">
        <v>15000</v>
      </c>
      <c r="J1560" s="0" t="s">
        <v>32</v>
      </c>
      <c r="M1560" s="5"/>
    </row>
    <row r="1561" customFormat="false" ht="13.8" hidden="false" customHeight="false" outlineLevel="0" collapsed="false">
      <c r="A1561" s="0" t="n">
        <v>7487</v>
      </c>
      <c r="B1561" s="0" t="s">
        <v>1528</v>
      </c>
      <c r="C1561" s="0" t="n">
        <v>28</v>
      </c>
      <c r="D1561" s="0" t="s">
        <v>389</v>
      </c>
      <c r="E1561" s="0" t="n">
        <v>68</v>
      </c>
      <c r="F1561" s="0" t="n">
        <v>68</v>
      </c>
      <c r="G1561" s="0" t="s">
        <v>770</v>
      </c>
      <c r="H1561" s="5" t="n">
        <v>725000</v>
      </c>
      <c r="I1561" s="5" t="n">
        <v>14000</v>
      </c>
      <c r="J1561" s="0" t="s">
        <v>32</v>
      </c>
      <c r="M1561" s="5"/>
    </row>
    <row r="1562" customFormat="false" ht="13.8" hidden="false" customHeight="false" outlineLevel="0" collapsed="false">
      <c r="A1562" s="0" t="n">
        <v>4379</v>
      </c>
      <c r="B1562" s="0" t="s">
        <v>1530</v>
      </c>
      <c r="C1562" s="0" t="n">
        <v>34</v>
      </c>
      <c r="D1562" s="0" t="s">
        <v>175</v>
      </c>
      <c r="E1562" s="0" t="n">
        <v>71</v>
      </c>
      <c r="F1562" s="0" t="n">
        <v>71</v>
      </c>
      <c r="G1562" s="0" t="s">
        <v>101</v>
      </c>
      <c r="H1562" s="5" t="n">
        <v>725000</v>
      </c>
      <c r="I1562" s="5" t="n">
        <v>13000</v>
      </c>
      <c r="J1562" s="0" t="s">
        <v>16</v>
      </c>
      <c r="M1562" s="5"/>
    </row>
    <row r="1563" customFormat="false" ht="13.8" hidden="false" customHeight="false" outlineLevel="0" collapsed="false">
      <c r="A1563" s="0" t="n">
        <v>8474</v>
      </c>
      <c r="B1563" s="0" t="s">
        <v>1532</v>
      </c>
      <c r="C1563" s="0" t="n">
        <v>24</v>
      </c>
      <c r="D1563" s="0" t="s">
        <v>143</v>
      </c>
      <c r="E1563" s="0" t="n">
        <v>67</v>
      </c>
      <c r="F1563" s="0" t="n">
        <v>72</v>
      </c>
      <c r="G1563" s="0" t="s">
        <v>1533</v>
      </c>
      <c r="H1563" s="5" t="n">
        <v>725000</v>
      </c>
      <c r="I1563" s="5" t="n">
        <v>10000</v>
      </c>
      <c r="J1563" s="0" t="s">
        <v>16</v>
      </c>
      <c r="M1563" s="5"/>
    </row>
    <row r="1564" customFormat="false" ht="13.8" hidden="false" customHeight="false" outlineLevel="0" collapsed="false">
      <c r="A1564" s="0" t="n">
        <v>4854</v>
      </c>
      <c r="B1564" s="0" t="s">
        <v>1412</v>
      </c>
      <c r="C1564" s="0" t="n">
        <v>34</v>
      </c>
      <c r="D1564" s="0" t="s">
        <v>39</v>
      </c>
      <c r="E1564" s="0" t="n">
        <v>70</v>
      </c>
      <c r="F1564" s="0" t="n">
        <v>70</v>
      </c>
      <c r="G1564" s="0" t="s">
        <v>1413</v>
      </c>
      <c r="H1564" s="5" t="n">
        <v>725000</v>
      </c>
      <c r="I1564" s="5" t="n">
        <v>9000</v>
      </c>
      <c r="J1564" s="0" t="s">
        <v>16</v>
      </c>
      <c r="M1564" s="5"/>
    </row>
    <row r="1565" customFormat="false" ht="13.8" hidden="false" customHeight="false" outlineLevel="0" collapsed="false">
      <c r="A1565" s="0" t="n">
        <v>4693</v>
      </c>
      <c r="B1565" s="0" t="s">
        <v>1418</v>
      </c>
      <c r="C1565" s="0" t="n">
        <v>34</v>
      </c>
      <c r="D1565" s="0" t="s">
        <v>39</v>
      </c>
      <c r="E1565" s="0" t="n">
        <v>71</v>
      </c>
      <c r="F1565" s="0" t="n">
        <v>71</v>
      </c>
      <c r="G1565" s="0" t="s">
        <v>1419</v>
      </c>
      <c r="H1565" s="5" t="n">
        <v>725000</v>
      </c>
      <c r="I1565" s="5" t="n">
        <v>8000</v>
      </c>
      <c r="J1565" s="0" t="s">
        <v>16</v>
      </c>
      <c r="M1565" s="5"/>
    </row>
    <row r="1566" customFormat="false" ht="13.8" hidden="false" customHeight="false" outlineLevel="0" collapsed="false">
      <c r="A1566" s="0" t="n">
        <v>6716</v>
      </c>
      <c r="B1566" s="0" t="s">
        <v>1416</v>
      </c>
      <c r="C1566" s="0" t="n">
        <v>28</v>
      </c>
      <c r="D1566" s="0" t="s">
        <v>870</v>
      </c>
      <c r="E1566" s="0" t="n">
        <v>68</v>
      </c>
      <c r="F1566" s="0" t="n">
        <v>68</v>
      </c>
      <c r="G1566" s="0" t="s">
        <v>855</v>
      </c>
      <c r="H1566" s="5" t="n">
        <v>725000</v>
      </c>
      <c r="I1566" s="5" t="n">
        <v>8000</v>
      </c>
      <c r="J1566" s="0" t="s">
        <v>16</v>
      </c>
      <c r="M1566" s="5"/>
    </row>
    <row r="1567" customFormat="false" ht="13.8" hidden="false" customHeight="false" outlineLevel="0" collapsed="false">
      <c r="A1567" s="0" t="n">
        <v>6795</v>
      </c>
      <c r="B1567" s="0" t="s">
        <v>1425</v>
      </c>
      <c r="C1567" s="0" t="n">
        <v>28</v>
      </c>
      <c r="D1567" s="0" t="s">
        <v>397</v>
      </c>
      <c r="E1567" s="0" t="n">
        <v>68</v>
      </c>
      <c r="F1567" s="0" t="n">
        <v>68</v>
      </c>
      <c r="G1567" s="0" t="s">
        <v>464</v>
      </c>
      <c r="H1567" s="5" t="n">
        <v>725000</v>
      </c>
      <c r="I1567" s="5" t="n">
        <v>7000</v>
      </c>
      <c r="J1567" s="0" t="s">
        <v>16</v>
      </c>
      <c r="M1567" s="5"/>
    </row>
    <row r="1568" customFormat="false" ht="13.8" hidden="false" customHeight="false" outlineLevel="0" collapsed="false">
      <c r="A1568" s="0" t="n">
        <v>8003</v>
      </c>
      <c r="B1568" s="0" t="s">
        <v>1423</v>
      </c>
      <c r="C1568" s="0" t="n">
        <v>30</v>
      </c>
      <c r="D1568" s="0" t="s">
        <v>397</v>
      </c>
      <c r="E1568" s="0" t="n">
        <v>67</v>
      </c>
      <c r="F1568" s="0" t="n">
        <v>67</v>
      </c>
      <c r="G1568" s="0" t="s">
        <v>1255</v>
      </c>
      <c r="H1568" s="5" t="n">
        <v>725000</v>
      </c>
      <c r="I1568" s="5" t="n">
        <v>7000</v>
      </c>
      <c r="J1568" s="0" t="s">
        <v>32</v>
      </c>
      <c r="M1568" s="5"/>
    </row>
    <row r="1569" customFormat="false" ht="13.8" hidden="false" customHeight="false" outlineLevel="0" collapsed="false">
      <c r="A1569" s="0" t="n">
        <v>8469</v>
      </c>
      <c r="B1569" s="0" t="s">
        <v>1421</v>
      </c>
      <c r="C1569" s="0" t="n">
        <v>30</v>
      </c>
      <c r="D1569" s="0" t="s">
        <v>397</v>
      </c>
      <c r="E1569" s="0" t="n">
        <v>67</v>
      </c>
      <c r="F1569" s="0" t="n">
        <v>67</v>
      </c>
      <c r="G1569" s="0" t="s">
        <v>464</v>
      </c>
      <c r="H1569" s="5" t="n">
        <v>725000</v>
      </c>
      <c r="I1569" s="5" t="n">
        <v>7000</v>
      </c>
      <c r="J1569" s="0" t="s">
        <v>16</v>
      </c>
      <c r="M1569" s="5"/>
    </row>
    <row r="1570" customFormat="false" ht="13.8" hidden="false" customHeight="false" outlineLevel="0" collapsed="false">
      <c r="A1570" s="0" t="n">
        <v>6784</v>
      </c>
      <c r="B1570" s="0" t="s">
        <v>1432</v>
      </c>
      <c r="C1570" s="0" t="n">
        <v>27</v>
      </c>
      <c r="D1570" s="0" t="s">
        <v>122</v>
      </c>
      <c r="E1570" s="0" t="n">
        <v>68</v>
      </c>
      <c r="F1570" s="0" t="n">
        <v>70</v>
      </c>
      <c r="G1570" s="0" t="s">
        <v>270</v>
      </c>
      <c r="H1570" s="5" t="n">
        <v>725000</v>
      </c>
      <c r="I1570" s="5" t="n">
        <v>6000</v>
      </c>
      <c r="J1570" s="0" t="s">
        <v>16</v>
      </c>
      <c r="M1570" s="5"/>
    </row>
    <row r="1571" customFormat="false" ht="13.8" hidden="false" customHeight="false" outlineLevel="0" collapsed="false">
      <c r="A1571" s="0" t="n">
        <v>7617</v>
      </c>
      <c r="B1571" s="0" t="s">
        <v>1429</v>
      </c>
      <c r="C1571" s="0" t="n">
        <v>27</v>
      </c>
      <c r="D1571" s="0" t="s">
        <v>79</v>
      </c>
      <c r="E1571" s="0" t="n">
        <v>68</v>
      </c>
      <c r="F1571" s="0" t="n">
        <v>70</v>
      </c>
      <c r="G1571" s="0" t="s">
        <v>1430</v>
      </c>
      <c r="H1571" s="5" t="n">
        <v>725000</v>
      </c>
      <c r="I1571" s="5" t="n">
        <v>6000</v>
      </c>
      <c r="J1571" s="0" t="s">
        <v>16</v>
      </c>
      <c r="M1571" s="5"/>
    </row>
    <row r="1572" customFormat="false" ht="13.8" hidden="false" customHeight="false" outlineLevel="0" collapsed="false">
      <c r="A1572" s="0" t="n">
        <v>8583</v>
      </c>
      <c r="B1572" s="0" t="s">
        <v>1427</v>
      </c>
      <c r="C1572" s="0" t="n">
        <v>24</v>
      </c>
      <c r="D1572" s="0" t="s">
        <v>24</v>
      </c>
      <c r="E1572" s="0" t="n">
        <v>67</v>
      </c>
      <c r="F1572" s="0" t="n">
        <v>72</v>
      </c>
      <c r="G1572" s="0" t="s">
        <v>499</v>
      </c>
      <c r="H1572" s="5" t="n">
        <v>725000</v>
      </c>
      <c r="I1572" s="5" t="n">
        <v>6000</v>
      </c>
      <c r="J1572" s="0" t="s">
        <v>32</v>
      </c>
      <c r="M1572" s="5"/>
    </row>
    <row r="1573" customFormat="false" ht="13.8" hidden="false" customHeight="false" outlineLevel="0" collapsed="false">
      <c r="A1573" s="0" t="n">
        <v>5180</v>
      </c>
      <c r="B1573" s="0" t="s">
        <v>1443</v>
      </c>
      <c r="C1573" s="0" t="n">
        <v>33</v>
      </c>
      <c r="D1573" s="0" t="s">
        <v>48</v>
      </c>
      <c r="E1573" s="0" t="n">
        <v>70</v>
      </c>
      <c r="F1573" s="0" t="n">
        <v>70</v>
      </c>
      <c r="G1573" s="0" t="s">
        <v>1258</v>
      </c>
      <c r="H1573" s="5" t="n">
        <v>725000</v>
      </c>
      <c r="I1573" s="5" t="n">
        <v>5000</v>
      </c>
      <c r="J1573" s="0" t="s">
        <v>16</v>
      </c>
      <c r="M1573" s="5"/>
    </row>
    <row r="1574" customFormat="false" ht="13.8" hidden="false" customHeight="false" outlineLevel="0" collapsed="false">
      <c r="A1574" s="0" t="n">
        <v>6700</v>
      </c>
      <c r="B1574" s="0" t="s">
        <v>1441</v>
      </c>
      <c r="C1574" s="0" t="n">
        <v>28</v>
      </c>
      <c r="D1574" s="0" t="s">
        <v>126</v>
      </c>
      <c r="E1574" s="0" t="n">
        <v>68</v>
      </c>
      <c r="F1574" s="0" t="n">
        <v>69</v>
      </c>
      <c r="G1574" s="0" t="s">
        <v>781</v>
      </c>
      <c r="H1574" s="5" t="n">
        <v>725000</v>
      </c>
      <c r="I1574" s="5" t="n">
        <v>5000</v>
      </c>
      <c r="J1574" s="0" t="s">
        <v>16</v>
      </c>
      <c r="M1574" s="5"/>
    </row>
    <row r="1575" customFormat="false" ht="13.8" hidden="false" customHeight="false" outlineLevel="0" collapsed="false">
      <c r="A1575" s="0" t="n">
        <v>7352</v>
      </c>
      <c r="B1575" s="0" t="s">
        <v>1438</v>
      </c>
      <c r="C1575" s="0" t="n">
        <v>28</v>
      </c>
      <c r="D1575" s="0" t="s">
        <v>256</v>
      </c>
      <c r="E1575" s="0" t="n">
        <v>68</v>
      </c>
      <c r="F1575" s="0" t="n">
        <v>68</v>
      </c>
      <c r="G1575" s="0" t="s">
        <v>1439</v>
      </c>
      <c r="H1575" s="5" t="n">
        <v>725000</v>
      </c>
      <c r="I1575" s="5" t="n">
        <v>5000</v>
      </c>
      <c r="J1575" s="0" t="s">
        <v>16</v>
      </c>
      <c r="M1575" s="5"/>
    </row>
    <row r="1576" customFormat="false" ht="13.8" hidden="false" customHeight="false" outlineLevel="0" collapsed="false">
      <c r="A1576" s="0" t="n">
        <v>8465</v>
      </c>
      <c r="B1576" s="0" t="s">
        <v>1436</v>
      </c>
      <c r="C1576" s="0" t="n">
        <v>24</v>
      </c>
      <c r="D1576" s="0" t="s">
        <v>48</v>
      </c>
      <c r="E1576" s="0" t="n">
        <v>67</v>
      </c>
      <c r="F1576" s="0" t="n">
        <v>72</v>
      </c>
      <c r="G1576" s="0" t="s">
        <v>674</v>
      </c>
      <c r="H1576" s="5" t="n">
        <v>725000</v>
      </c>
      <c r="I1576" s="5" t="n">
        <v>5000</v>
      </c>
      <c r="J1576" s="0" t="s">
        <v>16</v>
      </c>
      <c r="M1576" s="5"/>
    </row>
    <row r="1577" customFormat="false" ht="13.8" hidden="false" customHeight="false" outlineLevel="0" collapsed="false">
      <c r="A1577" s="0" t="n">
        <v>8834</v>
      </c>
      <c r="B1577" s="0" t="s">
        <v>1434</v>
      </c>
      <c r="C1577" s="0" t="n">
        <v>23</v>
      </c>
      <c r="D1577" s="0" t="s">
        <v>48</v>
      </c>
      <c r="E1577" s="0" t="n">
        <v>66</v>
      </c>
      <c r="F1577" s="0" t="n">
        <v>71</v>
      </c>
      <c r="G1577" s="0" t="s">
        <v>172</v>
      </c>
      <c r="H1577" s="5" t="n">
        <v>725000</v>
      </c>
      <c r="I1577" s="5" t="n">
        <v>5000</v>
      </c>
      <c r="J1577" s="0" t="s">
        <v>16</v>
      </c>
      <c r="M1577" s="5"/>
    </row>
    <row r="1578" customFormat="false" ht="13.8" hidden="false" customHeight="false" outlineLevel="0" collapsed="false">
      <c r="A1578" s="0" t="n">
        <v>12679</v>
      </c>
      <c r="B1578" s="0" t="s">
        <v>1445</v>
      </c>
      <c r="C1578" s="0" t="n">
        <v>17</v>
      </c>
      <c r="D1578" s="0" t="s">
        <v>143</v>
      </c>
      <c r="E1578" s="0" t="n">
        <v>63</v>
      </c>
      <c r="F1578" s="0" t="n">
        <v>81</v>
      </c>
      <c r="G1578" s="0" t="s">
        <v>1446</v>
      </c>
      <c r="H1578" s="5" t="n">
        <v>725000</v>
      </c>
      <c r="I1578" s="5" t="n">
        <v>5000</v>
      </c>
      <c r="J1578" s="0" t="s">
        <v>16</v>
      </c>
      <c r="M1578" s="5"/>
    </row>
    <row r="1579" customFormat="false" ht="13.8" hidden="false" customHeight="false" outlineLevel="0" collapsed="false">
      <c r="A1579" s="0" t="n">
        <v>6982</v>
      </c>
      <c r="B1579" s="0" t="s">
        <v>1465</v>
      </c>
      <c r="C1579" s="0" t="n">
        <v>28</v>
      </c>
      <c r="D1579" s="0" t="s">
        <v>39</v>
      </c>
      <c r="E1579" s="0" t="n">
        <v>68</v>
      </c>
      <c r="F1579" s="0" t="n">
        <v>69</v>
      </c>
      <c r="G1579" s="0" t="s">
        <v>1466</v>
      </c>
      <c r="H1579" s="5" t="n">
        <v>725000</v>
      </c>
      <c r="I1579" s="5" t="n">
        <v>4000</v>
      </c>
      <c r="J1579" s="0" t="s">
        <v>16</v>
      </c>
      <c r="M1579" s="5"/>
    </row>
    <row r="1580" customFormat="false" ht="13.8" hidden="false" customHeight="false" outlineLevel="0" collapsed="false">
      <c r="A1580" s="0" t="n">
        <v>7195</v>
      </c>
      <c r="B1580" s="0" t="s">
        <v>1462</v>
      </c>
      <c r="C1580" s="0" t="n">
        <v>28</v>
      </c>
      <c r="D1580" s="0" t="s">
        <v>143</v>
      </c>
      <c r="E1580" s="0" t="n">
        <v>68</v>
      </c>
      <c r="F1580" s="0" t="n">
        <v>69</v>
      </c>
      <c r="G1580" s="0" t="s">
        <v>1463</v>
      </c>
      <c r="H1580" s="5" t="n">
        <v>725000</v>
      </c>
      <c r="I1580" s="5" t="n">
        <v>4000</v>
      </c>
      <c r="J1580" s="0" t="s">
        <v>16</v>
      </c>
      <c r="M1580" s="5"/>
    </row>
    <row r="1581" customFormat="false" ht="13.8" hidden="false" customHeight="false" outlineLevel="0" collapsed="false">
      <c r="A1581" s="0" t="n">
        <v>7632</v>
      </c>
      <c r="B1581" s="0" t="s">
        <v>1460</v>
      </c>
      <c r="C1581" s="0" t="n">
        <v>28</v>
      </c>
      <c r="D1581" s="0" t="s">
        <v>79</v>
      </c>
      <c r="E1581" s="0" t="n">
        <v>68</v>
      </c>
      <c r="F1581" s="0" t="n">
        <v>68</v>
      </c>
      <c r="G1581" s="0" t="s">
        <v>1084</v>
      </c>
      <c r="H1581" s="5" t="n">
        <v>725000</v>
      </c>
      <c r="I1581" s="5" t="n">
        <v>4000</v>
      </c>
      <c r="J1581" s="0" t="s">
        <v>32</v>
      </c>
      <c r="M1581" s="5"/>
    </row>
    <row r="1582" customFormat="false" ht="13.8" hidden="false" customHeight="false" outlineLevel="0" collapsed="false">
      <c r="A1582" s="0" t="n">
        <v>8470</v>
      </c>
      <c r="B1582" s="0" t="s">
        <v>1458</v>
      </c>
      <c r="C1582" s="0" t="n">
        <v>30</v>
      </c>
      <c r="D1582" s="0" t="s">
        <v>24</v>
      </c>
      <c r="E1582" s="0" t="n">
        <v>67</v>
      </c>
      <c r="F1582" s="0" t="n">
        <v>67</v>
      </c>
      <c r="G1582" s="0" t="s">
        <v>778</v>
      </c>
      <c r="H1582" s="5" t="n">
        <v>725000</v>
      </c>
      <c r="I1582" s="5" t="n">
        <v>4000</v>
      </c>
      <c r="J1582" s="0" t="s">
        <v>32</v>
      </c>
      <c r="M1582" s="5"/>
    </row>
    <row r="1583" customFormat="false" ht="13.8" hidden="false" customHeight="false" outlineLevel="0" collapsed="false">
      <c r="A1583" s="0" t="n">
        <v>8476</v>
      </c>
      <c r="B1583" s="0" t="s">
        <v>1455</v>
      </c>
      <c r="C1583" s="0" t="n">
        <v>29</v>
      </c>
      <c r="D1583" s="0" t="s">
        <v>196</v>
      </c>
      <c r="E1583" s="0" t="n">
        <v>67</v>
      </c>
      <c r="F1583" s="0" t="n">
        <v>67</v>
      </c>
      <c r="G1583" s="0" t="s">
        <v>1456</v>
      </c>
      <c r="H1583" s="5" t="n">
        <v>725000</v>
      </c>
      <c r="I1583" s="5" t="n">
        <v>4000</v>
      </c>
      <c r="J1583" s="0" t="s">
        <v>16</v>
      </c>
      <c r="M1583" s="5"/>
    </row>
    <row r="1584" customFormat="false" ht="13.8" hidden="false" customHeight="false" outlineLevel="0" collapsed="false">
      <c r="A1584" s="0" t="n">
        <v>9070</v>
      </c>
      <c r="B1584" s="0" t="s">
        <v>1453</v>
      </c>
      <c r="C1584" s="0" t="n">
        <v>25</v>
      </c>
      <c r="D1584" s="0" t="s">
        <v>239</v>
      </c>
      <c r="E1584" s="0" t="n">
        <v>66</v>
      </c>
      <c r="F1584" s="0" t="n">
        <v>71</v>
      </c>
      <c r="G1584" s="0" t="s">
        <v>955</v>
      </c>
      <c r="H1584" s="5" t="n">
        <v>725000</v>
      </c>
      <c r="I1584" s="5" t="n">
        <v>4000</v>
      </c>
      <c r="J1584" s="0" t="s">
        <v>16</v>
      </c>
      <c r="M1584" s="5"/>
    </row>
    <row r="1585" customFormat="false" ht="13.8" hidden="false" customHeight="false" outlineLevel="0" collapsed="false">
      <c r="A1585" s="0" t="n">
        <v>9139</v>
      </c>
      <c r="B1585" s="0" t="s">
        <v>1450</v>
      </c>
      <c r="C1585" s="0" t="n">
        <v>25</v>
      </c>
      <c r="D1585" s="0" t="s">
        <v>24</v>
      </c>
      <c r="E1585" s="0" t="n">
        <v>66</v>
      </c>
      <c r="F1585" s="0" t="n">
        <v>71</v>
      </c>
      <c r="G1585" s="0" t="s">
        <v>1451</v>
      </c>
      <c r="H1585" s="5" t="n">
        <v>725000</v>
      </c>
      <c r="I1585" s="5" t="n">
        <v>4000</v>
      </c>
      <c r="J1585" s="0" t="s">
        <v>16</v>
      </c>
      <c r="M1585" s="5"/>
    </row>
    <row r="1586" customFormat="false" ht="13.8" hidden="false" customHeight="false" outlineLevel="0" collapsed="false">
      <c r="A1586" s="0" t="n">
        <v>9451</v>
      </c>
      <c r="B1586" s="0" t="s">
        <v>1448</v>
      </c>
      <c r="C1586" s="0" t="n">
        <v>25</v>
      </c>
      <c r="D1586" s="0" t="s">
        <v>1111</v>
      </c>
      <c r="E1586" s="0" t="n">
        <v>66</v>
      </c>
      <c r="F1586" s="0" t="n">
        <v>71</v>
      </c>
      <c r="G1586" s="0" t="s">
        <v>781</v>
      </c>
      <c r="H1586" s="5" t="n">
        <v>725000</v>
      </c>
      <c r="I1586" s="5" t="n">
        <v>4000</v>
      </c>
      <c r="J1586" s="0" t="s">
        <v>16</v>
      </c>
      <c r="M1586" s="5"/>
    </row>
    <row r="1587" customFormat="false" ht="13.8" hidden="false" customHeight="false" outlineLevel="0" collapsed="false">
      <c r="A1587" s="0" t="n">
        <v>10723</v>
      </c>
      <c r="B1587" s="0" t="s">
        <v>1470</v>
      </c>
      <c r="C1587" s="0" t="n">
        <v>22</v>
      </c>
      <c r="D1587" s="0" t="s">
        <v>12</v>
      </c>
      <c r="E1587" s="0" t="n">
        <v>65</v>
      </c>
      <c r="F1587" s="0" t="n">
        <v>74</v>
      </c>
      <c r="G1587" s="0" t="s">
        <v>711</v>
      </c>
      <c r="H1587" s="5" t="n">
        <v>725000</v>
      </c>
      <c r="I1587" s="5" t="n">
        <v>4000</v>
      </c>
      <c r="J1587" s="0" t="s">
        <v>32</v>
      </c>
      <c r="M1587" s="5"/>
    </row>
    <row r="1588" customFormat="false" ht="13.8" hidden="false" customHeight="false" outlineLevel="0" collapsed="false">
      <c r="A1588" s="0" t="n">
        <v>11961</v>
      </c>
      <c r="B1588" s="0" t="s">
        <v>1468</v>
      </c>
      <c r="C1588" s="0" t="n">
        <v>18</v>
      </c>
      <c r="D1588" s="0" t="s">
        <v>106</v>
      </c>
      <c r="E1588" s="0" t="n">
        <v>64</v>
      </c>
      <c r="F1588" s="0" t="n">
        <v>75</v>
      </c>
      <c r="G1588" s="0" t="s">
        <v>719</v>
      </c>
      <c r="H1588" s="5" t="n">
        <v>725000</v>
      </c>
      <c r="I1588" s="5" t="n">
        <v>4000</v>
      </c>
      <c r="J1588" s="0" t="s">
        <v>16</v>
      </c>
      <c r="M1588" s="5"/>
    </row>
    <row r="1589" customFormat="false" ht="13.8" hidden="false" customHeight="false" outlineLevel="0" collapsed="false">
      <c r="A1589" s="0" t="n">
        <v>7053</v>
      </c>
      <c r="B1589" s="0" t="s">
        <v>1483</v>
      </c>
      <c r="C1589" s="0" t="n">
        <v>28</v>
      </c>
      <c r="D1589" s="0" t="s">
        <v>971</v>
      </c>
      <c r="E1589" s="0" t="n">
        <v>68</v>
      </c>
      <c r="F1589" s="0" t="n">
        <v>68</v>
      </c>
      <c r="G1589" s="0" t="s">
        <v>1484</v>
      </c>
      <c r="H1589" s="5" t="n">
        <v>725000</v>
      </c>
      <c r="I1589" s="5" t="n">
        <v>3000</v>
      </c>
      <c r="J1589" s="0" t="s">
        <v>16</v>
      </c>
      <c r="M1589" s="5"/>
    </row>
    <row r="1590" customFormat="false" ht="13.8" hidden="false" customHeight="false" outlineLevel="0" collapsed="false">
      <c r="A1590" s="0" t="n">
        <v>7300</v>
      </c>
      <c r="B1590" s="0" t="s">
        <v>1480</v>
      </c>
      <c r="C1590" s="0" t="n">
        <v>27</v>
      </c>
      <c r="D1590" s="0" t="s">
        <v>212</v>
      </c>
      <c r="E1590" s="0" t="n">
        <v>68</v>
      </c>
      <c r="F1590" s="0" t="n">
        <v>70</v>
      </c>
      <c r="G1590" s="0" t="s">
        <v>1481</v>
      </c>
      <c r="H1590" s="5" t="n">
        <v>725000</v>
      </c>
      <c r="I1590" s="5" t="n">
        <v>3000</v>
      </c>
      <c r="J1590" s="0" t="s">
        <v>16</v>
      </c>
      <c r="M1590" s="5"/>
    </row>
    <row r="1591" customFormat="false" ht="13.8" hidden="false" customHeight="false" outlineLevel="0" collapsed="false">
      <c r="A1591" s="0" t="n">
        <v>7690</v>
      </c>
      <c r="B1591" s="0" t="s">
        <v>1477</v>
      </c>
      <c r="C1591" s="0" t="n">
        <v>25</v>
      </c>
      <c r="D1591" s="0" t="s">
        <v>115</v>
      </c>
      <c r="E1591" s="0" t="n">
        <v>67</v>
      </c>
      <c r="F1591" s="0" t="n">
        <v>72</v>
      </c>
      <c r="G1591" s="0" t="s">
        <v>1478</v>
      </c>
      <c r="H1591" s="5" t="n">
        <v>725000</v>
      </c>
      <c r="I1591" s="5" t="n">
        <v>3000</v>
      </c>
      <c r="J1591" s="0" t="s">
        <v>16</v>
      </c>
      <c r="M1591" s="5"/>
    </row>
    <row r="1592" customFormat="false" ht="13.8" hidden="false" customHeight="false" outlineLevel="0" collapsed="false">
      <c r="A1592" s="0" t="n">
        <v>7718</v>
      </c>
      <c r="B1592" s="0" t="s">
        <v>1475</v>
      </c>
      <c r="C1592" s="0" t="n">
        <v>26</v>
      </c>
      <c r="D1592" s="0" t="s">
        <v>185</v>
      </c>
      <c r="E1592" s="0" t="n">
        <v>67</v>
      </c>
      <c r="F1592" s="0" t="n">
        <v>68</v>
      </c>
      <c r="G1592" s="0" t="s">
        <v>1335</v>
      </c>
      <c r="H1592" s="5" t="n">
        <v>725000</v>
      </c>
      <c r="I1592" s="5" t="n">
        <v>3000</v>
      </c>
      <c r="J1592" s="0" t="s">
        <v>32</v>
      </c>
      <c r="M1592" s="5"/>
    </row>
    <row r="1593" customFormat="false" ht="13.8" hidden="false" customHeight="false" outlineLevel="0" collapsed="false">
      <c r="A1593" s="0" t="n">
        <v>9826</v>
      </c>
      <c r="B1593" s="0" t="s">
        <v>1472</v>
      </c>
      <c r="C1593" s="0" t="n">
        <v>27</v>
      </c>
      <c r="D1593" s="0" t="s">
        <v>185</v>
      </c>
      <c r="E1593" s="0" t="n">
        <v>66</v>
      </c>
      <c r="F1593" s="0" t="n">
        <v>67</v>
      </c>
      <c r="G1593" s="0" t="s">
        <v>1473</v>
      </c>
      <c r="H1593" s="5" t="n">
        <v>725000</v>
      </c>
      <c r="I1593" s="5" t="n">
        <v>3000</v>
      </c>
      <c r="J1593" s="0" t="s">
        <v>16</v>
      </c>
      <c r="M1593" s="5"/>
    </row>
    <row r="1594" customFormat="false" ht="13.8" hidden="false" customHeight="false" outlineLevel="0" collapsed="false">
      <c r="A1594" s="0" t="n">
        <v>11624</v>
      </c>
      <c r="B1594" s="0" t="s">
        <v>1488</v>
      </c>
      <c r="C1594" s="0" t="n">
        <v>20</v>
      </c>
      <c r="D1594" s="0" t="s">
        <v>1489</v>
      </c>
      <c r="E1594" s="0" t="n">
        <v>64</v>
      </c>
      <c r="F1594" s="0" t="n">
        <v>74</v>
      </c>
      <c r="G1594" s="0" t="s">
        <v>336</v>
      </c>
      <c r="H1594" s="5" t="n">
        <v>725000</v>
      </c>
      <c r="I1594" s="5" t="n">
        <v>3000</v>
      </c>
      <c r="J1594" s="0" t="s">
        <v>32</v>
      </c>
      <c r="M1594" s="5"/>
    </row>
    <row r="1595" customFormat="false" ht="13.8" hidden="false" customHeight="false" outlineLevel="0" collapsed="false">
      <c r="A1595" s="0" t="n">
        <v>12569</v>
      </c>
      <c r="B1595" s="0" t="s">
        <v>1486</v>
      </c>
      <c r="C1595" s="0" t="n">
        <v>19</v>
      </c>
      <c r="D1595" s="0" t="s">
        <v>66</v>
      </c>
      <c r="E1595" s="0" t="n">
        <v>63</v>
      </c>
      <c r="F1595" s="0" t="n">
        <v>80</v>
      </c>
      <c r="G1595" s="0" t="s">
        <v>608</v>
      </c>
      <c r="H1595" s="5" t="n">
        <v>725000</v>
      </c>
      <c r="I1595" s="5" t="n">
        <v>3000</v>
      </c>
      <c r="J1595" s="0" t="s">
        <v>16</v>
      </c>
      <c r="M1595" s="5"/>
    </row>
    <row r="1596" customFormat="false" ht="13.8" hidden="false" customHeight="false" outlineLevel="0" collapsed="false">
      <c r="A1596" s="0" t="n">
        <v>7423</v>
      </c>
      <c r="B1596" s="0" t="s">
        <v>1496</v>
      </c>
      <c r="C1596" s="0" t="n">
        <v>28</v>
      </c>
      <c r="D1596" s="0" t="s">
        <v>418</v>
      </c>
      <c r="E1596" s="0" t="n">
        <v>68</v>
      </c>
      <c r="F1596" s="0" t="n">
        <v>69</v>
      </c>
      <c r="G1596" s="0" t="s">
        <v>991</v>
      </c>
      <c r="H1596" s="5" t="n">
        <v>725000</v>
      </c>
      <c r="I1596" s="5" t="n">
        <v>2000</v>
      </c>
      <c r="J1596" s="0" t="s">
        <v>16</v>
      </c>
      <c r="M1596" s="5"/>
    </row>
    <row r="1597" customFormat="false" ht="13.8" hidden="false" customHeight="false" outlineLevel="0" collapsed="false">
      <c r="A1597" s="0" t="n">
        <v>9246</v>
      </c>
      <c r="B1597" s="0" t="s">
        <v>1493</v>
      </c>
      <c r="C1597" s="0" t="n">
        <v>23</v>
      </c>
      <c r="D1597" s="0" t="s">
        <v>12</v>
      </c>
      <c r="E1597" s="0" t="n">
        <v>66</v>
      </c>
      <c r="F1597" s="0" t="n">
        <v>71</v>
      </c>
      <c r="G1597" s="0" t="s">
        <v>1494</v>
      </c>
      <c r="H1597" s="5" t="n">
        <v>725000</v>
      </c>
      <c r="I1597" s="5" t="n">
        <v>2000</v>
      </c>
      <c r="J1597" s="0" t="s">
        <v>16</v>
      </c>
      <c r="M1597" s="5"/>
    </row>
    <row r="1598" customFormat="false" ht="13.8" hidden="false" customHeight="false" outlineLevel="0" collapsed="false">
      <c r="A1598" s="0" t="n">
        <v>9832</v>
      </c>
      <c r="B1598" s="0" t="s">
        <v>1491</v>
      </c>
      <c r="C1598" s="0" t="n">
        <v>24</v>
      </c>
      <c r="D1598" s="0" t="s">
        <v>284</v>
      </c>
      <c r="E1598" s="0" t="n">
        <v>66</v>
      </c>
      <c r="F1598" s="0" t="n">
        <v>71</v>
      </c>
      <c r="G1598" s="0" t="s">
        <v>977</v>
      </c>
      <c r="H1598" s="5" t="n">
        <v>725000</v>
      </c>
      <c r="I1598" s="5" t="n">
        <v>2000</v>
      </c>
      <c r="J1598" s="0" t="s">
        <v>16</v>
      </c>
      <c r="M1598" s="5"/>
    </row>
    <row r="1599" customFormat="false" ht="13.8" hidden="false" customHeight="false" outlineLevel="0" collapsed="false">
      <c r="A1599" s="0" t="n">
        <v>10029</v>
      </c>
      <c r="B1599" s="0" t="s">
        <v>1511</v>
      </c>
      <c r="C1599" s="0" t="n">
        <v>22</v>
      </c>
      <c r="D1599" s="0" t="s">
        <v>111</v>
      </c>
      <c r="E1599" s="0" t="n">
        <v>65</v>
      </c>
      <c r="F1599" s="0" t="n">
        <v>74</v>
      </c>
      <c r="G1599" s="0" t="s">
        <v>1512</v>
      </c>
      <c r="H1599" s="5" t="n">
        <v>725000</v>
      </c>
      <c r="I1599" s="5" t="n">
        <v>2000</v>
      </c>
      <c r="J1599" s="0" t="s">
        <v>32</v>
      </c>
      <c r="M1599" s="5"/>
    </row>
    <row r="1600" customFormat="false" ht="13.8" hidden="false" customHeight="false" outlineLevel="0" collapsed="false">
      <c r="A1600" s="0" t="n">
        <v>10134</v>
      </c>
      <c r="B1600" s="0" t="s">
        <v>1509</v>
      </c>
      <c r="C1600" s="0" t="n">
        <v>23</v>
      </c>
      <c r="D1600" s="0" t="s">
        <v>24</v>
      </c>
      <c r="E1600" s="0" t="n">
        <v>65</v>
      </c>
      <c r="F1600" s="0" t="n">
        <v>70</v>
      </c>
      <c r="G1600" s="0" t="s">
        <v>162</v>
      </c>
      <c r="H1600" s="5" t="n">
        <v>725000</v>
      </c>
      <c r="I1600" s="5" t="n">
        <v>2000</v>
      </c>
      <c r="J1600" s="0" t="s">
        <v>16</v>
      </c>
      <c r="M1600" s="5"/>
    </row>
    <row r="1601" customFormat="false" ht="13.8" hidden="false" customHeight="false" outlineLevel="0" collapsed="false">
      <c r="A1601" s="0" t="n">
        <v>10615</v>
      </c>
      <c r="B1601" s="0" t="s">
        <v>1507</v>
      </c>
      <c r="C1601" s="0" t="n">
        <v>21</v>
      </c>
      <c r="D1601" s="0" t="s">
        <v>539</v>
      </c>
      <c r="E1601" s="0" t="n">
        <v>65</v>
      </c>
      <c r="F1601" s="0" t="n">
        <v>70</v>
      </c>
      <c r="G1601" s="0" t="s">
        <v>281</v>
      </c>
      <c r="H1601" s="5" t="n">
        <v>725000</v>
      </c>
      <c r="I1601" s="5" t="n">
        <v>2000</v>
      </c>
      <c r="J1601" s="0" t="s">
        <v>16</v>
      </c>
      <c r="M1601" s="5"/>
    </row>
    <row r="1602" customFormat="false" ht="13.8" hidden="false" customHeight="false" outlineLevel="0" collapsed="false">
      <c r="A1602" s="0" t="n">
        <v>11215</v>
      </c>
      <c r="B1602" s="0" t="s">
        <v>1504</v>
      </c>
      <c r="C1602" s="0" t="n">
        <v>22</v>
      </c>
      <c r="D1602" s="0" t="s">
        <v>24</v>
      </c>
      <c r="E1602" s="0" t="n">
        <v>64</v>
      </c>
      <c r="F1602" s="0" t="n">
        <v>74</v>
      </c>
      <c r="G1602" s="0" t="s">
        <v>1505</v>
      </c>
      <c r="H1602" s="5" t="n">
        <v>725000</v>
      </c>
      <c r="I1602" s="5" t="n">
        <v>2000</v>
      </c>
      <c r="J1602" s="0" t="s">
        <v>16</v>
      </c>
      <c r="M1602" s="5"/>
    </row>
    <row r="1603" customFormat="false" ht="13.8" hidden="false" customHeight="false" outlineLevel="0" collapsed="false">
      <c r="A1603" s="0" t="n">
        <v>11743</v>
      </c>
      <c r="B1603" s="0" t="s">
        <v>1502</v>
      </c>
      <c r="C1603" s="0" t="n">
        <v>20</v>
      </c>
      <c r="D1603" s="0" t="s">
        <v>48</v>
      </c>
      <c r="E1603" s="0" t="n">
        <v>64</v>
      </c>
      <c r="F1603" s="0" t="n">
        <v>76</v>
      </c>
      <c r="G1603" s="0" t="s">
        <v>1132</v>
      </c>
      <c r="H1603" s="5" t="n">
        <v>725000</v>
      </c>
      <c r="I1603" s="5" t="n">
        <v>2000</v>
      </c>
      <c r="J1603" s="0" t="s">
        <v>16</v>
      </c>
      <c r="M1603" s="5"/>
    </row>
    <row r="1604" customFormat="false" ht="13.8" hidden="false" customHeight="false" outlineLevel="0" collapsed="false">
      <c r="A1604" s="0" t="n">
        <v>11993</v>
      </c>
      <c r="B1604" s="0" t="s">
        <v>1498</v>
      </c>
      <c r="C1604" s="0" t="n">
        <v>20</v>
      </c>
      <c r="D1604" s="0" t="s">
        <v>1499</v>
      </c>
      <c r="E1604" s="0" t="n">
        <v>64</v>
      </c>
      <c r="F1604" s="0" t="n">
        <v>74</v>
      </c>
      <c r="G1604" s="0" t="s">
        <v>1500</v>
      </c>
      <c r="H1604" s="5" t="n">
        <v>725000</v>
      </c>
      <c r="I1604" s="5" t="n">
        <v>2000</v>
      </c>
      <c r="J1604" s="0" t="s">
        <v>16</v>
      </c>
      <c r="M1604" s="5"/>
    </row>
    <row r="1605" customFormat="false" ht="13.8" hidden="false" customHeight="false" outlineLevel="0" collapsed="false">
      <c r="A1605" s="0" t="n">
        <v>10100</v>
      </c>
      <c r="B1605" s="0" t="s">
        <v>1523</v>
      </c>
      <c r="C1605" s="0" t="n">
        <v>25</v>
      </c>
      <c r="D1605" s="0" t="s">
        <v>143</v>
      </c>
      <c r="E1605" s="0" t="n">
        <v>65</v>
      </c>
      <c r="F1605" s="0" t="n">
        <v>70</v>
      </c>
      <c r="G1605" s="0" t="s">
        <v>1524</v>
      </c>
      <c r="H1605" s="5" t="n">
        <v>725000</v>
      </c>
      <c r="I1605" s="5" t="n">
        <v>1000</v>
      </c>
      <c r="J1605" s="0" t="s">
        <v>16</v>
      </c>
      <c r="M1605" s="5"/>
    </row>
    <row r="1606" customFormat="false" ht="13.8" hidden="false" customHeight="false" outlineLevel="0" collapsed="false">
      <c r="A1606" s="0" t="n">
        <v>10142</v>
      </c>
      <c r="B1606" s="0" t="s">
        <v>1521</v>
      </c>
      <c r="C1606" s="0" t="n">
        <v>24</v>
      </c>
      <c r="D1606" s="0" t="s">
        <v>204</v>
      </c>
      <c r="E1606" s="0" t="n">
        <v>65</v>
      </c>
      <c r="F1606" s="0" t="n">
        <v>71</v>
      </c>
      <c r="G1606" s="0" t="s">
        <v>1078</v>
      </c>
      <c r="H1606" s="5" t="n">
        <v>725000</v>
      </c>
      <c r="I1606" s="5" t="n">
        <v>1000</v>
      </c>
      <c r="J1606" s="0" t="s">
        <v>16</v>
      </c>
      <c r="M1606" s="5"/>
    </row>
    <row r="1607" customFormat="false" ht="13.8" hidden="false" customHeight="false" outlineLevel="0" collapsed="false">
      <c r="A1607" s="0" t="n">
        <v>10244</v>
      </c>
      <c r="B1607" s="0" t="s">
        <v>1518</v>
      </c>
      <c r="C1607" s="0" t="n">
        <v>24</v>
      </c>
      <c r="D1607" s="0" t="s">
        <v>48</v>
      </c>
      <c r="E1607" s="0" t="n">
        <v>65</v>
      </c>
      <c r="F1607" s="0" t="n">
        <v>71</v>
      </c>
      <c r="G1607" s="0" t="s">
        <v>1519</v>
      </c>
      <c r="H1607" s="5" t="n">
        <v>725000</v>
      </c>
      <c r="I1607" s="5" t="n">
        <v>1000</v>
      </c>
      <c r="J1607" s="0" t="s">
        <v>32</v>
      </c>
      <c r="M1607" s="5"/>
    </row>
    <row r="1608" customFormat="false" ht="13.8" hidden="false" customHeight="false" outlineLevel="0" collapsed="false">
      <c r="A1608" s="0" t="n">
        <v>11114</v>
      </c>
      <c r="B1608" s="0" t="s">
        <v>1516</v>
      </c>
      <c r="C1608" s="0" t="n">
        <v>20</v>
      </c>
      <c r="D1608" s="0" t="s">
        <v>1111</v>
      </c>
      <c r="E1608" s="0" t="n">
        <v>64</v>
      </c>
      <c r="F1608" s="0" t="n">
        <v>76</v>
      </c>
      <c r="G1608" s="0" t="s">
        <v>49</v>
      </c>
      <c r="H1608" s="5" t="n">
        <v>725000</v>
      </c>
      <c r="I1608" s="5" t="n">
        <v>1000</v>
      </c>
      <c r="J1608" s="0" t="s">
        <v>16</v>
      </c>
      <c r="M1608" s="5"/>
    </row>
    <row r="1609" customFormat="false" ht="13.8" hidden="false" customHeight="false" outlineLevel="0" collapsed="false">
      <c r="A1609" s="0" t="n">
        <v>11680</v>
      </c>
      <c r="B1609" s="0" t="s">
        <v>1514</v>
      </c>
      <c r="C1609" s="0" t="n">
        <v>20</v>
      </c>
      <c r="D1609" s="0" t="s">
        <v>48</v>
      </c>
      <c r="E1609" s="0" t="n">
        <v>64</v>
      </c>
      <c r="F1609" s="0" t="n">
        <v>74</v>
      </c>
      <c r="G1609" s="0" t="s">
        <v>155</v>
      </c>
      <c r="H1609" s="5" t="n">
        <v>725000</v>
      </c>
      <c r="I1609" s="5" t="n">
        <v>1000</v>
      </c>
      <c r="J1609" s="0" t="s">
        <v>32</v>
      </c>
      <c r="M1609" s="5"/>
    </row>
    <row r="1610" customFormat="false" ht="13.8" hidden="false" customHeight="false" outlineLevel="0" collapsed="false">
      <c r="A1610" s="0" t="n">
        <v>6228</v>
      </c>
      <c r="B1610" s="0" t="s">
        <v>1688</v>
      </c>
      <c r="C1610" s="0" t="n">
        <v>31</v>
      </c>
      <c r="D1610" s="0" t="s">
        <v>19</v>
      </c>
      <c r="E1610" s="0" t="n">
        <v>69</v>
      </c>
      <c r="F1610" s="0" t="n">
        <v>69</v>
      </c>
      <c r="G1610" s="0" t="s">
        <v>383</v>
      </c>
      <c r="H1610" s="5" t="n">
        <v>700000</v>
      </c>
      <c r="I1610" s="5" t="n">
        <v>18000</v>
      </c>
      <c r="J1610" s="0" t="s">
        <v>16</v>
      </c>
      <c r="M1610" s="5"/>
    </row>
    <row r="1611" customFormat="false" ht="13.8" hidden="false" customHeight="false" outlineLevel="0" collapsed="false">
      <c r="A1611" s="0" t="n">
        <v>10640</v>
      </c>
      <c r="B1611" s="0" t="s">
        <v>1690</v>
      </c>
      <c r="C1611" s="0" t="n">
        <v>23</v>
      </c>
      <c r="D1611" s="0" t="s">
        <v>106</v>
      </c>
      <c r="E1611" s="0" t="n">
        <v>65</v>
      </c>
      <c r="F1611" s="0" t="n">
        <v>70</v>
      </c>
      <c r="G1611" s="0" t="s">
        <v>1039</v>
      </c>
      <c r="H1611" s="5" t="n">
        <v>700000</v>
      </c>
      <c r="I1611" s="5" t="n">
        <v>11000</v>
      </c>
      <c r="J1611" s="0" t="s">
        <v>32</v>
      </c>
      <c r="M1611" s="5"/>
    </row>
    <row r="1612" customFormat="false" ht="13.8" hidden="false" customHeight="false" outlineLevel="0" collapsed="false">
      <c r="A1612" s="0" t="n">
        <v>13503</v>
      </c>
      <c r="B1612" s="0" t="s">
        <v>1607</v>
      </c>
      <c r="C1612" s="0" t="n">
        <v>18</v>
      </c>
      <c r="D1612" s="0" t="s">
        <v>24</v>
      </c>
      <c r="E1612" s="0" t="n">
        <v>62</v>
      </c>
      <c r="F1612" s="0" t="n">
        <v>84</v>
      </c>
      <c r="G1612" s="0" t="s">
        <v>1608</v>
      </c>
      <c r="H1612" s="5" t="n">
        <v>700000</v>
      </c>
      <c r="I1612" s="5" t="n">
        <v>8000</v>
      </c>
      <c r="J1612" s="0" t="s">
        <v>16</v>
      </c>
      <c r="M1612" s="5"/>
    </row>
    <row r="1613" customFormat="false" ht="13.8" hidden="false" customHeight="false" outlineLevel="0" collapsed="false">
      <c r="A1613" s="0" t="n">
        <v>6894</v>
      </c>
      <c r="B1613" s="0" t="s">
        <v>1611</v>
      </c>
      <c r="C1613" s="0" t="n">
        <v>28</v>
      </c>
      <c r="D1613" s="0" t="s">
        <v>1612</v>
      </c>
      <c r="E1613" s="0" t="n">
        <v>68</v>
      </c>
      <c r="F1613" s="0" t="n">
        <v>68</v>
      </c>
      <c r="G1613" s="0" t="s">
        <v>1613</v>
      </c>
      <c r="H1613" s="5" t="n">
        <v>700000</v>
      </c>
      <c r="I1613" s="5" t="n">
        <v>6000</v>
      </c>
      <c r="J1613" s="0" t="s">
        <v>32</v>
      </c>
      <c r="M1613" s="5"/>
    </row>
    <row r="1614" customFormat="false" ht="13.8" hidden="false" customHeight="false" outlineLevel="0" collapsed="false">
      <c r="A1614" s="0" t="n">
        <v>5912</v>
      </c>
      <c r="B1614" s="0" t="s">
        <v>1623</v>
      </c>
      <c r="C1614" s="0" t="n">
        <v>31</v>
      </c>
      <c r="D1614" s="0" t="s">
        <v>175</v>
      </c>
      <c r="E1614" s="0" t="n">
        <v>69</v>
      </c>
      <c r="F1614" s="0" t="n">
        <v>69</v>
      </c>
      <c r="G1614" s="0" t="s">
        <v>517</v>
      </c>
      <c r="H1614" s="5" t="n">
        <v>700000</v>
      </c>
      <c r="I1614" s="5" t="n">
        <v>5000</v>
      </c>
      <c r="J1614" s="0" t="s">
        <v>16</v>
      </c>
      <c r="M1614" s="5"/>
    </row>
    <row r="1615" customFormat="false" ht="13.8" hidden="false" customHeight="false" outlineLevel="0" collapsed="false">
      <c r="A1615" s="0" t="n">
        <v>7087</v>
      </c>
      <c r="B1615" s="0" t="s">
        <v>1620</v>
      </c>
      <c r="C1615" s="0" t="n">
        <v>29</v>
      </c>
      <c r="D1615" s="0" t="s">
        <v>24</v>
      </c>
      <c r="E1615" s="0" t="n">
        <v>68</v>
      </c>
      <c r="F1615" s="0" t="n">
        <v>68</v>
      </c>
      <c r="G1615" s="0" t="s">
        <v>1621</v>
      </c>
      <c r="H1615" s="5" t="n">
        <v>700000</v>
      </c>
      <c r="I1615" s="5" t="n">
        <v>5000</v>
      </c>
      <c r="J1615" s="0" t="s">
        <v>32</v>
      </c>
      <c r="M1615" s="5"/>
    </row>
    <row r="1616" customFormat="false" ht="13.8" hidden="false" customHeight="false" outlineLevel="0" collapsed="false">
      <c r="A1616" s="0" t="n">
        <v>9094</v>
      </c>
      <c r="B1616" s="0" t="s">
        <v>1618</v>
      </c>
      <c r="C1616" s="0" t="n">
        <v>22</v>
      </c>
      <c r="D1616" s="0" t="s">
        <v>24</v>
      </c>
      <c r="E1616" s="0" t="n">
        <v>66</v>
      </c>
      <c r="F1616" s="0" t="n">
        <v>74</v>
      </c>
      <c r="G1616" s="0" t="s">
        <v>801</v>
      </c>
      <c r="H1616" s="5" t="n">
        <v>700000</v>
      </c>
      <c r="I1616" s="5" t="n">
        <v>5000</v>
      </c>
      <c r="J1616" s="0" t="s">
        <v>16</v>
      </c>
      <c r="M1616" s="5"/>
    </row>
    <row r="1617" customFormat="false" ht="13.8" hidden="false" customHeight="false" outlineLevel="0" collapsed="false">
      <c r="A1617" s="0" t="n">
        <v>9940</v>
      </c>
      <c r="B1617" s="0" t="s">
        <v>1615</v>
      </c>
      <c r="C1617" s="0" t="n">
        <v>20</v>
      </c>
      <c r="D1617" s="0" t="s">
        <v>294</v>
      </c>
      <c r="E1617" s="0" t="n">
        <v>65</v>
      </c>
      <c r="F1617" s="0" t="n">
        <v>73</v>
      </c>
      <c r="G1617" s="0" t="s">
        <v>1616</v>
      </c>
      <c r="H1617" s="5" t="n">
        <v>700000</v>
      </c>
      <c r="I1617" s="5" t="n">
        <v>5000</v>
      </c>
      <c r="J1617" s="0" t="s">
        <v>16</v>
      </c>
      <c r="M1617" s="5"/>
    </row>
    <row r="1618" customFormat="false" ht="13.8" hidden="false" customHeight="false" outlineLevel="0" collapsed="false">
      <c r="A1618" s="0" t="n">
        <v>11840</v>
      </c>
      <c r="B1618" s="0" t="s">
        <v>1625</v>
      </c>
      <c r="C1618" s="0" t="n">
        <v>22</v>
      </c>
      <c r="D1618" s="0" t="s">
        <v>48</v>
      </c>
      <c r="E1618" s="0" t="n">
        <v>64</v>
      </c>
      <c r="F1618" s="0" t="n">
        <v>73</v>
      </c>
      <c r="G1618" s="0" t="s">
        <v>155</v>
      </c>
      <c r="H1618" s="5" t="n">
        <v>700000</v>
      </c>
      <c r="I1618" s="5" t="n">
        <v>5000</v>
      </c>
      <c r="J1618" s="0" t="s">
        <v>16</v>
      </c>
      <c r="M1618" s="5"/>
    </row>
    <row r="1619" customFormat="false" ht="13.8" hidden="false" customHeight="false" outlineLevel="0" collapsed="false">
      <c r="A1619" s="0" t="n">
        <v>7010</v>
      </c>
      <c r="B1619" s="0" t="s">
        <v>1632</v>
      </c>
      <c r="C1619" s="0" t="n">
        <v>29</v>
      </c>
      <c r="D1619" s="0" t="s">
        <v>196</v>
      </c>
      <c r="E1619" s="0" t="n">
        <v>68</v>
      </c>
      <c r="F1619" s="0" t="n">
        <v>68</v>
      </c>
      <c r="G1619" s="0" t="s">
        <v>1633</v>
      </c>
      <c r="H1619" s="5" t="n">
        <v>700000</v>
      </c>
      <c r="I1619" s="5" t="n">
        <v>4000</v>
      </c>
      <c r="J1619" s="0" t="s">
        <v>16</v>
      </c>
      <c r="M1619" s="5"/>
    </row>
    <row r="1620" customFormat="false" ht="13.8" hidden="false" customHeight="false" outlineLevel="0" collapsed="false">
      <c r="A1620" s="0" t="n">
        <v>9314</v>
      </c>
      <c r="B1620" s="0" t="s">
        <v>1630</v>
      </c>
      <c r="C1620" s="0" t="n">
        <v>25</v>
      </c>
      <c r="D1620" s="0" t="s">
        <v>397</v>
      </c>
      <c r="E1620" s="0" t="n">
        <v>66</v>
      </c>
      <c r="F1620" s="0" t="n">
        <v>70</v>
      </c>
      <c r="G1620" s="0" t="s">
        <v>942</v>
      </c>
      <c r="H1620" s="5" t="n">
        <v>700000</v>
      </c>
      <c r="I1620" s="5" t="n">
        <v>4000</v>
      </c>
      <c r="J1620" s="0" t="s">
        <v>16</v>
      </c>
      <c r="M1620" s="5"/>
    </row>
    <row r="1621" customFormat="false" ht="13.8" hidden="false" customHeight="false" outlineLevel="0" collapsed="false">
      <c r="A1621" s="0" t="n">
        <v>9417</v>
      </c>
      <c r="B1621" s="0" t="s">
        <v>1627</v>
      </c>
      <c r="C1621" s="0" t="n">
        <v>26</v>
      </c>
      <c r="D1621" s="0" t="s">
        <v>39</v>
      </c>
      <c r="E1621" s="0" t="n">
        <v>66</v>
      </c>
      <c r="F1621" s="0" t="n">
        <v>66</v>
      </c>
      <c r="G1621" s="0" t="s">
        <v>1628</v>
      </c>
      <c r="H1621" s="5" t="n">
        <v>700000</v>
      </c>
      <c r="I1621" s="5" t="n">
        <v>4000</v>
      </c>
      <c r="J1621" s="0" t="s">
        <v>16</v>
      </c>
      <c r="M1621" s="5"/>
    </row>
    <row r="1622" customFormat="false" ht="13.8" hidden="false" customHeight="false" outlineLevel="0" collapsed="false">
      <c r="A1622" s="0" t="n">
        <v>10340</v>
      </c>
      <c r="B1622" s="0" t="s">
        <v>1638</v>
      </c>
      <c r="C1622" s="0" t="n">
        <v>24</v>
      </c>
      <c r="D1622" s="0" t="s">
        <v>24</v>
      </c>
      <c r="E1622" s="0" t="n">
        <v>65</v>
      </c>
      <c r="F1622" s="0" t="n">
        <v>68</v>
      </c>
      <c r="G1622" s="0" t="s">
        <v>428</v>
      </c>
      <c r="H1622" s="5" t="n">
        <v>700000</v>
      </c>
      <c r="I1622" s="5" t="n">
        <v>4000</v>
      </c>
      <c r="J1622" s="0" t="s">
        <v>16</v>
      </c>
      <c r="M1622" s="5"/>
    </row>
    <row r="1623" customFormat="false" ht="13.8" hidden="false" customHeight="false" outlineLevel="0" collapsed="false">
      <c r="A1623" s="0" t="n">
        <v>11431</v>
      </c>
      <c r="B1623" s="0" t="s">
        <v>1635</v>
      </c>
      <c r="C1623" s="0" t="n">
        <v>21</v>
      </c>
      <c r="D1623" s="0" t="s">
        <v>48</v>
      </c>
      <c r="E1623" s="0" t="n">
        <v>64</v>
      </c>
      <c r="F1623" s="0" t="n">
        <v>73</v>
      </c>
      <c r="G1623" s="0" t="s">
        <v>1636</v>
      </c>
      <c r="H1623" s="5" t="n">
        <v>700000</v>
      </c>
      <c r="I1623" s="5" t="n">
        <v>4000</v>
      </c>
      <c r="J1623" s="0" t="s">
        <v>16</v>
      </c>
      <c r="M1623" s="5"/>
    </row>
    <row r="1624" customFormat="false" ht="13.8" hidden="false" customHeight="false" outlineLevel="0" collapsed="false">
      <c r="A1624" s="0" t="n">
        <v>6177</v>
      </c>
      <c r="B1624" s="0" t="s">
        <v>1642</v>
      </c>
      <c r="C1624" s="0" t="n">
        <v>29</v>
      </c>
      <c r="D1624" s="0" t="s">
        <v>1643</v>
      </c>
      <c r="E1624" s="0" t="n">
        <v>69</v>
      </c>
      <c r="F1624" s="0" t="n">
        <v>69</v>
      </c>
      <c r="G1624" s="0" t="s">
        <v>1644</v>
      </c>
      <c r="H1624" s="5" t="n">
        <v>700000</v>
      </c>
      <c r="I1624" s="5" t="n">
        <v>3000</v>
      </c>
      <c r="J1624" s="0" t="s">
        <v>16</v>
      </c>
      <c r="M1624" s="5"/>
    </row>
    <row r="1625" customFormat="false" ht="13.8" hidden="false" customHeight="false" outlineLevel="0" collapsed="false">
      <c r="A1625" s="0" t="n">
        <v>7976</v>
      </c>
      <c r="B1625" s="0" t="s">
        <v>1640</v>
      </c>
      <c r="C1625" s="0" t="n">
        <v>28</v>
      </c>
      <c r="D1625" s="0" t="s">
        <v>100</v>
      </c>
      <c r="E1625" s="0" t="n">
        <v>67</v>
      </c>
      <c r="F1625" s="0" t="n">
        <v>68</v>
      </c>
      <c r="G1625" s="0" t="s">
        <v>329</v>
      </c>
      <c r="H1625" s="5" t="n">
        <v>700000</v>
      </c>
      <c r="I1625" s="5" t="n">
        <v>3000</v>
      </c>
      <c r="J1625" s="0" t="s">
        <v>16</v>
      </c>
      <c r="M1625" s="5"/>
    </row>
    <row r="1626" customFormat="false" ht="13.8" hidden="false" customHeight="false" outlineLevel="0" collapsed="false">
      <c r="A1626" s="0" t="n">
        <v>10519</v>
      </c>
      <c r="B1626" s="0" t="s">
        <v>1649</v>
      </c>
      <c r="C1626" s="0" t="n">
        <v>22</v>
      </c>
      <c r="D1626" s="0" t="s">
        <v>24</v>
      </c>
      <c r="E1626" s="0" t="n">
        <v>65</v>
      </c>
      <c r="F1626" s="0" t="n">
        <v>74</v>
      </c>
      <c r="G1626" s="0" t="s">
        <v>1650</v>
      </c>
      <c r="H1626" s="5" t="n">
        <v>700000</v>
      </c>
      <c r="I1626" s="5" t="n">
        <v>3000</v>
      </c>
      <c r="J1626" s="0" t="s">
        <v>16</v>
      </c>
      <c r="M1626" s="5"/>
    </row>
    <row r="1627" customFormat="false" ht="13.8" hidden="false" customHeight="false" outlineLevel="0" collapsed="false">
      <c r="A1627" s="0" t="n">
        <v>10586</v>
      </c>
      <c r="B1627" s="0" t="s">
        <v>1646</v>
      </c>
      <c r="C1627" s="0" t="n">
        <v>25</v>
      </c>
      <c r="D1627" s="0" t="s">
        <v>66</v>
      </c>
      <c r="E1627" s="0" t="n">
        <v>65</v>
      </c>
      <c r="F1627" s="0" t="n">
        <v>69</v>
      </c>
      <c r="G1627" s="0" t="s">
        <v>1647</v>
      </c>
      <c r="H1627" s="5" t="n">
        <v>700000</v>
      </c>
      <c r="I1627" s="5" t="n">
        <v>3000</v>
      </c>
      <c r="J1627" s="0" t="s">
        <v>16</v>
      </c>
      <c r="M1627" s="5"/>
    </row>
    <row r="1628" customFormat="false" ht="13.8" hidden="false" customHeight="false" outlineLevel="0" collapsed="false">
      <c r="A1628" s="0" t="n">
        <v>6902</v>
      </c>
      <c r="B1628" s="0" t="s">
        <v>1670</v>
      </c>
      <c r="C1628" s="0" t="n">
        <v>29</v>
      </c>
      <c r="D1628" s="0" t="s">
        <v>1284</v>
      </c>
      <c r="E1628" s="0" t="n">
        <v>68</v>
      </c>
      <c r="F1628" s="0" t="n">
        <v>68</v>
      </c>
      <c r="G1628" s="0" t="s">
        <v>908</v>
      </c>
      <c r="H1628" s="5" t="n">
        <v>700000</v>
      </c>
      <c r="I1628" s="5" t="n">
        <v>2000</v>
      </c>
      <c r="J1628" s="0" t="s">
        <v>32</v>
      </c>
      <c r="M1628" s="5"/>
    </row>
    <row r="1629" customFormat="false" ht="13.8" hidden="false" customHeight="false" outlineLevel="0" collapsed="false">
      <c r="A1629" s="0" t="n">
        <v>8164</v>
      </c>
      <c r="B1629" s="0" t="s">
        <v>1667</v>
      </c>
      <c r="C1629" s="0" t="n">
        <v>30</v>
      </c>
      <c r="D1629" s="0" t="s">
        <v>204</v>
      </c>
      <c r="E1629" s="0" t="n">
        <v>67</v>
      </c>
      <c r="F1629" s="0" t="n">
        <v>67</v>
      </c>
      <c r="G1629" s="0" t="s">
        <v>1668</v>
      </c>
      <c r="H1629" s="5" t="n">
        <v>700000</v>
      </c>
      <c r="I1629" s="5" t="n">
        <v>2000</v>
      </c>
      <c r="J1629" s="0" t="s">
        <v>32</v>
      </c>
      <c r="M1629" s="5"/>
    </row>
    <row r="1630" customFormat="false" ht="13.8" hidden="false" customHeight="false" outlineLevel="0" collapsed="false">
      <c r="A1630" s="0" t="n">
        <v>8825</v>
      </c>
      <c r="B1630" s="0" t="s">
        <v>1664</v>
      </c>
      <c r="C1630" s="0" t="n">
        <v>24</v>
      </c>
      <c r="D1630" s="0" t="s">
        <v>1665</v>
      </c>
      <c r="E1630" s="0" t="n">
        <v>66</v>
      </c>
      <c r="F1630" s="0" t="n">
        <v>70</v>
      </c>
      <c r="G1630" s="0" t="s">
        <v>264</v>
      </c>
      <c r="H1630" s="5" t="n">
        <v>700000</v>
      </c>
      <c r="I1630" s="5" t="n">
        <v>2000</v>
      </c>
      <c r="J1630" s="0" t="s">
        <v>32</v>
      </c>
      <c r="M1630" s="5"/>
    </row>
    <row r="1631" customFormat="false" ht="13.8" hidden="false" customHeight="false" outlineLevel="0" collapsed="false">
      <c r="A1631" s="0" t="n">
        <v>8924</v>
      </c>
      <c r="B1631" s="0" t="s">
        <v>1662</v>
      </c>
      <c r="C1631" s="0" t="n">
        <v>23</v>
      </c>
      <c r="D1631" s="0" t="s">
        <v>79</v>
      </c>
      <c r="E1631" s="0" t="n">
        <v>66</v>
      </c>
      <c r="F1631" s="0" t="n">
        <v>70</v>
      </c>
      <c r="G1631" s="0" t="s">
        <v>179</v>
      </c>
      <c r="H1631" s="5" t="n">
        <v>700000</v>
      </c>
      <c r="I1631" s="5" t="n">
        <v>2000</v>
      </c>
      <c r="J1631" s="0" t="s">
        <v>32</v>
      </c>
      <c r="M1631" s="5"/>
    </row>
    <row r="1632" customFormat="false" ht="13.8" hidden="false" customHeight="false" outlineLevel="0" collapsed="false">
      <c r="A1632" s="0" t="n">
        <v>9005</v>
      </c>
      <c r="B1632" s="0" t="s">
        <v>1660</v>
      </c>
      <c r="C1632" s="0" t="n">
        <v>25</v>
      </c>
      <c r="D1632" s="0" t="s">
        <v>96</v>
      </c>
      <c r="E1632" s="0" t="n">
        <v>66</v>
      </c>
      <c r="F1632" s="0" t="n">
        <v>71</v>
      </c>
      <c r="G1632" s="0" t="s">
        <v>819</v>
      </c>
      <c r="H1632" s="5" t="n">
        <v>700000</v>
      </c>
      <c r="I1632" s="5" t="n">
        <v>2000</v>
      </c>
      <c r="J1632" s="0" t="s">
        <v>32</v>
      </c>
      <c r="M1632" s="5"/>
    </row>
    <row r="1633" customFormat="false" ht="13.8" hidden="false" customHeight="false" outlineLevel="0" collapsed="false">
      <c r="A1633" s="0" t="n">
        <v>9035</v>
      </c>
      <c r="B1633" s="0" t="s">
        <v>1657</v>
      </c>
      <c r="C1633" s="0" t="n">
        <v>24</v>
      </c>
      <c r="D1633" s="0" t="s">
        <v>971</v>
      </c>
      <c r="E1633" s="0" t="n">
        <v>66</v>
      </c>
      <c r="F1633" s="0" t="n">
        <v>70</v>
      </c>
      <c r="G1633" s="0" t="s">
        <v>1658</v>
      </c>
      <c r="H1633" s="5" t="n">
        <v>700000</v>
      </c>
      <c r="I1633" s="5" t="n">
        <v>2000</v>
      </c>
      <c r="J1633" s="0" t="s">
        <v>32</v>
      </c>
      <c r="M1633" s="5"/>
    </row>
    <row r="1634" customFormat="false" ht="13.8" hidden="false" customHeight="false" outlineLevel="0" collapsed="false">
      <c r="A1634" s="0" t="n">
        <v>9225</v>
      </c>
      <c r="B1634" s="0" t="s">
        <v>1654</v>
      </c>
      <c r="C1634" s="0" t="n">
        <v>24</v>
      </c>
      <c r="D1634" s="0" t="s">
        <v>212</v>
      </c>
      <c r="E1634" s="0" t="n">
        <v>66</v>
      </c>
      <c r="F1634" s="0" t="n">
        <v>70</v>
      </c>
      <c r="G1634" s="0" t="s">
        <v>1655</v>
      </c>
      <c r="H1634" s="5" t="n">
        <v>700000</v>
      </c>
      <c r="I1634" s="5" t="n">
        <v>2000</v>
      </c>
      <c r="J1634" s="0" t="s">
        <v>32</v>
      </c>
      <c r="M1634" s="5"/>
    </row>
    <row r="1635" customFormat="false" ht="13.8" hidden="false" customHeight="false" outlineLevel="0" collapsed="false">
      <c r="A1635" s="0" t="n">
        <v>9543</v>
      </c>
      <c r="B1635" s="0" t="s">
        <v>1652</v>
      </c>
      <c r="C1635" s="0" t="n">
        <v>25</v>
      </c>
      <c r="D1635" s="0" t="s">
        <v>12</v>
      </c>
      <c r="E1635" s="0" t="n">
        <v>66</v>
      </c>
      <c r="F1635" s="0" t="n">
        <v>70</v>
      </c>
      <c r="G1635" s="0" t="s">
        <v>1644</v>
      </c>
      <c r="H1635" s="5" t="n">
        <v>700000</v>
      </c>
      <c r="I1635" s="5" t="n">
        <v>2000</v>
      </c>
      <c r="J1635" s="0" t="s">
        <v>16</v>
      </c>
      <c r="M1635" s="5"/>
    </row>
    <row r="1636" customFormat="false" ht="13.8" hidden="false" customHeight="false" outlineLevel="0" collapsed="false">
      <c r="A1636" s="0" t="n">
        <v>9815</v>
      </c>
      <c r="B1636" s="0" t="s">
        <v>1674</v>
      </c>
      <c r="C1636" s="0" t="n">
        <v>25</v>
      </c>
      <c r="D1636" s="0" t="s">
        <v>19</v>
      </c>
      <c r="E1636" s="0" t="n">
        <v>66</v>
      </c>
      <c r="F1636" s="0" t="n">
        <v>71</v>
      </c>
      <c r="G1636" s="0" t="s">
        <v>1675</v>
      </c>
      <c r="H1636" s="5" t="n">
        <v>700000</v>
      </c>
      <c r="I1636" s="5" t="n">
        <v>1000</v>
      </c>
      <c r="J1636" s="0" t="s">
        <v>32</v>
      </c>
      <c r="M1636" s="5"/>
    </row>
    <row r="1637" customFormat="false" ht="13.8" hidden="false" customHeight="false" outlineLevel="0" collapsed="false">
      <c r="A1637" s="0" t="n">
        <v>9892</v>
      </c>
      <c r="B1637" s="0" t="s">
        <v>1672</v>
      </c>
      <c r="C1637" s="0" t="n">
        <v>24</v>
      </c>
      <c r="D1637" s="0" t="s">
        <v>19</v>
      </c>
      <c r="E1637" s="0" t="n">
        <v>66</v>
      </c>
      <c r="F1637" s="0" t="n">
        <v>70</v>
      </c>
      <c r="G1637" s="0" t="s">
        <v>363</v>
      </c>
      <c r="H1637" s="5" t="n">
        <v>700000</v>
      </c>
      <c r="I1637" s="5" t="n">
        <v>1000</v>
      </c>
      <c r="J1637" s="0" t="s">
        <v>16</v>
      </c>
      <c r="M1637" s="5"/>
    </row>
    <row r="1638" customFormat="false" ht="13.8" hidden="false" customHeight="false" outlineLevel="0" collapsed="false">
      <c r="A1638" s="0" t="n">
        <v>10884</v>
      </c>
      <c r="B1638" s="0" t="s">
        <v>1685</v>
      </c>
      <c r="C1638" s="0" t="n">
        <v>25</v>
      </c>
      <c r="D1638" s="0" t="s">
        <v>111</v>
      </c>
      <c r="E1638" s="0" t="n">
        <v>65</v>
      </c>
      <c r="F1638" s="0" t="n">
        <v>69</v>
      </c>
      <c r="G1638" s="0" t="s">
        <v>1686</v>
      </c>
      <c r="H1638" s="5" t="n">
        <v>700000</v>
      </c>
      <c r="I1638" s="5" t="n">
        <v>1000</v>
      </c>
      <c r="J1638" s="0" t="s">
        <v>32</v>
      </c>
      <c r="M1638" s="5"/>
    </row>
    <row r="1639" customFormat="false" ht="13.8" hidden="false" customHeight="false" outlineLevel="0" collapsed="false">
      <c r="A1639" s="0" t="n">
        <v>10947</v>
      </c>
      <c r="B1639" s="0" t="s">
        <v>1683</v>
      </c>
      <c r="C1639" s="0" t="n">
        <v>24</v>
      </c>
      <c r="D1639" s="0" t="s">
        <v>204</v>
      </c>
      <c r="E1639" s="0" t="n">
        <v>65</v>
      </c>
      <c r="F1639" s="0" t="n">
        <v>70</v>
      </c>
      <c r="G1639" s="0" t="s">
        <v>1078</v>
      </c>
      <c r="H1639" s="5" t="n">
        <v>700000</v>
      </c>
      <c r="I1639" s="5" t="n">
        <v>1000</v>
      </c>
      <c r="J1639" s="0" t="s">
        <v>16</v>
      </c>
      <c r="M1639" s="5"/>
    </row>
    <row r="1640" customFormat="false" ht="13.8" hidden="false" customHeight="false" outlineLevel="0" collapsed="false">
      <c r="A1640" s="0" t="n">
        <v>12047</v>
      </c>
      <c r="B1640" s="0" t="s">
        <v>1680</v>
      </c>
      <c r="C1640" s="0" t="n">
        <v>19</v>
      </c>
      <c r="D1640" s="0" t="s">
        <v>12</v>
      </c>
      <c r="E1640" s="0" t="n">
        <v>64</v>
      </c>
      <c r="F1640" s="0" t="n">
        <v>74</v>
      </c>
      <c r="G1640" s="0" t="s">
        <v>1681</v>
      </c>
      <c r="H1640" s="5" t="n">
        <v>700000</v>
      </c>
      <c r="I1640" s="5" t="n">
        <v>1000</v>
      </c>
      <c r="J1640" s="0" t="s">
        <v>16</v>
      </c>
      <c r="M1640" s="5"/>
    </row>
    <row r="1641" customFormat="false" ht="13.8" hidden="false" customHeight="false" outlineLevel="0" collapsed="false">
      <c r="A1641" s="0" t="n">
        <v>12537</v>
      </c>
      <c r="B1641" s="0" t="s">
        <v>1677</v>
      </c>
      <c r="C1641" s="0" t="n">
        <v>19</v>
      </c>
      <c r="D1641" s="0" t="s">
        <v>1612</v>
      </c>
      <c r="E1641" s="0" t="n">
        <v>63</v>
      </c>
      <c r="F1641" s="0" t="n">
        <v>76</v>
      </c>
      <c r="G1641" s="0" t="s">
        <v>1678</v>
      </c>
      <c r="H1641" s="5" t="n">
        <v>700000</v>
      </c>
      <c r="I1641" s="5" t="n">
        <v>1000</v>
      </c>
      <c r="J1641" s="0" t="s">
        <v>32</v>
      </c>
      <c r="M1641" s="5"/>
    </row>
    <row r="1642" customFormat="false" ht="13.8" hidden="false" customHeight="false" outlineLevel="0" collapsed="false">
      <c r="A1642" s="0" t="n">
        <v>5682</v>
      </c>
      <c r="B1642" s="0" t="s">
        <v>1879</v>
      </c>
      <c r="C1642" s="0" t="n">
        <v>30</v>
      </c>
      <c r="D1642" s="0" t="s">
        <v>611</v>
      </c>
      <c r="E1642" s="0" t="n">
        <v>69</v>
      </c>
      <c r="F1642" s="0" t="n">
        <v>69</v>
      </c>
      <c r="G1642" s="0" t="s">
        <v>822</v>
      </c>
      <c r="H1642" s="5" t="n">
        <v>675000</v>
      </c>
      <c r="I1642" s="5" t="n">
        <v>28000</v>
      </c>
      <c r="J1642" s="0" t="s">
        <v>16</v>
      </c>
      <c r="M1642" s="5"/>
    </row>
    <row r="1643" customFormat="false" ht="13.8" hidden="false" customHeight="false" outlineLevel="0" collapsed="false">
      <c r="A1643" s="0" t="n">
        <v>9791</v>
      </c>
      <c r="B1643" s="0" t="s">
        <v>1895</v>
      </c>
      <c r="C1643" s="0" t="n">
        <v>25</v>
      </c>
      <c r="D1643" s="0" t="s">
        <v>24</v>
      </c>
      <c r="E1643" s="0" t="n">
        <v>66</v>
      </c>
      <c r="F1643" s="0" t="n">
        <v>69</v>
      </c>
      <c r="G1643" s="0" t="s">
        <v>1093</v>
      </c>
      <c r="H1643" s="5" t="n">
        <v>675000</v>
      </c>
      <c r="I1643" s="5" t="n">
        <v>15000</v>
      </c>
      <c r="J1643" s="0" t="s">
        <v>16</v>
      </c>
      <c r="M1643" s="5"/>
    </row>
    <row r="1644" customFormat="false" ht="13.8" hidden="false" customHeight="false" outlineLevel="0" collapsed="false">
      <c r="A1644" s="0" t="n">
        <v>5721</v>
      </c>
      <c r="B1644" s="0" t="s">
        <v>1897</v>
      </c>
      <c r="C1644" s="0" t="n">
        <v>30</v>
      </c>
      <c r="D1644" s="0" t="s">
        <v>24</v>
      </c>
      <c r="E1644" s="0" t="n">
        <v>69</v>
      </c>
      <c r="F1644" s="0" t="n">
        <v>69</v>
      </c>
      <c r="G1644" s="0" t="s">
        <v>383</v>
      </c>
      <c r="H1644" s="5" t="n">
        <v>675000</v>
      </c>
      <c r="I1644" s="5" t="n">
        <v>14000</v>
      </c>
      <c r="J1644" s="0" t="s">
        <v>16</v>
      </c>
      <c r="M1644" s="5"/>
    </row>
    <row r="1645" customFormat="false" ht="13.8" hidden="false" customHeight="false" outlineLevel="0" collapsed="false">
      <c r="A1645" s="0" t="n">
        <v>4093</v>
      </c>
      <c r="B1645" s="0" t="s">
        <v>1899</v>
      </c>
      <c r="C1645" s="0" t="n">
        <v>34</v>
      </c>
      <c r="D1645" s="0" t="s">
        <v>48</v>
      </c>
      <c r="E1645" s="0" t="n">
        <v>71</v>
      </c>
      <c r="F1645" s="0" t="n">
        <v>71</v>
      </c>
      <c r="G1645" s="0" t="s">
        <v>1900</v>
      </c>
      <c r="H1645" s="5" t="n">
        <v>675000</v>
      </c>
      <c r="I1645" s="5" t="n">
        <v>13000</v>
      </c>
      <c r="J1645" s="0" t="s">
        <v>16</v>
      </c>
      <c r="M1645" s="5"/>
    </row>
    <row r="1646" customFormat="false" ht="13.8" hidden="false" customHeight="false" outlineLevel="0" collapsed="false">
      <c r="A1646" s="0" t="n">
        <v>11081</v>
      </c>
      <c r="B1646" s="0" t="s">
        <v>1902</v>
      </c>
      <c r="C1646" s="0" t="n">
        <v>20</v>
      </c>
      <c r="D1646" s="0" t="s">
        <v>115</v>
      </c>
      <c r="E1646" s="0" t="n">
        <v>64</v>
      </c>
      <c r="F1646" s="0" t="n">
        <v>75</v>
      </c>
      <c r="G1646" s="0" t="s">
        <v>1903</v>
      </c>
      <c r="H1646" s="5" t="n">
        <v>675000</v>
      </c>
      <c r="I1646" s="5" t="n">
        <v>13000</v>
      </c>
      <c r="J1646" s="0" t="s">
        <v>16</v>
      </c>
      <c r="M1646" s="5"/>
    </row>
    <row r="1647" customFormat="false" ht="13.8" hidden="false" customHeight="false" outlineLevel="0" collapsed="false">
      <c r="A1647" s="0" t="n">
        <v>4809</v>
      </c>
      <c r="B1647" s="0" t="s">
        <v>1905</v>
      </c>
      <c r="C1647" s="0" t="n">
        <v>33</v>
      </c>
      <c r="D1647" s="0" t="s">
        <v>29</v>
      </c>
      <c r="E1647" s="0" t="n">
        <v>70</v>
      </c>
      <c r="F1647" s="0" t="n">
        <v>70</v>
      </c>
      <c r="G1647" s="0" t="s">
        <v>1721</v>
      </c>
      <c r="H1647" s="5" t="n">
        <v>675000</v>
      </c>
      <c r="I1647" s="5" t="n">
        <v>10000</v>
      </c>
      <c r="J1647" s="0" t="s">
        <v>16</v>
      </c>
      <c r="M1647" s="5"/>
    </row>
    <row r="1648" customFormat="false" ht="13.8" hidden="false" customHeight="false" outlineLevel="0" collapsed="false">
      <c r="A1648" s="0" t="n">
        <v>7382</v>
      </c>
      <c r="B1648" s="0" t="s">
        <v>1799</v>
      </c>
      <c r="C1648" s="0" t="n">
        <v>30</v>
      </c>
      <c r="D1648" s="0" t="s">
        <v>467</v>
      </c>
      <c r="E1648" s="0" t="n">
        <v>68</v>
      </c>
      <c r="F1648" s="0" t="n">
        <v>68</v>
      </c>
      <c r="G1648" s="0" t="s">
        <v>1800</v>
      </c>
      <c r="H1648" s="5" t="n">
        <v>675000</v>
      </c>
      <c r="I1648" s="5" t="n">
        <v>9000</v>
      </c>
      <c r="J1648" s="0" t="s">
        <v>16</v>
      </c>
      <c r="M1648" s="5"/>
    </row>
    <row r="1649" customFormat="false" ht="13.8" hidden="false" customHeight="false" outlineLevel="0" collapsed="false">
      <c r="A1649" s="0" t="n">
        <v>8979</v>
      </c>
      <c r="B1649" s="0" t="s">
        <v>1803</v>
      </c>
      <c r="C1649" s="0" t="n">
        <v>28</v>
      </c>
      <c r="D1649" s="0" t="s">
        <v>389</v>
      </c>
      <c r="E1649" s="0" t="n">
        <v>66</v>
      </c>
      <c r="F1649" s="0" t="n">
        <v>66</v>
      </c>
      <c r="G1649" s="0" t="s">
        <v>1804</v>
      </c>
      <c r="H1649" s="5" t="n">
        <v>675000</v>
      </c>
      <c r="I1649" s="5" t="n">
        <v>7000</v>
      </c>
      <c r="J1649" s="0" t="s">
        <v>16</v>
      </c>
      <c r="M1649" s="5"/>
    </row>
    <row r="1650" customFormat="false" ht="13.8" hidden="false" customHeight="false" outlineLevel="0" collapsed="false">
      <c r="A1650" s="0" t="n">
        <v>8329</v>
      </c>
      <c r="B1650" s="0" t="s">
        <v>1806</v>
      </c>
      <c r="C1650" s="0" t="n">
        <v>31</v>
      </c>
      <c r="D1650" s="0" t="s">
        <v>126</v>
      </c>
      <c r="E1650" s="0" t="n">
        <v>67</v>
      </c>
      <c r="F1650" s="0" t="n">
        <v>67</v>
      </c>
      <c r="G1650" s="0" t="s">
        <v>1807</v>
      </c>
      <c r="H1650" s="5" t="n">
        <v>675000</v>
      </c>
      <c r="I1650" s="5" t="n">
        <v>6000</v>
      </c>
      <c r="J1650" s="0" t="s">
        <v>16</v>
      </c>
      <c r="M1650" s="5"/>
    </row>
    <row r="1651" customFormat="false" ht="13.8" hidden="false" customHeight="false" outlineLevel="0" collapsed="false">
      <c r="A1651" s="0" t="n">
        <v>3464</v>
      </c>
      <c r="B1651" s="0" t="s">
        <v>1811</v>
      </c>
      <c r="C1651" s="0" t="n">
        <v>35</v>
      </c>
      <c r="D1651" s="0" t="s">
        <v>48</v>
      </c>
      <c r="E1651" s="0" t="n">
        <v>72</v>
      </c>
      <c r="F1651" s="0" t="n">
        <v>72</v>
      </c>
      <c r="G1651" s="0" t="s">
        <v>479</v>
      </c>
      <c r="H1651" s="5" t="n">
        <v>675000</v>
      </c>
      <c r="I1651" s="5" t="n">
        <v>5000</v>
      </c>
      <c r="J1651" s="0" t="s">
        <v>16</v>
      </c>
      <c r="M1651" s="5"/>
    </row>
    <row r="1652" customFormat="false" ht="13.8" hidden="false" customHeight="false" outlineLevel="0" collapsed="false">
      <c r="A1652" s="0" t="n">
        <v>9327</v>
      </c>
      <c r="B1652" s="0" t="s">
        <v>1809</v>
      </c>
      <c r="C1652" s="0" t="n">
        <v>28</v>
      </c>
      <c r="D1652" s="0" t="s">
        <v>79</v>
      </c>
      <c r="E1652" s="0" t="n">
        <v>66</v>
      </c>
      <c r="F1652" s="0" t="n">
        <v>66</v>
      </c>
      <c r="G1652" s="0" t="s">
        <v>1027</v>
      </c>
      <c r="H1652" s="5" t="n">
        <v>675000</v>
      </c>
      <c r="I1652" s="5" t="n">
        <v>5000</v>
      </c>
      <c r="J1652" s="0" t="s">
        <v>16</v>
      </c>
      <c r="M1652" s="5"/>
    </row>
    <row r="1653" customFormat="false" ht="13.8" hidden="false" customHeight="false" outlineLevel="0" collapsed="false">
      <c r="A1653" s="0" t="n">
        <v>13935</v>
      </c>
      <c r="B1653" s="0" t="s">
        <v>1813</v>
      </c>
      <c r="C1653" s="0" t="n">
        <v>20</v>
      </c>
      <c r="D1653" s="0" t="s">
        <v>12</v>
      </c>
      <c r="E1653" s="0" t="n">
        <v>62</v>
      </c>
      <c r="F1653" s="0" t="n">
        <v>79</v>
      </c>
      <c r="G1653" s="0" t="s">
        <v>44</v>
      </c>
      <c r="H1653" s="5" t="n">
        <v>675000</v>
      </c>
      <c r="I1653" s="5" t="n">
        <v>5000</v>
      </c>
      <c r="J1653" s="0" t="s">
        <v>32</v>
      </c>
      <c r="M1653" s="5"/>
    </row>
    <row r="1654" customFormat="false" ht="13.8" hidden="false" customHeight="false" outlineLevel="0" collapsed="false">
      <c r="A1654" s="0" t="n">
        <v>5079</v>
      </c>
      <c r="B1654" s="0" t="s">
        <v>1829</v>
      </c>
      <c r="C1654" s="0" t="n">
        <v>33</v>
      </c>
      <c r="D1654" s="0" t="s">
        <v>284</v>
      </c>
      <c r="E1654" s="0" t="n">
        <v>70</v>
      </c>
      <c r="F1654" s="0" t="n">
        <v>70</v>
      </c>
      <c r="G1654" s="0" t="s">
        <v>536</v>
      </c>
      <c r="H1654" s="5" t="n">
        <v>675000</v>
      </c>
      <c r="I1654" s="5" t="n">
        <v>4000</v>
      </c>
      <c r="J1654" s="0" t="s">
        <v>32</v>
      </c>
      <c r="M1654" s="5"/>
    </row>
    <row r="1655" customFormat="false" ht="13.8" hidden="false" customHeight="false" outlineLevel="0" collapsed="false">
      <c r="A1655" s="0" t="n">
        <v>7080</v>
      </c>
      <c r="B1655" s="0" t="s">
        <v>1826</v>
      </c>
      <c r="C1655" s="0" t="n">
        <v>29</v>
      </c>
      <c r="D1655" s="0" t="s">
        <v>48</v>
      </c>
      <c r="E1655" s="0" t="n">
        <v>68</v>
      </c>
      <c r="F1655" s="0" t="n">
        <v>68</v>
      </c>
      <c r="G1655" s="0" t="s">
        <v>1827</v>
      </c>
      <c r="H1655" s="5" t="n">
        <v>675000</v>
      </c>
      <c r="I1655" s="5" t="n">
        <v>4000</v>
      </c>
      <c r="J1655" s="0" t="s">
        <v>16</v>
      </c>
      <c r="M1655" s="5"/>
    </row>
    <row r="1656" customFormat="false" ht="13.8" hidden="false" customHeight="false" outlineLevel="0" collapsed="false">
      <c r="A1656" s="0" t="n">
        <v>7370</v>
      </c>
      <c r="B1656" s="0" t="s">
        <v>1824</v>
      </c>
      <c r="C1656" s="0" t="n">
        <v>29</v>
      </c>
      <c r="D1656" s="0" t="s">
        <v>971</v>
      </c>
      <c r="E1656" s="0" t="n">
        <v>68</v>
      </c>
      <c r="F1656" s="0" t="n">
        <v>68</v>
      </c>
      <c r="G1656" s="0" t="s">
        <v>1024</v>
      </c>
      <c r="H1656" s="5" t="n">
        <v>675000</v>
      </c>
      <c r="I1656" s="5" t="n">
        <v>4000</v>
      </c>
      <c r="J1656" s="0" t="s">
        <v>32</v>
      </c>
      <c r="M1656" s="5"/>
    </row>
    <row r="1657" customFormat="false" ht="13.8" hidden="false" customHeight="false" outlineLevel="0" collapsed="false">
      <c r="A1657" s="0" t="n">
        <v>9396</v>
      </c>
      <c r="B1657" s="0" t="s">
        <v>1821</v>
      </c>
      <c r="C1657" s="0" t="n">
        <v>26</v>
      </c>
      <c r="D1657" s="0" t="s">
        <v>111</v>
      </c>
      <c r="E1657" s="0" t="n">
        <v>66</v>
      </c>
      <c r="F1657" s="0" t="n">
        <v>69</v>
      </c>
      <c r="G1657" s="0" t="s">
        <v>1822</v>
      </c>
      <c r="H1657" s="5" t="n">
        <v>675000</v>
      </c>
      <c r="I1657" s="5" t="n">
        <v>4000</v>
      </c>
      <c r="J1657" s="0" t="s">
        <v>32</v>
      </c>
      <c r="M1657" s="5"/>
    </row>
    <row r="1658" customFormat="false" ht="13.8" hidden="false" customHeight="false" outlineLevel="0" collapsed="false">
      <c r="A1658" s="0" t="n">
        <v>9406</v>
      </c>
      <c r="B1658" s="0" t="s">
        <v>1818</v>
      </c>
      <c r="C1658" s="0" t="n">
        <v>28</v>
      </c>
      <c r="D1658" s="0" t="s">
        <v>111</v>
      </c>
      <c r="E1658" s="0" t="n">
        <v>66</v>
      </c>
      <c r="F1658" s="0" t="n">
        <v>66</v>
      </c>
      <c r="G1658" s="0" t="s">
        <v>1819</v>
      </c>
      <c r="H1658" s="5" t="n">
        <v>675000</v>
      </c>
      <c r="I1658" s="5" t="n">
        <v>4000</v>
      </c>
      <c r="J1658" s="0" t="s">
        <v>16</v>
      </c>
      <c r="M1658" s="5"/>
    </row>
    <row r="1659" customFormat="false" ht="13.8" hidden="false" customHeight="false" outlineLevel="0" collapsed="false">
      <c r="A1659" s="0" t="n">
        <v>9521</v>
      </c>
      <c r="B1659" s="0" t="s">
        <v>1815</v>
      </c>
      <c r="C1659" s="0" t="n">
        <v>27</v>
      </c>
      <c r="D1659" s="0" t="s">
        <v>24</v>
      </c>
      <c r="E1659" s="0" t="n">
        <v>66</v>
      </c>
      <c r="F1659" s="0" t="n">
        <v>66</v>
      </c>
      <c r="G1659" s="0" t="s">
        <v>1816</v>
      </c>
      <c r="H1659" s="5" t="n">
        <v>675000</v>
      </c>
      <c r="I1659" s="5" t="n">
        <v>4000</v>
      </c>
      <c r="J1659" s="0" t="s">
        <v>16</v>
      </c>
      <c r="M1659" s="5"/>
    </row>
    <row r="1660" customFormat="false" ht="13.8" hidden="false" customHeight="false" outlineLevel="0" collapsed="false">
      <c r="A1660" s="0" t="n">
        <v>7101</v>
      </c>
      <c r="B1660" s="0" t="s">
        <v>1850</v>
      </c>
      <c r="C1660" s="0" t="n">
        <v>29</v>
      </c>
      <c r="D1660" s="0" t="s">
        <v>224</v>
      </c>
      <c r="E1660" s="0" t="n">
        <v>68</v>
      </c>
      <c r="F1660" s="0" t="n">
        <v>68</v>
      </c>
      <c r="G1660" s="0" t="s">
        <v>264</v>
      </c>
      <c r="H1660" s="5" t="n">
        <v>675000</v>
      </c>
      <c r="I1660" s="5" t="n">
        <v>3000</v>
      </c>
      <c r="J1660" s="0" t="s">
        <v>32</v>
      </c>
      <c r="M1660" s="5"/>
    </row>
    <row r="1661" customFormat="false" ht="13.8" hidden="false" customHeight="false" outlineLevel="0" collapsed="false">
      <c r="A1661" s="0" t="n">
        <v>7469</v>
      </c>
      <c r="B1661" s="0" t="s">
        <v>1847</v>
      </c>
      <c r="C1661" s="0" t="n">
        <v>30</v>
      </c>
      <c r="D1661" s="0" t="s">
        <v>143</v>
      </c>
      <c r="E1661" s="0" t="n">
        <v>68</v>
      </c>
      <c r="F1661" s="0" t="n">
        <v>68</v>
      </c>
      <c r="G1661" s="0" t="s">
        <v>1848</v>
      </c>
      <c r="H1661" s="5" t="n">
        <v>675000</v>
      </c>
      <c r="I1661" s="5" t="n">
        <v>3000</v>
      </c>
      <c r="J1661" s="0" t="s">
        <v>16</v>
      </c>
      <c r="M1661" s="5"/>
    </row>
    <row r="1662" customFormat="false" ht="13.8" hidden="false" customHeight="false" outlineLevel="0" collapsed="false">
      <c r="A1662" s="0" t="n">
        <v>7631</v>
      </c>
      <c r="B1662" s="0" t="s">
        <v>1844</v>
      </c>
      <c r="C1662" s="0" t="n">
        <v>30</v>
      </c>
      <c r="D1662" s="0" t="s">
        <v>143</v>
      </c>
      <c r="E1662" s="0" t="n">
        <v>68</v>
      </c>
      <c r="F1662" s="0" t="n">
        <v>68</v>
      </c>
      <c r="G1662" s="0" t="s">
        <v>1845</v>
      </c>
      <c r="H1662" s="5" t="n">
        <v>675000</v>
      </c>
      <c r="I1662" s="5" t="n">
        <v>3000</v>
      </c>
      <c r="J1662" s="0" t="s">
        <v>16</v>
      </c>
      <c r="M1662" s="5"/>
    </row>
    <row r="1663" customFormat="false" ht="13.8" hidden="false" customHeight="false" outlineLevel="0" collapsed="false">
      <c r="A1663" s="0" t="n">
        <v>8115</v>
      </c>
      <c r="B1663" s="0" t="s">
        <v>1842</v>
      </c>
      <c r="C1663" s="0" t="n">
        <v>31</v>
      </c>
      <c r="D1663" s="0" t="s">
        <v>79</v>
      </c>
      <c r="E1663" s="0" t="n">
        <v>67</v>
      </c>
      <c r="F1663" s="0" t="n">
        <v>67</v>
      </c>
      <c r="G1663" s="0" t="s">
        <v>1836</v>
      </c>
      <c r="H1663" s="5" t="n">
        <v>675000</v>
      </c>
      <c r="I1663" s="5" t="n">
        <v>3000</v>
      </c>
      <c r="J1663" s="0" t="s">
        <v>16</v>
      </c>
      <c r="M1663" s="5"/>
    </row>
    <row r="1664" customFormat="false" ht="13.8" hidden="false" customHeight="false" outlineLevel="0" collapsed="false">
      <c r="A1664" s="0" t="n">
        <v>9227</v>
      </c>
      <c r="B1664" s="0" t="s">
        <v>1840</v>
      </c>
      <c r="C1664" s="0" t="n">
        <v>25</v>
      </c>
      <c r="D1664" s="0" t="s">
        <v>111</v>
      </c>
      <c r="E1664" s="0" t="n">
        <v>66</v>
      </c>
      <c r="F1664" s="0" t="n">
        <v>69</v>
      </c>
      <c r="G1664" s="0" t="s">
        <v>1819</v>
      </c>
      <c r="H1664" s="5" t="n">
        <v>675000</v>
      </c>
      <c r="I1664" s="5" t="n">
        <v>3000</v>
      </c>
      <c r="J1664" s="0" t="s">
        <v>16</v>
      </c>
      <c r="M1664" s="5"/>
    </row>
    <row r="1665" customFormat="false" ht="13.8" hidden="false" customHeight="false" outlineLevel="0" collapsed="false">
      <c r="A1665" s="0" t="n">
        <v>9339</v>
      </c>
      <c r="B1665" s="0" t="s">
        <v>1838</v>
      </c>
      <c r="C1665" s="0" t="n">
        <v>26</v>
      </c>
      <c r="D1665" s="0" t="s">
        <v>284</v>
      </c>
      <c r="E1665" s="0" t="n">
        <v>66</v>
      </c>
      <c r="F1665" s="0" t="n">
        <v>69</v>
      </c>
      <c r="G1665" s="0" t="s">
        <v>507</v>
      </c>
      <c r="H1665" s="5" t="n">
        <v>675000</v>
      </c>
      <c r="I1665" s="5" t="n">
        <v>3000</v>
      </c>
      <c r="J1665" s="0" t="s">
        <v>32</v>
      </c>
      <c r="M1665" s="5"/>
    </row>
    <row r="1666" customFormat="false" ht="13.8" hidden="false" customHeight="false" outlineLevel="0" collapsed="false">
      <c r="A1666" s="0" t="n">
        <v>9547</v>
      </c>
      <c r="B1666" s="0" t="s">
        <v>1834</v>
      </c>
      <c r="C1666" s="0" t="n">
        <v>27</v>
      </c>
      <c r="D1666" s="0" t="s">
        <v>1835</v>
      </c>
      <c r="E1666" s="0" t="n">
        <v>66</v>
      </c>
      <c r="F1666" s="0" t="n">
        <v>66</v>
      </c>
      <c r="G1666" s="0" t="s">
        <v>1836</v>
      </c>
      <c r="H1666" s="5" t="n">
        <v>675000</v>
      </c>
      <c r="I1666" s="5" t="n">
        <v>3000</v>
      </c>
      <c r="J1666" s="0" t="s">
        <v>16</v>
      </c>
      <c r="M1666" s="5"/>
    </row>
    <row r="1667" customFormat="false" ht="13.8" hidden="false" customHeight="false" outlineLevel="0" collapsed="false">
      <c r="A1667" s="0" t="n">
        <v>9865</v>
      </c>
      <c r="B1667" s="0" t="s">
        <v>1831</v>
      </c>
      <c r="C1667" s="0" t="n">
        <v>26</v>
      </c>
      <c r="D1667" s="0" t="s">
        <v>467</v>
      </c>
      <c r="E1667" s="0" t="n">
        <v>66</v>
      </c>
      <c r="F1667" s="0" t="n">
        <v>69</v>
      </c>
      <c r="G1667" s="0" t="s">
        <v>1832</v>
      </c>
      <c r="H1667" s="5" t="n">
        <v>675000</v>
      </c>
      <c r="I1667" s="5" t="n">
        <v>3000</v>
      </c>
      <c r="J1667" s="0" t="s">
        <v>16</v>
      </c>
      <c r="M1667" s="5"/>
    </row>
    <row r="1668" customFormat="false" ht="13.8" hidden="false" customHeight="false" outlineLevel="0" collapsed="false">
      <c r="A1668" s="0" t="n">
        <v>11898</v>
      </c>
      <c r="B1668" s="0" t="s">
        <v>1852</v>
      </c>
      <c r="C1668" s="0" t="n">
        <v>22</v>
      </c>
      <c r="D1668" s="0" t="s">
        <v>239</v>
      </c>
      <c r="E1668" s="0" t="n">
        <v>64</v>
      </c>
      <c r="F1668" s="0" t="n">
        <v>73</v>
      </c>
      <c r="G1668" s="0" t="s">
        <v>1853</v>
      </c>
      <c r="H1668" s="5" t="n">
        <v>675000</v>
      </c>
      <c r="I1668" s="5" t="n">
        <v>3000</v>
      </c>
      <c r="J1668" s="0" t="s">
        <v>32</v>
      </c>
      <c r="M1668" s="5"/>
    </row>
    <row r="1669" customFormat="false" ht="13.8" hidden="false" customHeight="false" outlineLevel="0" collapsed="false">
      <c r="A1669" s="0" t="n">
        <v>6319</v>
      </c>
      <c r="B1669" s="0" t="s">
        <v>1867</v>
      </c>
      <c r="C1669" s="0" t="n">
        <v>30</v>
      </c>
      <c r="D1669" s="0" t="s">
        <v>39</v>
      </c>
      <c r="E1669" s="0" t="n">
        <v>69</v>
      </c>
      <c r="F1669" s="0" t="n">
        <v>69</v>
      </c>
      <c r="G1669" s="0" t="s">
        <v>253</v>
      </c>
      <c r="H1669" s="5" t="n">
        <v>675000</v>
      </c>
      <c r="I1669" s="5" t="n">
        <v>2000</v>
      </c>
      <c r="J1669" s="0" t="s">
        <v>16</v>
      </c>
      <c r="M1669" s="5"/>
    </row>
    <row r="1670" customFormat="false" ht="13.8" hidden="false" customHeight="false" outlineLevel="0" collapsed="false">
      <c r="A1670" s="0" t="n">
        <v>7099</v>
      </c>
      <c r="B1670" s="0" t="s">
        <v>1865</v>
      </c>
      <c r="C1670" s="0" t="n">
        <v>29</v>
      </c>
      <c r="D1670" s="0" t="s">
        <v>19</v>
      </c>
      <c r="E1670" s="0" t="n">
        <v>68</v>
      </c>
      <c r="F1670" s="0" t="n">
        <v>68</v>
      </c>
      <c r="G1670" s="0" t="s">
        <v>1675</v>
      </c>
      <c r="H1670" s="5" t="n">
        <v>675000</v>
      </c>
      <c r="I1670" s="5" t="n">
        <v>2000</v>
      </c>
      <c r="J1670" s="0" t="s">
        <v>16</v>
      </c>
      <c r="M1670" s="5"/>
    </row>
    <row r="1671" customFormat="false" ht="13.8" hidden="false" customHeight="false" outlineLevel="0" collapsed="false">
      <c r="A1671" s="0" t="n">
        <v>8418</v>
      </c>
      <c r="B1671" s="0" t="s">
        <v>1863</v>
      </c>
      <c r="C1671" s="0" t="n">
        <v>31</v>
      </c>
      <c r="D1671" s="0" t="s">
        <v>19</v>
      </c>
      <c r="E1671" s="0" t="n">
        <v>67</v>
      </c>
      <c r="F1671" s="0" t="n">
        <v>67</v>
      </c>
      <c r="G1671" s="0" t="s">
        <v>1056</v>
      </c>
      <c r="H1671" s="5" t="n">
        <v>675000</v>
      </c>
      <c r="I1671" s="5" t="n">
        <v>2000</v>
      </c>
      <c r="J1671" s="0" t="s">
        <v>16</v>
      </c>
      <c r="M1671" s="5"/>
    </row>
    <row r="1672" customFormat="false" ht="13.8" hidden="false" customHeight="false" outlineLevel="0" collapsed="false">
      <c r="A1672" s="0" t="n">
        <v>9440</v>
      </c>
      <c r="B1672" s="0" t="s">
        <v>1860</v>
      </c>
      <c r="C1672" s="0" t="n">
        <v>24</v>
      </c>
      <c r="D1672" s="0" t="s">
        <v>79</v>
      </c>
      <c r="E1672" s="0" t="n">
        <v>66</v>
      </c>
      <c r="F1672" s="0" t="n">
        <v>69</v>
      </c>
      <c r="G1672" s="0" t="s">
        <v>1861</v>
      </c>
      <c r="H1672" s="5" t="n">
        <v>675000</v>
      </c>
      <c r="I1672" s="5" t="n">
        <v>2000</v>
      </c>
      <c r="J1672" s="0" t="s">
        <v>16</v>
      </c>
      <c r="M1672" s="5"/>
    </row>
    <row r="1673" customFormat="false" ht="13.8" hidden="false" customHeight="false" outlineLevel="0" collapsed="false">
      <c r="A1673" s="0" t="n">
        <v>9720</v>
      </c>
      <c r="B1673" s="0" t="s">
        <v>1857</v>
      </c>
      <c r="C1673" s="0" t="n">
        <v>27</v>
      </c>
      <c r="D1673" s="0" t="s">
        <v>284</v>
      </c>
      <c r="E1673" s="0" t="n">
        <v>66</v>
      </c>
      <c r="F1673" s="0" t="n">
        <v>66</v>
      </c>
      <c r="G1673" s="0" t="s">
        <v>1858</v>
      </c>
      <c r="H1673" s="5" t="n">
        <v>675000</v>
      </c>
      <c r="I1673" s="5" t="n">
        <v>2000</v>
      </c>
      <c r="J1673" s="0" t="s">
        <v>16</v>
      </c>
      <c r="M1673" s="5"/>
    </row>
    <row r="1674" customFormat="false" ht="13.8" hidden="false" customHeight="false" outlineLevel="0" collapsed="false">
      <c r="A1674" s="0" t="n">
        <v>9793</v>
      </c>
      <c r="B1674" s="0" t="s">
        <v>1855</v>
      </c>
      <c r="C1674" s="0" t="n">
        <v>24</v>
      </c>
      <c r="D1674" s="0" t="s">
        <v>175</v>
      </c>
      <c r="E1674" s="0" t="n">
        <v>66</v>
      </c>
      <c r="F1674" s="0" t="n">
        <v>69</v>
      </c>
      <c r="G1674" s="0" t="s">
        <v>176</v>
      </c>
      <c r="H1674" s="5" t="n">
        <v>675000</v>
      </c>
      <c r="I1674" s="5" t="n">
        <v>2000</v>
      </c>
      <c r="J1674" s="0" t="s">
        <v>16</v>
      </c>
      <c r="M1674" s="5"/>
    </row>
    <row r="1675" customFormat="false" ht="13.8" hidden="false" customHeight="false" outlineLevel="0" collapsed="false">
      <c r="A1675" s="0" t="n">
        <v>10299</v>
      </c>
      <c r="B1675" s="0" t="s">
        <v>1876</v>
      </c>
      <c r="C1675" s="0" t="n">
        <v>25</v>
      </c>
      <c r="D1675" s="0" t="s">
        <v>284</v>
      </c>
      <c r="E1675" s="0" t="n">
        <v>65</v>
      </c>
      <c r="F1675" s="0" t="n">
        <v>68</v>
      </c>
      <c r="G1675" s="0" t="s">
        <v>1877</v>
      </c>
      <c r="H1675" s="5" t="n">
        <v>675000</v>
      </c>
      <c r="I1675" s="5" t="n">
        <v>2000</v>
      </c>
      <c r="J1675" s="0" t="s">
        <v>16</v>
      </c>
      <c r="M1675" s="5"/>
    </row>
    <row r="1676" customFormat="false" ht="13.8" hidden="false" customHeight="false" outlineLevel="0" collapsed="false">
      <c r="A1676" s="0" t="n">
        <v>10630</v>
      </c>
      <c r="B1676" s="0" t="s">
        <v>1873</v>
      </c>
      <c r="C1676" s="0" t="n">
        <v>21</v>
      </c>
      <c r="D1676" s="0" t="s">
        <v>111</v>
      </c>
      <c r="E1676" s="0" t="n">
        <v>65</v>
      </c>
      <c r="F1676" s="0" t="n">
        <v>75</v>
      </c>
      <c r="G1676" s="0" t="s">
        <v>1874</v>
      </c>
      <c r="H1676" s="5" t="n">
        <v>675000</v>
      </c>
      <c r="I1676" s="5" t="n">
        <v>2000</v>
      </c>
      <c r="J1676" s="0" t="s">
        <v>16</v>
      </c>
      <c r="M1676" s="5"/>
    </row>
    <row r="1677" customFormat="false" ht="13.8" hidden="false" customHeight="false" outlineLevel="0" collapsed="false">
      <c r="A1677" s="0" t="n">
        <v>10798</v>
      </c>
      <c r="B1677" s="0" t="s">
        <v>1871</v>
      </c>
      <c r="C1677" s="0" t="n">
        <v>21</v>
      </c>
      <c r="D1677" s="0" t="s">
        <v>79</v>
      </c>
      <c r="E1677" s="0" t="n">
        <v>65</v>
      </c>
      <c r="F1677" s="0" t="n">
        <v>73</v>
      </c>
      <c r="G1677" s="0" t="s">
        <v>354</v>
      </c>
      <c r="H1677" s="5" t="n">
        <v>675000</v>
      </c>
      <c r="I1677" s="5" t="n">
        <v>2000</v>
      </c>
      <c r="J1677" s="0" t="s">
        <v>16</v>
      </c>
      <c r="M1677" s="5"/>
    </row>
    <row r="1678" customFormat="false" ht="13.8" hidden="false" customHeight="false" outlineLevel="0" collapsed="false">
      <c r="A1678" s="0" t="n">
        <v>12966</v>
      </c>
      <c r="B1678" s="0" t="s">
        <v>1869</v>
      </c>
      <c r="C1678" s="0" t="n">
        <v>18</v>
      </c>
      <c r="D1678" s="0" t="s">
        <v>143</v>
      </c>
      <c r="E1678" s="0" t="n">
        <v>63</v>
      </c>
      <c r="F1678" s="0" t="n">
        <v>80</v>
      </c>
      <c r="G1678" s="0" t="s">
        <v>659</v>
      </c>
      <c r="H1678" s="5" t="n">
        <v>675000</v>
      </c>
      <c r="I1678" s="5" t="n">
        <v>2000</v>
      </c>
      <c r="J1678" s="0" t="s">
        <v>16</v>
      </c>
      <c r="M1678" s="5"/>
    </row>
    <row r="1679" customFormat="false" ht="13.8" hidden="false" customHeight="false" outlineLevel="0" collapsed="false">
      <c r="A1679" s="0" t="n">
        <v>9186</v>
      </c>
      <c r="B1679" s="0" t="s">
        <v>1882</v>
      </c>
      <c r="C1679" s="0" t="n">
        <v>24</v>
      </c>
      <c r="D1679" s="0" t="s">
        <v>971</v>
      </c>
      <c r="E1679" s="0" t="n">
        <v>66</v>
      </c>
      <c r="F1679" s="0" t="n">
        <v>69</v>
      </c>
      <c r="G1679" s="0" t="s">
        <v>962</v>
      </c>
      <c r="H1679" s="5" t="n">
        <v>675000</v>
      </c>
      <c r="I1679" s="5" t="n">
        <v>1000</v>
      </c>
      <c r="J1679" s="0" t="s">
        <v>16</v>
      </c>
      <c r="M1679" s="5"/>
    </row>
    <row r="1680" customFormat="false" ht="13.8" hidden="false" customHeight="false" outlineLevel="0" collapsed="false">
      <c r="A1680" s="0" t="n">
        <v>10032</v>
      </c>
      <c r="B1680" s="0" t="s">
        <v>1892</v>
      </c>
      <c r="C1680" s="0" t="n">
        <v>24</v>
      </c>
      <c r="D1680" s="0" t="s">
        <v>143</v>
      </c>
      <c r="E1680" s="0" t="n">
        <v>65</v>
      </c>
      <c r="F1680" s="0" t="n">
        <v>68</v>
      </c>
      <c r="G1680" s="0" t="s">
        <v>1893</v>
      </c>
      <c r="H1680" s="5" t="n">
        <v>675000</v>
      </c>
      <c r="I1680" s="5" t="n">
        <v>1000</v>
      </c>
      <c r="J1680" s="0" t="s">
        <v>16</v>
      </c>
      <c r="M1680" s="5"/>
    </row>
    <row r="1681" customFormat="false" ht="13.8" hidden="false" customHeight="false" outlineLevel="0" collapsed="false">
      <c r="A1681" s="0" t="n">
        <v>10224</v>
      </c>
      <c r="B1681" s="0" t="s">
        <v>1889</v>
      </c>
      <c r="C1681" s="0" t="n">
        <v>21</v>
      </c>
      <c r="D1681" s="0" t="s">
        <v>143</v>
      </c>
      <c r="E1681" s="0" t="n">
        <v>65</v>
      </c>
      <c r="F1681" s="0" t="n">
        <v>73</v>
      </c>
      <c r="G1681" s="0" t="s">
        <v>1890</v>
      </c>
      <c r="H1681" s="5" t="n">
        <v>675000</v>
      </c>
      <c r="I1681" s="5" t="n">
        <v>1000</v>
      </c>
      <c r="J1681" s="0" t="s">
        <v>16</v>
      </c>
      <c r="M1681" s="5"/>
    </row>
    <row r="1682" customFormat="false" ht="13.8" hidden="false" customHeight="false" outlineLevel="0" collapsed="false">
      <c r="A1682" s="0" t="n">
        <v>10463</v>
      </c>
      <c r="B1682" s="0" t="s">
        <v>1887</v>
      </c>
      <c r="C1682" s="0" t="n">
        <v>22</v>
      </c>
      <c r="D1682" s="0" t="s">
        <v>294</v>
      </c>
      <c r="E1682" s="0" t="n">
        <v>65</v>
      </c>
      <c r="F1682" s="0" t="n">
        <v>68</v>
      </c>
      <c r="G1682" s="0" t="s">
        <v>233</v>
      </c>
      <c r="H1682" s="5" t="n">
        <v>675000</v>
      </c>
      <c r="I1682" s="5" t="n">
        <v>1000</v>
      </c>
      <c r="J1682" s="0" t="s">
        <v>16</v>
      </c>
      <c r="M1682" s="5"/>
    </row>
    <row r="1683" customFormat="false" ht="13.8" hidden="false" customHeight="false" outlineLevel="0" collapsed="false">
      <c r="A1683" s="0" t="n">
        <v>13440</v>
      </c>
      <c r="B1683" s="0" t="s">
        <v>1884</v>
      </c>
      <c r="C1683" s="0" t="n">
        <v>21</v>
      </c>
      <c r="D1683" s="0" t="s">
        <v>39</v>
      </c>
      <c r="E1683" s="0" t="n">
        <v>62</v>
      </c>
      <c r="F1683" s="0" t="n">
        <v>76</v>
      </c>
      <c r="G1683" s="0" t="s">
        <v>1885</v>
      </c>
      <c r="H1683" s="5" t="n">
        <v>675000</v>
      </c>
      <c r="I1683" s="5" t="n">
        <v>1000</v>
      </c>
      <c r="J1683" s="0" t="s">
        <v>16</v>
      </c>
      <c r="M1683" s="5"/>
    </row>
    <row r="1684" customFormat="false" ht="13.8" hidden="false" customHeight="false" outlineLevel="0" collapsed="false">
      <c r="A1684" s="0" t="n">
        <v>9655</v>
      </c>
      <c r="B1684" s="0" t="s">
        <v>2002</v>
      </c>
      <c r="C1684" s="0" t="n">
        <v>28</v>
      </c>
      <c r="D1684" s="0" t="s">
        <v>24</v>
      </c>
      <c r="E1684" s="0" t="n">
        <v>66</v>
      </c>
      <c r="F1684" s="0" t="n">
        <v>66</v>
      </c>
      <c r="G1684" s="0" t="s">
        <v>741</v>
      </c>
      <c r="H1684" s="5" t="n">
        <v>650000</v>
      </c>
      <c r="I1684" s="5" t="n">
        <v>12000</v>
      </c>
      <c r="J1684" s="0" t="s">
        <v>32</v>
      </c>
      <c r="M1684" s="5"/>
    </row>
    <row r="1685" customFormat="false" ht="13.8" hidden="false" customHeight="false" outlineLevel="0" collapsed="false">
      <c r="A1685" s="0" t="n">
        <v>8371</v>
      </c>
      <c r="B1685" s="0" t="s">
        <v>2004</v>
      </c>
      <c r="C1685" s="0" t="n">
        <v>27</v>
      </c>
      <c r="D1685" s="0" t="s">
        <v>24</v>
      </c>
      <c r="E1685" s="0" t="n">
        <v>67</v>
      </c>
      <c r="F1685" s="0" t="n">
        <v>70</v>
      </c>
      <c r="G1685" s="0" t="s">
        <v>641</v>
      </c>
      <c r="H1685" s="5" t="n">
        <v>650000</v>
      </c>
      <c r="I1685" s="5" t="n">
        <v>11000</v>
      </c>
      <c r="J1685" s="0" t="s">
        <v>16</v>
      </c>
      <c r="M1685" s="5"/>
    </row>
    <row r="1686" customFormat="false" ht="13.8" hidden="false" customHeight="false" outlineLevel="0" collapsed="false">
      <c r="A1686" s="0" t="n">
        <v>7173</v>
      </c>
      <c r="B1686" s="0" t="s">
        <v>2006</v>
      </c>
      <c r="C1686" s="0" t="n">
        <v>30</v>
      </c>
      <c r="D1686" s="0" t="s">
        <v>24</v>
      </c>
      <c r="E1686" s="0" t="n">
        <v>68</v>
      </c>
      <c r="F1686" s="0" t="n">
        <v>68</v>
      </c>
      <c r="G1686" s="0" t="s">
        <v>778</v>
      </c>
      <c r="H1686" s="5" t="n">
        <v>650000</v>
      </c>
      <c r="I1686" s="5" t="n">
        <v>10000</v>
      </c>
      <c r="J1686" s="0" t="s">
        <v>32</v>
      </c>
      <c r="M1686" s="5"/>
    </row>
    <row r="1687" customFormat="false" ht="13.8" hidden="false" customHeight="false" outlineLevel="0" collapsed="false">
      <c r="A1687" s="0" t="n">
        <v>6010</v>
      </c>
      <c r="B1687" s="0" t="s">
        <v>1907</v>
      </c>
      <c r="C1687" s="0" t="n">
        <v>31</v>
      </c>
      <c r="D1687" s="0" t="s">
        <v>139</v>
      </c>
      <c r="E1687" s="0" t="n">
        <v>69</v>
      </c>
      <c r="F1687" s="0" t="n">
        <v>69</v>
      </c>
      <c r="G1687" s="0" t="s">
        <v>1181</v>
      </c>
      <c r="H1687" s="5" t="n">
        <v>650000</v>
      </c>
      <c r="I1687" s="5" t="n">
        <v>9000</v>
      </c>
      <c r="J1687" s="0" t="s">
        <v>16</v>
      </c>
      <c r="M1687" s="5"/>
    </row>
    <row r="1688" customFormat="false" ht="13.8" hidden="false" customHeight="false" outlineLevel="0" collapsed="false">
      <c r="A1688" s="0" t="n">
        <v>8839</v>
      </c>
      <c r="B1688" s="0" t="s">
        <v>1910</v>
      </c>
      <c r="C1688" s="0" t="n">
        <v>25</v>
      </c>
      <c r="D1688" s="0" t="s">
        <v>24</v>
      </c>
      <c r="E1688" s="0" t="n">
        <v>66</v>
      </c>
      <c r="F1688" s="0" t="n">
        <v>68</v>
      </c>
      <c r="G1688" s="0" t="s">
        <v>1911</v>
      </c>
      <c r="H1688" s="5" t="n">
        <v>650000</v>
      </c>
      <c r="I1688" s="5" t="n">
        <v>8000</v>
      </c>
      <c r="J1688" s="0" t="s">
        <v>16</v>
      </c>
      <c r="M1688" s="5"/>
    </row>
    <row r="1689" customFormat="false" ht="13.8" hidden="false" customHeight="false" outlineLevel="0" collapsed="false">
      <c r="A1689" s="0" t="n">
        <v>7231</v>
      </c>
      <c r="B1689" s="0" t="s">
        <v>1913</v>
      </c>
      <c r="C1689" s="0" t="n">
        <v>30</v>
      </c>
      <c r="D1689" s="0" t="s">
        <v>111</v>
      </c>
      <c r="E1689" s="0" t="n">
        <v>68</v>
      </c>
      <c r="F1689" s="0" t="n">
        <v>68</v>
      </c>
      <c r="G1689" s="0" t="s">
        <v>1914</v>
      </c>
      <c r="H1689" s="5" t="n">
        <v>650000</v>
      </c>
      <c r="I1689" s="5" t="n">
        <v>6000</v>
      </c>
      <c r="J1689" s="0" t="s">
        <v>16</v>
      </c>
      <c r="M1689" s="5"/>
    </row>
    <row r="1690" customFormat="false" ht="13.8" hidden="false" customHeight="false" outlineLevel="0" collapsed="false">
      <c r="A1690" s="0" t="n">
        <v>6946</v>
      </c>
      <c r="B1690" s="0" t="s">
        <v>1918</v>
      </c>
      <c r="C1690" s="0" t="n">
        <v>30</v>
      </c>
      <c r="D1690" s="0" t="s">
        <v>143</v>
      </c>
      <c r="E1690" s="0" t="n">
        <v>68</v>
      </c>
      <c r="F1690" s="0" t="n">
        <v>68</v>
      </c>
      <c r="G1690" s="0" t="s">
        <v>1919</v>
      </c>
      <c r="H1690" s="5" t="n">
        <v>650000</v>
      </c>
      <c r="I1690" s="5" t="n">
        <v>5000</v>
      </c>
      <c r="J1690" s="0" t="s">
        <v>16</v>
      </c>
      <c r="M1690" s="5"/>
    </row>
    <row r="1691" customFormat="false" ht="13.8" hidden="false" customHeight="false" outlineLevel="0" collapsed="false">
      <c r="A1691" s="0" t="n">
        <v>9447</v>
      </c>
      <c r="B1691" s="0" t="s">
        <v>1916</v>
      </c>
      <c r="C1691" s="0" t="n">
        <v>28</v>
      </c>
      <c r="D1691" s="0" t="s">
        <v>1284</v>
      </c>
      <c r="E1691" s="0" t="n">
        <v>66</v>
      </c>
      <c r="F1691" s="0" t="n">
        <v>66</v>
      </c>
      <c r="G1691" s="0" t="s">
        <v>1822</v>
      </c>
      <c r="H1691" s="5" t="n">
        <v>650000</v>
      </c>
      <c r="I1691" s="5" t="n">
        <v>5000</v>
      </c>
      <c r="J1691" s="0" t="s">
        <v>32</v>
      </c>
      <c r="M1691" s="5"/>
    </row>
    <row r="1692" customFormat="false" ht="13.8" hidden="false" customHeight="false" outlineLevel="0" collapsed="false">
      <c r="A1692" s="0" t="n">
        <v>13303</v>
      </c>
      <c r="B1692" s="0" t="s">
        <v>1921</v>
      </c>
      <c r="C1692" s="0" t="n">
        <v>19</v>
      </c>
      <c r="D1692" s="0" t="s">
        <v>24</v>
      </c>
      <c r="E1692" s="0" t="n">
        <v>62</v>
      </c>
      <c r="F1692" s="0" t="n">
        <v>77</v>
      </c>
      <c r="G1692" s="0" t="s">
        <v>1922</v>
      </c>
      <c r="H1692" s="5" t="n">
        <v>650000</v>
      </c>
      <c r="I1692" s="5" t="n">
        <v>5000</v>
      </c>
      <c r="J1692" s="0" t="s">
        <v>32</v>
      </c>
      <c r="M1692" s="5"/>
    </row>
    <row r="1693" customFormat="false" ht="13.8" hidden="false" customHeight="false" outlineLevel="0" collapsed="false">
      <c r="A1693" s="0" t="n">
        <v>9761</v>
      </c>
      <c r="B1693" s="0" t="s">
        <v>1924</v>
      </c>
      <c r="C1693" s="0" t="n">
        <v>28</v>
      </c>
      <c r="D1693" s="0" t="s">
        <v>24</v>
      </c>
      <c r="E1693" s="0" t="n">
        <v>66</v>
      </c>
      <c r="F1693" s="0" t="n">
        <v>66</v>
      </c>
      <c r="G1693" s="0" t="s">
        <v>193</v>
      </c>
      <c r="H1693" s="5" t="n">
        <v>650000</v>
      </c>
      <c r="I1693" s="5" t="n">
        <v>4000</v>
      </c>
      <c r="J1693" s="0" t="s">
        <v>16</v>
      </c>
      <c r="M1693" s="5"/>
    </row>
    <row r="1694" customFormat="false" ht="13.8" hidden="false" customHeight="false" outlineLevel="0" collapsed="false">
      <c r="A1694" s="0" t="n">
        <v>10931</v>
      </c>
      <c r="B1694" s="0" t="s">
        <v>1928</v>
      </c>
      <c r="C1694" s="0" t="n">
        <v>25</v>
      </c>
      <c r="D1694" s="0" t="s">
        <v>1929</v>
      </c>
      <c r="E1694" s="0" t="n">
        <v>65</v>
      </c>
      <c r="F1694" s="0" t="n">
        <v>66</v>
      </c>
      <c r="G1694" s="0" t="s">
        <v>476</v>
      </c>
      <c r="H1694" s="5" t="n">
        <v>650000</v>
      </c>
      <c r="I1694" s="5" t="n">
        <v>4000</v>
      </c>
      <c r="J1694" s="0" t="s">
        <v>32</v>
      </c>
      <c r="M1694" s="5"/>
    </row>
    <row r="1695" customFormat="false" ht="13.8" hidden="false" customHeight="false" outlineLevel="0" collapsed="false">
      <c r="A1695" s="0" t="n">
        <v>10941</v>
      </c>
      <c r="B1695" s="0" t="s">
        <v>1926</v>
      </c>
      <c r="C1695" s="0" t="n">
        <v>23</v>
      </c>
      <c r="D1695" s="0" t="s">
        <v>66</v>
      </c>
      <c r="E1695" s="0" t="n">
        <v>65</v>
      </c>
      <c r="F1695" s="0" t="n">
        <v>72</v>
      </c>
      <c r="G1695" s="0" t="s">
        <v>1042</v>
      </c>
      <c r="H1695" s="5" t="n">
        <v>650000</v>
      </c>
      <c r="I1695" s="5" t="n">
        <v>4000</v>
      </c>
      <c r="J1695" s="0" t="s">
        <v>16</v>
      </c>
      <c r="M1695" s="5"/>
    </row>
    <row r="1696" customFormat="false" ht="13.8" hidden="false" customHeight="false" outlineLevel="0" collapsed="false">
      <c r="A1696" s="0" t="n">
        <v>6461</v>
      </c>
      <c r="B1696" s="0" t="s">
        <v>1933</v>
      </c>
      <c r="C1696" s="0" t="n">
        <v>31</v>
      </c>
      <c r="D1696" s="0" t="s">
        <v>185</v>
      </c>
      <c r="E1696" s="0" t="n">
        <v>69</v>
      </c>
      <c r="F1696" s="0" t="n">
        <v>69</v>
      </c>
      <c r="G1696" s="0" t="s">
        <v>1934</v>
      </c>
      <c r="H1696" s="5" t="n">
        <v>650000</v>
      </c>
      <c r="I1696" s="5" t="n">
        <v>3000</v>
      </c>
      <c r="J1696" s="0" t="s">
        <v>16</v>
      </c>
      <c r="M1696" s="5"/>
    </row>
    <row r="1697" customFormat="false" ht="13.8" hidden="false" customHeight="false" outlineLevel="0" collapsed="false">
      <c r="A1697" s="0" t="n">
        <v>9957</v>
      </c>
      <c r="B1697" s="0" t="s">
        <v>1931</v>
      </c>
      <c r="C1697" s="0" t="n">
        <v>21</v>
      </c>
      <c r="D1697" s="0" t="s">
        <v>79</v>
      </c>
      <c r="E1697" s="0" t="n">
        <v>65</v>
      </c>
      <c r="F1697" s="0" t="n">
        <v>72</v>
      </c>
      <c r="G1697" s="0" t="s">
        <v>1224</v>
      </c>
      <c r="H1697" s="5" t="n">
        <v>650000</v>
      </c>
      <c r="I1697" s="5" t="n">
        <v>3000</v>
      </c>
      <c r="J1697" s="0" t="s">
        <v>32</v>
      </c>
      <c r="M1697" s="5"/>
    </row>
    <row r="1698" customFormat="false" ht="13.8" hidden="false" customHeight="false" outlineLevel="0" collapsed="false">
      <c r="A1698" s="0" t="n">
        <v>10120</v>
      </c>
      <c r="B1698" s="0" t="s">
        <v>1945</v>
      </c>
      <c r="C1698" s="0" t="n">
        <v>26</v>
      </c>
      <c r="D1698" s="0" t="s">
        <v>66</v>
      </c>
      <c r="E1698" s="0" t="n">
        <v>65</v>
      </c>
      <c r="F1698" s="0" t="n">
        <v>66</v>
      </c>
      <c r="G1698" s="0" t="s">
        <v>1946</v>
      </c>
      <c r="H1698" s="5" t="n">
        <v>650000</v>
      </c>
      <c r="I1698" s="5" t="n">
        <v>3000</v>
      </c>
      <c r="J1698" s="0" t="s">
        <v>16</v>
      </c>
      <c r="M1698" s="5"/>
    </row>
    <row r="1699" customFormat="false" ht="13.8" hidden="false" customHeight="false" outlineLevel="0" collapsed="false">
      <c r="A1699" s="0" t="n">
        <v>11333</v>
      </c>
      <c r="B1699" s="0" t="s">
        <v>1943</v>
      </c>
      <c r="C1699" s="0" t="n">
        <v>22</v>
      </c>
      <c r="D1699" s="0" t="s">
        <v>29</v>
      </c>
      <c r="E1699" s="0" t="n">
        <v>64</v>
      </c>
      <c r="F1699" s="0" t="n">
        <v>72</v>
      </c>
      <c r="G1699" s="0" t="s">
        <v>888</v>
      </c>
      <c r="H1699" s="5" t="n">
        <v>650000</v>
      </c>
      <c r="I1699" s="5" t="n">
        <v>3000</v>
      </c>
      <c r="J1699" s="0" t="s">
        <v>16</v>
      </c>
      <c r="M1699" s="5"/>
    </row>
    <row r="1700" customFormat="false" ht="13.8" hidden="false" customHeight="false" outlineLevel="0" collapsed="false">
      <c r="A1700" s="0" t="n">
        <v>12091</v>
      </c>
      <c r="B1700" s="0" t="s">
        <v>1940</v>
      </c>
      <c r="C1700" s="0" t="n">
        <v>20</v>
      </c>
      <c r="D1700" s="0" t="s">
        <v>143</v>
      </c>
      <c r="E1700" s="0" t="n">
        <v>63</v>
      </c>
      <c r="F1700" s="0" t="n">
        <v>75</v>
      </c>
      <c r="G1700" s="0" t="s">
        <v>1941</v>
      </c>
      <c r="H1700" s="5" t="n">
        <v>650000</v>
      </c>
      <c r="I1700" s="5" t="n">
        <v>3000</v>
      </c>
      <c r="J1700" s="0" t="s">
        <v>16</v>
      </c>
      <c r="M1700" s="5"/>
    </row>
    <row r="1701" customFormat="false" ht="13.8" hidden="false" customHeight="false" outlineLevel="0" collapsed="false">
      <c r="A1701" s="0" t="n">
        <v>13292</v>
      </c>
      <c r="B1701" s="0" t="s">
        <v>1938</v>
      </c>
      <c r="C1701" s="0" t="n">
        <v>19</v>
      </c>
      <c r="D1701" s="0" t="s">
        <v>175</v>
      </c>
      <c r="E1701" s="0" t="n">
        <v>62</v>
      </c>
      <c r="F1701" s="0" t="n">
        <v>77</v>
      </c>
      <c r="G1701" s="0" t="s">
        <v>774</v>
      </c>
      <c r="H1701" s="5" t="n">
        <v>650000</v>
      </c>
      <c r="I1701" s="5" t="n">
        <v>3000</v>
      </c>
      <c r="J1701" s="0" t="s">
        <v>16</v>
      </c>
      <c r="M1701" s="5"/>
    </row>
    <row r="1702" customFormat="false" ht="13.8" hidden="false" customHeight="false" outlineLevel="0" collapsed="false">
      <c r="A1702" s="0" t="n">
        <v>13657</v>
      </c>
      <c r="B1702" s="0" t="s">
        <v>1936</v>
      </c>
      <c r="C1702" s="0" t="n">
        <v>19</v>
      </c>
      <c r="D1702" s="0" t="s">
        <v>154</v>
      </c>
      <c r="E1702" s="0" t="n">
        <v>62</v>
      </c>
      <c r="F1702" s="0" t="n">
        <v>76</v>
      </c>
      <c r="G1702" s="0" t="s">
        <v>1250</v>
      </c>
      <c r="H1702" s="5" t="n">
        <v>650000</v>
      </c>
      <c r="I1702" s="5" t="n">
        <v>3000</v>
      </c>
      <c r="J1702" s="0" t="s">
        <v>32</v>
      </c>
      <c r="M1702" s="5"/>
    </row>
    <row r="1703" customFormat="false" ht="13.8" hidden="false" customHeight="false" outlineLevel="0" collapsed="false">
      <c r="A1703" s="0" t="n">
        <v>8786</v>
      </c>
      <c r="B1703" s="0" t="s">
        <v>1964</v>
      </c>
      <c r="C1703" s="0" t="n">
        <v>28</v>
      </c>
      <c r="D1703" s="0" t="s">
        <v>19</v>
      </c>
      <c r="E1703" s="0" t="n">
        <v>66</v>
      </c>
      <c r="F1703" s="0" t="n">
        <v>66</v>
      </c>
      <c r="G1703" s="0" t="s">
        <v>182</v>
      </c>
      <c r="H1703" s="5" t="n">
        <v>650000</v>
      </c>
      <c r="I1703" s="5" t="n">
        <v>2000</v>
      </c>
      <c r="J1703" s="0" t="s">
        <v>16</v>
      </c>
      <c r="M1703" s="5"/>
    </row>
    <row r="1704" customFormat="false" ht="13.8" hidden="false" customHeight="false" outlineLevel="0" collapsed="false">
      <c r="A1704" s="0" t="n">
        <v>9355</v>
      </c>
      <c r="B1704" s="0" t="s">
        <v>1962</v>
      </c>
      <c r="C1704" s="0" t="n">
        <v>25</v>
      </c>
      <c r="D1704" s="0" t="s">
        <v>196</v>
      </c>
      <c r="E1704" s="0" t="n">
        <v>66</v>
      </c>
      <c r="F1704" s="0" t="n">
        <v>68</v>
      </c>
      <c r="G1704" s="0" t="s">
        <v>1045</v>
      </c>
      <c r="H1704" s="5" t="n">
        <v>650000</v>
      </c>
      <c r="I1704" s="5" t="n">
        <v>2000</v>
      </c>
      <c r="J1704" s="0" t="s">
        <v>32</v>
      </c>
      <c r="M1704" s="5"/>
    </row>
    <row r="1705" customFormat="false" ht="13.8" hidden="false" customHeight="false" outlineLevel="0" collapsed="false">
      <c r="A1705" s="0" t="n">
        <v>9728</v>
      </c>
      <c r="B1705" s="0" t="s">
        <v>1959</v>
      </c>
      <c r="C1705" s="0" t="n">
        <v>27</v>
      </c>
      <c r="D1705" s="0" t="s">
        <v>418</v>
      </c>
      <c r="E1705" s="0" t="n">
        <v>66</v>
      </c>
      <c r="F1705" s="0" t="n">
        <v>66</v>
      </c>
      <c r="G1705" s="0" t="s">
        <v>1960</v>
      </c>
      <c r="H1705" s="5" t="n">
        <v>650000</v>
      </c>
      <c r="I1705" s="5" t="n">
        <v>2000</v>
      </c>
      <c r="J1705" s="0" t="s">
        <v>16</v>
      </c>
      <c r="M1705" s="5"/>
    </row>
    <row r="1706" customFormat="false" ht="13.8" hidden="false" customHeight="false" outlineLevel="0" collapsed="false">
      <c r="A1706" s="0" t="n">
        <v>9744</v>
      </c>
      <c r="B1706" s="0" t="s">
        <v>1956</v>
      </c>
      <c r="C1706" s="0" t="n">
        <v>29</v>
      </c>
      <c r="D1706" s="0" t="s">
        <v>294</v>
      </c>
      <c r="E1706" s="0" t="n">
        <v>66</v>
      </c>
      <c r="F1706" s="0" t="n">
        <v>66</v>
      </c>
      <c r="G1706" s="0" t="s">
        <v>1957</v>
      </c>
      <c r="H1706" s="5" t="n">
        <v>650000</v>
      </c>
      <c r="I1706" s="5" t="n">
        <v>2000</v>
      </c>
      <c r="J1706" s="0" t="s">
        <v>16</v>
      </c>
      <c r="M1706" s="5"/>
    </row>
    <row r="1707" customFormat="false" ht="13.8" hidden="false" customHeight="false" outlineLevel="0" collapsed="false">
      <c r="A1707" s="0" t="n">
        <v>9763</v>
      </c>
      <c r="B1707" s="0" t="s">
        <v>1954</v>
      </c>
      <c r="C1707" s="0" t="n">
        <v>29</v>
      </c>
      <c r="D1707" s="0" t="s">
        <v>256</v>
      </c>
      <c r="E1707" s="0" t="n">
        <v>66</v>
      </c>
      <c r="F1707" s="0" t="n">
        <v>66</v>
      </c>
      <c r="G1707" s="0" t="s">
        <v>425</v>
      </c>
      <c r="H1707" s="5" t="n">
        <v>650000</v>
      </c>
      <c r="I1707" s="5" t="n">
        <v>2000</v>
      </c>
      <c r="J1707" s="0" t="s">
        <v>16</v>
      </c>
      <c r="M1707" s="5"/>
    </row>
    <row r="1708" customFormat="false" ht="13.8" hidden="false" customHeight="false" outlineLevel="0" collapsed="false">
      <c r="A1708" s="0" t="n">
        <v>9875</v>
      </c>
      <c r="B1708" s="0" t="s">
        <v>1951</v>
      </c>
      <c r="C1708" s="0" t="n">
        <v>26</v>
      </c>
      <c r="D1708" s="0" t="s">
        <v>294</v>
      </c>
      <c r="E1708" s="0" t="n">
        <v>66</v>
      </c>
      <c r="F1708" s="0" t="n">
        <v>68</v>
      </c>
      <c r="G1708" s="0" t="s">
        <v>1952</v>
      </c>
      <c r="H1708" s="5" t="n">
        <v>650000</v>
      </c>
      <c r="I1708" s="5" t="n">
        <v>2000</v>
      </c>
      <c r="J1708" s="0" t="s">
        <v>32</v>
      </c>
      <c r="M1708" s="5"/>
    </row>
    <row r="1709" customFormat="false" ht="13.8" hidden="false" customHeight="false" outlineLevel="0" collapsed="false">
      <c r="A1709" s="0" t="n">
        <v>9895</v>
      </c>
      <c r="B1709" s="0" t="s">
        <v>1948</v>
      </c>
      <c r="C1709" s="0" t="n">
        <v>28</v>
      </c>
      <c r="D1709" s="0" t="s">
        <v>284</v>
      </c>
      <c r="E1709" s="0" t="n">
        <v>66</v>
      </c>
      <c r="F1709" s="0" t="n">
        <v>66</v>
      </c>
      <c r="G1709" s="0" t="s">
        <v>1949</v>
      </c>
      <c r="H1709" s="5" t="n">
        <v>650000</v>
      </c>
      <c r="I1709" s="5" t="n">
        <v>2000</v>
      </c>
      <c r="J1709" s="0" t="s">
        <v>16</v>
      </c>
      <c r="M1709" s="5"/>
    </row>
    <row r="1710" customFormat="false" ht="13.8" hidden="false" customHeight="false" outlineLevel="0" collapsed="false">
      <c r="A1710" s="0" t="n">
        <v>10455</v>
      </c>
      <c r="B1710" s="0" t="s">
        <v>1985</v>
      </c>
      <c r="C1710" s="0" t="n">
        <v>20</v>
      </c>
      <c r="D1710" s="0" t="s">
        <v>24</v>
      </c>
      <c r="E1710" s="0" t="n">
        <v>65</v>
      </c>
      <c r="F1710" s="0" t="n">
        <v>72</v>
      </c>
      <c r="G1710" s="0" t="s">
        <v>1650</v>
      </c>
      <c r="H1710" s="5" t="n">
        <v>650000</v>
      </c>
      <c r="I1710" s="5" t="n">
        <v>2000</v>
      </c>
      <c r="J1710" s="0" t="s">
        <v>16</v>
      </c>
      <c r="M1710" s="5"/>
    </row>
    <row r="1711" customFormat="false" ht="13.8" hidden="false" customHeight="false" outlineLevel="0" collapsed="false">
      <c r="A1711" s="0" t="n">
        <v>10697</v>
      </c>
      <c r="B1711" s="0" t="s">
        <v>1983</v>
      </c>
      <c r="C1711" s="0" t="n">
        <v>22</v>
      </c>
      <c r="D1711" s="0" t="s">
        <v>122</v>
      </c>
      <c r="E1711" s="0" t="n">
        <v>65</v>
      </c>
      <c r="F1711" s="0" t="n">
        <v>72</v>
      </c>
      <c r="G1711" s="0" t="s">
        <v>761</v>
      </c>
      <c r="H1711" s="5" t="n">
        <v>650000</v>
      </c>
      <c r="I1711" s="5" t="n">
        <v>2000</v>
      </c>
      <c r="J1711" s="0" t="s">
        <v>16</v>
      </c>
      <c r="M1711" s="5"/>
    </row>
    <row r="1712" customFormat="false" ht="13.8" hidden="false" customHeight="false" outlineLevel="0" collapsed="false">
      <c r="A1712" s="0" t="n">
        <v>10781</v>
      </c>
      <c r="B1712" s="0" t="s">
        <v>1980</v>
      </c>
      <c r="C1712" s="0" t="n">
        <v>24</v>
      </c>
      <c r="D1712" s="0" t="s">
        <v>48</v>
      </c>
      <c r="E1712" s="0" t="n">
        <v>65</v>
      </c>
      <c r="F1712" s="0" t="n">
        <v>72</v>
      </c>
      <c r="G1712" s="0" t="s">
        <v>1981</v>
      </c>
      <c r="H1712" s="5" t="n">
        <v>650000</v>
      </c>
      <c r="I1712" s="5" t="n">
        <v>2000</v>
      </c>
      <c r="J1712" s="0" t="s">
        <v>32</v>
      </c>
      <c r="M1712" s="5"/>
    </row>
    <row r="1713" customFormat="false" ht="13.8" hidden="false" customHeight="false" outlineLevel="0" collapsed="false">
      <c r="A1713" s="0" t="n">
        <v>10914</v>
      </c>
      <c r="B1713" s="0" t="s">
        <v>1977</v>
      </c>
      <c r="C1713" s="0" t="n">
        <v>25</v>
      </c>
      <c r="D1713" s="0" t="s">
        <v>1978</v>
      </c>
      <c r="E1713" s="0" t="n">
        <v>65</v>
      </c>
      <c r="F1713" s="0" t="n">
        <v>66</v>
      </c>
      <c r="G1713" s="0" t="s">
        <v>1952</v>
      </c>
      <c r="H1713" s="5" t="n">
        <v>650000</v>
      </c>
      <c r="I1713" s="5" t="n">
        <v>2000</v>
      </c>
      <c r="J1713" s="0" t="s">
        <v>16</v>
      </c>
      <c r="M1713" s="5"/>
    </row>
    <row r="1714" customFormat="false" ht="13.8" hidden="false" customHeight="false" outlineLevel="0" collapsed="false">
      <c r="A1714" s="0" t="n">
        <v>11155</v>
      </c>
      <c r="B1714" s="0" t="s">
        <v>1975</v>
      </c>
      <c r="C1714" s="0" t="n">
        <v>23</v>
      </c>
      <c r="D1714" s="0" t="s">
        <v>294</v>
      </c>
      <c r="E1714" s="0" t="n">
        <v>64</v>
      </c>
      <c r="F1714" s="0" t="n">
        <v>72</v>
      </c>
      <c r="G1714" s="0" t="s">
        <v>1364</v>
      </c>
      <c r="H1714" s="5" t="n">
        <v>650000</v>
      </c>
      <c r="I1714" s="5" t="n">
        <v>2000</v>
      </c>
      <c r="J1714" s="0" t="s">
        <v>32</v>
      </c>
      <c r="M1714" s="5"/>
    </row>
    <row r="1715" customFormat="false" ht="13.8" hidden="false" customHeight="false" outlineLevel="0" collapsed="false">
      <c r="A1715" s="0" t="n">
        <v>11277</v>
      </c>
      <c r="B1715" s="0" t="s">
        <v>1973</v>
      </c>
      <c r="C1715" s="0" t="n">
        <v>21</v>
      </c>
      <c r="D1715" s="0" t="s">
        <v>48</v>
      </c>
      <c r="E1715" s="0" t="n">
        <v>64</v>
      </c>
      <c r="F1715" s="0" t="n">
        <v>72</v>
      </c>
      <c r="G1715" s="0" t="s">
        <v>1036</v>
      </c>
      <c r="H1715" s="5" t="n">
        <v>650000</v>
      </c>
      <c r="I1715" s="5" t="n">
        <v>2000</v>
      </c>
      <c r="J1715" s="0" t="s">
        <v>32</v>
      </c>
      <c r="M1715" s="5"/>
    </row>
    <row r="1716" customFormat="false" ht="13.8" hidden="false" customHeight="false" outlineLevel="0" collapsed="false">
      <c r="A1716" s="0" t="n">
        <v>12248</v>
      </c>
      <c r="B1716" s="0" t="s">
        <v>1971</v>
      </c>
      <c r="C1716" s="0" t="n">
        <v>20</v>
      </c>
      <c r="D1716" s="0" t="s">
        <v>79</v>
      </c>
      <c r="E1716" s="0" t="n">
        <v>63</v>
      </c>
      <c r="F1716" s="0" t="n">
        <v>75</v>
      </c>
      <c r="G1716" s="0" t="s">
        <v>1224</v>
      </c>
      <c r="H1716" s="5" t="n">
        <v>650000</v>
      </c>
      <c r="I1716" s="5" t="n">
        <v>2000</v>
      </c>
      <c r="J1716" s="0" t="s">
        <v>32</v>
      </c>
      <c r="M1716" s="5"/>
    </row>
    <row r="1717" customFormat="false" ht="13.8" hidden="false" customHeight="false" outlineLevel="0" collapsed="false">
      <c r="A1717" s="0" t="n">
        <v>13280</v>
      </c>
      <c r="B1717" s="0" t="s">
        <v>1968</v>
      </c>
      <c r="C1717" s="0" t="n">
        <v>19</v>
      </c>
      <c r="D1717" s="0" t="s">
        <v>12</v>
      </c>
      <c r="E1717" s="0" t="n">
        <v>62</v>
      </c>
      <c r="F1717" s="0" t="n">
        <v>77</v>
      </c>
      <c r="G1717" s="0" t="s">
        <v>1969</v>
      </c>
      <c r="H1717" s="5" t="n">
        <v>650000</v>
      </c>
      <c r="I1717" s="5" t="n">
        <v>2000</v>
      </c>
      <c r="M1717" s="5"/>
    </row>
    <row r="1718" customFormat="false" ht="13.8" hidden="false" customHeight="false" outlineLevel="0" collapsed="false">
      <c r="A1718" s="0" t="n">
        <v>13350</v>
      </c>
      <c r="B1718" s="0" t="s">
        <v>1966</v>
      </c>
      <c r="C1718" s="0" t="n">
        <v>19</v>
      </c>
      <c r="D1718" s="0" t="s">
        <v>143</v>
      </c>
      <c r="E1718" s="0" t="n">
        <v>62</v>
      </c>
      <c r="F1718" s="0" t="n">
        <v>79</v>
      </c>
      <c r="G1718" s="0" t="s">
        <v>615</v>
      </c>
      <c r="H1718" s="5" t="n">
        <v>650000</v>
      </c>
      <c r="I1718" s="5" t="n">
        <v>2000</v>
      </c>
      <c r="J1718" s="0" t="s">
        <v>32</v>
      </c>
      <c r="M1718" s="5"/>
    </row>
    <row r="1719" customFormat="false" ht="13.8" hidden="false" customHeight="false" outlineLevel="0" collapsed="false">
      <c r="A1719" s="0" t="n">
        <v>10928</v>
      </c>
      <c r="B1719" s="0" t="s">
        <v>2000</v>
      </c>
      <c r="C1719" s="0" t="n">
        <v>25</v>
      </c>
      <c r="D1719" s="0" t="s">
        <v>39</v>
      </c>
      <c r="E1719" s="0" t="n">
        <v>65</v>
      </c>
      <c r="F1719" s="0" t="n">
        <v>66</v>
      </c>
      <c r="G1719" s="0" t="s">
        <v>843</v>
      </c>
      <c r="H1719" s="5" t="n">
        <v>650000</v>
      </c>
      <c r="I1719" s="5" t="n">
        <v>1000</v>
      </c>
      <c r="J1719" s="0" t="s">
        <v>16</v>
      </c>
      <c r="M1719" s="5"/>
    </row>
    <row r="1720" customFormat="false" ht="13.8" hidden="false" customHeight="false" outlineLevel="0" collapsed="false">
      <c r="A1720" s="0" t="n">
        <v>11315</v>
      </c>
      <c r="B1720" s="0" t="s">
        <v>1998</v>
      </c>
      <c r="C1720" s="0" t="n">
        <v>23</v>
      </c>
      <c r="D1720" s="0" t="s">
        <v>122</v>
      </c>
      <c r="E1720" s="0" t="n">
        <v>64</v>
      </c>
      <c r="F1720" s="0" t="n">
        <v>71</v>
      </c>
      <c r="G1720" s="0" t="s">
        <v>1675</v>
      </c>
      <c r="H1720" s="5" t="n">
        <v>650000</v>
      </c>
      <c r="I1720" s="5" t="n">
        <v>1000</v>
      </c>
      <c r="J1720" s="0" t="s">
        <v>16</v>
      </c>
      <c r="M1720" s="5"/>
    </row>
    <row r="1721" customFormat="false" ht="13.8" hidden="false" customHeight="false" outlineLevel="0" collapsed="false">
      <c r="A1721" s="0" t="n">
        <v>11727</v>
      </c>
      <c r="B1721" s="0" t="s">
        <v>1996</v>
      </c>
      <c r="C1721" s="0" t="n">
        <v>20</v>
      </c>
      <c r="D1721" s="0" t="s">
        <v>24</v>
      </c>
      <c r="E1721" s="0" t="n">
        <v>64</v>
      </c>
      <c r="F1721" s="0" t="n">
        <v>74</v>
      </c>
      <c r="G1721" s="0" t="s">
        <v>162</v>
      </c>
      <c r="H1721" s="5" t="n">
        <v>650000</v>
      </c>
      <c r="I1721" s="5" t="n">
        <v>1000</v>
      </c>
      <c r="J1721" s="0" t="s">
        <v>16</v>
      </c>
      <c r="M1721" s="5"/>
    </row>
    <row r="1722" customFormat="false" ht="13.8" hidden="false" customHeight="false" outlineLevel="0" collapsed="false">
      <c r="A1722" s="0" t="n">
        <v>12073</v>
      </c>
      <c r="B1722" s="0" t="s">
        <v>1994</v>
      </c>
      <c r="C1722" s="0" t="n">
        <v>19</v>
      </c>
      <c r="D1722" s="0" t="s">
        <v>48</v>
      </c>
      <c r="E1722" s="0" t="n">
        <v>63</v>
      </c>
      <c r="F1722" s="0" t="n">
        <v>77</v>
      </c>
      <c r="G1722" s="0" t="s">
        <v>1135</v>
      </c>
      <c r="H1722" s="5" t="n">
        <v>650000</v>
      </c>
      <c r="I1722" s="5" t="n">
        <v>1000</v>
      </c>
      <c r="J1722" s="0" t="s">
        <v>16</v>
      </c>
      <c r="M1722" s="5"/>
    </row>
    <row r="1723" customFormat="false" ht="13.8" hidden="false" customHeight="false" outlineLevel="0" collapsed="false">
      <c r="A1723" s="0" t="n">
        <v>12638</v>
      </c>
      <c r="B1723" s="0" t="s">
        <v>1992</v>
      </c>
      <c r="C1723" s="0" t="n">
        <v>20</v>
      </c>
      <c r="D1723" s="0" t="s">
        <v>29</v>
      </c>
      <c r="E1723" s="0" t="n">
        <v>63</v>
      </c>
      <c r="F1723" s="0" t="n">
        <v>75</v>
      </c>
      <c r="G1723" s="0" t="s">
        <v>1633</v>
      </c>
      <c r="H1723" s="5" t="n">
        <v>650000</v>
      </c>
      <c r="I1723" s="5" t="n">
        <v>1000</v>
      </c>
      <c r="J1723" s="0" t="s">
        <v>16</v>
      </c>
      <c r="M1723" s="5"/>
    </row>
    <row r="1724" customFormat="false" ht="13.8" hidden="false" customHeight="false" outlineLevel="0" collapsed="false">
      <c r="A1724" s="0" t="n">
        <v>13038</v>
      </c>
      <c r="B1724" s="0" t="s">
        <v>1990</v>
      </c>
      <c r="C1724" s="0" t="n">
        <v>20</v>
      </c>
      <c r="D1724" s="0" t="s">
        <v>48</v>
      </c>
      <c r="E1724" s="0" t="n">
        <v>63</v>
      </c>
      <c r="F1724" s="0" t="n">
        <v>75</v>
      </c>
      <c r="G1724" s="0" t="s">
        <v>243</v>
      </c>
      <c r="H1724" s="5" t="n">
        <v>650000</v>
      </c>
      <c r="I1724" s="5" t="n">
        <v>1000</v>
      </c>
      <c r="J1724" s="0" t="s">
        <v>16</v>
      </c>
      <c r="M1724" s="5"/>
    </row>
    <row r="1725" customFormat="false" ht="13.8" hidden="false" customHeight="false" outlineLevel="0" collapsed="false">
      <c r="A1725" s="0" t="n">
        <v>13108</v>
      </c>
      <c r="B1725" s="0" t="s">
        <v>1987</v>
      </c>
      <c r="C1725" s="0" t="n">
        <v>19</v>
      </c>
      <c r="D1725" s="0" t="s">
        <v>1988</v>
      </c>
      <c r="E1725" s="0" t="n">
        <v>62</v>
      </c>
      <c r="F1725" s="0" t="n">
        <v>79</v>
      </c>
      <c r="G1725" s="0" t="s">
        <v>366</v>
      </c>
      <c r="H1725" s="5" t="n">
        <v>650000</v>
      </c>
      <c r="I1725" s="5" t="n">
        <v>1000</v>
      </c>
      <c r="J1725" s="0" t="s">
        <v>32</v>
      </c>
      <c r="M1725" s="5"/>
    </row>
    <row r="1726" customFormat="false" ht="13.8" hidden="false" customHeight="false" outlineLevel="0" collapsed="false">
      <c r="A1726" s="0" t="n">
        <v>11557</v>
      </c>
      <c r="B1726" s="0" t="s">
        <v>2090</v>
      </c>
      <c r="C1726" s="0" t="n">
        <v>23</v>
      </c>
      <c r="D1726" s="0" t="s">
        <v>154</v>
      </c>
      <c r="E1726" s="0" t="n">
        <v>64</v>
      </c>
      <c r="F1726" s="0" t="n">
        <v>71</v>
      </c>
      <c r="G1726" s="0" t="s">
        <v>2091</v>
      </c>
      <c r="H1726" s="5" t="n">
        <v>625000</v>
      </c>
      <c r="I1726" s="5" t="n">
        <v>10000</v>
      </c>
      <c r="J1726" s="0" t="s">
        <v>16</v>
      </c>
      <c r="M1726" s="5"/>
    </row>
    <row r="1727" customFormat="false" ht="13.8" hidden="false" customHeight="false" outlineLevel="0" collapsed="false">
      <c r="A1727" s="0" t="n">
        <v>11643</v>
      </c>
      <c r="B1727" s="0" t="s">
        <v>2008</v>
      </c>
      <c r="C1727" s="0" t="n">
        <v>22</v>
      </c>
      <c r="D1727" s="0" t="s">
        <v>196</v>
      </c>
      <c r="E1727" s="0" t="n">
        <v>64</v>
      </c>
      <c r="F1727" s="0" t="n">
        <v>74</v>
      </c>
      <c r="G1727" s="0" t="s">
        <v>1701</v>
      </c>
      <c r="H1727" s="5" t="n">
        <v>625000</v>
      </c>
      <c r="I1727" s="5" t="n">
        <v>7000</v>
      </c>
      <c r="J1727" s="0" t="s">
        <v>16</v>
      </c>
      <c r="M1727" s="5"/>
    </row>
    <row r="1728" customFormat="false" ht="13.8" hidden="false" customHeight="false" outlineLevel="0" collapsed="false">
      <c r="A1728" s="0" t="n">
        <v>9518</v>
      </c>
      <c r="B1728" s="0" t="s">
        <v>2013</v>
      </c>
      <c r="C1728" s="0" t="n">
        <v>29</v>
      </c>
      <c r="D1728" s="0" t="s">
        <v>126</v>
      </c>
      <c r="E1728" s="0" t="n">
        <v>66</v>
      </c>
      <c r="F1728" s="0" t="n">
        <v>66</v>
      </c>
      <c r="G1728" s="0" t="s">
        <v>2014</v>
      </c>
      <c r="H1728" s="5" t="n">
        <v>625000</v>
      </c>
      <c r="I1728" s="5" t="n">
        <v>5000</v>
      </c>
      <c r="J1728" s="0" t="s">
        <v>16</v>
      </c>
      <c r="M1728" s="5"/>
    </row>
    <row r="1729" customFormat="false" ht="13.8" hidden="false" customHeight="false" outlineLevel="0" collapsed="false">
      <c r="A1729" s="0" t="n">
        <v>9802</v>
      </c>
      <c r="B1729" s="0" t="s">
        <v>2011</v>
      </c>
      <c r="C1729" s="0" t="n">
        <v>26</v>
      </c>
      <c r="D1729" s="0" t="s">
        <v>111</v>
      </c>
      <c r="E1729" s="0" t="n">
        <v>66</v>
      </c>
      <c r="F1729" s="0" t="n">
        <v>67</v>
      </c>
      <c r="G1729" s="0" t="s">
        <v>1361</v>
      </c>
      <c r="H1729" s="5" t="n">
        <v>625000</v>
      </c>
      <c r="I1729" s="5" t="n">
        <v>5000</v>
      </c>
      <c r="J1729" s="0" t="s">
        <v>32</v>
      </c>
      <c r="M1729" s="5"/>
    </row>
    <row r="1730" customFormat="false" ht="13.8" hidden="false" customHeight="false" outlineLevel="0" collapsed="false">
      <c r="A1730" s="0" t="n">
        <v>7488</v>
      </c>
      <c r="B1730" s="0" t="s">
        <v>2020</v>
      </c>
      <c r="C1730" s="0" t="n">
        <v>28</v>
      </c>
      <c r="D1730" s="0" t="s">
        <v>24</v>
      </c>
      <c r="E1730" s="0" t="n">
        <v>68</v>
      </c>
      <c r="F1730" s="0" t="n">
        <v>68</v>
      </c>
      <c r="G1730" s="0" t="s">
        <v>2014</v>
      </c>
      <c r="H1730" s="5" t="n">
        <v>625000</v>
      </c>
      <c r="I1730" s="5" t="n">
        <v>4000</v>
      </c>
      <c r="J1730" s="0" t="s">
        <v>16</v>
      </c>
      <c r="M1730" s="5"/>
    </row>
    <row r="1731" customFormat="false" ht="13.8" hidden="false" customHeight="false" outlineLevel="0" collapsed="false">
      <c r="A1731" s="0" t="n">
        <v>9550</v>
      </c>
      <c r="B1731" s="0" t="s">
        <v>2018</v>
      </c>
      <c r="C1731" s="0" t="n">
        <v>29</v>
      </c>
      <c r="D1731" s="0" t="s">
        <v>29</v>
      </c>
      <c r="E1731" s="0" t="n">
        <v>66</v>
      </c>
      <c r="F1731" s="0" t="n">
        <v>66</v>
      </c>
      <c r="G1731" s="0" t="s">
        <v>1621</v>
      </c>
      <c r="H1731" s="5" t="n">
        <v>625000</v>
      </c>
      <c r="I1731" s="5" t="n">
        <v>4000</v>
      </c>
      <c r="J1731" s="0" t="s">
        <v>16</v>
      </c>
      <c r="M1731" s="5"/>
    </row>
    <row r="1732" customFormat="false" ht="13.8" hidden="false" customHeight="false" outlineLevel="0" collapsed="false">
      <c r="A1732" s="0" t="n">
        <v>9627</v>
      </c>
      <c r="B1732" s="0" t="s">
        <v>2016</v>
      </c>
      <c r="C1732" s="0" t="n">
        <v>30</v>
      </c>
      <c r="D1732" s="0" t="s">
        <v>24</v>
      </c>
      <c r="E1732" s="0" t="n">
        <v>66</v>
      </c>
      <c r="F1732" s="0" t="n">
        <v>66</v>
      </c>
      <c r="G1732" s="0" t="s">
        <v>1650</v>
      </c>
      <c r="H1732" s="5" t="n">
        <v>625000</v>
      </c>
      <c r="I1732" s="5" t="n">
        <v>4000</v>
      </c>
      <c r="J1732" s="0" t="s">
        <v>32</v>
      </c>
      <c r="M1732" s="5"/>
    </row>
    <row r="1733" customFormat="false" ht="13.8" hidden="false" customHeight="false" outlineLevel="0" collapsed="false">
      <c r="A1733" s="0" t="n">
        <v>7765</v>
      </c>
      <c r="B1733" s="0" t="s">
        <v>2033</v>
      </c>
      <c r="C1733" s="0" t="n">
        <v>28</v>
      </c>
      <c r="D1733" s="0" t="s">
        <v>525</v>
      </c>
      <c r="E1733" s="0" t="n">
        <v>67</v>
      </c>
      <c r="F1733" s="0" t="n">
        <v>67</v>
      </c>
      <c r="G1733" s="0" t="s">
        <v>264</v>
      </c>
      <c r="H1733" s="5" t="n">
        <v>625000</v>
      </c>
      <c r="I1733" s="5" t="n">
        <v>3000</v>
      </c>
      <c r="J1733" s="0" t="s">
        <v>16</v>
      </c>
      <c r="M1733" s="5"/>
    </row>
    <row r="1734" customFormat="false" ht="13.8" hidden="false" customHeight="false" outlineLevel="0" collapsed="false">
      <c r="A1734" s="0" t="n">
        <v>9701</v>
      </c>
      <c r="B1734" s="0" t="s">
        <v>2030</v>
      </c>
      <c r="C1734" s="0" t="n">
        <v>29</v>
      </c>
      <c r="D1734" s="0" t="s">
        <v>175</v>
      </c>
      <c r="E1734" s="0" t="n">
        <v>66</v>
      </c>
      <c r="F1734" s="0" t="n">
        <v>66</v>
      </c>
      <c r="G1734" s="0" t="s">
        <v>2031</v>
      </c>
      <c r="H1734" s="5" t="n">
        <v>625000</v>
      </c>
      <c r="I1734" s="5" t="n">
        <v>3000</v>
      </c>
      <c r="J1734" s="0" t="s">
        <v>16</v>
      </c>
      <c r="M1734" s="5"/>
    </row>
    <row r="1735" customFormat="false" ht="13.8" hidden="false" customHeight="false" outlineLevel="0" collapsed="false">
      <c r="A1735" s="0" t="n">
        <v>9781</v>
      </c>
      <c r="B1735" s="0" t="s">
        <v>2028</v>
      </c>
      <c r="C1735" s="0" t="n">
        <v>30</v>
      </c>
      <c r="D1735" s="0" t="s">
        <v>12</v>
      </c>
      <c r="E1735" s="0" t="n">
        <v>66</v>
      </c>
      <c r="F1735" s="0" t="n">
        <v>66</v>
      </c>
      <c r="G1735" s="0" t="s">
        <v>493</v>
      </c>
      <c r="H1735" s="5" t="n">
        <v>625000</v>
      </c>
      <c r="I1735" s="5" t="n">
        <v>3000</v>
      </c>
      <c r="J1735" s="0" t="s">
        <v>16</v>
      </c>
      <c r="M1735" s="5"/>
    </row>
    <row r="1736" customFormat="false" ht="13.8" hidden="false" customHeight="false" outlineLevel="0" collapsed="false">
      <c r="A1736" s="0" t="n">
        <v>9835</v>
      </c>
      <c r="B1736" s="0" t="s">
        <v>2025</v>
      </c>
      <c r="C1736" s="0" t="n">
        <v>25</v>
      </c>
      <c r="D1736" s="0" t="s">
        <v>24</v>
      </c>
      <c r="E1736" s="0" t="n">
        <v>66</v>
      </c>
      <c r="F1736" s="0" t="n">
        <v>72</v>
      </c>
      <c r="G1736" s="0" t="s">
        <v>2026</v>
      </c>
      <c r="H1736" s="5" t="n">
        <v>625000</v>
      </c>
      <c r="I1736" s="5" t="n">
        <v>3000</v>
      </c>
      <c r="J1736" s="0" t="s">
        <v>16</v>
      </c>
      <c r="M1736" s="5"/>
    </row>
    <row r="1737" customFormat="false" ht="13.8" hidden="false" customHeight="false" outlineLevel="0" collapsed="false">
      <c r="A1737" s="0" t="n">
        <v>9964</v>
      </c>
      <c r="B1737" s="0" t="s">
        <v>2022</v>
      </c>
      <c r="C1737" s="0" t="n">
        <v>24</v>
      </c>
      <c r="D1737" s="0" t="s">
        <v>111</v>
      </c>
      <c r="E1737" s="0" t="n">
        <v>65</v>
      </c>
      <c r="F1737" s="0" t="n">
        <v>71</v>
      </c>
      <c r="G1737" s="0" t="s">
        <v>2023</v>
      </c>
      <c r="H1737" s="5" t="n">
        <v>625000</v>
      </c>
      <c r="I1737" s="5" t="n">
        <v>3000</v>
      </c>
      <c r="J1737" s="0" t="s">
        <v>16</v>
      </c>
      <c r="M1737" s="5"/>
    </row>
    <row r="1738" customFormat="false" ht="13.8" hidden="false" customHeight="false" outlineLevel="0" collapsed="false">
      <c r="A1738" s="0" t="n">
        <v>10992</v>
      </c>
      <c r="B1738" s="0" t="s">
        <v>2048</v>
      </c>
      <c r="C1738" s="0" t="n">
        <v>24</v>
      </c>
      <c r="D1738" s="0" t="s">
        <v>256</v>
      </c>
      <c r="E1738" s="0" t="n">
        <v>64</v>
      </c>
      <c r="F1738" s="0" t="n">
        <v>70</v>
      </c>
      <c r="G1738" s="0" t="s">
        <v>490</v>
      </c>
      <c r="H1738" s="5" t="n">
        <v>625000</v>
      </c>
      <c r="I1738" s="5" t="n">
        <v>3000</v>
      </c>
      <c r="J1738" s="0" t="s">
        <v>16</v>
      </c>
      <c r="M1738" s="5"/>
    </row>
    <row r="1739" customFormat="false" ht="13.8" hidden="false" customHeight="false" outlineLevel="0" collapsed="false">
      <c r="A1739" s="0" t="n">
        <v>11231</v>
      </c>
      <c r="B1739" s="0" t="s">
        <v>2046</v>
      </c>
      <c r="C1739" s="0" t="n">
        <v>23</v>
      </c>
      <c r="D1739" s="0" t="s">
        <v>111</v>
      </c>
      <c r="E1739" s="0" t="n">
        <v>64</v>
      </c>
      <c r="F1739" s="0" t="n">
        <v>71</v>
      </c>
      <c r="G1739" s="0" t="s">
        <v>1874</v>
      </c>
      <c r="H1739" s="5" t="n">
        <v>625000</v>
      </c>
      <c r="I1739" s="5" t="n">
        <v>3000</v>
      </c>
      <c r="J1739" s="0" t="s">
        <v>32</v>
      </c>
      <c r="M1739" s="5"/>
    </row>
    <row r="1740" customFormat="false" ht="13.8" hidden="false" customHeight="false" outlineLevel="0" collapsed="false">
      <c r="A1740" s="0" t="n">
        <v>11794</v>
      </c>
      <c r="B1740" s="0" t="s">
        <v>2043</v>
      </c>
      <c r="C1740" s="0" t="n">
        <v>22</v>
      </c>
      <c r="D1740" s="0" t="s">
        <v>122</v>
      </c>
      <c r="E1740" s="0" t="n">
        <v>64</v>
      </c>
      <c r="F1740" s="0" t="n">
        <v>70</v>
      </c>
      <c r="G1740" s="0" t="s">
        <v>2044</v>
      </c>
      <c r="H1740" s="5" t="n">
        <v>625000</v>
      </c>
      <c r="I1740" s="5" t="n">
        <v>3000</v>
      </c>
      <c r="J1740" s="0" t="s">
        <v>16</v>
      </c>
      <c r="M1740" s="5"/>
    </row>
    <row r="1741" customFormat="false" ht="13.8" hidden="false" customHeight="false" outlineLevel="0" collapsed="false">
      <c r="A1741" s="0" t="n">
        <v>11804</v>
      </c>
      <c r="B1741" s="0" t="s">
        <v>2041</v>
      </c>
      <c r="C1741" s="0" t="n">
        <v>24</v>
      </c>
      <c r="D1741" s="0" t="s">
        <v>154</v>
      </c>
      <c r="E1741" s="0" t="n">
        <v>64</v>
      </c>
      <c r="F1741" s="0" t="n">
        <v>70</v>
      </c>
      <c r="G1741" s="0" t="s">
        <v>2023</v>
      </c>
      <c r="H1741" s="5" t="n">
        <v>625000</v>
      </c>
      <c r="I1741" s="5" t="n">
        <v>3000</v>
      </c>
      <c r="J1741" s="0" t="s">
        <v>32</v>
      </c>
      <c r="M1741" s="5"/>
    </row>
    <row r="1742" customFormat="false" ht="13.8" hidden="false" customHeight="false" outlineLevel="0" collapsed="false">
      <c r="A1742" s="0" t="n">
        <v>11830</v>
      </c>
      <c r="B1742" s="0" t="s">
        <v>2038</v>
      </c>
      <c r="C1742" s="0" t="n">
        <v>23</v>
      </c>
      <c r="D1742" s="0" t="s">
        <v>43</v>
      </c>
      <c r="E1742" s="0" t="n">
        <v>64</v>
      </c>
      <c r="F1742" s="0" t="n">
        <v>69</v>
      </c>
      <c r="G1742" s="0" t="s">
        <v>2039</v>
      </c>
      <c r="H1742" s="5" t="n">
        <v>625000</v>
      </c>
      <c r="I1742" s="5" t="n">
        <v>3000</v>
      </c>
      <c r="J1742" s="0" t="s">
        <v>16</v>
      </c>
      <c r="M1742" s="5"/>
    </row>
    <row r="1743" customFormat="false" ht="13.8" hidden="false" customHeight="false" outlineLevel="0" collapsed="false">
      <c r="A1743" s="0" t="n">
        <v>12519</v>
      </c>
      <c r="B1743" s="0" t="s">
        <v>2035</v>
      </c>
      <c r="C1743" s="0" t="n">
        <v>22</v>
      </c>
      <c r="D1743" s="0" t="s">
        <v>111</v>
      </c>
      <c r="E1743" s="0" t="n">
        <v>63</v>
      </c>
      <c r="F1743" s="0" t="n">
        <v>74</v>
      </c>
      <c r="G1743" s="0" t="s">
        <v>2036</v>
      </c>
      <c r="H1743" s="5" t="n">
        <v>625000</v>
      </c>
      <c r="I1743" s="5" t="n">
        <v>3000</v>
      </c>
      <c r="J1743" s="0" t="s">
        <v>32</v>
      </c>
      <c r="M1743" s="5"/>
    </row>
    <row r="1744" customFormat="false" ht="13.8" hidden="false" customHeight="false" outlineLevel="0" collapsed="false">
      <c r="A1744" s="0" t="n">
        <v>8748</v>
      </c>
      <c r="B1744" s="0" t="s">
        <v>2060</v>
      </c>
      <c r="C1744" s="0" t="n">
        <v>27</v>
      </c>
      <c r="D1744" s="0" t="s">
        <v>196</v>
      </c>
      <c r="E1744" s="0" t="n">
        <v>67</v>
      </c>
      <c r="F1744" s="0" t="n">
        <v>69</v>
      </c>
      <c r="G1744" s="0" t="s">
        <v>540</v>
      </c>
      <c r="H1744" s="5" t="n">
        <v>625000</v>
      </c>
      <c r="I1744" s="5" t="n">
        <v>2000</v>
      </c>
      <c r="J1744" s="0" t="s">
        <v>16</v>
      </c>
      <c r="M1744" s="5"/>
    </row>
    <row r="1745" customFormat="false" ht="13.8" hidden="false" customHeight="false" outlineLevel="0" collapsed="false">
      <c r="A1745" s="0" t="n">
        <v>8787</v>
      </c>
      <c r="B1745" s="0" t="s">
        <v>2058</v>
      </c>
      <c r="C1745" s="0" t="n">
        <v>26</v>
      </c>
      <c r="D1745" s="0" t="s">
        <v>185</v>
      </c>
      <c r="E1745" s="0" t="n">
        <v>66</v>
      </c>
      <c r="F1745" s="0" t="n">
        <v>68</v>
      </c>
      <c r="G1745" s="0" t="s">
        <v>1473</v>
      </c>
      <c r="H1745" s="5" t="n">
        <v>625000</v>
      </c>
      <c r="I1745" s="5" t="n">
        <v>2000</v>
      </c>
      <c r="J1745" s="0" t="s">
        <v>32</v>
      </c>
      <c r="M1745" s="5"/>
    </row>
    <row r="1746" customFormat="false" ht="13.8" hidden="false" customHeight="false" outlineLevel="0" collapsed="false">
      <c r="A1746" s="0" t="n">
        <v>8891</v>
      </c>
      <c r="B1746" s="0" t="s">
        <v>2056</v>
      </c>
      <c r="C1746" s="0" t="n">
        <v>26</v>
      </c>
      <c r="D1746" s="0" t="s">
        <v>143</v>
      </c>
      <c r="E1746" s="0" t="n">
        <v>66</v>
      </c>
      <c r="F1746" s="0" t="n">
        <v>67</v>
      </c>
      <c r="G1746" s="0" t="s">
        <v>360</v>
      </c>
      <c r="H1746" s="5" t="n">
        <v>625000</v>
      </c>
      <c r="I1746" s="5" t="n">
        <v>2000</v>
      </c>
      <c r="J1746" s="0" t="s">
        <v>32</v>
      </c>
      <c r="M1746" s="5"/>
    </row>
    <row r="1747" customFormat="false" ht="13.8" hidden="false" customHeight="false" outlineLevel="0" collapsed="false">
      <c r="A1747" s="0" t="n">
        <v>9577</v>
      </c>
      <c r="B1747" s="0" t="s">
        <v>2054</v>
      </c>
      <c r="C1747" s="0" t="n">
        <v>30</v>
      </c>
      <c r="D1747" s="0" t="s">
        <v>111</v>
      </c>
      <c r="E1747" s="0" t="n">
        <v>66</v>
      </c>
      <c r="F1747" s="0" t="n">
        <v>66</v>
      </c>
      <c r="G1747" s="0" t="s">
        <v>1960</v>
      </c>
      <c r="H1747" s="5" t="n">
        <v>625000</v>
      </c>
      <c r="I1747" s="5" t="n">
        <v>2000</v>
      </c>
      <c r="J1747" s="0" t="s">
        <v>16</v>
      </c>
      <c r="M1747" s="5"/>
    </row>
    <row r="1748" customFormat="false" ht="13.8" hidden="false" customHeight="false" outlineLevel="0" collapsed="false">
      <c r="A1748" s="0" t="n">
        <v>9857</v>
      </c>
      <c r="B1748" s="0" t="s">
        <v>2052</v>
      </c>
      <c r="C1748" s="0" t="n">
        <v>29</v>
      </c>
      <c r="D1748" s="0" t="s">
        <v>19</v>
      </c>
      <c r="E1748" s="0" t="n">
        <v>66</v>
      </c>
      <c r="F1748" s="0" t="n">
        <v>66</v>
      </c>
      <c r="G1748" s="0" t="s">
        <v>190</v>
      </c>
      <c r="H1748" s="5" t="n">
        <v>625000</v>
      </c>
      <c r="I1748" s="5" t="n">
        <v>2000</v>
      </c>
      <c r="J1748" s="0" t="s">
        <v>16</v>
      </c>
      <c r="M1748" s="5"/>
    </row>
    <row r="1749" customFormat="false" ht="13.8" hidden="false" customHeight="false" outlineLevel="0" collapsed="false">
      <c r="A1749" s="0" t="n">
        <v>9860</v>
      </c>
      <c r="B1749" s="0" t="s">
        <v>2050</v>
      </c>
      <c r="C1749" s="0" t="n">
        <v>26</v>
      </c>
      <c r="D1749" s="0" t="s">
        <v>143</v>
      </c>
      <c r="E1749" s="0" t="n">
        <v>66</v>
      </c>
      <c r="F1749" s="0" t="n">
        <v>67</v>
      </c>
      <c r="G1749" s="0" t="s">
        <v>360</v>
      </c>
      <c r="H1749" s="5" t="n">
        <v>625000</v>
      </c>
      <c r="I1749" s="5" t="n">
        <v>2000</v>
      </c>
      <c r="J1749" s="0" t="s">
        <v>16</v>
      </c>
      <c r="M1749" s="5"/>
    </row>
    <row r="1750" customFormat="false" ht="13.8" hidden="false" customHeight="false" outlineLevel="0" collapsed="false">
      <c r="A1750" s="0" t="n">
        <v>10024</v>
      </c>
      <c r="B1750" s="0" t="s">
        <v>2075</v>
      </c>
      <c r="C1750" s="0" t="n">
        <v>27</v>
      </c>
      <c r="D1750" s="0" t="s">
        <v>232</v>
      </c>
      <c r="E1750" s="0" t="n">
        <v>65</v>
      </c>
      <c r="F1750" s="0" t="n">
        <v>66</v>
      </c>
      <c r="G1750" s="0" t="s">
        <v>1364</v>
      </c>
      <c r="H1750" s="5" t="n">
        <v>625000</v>
      </c>
      <c r="I1750" s="5" t="n">
        <v>2000</v>
      </c>
      <c r="J1750" s="0" t="s">
        <v>16</v>
      </c>
      <c r="M1750" s="5"/>
    </row>
    <row r="1751" customFormat="false" ht="13.8" hidden="false" customHeight="false" outlineLevel="0" collapsed="false">
      <c r="A1751" s="0" t="n">
        <v>10435</v>
      </c>
      <c r="B1751" s="0" t="s">
        <v>2073</v>
      </c>
      <c r="C1751" s="0" t="n">
        <v>24</v>
      </c>
      <c r="D1751" s="0" t="s">
        <v>185</v>
      </c>
      <c r="E1751" s="0" t="n">
        <v>65</v>
      </c>
      <c r="F1751" s="0" t="n">
        <v>70</v>
      </c>
      <c r="G1751" s="0" t="s">
        <v>1473</v>
      </c>
      <c r="H1751" s="5" t="n">
        <v>625000</v>
      </c>
      <c r="I1751" s="5" t="n">
        <v>2000</v>
      </c>
      <c r="J1751" s="0" t="s">
        <v>16</v>
      </c>
      <c r="M1751" s="5"/>
    </row>
    <row r="1752" customFormat="false" ht="13.8" hidden="false" customHeight="false" outlineLevel="0" collapsed="false">
      <c r="A1752" s="0" t="n">
        <v>10869</v>
      </c>
      <c r="B1752" s="0" t="s">
        <v>2070</v>
      </c>
      <c r="C1752" s="0" t="n">
        <v>27</v>
      </c>
      <c r="D1752" s="0" t="s">
        <v>12</v>
      </c>
      <c r="E1752" s="0" t="n">
        <v>65</v>
      </c>
      <c r="F1752" s="0" t="n">
        <v>66</v>
      </c>
      <c r="G1752" s="0" t="s">
        <v>2071</v>
      </c>
      <c r="H1752" s="5" t="n">
        <v>625000</v>
      </c>
      <c r="I1752" s="5" t="n">
        <v>2000</v>
      </c>
      <c r="J1752" s="0" t="s">
        <v>16</v>
      </c>
      <c r="M1752" s="5"/>
    </row>
    <row r="1753" customFormat="false" ht="13.8" hidden="false" customHeight="false" outlineLevel="0" collapsed="false">
      <c r="A1753" s="0" t="n">
        <v>10899</v>
      </c>
      <c r="B1753" s="0" t="s">
        <v>2067</v>
      </c>
      <c r="C1753" s="0" t="n">
        <v>26</v>
      </c>
      <c r="D1753" s="0" t="s">
        <v>106</v>
      </c>
      <c r="E1753" s="0" t="n">
        <v>65</v>
      </c>
      <c r="F1753" s="0" t="n">
        <v>66</v>
      </c>
      <c r="G1753" s="0" t="s">
        <v>2068</v>
      </c>
      <c r="H1753" s="5" t="n">
        <v>625000</v>
      </c>
      <c r="I1753" s="5" t="n">
        <v>2000</v>
      </c>
      <c r="J1753" s="0" t="s">
        <v>16</v>
      </c>
      <c r="M1753" s="5"/>
    </row>
    <row r="1754" customFormat="false" ht="13.8" hidden="false" customHeight="false" outlineLevel="0" collapsed="false">
      <c r="A1754" s="0" t="n">
        <v>11933</v>
      </c>
      <c r="B1754" s="0" t="s">
        <v>2064</v>
      </c>
      <c r="C1754" s="0" t="n">
        <v>22</v>
      </c>
      <c r="D1754" s="0" t="s">
        <v>510</v>
      </c>
      <c r="E1754" s="0" t="n">
        <v>64</v>
      </c>
      <c r="F1754" s="0" t="n">
        <v>71</v>
      </c>
      <c r="G1754" s="0" t="s">
        <v>2065</v>
      </c>
      <c r="H1754" s="5" t="n">
        <v>625000</v>
      </c>
      <c r="I1754" s="5" t="n">
        <v>2000</v>
      </c>
      <c r="J1754" s="0" t="s">
        <v>16</v>
      </c>
      <c r="M1754" s="5"/>
    </row>
    <row r="1755" customFormat="false" ht="13.8" hidden="false" customHeight="false" outlineLevel="0" collapsed="false">
      <c r="A1755" s="0" t="n">
        <v>13635</v>
      </c>
      <c r="B1755" s="0" t="s">
        <v>2062</v>
      </c>
      <c r="C1755" s="0" t="n">
        <v>18</v>
      </c>
      <c r="D1755" s="0" t="s">
        <v>126</v>
      </c>
      <c r="E1755" s="0" t="n">
        <v>62</v>
      </c>
      <c r="F1755" s="0" t="n">
        <v>77</v>
      </c>
      <c r="G1755" s="0" t="s">
        <v>1766</v>
      </c>
      <c r="H1755" s="5" t="n">
        <v>625000</v>
      </c>
      <c r="I1755" s="5" t="n">
        <v>2000</v>
      </c>
      <c r="J1755" s="0" t="s">
        <v>16</v>
      </c>
      <c r="M1755" s="5"/>
    </row>
    <row r="1756" customFormat="false" ht="13.8" hidden="false" customHeight="false" outlineLevel="0" collapsed="false">
      <c r="A1756" s="0" t="n">
        <v>9305</v>
      </c>
      <c r="B1756" s="0" t="s">
        <v>2077</v>
      </c>
      <c r="C1756" s="0" t="n">
        <v>30</v>
      </c>
      <c r="D1756" s="0" t="s">
        <v>19</v>
      </c>
      <c r="E1756" s="0" t="n">
        <v>66</v>
      </c>
      <c r="F1756" s="0" t="n">
        <v>66</v>
      </c>
      <c r="G1756" s="0" t="s">
        <v>2078</v>
      </c>
      <c r="H1756" s="5" t="n">
        <v>625000</v>
      </c>
      <c r="I1756" s="5" t="n">
        <v>1000</v>
      </c>
      <c r="J1756" s="0" t="s">
        <v>16</v>
      </c>
      <c r="M1756" s="5"/>
    </row>
    <row r="1757" customFormat="false" ht="13.8" hidden="false" customHeight="false" outlineLevel="0" collapsed="false">
      <c r="A1757" s="0" t="n">
        <v>10584</v>
      </c>
      <c r="B1757" s="0" t="s">
        <v>2088</v>
      </c>
      <c r="C1757" s="0" t="n">
        <v>26</v>
      </c>
      <c r="D1757" s="0" t="s">
        <v>19</v>
      </c>
      <c r="E1757" s="0" t="n">
        <v>65</v>
      </c>
      <c r="F1757" s="0" t="n">
        <v>66</v>
      </c>
      <c r="G1757" s="0" t="s">
        <v>1056</v>
      </c>
      <c r="H1757" s="5" t="n">
        <v>625000</v>
      </c>
      <c r="I1757" s="5" t="n">
        <v>1000</v>
      </c>
      <c r="J1757" s="0" t="s">
        <v>16</v>
      </c>
      <c r="M1757" s="5"/>
    </row>
    <row r="1758" customFormat="false" ht="13.8" hidden="false" customHeight="false" outlineLevel="0" collapsed="false">
      <c r="A1758" s="0" t="n">
        <v>12338</v>
      </c>
      <c r="B1758" s="0" t="s">
        <v>2086</v>
      </c>
      <c r="C1758" s="0" t="n">
        <v>19</v>
      </c>
      <c r="D1758" s="0" t="s">
        <v>126</v>
      </c>
      <c r="E1758" s="0" t="n">
        <v>63</v>
      </c>
      <c r="F1758" s="0" t="n">
        <v>76</v>
      </c>
      <c r="G1758" s="0" t="s">
        <v>140</v>
      </c>
      <c r="H1758" s="5" t="n">
        <v>625000</v>
      </c>
      <c r="I1758" s="5" t="n">
        <v>1000</v>
      </c>
      <c r="J1758" s="0" t="s">
        <v>16</v>
      </c>
      <c r="M1758" s="5"/>
    </row>
    <row r="1759" customFormat="false" ht="13.8" hidden="false" customHeight="false" outlineLevel="0" collapsed="false">
      <c r="A1759" s="0" t="n">
        <v>13049</v>
      </c>
      <c r="B1759" s="0" t="s">
        <v>2083</v>
      </c>
      <c r="C1759" s="0" t="n">
        <v>21</v>
      </c>
      <c r="D1759" s="0" t="s">
        <v>143</v>
      </c>
      <c r="E1759" s="0" t="n">
        <v>63</v>
      </c>
      <c r="F1759" s="0" t="n">
        <v>74</v>
      </c>
      <c r="G1759" s="0" t="s">
        <v>2084</v>
      </c>
      <c r="H1759" s="5" t="n">
        <v>625000</v>
      </c>
      <c r="I1759" s="5" t="n">
        <v>1000</v>
      </c>
      <c r="J1759" s="0" t="s">
        <v>32</v>
      </c>
      <c r="M1759" s="5"/>
    </row>
    <row r="1760" customFormat="false" ht="13.8" hidden="false" customHeight="false" outlineLevel="0" collapsed="false">
      <c r="A1760" s="0" t="n">
        <v>13887</v>
      </c>
      <c r="B1760" s="0" t="s">
        <v>2080</v>
      </c>
      <c r="C1760" s="0" t="n">
        <v>18</v>
      </c>
      <c r="D1760" s="0" t="s">
        <v>280</v>
      </c>
      <c r="E1760" s="0" t="n">
        <v>62</v>
      </c>
      <c r="F1760" s="0" t="n">
        <v>78</v>
      </c>
      <c r="G1760" s="0" t="s">
        <v>2081</v>
      </c>
      <c r="H1760" s="5" t="n">
        <v>625000</v>
      </c>
      <c r="I1760" s="5" t="n">
        <v>1000</v>
      </c>
      <c r="J1760" s="0" t="s">
        <v>16</v>
      </c>
      <c r="M1760" s="5"/>
    </row>
    <row r="1761" customFormat="false" ht="13.8" hidden="false" customHeight="false" outlineLevel="0" collapsed="false">
      <c r="A1761" s="0" t="n">
        <v>5769</v>
      </c>
      <c r="B1761" s="0" t="s">
        <v>2239</v>
      </c>
      <c r="C1761" s="0" t="n">
        <v>32</v>
      </c>
      <c r="D1761" s="0" t="s">
        <v>24</v>
      </c>
      <c r="E1761" s="0" t="n">
        <v>69</v>
      </c>
      <c r="F1761" s="0" t="n">
        <v>69</v>
      </c>
      <c r="G1761" s="0" t="s">
        <v>929</v>
      </c>
      <c r="H1761" s="5" t="n">
        <v>600000</v>
      </c>
      <c r="I1761" s="5" t="n">
        <v>20000</v>
      </c>
      <c r="J1761" s="0" t="s">
        <v>16</v>
      </c>
      <c r="M1761" s="5"/>
    </row>
    <row r="1762" customFormat="false" ht="13.8" hidden="false" customHeight="false" outlineLevel="0" collapsed="false">
      <c r="A1762" s="0" t="n">
        <v>8151</v>
      </c>
      <c r="B1762" s="0" t="s">
        <v>2273</v>
      </c>
      <c r="C1762" s="0" t="n">
        <v>32</v>
      </c>
      <c r="D1762" s="0" t="s">
        <v>1558</v>
      </c>
      <c r="E1762" s="0" t="n">
        <v>67</v>
      </c>
      <c r="F1762" s="0" t="n">
        <v>67</v>
      </c>
      <c r="G1762" s="0" t="s">
        <v>850</v>
      </c>
      <c r="H1762" s="5" t="n">
        <v>600000</v>
      </c>
      <c r="I1762" s="5" t="n">
        <v>17000</v>
      </c>
      <c r="J1762" s="0" t="s">
        <v>16</v>
      </c>
      <c r="M1762" s="5"/>
    </row>
    <row r="1763" customFormat="false" ht="13.8" hidden="false" customHeight="false" outlineLevel="0" collapsed="false">
      <c r="A1763" s="0" t="n">
        <v>7492</v>
      </c>
      <c r="B1763" s="0" t="s">
        <v>2275</v>
      </c>
      <c r="C1763" s="0" t="n">
        <v>29</v>
      </c>
      <c r="D1763" s="0" t="s">
        <v>24</v>
      </c>
      <c r="E1763" s="0" t="n">
        <v>68</v>
      </c>
      <c r="F1763" s="0" t="n">
        <v>68</v>
      </c>
      <c r="G1763" s="0" t="s">
        <v>641</v>
      </c>
      <c r="H1763" s="5" t="n">
        <v>600000</v>
      </c>
      <c r="I1763" s="5" t="n">
        <v>14000</v>
      </c>
      <c r="J1763" s="0" t="s">
        <v>16</v>
      </c>
      <c r="M1763" s="5"/>
    </row>
    <row r="1764" customFormat="false" ht="13.8" hidden="false" customHeight="false" outlineLevel="0" collapsed="false">
      <c r="A1764" s="0" t="n">
        <v>6525</v>
      </c>
      <c r="B1764" s="0" t="s">
        <v>2277</v>
      </c>
      <c r="C1764" s="0" t="n">
        <v>32</v>
      </c>
      <c r="D1764" s="0" t="s">
        <v>175</v>
      </c>
      <c r="E1764" s="0" t="n">
        <v>69</v>
      </c>
      <c r="F1764" s="0" t="n">
        <v>69</v>
      </c>
      <c r="G1764" s="0" t="s">
        <v>2278</v>
      </c>
      <c r="H1764" s="5" t="n">
        <v>600000</v>
      </c>
      <c r="I1764" s="5" t="n">
        <v>12000</v>
      </c>
      <c r="J1764" s="0" t="s">
        <v>16</v>
      </c>
      <c r="M1764" s="5"/>
    </row>
    <row r="1765" customFormat="false" ht="13.8" hidden="false" customHeight="false" outlineLevel="0" collapsed="false">
      <c r="A1765" s="0" t="n">
        <v>11053</v>
      </c>
      <c r="B1765" s="0" t="s">
        <v>2280</v>
      </c>
      <c r="C1765" s="0" t="n">
        <v>25</v>
      </c>
      <c r="D1765" s="0" t="s">
        <v>204</v>
      </c>
      <c r="E1765" s="0" t="n">
        <v>64</v>
      </c>
      <c r="F1765" s="0" t="n">
        <v>69</v>
      </c>
      <c r="G1765" s="0" t="s">
        <v>838</v>
      </c>
      <c r="H1765" s="5" t="n">
        <v>600000</v>
      </c>
      <c r="I1765" s="5" t="n">
        <v>11000</v>
      </c>
      <c r="J1765" s="0" t="s">
        <v>16</v>
      </c>
      <c r="M1765" s="5"/>
    </row>
    <row r="1766" customFormat="false" ht="13.8" hidden="false" customHeight="false" outlineLevel="0" collapsed="false">
      <c r="A1766" s="0" t="n">
        <v>6241</v>
      </c>
      <c r="B1766" s="0" t="s">
        <v>2151</v>
      </c>
      <c r="C1766" s="0" t="n">
        <v>32</v>
      </c>
      <c r="D1766" s="0" t="s">
        <v>43</v>
      </c>
      <c r="E1766" s="0" t="n">
        <v>69</v>
      </c>
      <c r="F1766" s="0" t="n">
        <v>69</v>
      </c>
      <c r="G1766" s="0" t="s">
        <v>2152</v>
      </c>
      <c r="H1766" s="5" t="n">
        <v>600000</v>
      </c>
      <c r="I1766" s="5" t="n">
        <v>8000</v>
      </c>
      <c r="J1766" s="0" t="s">
        <v>16</v>
      </c>
      <c r="M1766" s="5"/>
    </row>
    <row r="1767" customFormat="false" ht="13.8" hidden="false" customHeight="false" outlineLevel="0" collapsed="false">
      <c r="A1767" s="0" t="n">
        <v>7790</v>
      </c>
      <c r="B1767" s="0" t="s">
        <v>2155</v>
      </c>
      <c r="C1767" s="0" t="n">
        <v>28</v>
      </c>
      <c r="D1767" s="0" t="s">
        <v>397</v>
      </c>
      <c r="E1767" s="0" t="n">
        <v>67</v>
      </c>
      <c r="F1767" s="0" t="n">
        <v>67</v>
      </c>
      <c r="G1767" s="0" t="s">
        <v>939</v>
      </c>
      <c r="H1767" s="5" t="n">
        <v>600000</v>
      </c>
      <c r="I1767" s="5" t="n">
        <v>7000</v>
      </c>
      <c r="J1767" s="0" t="s">
        <v>16</v>
      </c>
      <c r="M1767" s="5"/>
    </row>
    <row r="1768" customFormat="false" ht="13.8" hidden="false" customHeight="false" outlineLevel="0" collapsed="false">
      <c r="A1768" s="0" t="n">
        <v>6649</v>
      </c>
      <c r="B1768" s="0" t="s">
        <v>2159</v>
      </c>
      <c r="C1768" s="0" t="n">
        <v>31</v>
      </c>
      <c r="D1768" s="0" t="s">
        <v>24</v>
      </c>
      <c r="E1768" s="0" t="n">
        <v>68</v>
      </c>
      <c r="F1768" s="0" t="n">
        <v>68</v>
      </c>
      <c r="G1768" s="0" t="s">
        <v>2014</v>
      </c>
      <c r="H1768" s="5" t="n">
        <v>600000</v>
      </c>
      <c r="I1768" s="5" t="n">
        <v>6000</v>
      </c>
      <c r="J1768" s="0" t="s">
        <v>16</v>
      </c>
      <c r="M1768" s="5"/>
    </row>
    <row r="1769" customFormat="false" ht="13.8" hidden="false" customHeight="false" outlineLevel="0" collapsed="false">
      <c r="A1769" s="0" t="n">
        <v>6820</v>
      </c>
      <c r="B1769" s="0" t="s">
        <v>2157</v>
      </c>
      <c r="C1769" s="0" t="n">
        <v>29</v>
      </c>
      <c r="D1769" s="0" t="s">
        <v>126</v>
      </c>
      <c r="E1769" s="0" t="n">
        <v>68</v>
      </c>
      <c r="F1769" s="0" t="n">
        <v>68</v>
      </c>
      <c r="G1769" s="0" t="s">
        <v>1807</v>
      </c>
      <c r="H1769" s="5" t="n">
        <v>600000</v>
      </c>
      <c r="I1769" s="5" t="n">
        <v>6000</v>
      </c>
      <c r="J1769" s="0" t="s">
        <v>16</v>
      </c>
      <c r="M1769" s="5"/>
    </row>
    <row r="1770" customFormat="false" ht="13.8" hidden="false" customHeight="false" outlineLevel="0" collapsed="false">
      <c r="A1770" s="0" t="n">
        <v>5748</v>
      </c>
      <c r="B1770" s="0" t="s">
        <v>2169</v>
      </c>
      <c r="C1770" s="0" t="n">
        <v>32</v>
      </c>
      <c r="D1770" s="0" t="s">
        <v>239</v>
      </c>
      <c r="E1770" s="0" t="n">
        <v>69</v>
      </c>
      <c r="F1770" s="0" t="n">
        <v>69</v>
      </c>
      <c r="G1770" s="0" t="s">
        <v>2170</v>
      </c>
      <c r="H1770" s="5" t="n">
        <v>600000</v>
      </c>
      <c r="I1770" s="5" t="n">
        <v>5000</v>
      </c>
      <c r="J1770" s="0" t="s">
        <v>16</v>
      </c>
      <c r="M1770" s="5"/>
    </row>
    <row r="1771" customFormat="false" ht="13.8" hidden="false" customHeight="false" outlineLevel="0" collapsed="false">
      <c r="A1771" s="0" t="n">
        <v>6125</v>
      </c>
      <c r="B1771" s="0" t="s">
        <v>2166</v>
      </c>
      <c r="C1771" s="0" t="n">
        <v>32</v>
      </c>
      <c r="D1771" s="0" t="s">
        <v>12</v>
      </c>
      <c r="E1771" s="0" t="n">
        <v>69</v>
      </c>
      <c r="F1771" s="0" t="n">
        <v>69</v>
      </c>
      <c r="G1771" s="0" t="s">
        <v>2167</v>
      </c>
      <c r="H1771" s="5" t="n">
        <v>600000</v>
      </c>
      <c r="I1771" s="5" t="n">
        <v>5000</v>
      </c>
      <c r="J1771" s="0" t="s">
        <v>16</v>
      </c>
      <c r="M1771" s="5"/>
    </row>
    <row r="1772" customFormat="false" ht="13.8" hidden="false" customHeight="false" outlineLevel="0" collapsed="false">
      <c r="A1772" s="0" t="n">
        <v>7746</v>
      </c>
      <c r="B1772" s="0" t="s">
        <v>2164</v>
      </c>
      <c r="C1772" s="0" t="n">
        <v>28</v>
      </c>
      <c r="D1772" s="0" t="s">
        <v>224</v>
      </c>
      <c r="E1772" s="0" t="n">
        <v>67</v>
      </c>
      <c r="F1772" s="0" t="n">
        <v>67</v>
      </c>
      <c r="G1772" s="0" t="s">
        <v>781</v>
      </c>
      <c r="H1772" s="5" t="n">
        <v>600000</v>
      </c>
      <c r="I1772" s="5" t="n">
        <v>5000</v>
      </c>
      <c r="J1772" s="0" t="s">
        <v>16</v>
      </c>
      <c r="M1772" s="5"/>
    </row>
    <row r="1773" customFormat="false" ht="13.8" hidden="false" customHeight="false" outlineLevel="0" collapsed="false">
      <c r="A1773" s="0" t="n">
        <v>8131</v>
      </c>
      <c r="B1773" s="0" t="s">
        <v>2161</v>
      </c>
      <c r="C1773" s="0" t="n">
        <v>32</v>
      </c>
      <c r="D1773" s="0" t="s">
        <v>397</v>
      </c>
      <c r="E1773" s="0" t="n">
        <v>67</v>
      </c>
      <c r="F1773" s="0" t="n">
        <v>67</v>
      </c>
      <c r="G1773" s="0" t="s">
        <v>2162</v>
      </c>
      <c r="H1773" s="5" t="n">
        <v>600000</v>
      </c>
      <c r="I1773" s="5" t="n">
        <v>5000</v>
      </c>
      <c r="J1773" s="0" t="s">
        <v>16</v>
      </c>
      <c r="M1773" s="5"/>
    </row>
    <row r="1774" customFormat="false" ht="13.8" hidden="false" customHeight="false" outlineLevel="0" collapsed="false">
      <c r="A1774" s="0" t="n">
        <v>10332</v>
      </c>
      <c r="B1774" s="0" t="s">
        <v>2172</v>
      </c>
      <c r="C1774" s="0" t="n">
        <v>25</v>
      </c>
      <c r="D1774" s="0" t="s">
        <v>389</v>
      </c>
      <c r="E1774" s="0" t="n">
        <v>65</v>
      </c>
      <c r="F1774" s="0" t="n">
        <v>70</v>
      </c>
      <c r="G1774" s="0" t="s">
        <v>2135</v>
      </c>
      <c r="H1774" s="5" t="n">
        <v>600000</v>
      </c>
      <c r="I1774" s="5" t="n">
        <v>5000</v>
      </c>
      <c r="J1774" s="0" t="s">
        <v>16</v>
      </c>
      <c r="M1774" s="5"/>
    </row>
    <row r="1775" customFormat="false" ht="13.8" hidden="false" customHeight="false" outlineLevel="0" collapsed="false">
      <c r="A1775" s="0" t="n">
        <v>5955</v>
      </c>
      <c r="B1775" s="0" t="s">
        <v>2181</v>
      </c>
      <c r="C1775" s="0" t="n">
        <v>32</v>
      </c>
      <c r="D1775" s="0" t="s">
        <v>12</v>
      </c>
      <c r="E1775" s="0" t="n">
        <v>69</v>
      </c>
      <c r="F1775" s="0" t="n">
        <v>69</v>
      </c>
      <c r="G1775" s="0" t="s">
        <v>540</v>
      </c>
      <c r="H1775" s="5" t="n">
        <v>600000</v>
      </c>
      <c r="I1775" s="5" t="n">
        <v>4000</v>
      </c>
      <c r="J1775" s="0" t="s">
        <v>16</v>
      </c>
      <c r="M1775" s="5"/>
    </row>
    <row r="1776" customFormat="false" ht="13.8" hidden="false" customHeight="false" outlineLevel="0" collapsed="false">
      <c r="A1776" s="0" t="n">
        <v>7508</v>
      </c>
      <c r="B1776" s="0" t="s">
        <v>2178</v>
      </c>
      <c r="C1776" s="0" t="n">
        <v>31</v>
      </c>
      <c r="D1776" s="0" t="s">
        <v>48</v>
      </c>
      <c r="E1776" s="0" t="n">
        <v>68</v>
      </c>
      <c r="F1776" s="0" t="n">
        <v>68</v>
      </c>
      <c r="G1776" s="0" t="s">
        <v>2179</v>
      </c>
      <c r="H1776" s="5" t="n">
        <v>600000</v>
      </c>
      <c r="I1776" s="5" t="n">
        <v>4000</v>
      </c>
      <c r="J1776" s="0" t="s">
        <v>16</v>
      </c>
      <c r="M1776" s="5"/>
    </row>
    <row r="1777" customFormat="false" ht="13.8" hidden="false" customHeight="false" outlineLevel="0" collapsed="false">
      <c r="A1777" s="0" t="n">
        <v>8410</v>
      </c>
      <c r="B1777" s="0" t="s">
        <v>2176</v>
      </c>
      <c r="C1777" s="0" t="n">
        <v>29</v>
      </c>
      <c r="D1777" s="0" t="s">
        <v>39</v>
      </c>
      <c r="E1777" s="0" t="n">
        <v>67</v>
      </c>
      <c r="F1777" s="0" t="n">
        <v>67</v>
      </c>
      <c r="G1777" s="0" t="s">
        <v>1466</v>
      </c>
      <c r="H1777" s="5" t="n">
        <v>600000</v>
      </c>
      <c r="I1777" s="5" t="n">
        <v>4000</v>
      </c>
      <c r="J1777" s="0" t="s">
        <v>32</v>
      </c>
      <c r="M1777" s="5"/>
    </row>
    <row r="1778" customFormat="false" ht="13.8" hidden="false" customHeight="false" outlineLevel="0" collapsed="false">
      <c r="A1778" s="0" t="n">
        <v>8687</v>
      </c>
      <c r="B1778" s="0" t="s">
        <v>2174</v>
      </c>
      <c r="C1778" s="0" t="n">
        <v>28</v>
      </c>
      <c r="D1778" s="0" t="s">
        <v>212</v>
      </c>
      <c r="E1778" s="0" t="n">
        <v>67</v>
      </c>
      <c r="F1778" s="0" t="n">
        <v>67</v>
      </c>
      <c r="G1778" s="0" t="s">
        <v>543</v>
      </c>
      <c r="H1778" s="5" t="n">
        <v>600000</v>
      </c>
      <c r="I1778" s="5" t="n">
        <v>4000</v>
      </c>
      <c r="J1778" s="0" t="s">
        <v>32</v>
      </c>
      <c r="M1778" s="5"/>
    </row>
    <row r="1779" customFormat="false" ht="13.8" hidden="false" customHeight="false" outlineLevel="0" collapsed="false">
      <c r="A1779" s="0" t="n">
        <v>11001</v>
      </c>
      <c r="B1779" s="0" t="s">
        <v>2185</v>
      </c>
      <c r="C1779" s="0" t="n">
        <v>24</v>
      </c>
      <c r="D1779" s="0" t="s">
        <v>12</v>
      </c>
      <c r="E1779" s="0" t="n">
        <v>64</v>
      </c>
      <c r="F1779" s="0" t="n">
        <v>68</v>
      </c>
      <c r="G1779" s="0" t="s">
        <v>711</v>
      </c>
      <c r="H1779" s="5" t="n">
        <v>600000</v>
      </c>
      <c r="I1779" s="5" t="n">
        <v>4000</v>
      </c>
      <c r="J1779" s="0" t="s">
        <v>32</v>
      </c>
      <c r="M1779" s="5"/>
    </row>
    <row r="1780" customFormat="false" ht="13.8" hidden="false" customHeight="false" outlineLevel="0" collapsed="false">
      <c r="A1780" s="0" t="n">
        <v>12175</v>
      </c>
      <c r="B1780" s="0" t="s">
        <v>2183</v>
      </c>
      <c r="C1780" s="0" t="n">
        <v>21</v>
      </c>
      <c r="D1780" s="0" t="s">
        <v>83</v>
      </c>
      <c r="E1780" s="0" t="n">
        <v>63</v>
      </c>
      <c r="F1780" s="0" t="n">
        <v>73</v>
      </c>
      <c r="G1780" s="0" t="s">
        <v>876</v>
      </c>
      <c r="H1780" s="5" t="n">
        <v>600000</v>
      </c>
      <c r="I1780" s="5" t="n">
        <v>4000</v>
      </c>
      <c r="J1780" s="0" t="s">
        <v>32</v>
      </c>
      <c r="M1780" s="5"/>
    </row>
    <row r="1781" customFormat="false" ht="13.8" hidden="false" customHeight="false" outlineLevel="0" collapsed="false">
      <c r="A1781" s="0" t="n">
        <v>6308</v>
      </c>
      <c r="B1781" s="0" t="s">
        <v>2196</v>
      </c>
      <c r="C1781" s="0" t="n">
        <v>32</v>
      </c>
      <c r="D1781" s="0" t="s">
        <v>12</v>
      </c>
      <c r="E1781" s="0" t="n">
        <v>69</v>
      </c>
      <c r="F1781" s="0" t="n">
        <v>69</v>
      </c>
      <c r="G1781" s="0" t="s">
        <v>2197</v>
      </c>
      <c r="H1781" s="5" t="n">
        <v>600000</v>
      </c>
      <c r="I1781" s="5" t="n">
        <v>3000</v>
      </c>
      <c r="J1781" s="0" t="s">
        <v>16</v>
      </c>
      <c r="M1781" s="5"/>
    </row>
    <row r="1782" customFormat="false" ht="13.8" hidden="false" customHeight="false" outlineLevel="0" collapsed="false">
      <c r="A1782" s="0" t="n">
        <v>6583</v>
      </c>
      <c r="B1782" s="0" t="s">
        <v>2193</v>
      </c>
      <c r="C1782" s="0" t="n">
        <v>32</v>
      </c>
      <c r="D1782" s="0" t="s">
        <v>294</v>
      </c>
      <c r="E1782" s="0" t="n">
        <v>69</v>
      </c>
      <c r="F1782" s="0" t="n">
        <v>69</v>
      </c>
      <c r="G1782" s="0" t="s">
        <v>2194</v>
      </c>
      <c r="H1782" s="5" t="n">
        <v>600000</v>
      </c>
      <c r="I1782" s="5" t="n">
        <v>3000</v>
      </c>
      <c r="J1782" s="0" t="s">
        <v>16</v>
      </c>
      <c r="M1782" s="5"/>
    </row>
    <row r="1783" customFormat="false" ht="13.8" hidden="false" customHeight="false" outlineLevel="0" collapsed="false">
      <c r="A1783" s="0" t="n">
        <v>8629</v>
      </c>
      <c r="B1783" s="0" t="s">
        <v>2191</v>
      </c>
      <c r="C1783" s="0" t="n">
        <v>28</v>
      </c>
      <c r="D1783" s="0" t="s">
        <v>284</v>
      </c>
      <c r="E1783" s="0" t="n">
        <v>67</v>
      </c>
      <c r="F1783" s="0" t="n">
        <v>67</v>
      </c>
      <c r="G1783" s="0" t="s">
        <v>507</v>
      </c>
      <c r="H1783" s="5" t="n">
        <v>600000</v>
      </c>
      <c r="I1783" s="5" t="n">
        <v>3000</v>
      </c>
      <c r="J1783" s="0" t="s">
        <v>32</v>
      </c>
      <c r="M1783" s="5"/>
    </row>
    <row r="1784" customFormat="false" ht="13.8" hidden="false" customHeight="false" outlineLevel="0" collapsed="false">
      <c r="A1784" s="0" t="n">
        <v>9386</v>
      </c>
      <c r="B1784" s="0" t="s">
        <v>2189</v>
      </c>
      <c r="C1784" s="0" t="n">
        <v>27</v>
      </c>
      <c r="D1784" s="0" t="s">
        <v>284</v>
      </c>
      <c r="E1784" s="0" t="n">
        <v>66</v>
      </c>
      <c r="F1784" s="0" t="n">
        <v>67</v>
      </c>
      <c r="G1784" s="0" t="s">
        <v>1344</v>
      </c>
      <c r="H1784" s="5" t="n">
        <v>600000</v>
      </c>
      <c r="I1784" s="5" t="n">
        <v>3000</v>
      </c>
      <c r="J1784" s="0" t="s">
        <v>16</v>
      </c>
      <c r="M1784" s="5"/>
    </row>
    <row r="1785" customFormat="false" ht="13.8" hidden="false" customHeight="false" outlineLevel="0" collapsed="false">
      <c r="A1785" s="0" t="n">
        <v>9980</v>
      </c>
      <c r="B1785" s="0" t="s">
        <v>2187</v>
      </c>
      <c r="C1785" s="0" t="n">
        <v>23</v>
      </c>
      <c r="D1785" s="0" t="s">
        <v>175</v>
      </c>
      <c r="E1785" s="0" t="n">
        <v>65</v>
      </c>
      <c r="F1785" s="0" t="n">
        <v>70</v>
      </c>
      <c r="G1785" s="0" t="s">
        <v>567</v>
      </c>
      <c r="H1785" s="5" t="n">
        <v>600000</v>
      </c>
      <c r="I1785" s="5" t="n">
        <v>3000</v>
      </c>
      <c r="J1785" s="0" t="s">
        <v>32</v>
      </c>
      <c r="M1785" s="5"/>
    </row>
    <row r="1786" customFormat="false" ht="13.8" hidden="false" customHeight="false" outlineLevel="0" collapsed="false">
      <c r="A1786" s="0" t="n">
        <v>10381</v>
      </c>
      <c r="B1786" s="0" t="s">
        <v>2211</v>
      </c>
      <c r="C1786" s="0" t="n">
        <v>24</v>
      </c>
      <c r="D1786" s="0" t="s">
        <v>24</v>
      </c>
      <c r="E1786" s="0" t="n">
        <v>65</v>
      </c>
      <c r="F1786" s="0" t="n">
        <v>69</v>
      </c>
      <c r="G1786" s="0" t="s">
        <v>1650</v>
      </c>
      <c r="H1786" s="5" t="n">
        <v>600000</v>
      </c>
      <c r="I1786" s="5" t="n">
        <v>3000</v>
      </c>
      <c r="J1786" s="0" t="s">
        <v>16</v>
      </c>
      <c r="M1786" s="5"/>
    </row>
    <row r="1787" customFormat="false" ht="13.8" hidden="false" customHeight="false" outlineLevel="0" collapsed="false">
      <c r="A1787" s="0" t="n">
        <v>11413</v>
      </c>
      <c r="B1787" s="0" t="s">
        <v>2208</v>
      </c>
      <c r="C1787" s="0" t="n">
        <v>23</v>
      </c>
      <c r="D1787" s="0" t="s">
        <v>24</v>
      </c>
      <c r="E1787" s="0" t="n">
        <v>64</v>
      </c>
      <c r="F1787" s="0" t="n">
        <v>68</v>
      </c>
      <c r="G1787" s="0" t="s">
        <v>2209</v>
      </c>
      <c r="H1787" s="5" t="n">
        <v>600000</v>
      </c>
      <c r="I1787" s="5" t="n">
        <v>3000</v>
      </c>
      <c r="J1787" s="0" t="s">
        <v>16</v>
      </c>
      <c r="M1787" s="5"/>
    </row>
    <row r="1788" customFormat="false" ht="13.8" hidden="false" customHeight="false" outlineLevel="0" collapsed="false">
      <c r="A1788" s="0" t="n">
        <v>11649</v>
      </c>
      <c r="B1788" s="0" t="s">
        <v>2205</v>
      </c>
      <c r="C1788" s="0" t="n">
        <v>23</v>
      </c>
      <c r="D1788" s="0" t="s">
        <v>122</v>
      </c>
      <c r="E1788" s="0" t="n">
        <v>64</v>
      </c>
      <c r="F1788" s="0" t="n">
        <v>69</v>
      </c>
      <c r="G1788" s="0" t="s">
        <v>2206</v>
      </c>
      <c r="H1788" s="5" t="n">
        <v>600000</v>
      </c>
      <c r="I1788" s="5" t="n">
        <v>3000</v>
      </c>
      <c r="J1788" s="0" t="s">
        <v>16</v>
      </c>
      <c r="M1788" s="5"/>
    </row>
    <row r="1789" customFormat="false" ht="13.8" hidden="false" customHeight="false" outlineLevel="0" collapsed="false">
      <c r="A1789" s="0" t="n">
        <v>12020</v>
      </c>
      <c r="B1789" s="0" t="s">
        <v>2201</v>
      </c>
      <c r="C1789" s="0" t="n">
        <v>24</v>
      </c>
      <c r="D1789" s="0" t="s">
        <v>2202</v>
      </c>
      <c r="E1789" s="0" t="n">
        <v>64</v>
      </c>
      <c r="F1789" s="0" t="n">
        <v>68</v>
      </c>
      <c r="G1789" s="0" t="s">
        <v>2203</v>
      </c>
      <c r="H1789" s="5" t="n">
        <v>600000</v>
      </c>
      <c r="I1789" s="5" t="n">
        <v>3000</v>
      </c>
      <c r="J1789" s="0" t="s">
        <v>16</v>
      </c>
      <c r="M1789" s="5"/>
    </row>
    <row r="1790" customFormat="false" ht="13.8" hidden="false" customHeight="false" outlineLevel="0" collapsed="false">
      <c r="A1790" s="0" t="n">
        <v>12909</v>
      </c>
      <c r="B1790" s="0" t="s">
        <v>2199</v>
      </c>
      <c r="C1790" s="0" t="n">
        <v>21</v>
      </c>
      <c r="D1790" s="0" t="s">
        <v>397</v>
      </c>
      <c r="E1790" s="0" t="n">
        <v>63</v>
      </c>
      <c r="F1790" s="0" t="n">
        <v>73</v>
      </c>
      <c r="G1790" s="0" t="s">
        <v>939</v>
      </c>
      <c r="H1790" s="5" t="n">
        <v>600000</v>
      </c>
      <c r="I1790" s="5" t="n">
        <v>3000</v>
      </c>
      <c r="J1790" s="0" t="s">
        <v>16</v>
      </c>
      <c r="M1790" s="5"/>
    </row>
    <row r="1791" customFormat="false" ht="13.8" hidden="false" customHeight="false" outlineLevel="0" collapsed="false">
      <c r="A1791" s="0" t="n">
        <v>6899</v>
      </c>
      <c r="B1791" s="0" t="s">
        <v>2228</v>
      </c>
      <c r="C1791" s="0" t="n">
        <v>31</v>
      </c>
      <c r="D1791" s="0" t="s">
        <v>19</v>
      </c>
      <c r="E1791" s="0" t="n">
        <v>68</v>
      </c>
      <c r="F1791" s="0" t="n">
        <v>68</v>
      </c>
      <c r="G1791" s="0" t="s">
        <v>1370</v>
      </c>
      <c r="H1791" s="5" t="n">
        <v>600000</v>
      </c>
      <c r="I1791" s="5" t="n">
        <v>2000</v>
      </c>
      <c r="J1791" s="0" t="s">
        <v>32</v>
      </c>
      <c r="M1791" s="5"/>
    </row>
    <row r="1792" customFormat="false" ht="13.8" hidden="false" customHeight="false" outlineLevel="0" collapsed="false">
      <c r="A1792" s="0" t="n">
        <v>7745</v>
      </c>
      <c r="B1792" s="0" t="s">
        <v>2225</v>
      </c>
      <c r="C1792" s="0" t="n">
        <v>29</v>
      </c>
      <c r="D1792" s="0" t="s">
        <v>294</v>
      </c>
      <c r="E1792" s="0" t="n">
        <v>67</v>
      </c>
      <c r="F1792" s="0" t="n">
        <v>67</v>
      </c>
      <c r="G1792" s="0" t="s">
        <v>2226</v>
      </c>
      <c r="H1792" s="5" t="n">
        <v>600000</v>
      </c>
      <c r="I1792" s="5" t="n">
        <v>2000</v>
      </c>
      <c r="J1792" s="0" t="s">
        <v>16</v>
      </c>
      <c r="M1792" s="5"/>
    </row>
    <row r="1793" customFormat="false" ht="13.8" hidden="false" customHeight="false" outlineLevel="0" collapsed="false">
      <c r="A1793" s="0" t="n">
        <v>8041</v>
      </c>
      <c r="B1793" s="0" t="s">
        <v>2223</v>
      </c>
      <c r="C1793" s="0" t="n">
        <v>28</v>
      </c>
      <c r="D1793" s="0" t="s">
        <v>294</v>
      </c>
      <c r="E1793" s="0" t="n">
        <v>67</v>
      </c>
      <c r="F1793" s="0" t="n">
        <v>67</v>
      </c>
      <c r="G1793" s="0" t="s">
        <v>833</v>
      </c>
      <c r="H1793" s="5" t="n">
        <v>600000</v>
      </c>
      <c r="I1793" s="5" t="n">
        <v>2000</v>
      </c>
      <c r="J1793" s="0" t="s">
        <v>16</v>
      </c>
      <c r="M1793" s="5"/>
    </row>
    <row r="1794" customFormat="false" ht="13.8" hidden="false" customHeight="false" outlineLevel="0" collapsed="false">
      <c r="A1794" s="0" t="n">
        <v>8549</v>
      </c>
      <c r="B1794" s="0" t="s">
        <v>2221</v>
      </c>
      <c r="C1794" s="0" t="n">
        <v>28</v>
      </c>
      <c r="D1794" s="0" t="s">
        <v>19</v>
      </c>
      <c r="E1794" s="0" t="n">
        <v>67</v>
      </c>
      <c r="F1794" s="0" t="n">
        <v>67</v>
      </c>
      <c r="G1794" s="0" t="s">
        <v>697</v>
      </c>
      <c r="H1794" s="5" t="n">
        <v>600000</v>
      </c>
      <c r="I1794" s="5" t="n">
        <v>2000</v>
      </c>
      <c r="J1794" s="0" t="s">
        <v>32</v>
      </c>
      <c r="M1794" s="5"/>
    </row>
    <row r="1795" customFormat="false" ht="13.8" hidden="false" customHeight="false" outlineLevel="0" collapsed="false">
      <c r="A1795" s="0" t="n">
        <v>8704</v>
      </c>
      <c r="B1795" s="0" t="s">
        <v>2218</v>
      </c>
      <c r="C1795" s="0" t="n">
        <v>28</v>
      </c>
      <c r="D1795" s="0" t="s">
        <v>204</v>
      </c>
      <c r="E1795" s="0" t="n">
        <v>67</v>
      </c>
      <c r="F1795" s="0" t="n">
        <v>67</v>
      </c>
      <c r="G1795" s="0" t="s">
        <v>2219</v>
      </c>
      <c r="H1795" s="5" t="n">
        <v>600000</v>
      </c>
      <c r="I1795" s="5" t="n">
        <v>2000</v>
      </c>
      <c r="J1795" s="0" t="s">
        <v>32</v>
      </c>
      <c r="M1795" s="5"/>
    </row>
    <row r="1796" customFormat="false" ht="13.8" hidden="false" customHeight="false" outlineLevel="0" collapsed="false">
      <c r="A1796" s="0" t="n">
        <v>9185</v>
      </c>
      <c r="B1796" s="0" t="s">
        <v>2216</v>
      </c>
      <c r="C1796" s="0" t="n">
        <v>30</v>
      </c>
      <c r="D1796" s="0" t="s">
        <v>284</v>
      </c>
      <c r="E1796" s="0" t="n">
        <v>66</v>
      </c>
      <c r="F1796" s="0" t="n">
        <v>66</v>
      </c>
      <c r="G1796" s="0" t="s">
        <v>1949</v>
      </c>
      <c r="H1796" s="5" t="n">
        <v>600000</v>
      </c>
      <c r="I1796" s="5" t="n">
        <v>2000</v>
      </c>
      <c r="J1796" s="0" t="s">
        <v>16</v>
      </c>
      <c r="M1796" s="5"/>
    </row>
    <row r="1797" customFormat="false" ht="13.8" hidden="false" customHeight="false" outlineLevel="0" collapsed="false">
      <c r="A1797" s="0" t="n">
        <v>9457</v>
      </c>
      <c r="B1797" s="0" t="s">
        <v>2213</v>
      </c>
      <c r="C1797" s="0" t="n">
        <v>25</v>
      </c>
      <c r="D1797" s="0" t="s">
        <v>12</v>
      </c>
      <c r="E1797" s="0" t="n">
        <v>66</v>
      </c>
      <c r="F1797" s="0" t="n">
        <v>70</v>
      </c>
      <c r="G1797" s="0" t="s">
        <v>2214</v>
      </c>
      <c r="H1797" s="5" t="n">
        <v>600000</v>
      </c>
      <c r="I1797" s="5" t="n">
        <v>2000</v>
      </c>
      <c r="J1797" s="0" t="s">
        <v>16</v>
      </c>
      <c r="M1797" s="5"/>
    </row>
    <row r="1798" customFormat="false" ht="13.8" hidden="false" customHeight="false" outlineLevel="0" collapsed="false">
      <c r="A1798" s="0" t="n">
        <v>10898</v>
      </c>
      <c r="B1798" s="0" t="s">
        <v>2237</v>
      </c>
      <c r="C1798" s="0" t="n">
        <v>25</v>
      </c>
      <c r="D1798" s="0" t="s">
        <v>143</v>
      </c>
      <c r="E1798" s="0" t="n">
        <v>65</v>
      </c>
      <c r="F1798" s="0" t="n">
        <v>69</v>
      </c>
      <c r="G1798" s="0" t="s">
        <v>166</v>
      </c>
      <c r="H1798" s="5" t="n">
        <v>600000</v>
      </c>
      <c r="I1798" s="5" t="n">
        <v>2000</v>
      </c>
      <c r="J1798" s="0" t="s">
        <v>16</v>
      </c>
      <c r="M1798" s="5"/>
    </row>
    <row r="1799" customFormat="false" ht="13.8" hidden="false" customHeight="false" outlineLevel="0" collapsed="false">
      <c r="A1799" s="0" t="n">
        <v>11145</v>
      </c>
      <c r="B1799" s="0" t="s">
        <v>2235</v>
      </c>
      <c r="C1799" s="0" t="n">
        <v>23</v>
      </c>
      <c r="D1799" s="0" t="s">
        <v>256</v>
      </c>
      <c r="E1799" s="0" t="n">
        <v>64</v>
      </c>
      <c r="F1799" s="0" t="n">
        <v>69</v>
      </c>
      <c r="G1799" s="0" t="s">
        <v>1481</v>
      </c>
      <c r="H1799" s="5" t="n">
        <v>600000</v>
      </c>
      <c r="I1799" s="5" t="n">
        <v>2000</v>
      </c>
      <c r="J1799" s="0" t="s">
        <v>16</v>
      </c>
      <c r="M1799" s="5"/>
    </row>
    <row r="1800" customFormat="false" ht="13.8" hidden="false" customHeight="false" outlineLevel="0" collapsed="false">
      <c r="A1800" s="0" t="n">
        <v>12750</v>
      </c>
      <c r="B1800" s="0" t="s">
        <v>2233</v>
      </c>
      <c r="C1800" s="0" t="n">
        <v>20</v>
      </c>
      <c r="D1800" s="0" t="s">
        <v>79</v>
      </c>
      <c r="E1800" s="0" t="n">
        <v>63</v>
      </c>
      <c r="F1800" s="0" t="n">
        <v>73</v>
      </c>
      <c r="G1800" s="0" t="s">
        <v>1084</v>
      </c>
      <c r="H1800" s="5" t="n">
        <v>600000</v>
      </c>
      <c r="I1800" s="5" t="n">
        <v>2000</v>
      </c>
      <c r="J1800" s="0" t="s">
        <v>16</v>
      </c>
      <c r="M1800" s="5"/>
    </row>
    <row r="1801" customFormat="false" ht="13.8" hidden="false" customHeight="false" outlineLevel="0" collapsed="false">
      <c r="A1801" s="0" t="n">
        <v>13918</v>
      </c>
      <c r="B1801" s="0" t="s">
        <v>2230</v>
      </c>
      <c r="C1801" s="0" t="n">
        <v>20</v>
      </c>
      <c r="D1801" s="0" t="s">
        <v>24</v>
      </c>
      <c r="E1801" s="0" t="n">
        <v>62</v>
      </c>
      <c r="F1801" s="0" t="n">
        <v>79</v>
      </c>
      <c r="G1801" s="0" t="s">
        <v>2231</v>
      </c>
      <c r="H1801" s="5" t="n">
        <v>600000</v>
      </c>
      <c r="I1801" s="5" t="n">
        <v>2000</v>
      </c>
      <c r="J1801" s="0" t="s">
        <v>16</v>
      </c>
      <c r="M1801" s="5"/>
    </row>
    <row r="1802" customFormat="false" ht="13.8" hidden="false" customHeight="false" outlineLevel="0" collapsed="false">
      <c r="A1802" s="0" t="n">
        <v>5934</v>
      </c>
      <c r="B1802" s="0" t="s">
        <v>2247</v>
      </c>
      <c r="C1802" s="0" t="n">
        <v>32</v>
      </c>
      <c r="D1802" s="0" t="s">
        <v>143</v>
      </c>
      <c r="E1802" s="0" t="n">
        <v>69</v>
      </c>
      <c r="F1802" s="0" t="n">
        <v>69</v>
      </c>
      <c r="G1802" s="0" t="s">
        <v>2248</v>
      </c>
      <c r="H1802" s="5" t="n">
        <v>600000</v>
      </c>
      <c r="I1802" s="5" t="n">
        <v>1000</v>
      </c>
      <c r="J1802" s="0" t="s">
        <v>16</v>
      </c>
      <c r="M1802" s="5"/>
    </row>
    <row r="1803" customFormat="false" ht="13.8" hidden="false" customHeight="false" outlineLevel="0" collapsed="false">
      <c r="A1803" s="0" t="n">
        <v>7354</v>
      </c>
      <c r="B1803" s="0" t="s">
        <v>2244</v>
      </c>
      <c r="C1803" s="0" t="n">
        <v>31</v>
      </c>
      <c r="D1803" s="0" t="s">
        <v>204</v>
      </c>
      <c r="E1803" s="0" t="n">
        <v>68</v>
      </c>
      <c r="F1803" s="0" t="n">
        <v>68</v>
      </c>
      <c r="G1803" s="0" t="s">
        <v>2245</v>
      </c>
      <c r="H1803" s="5" t="n">
        <v>600000</v>
      </c>
      <c r="I1803" s="5" t="n">
        <v>1000</v>
      </c>
      <c r="J1803" s="0" t="s">
        <v>16</v>
      </c>
      <c r="M1803" s="5"/>
    </row>
    <row r="1804" customFormat="false" ht="13.8" hidden="false" customHeight="false" outlineLevel="0" collapsed="false">
      <c r="A1804" s="0" t="n">
        <v>8628</v>
      </c>
      <c r="B1804" s="0" t="s">
        <v>2241</v>
      </c>
      <c r="C1804" s="0" t="n">
        <v>32</v>
      </c>
      <c r="D1804" s="0" t="s">
        <v>204</v>
      </c>
      <c r="E1804" s="0" t="n">
        <v>67</v>
      </c>
      <c r="F1804" s="0" t="n">
        <v>67</v>
      </c>
      <c r="G1804" s="0" t="s">
        <v>2242</v>
      </c>
      <c r="H1804" s="5" t="n">
        <v>600000</v>
      </c>
      <c r="I1804" s="5" t="n">
        <v>1000</v>
      </c>
      <c r="J1804" s="0" t="s">
        <v>16</v>
      </c>
      <c r="M1804" s="5"/>
    </row>
    <row r="1805" customFormat="false" ht="13.8" hidden="false" customHeight="false" outlineLevel="0" collapsed="false">
      <c r="A1805" s="0" t="n">
        <v>10254</v>
      </c>
      <c r="B1805" s="0" t="s">
        <v>2271</v>
      </c>
      <c r="C1805" s="0" t="n">
        <v>23</v>
      </c>
      <c r="D1805" s="0" t="s">
        <v>12</v>
      </c>
      <c r="E1805" s="0" t="n">
        <v>65</v>
      </c>
      <c r="F1805" s="0" t="n">
        <v>70</v>
      </c>
      <c r="G1805" s="0" t="s">
        <v>1247</v>
      </c>
      <c r="H1805" s="5" t="n">
        <v>600000</v>
      </c>
      <c r="I1805" s="5" t="n">
        <v>1000</v>
      </c>
      <c r="J1805" s="0" t="s">
        <v>32</v>
      </c>
      <c r="M1805" s="5"/>
    </row>
    <row r="1806" customFormat="false" ht="13.8" hidden="false" customHeight="false" outlineLevel="0" collapsed="false">
      <c r="A1806" s="0" t="n">
        <v>10362</v>
      </c>
      <c r="B1806" s="0" t="s">
        <v>2269</v>
      </c>
      <c r="C1806" s="0" t="n">
        <v>24</v>
      </c>
      <c r="D1806" s="0" t="s">
        <v>175</v>
      </c>
      <c r="E1806" s="0" t="n">
        <v>65</v>
      </c>
      <c r="F1806" s="0" t="n">
        <v>69</v>
      </c>
      <c r="G1806" s="0" t="s">
        <v>1519</v>
      </c>
      <c r="H1806" s="5" t="n">
        <v>600000</v>
      </c>
      <c r="I1806" s="5" t="n">
        <v>1000</v>
      </c>
      <c r="J1806" s="0" t="s">
        <v>16</v>
      </c>
      <c r="M1806" s="5"/>
    </row>
    <row r="1807" customFormat="false" ht="13.8" hidden="false" customHeight="false" outlineLevel="0" collapsed="false">
      <c r="A1807" s="0" t="n">
        <v>10986</v>
      </c>
      <c r="B1807" s="0" t="s">
        <v>2267</v>
      </c>
      <c r="C1807" s="0" t="n">
        <v>22</v>
      </c>
      <c r="D1807" s="0" t="s">
        <v>284</v>
      </c>
      <c r="E1807" s="0" t="n">
        <v>64</v>
      </c>
      <c r="F1807" s="0" t="n">
        <v>73</v>
      </c>
      <c r="G1807" s="0" t="s">
        <v>1307</v>
      </c>
      <c r="H1807" s="5" t="n">
        <v>600000</v>
      </c>
      <c r="I1807" s="5" t="n">
        <v>1000</v>
      </c>
      <c r="J1807" s="0" t="s">
        <v>16</v>
      </c>
      <c r="M1807" s="5"/>
    </row>
    <row r="1808" customFormat="false" ht="13.8" hidden="false" customHeight="false" outlineLevel="0" collapsed="false">
      <c r="A1808" s="0" t="n">
        <v>10996</v>
      </c>
      <c r="B1808" s="0" t="s">
        <v>2265</v>
      </c>
      <c r="C1808" s="0" t="n">
        <v>23</v>
      </c>
      <c r="D1808" s="0" t="s">
        <v>294</v>
      </c>
      <c r="E1808" s="0" t="n">
        <v>64</v>
      </c>
      <c r="F1808" s="0" t="n">
        <v>73</v>
      </c>
      <c r="G1808" s="0" t="s">
        <v>2194</v>
      </c>
      <c r="H1808" s="5" t="n">
        <v>600000</v>
      </c>
      <c r="I1808" s="5" t="n">
        <v>1000</v>
      </c>
      <c r="J1808" s="0" t="s">
        <v>16</v>
      </c>
      <c r="M1808" s="5"/>
    </row>
    <row r="1809" customFormat="false" ht="13.8" hidden="false" customHeight="false" outlineLevel="0" collapsed="false">
      <c r="A1809" s="0" t="n">
        <v>11289</v>
      </c>
      <c r="B1809" s="0" t="s">
        <v>2263</v>
      </c>
      <c r="C1809" s="0" t="n">
        <v>19</v>
      </c>
      <c r="D1809" s="0" t="s">
        <v>19</v>
      </c>
      <c r="E1809" s="0" t="n">
        <v>64</v>
      </c>
      <c r="F1809" s="0" t="n">
        <v>74</v>
      </c>
      <c r="G1809" s="0" t="s">
        <v>697</v>
      </c>
      <c r="H1809" s="5" t="n">
        <v>600000</v>
      </c>
      <c r="I1809" s="5" t="n">
        <v>1000</v>
      </c>
      <c r="J1809" s="0" t="s">
        <v>32</v>
      </c>
      <c r="M1809" s="5"/>
    </row>
    <row r="1810" customFormat="false" ht="13.8" hidden="false" customHeight="false" outlineLevel="0" collapsed="false">
      <c r="A1810" s="0" t="n">
        <v>11535</v>
      </c>
      <c r="B1810" s="0" t="s">
        <v>2261</v>
      </c>
      <c r="C1810" s="0" t="n">
        <v>23</v>
      </c>
      <c r="D1810" s="0" t="s">
        <v>143</v>
      </c>
      <c r="E1810" s="0" t="n">
        <v>64</v>
      </c>
      <c r="F1810" s="0" t="n">
        <v>70</v>
      </c>
      <c r="G1810" s="0" t="s">
        <v>1848</v>
      </c>
      <c r="H1810" s="5" t="n">
        <v>600000</v>
      </c>
      <c r="I1810" s="5" t="n">
        <v>1000</v>
      </c>
      <c r="J1810" s="0" t="s">
        <v>16</v>
      </c>
      <c r="M1810" s="5"/>
    </row>
    <row r="1811" customFormat="false" ht="13.8" hidden="false" customHeight="false" outlineLevel="0" collapsed="false">
      <c r="A1811" s="0" t="n">
        <v>12102</v>
      </c>
      <c r="B1811" s="0" t="s">
        <v>2258</v>
      </c>
      <c r="C1811" s="0" t="n">
        <v>19</v>
      </c>
      <c r="D1811" s="0" t="s">
        <v>263</v>
      </c>
      <c r="E1811" s="0" t="n">
        <v>63</v>
      </c>
      <c r="F1811" s="0" t="n">
        <v>74</v>
      </c>
      <c r="G1811" s="0" t="s">
        <v>2259</v>
      </c>
      <c r="H1811" s="5" t="n">
        <v>600000</v>
      </c>
      <c r="I1811" s="5" t="n">
        <v>1000</v>
      </c>
      <c r="J1811" s="0" t="s">
        <v>16</v>
      </c>
      <c r="M1811" s="5"/>
    </row>
    <row r="1812" customFormat="false" ht="13.8" hidden="false" customHeight="false" outlineLevel="0" collapsed="false">
      <c r="A1812" s="0" t="n">
        <v>12215</v>
      </c>
      <c r="B1812" s="0" t="s">
        <v>2255</v>
      </c>
      <c r="C1812" s="0" t="n">
        <v>20</v>
      </c>
      <c r="D1812" s="0" t="s">
        <v>2256</v>
      </c>
      <c r="E1812" s="0" t="n">
        <v>63</v>
      </c>
      <c r="F1812" s="0" t="n">
        <v>73</v>
      </c>
      <c r="G1812" s="0" t="s">
        <v>819</v>
      </c>
      <c r="H1812" s="5" t="n">
        <v>600000</v>
      </c>
      <c r="I1812" s="5" t="n">
        <v>1000</v>
      </c>
      <c r="J1812" s="0" t="s">
        <v>16</v>
      </c>
      <c r="M1812" s="5"/>
    </row>
    <row r="1813" customFormat="false" ht="13.8" hidden="false" customHeight="false" outlineLevel="0" collapsed="false">
      <c r="A1813" s="0" t="n">
        <v>12571</v>
      </c>
      <c r="B1813" s="0" t="s">
        <v>2253</v>
      </c>
      <c r="C1813" s="0" t="n">
        <v>21</v>
      </c>
      <c r="D1813" s="0" t="s">
        <v>19</v>
      </c>
      <c r="E1813" s="0" t="n">
        <v>63</v>
      </c>
      <c r="F1813" s="0" t="n">
        <v>73</v>
      </c>
      <c r="G1813" s="0" t="s">
        <v>2091</v>
      </c>
      <c r="H1813" s="5" t="n">
        <v>600000</v>
      </c>
      <c r="I1813" s="5" t="n">
        <v>1000</v>
      </c>
      <c r="J1813" s="0" t="s">
        <v>16</v>
      </c>
      <c r="M1813" s="5"/>
    </row>
    <row r="1814" customFormat="false" ht="13.8" hidden="false" customHeight="false" outlineLevel="0" collapsed="false">
      <c r="A1814" s="0" t="n">
        <v>13641</v>
      </c>
      <c r="B1814" s="0" t="s">
        <v>2250</v>
      </c>
      <c r="C1814" s="0" t="n">
        <v>19</v>
      </c>
      <c r="D1814" s="0" t="s">
        <v>111</v>
      </c>
      <c r="E1814" s="0" t="n">
        <v>62</v>
      </c>
      <c r="F1814" s="0" t="n">
        <v>78</v>
      </c>
      <c r="G1814" s="0" t="s">
        <v>2251</v>
      </c>
      <c r="H1814" s="5" t="n">
        <v>600000</v>
      </c>
      <c r="I1814" s="5" t="n">
        <v>1000</v>
      </c>
      <c r="J1814" s="0" t="s">
        <v>16</v>
      </c>
      <c r="M1814" s="5"/>
    </row>
    <row r="1815" customFormat="false" ht="13.8" hidden="false" customHeight="false" outlineLevel="0" collapsed="false">
      <c r="A1815" s="0" t="n">
        <v>9954</v>
      </c>
      <c r="B1815" s="0" t="s">
        <v>2516</v>
      </c>
      <c r="C1815" s="0" t="n">
        <v>27</v>
      </c>
      <c r="D1815" s="0" t="s">
        <v>196</v>
      </c>
      <c r="E1815" s="0" t="n">
        <v>65</v>
      </c>
      <c r="F1815" s="0" t="n">
        <v>65</v>
      </c>
      <c r="G1815" s="0" t="s">
        <v>2026</v>
      </c>
      <c r="H1815" s="5" t="n">
        <v>575000</v>
      </c>
      <c r="I1815" s="5" t="n">
        <v>16000</v>
      </c>
      <c r="J1815" s="0" t="s">
        <v>16</v>
      </c>
      <c r="M1815" s="5"/>
    </row>
    <row r="1816" customFormat="false" ht="13.8" hidden="false" customHeight="false" outlineLevel="0" collapsed="false">
      <c r="A1816" s="0" t="n">
        <v>7161</v>
      </c>
      <c r="B1816" s="0" t="s">
        <v>2518</v>
      </c>
      <c r="C1816" s="0" t="n">
        <v>31</v>
      </c>
      <c r="D1816" s="0" t="s">
        <v>19</v>
      </c>
      <c r="E1816" s="0" t="n">
        <v>68</v>
      </c>
      <c r="F1816" s="0" t="n">
        <v>68</v>
      </c>
      <c r="G1816" s="0" t="s">
        <v>2519</v>
      </c>
      <c r="H1816" s="5" t="n">
        <v>575000</v>
      </c>
      <c r="I1816" s="5" t="n">
        <v>14000</v>
      </c>
      <c r="J1816" s="0" t="s">
        <v>16</v>
      </c>
      <c r="M1816" s="5"/>
    </row>
    <row r="1817" customFormat="false" ht="13.8" hidden="false" customHeight="false" outlineLevel="0" collapsed="false">
      <c r="A1817" s="0" t="n">
        <v>6613</v>
      </c>
      <c r="B1817" s="0" t="s">
        <v>2414</v>
      </c>
      <c r="C1817" s="0" t="n">
        <v>30</v>
      </c>
      <c r="D1817" s="0" t="s">
        <v>126</v>
      </c>
      <c r="E1817" s="0" t="n">
        <v>68</v>
      </c>
      <c r="F1817" s="0" t="n">
        <v>68</v>
      </c>
      <c r="G1817" s="0" t="s">
        <v>101</v>
      </c>
      <c r="H1817" s="5" t="n">
        <v>575000</v>
      </c>
      <c r="I1817" s="5" t="n">
        <v>7000</v>
      </c>
      <c r="J1817" s="0" t="s">
        <v>16</v>
      </c>
      <c r="M1817" s="5"/>
    </row>
    <row r="1818" customFormat="false" ht="13.8" hidden="false" customHeight="false" outlineLevel="0" collapsed="false">
      <c r="A1818" s="0" t="n">
        <v>12783</v>
      </c>
      <c r="B1818" s="0" t="s">
        <v>2417</v>
      </c>
      <c r="C1818" s="0" t="n">
        <v>21</v>
      </c>
      <c r="D1818" s="0" t="s">
        <v>12</v>
      </c>
      <c r="E1818" s="0" t="n">
        <v>63</v>
      </c>
      <c r="F1818" s="0" t="n">
        <v>75</v>
      </c>
      <c r="G1818" s="0" t="s">
        <v>583</v>
      </c>
      <c r="H1818" s="5" t="n">
        <v>575000</v>
      </c>
      <c r="I1818" s="5" t="n">
        <v>7000</v>
      </c>
      <c r="J1818" s="0" t="s">
        <v>16</v>
      </c>
      <c r="M1818" s="5"/>
    </row>
    <row r="1819" customFormat="false" ht="13.8" hidden="false" customHeight="false" outlineLevel="0" collapsed="false">
      <c r="A1819" s="0" t="n">
        <v>6186</v>
      </c>
      <c r="B1819" s="0" t="s">
        <v>2419</v>
      </c>
      <c r="C1819" s="0" t="n">
        <v>32</v>
      </c>
      <c r="D1819" s="0" t="s">
        <v>2420</v>
      </c>
      <c r="E1819" s="0" t="n">
        <v>69</v>
      </c>
      <c r="F1819" s="0" t="n">
        <v>69</v>
      </c>
      <c r="G1819" s="0" t="s">
        <v>2421</v>
      </c>
      <c r="H1819" s="5" t="n">
        <v>575000</v>
      </c>
      <c r="I1819" s="5" t="n">
        <v>6000</v>
      </c>
      <c r="J1819" s="0" t="s">
        <v>16</v>
      </c>
      <c r="M1819" s="5"/>
    </row>
    <row r="1820" customFormat="false" ht="13.8" hidden="false" customHeight="false" outlineLevel="0" collapsed="false">
      <c r="A1820" s="0" t="n">
        <v>11560</v>
      </c>
      <c r="B1820" s="0" t="s">
        <v>2423</v>
      </c>
      <c r="C1820" s="0" t="n">
        <v>23</v>
      </c>
      <c r="D1820" s="0" t="s">
        <v>389</v>
      </c>
      <c r="E1820" s="0" t="n">
        <v>64</v>
      </c>
      <c r="F1820" s="0" t="n">
        <v>72</v>
      </c>
      <c r="G1820" s="0" t="s">
        <v>2424</v>
      </c>
      <c r="H1820" s="5" t="n">
        <v>575000</v>
      </c>
      <c r="I1820" s="5" t="n">
        <v>6000</v>
      </c>
      <c r="J1820" s="0" t="s">
        <v>32</v>
      </c>
      <c r="M1820" s="5"/>
    </row>
    <row r="1821" customFormat="false" ht="13.8" hidden="false" customHeight="false" outlineLevel="0" collapsed="false">
      <c r="A1821" s="0" t="n">
        <v>5902</v>
      </c>
      <c r="B1821" s="0" t="s">
        <v>2437</v>
      </c>
      <c r="C1821" s="0" t="n">
        <v>32</v>
      </c>
      <c r="D1821" s="0" t="s">
        <v>106</v>
      </c>
      <c r="E1821" s="0" t="n">
        <v>69</v>
      </c>
      <c r="F1821" s="0" t="n">
        <v>69</v>
      </c>
      <c r="G1821" s="0" t="s">
        <v>2438</v>
      </c>
      <c r="H1821" s="5" t="n">
        <v>575000</v>
      </c>
      <c r="I1821" s="5" t="n">
        <v>5000</v>
      </c>
      <c r="J1821" s="0" t="s">
        <v>32</v>
      </c>
      <c r="M1821" s="5"/>
    </row>
    <row r="1822" customFormat="false" ht="13.8" hidden="false" customHeight="false" outlineLevel="0" collapsed="false">
      <c r="A1822" s="0" t="n">
        <v>5956</v>
      </c>
      <c r="B1822" s="0" t="s">
        <v>2435</v>
      </c>
      <c r="C1822" s="0" t="n">
        <v>32</v>
      </c>
      <c r="D1822" s="0" t="s">
        <v>48</v>
      </c>
      <c r="E1822" s="0" t="n">
        <v>69</v>
      </c>
      <c r="F1822" s="0" t="n">
        <v>69</v>
      </c>
      <c r="G1822" s="0" t="s">
        <v>1265</v>
      </c>
      <c r="H1822" s="5" t="n">
        <v>575000</v>
      </c>
      <c r="I1822" s="5" t="n">
        <v>5000</v>
      </c>
      <c r="J1822" s="0" t="s">
        <v>32</v>
      </c>
      <c r="M1822" s="5"/>
    </row>
    <row r="1823" customFormat="false" ht="13.8" hidden="false" customHeight="false" outlineLevel="0" collapsed="false">
      <c r="A1823" s="0" t="n">
        <v>6080</v>
      </c>
      <c r="B1823" s="0" t="s">
        <v>2433</v>
      </c>
      <c r="C1823" s="0" t="n">
        <v>32</v>
      </c>
      <c r="D1823" s="0" t="s">
        <v>48</v>
      </c>
      <c r="E1823" s="0" t="n">
        <v>69</v>
      </c>
      <c r="F1823" s="0" t="n">
        <v>69</v>
      </c>
      <c r="G1823" s="0" t="s">
        <v>1566</v>
      </c>
      <c r="H1823" s="5" t="n">
        <v>575000</v>
      </c>
      <c r="I1823" s="5" t="n">
        <v>5000</v>
      </c>
      <c r="J1823" s="0" t="s">
        <v>32</v>
      </c>
      <c r="M1823" s="5"/>
    </row>
    <row r="1824" customFormat="false" ht="13.8" hidden="false" customHeight="false" outlineLevel="0" collapsed="false">
      <c r="A1824" s="0" t="n">
        <v>7678</v>
      </c>
      <c r="B1824" s="0" t="s">
        <v>2431</v>
      </c>
      <c r="C1824" s="0" t="n">
        <v>30</v>
      </c>
      <c r="D1824" s="0" t="s">
        <v>143</v>
      </c>
      <c r="E1824" s="0" t="n">
        <v>67</v>
      </c>
      <c r="F1824" s="0" t="n">
        <v>67</v>
      </c>
      <c r="G1824" s="0" t="s">
        <v>246</v>
      </c>
      <c r="H1824" s="5" t="n">
        <v>575000</v>
      </c>
      <c r="I1824" s="5" t="n">
        <v>5000</v>
      </c>
      <c r="J1824" s="0" t="s">
        <v>16</v>
      </c>
      <c r="M1824" s="5"/>
    </row>
    <row r="1825" customFormat="false" ht="13.8" hidden="false" customHeight="false" outlineLevel="0" collapsed="false">
      <c r="A1825" s="0" t="n">
        <v>7725</v>
      </c>
      <c r="B1825" s="0" t="s">
        <v>2429</v>
      </c>
      <c r="C1825" s="0" t="n">
        <v>29</v>
      </c>
      <c r="D1825" s="0" t="s">
        <v>1558</v>
      </c>
      <c r="E1825" s="0" t="n">
        <v>67</v>
      </c>
      <c r="F1825" s="0" t="n">
        <v>67</v>
      </c>
      <c r="G1825" s="0" t="s">
        <v>1033</v>
      </c>
      <c r="H1825" s="5" t="n">
        <v>575000</v>
      </c>
      <c r="I1825" s="5" t="n">
        <v>5000</v>
      </c>
      <c r="J1825" s="0" t="s">
        <v>32</v>
      </c>
      <c r="M1825" s="5"/>
    </row>
    <row r="1826" customFormat="false" ht="13.8" hidden="false" customHeight="false" outlineLevel="0" collapsed="false">
      <c r="A1826" s="0" t="n">
        <v>9297</v>
      </c>
      <c r="B1826" s="0" t="s">
        <v>2426</v>
      </c>
      <c r="C1826" s="0" t="n">
        <v>25</v>
      </c>
      <c r="D1826" s="0" t="s">
        <v>532</v>
      </c>
      <c r="E1826" s="0" t="n">
        <v>66</v>
      </c>
      <c r="F1826" s="0" t="n">
        <v>69</v>
      </c>
      <c r="G1826" s="0" t="s">
        <v>2427</v>
      </c>
      <c r="H1826" s="5" t="n">
        <v>575000</v>
      </c>
      <c r="I1826" s="5" t="n">
        <v>5000</v>
      </c>
      <c r="J1826" s="0" t="s">
        <v>16</v>
      </c>
      <c r="M1826" s="5"/>
    </row>
    <row r="1827" customFormat="false" ht="13.8" hidden="false" customHeight="false" outlineLevel="0" collapsed="false">
      <c r="A1827" s="0" t="n">
        <v>11160</v>
      </c>
      <c r="B1827" s="0" t="s">
        <v>2447</v>
      </c>
      <c r="C1827" s="0" t="n">
        <v>25</v>
      </c>
      <c r="D1827" s="0" t="s">
        <v>139</v>
      </c>
      <c r="E1827" s="0" t="n">
        <v>64</v>
      </c>
      <c r="F1827" s="0" t="n">
        <v>67</v>
      </c>
      <c r="G1827" s="0" t="s">
        <v>2448</v>
      </c>
      <c r="H1827" s="5" t="n">
        <v>575000</v>
      </c>
      <c r="I1827" s="5" t="n">
        <v>5000</v>
      </c>
      <c r="J1827" s="0" t="s">
        <v>32</v>
      </c>
      <c r="M1827" s="5"/>
    </row>
    <row r="1828" customFormat="false" ht="13.8" hidden="false" customHeight="false" outlineLevel="0" collapsed="false">
      <c r="A1828" s="0" t="n">
        <v>12199</v>
      </c>
      <c r="B1828" s="0" t="s">
        <v>2445</v>
      </c>
      <c r="C1828" s="0" t="n">
        <v>21</v>
      </c>
      <c r="D1828" s="0" t="s">
        <v>24</v>
      </c>
      <c r="E1828" s="0" t="n">
        <v>63</v>
      </c>
      <c r="F1828" s="0" t="n">
        <v>76</v>
      </c>
      <c r="G1828" s="0" t="s">
        <v>1650</v>
      </c>
      <c r="H1828" s="5" t="n">
        <v>575000</v>
      </c>
      <c r="I1828" s="5" t="n">
        <v>5000</v>
      </c>
      <c r="J1828" s="0" t="s">
        <v>16</v>
      </c>
      <c r="M1828" s="5"/>
    </row>
    <row r="1829" customFormat="false" ht="13.8" hidden="false" customHeight="false" outlineLevel="0" collapsed="false">
      <c r="A1829" s="0" t="n">
        <v>13138</v>
      </c>
      <c r="B1829" s="0" t="s">
        <v>2443</v>
      </c>
      <c r="C1829" s="0" t="n">
        <v>19</v>
      </c>
      <c r="D1829" s="0" t="s">
        <v>79</v>
      </c>
      <c r="E1829" s="0" t="n">
        <v>62</v>
      </c>
      <c r="F1829" s="0" t="n">
        <v>75</v>
      </c>
      <c r="G1829" s="0" t="s">
        <v>2044</v>
      </c>
      <c r="H1829" s="5" t="n">
        <v>575000</v>
      </c>
      <c r="I1829" s="5" t="n">
        <v>5000</v>
      </c>
      <c r="J1829" s="0" t="s">
        <v>16</v>
      </c>
      <c r="M1829" s="5"/>
    </row>
    <row r="1830" customFormat="false" ht="13.8" hidden="false" customHeight="false" outlineLevel="0" collapsed="false">
      <c r="A1830" s="0" t="n">
        <v>13588</v>
      </c>
      <c r="B1830" s="0" t="s">
        <v>2440</v>
      </c>
      <c r="C1830" s="0" t="n">
        <v>20</v>
      </c>
      <c r="D1830" s="0" t="s">
        <v>24</v>
      </c>
      <c r="E1830" s="0" t="n">
        <v>62</v>
      </c>
      <c r="F1830" s="0" t="n">
        <v>75</v>
      </c>
      <c r="G1830" s="0" t="s">
        <v>2441</v>
      </c>
      <c r="H1830" s="5" t="n">
        <v>575000</v>
      </c>
      <c r="I1830" s="5" t="n">
        <v>5000</v>
      </c>
      <c r="J1830" s="0" t="s">
        <v>32</v>
      </c>
      <c r="M1830" s="5"/>
    </row>
    <row r="1831" customFormat="false" ht="13.8" hidden="false" customHeight="false" outlineLevel="0" collapsed="false">
      <c r="A1831" s="0" t="n">
        <v>7475</v>
      </c>
      <c r="B1831" s="0" t="s">
        <v>2455</v>
      </c>
      <c r="C1831" s="0" t="n">
        <v>30</v>
      </c>
      <c r="D1831" s="0" t="s">
        <v>48</v>
      </c>
      <c r="E1831" s="0" t="n">
        <v>68</v>
      </c>
      <c r="F1831" s="0" t="n">
        <v>68</v>
      </c>
      <c r="G1831" s="0" t="s">
        <v>1265</v>
      </c>
      <c r="H1831" s="5" t="n">
        <v>575000</v>
      </c>
      <c r="I1831" s="5" t="n">
        <v>4000</v>
      </c>
      <c r="J1831" s="0" t="s">
        <v>16</v>
      </c>
      <c r="M1831" s="5"/>
    </row>
    <row r="1832" customFormat="false" ht="13.8" hidden="false" customHeight="false" outlineLevel="0" collapsed="false">
      <c r="A1832" s="0" t="n">
        <v>8339</v>
      </c>
      <c r="B1832" s="0" t="s">
        <v>2453</v>
      </c>
      <c r="C1832" s="0" t="n">
        <v>29</v>
      </c>
      <c r="D1832" s="0" t="s">
        <v>971</v>
      </c>
      <c r="E1832" s="0" t="n">
        <v>67</v>
      </c>
      <c r="F1832" s="0" t="n">
        <v>67</v>
      </c>
      <c r="G1832" s="0" t="s">
        <v>787</v>
      </c>
      <c r="H1832" s="5" t="n">
        <v>575000</v>
      </c>
      <c r="I1832" s="5" t="n">
        <v>4000</v>
      </c>
      <c r="J1832" s="0" t="s">
        <v>32</v>
      </c>
      <c r="M1832" s="5"/>
    </row>
    <row r="1833" customFormat="false" ht="13.8" hidden="false" customHeight="false" outlineLevel="0" collapsed="false">
      <c r="A1833" s="0" t="n">
        <v>9560</v>
      </c>
      <c r="B1833" s="0" t="s">
        <v>2450</v>
      </c>
      <c r="C1833" s="0" t="n">
        <v>31</v>
      </c>
      <c r="D1833" s="0" t="s">
        <v>2451</v>
      </c>
      <c r="E1833" s="0" t="n">
        <v>66</v>
      </c>
      <c r="F1833" s="0" t="n">
        <v>66</v>
      </c>
      <c r="G1833" s="0" t="s">
        <v>850</v>
      </c>
      <c r="H1833" s="5" t="n">
        <v>575000</v>
      </c>
      <c r="I1833" s="5" t="n">
        <v>4000</v>
      </c>
      <c r="J1833" s="0" t="s">
        <v>32</v>
      </c>
      <c r="M1833" s="5"/>
    </row>
    <row r="1834" customFormat="false" ht="13.8" hidden="false" customHeight="false" outlineLevel="0" collapsed="false">
      <c r="A1834" s="0" t="n">
        <v>12577</v>
      </c>
      <c r="B1834" s="0" t="s">
        <v>2457</v>
      </c>
      <c r="C1834" s="0" t="n">
        <v>20</v>
      </c>
      <c r="D1834" s="0" t="s">
        <v>126</v>
      </c>
      <c r="E1834" s="0" t="n">
        <v>63</v>
      </c>
      <c r="F1834" s="0" t="n">
        <v>76</v>
      </c>
      <c r="G1834" s="0" t="s">
        <v>2458</v>
      </c>
      <c r="H1834" s="5" t="n">
        <v>575000</v>
      </c>
      <c r="I1834" s="5" t="n">
        <v>4000</v>
      </c>
      <c r="J1834" s="0" t="s">
        <v>16</v>
      </c>
      <c r="M1834" s="5"/>
    </row>
    <row r="1835" customFormat="false" ht="13.8" hidden="false" customHeight="false" outlineLevel="0" collapsed="false">
      <c r="A1835" s="0" t="n">
        <v>8002</v>
      </c>
      <c r="B1835" s="0" t="s">
        <v>2461</v>
      </c>
      <c r="C1835" s="0" t="n">
        <v>30</v>
      </c>
      <c r="D1835" s="0" t="s">
        <v>143</v>
      </c>
      <c r="E1835" s="0" t="n">
        <v>67</v>
      </c>
      <c r="F1835" s="0" t="n">
        <v>67</v>
      </c>
      <c r="G1835" s="0" t="s">
        <v>2084</v>
      </c>
      <c r="H1835" s="5" t="n">
        <v>575000</v>
      </c>
      <c r="I1835" s="5" t="n">
        <v>3000</v>
      </c>
      <c r="J1835" s="0" t="s">
        <v>16</v>
      </c>
      <c r="M1835" s="5"/>
    </row>
    <row r="1836" customFormat="false" ht="13.8" hidden="false" customHeight="false" outlineLevel="0" collapsed="false">
      <c r="A1836" s="0" t="n">
        <v>8335</v>
      </c>
      <c r="B1836" s="0" t="s">
        <v>478</v>
      </c>
      <c r="C1836" s="0" t="n">
        <v>29</v>
      </c>
      <c r="D1836" s="0" t="s">
        <v>1558</v>
      </c>
      <c r="E1836" s="0" t="n">
        <v>67</v>
      </c>
      <c r="F1836" s="0" t="n">
        <v>67</v>
      </c>
      <c r="G1836" s="0" t="s">
        <v>1295</v>
      </c>
      <c r="H1836" s="5" t="n">
        <v>575000</v>
      </c>
      <c r="I1836" s="5" t="n">
        <v>3000</v>
      </c>
      <c r="J1836" s="0" t="s">
        <v>16</v>
      </c>
      <c r="M1836" s="5"/>
    </row>
    <row r="1837" customFormat="false" ht="13.8" hidden="false" customHeight="false" outlineLevel="0" collapsed="false">
      <c r="A1837" s="0" t="n">
        <v>10092</v>
      </c>
      <c r="B1837" s="0" t="s">
        <v>2472</v>
      </c>
      <c r="C1837" s="0" t="n">
        <v>26</v>
      </c>
      <c r="D1837" s="0" t="s">
        <v>1929</v>
      </c>
      <c r="E1837" s="0" t="n">
        <v>65</v>
      </c>
      <c r="F1837" s="0" t="n">
        <v>65</v>
      </c>
      <c r="G1837" s="0" t="s">
        <v>2473</v>
      </c>
      <c r="H1837" s="5" t="n">
        <v>575000</v>
      </c>
      <c r="I1837" s="5" t="n">
        <v>3000</v>
      </c>
      <c r="J1837" s="0" t="s">
        <v>16</v>
      </c>
      <c r="M1837" s="5"/>
    </row>
    <row r="1838" customFormat="false" ht="13.8" hidden="false" customHeight="false" outlineLevel="0" collapsed="false">
      <c r="A1838" s="0" t="n">
        <v>10715</v>
      </c>
      <c r="B1838" s="0" t="s">
        <v>2470</v>
      </c>
      <c r="C1838" s="0" t="n">
        <v>27</v>
      </c>
      <c r="D1838" s="0" t="s">
        <v>24</v>
      </c>
      <c r="E1838" s="0" t="n">
        <v>65</v>
      </c>
      <c r="F1838" s="0" t="n">
        <v>65</v>
      </c>
      <c r="G1838" s="0" t="s">
        <v>162</v>
      </c>
      <c r="H1838" s="5" t="n">
        <v>575000</v>
      </c>
      <c r="I1838" s="5" t="n">
        <v>3000</v>
      </c>
      <c r="J1838" s="0" t="s">
        <v>16</v>
      </c>
      <c r="M1838" s="5"/>
    </row>
    <row r="1839" customFormat="false" ht="13.8" hidden="false" customHeight="false" outlineLevel="0" collapsed="false">
      <c r="A1839" s="0" t="n">
        <v>11267</v>
      </c>
      <c r="B1839" s="0" t="s">
        <v>2468</v>
      </c>
      <c r="C1839" s="0" t="n">
        <v>23</v>
      </c>
      <c r="D1839" s="0" t="s">
        <v>126</v>
      </c>
      <c r="E1839" s="0" t="n">
        <v>64</v>
      </c>
      <c r="F1839" s="0" t="n">
        <v>72</v>
      </c>
      <c r="G1839" s="0" t="s">
        <v>1766</v>
      </c>
      <c r="H1839" s="5" t="n">
        <v>575000</v>
      </c>
      <c r="I1839" s="5" t="n">
        <v>3000</v>
      </c>
      <c r="J1839" s="0" t="s">
        <v>32</v>
      </c>
      <c r="M1839" s="5"/>
    </row>
    <row r="1840" customFormat="false" ht="13.8" hidden="false" customHeight="false" outlineLevel="0" collapsed="false">
      <c r="A1840" s="0" t="n">
        <v>13126</v>
      </c>
      <c r="B1840" s="0" t="s">
        <v>2465</v>
      </c>
      <c r="C1840" s="0" t="n">
        <v>18</v>
      </c>
      <c r="D1840" s="0" t="s">
        <v>126</v>
      </c>
      <c r="E1840" s="0" t="n">
        <v>62</v>
      </c>
      <c r="F1840" s="0" t="n">
        <v>77</v>
      </c>
      <c r="G1840" s="0" t="s">
        <v>2466</v>
      </c>
      <c r="H1840" s="5" t="n">
        <v>575000</v>
      </c>
      <c r="I1840" s="5" t="n">
        <v>3000</v>
      </c>
      <c r="J1840" s="0" t="s">
        <v>16</v>
      </c>
      <c r="M1840" s="5"/>
    </row>
    <row r="1841" customFormat="false" ht="13.8" hidden="false" customHeight="false" outlineLevel="0" collapsed="false">
      <c r="A1841" s="0" t="n">
        <v>13582</v>
      </c>
      <c r="B1841" s="0" t="s">
        <v>2463</v>
      </c>
      <c r="C1841" s="0" t="n">
        <v>18</v>
      </c>
      <c r="D1841" s="0" t="s">
        <v>143</v>
      </c>
      <c r="E1841" s="0" t="n">
        <v>62</v>
      </c>
      <c r="F1841" s="0" t="n">
        <v>76</v>
      </c>
      <c r="G1841" s="0" t="s">
        <v>653</v>
      </c>
      <c r="H1841" s="5" t="n">
        <v>575000</v>
      </c>
      <c r="I1841" s="5" t="n">
        <v>3000</v>
      </c>
      <c r="J1841" s="0" t="s">
        <v>16</v>
      </c>
      <c r="M1841" s="5"/>
    </row>
    <row r="1842" customFormat="false" ht="13.8" hidden="false" customHeight="false" outlineLevel="0" collapsed="false">
      <c r="A1842" s="0" t="n">
        <v>8894</v>
      </c>
      <c r="B1842" s="0" t="s">
        <v>2477</v>
      </c>
      <c r="C1842" s="0" t="n">
        <v>28</v>
      </c>
      <c r="D1842" s="0" t="s">
        <v>48</v>
      </c>
      <c r="E1842" s="0" t="n">
        <v>66</v>
      </c>
      <c r="F1842" s="0" t="n">
        <v>67</v>
      </c>
      <c r="G1842" s="0" t="s">
        <v>750</v>
      </c>
      <c r="H1842" s="5" t="n">
        <v>575000</v>
      </c>
      <c r="I1842" s="5" t="n">
        <v>2000</v>
      </c>
      <c r="J1842" s="0" t="s">
        <v>32</v>
      </c>
      <c r="M1842" s="5"/>
    </row>
    <row r="1843" customFormat="false" ht="13.8" hidden="false" customHeight="false" outlineLevel="0" collapsed="false">
      <c r="A1843" s="0" t="n">
        <v>9584</v>
      </c>
      <c r="B1843" s="0" t="s">
        <v>2475</v>
      </c>
      <c r="C1843" s="0" t="n">
        <v>29</v>
      </c>
      <c r="D1843" s="0" t="s">
        <v>308</v>
      </c>
      <c r="E1843" s="0" t="n">
        <v>66</v>
      </c>
      <c r="F1843" s="0" t="n">
        <v>67</v>
      </c>
      <c r="G1843" s="0" t="s">
        <v>1949</v>
      </c>
      <c r="H1843" s="5" t="n">
        <v>575000</v>
      </c>
      <c r="I1843" s="5" t="n">
        <v>2000</v>
      </c>
      <c r="J1843" s="0" t="s">
        <v>16</v>
      </c>
      <c r="M1843" s="5"/>
    </row>
    <row r="1844" customFormat="false" ht="13.8" hidden="false" customHeight="false" outlineLevel="0" collapsed="false">
      <c r="A1844" s="0" t="n">
        <v>10165</v>
      </c>
      <c r="B1844" s="0" t="s">
        <v>2496</v>
      </c>
      <c r="C1844" s="0" t="n">
        <v>26</v>
      </c>
      <c r="D1844" s="0" t="s">
        <v>48</v>
      </c>
      <c r="E1844" s="0" t="n">
        <v>65</v>
      </c>
      <c r="F1844" s="0" t="n">
        <v>69</v>
      </c>
      <c r="G1844" s="0" t="s">
        <v>1070</v>
      </c>
      <c r="H1844" s="5" t="n">
        <v>575000</v>
      </c>
      <c r="I1844" s="5" t="n">
        <v>2000</v>
      </c>
      <c r="J1844" s="0" t="s">
        <v>16</v>
      </c>
      <c r="M1844" s="5"/>
    </row>
    <row r="1845" customFormat="false" ht="13.8" hidden="false" customHeight="false" outlineLevel="0" collapsed="false">
      <c r="A1845" s="0" t="n">
        <v>11201</v>
      </c>
      <c r="B1845" s="0" t="s">
        <v>2493</v>
      </c>
      <c r="C1845" s="0" t="n">
        <v>25</v>
      </c>
      <c r="D1845" s="0" t="s">
        <v>212</v>
      </c>
      <c r="E1845" s="0" t="n">
        <v>64</v>
      </c>
      <c r="F1845" s="0" t="n">
        <v>67</v>
      </c>
      <c r="G1845" s="0" t="s">
        <v>2494</v>
      </c>
      <c r="H1845" s="5" t="n">
        <v>575000</v>
      </c>
      <c r="I1845" s="5" t="n">
        <v>2000</v>
      </c>
      <c r="J1845" s="0" t="s">
        <v>16</v>
      </c>
      <c r="M1845" s="5"/>
    </row>
    <row r="1846" customFormat="false" ht="13.8" hidden="false" customHeight="false" outlineLevel="0" collapsed="false">
      <c r="A1846" s="0" t="n">
        <v>11577</v>
      </c>
      <c r="B1846" s="0" t="s">
        <v>2491</v>
      </c>
      <c r="C1846" s="0" t="n">
        <v>23</v>
      </c>
      <c r="D1846" s="0" t="s">
        <v>175</v>
      </c>
      <c r="E1846" s="0" t="n">
        <v>64</v>
      </c>
      <c r="F1846" s="0" t="n">
        <v>67</v>
      </c>
      <c r="G1846" s="0" t="s">
        <v>409</v>
      </c>
      <c r="H1846" s="5" t="n">
        <v>575000</v>
      </c>
      <c r="I1846" s="5" t="n">
        <v>2000</v>
      </c>
      <c r="J1846" s="0" t="s">
        <v>32</v>
      </c>
      <c r="M1846" s="5"/>
    </row>
    <row r="1847" customFormat="false" ht="13.8" hidden="false" customHeight="false" outlineLevel="0" collapsed="false">
      <c r="A1847" s="0" t="n">
        <v>11591</v>
      </c>
      <c r="B1847" s="0" t="s">
        <v>2488</v>
      </c>
      <c r="C1847" s="0" t="n">
        <v>22</v>
      </c>
      <c r="D1847" s="0" t="s">
        <v>143</v>
      </c>
      <c r="E1847" s="0" t="n">
        <v>64</v>
      </c>
      <c r="F1847" s="0" t="n">
        <v>72</v>
      </c>
      <c r="G1847" s="0" t="s">
        <v>2489</v>
      </c>
      <c r="H1847" s="5" t="n">
        <v>575000</v>
      </c>
      <c r="I1847" s="5" t="n">
        <v>2000</v>
      </c>
      <c r="J1847" s="0" t="s">
        <v>32</v>
      </c>
      <c r="M1847" s="5"/>
    </row>
    <row r="1848" customFormat="false" ht="13.8" hidden="false" customHeight="false" outlineLevel="0" collapsed="false">
      <c r="A1848" s="0" t="n">
        <v>12028</v>
      </c>
      <c r="B1848" s="0" t="s">
        <v>2486</v>
      </c>
      <c r="C1848" s="0" t="n">
        <v>21</v>
      </c>
      <c r="D1848" s="0" t="s">
        <v>122</v>
      </c>
      <c r="E1848" s="0" t="n">
        <v>64</v>
      </c>
      <c r="F1848" s="0" t="n">
        <v>72</v>
      </c>
      <c r="G1848" s="0" t="s">
        <v>2039</v>
      </c>
      <c r="H1848" s="5" t="n">
        <v>575000</v>
      </c>
      <c r="I1848" s="5" t="n">
        <v>2000</v>
      </c>
      <c r="J1848" s="0" t="s">
        <v>16</v>
      </c>
      <c r="M1848" s="5"/>
    </row>
    <row r="1849" customFormat="false" ht="13.8" hidden="false" customHeight="false" outlineLevel="0" collapsed="false">
      <c r="A1849" s="0" t="n">
        <v>12230</v>
      </c>
      <c r="B1849" s="0" t="s">
        <v>2484</v>
      </c>
      <c r="C1849" s="0" t="n">
        <v>21</v>
      </c>
      <c r="D1849" s="0" t="s">
        <v>12</v>
      </c>
      <c r="E1849" s="0" t="n">
        <v>63</v>
      </c>
      <c r="F1849" s="0" t="n">
        <v>75</v>
      </c>
      <c r="G1849" s="0" t="s">
        <v>2197</v>
      </c>
      <c r="H1849" s="5" t="n">
        <v>575000</v>
      </c>
      <c r="I1849" s="5" t="n">
        <v>2000</v>
      </c>
      <c r="J1849" s="0" t="s">
        <v>16</v>
      </c>
      <c r="M1849" s="5"/>
    </row>
    <row r="1850" customFormat="false" ht="13.8" hidden="false" customHeight="false" outlineLevel="0" collapsed="false">
      <c r="A1850" s="0" t="n">
        <v>12804</v>
      </c>
      <c r="B1850" s="0" t="s">
        <v>2481</v>
      </c>
      <c r="C1850" s="0" t="n">
        <v>20</v>
      </c>
      <c r="D1850" s="0" t="s">
        <v>232</v>
      </c>
      <c r="E1850" s="0" t="n">
        <v>63</v>
      </c>
      <c r="F1850" s="0" t="n">
        <v>72</v>
      </c>
      <c r="G1850" s="0" t="s">
        <v>2482</v>
      </c>
      <c r="H1850" s="5" t="n">
        <v>575000</v>
      </c>
      <c r="I1850" s="5" t="n">
        <v>2000</v>
      </c>
      <c r="J1850" s="0" t="s">
        <v>16</v>
      </c>
      <c r="M1850" s="5"/>
    </row>
    <row r="1851" customFormat="false" ht="13.8" hidden="false" customHeight="false" outlineLevel="0" collapsed="false">
      <c r="A1851" s="0" t="n">
        <v>12998</v>
      </c>
      <c r="B1851" s="0" t="s">
        <v>2479</v>
      </c>
      <c r="C1851" s="0" t="n">
        <v>20</v>
      </c>
      <c r="D1851" s="0" t="s">
        <v>263</v>
      </c>
      <c r="E1851" s="0" t="n">
        <v>63</v>
      </c>
      <c r="F1851" s="0" t="n">
        <v>72</v>
      </c>
      <c r="G1851" s="0" t="s">
        <v>744</v>
      </c>
      <c r="H1851" s="5" t="n">
        <v>575000</v>
      </c>
      <c r="I1851" s="5" t="n">
        <v>2000</v>
      </c>
      <c r="J1851" s="0" t="s">
        <v>16</v>
      </c>
      <c r="M1851" s="5"/>
    </row>
    <row r="1852" customFormat="false" ht="13.8" hidden="false" customHeight="false" outlineLevel="0" collapsed="false">
      <c r="A1852" s="0" t="n">
        <v>7621</v>
      </c>
      <c r="B1852" s="0" t="s">
        <v>2504</v>
      </c>
      <c r="C1852" s="0" t="n">
        <v>30</v>
      </c>
      <c r="D1852" s="0" t="s">
        <v>304</v>
      </c>
      <c r="E1852" s="0" t="n">
        <v>68</v>
      </c>
      <c r="F1852" s="0" t="n">
        <v>68</v>
      </c>
      <c r="G1852" s="0" t="s">
        <v>2505</v>
      </c>
      <c r="H1852" s="5" t="n">
        <v>575000</v>
      </c>
      <c r="I1852" s="5" t="n">
        <v>1000</v>
      </c>
      <c r="J1852" s="0" t="s">
        <v>16</v>
      </c>
      <c r="M1852" s="5"/>
    </row>
    <row r="1853" customFormat="false" ht="13.8" hidden="false" customHeight="false" outlineLevel="0" collapsed="false">
      <c r="A1853" s="0" t="n">
        <v>8262</v>
      </c>
      <c r="B1853" s="0" t="s">
        <v>2501</v>
      </c>
      <c r="C1853" s="0" t="n">
        <v>30</v>
      </c>
      <c r="D1853" s="0" t="s">
        <v>111</v>
      </c>
      <c r="E1853" s="0" t="n">
        <v>67</v>
      </c>
      <c r="F1853" s="0" t="n">
        <v>67</v>
      </c>
      <c r="G1853" s="0" t="s">
        <v>2502</v>
      </c>
      <c r="H1853" s="5" t="n">
        <v>575000</v>
      </c>
      <c r="I1853" s="5" t="n">
        <v>1000</v>
      </c>
      <c r="J1853" s="0" t="s">
        <v>16</v>
      </c>
      <c r="M1853" s="5"/>
    </row>
    <row r="1854" customFormat="false" ht="13.8" hidden="false" customHeight="false" outlineLevel="0" collapsed="false">
      <c r="A1854" s="0" t="n">
        <v>9958</v>
      </c>
      <c r="B1854" s="0" t="s">
        <v>2498</v>
      </c>
      <c r="C1854" s="0" t="n">
        <v>27</v>
      </c>
      <c r="D1854" s="0" t="s">
        <v>143</v>
      </c>
      <c r="E1854" s="0" t="n">
        <v>65</v>
      </c>
      <c r="F1854" s="0" t="n">
        <v>65</v>
      </c>
      <c r="G1854" s="0" t="s">
        <v>2499</v>
      </c>
      <c r="H1854" s="5" t="n">
        <v>575000</v>
      </c>
      <c r="I1854" s="5" t="n">
        <v>1000</v>
      </c>
      <c r="J1854" s="0" t="s">
        <v>16</v>
      </c>
      <c r="M1854" s="5"/>
    </row>
    <row r="1855" customFormat="false" ht="13.8" hidden="false" customHeight="false" outlineLevel="0" collapsed="false">
      <c r="A1855" s="0" t="n">
        <v>10174</v>
      </c>
      <c r="B1855" s="0" t="s">
        <v>2514</v>
      </c>
      <c r="C1855" s="0" t="n">
        <v>27</v>
      </c>
      <c r="D1855" s="0" t="s">
        <v>48</v>
      </c>
      <c r="E1855" s="0" t="n">
        <v>65</v>
      </c>
      <c r="F1855" s="0" t="n">
        <v>65</v>
      </c>
      <c r="G1855" s="0" t="s">
        <v>1519</v>
      </c>
      <c r="H1855" s="5" t="n">
        <v>575000</v>
      </c>
      <c r="I1855" s="5" t="n">
        <v>1000</v>
      </c>
      <c r="J1855" s="0" t="s">
        <v>16</v>
      </c>
      <c r="M1855" s="5"/>
    </row>
    <row r="1856" customFormat="false" ht="13.8" hidden="false" customHeight="false" outlineLevel="0" collapsed="false">
      <c r="A1856" s="0" t="n">
        <v>10745</v>
      </c>
      <c r="B1856" s="0" t="s">
        <v>2512</v>
      </c>
      <c r="C1856" s="0" t="n">
        <v>27</v>
      </c>
      <c r="D1856" s="0" t="s">
        <v>280</v>
      </c>
      <c r="E1856" s="0" t="n">
        <v>65</v>
      </c>
      <c r="F1856" s="0" t="n">
        <v>65</v>
      </c>
      <c r="G1856" s="0" t="s">
        <v>917</v>
      </c>
      <c r="H1856" s="5" t="n">
        <v>575000</v>
      </c>
      <c r="I1856" s="5" t="n">
        <v>1000</v>
      </c>
      <c r="J1856" s="0" t="s">
        <v>16</v>
      </c>
      <c r="M1856" s="5"/>
    </row>
    <row r="1857" customFormat="false" ht="13.8" hidden="false" customHeight="false" outlineLevel="0" collapsed="false">
      <c r="A1857" s="0" t="n">
        <v>11149</v>
      </c>
      <c r="B1857" s="0" t="s">
        <v>2509</v>
      </c>
      <c r="C1857" s="0" t="n">
        <v>23</v>
      </c>
      <c r="D1857" s="0" t="s">
        <v>628</v>
      </c>
      <c r="E1857" s="0" t="n">
        <v>64</v>
      </c>
      <c r="F1857" s="0" t="n">
        <v>72</v>
      </c>
      <c r="G1857" s="0" t="s">
        <v>2510</v>
      </c>
      <c r="H1857" s="5" t="n">
        <v>575000</v>
      </c>
      <c r="I1857" s="5" t="n">
        <v>1000</v>
      </c>
      <c r="J1857" s="0" t="s">
        <v>16</v>
      </c>
      <c r="M1857" s="5"/>
    </row>
    <row r="1858" customFormat="false" ht="13.8" hidden="false" customHeight="false" outlineLevel="0" collapsed="false">
      <c r="A1858" s="0" t="n">
        <v>11500</v>
      </c>
      <c r="B1858" s="0" t="s">
        <v>2507</v>
      </c>
      <c r="C1858" s="0" t="n">
        <v>22</v>
      </c>
      <c r="D1858" s="0" t="s">
        <v>456</v>
      </c>
      <c r="E1858" s="0" t="n">
        <v>64</v>
      </c>
      <c r="F1858" s="0" t="n">
        <v>72</v>
      </c>
      <c r="G1858" s="0" t="s">
        <v>922</v>
      </c>
      <c r="H1858" s="5" t="n">
        <v>575000</v>
      </c>
      <c r="I1858" s="5" t="n">
        <v>1000</v>
      </c>
      <c r="J1858" s="0" t="s">
        <v>16</v>
      </c>
      <c r="M1858" s="5"/>
    </row>
    <row r="1859" customFormat="false" ht="13.8" hidden="false" customHeight="false" outlineLevel="0" collapsed="false">
      <c r="A1859" s="0" t="n">
        <v>5119</v>
      </c>
      <c r="B1859" s="0" t="s">
        <v>2617</v>
      </c>
      <c r="C1859" s="0" t="n">
        <v>34</v>
      </c>
      <c r="D1859" s="0" t="s">
        <v>39</v>
      </c>
      <c r="E1859" s="0" t="n">
        <v>70</v>
      </c>
      <c r="F1859" s="0" t="n">
        <v>70</v>
      </c>
      <c r="G1859" s="0" t="s">
        <v>1413</v>
      </c>
      <c r="H1859" s="5" t="n">
        <v>550000</v>
      </c>
      <c r="I1859" s="5" t="n">
        <v>11000</v>
      </c>
      <c r="J1859" s="0" t="s">
        <v>16</v>
      </c>
      <c r="M1859" s="5"/>
    </row>
    <row r="1860" customFormat="false" ht="13.8" hidden="false" customHeight="false" outlineLevel="0" collapsed="false">
      <c r="A1860" s="0" t="n">
        <v>10561</v>
      </c>
      <c r="B1860" s="0" t="s">
        <v>2521</v>
      </c>
      <c r="C1860" s="0" t="n">
        <v>25</v>
      </c>
      <c r="D1860" s="0" t="s">
        <v>389</v>
      </c>
      <c r="E1860" s="0" t="n">
        <v>65</v>
      </c>
      <c r="F1860" s="0" t="n">
        <v>67</v>
      </c>
      <c r="G1860" s="0" t="s">
        <v>770</v>
      </c>
      <c r="H1860" s="5" t="n">
        <v>550000</v>
      </c>
      <c r="I1860" s="5" t="n">
        <v>8000</v>
      </c>
      <c r="J1860" s="0" t="s">
        <v>32</v>
      </c>
      <c r="M1860" s="5"/>
    </row>
    <row r="1861" customFormat="false" ht="13.8" hidden="false" customHeight="false" outlineLevel="0" collapsed="false">
      <c r="A1861" s="0" t="n">
        <v>14545</v>
      </c>
      <c r="B1861" s="0" t="s">
        <v>2524</v>
      </c>
      <c r="C1861" s="0" t="n">
        <v>19</v>
      </c>
      <c r="D1861" s="0" t="s">
        <v>24</v>
      </c>
      <c r="E1861" s="0" t="n">
        <v>61</v>
      </c>
      <c r="F1861" s="0" t="n">
        <v>75</v>
      </c>
      <c r="G1861" s="0" t="s">
        <v>13</v>
      </c>
      <c r="H1861" s="5" t="n">
        <v>550000</v>
      </c>
      <c r="I1861" s="5" t="n">
        <v>7000</v>
      </c>
      <c r="J1861" s="0" t="s">
        <v>16</v>
      </c>
      <c r="M1861" s="5"/>
    </row>
    <row r="1862" customFormat="false" ht="13.8" hidden="false" customHeight="false" outlineLevel="0" collapsed="false">
      <c r="A1862" s="0" t="n">
        <v>6618</v>
      </c>
      <c r="B1862" s="0" t="s">
        <v>2526</v>
      </c>
      <c r="C1862" s="0" t="n">
        <v>31</v>
      </c>
      <c r="D1862" s="0" t="s">
        <v>143</v>
      </c>
      <c r="E1862" s="0" t="n">
        <v>68</v>
      </c>
      <c r="F1862" s="0" t="n">
        <v>68</v>
      </c>
      <c r="G1862" s="0" t="s">
        <v>855</v>
      </c>
      <c r="H1862" s="5" t="n">
        <v>550000</v>
      </c>
      <c r="I1862" s="5" t="n">
        <v>6000</v>
      </c>
      <c r="J1862" s="0" t="s">
        <v>16</v>
      </c>
      <c r="M1862" s="5"/>
    </row>
    <row r="1863" customFormat="false" ht="13.8" hidden="false" customHeight="false" outlineLevel="0" collapsed="false">
      <c r="A1863" s="0" t="n">
        <v>3169</v>
      </c>
      <c r="B1863" s="0" t="s">
        <v>2532</v>
      </c>
      <c r="C1863" s="0" t="n">
        <v>36</v>
      </c>
      <c r="D1863" s="0" t="s">
        <v>111</v>
      </c>
      <c r="E1863" s="0" t="n">
        <v>73</v>
      </c>
      <c r="F1863" s="0" t="n">
        <v>73</v>
      </c>
      <c r="G1863" s="0" t="s">
        <v>2036</v>
      </c>
      <c r="H1863" s="5" t="n">
        <v>550000</v>
      </c>
      <c r="I1863" s="5" t="n">
        <v>5000</v>
      </c>
      <c r="J1863" s="0" t="s">
        <v>16</v>
      </c>
      <c r="M1863" s="5"/>
    </row>
    <row r="1864" customFormat="false" ht="13.8" hidden="false" customHeight="false" outlineLevel="0" collapsed="false">
      <c r="A1864" s="0" t="n">
        <v>7560</v>
      </c>
      <c r="B1864" s="0" t="s">
        <v>2530</v>
      </c>
      <c r="C1864" s="0" t="n">
        <v>33</v>
      </c>
      <c r="D1864" s="0" t="s">
        <v>48</v>
      </c>
      <c r="E1864" s="0" t="n">
        <v>68</v>
      </c>
      <c r="F1864" s="0" t="n">
        <v>68</v>
      </c>
      <c r="G1864" s="0" t="s">
        <v>1036</v>
      </c>
      <c r="H1864" s="5" t="n">
        <v>550000</v>
      </c>
      <c r="I1864" s="5" t="n">
        <v>5000</v>
      </c>
      <c r="J1864" s="0" t="s">
        <v>16</v>
      </c>
      <c r="M1864" s="5"/>
    </row>
    <row r="1865" customFormat="false" ht="13.8" hidden="false" customHeight="false" outlineLevel="0" collapsed="false">
      <c r="A1865" s="0" t="n">
        <v>8487</v>
      </c>
      <c r="B1865" s="0" t="s">
        <v>2528</v>
      </c>
      <c r="C1865" s="0" t="n">
        <v>30</v>
      </c>
      <c r="D1865" s="0" t="s">
        <v>397</v>
      </c>
      <c r="E1865" s="0" t="n">
        <v>67</v>
      </c>
      <c r="F1865" s="0" t="n">
        <v>67</v>
      </c>
      <c r="G1865" s="0" t="s">
        <v>398</v>
      </c>
      <c r="H1865" s="5" t="n">
        <v>550000</v>
      </c>
      <c r="I1865" s="5" t="n">
        <v>5000</v>
      </c>
      <c r="J1865" s="0" t="s">
        <v>16</v>
      </c>
      <c r="M1865" s="5"/>
    </row>
    <row r="1866" customFormat="false" ht="13.8" hidden="false" customHeight="false" outlineLevel="0" collapsed="false">
      <c r="A1866" s="0" t="n">
        <v>10518</v>
      </c>
      <c r="B1866" s="0" t="s">
        <v>2541</v>
      </c>
      <c r="C1866" s="0" t="n">
        <v>29</v>
      </c>
      <c r="D1866" s="0" t="s">
        <v>1383</v>
      </c>
      <c r="E1866" s="0" t="n">
        <v>65</v>
      </c>
      <c r="F1866" s="0" t="n">
        <v>65</v>
      </c>
      <c r="G1866" s="0" t="s">
        <v>434</v>
      </c>
      <c r="H1866" s="5" t="n">
        <v>550000</v>
      </c>
      <c r="I1866" s="5" t="n">
        <v>5000</v>
      </c>
      <c r="J1866" s="0" t="s">
        <v>16</v>
      </c>
      <c r="M1866" s="5"/>
    </row>
    <row r="1867" customFormat="false" ht="13.8" hidden="false" customHeight="false" outlineLevel="0" collapsed="false">
      <c r="A1867" s="0" t="n">
        <v>10538</v>
      </c>
      <c r="B1867" s="0" t="s">
        <v>2538</v>
      </c>
      <c r="C1867" s="0" t="n">
        <v>29</v>
      </c>
      <c r="D1867" s="0" t="s">
        <v>24</v>
      </c>
      <c r="E1867" s="0" t="n">
        <v>65</v>
      </c>
      <c r="F1867" s="0" t="n">
        <v>65</v>
      </c>
      <c r="G1867" s="0" t="s">
        <v>2539</v>
      </c>
      <c r="H1867" s="5" t="n">
        <v>550000</v>
      </c>
      <c r="I1867" s="5" t="n">
        <v>5000</v>
      </c>
      <c r="J1867" s="0" t="s">
        <v>16</v>
      </c>
      <c r="M1867" s="5"/>
    </row>
    <row r="1868" customFormat="false" ht="13.8" hidden="false" customHeight="false" outlineLevel="0" collapsed="false">
      <c r="A1868" s="0" t="n">
        <v>10650</v>
      </c>
      <c r="B1868" s="0" t="s">
        <v>2536</v>
      </c>
      <c r="C1868" s="0" t="n">
        <v>28</v>
      </c>
      <c r="D1868" s="0" t="s">
        <v>24</v>
      </c>
      <c r="E1868" s="0" t="n">
        <v>65</v>
      </c>
      <c r="F1868" s="0" t="n">
        <v>65</v>
      </c>
      <c r="G1868" s="0" t="s">
        <v>401</v>
      </c>
      <c r="H1868" s="5" t="n">
        <v>550000</v>
      </c>
      <c r="I1868" s="5" t="n">
        <v>5000</v>
      </c>
      <c r="J1868" s="0" t="s">
        <v>16</v>
      </c>
      <c r="M1868" s="5"/>
    </row>
    <row r="1869" customFormat="false" ht="13.8" hidden="false" customHeight="false" outlineLevel="0" collapsed="false">
      <c r="A1869" s="0" t="n">
        <v>11135</v>
      </c>
      <c r="B1869" s="0" t="s">
        <v>2534</v>
      </c>
      <c r="C1869" s="0" t="n">
        <v>26</v>
      </c>
      <c r="D1869" s="0" t="s">
        <v>24</v>
      </c>
      <c r="E1869" s="0" t="n">
        <v>64</v>
      </c>
      <c r="F1869" s="0" t="n">
        <v>65</v>
      </c>
      <c r="G1869" s="0" t="s">
        <v>2105</v>
      </c>
      <c r="H1869" s="5" t="n">
        <v>550000</v>
      </c>
      <c r="I1869" s="5" t="n">
        <v>5000</v>
      </c>
      <c r="J1869" s="0" t="s">
        <v>16</v>
      </c>
      <c r="M1869" s="5"/>
    </row>
    <row r="1870" customFormat="false" ht="13.8" hidden="false" customHeight="false" outlineLevel="0" collapsed="false">
      <c r="A1870" s="0" t="n">
        <v>9449</v>
      </c>
      <c r="B1870" s="0" t="s">
        <v>2548</v>
      </c>
      <c r="C1870" s="0" t="n">
        <v>26</v>
      </c>
      <c r="D1870" s="0" t="s">
        <v>139</v>
      </c>
      <c r="E1870" s="0" t="n">
        <v>66</v>
      </c>
      <c r="F1870" s="0" t="n">
        <v>69</v>
      </c>
      <c r="G1870" s="0" t="s">
        <v>434</v>
      </c>
      <c r="H1870" s="5" t="n">
        <v>550000</v>
      </c>
      <c r="I1870" s="5" t="n">
        <v>4000</v>
      </c>
      <c r="J1870" s="0" t="s">
        <v>16</v>
      </c>
      <c r="M1870" s="5"/>
    </row>
    <row r="1871" customFormat="false" ht="13.8" hidden="false" customHeight="false" outlineLevel="0" collapsed="false">
      <c r="A1871" s="0" t="n">
        <v>9512</v>
      </c>
      <c r="B1871" s="0" t="s">
        <v>2546</v>
      </c>
      <c r="C1871" s="0" t="n">
        <v>27</v>
      </c>
      <c r="D1871" s="0" t="s">
        <v>143</v>
      </c>
      <c r="E1871" s="0" t="n">
        <v>66</v>
      </c>
      <c r="F1871" s="0" t="n">
        <v>66</v>
      </c>
      <c r="G1871" s="0" t="s">
        <v>246</v>
      </c>
      <c r="H1871" s="5" t="n">
        <v>550000</v>
      </c>
      <c r="I1871" s="5" t="n">
        <v>4000</v>
      </c>
      <c r="J1871" s="0" t="s">
        <v>16</v>
      </c>
      <c r="M1871" s="5"/>
    </row>
    <row r="1872" customFormat="false" ht="13.8" hidden="false" customHeight="false" outlineLevel="0" collapsed="false">
      <c r="A1872" s="0" t="n">
        <v>9996</v>
      </c>
      <c r="B1872" s="0" t="s">
        <v>2543</v>
      </c>
      <c r="C1872" s="0" t="n">
        <v>26</v>
      </c>
      <c r="D1872" s="0" t="s">
        <v>126</v>
      </c>
      <c r="E1872" s="0" t="n">
        <v>65</v>
      </c>
      <c r="F1872" s="0" t="n">
        <v>68</v>
      </c>
      <c r="G1872" s="0" t="s">
        <v>2544</v>
      </c>
      <c r="H1872" s="5" t="n">
        <v>550000</v>
      </c>
      <c r="I1872" s="5" t="n">
        <v>4000</v>
      </c>
      <c r="J1872" s="0" t="s">
        <v>32</v>
      </c>
      <c r="M1872" s="5"/>
    </row>
    <row r="1873" customFormat="false" ht="13.8" hidden="false" customHeight="false" outlineLevel="0" collapsed="false">
      <c r="A1873" s="0" t="n">
        <v>10388</v>
      </c>
      <c r="B1873" s="0" t="s">
        <v>2550</v>
      </c>
      <c r="C1873" s="0" t="n">
        <v>26</v>
      </c>
      <c r="D1873" s="0" t="s">
        <v>224</v>
      </c>
      <c r="E1873" s="0" t="n">
        <v>65</v>
      </c>
      <c r="F1873" s="0" t="n">
        <v>68</v>
      </c>
      <c r="G1873" s="0" t="s">
        <v>790</v>
      </c>
      <c r="H1873" s="5" t="n">
        <v>550000</v>
      </c>
      <c r="I1873" s="5" t="n">
        <v>4000</v>
      </c>
      <c r="J1873" s="0" t="s">
        <v>16</v>
      </c>
      <c r="M1873" s="5"/>
    </row>
    <row r="1874" customFormat="false" ht="13.8" hidden="false" customHeight="false" outlineLevel="0" collapsed="false">
      <c r="A1874" s="0" t="n">
        <v>8987</v>
      </c>
      <c r="B1874" s="0" t="s">
        <v>2555</v>
      </c>
      <c r="C1874" s="0" t="n">
        <v>26</v>
      </c>
      <c r="D1874" s="0" t="s">
        <v>111</v>
      </c>
      <c r="E1874" s="0" t="n">
        <v>66</v>
      </c>
      <c r="F1874" s="0" t="n">
        <v>69</v>
      </c>
      <c r="G1874" s="0" t="s">
        <v>1819</v>
      </c>
      <c r="H1874" s="5" t="n">
        <v>550000</v>
      </c>
      <c r="I1874" s="5" t="n">
        <v>3000</v>
      </c>
      <c r="J1874" s="0" t="s">
        <v>16</v>
      </c>
      <c r="M1874" s="5"/>
    </row>
    <row r="1875" customFormat="false" ht="13.8" hidden="false" customHeight="false" outlineLevel="0" collapsed="false">
      <c r="A1875" s="0" t="n">
        <v>9653</v>
      </c>
      <c r="B1875" s="0" t="s">
        <v>2552</v>
      </c>
      <c r="C1875" s="0" t="n">
        <v>31</v>
      </c>
      <c r="D1875" s="0" t="s">
        <v>29</v>
      </c>
      <c r="E1875" s="0" t="n">
        <v>66</v>
      </c>
      <c r="F1875" s="0" t="n">
        <v>66</v>
      </c>
      <c r="G1875" s="0" t="s">
        <v>2553</v>
      </c>
      <c r="H1875" s="5" t="n">
        <v>550000</v>
      </c>
      <c r="I1875" s="5" t="n">
        <v>3000</v>
      </c>
      <c r="J1875" s="0" t="s">
        <v>32</v>
      </c>
      <c r="M1875" s="5"/>
    </row>
    <row r="1876" customFormat="false" ht="13.8" hidden="false" customHeight="false" outlineLevel="0" collapsed="false">
      <c r="A1876" s="0" t="n">
        <v>10158</v>
      </c>
      <c r="B1876" s="0" t="s">
        <v>2561</v>
      </c>
      <c r="C1876" s="0" t="n">
        <v>26</v>
      </c>
      <c r="D1876" s="0" t="s">
        <v>239</v>
      </c>
      <c r="E1876" s="0" t="n">
        <v>65</v>
      </c>
      <c r="F1876" s="0" t="n">
        <v>68</v>
      </c>
      <c r="G1876" s="0" t="s">
        <v>955</v>
      </c>
      <c r="H1876" s="5" t="n">
        <v>550000</v>
      </c>
      <c r="I1876" s="5" t="n">
        <v>3000</v>
      </c>
      <c r="J1876" s="0" t="s">
        <v>16</v>
      </c>
      <c r="M1876" s="5"/>
    </row>
    <row r="1877" customFormat="false" ht="13.8" hidden="false" customHeight="false" outlineLevel="0" collapsed="false">
      <c r="A1877" s="0" t="n">
        <v>11777</v>
      </c>
      <c r="B1877" s="0" t="s">
        <v>2559</v>
      </c>
      <c r="C1877" s="0" t="n">
        <v>21</v>
      </c>
      <c r="D1877" s="0" t="s">
        <v>48</v>
      </c>
      <c r="E1877" s="0" t="n">
        <v>64</v>
      </c>
      <c r="F1877" s="0" t="n">
        <v>71</v>
      </c>
      <c r="G1877" s="0" t="s">
        <v>1900</v>
      </c>
      <c r="H1877" s="5" t="n">
        <v>550000</v>
      </c>
      <c r="I1877" s="5" t="n">
        <v>3000</v>
      </c>
      <c r="J1877" s="0" t="s">
        <v>16</v>
      </c>
      <c r="M1877" s="5"/>
    </row>
    <row r="1878" customFormat="false" ht="13.8" hidden="false" customHeight="false" outlineLevel="0" collapsed="false">
      <c r="A1878" s="0" t="n">
        <v>11864</v>
      </c>
      <c r="B1878" s="0" t="s">
        <v>2557</v>
      </c>
      <c r="C1878" s="0" t="n">
        <v>25</v>
      </c>
      <c r="D1878" s="0" t="s">
        <v>397</v>
      </c>
      <c r="E1878" s="0" t="n">
        <v>64</v>
      </c>
      <c r="F1878" s="0" t="n">
        <v>66</v>
      </c>
      <c r="G1878" s="0" t="s">
        <v>1466</v>
      </c>
      <c r="H1878" s="5" t="n">
        <v>550000</v>
      </c>
      <c r="I1878" s="5" t="n">
        <v>3000</v>
      </c>
      <c r="J1878" s="0" t="s">
        <v>16</v>
      </c>
      <c r="M1878" s="5"/>
    </row>
    <row r="1879" customFormat="false" ht="13.8" hidden="false" customHeight="false" outlineLevel="0" collapsed="false">
      <c r="A1879" s="0" t="n">
        <v>4964</v>
      </c>
      <c r="B1879" s="0" t="s">
        <v>2565</v>
      </c>
      <c r="C1879" s="0" t="n">
        <v>34</v>
      </c>
      <c r="D1879" s="0" t="s">
        <v>204</v>
      </c>
      <c r="E1879" s="0" t="n">
        <v>70</v>
      </c>
      <c r="F1879" s="0" t="n">
        <v>70</v>
      </c>
      <c r="G1879" s="0" t="s">
        <v>917</v>
      </c>
      <c r="H1879" s="5" t="n">
        <v>550000</v>
      </c>
      <c r="I1879" s="5" t="n">
        <v>2000</v>
      </c>
      <c r="J1879" s="0" t="s">
        <v>16</v>
      </c>
      <c r="M1879" s="5"/>
    </row>
    <row r="1880" customFormat="false" ht="13.8" hidden="false" customHeight="false" outlineLevel="0" collapsed="false">
      <c r="A1880" s="0" t="n">
        <v>9872</v>
      </c>
      <c r="B1880" s="0" t="s">
        <v>2563</v>
      </c>
      <c r="C1880" s="0" t="n">
        <v>27</v>
      </c>
      <c r="D1880" s="0" t="s">
        <v>175</v>
      </c>
      <c r="E1880" s="0" t="n">
        <v>66</v>
      </c>
      <c r="F1880" s="0" t="n">
        <v>69</v>
      </c>
      <c r="G1880" s="0" t="s">
        <v>446</v>
      </c>
      <c r="H1880" s="5" t="n">
        <v>550000</v>
      </c>
      <c r="I1880" s="5" t="n">
        <v>2000</v>
      </c>
      <c r="J1880" s="0" t="s">
        <v>16</v>
      </c>
      <c r="M1880" s="5"/>
    </row>
    <row r="1881" customFormat="false" ht="13.8" hidden="false" customHeight="false" outlineLevel="0" collapsed="false">
      <c r="A1881" s="0" t="n">
        <v>10152</v>
      </c>
      <c r="B1881" s="0" t="s">
        <v>2584</v>
      </c>
      <c r="C1881" s="0" t="n">
        <v>25</v>
      </c>
      <c r="D1881" s="0" t="s">
        <v>212</v>
      </c>
      <c r="E1881" s="0" t="n">
        <v>65</v>
      </c>
      <c r="F1881" s="0" t="n">
        <v>68</v>
      </c>
      <c r="G1881" s="0" t="s">
        <v>267</v>
      </c>
      <c r="H1881" s="5" t="n">
        <v>550000</v>
      </c>
      <c r="I1881" s="5" t="n">
        <v>2000</v>
      </c>
      <c r="J1881" s="0" t="s">
        <v>16</v>
      </c>
      <c r="M1881" s="5"/>
    </row>
    <row r="1882" customFormat="false" ht="13.8" hidden="false" customHeight="false" outlineLevel="0" collapsed="false">
      <c r="A1882" s="0" t="n">
        <v>10208</v>
      </c>
      <c r="B1882" s="0" t="s">
        <v>2582</v>
      </c>
      <c r="C1882" s="0" t="n">
        <v>25</v>
      </c>
      <c r="D1882" s="0" t="s">
        <v>48</v>
      </c>
      <c r="E1882" s="0" t="n">
        <v>65</v>
      </c>
      <c r="F1882" s="0" t="n">
        <v>67</v>
      </c>
      <c r="G1882" s="0" t="s">
        <v>1081</v>
      </c>
      <c r="H1882" s="5" t="n">
        <v>550000</v>
      </c>
      <c r="I1882" s="5" t="n">
        <v>2000</v>
      </c>
      <c r="J1882" s="0" t="s">
        <v>32</v>
      </c>
      <c r="M1882" s="5"/>
    </row>
    <row r="1883" customFormat="false" ht="13.8" hidden="false" customHeight="false" outlineLevel="0" collapsed="false">
      <c r="A1883" s="0" t="n">
        <v>10407</v>
      </c>
      <c r="B1883" s="0" t="s">
        <v>2580</v>
      </c>
      <c r="C1883" s="0" t="n">
        <v>26</v>
      </c>
      <c r="D1883" s="0" t="s">
        <v>48</v>
      </c>
      <c r="E1883" s="0" t="n">
        <v>65</v>
      </c>
      <c r="F1883" s="0" t="n">
        <v>68</v>
      </c>
      <c r="G1883" s="0" t="s">
        <v>1258</v>
      </c>
      <c r="H1883" s="5" t="n">
        <v>550000</v>
      </c>
      <c r="I1883" s="5" t="n">
        <v>2000</v>
      </c>
      <c r="J1883" s="0" t="s">
        <v>32</v>
      </c>
      <c r="M1883" s="5"/>
    </row>
    <row r="1884" customFormat="false" ht="13.8" hidden="false" customHeight="false" outlineLevel="0" collapsed="false">
      <c r="A1884" s="0" t="n">
        <v>10553</v>
      </c>
      <c r="B1884" s="0" t="s">
        <v>2578</v>
      </c>
      <c r="C1884" s="0" t="n">
        <v>25</v>
      </c>
      <c r="D1884" s="0" t="s">
        <v>175</v>
      </c>
      <c r="E1884" s="0" t="n">
        <v>65</v>
      </c>
      <c r="F1884" s="0" t="n">
        <v>68</v>
      </c>
      <c r="G1884" s="0" t="s">
        <v>409</v>
      </c>
      <c r="H1884" s="5" t="n">
        <v>550000</v>
      </c>
      <c r="I1884" s="5" t="n">
        <v>2000</v>
      </c>
      <c r="J1884" s="0" t="s">
        <v>32</v>
      </c>
      <c r="M1884" s="5"/>
    </row>
    <row r="1885" customFormat="false" ht="13.8" hidden="false" customHeight="false" outlineLevel="0" collapsed="false">
      <c r="A1885" s="0" t="n">
        <v>10833</v>
      </c>
      <c r="B1885" s="0" t="s">
        <v>2575</v>
      </c>
      <c r="C1885" s="0" t="n">
        <v>26</v>
      </c>
      <c r="D1885" s="0" t="s">
        <v>2576</v>
      </c>
      <c r="E1885" s="0" t="n">
        <v>65</v>
      </c>
      <c r="F1885" s="0" t="n">
        <v>68</v>
      </c>
      <c r="G1885" s="0" t="s">
        <v>288</v>
      </c>
      <c r="H1885" s="5" t="n">
        <v>550000</v>
      </c>
      <c r="I1885" s="5" t="n">
        <v>2000</v>
      </c>
      <c r="J1885" s="0" t="s">
        <v>32</v>
      </c>
      <c r="M1885" s="5"/>
    </row>
    <row r="1886" customFormat="false" ht="13.8" hidden="false" customHeight="false" outlineLevel="0" collapsed="false">
      <c r="A1886" s="0" t="n">
        <v>11175</v>
      </c>
      <c r="B1886" s="0" t="s">
        <v>2573</v>
      </c>
      <c r="C1886" s="0" t="n">
        <v>26</v>
      </c>
      <c r="D1886" s="0" t="s">
        <v>143</v>
      </c>
      <c r="E1886" s="0" t="n">
        <v>64</v>
      </c>
      <c r="F1886" s="0" t="n">
        <v>65</v>
      </c>
      <c r="G1886" s="0" t="s">
        <v>1946</v>
      </c>
      <c r="H1886" s="5" t="n">
        <v>550000</v>
      </c>
      <c r="I1886" s="5" t="n">
        <v>2000</v>
      </c>
      <c r="J1886" s="0" t="s">
        <v>16</v>
      </c>
      <c r="M1886" s="5"/>
    </row>
    <row r="1887" customFormat="false" ht="13.8" hidden="false" customHeight="false" outlineLevel="0" collapsed="false">
      <c r="A1887" s="0" t="n">
        <v>11355</v>
      </c>
      <c r="B1887" s="0" t="s">
        <v>2571</v>
      </c>
      <c r="C1887" s="0" t="n">
        <v>25</v>
      </c>
      <c r="D1887" s="0" t="s">
        <v>12</v>
      </c>
      <c r="E1887" s="0" t="n">
        <v>64</v>
      </c>
      <c r="F1887" s="0" t="n">
        <v>66</v>
      </c>
      <c r="G1887" s="0" t="s">
        <v>354</v>
      </c>
      <c r="H1887" s="5" t="n">
        <v>550000</v>
      </c>
      <c r="I1887" s="5" t="n">
        <v>2000</v>
      </c>
      <c r="J1887" s="0" t="s">
        <v>32</v>
      </c>
      <c r="M1887" s="5"/>
    </row>
    <row r="1888" customFormat="false" ht="13.8" hidden="false" customHeight="false" outlineLevel="0" collapsed="false">
      <c r="A1888" s="0" t="n">
        <v>12349</v>
      </c>
      <c r="B1888" s="0" t="s">
        <v>2569</v>
      </c>
      <c r="C1888" s="0" t="n">
        <v>22</v>
      </c>
      <c r="D1888" s="0" t="s">
        <v>636</v>
      </c>
      <c r="E1888" s="0" t="n">
        <v>63</v>
      </c>
      <c r="F1888" s="0" t="n">
        <v>71</v>
      </c>
      <c r="G1888" s="0" t="s">
        <v>1885</v>
      </c>
      <c r="H1888" s="5" t="n">
        <v>550000</v>
      </c>
      <c r="I1888" s="5" t="n">
        <v>2000</v>
      </c>
      <c r="J1888" s="0" t="s">
        <v>16</v>
      </c>
      <c r="M1888" s="5"/>
    </row>
    <row r="1889" customFormat="false" ht="13.8" hidden="false" customHeight="false" outlineLevel="0" collapsed="false">
      <c r="A1889" s="0" t="n">
        <v>13323</v>
      </c>
      <c r="B1889" s="0" t="s">
        <v>2567</v>
      </c>
      <c r="C1889" s="0" t="n">
        <v>18</v>
      </c>
      <c r="D1889" s="0" t="s">
        <v>239</v>
      </c>
      <c r="E1889" s="0" t="n">
        <v>62</v>
      </c>
      <c r="F1889" s="0" t="n">
        <v>77</v>
      </c>
      <c r="G1889" s="0" t="s">
        <v>659</v>
      </c>
      <c r="H1889" s="5" t="n">
        <v>550000</v>
      </c>
      <c r="I1889" s="5" t="n">
        <v>2000</v>
      </c>
      <c r="J1889" s="0" t="s">
        <v>32</v>
      </c>
      <c r="M1889" s="5"/>
    </row>
    <row r="1890" customFormat="false" ht="13.8" hidden="false" customHeight="false" outlineLevel="0" collapsed="false">
      <c r="A1890" s="0" t="n">
        <v>10027</v>
      </c>
      <c r="B1890" s="0" t="s">
        <v>2614</v>
      </c>
      <c r="C1890" s="0" t="n">
        <v>22</v>
      </c>
      <c r="D1890" s="0" t="s">
        <v>143</v>
      </c>
      <c r="E1890" s="0" t="n">
        <v>65</v>
      </c>
      <c r="F1890" s="0" t="n">
        <v>72</v>
      </c>
      <c r="G1890" s="0" t="s">
        <v>2615</v>
      </c>
      <c r="H1890" s="5" t="n">
        <v>550000</v>
      </c>
      <c r="I1890" s="5" t="n">
        <v>1000</v>
      </c>
      <c r="J1890" s="0" t="s">
        <v>16</v>
      </c>
      <c r="M1890" s="5"/>
    </row>
    <row r="1891" customFormat="false" ht="13.8" hidden="false" customHeight="false" outlineLevel="0" collapsed="false">
      <c r="A1891" s="0" t="n">
        <v>10212</v>
      </c>
      <c r="B1891" s="0" t="s">
        <v>2612</v>
      </c>
      <c r="C1891" s="0" t="n">
        <v>22</v>
      </c>
      <c r="D1891" s="0" t="s">
        <v>19</v>
      </c>
      <c r="E1891" s="0" t="n">
        <v>65</v>
      </c>
      <c r="F1891" s="0" t="n">
        <v>71</v>
      </c>
      <c r="G1891" s="0" t="s">
        <v>697</v>
      </c>
      <c r="H1891" s="5" t="n">
        <v>550000</v>
      </c>
      <c r="I1891" s="5" t="n">
        <v>1000</v>
      </c>
      <c r="J1891" s="0" t="s">
        <v>32</v>
      </c>
      <c r="M1891" s="5"/>
    </row>
    <row r="1892" customFormat="false" ht="13.8" hidden="false" customHeight="false" outlineLevel="0" collapsed="false">
      <c r="A1892" s="0" t="n">
        <v>11307</v>
      </c>
      <c r="B1892" s="0" t="s">
        <v>2610</v>
      </c>
      <c r="C1892" s="0" t="n">
        <v>25</v>
      </c>
      <c r="D1892" s="0" t="s">
        <v>294</v>
      </c>
      <c r="E1892" s="0" t="n">
        <v>64</v>
      </c>
      <c r="F1892" s="0" t="n">
        <v>67</v>
      </c>
      <c r="G1892" s="0" t="s">
        <v>1577</v>
      </c>
      <c r="H1892" s="5" t="n">
        <v>550000</v>
      </c>
      <c r="I1892" s="5" t="n">
        <v>1000</v>
      </c>
      <c r="J1892" s="0" t="s">
        <v>16</v>
      </c>
      <c r="M1892" s="5"/>
    </row>
    <row r="1893" customFormat="false" ht="13.8" hidden="false" customHeight="false" outlineLevel="0" collapsed="false">
      <c r="A1893" s="0" t="n">
        <v>11771</v>
      </c>
      <c r="B1893" s="0" t="s">
        <v>2608</v>
      </c>
      <c r="C1893" s="0" t="n">
        <v>23</v>
      </c>
      <c r="D1893" s="0" t="s">
        <v>143</v>
      </c>
      <c r="E1893" s="0" t="n">
        <v>64</v>
      </c>
      <c r="F1893" s="0" t="n">
        <v>71</v>
      </c>
      <c r="G1893" s="0" t="s">
        <v>1247</v>
      </c>
      <c r="H1893" s="5" t="n">
        <v>550000</v>
      </c>
      <c r="I1893" s="5" t="n">
        <v>1000</v>
      </c>
      <c r="J1893" s="0" t="s">
        <v>32</v>
      </c>
      <c r="M1893" s="5"/>
    </row>
    <row r="1894" customFormat="false" ht="13.8" hidden="false" customHeight="false" outlineLevel="0" collapsed="false">
      <c r="A1894" s="0" t="n">
        <v>11820</v>
      </c>
      <c r="B1894" s="0" t="s">
        <v>2606</v>
      </c>
      <c r="C1894" s="0" t="n">
        <v>23</v>
      </c>
      <c r="D1894" s="0" t="s">
        <v>100</v>
      </c>
      <c r="E1894" s="0" t="n">
        <v>64</v>
      </c>
      <c r="F1894" s="0" t="n">
        <v>71</v>
      </c>
      <c r="G1894" s="0" t="s">
        <v>233</v>
      </c>
      <c r="H1894" s="5" t="n">
        <v>550000</v>
      </c>
      <c r="I1894" s="5" t="n">
        <v>1000</v>
      </c>
      <c r="J1894" s="0" t="s">
        <v>16</v>
      </c>
      <c r="M1894" s="5"/>
    </row>
    <row r="1895" customFormat="false" ht="13.8" hidden="false" customHeight="false" outlineLevel="0" collapsed="false">
      <c r="A1895" s="0" t="n">
        <v>11932</v>
      </c>
      <c r="B1895" s="0" t="s">
        <v>2603</v>
      </c>
      <c r="C1895" s="0" t="n">
        <v>25</v>
      </c>
      <c r="D1895" s="0" t="s">
        <v>100</v>
      </c>
      <c r="E1895" s="0" t="n">
        <v>64</v>
      </c>
      <c r="F1895" s="0" t="n">
        <v>67</v>
      </c>
      <c r="G1895" s="0" t="s">
        <v>2604</v>
      </c>
      <c r="H1895" s="5" t="n">
        <v>550000</v>
      </c>
      <c r="I1895" s="5" t="n">
        <v>1000</v>
      </c>
      <c r="J1895" s="0" t="s">
        <v>32</v>
      </c>
      <c r="M1895" s="5"/>
    </row>
    <row r="1896" customFormat="false" ht="13.8" hidden="false" customHeight="false" outlineLevel="0" collapsed="false">
      <c r="A1896" s="0" t="n">
        <v>12509</v>
      </c>
      <c r="B1896" s="0" t="s">
        <v>2600</v>
      </c>
      <c r="C1896" s="0" t="n">
        <v>21</v>
      </c>
      <c r="D1896" s="0" t="s">
        <v>48</v>
      </c>
      <c r="E1896" s="0" t="n">
        <v>63</v>
      </c>
      <c r="F1896" s="0" t="n">
        <v>74</v>
      </c>
      <c r="G1896" s="0" t="s">
        <v>2601</v>
      </c>
      <c r="H1896" s="5" t="n">
        <v>550000</v>
      </c>
      <c r="I1896" s="5" t="n">
        <v>1000</v>
      </c>
      <c r="J1896" s="0" t="s">
        <v>32</v>
      </c>
      <c r="M1896" s="5"/>
    </row>
    <row r="1897" customFormat="false" ht="13.8" hidden="false" customHeight="false" outlineLevel="0" collapsed="false">
      <c r="A1897" s="0" t="n">
        <v>13012</v>
      </c>
      <c r="B1897" s="0" t="s">
        <v>2598</v>
      </c>
      <c r="C1897" s="0" t="n">
        <v>22</v>
      </c>
      <c r="D1897" s="0" t="s">
        <v>48</v>
      </c>
      <c r="E1897" s="0" t="n">
        <v>63</v>
      </c>
      <c r="F1897" s="0" t="n">
        <v>72</v>
      </c>
      <c r="G1897" s="0" t="s">
        <v>1519</v>
      </c>
      <c r="H1897" s="5" t="n">
        <v>550000</v>
      </c>
      <c r="I1897" s="5" t="n">
        <v>1000</v>
      </c>
      <c r="J1897" s="0" t="s">
        <v>16</v>
      </c>
      <c r="M1897" s="5"/>
    </row>
    <row r="1898" customFormat="false" ht="13.8" hidden="false" customHeight="false" outlineLevel="0" collapsed="false">
      <c r="A1898" s="0" t="n">
        <v>13681</v>
      </c>
      <c r="B1898" s="0" t="s">
        <v>2596</v>
      </c>
      <c r="C1898" s="0" t="n">
        <v>18</v>
      </c>
      <c r="D1898" s="0" t="s">
        <v>39</v>
      </c>
      <c r="E1898" s="0" t="n">
        <v>62</v>
      </c>
      <c r="F1898" s="0" t="n">
        <v>76</v>
      </c>
      <c r="G1898" s="0" t="s">
        <v>2044</v>
      </c>
      <c r="H1898" s="5" t="n">
        <v>550000</v>
      </c>
      <c r="I1898" s="5" t="n">
        <v>1000</v>
      </c>
      <c r="J1898" s="0" t="s">
        <v>16</v>
      </c>
      <c r="M1898" s="5"/>
    </row>
    <row r="1899" customFormat="false" ht="13.8" hidden="false" customHeight="false" outlineLevel="0" collapsed="false">
      <c r="A1899" s="0" t="n">
        <v>13817</v>
      </c>
      <c r="B1899" s="0" t="s">
        <v>2594</v>
      </c>
      <c r="C1899" s="0" t="n">
        <v>18</v>
      </c>
      <c r="D1899" s="0" t="s">
        <v>79</v>
      </c>
      <c r="E1899" s="0" t="n">
        <v>62</v>
      </c>
      <c r="F1899" s="0" t="n">
        <v>80</v>
      </c>
      <c r="G1899" s="0" t="s">
        <v>1146</v>
      </c>
      <c r="H1899" s="5" t="n">
        <v>550000</v>
      </c>
      <c r="I1899" s="5" t="n">
        <v>1000</v>
      </c>
      <c r="J1899" s="0" t="s">
        <v>16</v>
      </c>
      <c r="M1899" s="5"/>
    </row>
    <row r="1900" customFormat="false" ht="13.8" hidden="false" customHeight="false" outlineLevel="0" collapsed="false">
      <c r="A1900" s="0" t="n">
        <v>13919</v>
      </c>
      <c r="B1900" s="0" t="s">
        <v>2592</v>
      </c>
      <c r="C1900" s="0" t="n">
        <v>21</v>
      </c>
      <c r="D1900" s="0" t="s">
        <v>971</v>
      </c>
      <c r="E1900" s="0" t="n">
        <v>62</v>
      </c>
      <c r="F1900" s="0" t="n">
        <v>74</v>
      </c>
      <c r="G1900" s="0" t="s">
        <v>453</v>
      </c>
      <c r="H1900" s="5" t="n">
        <v>550000</v>
      </c>
      <c r="I1900" s="5" t="n">
        <v>1000</v>
      </c>
      <c r="J1900" s="0" t="s">
        <v>32</v>
      </c>
      <c r="M1900" s="5"/>
    </row>
    <row r="1901" customFormat="false" ht="13.8" hidden="false" customHeight="false" outlineLevel="0" collapsed="false">
      <c r="A1901" s="0" t="n">
        <v>14453</v>
      </c>
      <c r="B1901" s="0" t="s">
        <v>2590</v>
      </c>
      <c r="C1901" s="0" t="n">
        <v>20</v>
      </c>
      <c r="D1901" s="0" t="s">
        <v>1558</v>
      </c>
      <c r="E1901" s="0" t="n">
        <v>61</v>
      </c>
      <c r="F1901" s="0" t="n">
        <v>75</v>
      </c>
      <c r="G1901" s="0" t="s">
        <v>479</v>
      </c>
      <c r="H1901" s="5" t="n">
        <v>550000</v>
      </c>
      <c r="I1901" s="5" t="n">
        <v>1000</v>
      </c>
      <c r="J1901" s="0" t="s">
        <v>16</v>
      </c>
      <c r="M1901" s="5"/>
    </row>
    <row r="1902" customFormat="false" ht="13.8" hidden="false" customHeight="false" outlineLevel="0" collapsed="false">
      <c r="A1902" s="0" t="n">
        <v>14463</v>
      </c>
      <c r="B1902" s="0" t="s">
        <v>2588</v>
      </c>
      <c r="C1902" s="0" t="n">
        <v>19</v>
      </c>
      <c r="D1902" s="0" t="s">
        <v>29</v>
      </c>
      <c r="E1902" s="0" t="n">
        <v>61</v>
      </c>
      <c r="F1902" s="0" t="n">
        <v>77</v>
      </c>
      <c r="G1902" s="0" t="s">
        <v>1633</v>
      </c>
      <c r="H1902" s="5" t="n">
        <v>550000</v>
      </c>
      <c r="I1902" s="5" t="n">
        <v>1000</v>
      </c>
      <c r="J1902" s="0" t="s">
        <v>16</v>
      </c>
      <c r="M1902" s="5"/>
    </row>
    <row r="1903" customFormat="false" ht="13.8" hidden="false" customHeight="false" outlineLevel="0" collapsed="false">
      <c r="A1903" s="0" t="n">
        <v>14588</v>
      </c>
      <c r="B1903" s="0" t="s">
        <v>2586</v>
      </c>
      <c r="C1903" s="0" t="n">
        <v>20</v>
      </c>
      <c r="D1903" s="0" t="s">
        <v>456</v>
      </c>
      <c r="E1903" s="0" t="n">
        <v>61</v>
      </c>
      <c r="F1903" s="0" t="n">
        <v>76</v>
      </c>
      <c r="G1903" s="0" t="s">
        <v>1370</v>
      </c>
      <c r="H1903" s="5" t="n">
        <v>550000</v>
      </c>
      <c r="I1903" s="5" t="n">
        <v>1000</v>
      </c>
      <c r="J1903" s="0" t="s">
        <v>16</v>
      </c>
      <c r="M1903" s="5"/>
    </row>
    <row r="1904" customFormat="false" ht="13.8" hidden="false" customHeight="false" outlineLevel="0" collapsed="false">
      <c r="A1904" s="0" t="n">
        <v>6722</v>
      </c>
      <c r="B1904" s="0" t="s">
        <v>2754</v>
      </c>
      <c r="C1904" s="0" t="n">
        <v>32</v>
      </c>
      <c r="D1904" s="0" t="s">
        <v>196</v>
      </c>
      <c r="E1904" s="0" t="n">
        <v>68</v>
      </c>
      <c r="F1904" s="0" t="n">
        <v>68</v>
      </c>
      <c r="G1904" s="0" t="s">
        <v>707</v>
      </c>
      <c r="H1904" s="5" t="n">
        <v>525000</v>
      </c>
      <c r="I1904" s="5" t="n">
        <v>12000</v>
      </c>
      <c r="J1904" s="0" t="s">
        <v>16</v>
      </c>
      <c r="M1904" s="5"/>
    </row>
    <row r="1905" customFormat="false" ht="13.8" hidden="false" customHeight="false" outlineLevel="0" collapsed="false">
      <c r="A1905" s="0" t="n">
        <v>13081</v>
      </c>
      <c r="B1905" s="0" t="s">
        <v>2756</v>
      </c>
      <c r="C1905" s="0" t="n">
        <v>21</v>
      </c>
      <c r="D1905" s="0" t="s">
        <v>773</v>
      </c>
      <c r="E1905" s="0" t="n">
        <v>62</v>
      </c>
      <c r="F1905" s="0" t="n">
        <v>73</v>
      </c>
      <c r="G1905" s="0" t="s">
        <v>2065</v>
      </c>
      <c r="H1905" s="5" t="n">
        <v>525000</v>
      </c>
      <c r="I1905" s="5" t="n">
        <v>10000</v>
      </c>
      <c r="J1905" s="0" t="s">
        <v>16</v>
      </c>
      <c r="M1905" s="5"/>
    </row>
    <row r="1906" customFormat="false" ht="13.8" hidden="false" customHeight="false" outlineLevel="0" collapsed="false">
      <c r="A1906" s="0" t="n">
        <v>7294</v>
      </c>
      <c r="B1906" s="0" t="s">
        <v>2623</v>
      </c>
      <c r="C1906" s="0" t="n">
        <v>32</v>
      </c>
      <c r="D1906" s="0" t="s">
        <v>12</v>
      </c>
      <c r="E1906" s="0" t="n">
        <v>68</v>
      </c>
      <c r="F1906" s="0" t="n">
        <v>68</v>
      </c>
      <c r="G1906" s="0" t="s">
        <v>2300</v>
      </c>
      <c r="H1906" s="5" t="n">
        <v>525000</v>
      </c>
      <c r="I1906" s="5" t="n">
        <v>9000</v>
      </c>
      <c r="J1906" s="0" t="s">
        <v>16</v>
      </c>
      <c r="M1906" s="5"/>
    </row>
    <row r="1907" customFormat="false" ht="13.8" hidden="false" customHeight="false" outlineLevel="0" collapsed="false">
      <c r="A1907" s="0" t="n">
        <v>9975</v>
      </c>
      <c r="B1907" s="0" t="s">
        <v>2626</v>
      </c>
      <c r="C1907" s="0" t="n">
        <v>28</v>
      </c>
      <c r="D1907" s="0" t="s">
        <v>389</v>
      </c>
      <c r="E1907" s="0" t="n">
        <v>65</v>
      </c>
      <c r="F1907" s="0" t="n">
        <v>65</v>
      </c>
      <c r="G1907" s="0" t="s">
        <v>1800</v>
      </c>
      <c r="H1907" s="5" t="n">
        <v>525000</v>
      </c>
      <c r="I1907" s="5" t="n">
        <v>7000</v>
      </c>
      <c r="J1907" s="0" t="s">
        <v>16</v>
      </c>
      <c r="M1907" s="5"/>
    </row>
    <row r="1908" customFormat="false" ht="13.8" hidden="false" customHeight="false" outlineLevel="0" collapsed="false">
      <c r="A1908" s="0" t="n">
        <v>11479</v>
      </c>
      <c r="B1908" s="0" t="s">
        <v>2628</v>
      </c>
      <c r="C1908" s="0" t="n">
        <v>24</v>
      </c>
      <c r="D1908" s="0" t="s">
        <v>389</v>
      </c>
      <c r="E1908" s="0" t="n">
        <v>64</v>
      </c>
      <c r="F1908" s="0" t="n">
        <v>70</v>
      </c>
      <c r="G1908" s="0" t="s">
        <v>2424</v>
      </c>
      <c r="H1908" s="5" t="n">
        <v>525000</v>
      </c>
      <c r="I1908" s="5" t="n">
        <v>6000</v>
      </c>
      <c r="J1908" s="0" t="s">
        <v>32</v>
      </c>
      <c r="M1908" s="5"/>
    </row>
    <row r="1909" customFormat="false" ht="13.8" hidden="false" customHeight="false" outlineLevel="0" collapsed="false">
      <c r="A1909" s="0" t="n">
        <v>6726</v>
      </c>
      <c r="B1909" s="0" t="s">
        <v>2632</v>
      </c>
      <c r="C1909" s="0" t="n">
        <v>32</v>
      </c>
      <c r="D1909" s="0" t="s">
        <v>126</v>
      </c>
      <c r="E1909" s="0" t="n">
        <v>68</v>
      </c>
      <c r="F1909" s="0" t="n">
        <v>68</v>
      </c>
      <c r="G1909" s="0" t="s">
        <v>861</v>
      </c>
      <c r="H1909" s="5" t="n">
        <v>525000</v>
      </c>
      <c r="I1909" s="5" t="n">
        <v>5000</v>
      </c>
      <c r="J1909" s="0" t="s">
        <v>16</v>
      </c>
      <c r="M1909" s="5"/>
    </row>
    <row r="1910" customFormat="false" ht="13.8" hidden="false" customHeight="false" outlineLevel="0" collapsed="false">
      <c r="A1910" s="0" t="n">
        <v>7991</v>
      </c>
      <c r="B1910" s="0" t="s">
        <v>2630</v>
      </c>
      <c r="C1910" s="0" t="n">
        <v>31</v>
      </c>
      <c r="D1910" s="0" t="s">
        <v>397</v>
      </c>
      <c r="E1910" s="0" t="n">
        <v>67</v>
      </c>
      <c r="F1910" s="0" t="n">
        <v>67</v>
      </c>
      <c r="G1910" s="0" t="s">
        <v>1546</v>
      </c>
      <c r="H1910" s="5" t="n">
        <v>525000</v>
      </c>
      <c r="I1910" s="5" t="n">
        <v>5000</v>
      </c>
      <c r="J1910" s="0" t="s">
        <v>16</v>
      </c>
      <c r="M1910" s="5"/>
    </row>
    <row r="1911" customFormat="false" ht="13.8" hidden="false" customHeight="false" outlineLevel="0" collapsed="false">
      <c r="A1911" s="0" t="n">
        <v>12294</v>
      </c>
      <c r="B1911" s="0" t="s">
        <v>2634</v>
      </c>
      <c r="C1911" s="0" t="n">
        <v>20</v>
      </c>
      <c r="D1911" s="0" t="s">
        <v>239</v>
      </c>
      <c r="E1911" s="0" t="n">
        <v>63</v>
      </c>
      <c r="F1911" s="0" t="n">
        <v>75</v>
      </c>
      <c r="G1911" s="0" t="s">
        <v>476</v>
      </c>
      <c r="H1911" s="5" t="n">
        <v>525000</v>
      </c>
      <c r="I1911" s="5" t="n">
        <v>5000</v>
      </c>
      <c r="J1911" s="0" t="s">
        <v>16</v>
      </c>
      <c r="M1911" s="5"/>
    </row>
    <row r="1912" customFormat="false" ht="13.8" hidden="false" customHeight="false" outlineLevel="0" collapsed="false">
      <c r="A1912" s="0" t="n">
        <v>6945</v>
      </c>
      <c r="B1912" s="0" t="s">
        <v>2645</v>
      </c>
      <c r="C1912" s="0" t="n">
        <v>32</v>
      </c>
      <c r="D1912" s="0" t="s">
        <v>111</v>
      </c>
      <c r="E1912" s="0" t="n">
        <v>68</v>
      </c>
      <c r="F1912" s="0" t="n">
        <v>68</v>
      </c>
      <c r="G1912" s="0" t="s">
        <v>151</v>
      </c>
      <c r="H1912" s="5" t="n">
        <v>525000</v>
      </c>
      <c r="I1912" s="5" t="n">
        <v>4000</v>
      </c>
      <c r="J1912" s="0" t="s">
        <v>16</v>
      </c>
      <c r="M1912" s="5"/>
    </row>
    <row r="1913" customFormat="false" ht="13.8" hidden="false" customHeight="false" outlineLevel="0" collapsed="false">
      <c r="A1913" s="0" t="n">
        <v>6953</v>
      </c>
      <c r="B1913" s="0" t="s">
        <v>2643</v>
      </c>
      <c r="C1913" s="0" t="n">
        <v>33</v>
      </c>
      <c r="D1913" s="0" t="s">
        <v>2420</v>
      </c>
      <c r="E1913" s="0" t="n">
        <v>68</v>
      </c>
      <c r="F1913" s="0" t="n">
        <v>68</v>
      </c>
      <c r="G1913" s="0" t="s">
        <v>1574</v>
      </c>
      <c r="H1913" s="5" t="n">
        <v>525000</v>
      </c>
      <c r="I1913" s="5" t="n">
        <v>4000</v>
      </c>
      <c r="J1913" s="0" t="s">
        <v>16</v>
      </c>
      <c r="M1913" s="5"/>
    </row>
    <row r="1914" customFormat="false" ht="13.8" hidden="false" customHeight="false" outlineLevel="0" collapsed="false">
      <c r="A1914" s="0" t="n">
        <v>7157</v>
      </c>
      <c r="B1914" s="0" t="s">
        <v>2641</v>
      </c>
      <c r="C1914" s="0" t="n">
        <v>32</v>
      </c>
      <c r="D1914" s="0" t="s">
        <v>24</v>
      </c>
      <c r="E1914" s="0" t="n">
        <v>68</v>
      </c>
      <c r="F1914" s="0" t="n">
        <v>68</v>
      </c>
      <c r="G1914" s="0" t="s">
        <v>479</v>
      </c>
      <c r="H1914" s="5" t="n">
        <v>525000</v>
      </c>
      <c r="I1914" s="5" t="n">
        <v>4000</v>
      </c>
      <c r="J1914" s="0" t="s">
        <v>16</v>
      </c>
      <c r="M1914" s="5"/>
    </row>
    <row r="1915" customFormat="false" ht="13.8" hidden="false" customHeight="false" outlineLevel="0" collapsed="false">
      <c r="A1915" s="0" t="n">
        <v>8957</v>
      </c>
      <c r="B1915" s="0" t="s">
        <v>2638</v>
      </c>
      <c r="C1915" s="0" t="n">
        <v>28</v>
      </c>
      <c r="D1915" s="0" t="s">
        <v>2639</v>
      </c>
      <c r="E1915" s="0" t="n">
        <v>66</v>
      </c>
      <c r="F1915" s="0" t="n">
        <v>66</v>
      </c>
      <c r="G1915" s="0" t="s">
        <v>2044</v>
      </c>
      <c r="H1915" s="5" t="n">
        <v>525000</v>
      </c>
      <c r="I1915" s="5" t="n">
        <v>4000</v>
      </c>
      <c r="J1915" s="0" t="s">
        <v>16</v>
      </c>
      <c r="M1915" s="5"/>
    </row>
    <row r="1916" customFormat="false" ht="13.8" hidden="false" customHeight="false" outlineLevel="0" collapsed="false">
      <c r="A1916" s="0" t="n">
        <v>9552</v>
      </c>
      <c r="B1916" s="0" t="s">
        <v>2636</v>
      </c>
      <c r="C1916" s="0" t="n">
        <v>28</v>
      </c>
      <c r="D1916" s="0" t="s">
        <v>111</v>
      </c>
      <c r="E1916" s="0" t="n">
        <v>66</v>
      </c>
      <c r="F1916" s="0" t="n">
        <v>66</v>
      </c>
      <c r="G1916" s="0" t="s">
        <v>1822</v>
      </c>
      <c r="H1916" s="5" t="n">
        <v>525000</v>
      </c>
      <c r="I1916" s="5" t="n">
        <v>4000</v>
      </c>
      <c r="J1916" s="0" t="s">
        <v>16</v>
      </c>
      <c r="M1916" s="5"/>
    </row>
    <row r="1917" customFormat="false" ht="13.8" hidden="false" customHeight="false" outlineLevel="0" collapsed="false">
      <c r="A1917" s="0" t="n">
        <v>10088</v>
      </c>
      <c r="B1917" s="0" t="s">
        <v>2657</v>
      </c>
      <c r="C1917" s="0" t="n">
        <v>30</v>
      </c>
      <c r="D1917" s="0" t="s">
        <v>1284</v>
      </c>
      <c r="E1917" s="0" t="n">
        <v>65</v>
      </c>
      <c r="F1917" s="0" t="n">
        <v>65</v>
      </c>
      <c r="G1917" s="0" t="s">
        <v>784</v>
      </c>
      <c r="H1917" s="5" t="n">
        <v>525000</v>
      </c>
      <c r="I1917" s="5" t="n">
        <v>4000</v>
      </c>
      <c r="J1917" s="0" t="s">
        <v>16</v>
      </c>
      <c r="M1917" s="5"/>
    </row>
    <row r="1918" customFormat="false" ht="13.8" hidden="false" customHeight="false" outlineLevel="0" collapsed="false">
      <c r="A1918" s="0" t="n">
        <v>10595</v>
      </c>
      <c r="B1918" s="0" t="s">
        <v>2654</v>
      </c>
      <c r="C1918" s="0" t="n">
        <v>29</v>
      </c>
      <c r="D1918" s="0" t="s">
        <v>24</v>
      </c>
      <c r="E1918" s="0" t="n">
        <v>65</v>
      </c>
      <c r="F1918" s="0" t="n">
        <v>65</v>
      </c>
      <c r="G1918" s="0" t="s">
        <v>2655</v>
      </c>
      <c r="H1918" s="5" t="n">
        <v>525000</v>
      </c>
      <c r="I1918" s="5" t="n">
        <v>4000</v>
      </c>
      <c r="J1918" s="0" t="s">
        <v>32</v>
      </c>
      <c r="M1918" s="5"/>
    </row>
    <row r="1919" customFormat="false" ht="13.8" hidden="false" customHeight="false" outlineLevel="0" collapsed="false">
      <c r="A1919" s="0" t="n">
        <v>10824</v>
      </c>
      <c r="B1919" s="0" t="s">
        <v>2652</v>
      </c>
      <c r="C1919" s="0" t="n">
        <v>29</v>
      </c>
      <c r="D1919" s="0" t="s">
        <v>397</v>
      </c>
      <c r="E1919" s="0" t="n">
        <v>65</v>
      </c>
      <c r="F1919" s="0" t="n">
        <v>65</v>
      </c>
      <c r="G1919" s="0" t="s">
        <v>2162</v>
      </c>
      <c r="H1919" s="5" t="n">
        <v>525000</v>
      </c>
      <c r="I1919" s="5" t="n">
        <v>4000</v>
      </c>
      <c r="J1919" s="0" t="s">
        <v>16</v>
      </c>
      <c r="M1919" s="5"/>
    </row>
    <row r="1920" customFormat="false" ht="13.8" hidden="false" customHeight="false" outlineLevel="0" collapsed="false">
      <c r="A1920" s="0" t="n">
        <v>10843</v>
      </c>
      <c r="B1920" s="0" t="s">
        <v>2649</v>
      </c>
      <c r="C1920" s="0" t="n">
        <v>26</v>
      </c>
      <c r="D1920" s="0" t="s">
        <v>126</v>
      </c>
      <c r="E1920" s="0" t="n">
        <v>65</v>
      </c>
      <c r="F1920" s="0" t="n">
        <v>66</v>
      </c>
      <c r="G1920" s="0" t="s">
        <v>2650</v>
      </c>
      <c r="H1920" s="5" t="n">
        <v>525000</v>
      </c>
      <c r="I1920" s="5" t="n">
        <v>4000</v>
      </c>
      <c r="J1920" s="0" t="s">
        <v>16</v>
      </c>
      <c r="M1920" s="5"/>
    </row>
    <row r="1921" customFormat="false" ht="13.8" hidden="false" customHeight="false" outlineLevel="0" collapsed="false">
      <c r="A1921" s="0" t="n">
        <v>11934</v>
      </c>
      <c r="B1921" s="0" t="s">
        <v>2647</v>
      </c>
      <c r="C1921" s="0" t="n">
        <v>26</v>
      </c>
      <c r="D1921" s="0" t="s">
        <v>111</v>
      </c>
      <c r="E1921" s="0" t="n">
        <v>64</v>
      </c>
      <c r="F1921" s="0" t="n">
        <v>65</v>
      </c>
      <c r="G1921" s="0" t="s">
        <v>1797</v>
      </c>
      <c r="H1921" s="5" t="n">
        <v>525000</v>
      </c>
      <c r="I1921" s="5" t="n">
        <v>4000</v>
      </c>
      <c r="J1921" s="0" t="s">
        <v>16</v>
      </c>
      <c r="M1921" s="5"/>
    </row>
    <row r="1922" customFormat="false" ht="13.8" hidden="false" customHeight="false" outlineLevel="0" collapsed="false">
      <c r="A1922" s="0" t="n">
        <v>8202</v>
      </c>
      <c r="B1922" s="0" t="s">
        <v>2659</v>
      </c>
      <c r="C1922" s="0" t="n">
        <v>31</v>
      </c>
      <c r="D1922" s="0" t="s">
        <v>29</v>
      </c>
      <c r="E1922" s="0" t="n">
        <v>67</v>
      </c>
      <c r="F1922" s="0" t="n">
        <v>67</v>
      </c>
      <c r="G1922" s="0" t="s">
        <v>1633</v>
      </c>
      <c r="H1922" s="5" t="n">
        <v>525000</v>
      </c>
      <c r="I1922" s="5" t="n">
        <v>3000</v>
      </c>
      <c r="J1922" s="0" t="s">
        <v>32</v>
      </c>
      <c r="M1922" s="5"/>
    </row>
    <row r="1923" customFormat="false" ht="13.8" hidden="false" customHeight="false" outlineLevel="0" collapsed="false">
      <c r="A1923" s="0" t="n">
        <v>10345</v>
      </c>
      <c r="B1923" s="0" t="s">
        <v>2674</v>
      </c>
      <c r="C1923" s="0" t="n">
        <v>29</v>
      </c>
      <c r="D1923" s="0" t="s">
        <v>24</v>
      </c>
      <c r="E1923" s="0" t="n">
        <v>65</v>
      </c>
      <c r="F1923" s="0" t="n">
        <v>65</v>
      </c>
      <c r="G1923" s="0" t="s">
        <v>2675</v>
      </c>
      <c r="H1923" s="5" t="n">
        <v>525000</v>
      </c>
      <c r="I1923" s="5" t="n">
        <v>3000</v>
      </c>
      <c r="J1923" s="0" t="s">
        <v>16</v>
      </c>
      <c r="M1923" s="5"/>
    </row>
    <row r="1924" customFormat="false" ht="13.8" hidden="false" customHeight="false" outlineLevel="0" collapsed="false">
      <c r="A1924" s="0" t="n">
        <v>11227</v>
      </c>
      <c r="B1924" s="0" t="s">
        <v>2672</v>
      </c>
      <c r="C1924" s="0" t="n">
        <v>23</v>
      </c>
      <c r="D1924" s="0" t="s">
        <v>111</v>
      </c>
      <c r="E1924" s="0" t="n">
        <v>64</v>
      </c>
      <c r="F1924" s="0" t="n">
        <v>71</v>
      </c>
      <c r="G1924" s="0" t="s">
        <v>784</v>
      </c>
      <c r="H1924" s="5" t="n">
        <v>525000</v>
      </c>
      <c r="I1924" s="5" t="n">
        <v>3000</v>
      </c>
      <c r="J1924" s="0" t="s">
        <v>16</v>
      </c>
      <c r="M1924" s="5"/>
    </row>
    <row r="1925" customFormat="false" ht="13.8" hidden="false" customHeight="false" outlineLevel="0" collapsed="false">
      <c r="A1925" s="0" t="n">
        <v>11438</v>
      </c>
      <c r="B1925" s="0" t="s">
        <v>2670</v>
      </c>
      <c r="C1925" s="0" t="n">
        <v>24</v>
      </c>
      <c r="D1925" s="0" t="s">
        <v>111</v>
      </c>
      <c r="E1925" s="0" t="n">
        <v>64</v>
      </c>
      <c r="F1925" s="0" t="n">
        <v>71</v>
      </c>
      <c r="G1925" s="0" t="s">
        <v>2251</v>
      </c>
      <c r="H1925" s="5" t="n">
        <v>525000</v>
      </c>
      <c r="I1925" s="5" t="n">
        <v>3000</v>
      </c>
      <c r="J1925" s="0" t="s">
        <v>32</v>
      </c>
      <c r="M1925" s="5"/>
    </row>
    <row r="1926" customFormat="false" ht="13.8" hidden="false" customHeight="false" outlineLevel="0" collapsed="false">
      <c r="A1926" s="0" t="n">
        <v>11812</v>
      </c>
      <c r="B1926" s="0" t="s">
        <v>2668</v>
      </c>
      <c r="C1926" s="0" t="n">
        <v>26</v>
      </c>
      <c r="D1926" s="0" t="s">
        <v>111</v>
      </c>
      <c r="E1926" s="0" t="n">
        <v>64</v>
      </c>
      <c r="F1926" s="0" t="n">
        <v>65</v>
      </c>
      <c r="G1926" s="0" t="s">
        <v>784</v>
      </c>
      <c r="H1926" s="5" t="n">
        <v>525000</v>
      </c>
      <c r="I1926" s="5" t="n">
        <v>3000</v>
      </c>
      <c r="J1926" s="0" t="s">
        <v>32</v>
      </c>
      <c r="M1926" s="5"/>
    </row>
    <row r="1927" customFormat="false" ht="13.8" hidden="false" customHeight="false" outlineLevel="0" collapsed="false">
      <c r="A1927" s="0" t="n">
        <v>12366</v>
      </c>
      <c r="B1927" s="0" t="s">
        <v>2666</v>
      </c>
      <c r="C1927" s="0" t="n">
        <v>23</v>
      </c>
      <c r="D1927" s="0" t="s">
        <v>106</v>
      </c>
      <c r="E1927" s="0" t="n">
        <v>63</v>
      </c>
      <c r="F1927" s="0" t="n">
        <v>73</v>
      </c>
      <c r="G1927" s="0" t="s">
        <v>864</v>
      </c>
      <c r="H1927" s="5" t="n">
        <v>525000</v>
      </c>
      <c r="I1927" s="5" t="n">
        <v>3000</v>
      </c>
      <c r="J1927" s="0" t="s">
        <v>16</v>
      </c>
      <c r="M1927" s="5"/>
    </row>
    <row r="1928" customFormat="false" ht="13.8" hidden="false" customHeight="false" outlineLevel="0" collapsed="false">
      <c r="A1928" s="0" t="n">
        <v>12917</v>
      </c>
      <c r="B1928" s="0" t="s">
        <v>2664</v>
      </c>
      <c r="C1928" s="0" t="n">
        <v>23</v>
      </c>
      <c r="D1928" s="0" t="s">
        <v>397</v>
      </c>
      <c r="E1928" s="0" t="n">
        <v>63</v>
      </c>
      <c r="F1928" s="0" t="n">
        <v>70</v>
      </c>
      <c r="G1928" s="0" t="s">
        <v>1255</v>
      </c>
      <c r="H1928" s="5" t="n">
        <v>525000</v>
      </c>
      <c r="I1928" s="5" t="n">
        <v>3000</v>
      </c>
      <c r="J1928" s="0" t="s">
        <v>32</v>
      </c>
      <c r="M1928" s="5"/>
    </row>
    <row r="1929" customFormat="false" ht="13.8" hidden="false" customHeight="false" outlineLevel="0" collapsed="false">
      <c r="A1929" s="0" t="n">
        <v>14072</v>
      </c>
      <c r="B1929" s="0" t="s">
        <v>2661</v>
      </c>
      <c r="C1929" s="0" t="n">
        <v>18</v>
      </c>
      <c r="D1929" s="0" t="s">
        <v>106</v>
      </c>
      <c r="E1929" s="0" t="n">
        <v>61</v>
      </c>
      <c r="F1929" s="0" t="n">
        <v>79</v>
      </c>
      <c r="G1929" s="0" t="s">
        <v>2662</v>
      </c>
      <c r="H1929" s="5" t="n">
        <v>525000</v>
      </c>
      <c r="I1929" s="5" t="n">
        <v>3000</v>
      </c>
      <c r="J1929" s="0" t="s">
        <v>16</v>
      </c>
      <c r="M1929" s="5"/>
    </row>
    <row r="1930" customFormat="false" ht="13.8" hidden="false" customHeight="false" outlineLevel="0" collapsed="false">
      <c r="A1930" s="0" t="n">
        <v>1294</v>
      </c>
      <c r="B1930" s="0" t="s">
        <v>2695</v>
      </c>
      <c r="C1930" s="0" t="n">
        <v>40</v>
      </c>
      <c r="D1930" s="0" t="s">
        <v>111</v>
      </c>
      <c r="E1930" s="0" t="n">
        <v>76</v>
      </c>
      <c r="F1930" s="0" t="n">
        <v>76</v>
      </c>
      <c r="G1930" s="0" t="s">
        <v>958</v>
      </c>
      <c r="H1930" s="5" t="n">
        <v>525000</v>
      </c>
      <c r="I1930" s="5" t="n">
        <v>2000</v>
      </c>
      <c r="J1930" s="0" t="s">
        <v>16</v>
      </c>
      <c r="M1930" s="5"/>
    </row>
    <row r="1931" customFormat="false" ht="13.8" hidden="false" customHeight="false" outlineLevel="0" collapsed="false">
      <c r="A1931" s="0" t="n">
        <v>6383</v>
      </c>
      <c r="B1931" s="0" t="s">
        <v>2679</v>
      </c>
      <c r="C1931" s="0" t="n">
        <v>33</v>
      </c>
      <c r="D1931" s="0" t="s">
        <v>418</v>
      </c>
      <c r="E1931" s="0" t="n">
        <v>69</v>
      </c>
      <c r="F1931" s="0" t="n">
        <v>69</v>
      </c>
      <c r="G1931" s="0" t="s">
        <v>1960</v>
      </c>
      <c r="H1931" s="5" t="n">
        <v>525000</v>
      </c>
      <c r="I1931" s="5" t="n">
        <v>2000</v>
      </c>
      <c r="J1931" s="0" t="s">
        <v>16</v>
      </c>
      <c r="M1931" s="5"/>
    </row>
    <row r="1932" customFormat="false" ht="13.8" hidden="false" customHeight="false" outlineLevel="0" collapsed="false">
      <c r="A1932" s="0" t="n">
        <v>9483</v>
      </c>
      <c r="B1932" s="0" t="s">
        <v>2677</v>
      </c>
      <c r="C1932" s="0" t="n">
        <v>27</v>
      </c>
      <c r="D1932" s="0" t="s">
        <v>12</v>
      </c>
      <c r="E1932" s="0" t="n">
        <v>66</v>
      </c>
      <c r="F1932" s="0" t="n">
        <v>66</v>
      </c>
      <c r="G1932" s="0" t="s">
        <v>2214</v>
      </c>
      <c r="H1932" s="5" t="n">
        <v>525000</v>
      </c>
      <c r="I1932" s="5" t="n">
        <v>2000</v>
      </c>
      <c r="J1932" s="0" t="s">
        <v>16</v>
      </c>
      <c r="M1932" s="5"/>
    </row>
    <row r="1933" customFormat="false" ht="13.8" hidden="false" customHeight="false" outlineLevel="0" collapsed="false">
      <c r="A1933" s="0" t="n">
        <v>10002</v>
      </c>
      <c r="B1933" s="0" t="s">
        <v>2714</v>
      </c>
      <c r="C1933" s="0" t="n">
        <v>24</v>
      </c>
      <c r="D1933" s="0" t="s">
        <v>48</v>
      </c>
      <c r="E1933" s="0" t="n">
        <v>65</v>
      </c>
      <c r="F1933" s="0" t="n">
        <v>70</v>
      </c>
      <c r="G1933" s="0" t="s">
        <v>240</v>
      </c>
      <c r="H1933" s="5" t="n">
        <v>525000</v>
      </c>
      <c r="I1933" s="5" t="n">
        <v>2000</v>
      </c>
      <c r="J1933" s="0" t="s">
        <v>32</v>
      </c>
      <c r="M1933" s="5"/>
    </row>
    <row r="1934" customFormat="false" ht="13.8" hidden="false" customHeight="false" outlineLevel="0" collapsed="false">
      <c r="A1934" s="0" t="n">
        <v>10305</v>
      </c>
      <c r="B1934" s="0" t="s">
        <v>2711</v>
      </c>
      <c r="C1934" s="0" t="n">
        <v>24</v>
      </c>
      <c r="D1934" s="0" t="s">
        <v>2712</v>
      </c>
      <c r="E1934" s="0" t="n">
        <v>65</v>
      </c>
      <c r="F1934" s="0" t="n">
        <v>70</v>
      </c>
      <c r="G1934" s="0" t="s">
        <v>1885</v>
      </c>
      <c r="H1934" s="5" t="n">
        <v>525000</v>
      </c>
      <c r="I1934" s="5" t="n">
        <v>2000</v>
      </c>
      <c r="J1934" s="0" t="s">
        <v>16</v>
      </c>
      <c r="M1934" s="5"/>
    </row>
    <row r="1935" customFormat="false" ht="13.8" hidden="false" customHeight="false" outlineLevel="0" collapsed="false">
      <c r="A1935" s="0" t="n">
        <v>10616</v>
      </c>
      <c r="B1935" s="0" t="s">
        <v>2708</v>
      </c>
      <c r="C1935" s="0" t="n">
        <v>29</v>
      </c>
      <c r="D1935" s="0" t="s">
        <v>971</v>
      </c>
      <c r="E1935" s="0" t="n">
        <v>65</v>
      </c>
      <c r="F1935" s="0" t="n">
        <v>65</v>
      </c>
      <c r="G1935" s="0" t="s">
        <v>2709</v>
      </c>
      <c r="H1935" s="5" t="n">
        <v>525000</v>
      </c>
      <c r="I1935" s="5" t="n">
        <v>2000</v>
      </c>
      <c r="J1935" s="0" t="s">
        <v>16</v>
      </c>
      <c r="M1935" s="5"/>
    </row>
    <row r="1936" customFormat="false" ht="13.8" hidden="false" customHeight="false" outlineLevel="0" collapsed="false">
      <c r="A1936" s="0" t="n">
        <v>11234</v>
      </c>
      <c r="B1936" s="0" t="s">
        <v>2706</v>
      </c>
      <c r="C1936" s="0" t="n">
        <v>26</v>
      </c>
      <c r="D1936" s="0" t="s">
        <v>143</v>
      </c>
      <c r="E1936" s="0" t="n">
        <v>64</v>
      </c>
      <c r="F1936" s="0" t="n">
        <v>65</v>
      </c>
      <c r="G1936" s="0" t="s">
        <v>1845</v>
      </c>
      <c r="H1936" s="5" t="n">
        <v>525000</v>
      </c>
      <c r="I1936" s="5" t="n">
        <v>2000</v>
      </c>
      <c r="J1936" s="0" t="s">
        <v>16</v>
      </c>
      <c r="M1936" s="5"/>
    </row>
    <row r="1937" customFormat="false" ht="13.8" hidden="false" customHeight="false" outlineLevel="0" collapsed="false">
      <c r="A1937" s="0" t="n">
        <v>11309</v>
      </c>
      <c r="B1937" s="0" t="s">
        <v>2704</v>
      </c>
      <c r="C1937" s="0" t="n">
        <v>27</v>
      </c>
      <c r="D1937" s="0" t="s">
        <v>2451</v>
      </c>
      <c r="E1937" s="0" t="n">
        <v>64</v>
      </c>
      <c r="F1937" s="0" t="n">
        <v>65</v>
      </c>
      <c r="G1937" s="0" t="s">
        <v>819</v>
      </c>
      <c r="H1937" s="5" t="n">
        <v>525000</v>
      </c>
      <c r="I1937" s="5" t="n">
        <v>2000</v>
      </c>
      <c r="J1937" s="0" t="s">
        <v>16</v>
      </c>
      <c r="M1937" s="5"/>
    </row>
    <row r="1938" customFormat="false" ht="13.8" hidden="false" customHeight="false" outlineLevel="0" collapsed="false">
      <c r="A1938" s="0" t="n">
        <v>11434</v>
      </c>
      <c r="B1938" s="0" t="s">
        <v>2702</v>
      </c>
      <c r="C1938" s="0" t="n">
        <v>21</v>
      </c>
      <c r="D1938" s="0" t="s">
        <v>24</v>
      </c>
      <c r="E1938" s="0" t="n">
        <v>64</v>
      </c>
      <c r="F1938" s="0" t="n">
        <v>70</v>
      </c>
      <c r="G1938" s="0" t="s">
        <v>2539</v>
      </c>
      <c r="H1938" s="5" t="n">
        <v>525000</v>
      </c>
      <c r="I1938" s="5" t="n">
        <v>2000</v>
      </c>
      <c r="J1938" s="0" t="s">
        <v>16</v>
      </c>
      <c r="M1938" s="5"/>
    </row>
    <row r="1939" customFormat="false" ht="13.8" hidden="false" customHeight="false" outlineLevel="0" collapsed="false">
      <c r="A1939" s="0" t="n">
        <v>12387</v>
      </c>
      <c r="B1939" s="0" t="s">
        <v>2699</v>
      </c>
      <c r="C1939" s="0" t="n">
        <v>20</v>
      </c>
      <c r="D1939" s="0" t="s">
        <v>143</v>
      </c>
      <c r="E1939" s="0" t="n">
        <v>63</v>
      </c>
      <c r="F1939" s="0" t="n">
        <v>73</v>
      </c>
      <c r="G1939" s="0" t="s">
        <v>2700</v>
      </c>
      <c r="H1939" s="5" t="n">
        <v>525000</v>
      </c>
      <c r="I1939" s="5" t="n">
        <v>2000</v>
      </c>
      <c r="J1939" s="0" t="s">
        <v>32</v>
      </c>
      <c r="M1939" s="5"/>
    </row>
    <row r="1940" customFormat="false" ht="13.8" hidden="false" customHeight="false" outlineLevel="0" collapsed="false">
      <c r="A1940" s="0" t="n">
        <v>12701</v>
      </c>
      <c r="B1940" s="0" t="s">
        <v>2697</v>
      </c>
      <c r="C1940" s="0" t="n">
        <v>22</v>
      </c>
      <c r="D1940" s="0" t="s">
        <v>467</v>
      </c>
      <c r="E1940" s="0" t="n">
        <v>63</v>
      </c>
      <c r="F1940" s="0" t="n">
        <v>70</v>
      </c>
      <c r="G1940" s="0" t="s">
        <v>2039</v>
      </c>
      <c r="H1940" s="5" t="n">
        <v>525000</v>
      </c>
      <c r="I1940" s="5" t="n">
        <v>2000</v>
      </c>
      <c r="J1940" s="0" t="s">
        <v>16</v>
      </c>
      <c r="M1940" s="5"/>
    </row>
    <row r="1941" customFormat="false" ht="13.8" hidden="false" customHeight="false" outlineLevel="0" collapsed="false">
      <c r="A1941" s="0" t="n">
        <v>13035</v>
      </c>
      <c r="B1941" s="0" t="s">
        <v>2693</v>
      </c>
      <c r="C1941" s="0" t="n">
        <v>23</v>
      </c>
      <c r="D1941" s="0" t="s">
        <v>143</v>
      </c>
      <c r="E1941" s="0" t="n">
        <v>63</v>
      </c>
      <c r="F1941" s="0" t="n">
        <v>69</v>
      </c>
      <c r="G1941" s="0" t="s">
        <v>2489</v>
      </c>
      <c r="H1941" s="5" t="n">
        <v>525000</v>
      </c>
      <c r="I1941" s="5" t="n">
        <v>2000</v>
      </c>
      <c r="J1941" s="0" t="s">
        <v>16</v>
      </c>
      <c r="M1941" s="5"/>
    </row>
    <row r="1942" customFormat="false" ht="13.8" hidden="false" customHeight="false" outlineLevel="0" collapsed="false">
      <c r="A1942" s="0" t="n">
        <v>13051</v>
      </c>
      <c r="B1942" s="0" t="s">
        <v>2691</v>
      </c>
      <c r="C1942" s="0" t="n">
        <v>21</v>
      </c>
      <c r="D1942" s="0" t="s">
        <v>239</v>
      </c>
      <c r="E1942" s="0" t="n">
        <v>63</v>
      </c>
      <c r="F1942" s="0" t="n">
        <v>73</v>
      </c>
      <c r="G1942" s="0" t="s">
        <v>348</v>
      </c>
      <c r="H1942" s="5" t="n">
        <v>525000</v>
      </c>
      <c r="I1942" s="5" t="n">
        <v>2000</v>
      </c>
      <c r="J1942" s="0" t="s">
        <v>32</v>
      </c>
      <c r="M1942" s="5"/>
    </row>
    <row r="1943" customFormat="false" ht="13.8" hidden="false" customHeight="false" outlineLevel="0" collapsed="false">
      <c r="A1943" s="0" t="n">
        <v>13082</v>
      </c>
      <c r="B1943" s="0" t="s">
        <v>2688</v>
      </c>
      <c r="C1943" s="0" t="n">
        <v>20</v>
      </c>
      <c r="D1943" s="0" t="s">
        <v>263</v>
      </c>
      <c r="E1943" s="0" t="n">
        <v>62</v>
      </c>
      <c r="F1943" s="0" t="n">
        <v>73</v>
      </c>
      <c r="G1943" s="0" t="s">
        <v>2689</v>
      </c>
      <c r="H1943" s="5" t="n">
        <v>525000</v>
      </c>
      <c r="I1943" s="5" t="n">
        <v>2000</v>
      </c>
      <c r="J1943" s="0" t="s">
        <v>16</v>
      </c>
      <c r="M1943" s="5"/>
    </row>
    <row r="1944" customFormat="false" ht="13.8" hidden="false" customHeight="false" outlineLevel="0" collapsed="false">
      <c r="A1944" s="0" t="n">
        <v>13718</v>
      </c>
      <c r="B1944" s="0" t="s">
        <v>2686</v>
      </c>
      <c r="C1944" s="0" t="n">
        <v>20</v>
      </c>
      <c r="D1944" s="0" t="s">
        <v>239</v>
      </c>
      <c r="E1944" s="0" t="n">
        <v>62</v>
      </c>
      <c r="F1944" s="0" t="n">
        <v>73</v>
      </c>
      <c r="G1944" s="0" t="s">
        <v>1349</v>
      </c>
      <c r="H1944" s="5" t="n">
        <v>525000</v>
      </c>
      <c r="I1944" s="5" t="n">
        <v>2000</v>
      </c>
      <c r="J1944" s="0" t="s">
        <v>16</v>
      </c>
      <c r="M1944" s="5"/>
    </row>
    <row r="1945" customFormat="false" ht="13.8" hidden="false" customHeight="false" outlineLevel="0" collapsed="false">
      <c r="A1945" s="0" t="n">
        <v>13955</v>
      </c>
      <c r="B1945" s="0" t="s">
        <v>2683</v>
      </c>
      <c r="C1945" s="0" t="n">
        <v>19</v>
      </c>
      <c r="D1945" s="0" t="s">
        <v>111</v>
      </c>
      <c r="E1945" s="0" t="n">
        <v>61</v>
      </c>
      <c r="F1945" s="0" t="n">
        <v>79</v>
      </c>
      <c r="G1945" s="0" t="s">
        <v>2684</v>
      </c>
      <c r="H1945" s="5" t="n">
        <v>525000</v>
      </c>
      <c r="I1945" s="5" t="n">
        <v>2000</v>
      </c>
      <c r="J1945" s="0" t="s">
        <v>16</v>
      </c>
      <c r="M1945" s="5"/>
    </row>
    <row r="1946" customFormat="false" ht="13.8" hidden="false" customHeight="false" outlineLevel="0" collapsed="false">
      <c r="A1946" s="0" t="n">
        <v>13998</v>
      </c>
      <c r="B1946" s="0" t="s">
        <v>2681</v>
      </c>
      <c r="C1946" s="0" t="n">
        <v>18</v>
      </c>
      <c r="D1946" s="0" t="s">
        <v>106</v>
      </c>
      <c r="E1946" s="0" t="n">
        <v>61</v>
      </c>
      <c r="F1946" s="0" t="n">
        <v>75</v>
      </c>
      <c r="G1946" s="0" t="s">
        <v>2662</v>
      </c>
      <c r="H1946" s="5" t="n">
        <v>525000</v>
      </c>
      <c r="I1946" s="5" t="n">
        <v>2000</v>
      </c>
      <c r="J1946" s="0" t="s">
        <v>16</v>
      </c>
      <c r="M1946" s="5"/>
    </row>
    <row r="1947" customFormat="false" ht="13.8" hidden="false" customHeight="false" outlineLevel="0" collapsed="false">
      <c r="A1947" s="0" t="n">
        <v>6977</v>
      </c>
      <c r="B1947" s="0" t="s">
        <v>2718</v>
      </c>
      <c r="C1947" s="0" t="n">
        <v>32</v>
      </c>
      <c r="D1947" s="0" t="s">
        <v>204</v>
      </c>
      <c r="E1947" s="0" t="n">
        <v>68</v>
      </c>
      <c r="F1947" s="0" t="n">
        <v>68</v>
      </c>
      <c r="G1947" s="0" t="s">
        <v>1391</v>
      </c>
      <c r="H1947" s="5" t="n">
        <v>525000</v>
      </c>
      <c r="I1947" s="5" t="n">
        <v>1000</v>
      </c>
      <c r="J1947" s="0" t="s">
        <v>16</v>
      </c>
      <c r="M1947" s="5"/>
    </row>
    <row r="1948" customFormat="false" ht="13.8" hidden="false" customHeight="false" outlineLevel="0" collapsed="false">
      <c r="A1948" s="0" t="n">
        <v>9032</v>
      </c>
      <c r="B1948" s="0" t="s">
        <v>2716</v>
      </c>
      <c r="C1948" s="0" t="n">
        <v>28</v>
      </c>
      <c r="D1948" s="0" t="s">
        <v>143</v>
      </c>
      <c r="E1948" s="0" t="n">
        <v>66</v>
      </c>
      <c r="F1948" s="0" t="n">
        <v>66</v>
      </c>
      <c r="G1948" s="0" t="s">
        <v>1890</v>
      </c>
      <c r="H1948" s="5" t="n">
        <v>525000</v>
      </c>
      <c r="I1948" s="5" t="n">
        <v>1000</v>
      </c>
      <c r="J1948" s="0" t="s">
        <v>16</v>
      </c>
      <c r="M1948" s="5"/>
    </row>
    <row r="1949" customFormat="false" ht="13.8" hidden="false" customHeight="false" outlineLevel="0" collapsed="false">
      <c r="A1949" s="0" t="n">
        <v>10300</v>
      </c>
      <c r="B1949" s="0" t="s">
        <v>2752</v>
      </c>
      <c r="C1949" s="0" t="n">
        <v>29</v>
      </c>
      <c r="D1949" s="0" t="s">
        <v>100</v>
      </c>
      <c r="E1949" s="0" t="n">
        <v>65</v>
      </c>
      <c r="F1949" s="0" t="n">
        <v>65</v>
      </c>
      <c r="G1949" s="0" t="s">
        <v>922</v>
      </c>
      <c r="H1949" s="5" t="n">
        <v>525000</v>
      </c>
      <c r="I1949" s="5" t="n">
        <v>1000</v>
      </c>
      <c r="J1949" s="0" t="s">
        <v>16</v>
      </c>
      <c r="M1949" s="5"/>
    </row>
    <row r="1950" customFormat="false" ht="13.8" hidden="false" customHeight="false" outlineLevel="0" collapsed="false">
      <c r="A1950" s="0" t="n">
        <v>10599</v>
      </c>
      <c r="B1950" s="0" t="s">
        <v>2750</v>
      </c>
      <c r="C1950" s="0" t="n">
        <v>26</v>
      </c>
      <c r="D1950" s="0" t="s">
        <v>418</v>
      </c>
      <c r="E1950" s="0" t="n">
        <v>65</v>
      </c>
      <c r="F1950" s="0" t="n">
        <v>66</v>
      </c>
      <c r="G1950" s="0" t="s">
        <v>1584</v>
      </c>
      <c r="H1950" s="5" t="n">
        <v>525000</v>
      </c>
      <c r="I1950" s="5" t="n">
        <v>1000</v>
      </c>
      <c r="J1950" s="0" t="s">
        <v>32</v>
      </c>
      <c r="M1950" s="5"/>
    </row>
    <row r="1951" customFormat="false" ht="13.8" hidden="false" customHeight="false" outlineLevel="0" collapsed="false">
      <c r="A1951" s="0" t="n">
        <v>10979</v>
      </c>
      <c r="B1951" s="0" t="s">
        <v>2748</v>
      </c>
      <c r="C1951" s="0" t="n">
        <v>23</v>
      </c>
      <c r="D1951" s="0" t="s">
        <v>143</v>
      </c>
      <c r="E1951" s="0" t="n">
        <v>64</v>
      </c>
      <c r="F1951" s="0" t="n">
        <v>70</v>
      </c>
      <c r="G1951" s="0" t="s">
        <v>1893</v>
      </c>
      <c r="H1951" s="5" t="n">
        <v>525000</v>
      </c>
      <c r="I1951" s="5" t="n">
        <v>1000</v>
      </c>
      <c r="J1951" s="0" t="s">
        <v>16</v>
      </c>
      <c r="M1951" s="5"/>
    </row>
    <row r="1952" customFormat="false" ht="13.8" hidden="false" customHeight="false" outlineLevel="0" collapsed="false">
      <c r="A1952" s="0" t="n">
        <v>10988</v>
      </c>
      <c r="B1952" s="0" t="s">
        <v>2746</v>
      </c>
      <c r="C1952" s="0" t="n">
        <v>26</v>
      </c>
      <c r="D1952" s="0" t="s">
        <v>19</v>
      </c>
      <c r="E1952" s="0" t="n">
        <v>64</v>
      </c>
      <c r="F1952" s="0" t="n">
        <v>66</v>
      </c>
      <c r="G1952" s="0" t="s">
        <v>1056</v>
      </c>
      <c r="H1952" s="5" t="n">
        <v>525000</v>
      </c>
      <c r="I1952" s="5" t="n">
        <v>1000</v>
      </c>
      <c r="J1952" s="0" t="s">
        <v>16</v>
      </c>
      <c r="M1952" s="5"/>
    </row>
    <row r="1953" customFormat="false" ht="13.8" hidden="false" customHeight="false" outlineLevel="0" collapsed="false">
      <c r="A1953" s="0" t="n">
        <v>11091</v>
      </c>
      <c r="B1953" s="0" t="s">
        <v>2744</v>
      </c>
      <c r="C1953" s="0" t="n">
        <v>23</v>
      </c>
      <c r="D1953" s="0" t="s">
        <v>126</v>
      </c>
      <c r="E1953" s="0" t="n">
        <v>64</v>
      </c>
      <c r="F1953" s="0" t="n">
        <v>70</v>
      </c>
      <c r="G1953" s="0" t="s">
        <v>1373</v>
      </c>
      <c r="H1953" s="5" t="n">
        <v>525000</v>
      </c>
      <c r="I1953" s="5" t="n">
        <v>1000</v>
      </c>
      <c r="J1953" s="0" t="s">
        <v>16</v>
      </c>
      <c r="M1953" s="5"/>
    </row>
    <row r="1954" customFormat="false" ht="13.8" hidden="false" customHeight="false" outlineLevel="0" collapsed="false">
      <c r="A1954" s="0" t="n">
        <v>11194</v>
      </c>
      <c r="B1954" s="0" t="s">
        <v>2742</v>
      </c>
      <c r="C1954" s="0" t="n">
        <v>25</v>
      </c>
      <c r="D1954" s="0" t="s">
        <v>19</v>
      </c>
      <c r="E1954" s="0" t="n">
        <v>64</v>
      </c>
      <c r="F1954" s="0" t="n">
        <v>70</v>
      </c>
      <c r="G1954" s="0" t="s">
        <v>843</v>
      </c>
      <c r="H1954" s="5" t="n">
        <v>525000</v>
      </c>
      <c r="I1954" s="5" t="n">
        <v>1000</v>
      </c>
      <c r="J1954" s="0" t="s">
        <v>16</v>
      </c>
      <c r="M1954" s="5"/>
    </row>
    <row r="1955" customFormat="false" ht="13.8" hidden="false" customHeight="false" outlineLevel="0" collapsed="false">
      <c r="A1955" s="0" t="n">
        <v>11508</v>
      </c>
      <c r="B1955" s="0" t="s">
        <v>2739</v>
      </c>
      <c r="C1955" s="0" t="n">
        <v>22</v>
      </c>
      <c r="D1955" s="0" t="s">
        <v>185</v>
      </c>
      <c r="E1955" s="0" t="n">
        <v>64</v>
      </c>
      <c r="F1955" s="0" t="n">
        <v>70</v>
      </c>
      <c r="G1955" s="0" t="s">
        <v>2740</v>
      </c>
      <c r="H1955" s="5" t="n">
        <v>525000</v>
      </c>
      <c r="I1955" s="5" t="n">
        <v>1000</v>
      </c>
      <c r="J1955" s="0" t="s">
        <v>16</v>
      </c>
      <c r="M1955" s="5"/>
    </row>
    <row r="1956" customFormat="false" ht="13.8" hidden="false" customHeight="false" outlineLevel="0" collapsed="false">
      <c r="A1956" s="0" t="n">
        <v>12038</v>
      </c>
      <c r="B1956" s="0" t="s">
        <v>2736</v>
      </c>
      <c r="C1956" s="0" t="n">
        <v>24</v>
      </c>
      <c r="D1956" s="0" t="s">
        <v>294</v>
      </c>
      <c r="E1956" s="0" t="n">
        <v>64</v>
      </c>
      <c r="F1956" s="0" t="n">
        <v>70</v>
      </c>
      <c r="G1956" s="0" t="s">
        <v>2737</v>
      </c>
      <c r="H1956" s="5" t="n">
        <v>525000</v>
      </c>
      <c r="I1956" s="5" t="n">
        <v>1000</v>
      </c>
      <c r="J1956" s="0" t="s">
        <v>32</v>
      </c>
      <c r="M1956" s="5"/>
    </row>
    <row r="1957" customFormat="false" ht="13.8" hidden="false" customHeight="false" outlineLevel="0" collapsed="false">
      <c r="A1957" s="0" t="n">
        <v>12293</v>
      </c>
      <c r="B1957" s="0" t="s">
        <v>2734</v>
      </c>
      <c r="C1957" s="0" t="n">
        <v>21</v>
      </c>
      <c r="D1957" s="0" t="s">
        <v>175</v>
      </c>
      <c r="E1957" s="0" t="n">
        <v>63</v>
      </c>
      <c r="F1957" s="0" t="n">
        <v>73</v>
      </c>
      <c r="G1957" s="0" t="s">
        <v>885</v>
      </c>
      <c r="H1957" s="5" t="n">
        <v>525000</v>
      </c>
      <c r="I1957" s="5" t="n">
        <v>1000</v>
      </c>
      <c r="J1957" s="0" t="s">
        <v>16</v>
      </c>
      <c r="M1957" s="5"/>
    </row>
    <row r="1958" customFormat="false" ht="13.8" hidden="false" customHeight="false" outlineLevel="0" collapsed="false">
      <c r="A1958" s="0" t="n">
        <v>12657</v>
      </c>
      <c r="B1958" s="0" t="s">
        <v>2732</v>
      </c>
      <c r="C1958" s="0" t="n">
        <v>21</v>
      </c>
      <c r="D1958" s="0" t="s">
        <v>263</v>
      </c>
      <c r="E1958" s="0" t="n">
        <v>63</v>
      </c>
      <c r="F1958" s="0" t="n">
        <v>70</v>
      </c>
      <c r="G1958" s="0" t="s">
        <v>291</v>
      </c>
      <c r="H1958" s="5" t="n">
        <v>525000</v>
      </c>
      <c r="I1958" s="5" t="n">
        <v>1000</v>
      </c>
      <c r="J1958" s="0" t="s">
        <v>16</v>
      </c>
      <c r="M1958" s="5"/>
    </row>
    <row r="1959" customFormat="false" ht="13.8" hidden="false" customHeight="false" outlineLevel="0" collapsed="false">
      <c r="A1959" s="0" t="n">
        <v>12831</v>
      </c>
      <c r="B1959" s="0" t="s">
        <v>2729</v>
      </c>
      <c r="C1959" s="0" t="n">
        <v>23</v>
      </c>
      <c r="D1959" s="0" t="s">
        <v>204</v>
      </c>
      <c r="E1959" s="0" t="n">
        <v>63</v>
      </c>
      <c r="F1959" s="0" t="n">
        <v>69</v>
      </c>
      <c r="G1959" s="0" t="s">
        <v>2730</v>
      </c>
      <c r="H1959" s="5" t="n">
        <v>525000</v>
      </c>
      <c r="I1959" s="5" t="n">
        <v>1000</v>
      </c>
      <c r="J1959" s="0" t="s">
        <v>16</v>
      </c>
      <c r="M1959" s="5"/>
    </row>
    <row r="1960" customFormat="false" ht="13.8" hidden="false" customHeight="false" outlineLevel="0" collapsed="false">
      <c r="A1960" s="0" t="n">
        <v>12951</v>
      </c>
      <c r="B1960" s="0" t="s">
        <v>2727</v>
      </c>
      <c r="C1960" s="0" t="n">
        <v>24</v>
      </c>
      <c r="D1960" s="0" t="s">
        <v>418</v>
      </c>
      <c r="E1960" s="0" t="n">
        <v>63</v>
      </c>
      <c r="F1960" s="0" t="n">
        <v>69</v>
      </c>
      <c r="G1960" s="0" t="s">
        <v>908</v>
      </c>
      <c r="H1960" s="5" t="n">
        <v>525000</v>
      </c>
      <c r="I1960" s="5" t="n">
        <v>1000</v>
      </c>
      <c r="J1960" s="0" t="s">
        <v>16</v>
      </c>
      <c r="M1960" s="5"/>
    </row>
    <row r="1961" customFormat="false" ht="13.8" hidden="false" customHeight="false" outlineLevel="0" collapsed="false">
      <c r="A1961" s="0" t="n">
        <v>13101</v>
      </c>
      <c r="B1961" s="0" t="s">
        <v>2725</v>
      </c>
      <c r="C1961" s="0" t="n">
        <v>21</v>
      </c>
      <c r="D1961" s="0" t="s">
        <v>143</v>
      </c>
      <c r="E1961" s="0" t="n">
        <v>62</v>
      </c>
      <c r="F1961" s="0" t="n">
        <v>73</v>
      </c>
      <c r="G1961" s="0" t="s">
        <v>520</v>
      </c>
      <c r="H1961" s="5" t="n">
        <v>525000</v>
      </c>
      <c r="I1961" s="5" t="n">
        <v>1000</v>
      </c>
      <c r="J1961" s="0" t="s">
        <v>16</v>
      </c>
      <c r="M1961" s="5"/>
    </row>
    <row r="1962" customFormat="false" ht="13.8" hidden="false" customHeight="false" outlineLevel="0" collapsed="false">
      <c r="A1962" s="0" t="n">
        <v>14221</v>
      </c>
      <c r="B1962" s="0" t="s">
        <v>2723</v>
      </c>
      <c r="C1962" s="0" t="n">
        <v>18</v>
      </c>
      <c r="D1962" s="0" t="s">
        <v>280</v>
      </c>
      <c r="E1962" s="0" t="n">
        <v>61</v>
      </c>
      <c r="F1962" s="0" t="n">
        <v>78</v>
      </c>
      <c r="G1962" s="0" t="s">
        <v>540</v>
      </c>
      <c r="H1962" s="5" t="n">
        <v>525000</v>
      </c>
      <c r="I1962" s="5" t="n">
        <v>1000</v>
      </c>
      <c r="J1962" s="0" t="s">
        <v>16</v>
      </c>
      <c r="M1962" s="5"/>
    </row>
    <row r="1963" customFormat="false" ht="13.8" hidden="false" customHeight="false" outlineLevel="0" collapsed="false">
      <c r="A1963" s="0" t="n">
        <v>14386</v>
      </c>
      <c r="B1963" s="0" t="s">
        <v>2720</v>
      </c>
      <c r="C1963" s="0" t="n">
        <v>19</v>
      </c>
      <c r="D1963" s="0" t="s">
        <v>294</v>
      </c>
      <c r="E1963" s="0" t="n">
        <v>61</v>
      </c>
      <c r="F1963" s="0" t="n">
        <v>79</v>
      </c>
      <c r="G1963" s="0" t="s">
        <v>2721</v>
      </c>
      <c r="H1963" s="5" t="n">
        <v>525000</v>
      </c>
      <c r="I1963" s="5" t="n">
        <v>1000</v>
      </c>
      <c r="J1963" s="0" t="s">
        <v>16</v>
      </c>
      <c r="M1963" s="5"/>
    </row>
    <row r="1964" customFormat="false" ht="13.8" hidden="false" customHeight="false" outlineLevel="0" collapsed="false">
      <c r="A1964" s="0" t="n">
        <v>9748</v>
      </c>
      <c r="B1964" s="0" t="s">
        <v>2945</v>
      </c>
      <c r="C1964" s="0" t="n">
        <v>27</v>
      </c>
      <c r="D1964" s="0" t="s">
        <v>19</v>
      </c>
      <c r="E1964" s="0" t="n">
        <v>66</v>
      </c>
      <c r="F1964" s="0" t="n">
        <v>67</v>
      </c>
      <c r="G1964" s="0" t="s">
        <v>2946</v>
      </c>
      <c r="H1964" s="5" t="n">
        <v>500000</v>
      </c>
      <c r="I1964" s="5" t="n">
        <v>15000</v>
      </c>
      <c r="J1964" s="0" t="s">
        <v>16</v>
      </c>
      <c r="M1964" s="5"/>
    </row>
    <row r="1965" customFormat="false" ht="13.8" hidden="false" customHeight="false" outlineLevel="0" collapsed="false">
      <c r="A1965" s="0" t="n">
        <v>11184</v>
      </c>
      <c r="B1965" s="0" t="s">
        <v>2818</v>
      </c>
      <c r="C1965" s="0" t="n">
        <v>23</v>
      </c>
      <c r="D1965" s="0" t="s">
        <v>24</v>
      </c>
      <c r="E1965" s="0" t="n">
        <v>64</v>
      </c>
      <c r="F1965" s="0" t="n">
        <v>68</v>
      </c>
      <c r="G1965" s="0" t="s">
        <v>650</v>
      </c>
      <c r="H1965" s="5" t="n">
        <v>500000</v>
      </c>
      <c r="I1965" s="5" t="n">
        <v>7000</v>
      </c>
      <c r="J1965" s="0" t="s">
        <v>16</v>
      </c>
      <c r="M1965" s="5"/>
    </row>
    <row r="1966" customFormat="false" ht="13.8" hidden="false" customHeight="false" outlineLevel="0" collapsed="false">
      <c r="A1966" s="0" t="n">
        <v>13786</v>
      </c>
      <c r="B1966" s="0" t="s">
        <v>2815</v>
      </c>
      <c r="C1966" s="0" t="n">
        <v>20</v>
      </c>
      <c r="D1966" s="0" t="s">
        <v>106</v>
      </c>
      <c r="E1966" s="0" t="n">
        <v>62</v>
      </c>
      <c r="F1966" s="0" t="n">
        <v>72</v>
      </c>
      <c r="G1966" s="0" t="s">
        <v>579</v>
      </c>
      <c r="H1966" s="5" t="n">
        <v>500000</v>
      </c>
      <c r="I1966" s="5" t="n">
        <v>7000</v>
      </c>
      <c r="J1966" s="0" t="s">
        <v>16</v>
      </c>
      <c r="M1966" s="5"/>
    </row>
    <row r="1967" customFormat="false" ht="13.8" hidden="false" customHeight="false" outlineLevel="0" collapsed="false">
      <c r="A1967" s="0" t="n">
        <v>9365</v>
      </c>
      <c r="B1967" s="0" t="s">
        <v>2820</v>
      </c>
      <c r="C1967" s="0" t="n">
        <v>32</v>
      </c>
      <c r="D1967" s="0" t="s">
        <v>139</v>
      </c>
      <c r="E1967" s="0" t="n">
        <v>66</v>
      </c>
      <c r="F1967" s="0" t="n">
        <v>66</v>
      </c>
      <c r="G1967" s="0" t="s">
        <v>2448</v>
      </c>
      <c r="H1967" s="5" t="n">
        <v>500000</v>
      </c>
      <c r="I1967" s="5" t="n">
        <v>6000</v>
      </c>
      <c r="J1967" s="0" t="s">
        <v>16</v>
      </c>
      <c r="M1967" s="5"/>
    </row>
    <row r="1968" customFormat="false" ht="13.8" hidden="false" customHeight="false" outlineLevel="0" collapsed="false">
      <c r="A1968" s="0" t="n">
        <v>12540</v>
      </c>
      <c r="B1968" s="0" t="s">
        <v>2822</v>
      </c>
      <c r="C1968" s="0" t="n">
        <v>21</v>
      </c>
      <c r="D1968" s="0" t="s">
        <v>106</v>
      </c>
      <c r="E1968" s="0" t="n">
        <v>63</v>
      </c>
      <c r="F1968" s="0" t="n">
        <v>69</v>
      </c>
      <c r="G1968" s="0" t="s">
        <v>2823</v>
      </c>
      <c r="H1968" s="5" t="n">
        <v>500000</v>
      </c>
      <c r="I1968" s="5" t="n">
        <v>6000</v>
      </c>
      <c r="J1968" s="0" t="s">
        <v>16</v>
      </c>
      <c r="M1968" s="5"/>
    </row>
    <row r="1969" customFormat="false" ht="13.8" hidden="false" customHeight="false" outlineLevel="0" collapsed="false">
      <c r="A1969" s="0" t="n">
        <v>8822</v>
      </c>
      <c r="B1969" s="0" t="s">
        <v>2825</v>
      </c>
      <c r="C1969" s="0" t="n">
        <v>29</v>
      </c>
      <c r="D1969" s="0" t="s">
        <v>39</v>
      </c>
      <c r="E1969" s="0" t="n">
        <v>66</v>
      </c>
      <c r="F1969" s="0" t="n">
        <v>66</v>
      </c>
      <c r="G1969" s="0" t="s">
        <v>2826</v>
      </c>
      <c r="H1969" s="5" t="n">
        <v>500000</v>
      </c>
      <c r="I1969" s="5" t="n">
        <v>5000</v>
      </c>
      <c r="J1969" s="0" t="s">
        <v>32</v>
      </c>
      <c r="M1969" s="5"/>
    </row>
    <row r="1970" customFormat="false" ht="13.8" hidden="false" customHeight="false" outlineLevel="0" collapsed="false">
      <c r="A1970" s="0" t="n">
        <v>13394</v>
      </c>
      <c r="B1970" s="0" t="s">
        <v>2828</v>
      </c>
      <c r="C1970" s="0" t="n">
        <v>21</v>
      </c>
      <c r="D1970" s="0" t="s">
        <v>196</v>
      </c>
      <c r="E1970" s="0" t="n">
        <v>62</v>
      </c>
      <c r="F1970" s="0" t="n">
        <v>72</v>
      </c>
      <c r="G1970" s="0" t="s">
        <v>428</v>
      </c>
      <c r="H1970" s="5" t="n">
        <v>500000</v>
      </c>
      <c r="I1970" s="5" t="n">
        <v>5000</v>
      </c>
      <c r="J1970" s="0" t="s">
        <v>16</v>
      </c>
      <c r="M1970" s="5"/>
    </row>
    <row r="1971" customFormat="false" ht="13.8" hidden="false" customHeight="false" outlineLevel="0" collapsed="false">
      <c r="A1971" s="0" t="n">
        <v>7743</v>
      </c>
      <c r="B1971" s="0" t="s">
        <v>2836</v>
      </c>
      <c r="C1971" s="0" t="n">
        <v>30</v>
      </c>
      <c r="D1971" s="0" t="s">
        <v>39</v>
      </c>
      <c r="E1971" s="0" t="n">
        <v>67</v>
      </c>
      <c r="F1971" s="0" t="n">
        <v>67</v>
      </c>
      <c r="G1971" s="0" t="s">
        <v>1628</v>
      </c>
      <c r="H1971" s="5" t="n">
        <v>500000</v>
      </c>
      <c r="I1971" s="5" t="n">
        <v>4000</v>
      </c>
      <c r="J1971" s="0" t="s">
        <v>16</v>
      </c>
      <c r="M1971" s="5"/>
    </row>
    <row r="1972" customFormat="false" ht="13.8" hidden="false" customHeight="false" outlineLevel="0" collapsed="false">
      <c r="A1972" s="0" t="n">
        <v>7748</v>
      </c>
      <c r="B1972" s="0" t="s">
        <v>2834</v>
      </c>
      <c r="C1972" s="0" t="n">
        <v>30</v>
      </c>
      <c r="D1972" s="0" t="s">
        <v>39</v>
      </c>
      <c r="E1972" s="0" t="n">
        <v>67</v>
      </c>
      <c r="F1972" s="0" t="n">
        <v>67</v>
      </c>
      <c r="G1972" s="0" t="s">
        <v>1326</v>
      </c>
      <c r="H1972" s="5" t="n">
        <v>500000</v>
      </c>
      <c r="I1972" s="5" t="n">
        <v>4000</v>
      </c>
      <c r="J1972" s="0" t="s">
        <v>16</v>
      </c>
      <c r="M1972" s="5"/>
    </row>
    <row r="1973" customFormat="false" ht="13.8" hidden="false" customHeight="false" outlineLevel="0" collapsed="false">
      <c r="A1973" s="0" t="n">
        <v>9146</v>
      </c>
      <c r="B1973" s="0" t="s">
        <v>2832</v>
      </c>
      <c r="C1973" s="0" t="n">
        <v>29</v>
      </c>
      <c r="D1973" s="0" t="s">
        <v>79</v>
      </c>
      <c r="E1973" s="0" t="n">
        <v>66</v>
      </c>
      <c r="F1973" s="0" t="n">
        <v>66</v>
      </c>
      <c r="G1973" s="0" t="s">
        <v>1500</v>
      </c>
      <c r="H1973" s="5" t="n">
        <v>500000</v>
      </c>
      <c r="I1973" s="5" t="n">
        <v>4000</v>
      </c>
      <c r="J1973" s="0" t="s">
        <v>16</v>
      </c>
      <c r="M1973" s="5"/>
    </row>
    <row r="1974" customFormat="false" ht="13.8" hidden="false" customHeight="false" outlineLevel="0" collapsed="false">
      <c r="A1974" s="0" t="n">
        <v>9199</v>
      </c>
      <c r="B1974" s="0" t="s">
        <v>2830</v>
      </c>
      <c r="C1974" s="0" t="n">
        <v>29</v>
      </c>
      <c r="D1974" s="0" t="s">
        <v>139</v>
      </c>
      <c r="E1974" s="0" t="n">
        <v>66</v>
      </c>
      <c r="F1974" s="0" t="n">
        <v>66</v>
      </c>
      <c r="G1974" s="0" t="s">
        <v>2149</v>
      </c>
      <c r="H1974" s="5" t="n">
        <v>500000</v>
      </c>
      <c r="I1974" s="5" t="n">
        <v>4000</v>
      </c>
      <c r="J1974" s="0" t="s">
        <v>16</v>
      </c>
      <c r="M1974" s="5"/>
    </row>
    <row r="1975" customFormat="false" ht="13.8" hidden="false" customHeight="false" outlineLevel="0" collapsed="false">
      <c r="A1975" s="0" t="n">
        <v>10525</v>
      </c>
      <c r="B1975" s="0" t="s">
        <v>2847</v>
      </c>
      <c r="C1975" s="0" t="n">
        <v>28</v>
      </c>
      <c r="D1975" s="0" t="s">
        <v>126</v>
      </c>
      <c r="E1975" s="0" t="n">
        <v>65</v>
      </c>
      <c r="F1975" s="0" t="n">
        <v>66</v>
      </c>
      <c r="G1975" s="0" t="s">
        <v>2848</v>
      </c>
      <c r="H1975" s="5" t="n">
        <v>500000</v>
      </c>
      <c r="I1975" s="5" t="n">
        <v>4000</v>
      </c>
      <c r="J1975" s="0" t="s">
        <v>16</v>
      </c>
      <c r="M1975" s="5"/>
    </row>
    <row r="1976" customFormat="false" ht="13.8" hidden="false" customHeight="false" outlineLevel="0" collapsed="false">
      <c r="A1976" s="0" t="n">
        <v>10677</v>
      </c>
      <c r="B1976" s="0" t="s">
        <v>2845</v>
      </c>
      <c r="C1976" s="0" t="n">
        <v>30</v>
      </c>
      <c r="D1976" s="0" t="s">
        <v>115</v>
      </c>
      <c r="E1976" s="0" t="n">
        <v>65</v>
      </c>
      <c r="F1976" s="0" t="n">
        <v>65</v>
      </c>
      <c r="G1976" s="0" t="s">
        <v>2539</v>
      </c>
      <c r="H1976" s="5" t="n">
        <v>500000</v>
      </c>
      <c r="I1976" s="5" t="n">
        <v>4000</v>
      </c>
      <c r="J1976" s="0" t="s">
        <v>16</v>
      </c>
      <c r="M1976" s="5"/>
    </row>
    <row r="1977" customFormat="false" ht="13.8" hidden="false" customHeight="false" outlineLevel="0" collapsed="false">
      <c r="A1977" s="0" t="n">
        <v>11054</v>
      </c>
      <c r="B1977" s="0" t="s">
        <v>2843</v>
      </c>
      <c r="C1977" s="0" t="n">
        <v>24</v>
      </c>
      <c r="D1977" s="0" t="s">
        <v>389</v>
      </c>
      <c r="E1977" s="0" t="n">
        <v>64</v>
      </c>
      <c r="F1977" s="0" t="n">
        <v>68</v>
      </c>
      <c r="G1977" s="0" t="s">
        <v>394</v>
      </c>
      <c r="H1977" s="5" t="n">
        <v>500000</v>
      </c>
      <c r="I1977" s="5" t="n">
        <v>4000</v>
      </c>
      <c r="J1977" s="0" t="s">
        <v>16</v>
      </c>
      <c r="M1977" s="5"/>
    </row>
    <row r="1978" customFormat="false" ht="13.8" hidden="false" customHeight="false" outlineLevel="0" collapsed="false">
      <c r="A1978" s="0" t="n">
        <v>11095</v>
      </c>
      <c r="B1978" s="0" t="s">
        <v>2841</v>
      </c>
      <c r="C1978" s="0" t="n">
        <v>23</v>
      </c>
      <c r="D1978" s="0" t="s">
        <v>19</v>
      </c>
      <c r="E1978" s="0" t="n">
        <v>64</v>
      </c>
      <c r="F1978" s="0" t="n">
        <v>69</v>
      </c>
      <c r="G1978" s="0" t="s">
        <v>843</v>
      </c>
      <c r="H1978" s="5" t="n">
        <v>500000</v>
      </c>
      <c r="I1978" s="5" t="n">
        <v>4000</v>
      </c>
      <c r="J1978" s="0" t="s">
        <v>16</v>
      </c>
      <c r="M1978" s="5"/>
    </row>
    <row r="1979" customFormat="false" ht="13.8" hidden="false" customHeight="false" outlineLevel="0" collapsed="false">
      <c r="A1979" s="0" t="n">
        <v>12438</v>
      </c>
      <c r="B1979" s="0" t="s">
        <v>2838</v>
      </c>
      <c r="C1979" s="0" t="n">
        <v>22</v>
      </c>
      <c r="D1979" s="0" t="s">
        <v>2839</v>
      </c>
      <c r="E1979" s="0" t="n">
        <v>63</v>
      </c>
      <c r="F1979" s="0" t="n">
        <v>74</v>
      </c>
      <c r="G1979" s="0" t="s">
        <v>59</v>
      </c>
      <c r="H1979" s="5" t="n">
        <v>500000</v>
      </c>
      <c r="I1979" s="5" t="n">
        <v>4000</v>
      </c>
      <c r="J1979" s="0" t="s">
        <v>16</v>
      </c>
      <c r="M1979" s="5"/>
    </row>
    <row r="1980" customFormat="false" ht="13.8" hidden="false" customHeight="false" outlineLevel="0" collapsed="false">
      <c r="A1980" s="0" t="n">
        <v>9316</v>
      </c>
      <c r="B1980" s="0" t="s">
        <v>2856</v>
      </c>
      <c r="C1980" s="0" t="n">
        <v>28</v>
      </c>
      <c r="D1980" s="0" t="s">
        <v>185</v>
      </c>
      <c r="E1980" s="0" t="n">
        <v>66</v>
      </c>
      <c r="F1980" s="0" t="n">
        <v>66</v>
      </c>
      <c r="G1980" s="0" t="s">
        <v>1232</v>
      </c>
      <c r="H1980" s="5" t="n">
        <v>500000</v>
      </c>
      <c r="I1980" s="5" t="n">
        <v>3000</v>
      </c>
      <c r="J1980" s="0" t="s">
        <v>16</v>
      </c>
      <c r="M1980" s="5"/>
    </row>
    <row r="1981" customFormat="false" ht="13.8" hidden="false" customHeight="false" outlineLevel="0" collapsed="false">
      <c r="A1981" s="0" t="n">
        <v>9611</v>
      </c>
      <c r="B1981" s="0" t="s">
        <v>2854</v>
      </c>
      <c r="C1981" s="0" t="n">
        <v>29</v>
      </c>
      <c r="D1981" s="0" t="s">
        <v>256</v>
      </c>
      <c r="E1981" s="0" t="n">
        <v>66</v>
      </c>
      <c r="F1981" s="0" t="n">
        <v>66</v>
      </c>
      <c r="G1981" s="0" t="s">
        <v>257</v>
      </c>
      <c r="H1981" s="5" t="n">
        <v>500000</v>
      </c>
      <c r="I1981" s="5" t="n">
        <v>3000</v>
      </c>
      <c r="J1981" s="0" t="s">
        <v>16</v>
      </c>
      <c r="M1981" s="5"/>
    </row>
    <row r="1982" customFormat="false" ht="13.8" hidden="false" customHeight="false" outlineLevel="0" collapsed="false">
      <c r="A1982" s="0" t="n">
        <v>9708</v>
      </c>
      <c r="B1982" s="0" t="s">
        <v>2852</v>
      </c>
      <c r="C1982" s="0" t="n">
        <v>29</v>
      </c>
      <c r="D1982" s="0" t="s">
        <v>284</v>
      </c>
      <c r="E1982" s="0" t="n">
        <v>66</v>
      </c>
      <c r="F1982" s="0" t="n">
        <v>66</v>
      </c>
      <c r="G1982" s="0" t="s">
        <v>507</v>
      </c>
      <c r="H1982" s="5" t="n">
        <v>500000</v>
      </c>
      <c r="I1982" s="5" t="n">
        <v>3000</v>
      </c>
      <c r="J1982" s="0" t="s">
        <v>16</v>
      </c>
      <c r="M1982" s="5"/>
    </row>
    <row r="1983" customFormat="false" ht="13.8" hidden="false" customHeight="false" outlineLevel="0" collapsed="false">
      <c r="A1983" s="0" t="n">
        <v>9915</v>
      </c>
      <c r="B1983" s="0" t="s">
        <v>2850</v>
      </c>
      <c r="C1983" s="0" t="n">
        <v>27</v>
      </c>
      <c r="D1983" s="0" t="s">
        <v>139</v>
      </c>
      <c r="E1983" s="0" t="n">
        <v>66</v>
      </c>
      <c r="F1983" s="0" t="n">
        <v>67</v>
      </c>
      <c r="G1983" s="0" t="s">
        <v>511</v>
      </c>
      <c r="H1983" s="5" t="n">
        <v>500000</v>
      </c>
      <c r="I1983" s="5" t="n">
        <v>3000</v>
      </c>
      <c r="J1983" s="0" t="s">
        <v>16</v>
      </c>
      <c r="M1983" s="5"/>
    </row>
    <row r="1984" customFormat="false" ht="13.8" hidden="false" customHeight="false" outlineLevel="0" collapsed="false">
      <c r="A1984" s="0" t="n">
        <v>10259</v>
      </c>
      <c r="B1984" s="0" t="s">
        <v>2866</v>
      </c>
      <c r="C1984" s="0" t="n">
        <v>27</v>
      </c>
      <c r="D1984" s="0" t="s">
        <v>111</v>
      </c>
      <c r="E1984" s="0" t="n">
        <v>65</v>
      </c>
      <c r="F1984" s="0" t="n">
        <v>66</v>
      </c>
      <c r="G1984" s="0" t="s">
        <v>229</v>
      </c>
      <c r="H1984" s="5" t="n">
        <v>500000</v>
      </c>
      <c r="I1984" s="5" t="n">
        <v>3000</v>
      </c>
      <c r="J1984" s="0" t="s">
        <v>16</v>
      </c>
      <c r="M1984" s="5"/>
    </row>
    <row r="1985" customFormat="false" ht="13.8" hidden="false" customHeight="false" outlineLevel="0" collapsed="false">
      <c r="A1985" s="0" t="n">
        <v>11786</v>
      </c>
      <c r="B1985" s="0" t="s">
        <v>2864</v>
      </c>
      <c r="C1985" s="0" t="n">
        <v>26</v>
      </c>
      <c r="D1985" s="0" t="s">
        <v>24</v>
      </c>
      <c r="E1985" s="0" t="n">
        <v>64</v>
      </c>
      <c r="F1985" s="0" t="n">
        <v>64</v>
      </c>
      <c r="G1985" s="0" t="s">
        <v>850</v>
      </c>
      <c r="H1985" s="5" t="n">
        <v>500000</v>
      </c>
      <c r="I1985" s="5" t="n">
        <v>3000</v>
      </c>
      <c r="J1985" s="0" t="s">
        <v>16</v>
      </c>
      <c r="M1985" s="5"/>
    </row>
    <row r="1986" customFormat="false" ht="13.8" hidden="false" customHeight="false" outlineLevel="0" collapsed="false">
      <c r="A1986" s="0" t="n">
        <v>12270</v>
      </c>
      <c r="B1986" s="0" t="s">
        <v>2862</v>
      </c>
      <c r="C1986" s="0" t="n">
        <v>23</v>
      </c>
      <c r="D1986" s="0" t="s">
        <v>126</v>
      </c>
      <c r="E1986" s="0" t="n">
        <v>63</v>
      </c>
      <c r="F1986" s="0" t="n">
        <v>69</v>
      </c>
      <c r="G1986" s="0" t="s">
        <v>2848</v>
      </c>
      <c r="H1986" s="5" t="n">
        <v>500000</v>
      </c>
      <c r="I1986" s="5" t="n">
        <v>3000</v>
      </c>
      <c r="J1986" s="0" t="s">
        <v>16</v>
      </c>
      <c r="M1986" s="5"/>
    </row>
    <row r="1987" customFormat="false" ht="13.8" hidden="false" customHeight="false" outlineLevel="0" collapsed="false">
      <c r="A1987" s="0" t="n">
        <v>13011</v>
      </c>
      <c r="B1987" s="0" t="s">
        <v>2860</v>
      </c>
      <c r="C1987" s="0" t="n">
        <v>24</v>
      </c>
      <c r="D1987" s="0" t="s">
        <v>48</v>
      </c>
      <c r="E1987" s="0" t="n">
        <v>63</v>
      </c>
      <c r="F1987" s="0" t="n">
        <v>72</v>
      </c>
      <c r="G1987" s="0" t="s">
        <v>689</v>
      </c>
      <c r="H1987" s="5" t="n">
        <v>500000</v>
      </c>
      <c r="I1987" s="5" t="n">
        <v>3000</v>
      </c>
      <c r="J1987" s="0" t="s">
        <v>16</v>
      </c>
      <c r="M1987" s="5"/>
    </row>
    <row r="1988" customFormat="false" ht="13.8" hidden="false" customHeight="false" outlineLevel="0" collapsed="false">
      <c r="A1988" s="0" t="n">
        <v>14045</v>
      </c>
      <c r="B1988" s="0" t="s">
        <v>2858</v>
      </c>
      <c r="C1988" s="0" t="n">
        <v>17</v>
      </c>
      <c r="D1988" s="0" t="s">
        <v>143</v>
      </c>
      <c r="E1988" s="0" t="n">
        <v>61</v>
      </c>
      <c r="F1988" s="0" t="n">
        <v>80</v>
      </c>
      <c r="G1988" s="0" t="s">
        <v>1718</v>
      </c>
      <c r="H1988" s="5" t="n">
        <v>500000</v>
      </c>
      <c r="I1988" s="5" t="n">
        <v>3000</v>
      </c>
      <c r="J1988" s="0" t="s">
        <v>16</v>
      </c>
      <c r="M1988" s="5"/>
    </row>
    <row r="1989" customFormat="false" ht="13.8" hidden="false" customHeight="false" outlineLevel="0" collapsed="false">
      <c r="A1989" s="0" t="n">
        <v>8529</v>
      </c>
      <c r="B1989" s="0" t="s">
        <v>2872</v>
      </c>
      <c r="C1989" s="0" t="n">
        <v>31</v>
      </c>
      <c r="D1989" s="0" t="s">
        <v>19</v>
      </c>
      <c r="E1989" s="0" t="n">
        <v>67</v>
      </c>
      <c r="F1989" s="0" t="n">
        <v>67</v>
      </c>
      <c r="G1989" s="0" t="s">
        <v>549</v>
      </c>
      <c r="H1989" s="5" t="n">
        <v>500000</v>
      </c>
      <c r="I1989" s="5" t="n">
        <v>2000</v>
      </c>
      <c r="J1989" s="0" t="s">
        <v>16</v>
      </c>
      <c r="M1989" s="5"/>
    </row>
    <row r="1990" customFormat="false" ht="13.8" hidden="false" customHeight="false" outlineLevel="0" collapsed="false">
      <c r="A1990" s="0" t="n">
        <v>9364</v>
      </c>
      <c r="B1990" s="0" t="s">
        <v>2870</v>
      </c>
      <c r="C1990" s="0" t="n">
        <v>29</v>
      </c>
      <c r="D1990" s="0" t="s">
        <v>467</v>
      </c>
      <c r="E1990" s="0" t="n">
        <v>66</v>
      </c>
      <c r="F1990" s="0" t="n">
        <v>66</v>
      </c>
      <c r="G1990" s="0" t="s">
        <v>360</v>
      </c>
      <c r="H1990" s="5" t="n">
        <v>500000</v>
      </c>
      <c r="I1990" s="5" t="n">
        <v>2000</v>
      </c>
      <c r="J1990" s="0" t="s">
        <v>16</v>
      </c>
      <c r="M1990" s="5"/>
    </row>
    <row r="1991" customFormat="false" ht="13.8" hidden="false" customHeight="false" outlineLevel="0" collapsed="false">
      <c r="A1991" s="0" t="n">
        <v>9795</v>
      </c>
      <c r="B1991" s="0" t="s">
        <v>2868</v>
      </c>
      <c r="C1991" s="0" t="n">
        <v>29</v>
      </c>
      <c r="D1991" s="0" t="s">
        <v>185</v>
      </c>
      <c r="E1991" s="0" t="n">
        <v>66</v>
      </c>
      <c r="F1991" s="0" t="n">
        <v>67</v>
      </c>
      <c r="G1991" s="0" t="s">
        <v>1574</v>
      </c>
      <c r="H1991" s="5" t="n">
        <v>500000</v>
      </c>
      <c r="I1991" s="5" t="n">
        <v>2000</v>
      </c>
      <c r="J1991" s="0" t="s">
        <v>16</v>
      </c>
      <c r="M1991" s="5"/>
    </row>
    <row r="1992" customFormat="false" ht="13.8" hidden="false" customHeight="false" outlineLevel="0" collapsed="false">
      <c r="A1992" s="0" t="n">
        <v>10073</v>
      </c>
      <c r="B1992" s="0" t="s">
        <v>2907</v>
      </c>
      <c r="C1992" s="0" t="n">
        <v>27</v>
      </c>
      <c r="D1992" s="0" t="s">
        <v>185</v>
      </c>
      <c r="E1992" s="0" t="n">
        <v>65</v>
      </c>
      <c r="F1992" s="0" t="n">
        <v>66</v>
      </c>
      <c r="G1992" s="0" t="s">
        <v>819</v>
      </c>
      <c r="H1992" s="5" t="n">
        <v>500000</v>
      </c>
      <c r="I1992" s="5" t="n">
        <v>2000</v>
      </c>
      <c r="J1992" s="0" t="s">
        <v>16</v>
      </c>
      <c r="M1992" s="5"/>
    </row>
    <row r="1993" customFormat="false" ht="13.8" hidden="false" customHeight="false" outlineLevel="0" collapsed="false">
      <c r="A1993" s="0" t="n">
        <v>10788</v>
      </c>
      <c r="B1993" s="0" t="s">
        <v>2905</v>
      </c>
      <c r="C1993" s="0" t="n">
        <v>28</v>
      </c>
      <c r="D1993" s="0" t="s">
        <v>143</v>
      </c>
      <c r="E1993" s="0" t="n">
        <v>65</v>
      </c>
      <c r="F1993" s="0" t="n">
        <v>66</v>
      </c>
      <c r="G1993" s="0" t="s">
        <v>2084</v>
      </c>
      <c r="H1993" s="5" t="n">
        <v>500000</v>
      </c>
      <c r="I1993" s="5" t="n">
        <v>2000</v>
      </c>
      <c r="J1993" s="0" t="s">
        <v>16</v>
      </c>
      <c r="M1993" s="5"/>
    </row>
    <row r="1994" customFormat="false" ht="13.8" hidden="false" customHeight="false" outlineLevel="0" collapsed="false">
      <c r="A1994" s="0" t="n">
        <v>10957</v>
      </c>
      <c r="B1994" s="0" t="s">
        <v>2903</v>
      </c>
      <c r="C1994" s="0" t="n">
        <v>27</v>
      </c>
      <c r="D1994" s="0" t="s">
        <v>185</v>
      </c>
      <c r="E1994" s="0" t="n">
        <v>65</v>
      </c>
      <c r="F1994" s="0" t="n">
        <v>66</v>
      </c>
      <c r="G1994" s="0" t="s">
        <v>1574</v>
      </c>
      <c r="H1994" s="5" t="n">
        <v>500000</v>
      </c>
      <c r="I1994" s="5" t="n">
        <v>2000</v>
      </c>
      <c r="J1994" s="0" t="s">
        <v>32</v>
      </c>
      <c r="M1994" s="5"/>
    </row>
    <row r="1995" customFormat="false" ht="13.8" hidden="false" customHeight="false" outlineLevel="0" collapsed="false">
      <c r="A1995" s="0" t="n">
        <v>11027</v>
      </c>
      <c r="B1995" s="0" t="s">
        <v>2900</v>
      </c>
      <c r="C1995" s="0" t="n">
        <v>23</v>
      </c>
      <c r="D1995" s="0" t="s">
        <v>452</v>
      </c>
      <c r="E1995" s="0" t="n">
        <v>64</v>
      </c>
      <c r="F1995" s="0" t="n">
        <v>69</v>
      </c>
      <c r="G1995" s="0" t="s">
        <v>2901</v>
      </c>
      <c r="H1995" s="5" t="n">
        <v>500000</v>
      </c>
      <c r="I1995" s="5" t="n">
        <v>2000</v>
      </c>
      <c r="J1995" s="0" t="s">
        <v>32</v>
      </c>
      <c r="M1995" s="5"/>
    </row>
    <row r="1996" customFormat="false" ht="13.8" hidden="false" customHeight="false" outlineLevel="0" collapsed="false">
      <c r="A1996" s="0" t="n">
        <v>11339</v>
      </c>
      <c r="B1996" s="0" t="s">
        <v>2897</v>
      </c>
      <c r="C1996" s="0" t="n">
        <v>25</v>
      </c>
      <c r="D1996" s="0" t="s">
        <v>106</v>
      </c>
      <c r="E1996" s="0" t="n">
        <v>64</v>
      </c>
      <c r="F1996" s="0" t="n">
        <v>69</v>
      </c>
      <c r="G1996" s="0" t="s">
        <v>2898</v>
      </c>
      <c r="H1996" s="5" t="n">
        <v>500000</v>
      </c>
      <c r="I1996" s="5" t="n">
        <v>2000</v>
      </c>
      <c r="J1996" s="0" t="s">
        <v>32</v>
      </c>
      <c r="M1996" s="5"/>
    </row>
    <row r="1997" customFormat="false" ht="13.8" hidden="false" customHeight="false" outlineLevel="0" collapsed="false">
      <c r="A1997" s="0" t="n">
        <v>12099</v>
      </c>
      <c r="B1997" s="0" t="s">
        <v>2895</v>
      </c>
      <c r="C1997" s="0" t="n">
        <v>25</v>
      </c>
      <c r="D1997" s="0" t="s">
        <v>12</v>
      </c>
      <c r="E1997" s="0" t="n">
        <v>63</v>
      </c>
      <c r="F1997" s="0" t="n">
        <v>68</v>
      </c>
      <c r="G1997" s="0" t="s">
        <v>540</v>
      </c>
      <c r="H1997" s="5" t="n">
        <v>500000</v>
      </c>
      <c r="I1997" s="5" t="n">
        <v>2000</v>
      </c>
      <c r="J1997" s="0" t="s">
        <v>32</v>
      </c>
      <c r="M1997" s="5"/>
    </row>
    <row r="1998" customFormat="false" ht="13.8" hidden="false" customHeight="false" outlineLevel="0" collapsed="false">
      <c r="A1998" s="0" t="n">
        <v>12498</v>
      </c>
      <c r="B1998" s="0" t="s">
        <v>2893</v>
      </c>
      <c r="C1998" s="0" t="n">
        <v>22</v>
      </c>
      <c r="D1998" s="0" t="s">
        <v>111</v>
      </c>
      <c r="E1998" s="0" t="n">
        <v>63</v>
      </c>
      <c r="F1998" s="0" t="n">
        <v>73</v>
      </c>
      <c r="G1998" s="0" t="s">
        <v>148</v>
      </c>
      <c r="H1998" s="5" t="n">
        <v>500000</v>
      </c>
      <c r="I1998" s="5" t="n">
        <v>2000</v>
      </c>
      <c r="J1998" s="0" t="s">
        <v>16</v>
      </c>
      <c r="M1998" s="5"/>
    </row>
    <row r="1999" customFormat="false" ht="13.8" hidden="false" customHeight="false" outlineLevel="0" collapsed="false">
      <c r="A1999" s="0" t="n">
        <v>12805</v>
      </c>
      <c r="B1999" s="0" t="s">
        <v>2891</v>
      </c>
      <c r="C1999" s="0" t="n">
        <v>24</v>
      </c>
      <c r="D1999" s="0" t="s">
        <v>1558</v>
      </c>
      <c r="E1999" s="0" t="n">
        <v>63</v>
      </c>
      <c r="F1999" s="0" t="n">
        <v>68</v>
      </c>
      <c r="G1999" s="0" t="s">
        <v>2125</v>
      </c>
      <c r="H1999" s="5" t="n">
        <v>500000</v>
      </c>
      <c r="I1999" s="5" t="n">
        <v>2000</v>
      </c>
      <c r="J1999" s="0" t="s">
        <v>16</v>
      </c>
      <c r="M1999" s="5"/>
    </row>
    <row r="2000" customFormat="false" ht="13.8" hidden="false" customHeight="false" outlineLevel="0" collapsed="false">
      <c r="A2000" s="0" t="n">
        <v>12844</v>
      </c>
      <c r="B2000" s="0" t="s">
        <v>2889</v>
      </c>
      <c r="C2000" s="0" t="n">
        <v>20</v>
      </c>
      <c r="D2000" s="0" t="s">
        <v>71</v>
      </c>
      <c r="E2000" s="0" t="n">
        <v>63</v>
      </c>
      <c r="F2000" s="0" t="n">
        <v>72</v>
      </c>
      <c r="G2000" s="0" t="s">
        <v>1332</v>
      </c>
      <c r="H2000" s="5" t="n">
        <v>500000</v>
      </c>
      <c r="I2000" s="5" t="n">
        <v>2000</v>
      </c>
      <c r="J2000" s="0" t="s">
        <v>16</v>
      </c>
      <c r="M2000" s="5"/>
    </row>
    <row r="2001" customFormat="false" ht="13.8" hidden="false" customHeight="false" outlineLevel="0" collapsed="false">
      <c r="A2001" s="0" t="n">
        <v>12869</v>
      </c>
      <c r="B2001" s="0" t="s">
        <v>2886</v>
      </c>
      <c r="C2001" s="0" t="n">
        <v>21</v>
      </c>
      <c r="D2001" s="0" t="s">
        <v>143</v>
      </c>
      <c r="E2001" s="0" t="n">
        <v>63</v>
      </c>
      <c r="F2001" s="0" t="n">
        <v>74</v>
      </c>
      <c r="G2001" s="0" t="s">
        <v>2887</v>
      </c>
      <c r="H2001" s="5" t="n">
        <v>500000</v>
      </c>
      <c r="I2001" s="5" t="n">
        <v>2000</v>
      </c>
      <c r="J2001" s="0" t="s">
        <v>16</v>
      </c>
      <c r="M2001" s="5"/>
    </row>
    <row r="2002" customFormat="false" ht="13.8" hidden="false" customHeight="false" outlineLevel="0" collapsed="false">
      <c r="A2002" s="0" t="n">
        <v>13547</v>
      </c>
      <c r="B2002" s="0" t="s">
        <v>2883</v>
      </c>
      <c r="C2002" s="0" t="n">
        <v>22</v>
      </c>
      <c r="D2002" s="0" t="s">
        <v>2884</v>
      </c>
      <c r="E2002" s="0" t="n">
        <v>62</v>
      </c>
      <c r="F2002" s="0" t="n">
        <v>72</v>
      </c>
      <c r="G2002" s="0" t="s">
        <v>151</v>
      </c>
      <c r="H2002" s="5" t="n">
        <v>500000</v>
      </c>
      <c r="I2002" s="5" t="n">
        <v>2000</v>
      </c>
      <c r="J2002" s="0" t="s">
        <v>32</v>
      </c>
      <c r="M2002" s="5"/>
    </row>
    <row r="2003" customFormat="false" ht="13.8" hidden="false" customHeight="false" outlineLevel="0" collapsed="false">
      <c r="A2003" s="0" t="n">
        <v>13599</v>
      </c>
      <c r="B2003" s="0" t="s">
        <v>2881</v>
      </c>
      <c r="C2003" s="0" t="n">
        <v>18</v>
      </c>
      <c r="D2003" s="0" t="s">
        <v>126</v>
      </c>
      <c r="E2003" s="0" t="n">
        <v>62</v>
      </c>
      <c r="F2003" s="0" t="n">
        <v>73</v>
      </c>
      <c r="G2003" s="0" t="s">
        <v>2544</v>
      </c>
      <c r="H2003" s="5" t="n">
        <v>500000</v>
      </c>
      <c r="I2003" s="5" t="n">
        <v>2000</v>
      </c>
      <c r="J2003" s="0" t="s">
        <v>16</v>
      </c>
      <c r="M2003" s="5"/>
    </row>
    <row r="2004" customFormat="false" ht="13.8" hidden="false" customHeight="false" outlineLevel="0" collapsed="false">
      <c r="A2004" s="0" t="n">
        <v>13620</v>
      </c>
      <c r="B2004" s="0" t="s">
        <v>2879</v>
      </c>
      <c r="C2004" s="0" t="n">
        <v>21</v>
      </c>
      <c r="D2004" s="0" t="s">
        <v>111</v>
      </c>
      <c r="E2004" s="0" t="n">
        <v>62</v>
      </c>
      <c r="F2004" s="0" t="n">
        <v>72</v>
      </c>
      <c r="G2004" s="0" t="s">
        <v>1356</v>
      </c>
      <c r="H2004" s="5" t="n">
        <v>500000</v>
      </c>
      <c r="I2004" s="5" t="n">
        <v>2000</v>
      </c>
      <c r="J2004" s="0" t="s">
        <v>16</v>
      </c>
      <c r="M2004" s="5"/>
    </row>
    <row r="2005" customFormat="false" ht="13.8" hidden="false" customHeight="false" outlineLevel="0" collapsed="false">
      <c r="A2005" s="0" t="n">
        <v>13756</v>
      </c>
      <c r="B2005" s="0" t="s">
        <v>2877</v>
      </c>
      <c r="C2005" s="0" t="n">
        <v>20</v>
      </c>
      <c r="D2005" s="0" t="s">
        <v>122</v>
      </c>
      <c r="E2005" s="0" t="n">
        <v>62</v>
      </c>
      <c r="F2005" s="0" t="n">
        <v>72</v>
      </c>
      <c r="G2005" s="0" t="s">
        <v>1146</v>
      </c>
      <c r="H2005" s="5" t="n">
        <v>500000</v>
      </c>
      <c r="I2005" s="5" t="n">
        <v>2000</v>
      </c>
      <c r="J2005" s="0" t="s">
        <v>16</v>
      </c>
      <c r="M2005" s="5"/>
    </row>
    <row r="2006" customFormat="false" ht="13.8" hidden="false" customHeight="false" outlineLevel="0" collapsed="false">
      <c r="A2006" s="0" t="n">
        <v>14321</v>
      </c>
      <c r="B2006" s="0" t="s">
        <v>2874</v>
      </c>
      <c r="C2006" s="0" t="n">
        <v>17</v>
      </c>
      <c r="D2006" s="0" t="s">
        <v>48</v>
      </c>
      <c r="E2006" s="0" t="n">
        <v>61</v>
      </c>
      <c r="F2006" s="0" t="n">
        <v>81</v>
      </c>
      <c r="G2006" s="0" t="s">
        <v>2875</v>
      </c>
      <c r="H2006" s="5" t="n">
        <v>500000</v>
      </c>
      <c r="I2006" s="5" t="n">
        <v>2000</v>
      </c>
      <c r="J2006" s="0" t="s">
        <v>32</v>
      </c>
      <c r="M2006" s="5"/>
    </row>
    <row r="2007" customFormat="false" ht="13.8" hidden="false" customHeight="false" outlineLevel="0" collapsed="false">
      <c r="A2007" s="0" t="n">
        <v>8982</v>
      </c>
      <c r="B2007" s="0" t="s">
        <v>2909</v>
      </c>
      <c r="C2007" s="0" t="n">
        <v>29</v>
      </c>
      <c r="D2007" s="0" t="s">
        <v>418</v>
      </c>
      <c r="E2007" s="0" t="n">
        <v>66</v>
      </c>
      <c r="F2007" s="0" t="n">
        <v>66</v>
      </c>
      <c r="G2007" s="0" t="s">
        <v>2502</v>
      </c>
      <c r="H2007" s="5" t="n">
        <v>500000</v>
      </c>
      <c r="I2007" s="5" t="n">
        <v>1000</v>
      </c>
      <c r="J2007" s="0" t="s">
        <v>32</v>
      </c>
      <c r="M2007" s="5"/>
    </row>
    <row r="2008" customFormat="false" ht="13.8" hidden="false" customHeight="false" outlineLevel="0" collapsed="false">
      <c r="A2008" s="0" t="n">
        <v>11032</v>
      </c>
      <c r="B2008" s="0" t="s">
        <v>2942</v>
      </c>
      <c r="C2008" s="0" t="n">
        <v>24</v>
      </c>
      <c r="D2008" s="0" t="s">
        <v>2943</v>
      </c>
      <c r="E2008" s="0" t="n">
        <v>64</v>
      </c>
      <c r="F2008" s="0" t="n">
        <v>68</v>
      </c>
      <c r="G2008" s="0" t="s">
        <v>312</v>
      </c>
      <c r="H2008" s="5" t="n">
        <v>500000</v>
      </c>
      <c r="I2008" s="5" t="n">
        <v>1000</v>
      </c>
      <c r="J2008" s="0" t="s">
        <v>16</v>
      </c>
      <c r="M2008" s="5"/>
    </row>
    <row r="2009" customFormat="false" ht="13.8" hidden="false" customHeight="false" outlineLevel="0" collapsed="false">
      <c r="A2009" s="0" t="n">
        <v>11182</v>
      </c>
      <c r="B2009" s="0" t="s">
        <v>2940</v>
      </c>
      <c r="C2009" s="0" t="n">
        <v>23</v>
      </c>
      <c r="D2009" s="0" t="s">
        <v>175</v>
      </c>
      <c r="E2009" s="0" t="n">
        <v>64</v>
      </c>
      <c r="F2009" s="0" t="n">
        <v>69</v>
      </c>
      <c r="G2009" s="0" t="s">
        <v>1278</v>
      </c>
      <c r="H2009" s="5" t="n">
        <v>500000</v>
      </c>
      <c r="I2009" s="5" t="n">
        <v>1000</v>
      </c>
      <c r="J2009" s="0" t="s">
        <v>16</v>
      </c>
      <c r="M2009" s="5"/>
    </row>
    <row r="2010" customFormat="false" ht="13.8" hidden="false" customHeight="false" outlineLevel="0" collapsed="false">
      <c r="A2010" s="0" t="n">
        <v>11617</v>
      </c>
      <c r="B2010" s="0" t="s">
        <v>2937</v>
      </c>
      <c r="C2010" s="0" t="n">
        <v>24</v>
      </c>
      <c r="D2010" s="0" t="s">
        <v>12</v>
      </c>
      <c r="E2010" s="0" t="n">
        <v>64</v>
      </c>
      <c r="F2010" s="0" t="n">
        <v>69</v>
      </c>
      <c r="G2010" s="0" t="s">
        <v>2938</v>
      </c>
      <c r="H2010" s="5" t="n">
        <v>500000</v>
      </c>
      <c r="I2010" s="5" t="n">
        <v>1000</v>
      </c>
      <c r="J2010" s="0" t="s">
        <v>32</v>
      </c>
      <c r="M2010" s="5"/>
    </row>
    <row r="2011" customFormat="false" ht="13.8" hidden="false" customHeight="false" outlineLevel="0" collapsed="false">
      <c r="A2011" s="0" t="n">
        <v>12014</v>
      </c>
      <c r="B2011" s="0" t="s">
        <v>2935</v>
      </c>
      <c r="C2011" s="0" t="n">
        <v>25</v>
      </c>
      <c r="D2011" s="0" t="s">
        <v>232</v>
      </c>
      <c r="E2011" s="0" t="n">
        <v>64</v>
      </c>
      <c r="F2011" s="0" t="n">
        <v>68</v>
      </c>
      <c r="G2011" s="0" t="s">
        <v>914</v>
      </c>
      <c r="H2011" s="5" t="n">
        <v>500000</v>
      </c>
      <c r="I2011" s="5" t="n">
        <v>1000</v>
      </c>
      <c r="J2011" s="0" t="s">
        <v>16</v>
      </c>
      <c r="M2011" s="5"/>
    </row>
    <row r="2012" customFormat="false" ht="13.8" hidden="false" customHeight="false" outlineLevel="0" collapsed="false">
      <c r="A2012" s="0" t="n">
        <v>12029</v>
      </c>
      <c r="B2012" s="0" t="s">
        <v>2933</v>
      </c>
      <c r="C2012" s="0" t="n">
        <v>23</v>
      </c>
      <c r="D2012" s="0" t="s">
        <v>294</v>
      </c>
      <c r="E2012" s="0" t="n">
        <v>64</v>
      </c>
      <c r="F2012" s="0" t="n">
        <v>69</v>
      </c>
      <c r="G2012" s="0" t="s">
        <v>2737</v>
      </c>
      <c r="H2012" s="5" t="n">
        <v>500000</v>
      </c>
      <c r="I2012" s="5" t="n">
        <v>1000</v>
      </c>
      <c r="J2012" s="0" t="s">
        <v>16</v>
      </c>
      <c r="M2012" s="5"/>
    </row>
    <row r="2013" customFormat="false" ht="13.8" hidden="false" customHeight="false" outlineLevel="0" collapsed="false">
      <c r="A2013" s="0" t="n">
        <v>12246</v>
      </c>
      <c r="B2013" s="0" t="s">
        <v>2931</v>
      </c>
      <c r="C2013" s="0" t="n">
        <v>24</v>
      </c>
      <c r="D2013" s="0" t="s">
        <v>284</v>
      </c>
      <c r="E2013" s="0" t="n">
        <v>63</v>
      </c>
      <c r="F2013" s="0" t="n">
        <v>69</v>
      </c>
      <c r="G2013" s="0" t="s">
        <v>1858</v>
      </c>
      <c r="H2013" s="5" t="n">
        <v>500000</v>
      </c>
      <c r="I2013" s="5" t="n">
        <v>1000</v>
      </c>
      <c r="J2013" s="0" t="s">
        <v>32</v>
      </c>
      <c r="M2013" s="5"/>
    </row>
    <row r="2014" customFormat="false" ht="13.8" hidden="false" customHeight="false" outlineLevel="0" collapsed="false">
      <c r="A2014" s="0" t="n">
        <v>12462</v>
      </c>
      <c r="B2014" s="0" t="s">
        <v>2929</v>
      </c>
      <c r="C2014" s="0" t="n">
        <v>21</v>
      </c>
      <c r="D2014" s="0" t="s">
        <v>48</v>
      </c>
      <c r="E2014" s="0" t="n">
        <v>63</v>
      </c>
      <c r="F2014" s="0" t="n">
        <v>74</v>
      </c>
      <c r="G2014" s="0" t="s">
        <v>1827</v>
      </c>
      <c r="H2014" s="5" t="n">
        <v>500000</v>
      </c>
      <c r="I2014" s="5" t="n">
        <v>1000</v>
      </c>
      <c r="J2014" s="0" t="s">
        <v>16</v>
      </c>
      <c r="M2014" s="5"/>
    </row>
    <row r="2015" customFormat="false" ht="13.8" hidden="false" customHeight="false" outlineLevel="0" collapsed="false">
      <c r="A2015" s="0" t="n">
        <v>12588</v>
      </c>
      <c r="B2015" s="0" t="s">
        <v>2927</v>
      </c>
      <c r="C2015" s="0" t="n">
        <v>22</v>
      </c>
      <c r="D2015" s="0" t="s">
        <v>29</v>
      </c>
      <c r="E2015" s="0" t="n">
        <v>63</v>
      </c>
      <c r="F2015" s="0" t="n">
        <v>72</v>
      </c>
      <c r="G2015" s="0" t="s">
        <v>2128</v>
      </c>
      <c r="H2015" s="5" t="n">
        <v>500000</v>
      </c>
      <c r="I2015" s="5" t="n">
        <v>1000</v>
      </c>
      <c r="J2015" s="0" t="s">
        <v>16</v>
      </c>
      <c r="M2015" s="5"/>
    </row>
    <row r="2016" customFormat="false" ht="13.8" hidden="false" customHeight="false" outlineLevel="0" collapsed="false">
      <c r="A2016" s="0" t="n">
        <v>12633</v>
      </c>
      <c r="B2016" s="0" t="s">
        <v>2925</v>
      </c>
      <c r="C2016" s="0" t="n">
        <v>23</v>
      </c>
      <c r="D2016" s="0" t="s">
        <v>19</v>
      </c>
      <c r="E2016" s="0" t="n">
        <v>63</v>
      </c>
      <c r="F2016" s="0" t="n">
        <v>68</v>
      </c>
      <c r="G2016" s="0" t="s">
        <v>366</v>
      </c>
      <c r="H2016" s="5" t="n">
        <v>500000</v>
      </c>
      <c r="I2016" s="5" t="n">
        <v>1000</v>
      </c>
      <c r="J2016" s="0" t="s">
        <v>16</v>
      </c>
      <c r="M2016" s="5"/>
    </row>
    <row r="2017" customFormat="false" ht="13.8" hidden="false" customHeight="false" outlineLevel="0" collapsed="false">
      <c r="A2017" s="0" t="n">
        <v>13298</v>
      </c>
      <c r="B2017" s="0" t="s">
        <v>2923</v>
      </c>
      <c r="C2017" s="0" t="n">
        <v>21</v>
      </c>
      <c r="D2017" s="0" t="s">
        <v>79</v>
      </c>
      <c r="E2017" s="0" t="n">
        <v>62</v>
      </c>
      <c r="F2017" s="0" t="n">
        <v>72</v>
      </c>
      <c r="G2017" s="0" t="s">
        <v>1056</v>
      </c>
      <c r="H2017" s="5" t="n">
        <v>500000</v>
      </c>
      <c r="I2017" s="5" t="n">
        <v>1000</v>
      </c>
      <c r="J2017" s="0" t="s">
        <v>16</v>
      </c>
      <c r="M2017" s="5"/>
    </row>
    <row r="2018" customFormat="false" ht="13.8" hidden="false" customHeight="false" outlineLevel="0" collapsed="false">
      <c r="A2018" s="0" t="n">
        <v>13801</v>
      </c>
      <c r="B2018" s="0" t="s">
        <v>2921</v>
      </c>
      <c r="C2018" s="0" t="n">
        <v>22</v>
      </c>
      <c r="D2018" s="0" t="s">
        <v>418</v>
      </c>
      <c r="E2018" s="0" t="n">
        <v>62</v>
      </c>
      <c r="F2018" s="0" t="n">
        <v>72</v>
      </c>
      <c r="G2018" s="0" t="s">
        <v>1290</v>
      </c>
      <c r="H2018" s="5" t="n">
        <v>500000</v>
      </c>
      <c r="I2018" s="5" t="n">
        <v>1000</v>
      </c>
      <c r="J2018" s="0" t="s">
        <v>16</v>
      </c>
      <c r="M2018" s="5"/>
    </row>
    <row r="2019" customFormat="false" ht="13.8" hidden="false" customHeight="false" outlineLevel="0" collapsed="false">
      <c r="A2019" s="0" t="n">
        <v>13805</v>
      </c>
      <c r="B2019" s="0" t="s">
        <v>2919</v>
      </c>
      <c r="C2019" s="0" t="n">
        <v>21</v>
      </c>
      <c r="D2019" s="0" t="s">
        <v>185</v>
      </c>
      <c r="E2019" s="0" t="n">
        <v>62</v>
      </c>
      <c r="F2019" s="0" t="n">
        <v>72</v>
      </c>
      <c r="G2019" s="0" t="s">
        <v>2898</v>
      </c>
      <c r="H2019" s="5" t="n">
        <v>500000</v>
      </c>
      <c r="I2019" s="5" t="n">
        <v>1000</v>
      </c>
      <c r="J2019" s="0" t="s">
        <v>16</v>
      </c>
      <c r="M2019" s="5"/>
    </row>
    <row r="2020" customFormat="false" ht="13.8" hidden="false" customHeight="false" outlineLevel="0" collapsed="false">
      <c r="A2020" s="0" t="n">
        <v>13865</v>
      </c>
      <c r="B2020" s="0" t="s">
        <v>2917</v>
      </c>
      <c r="C2020" s="0" t="n">
        <v>21</v>
      </c>
      <c r="D2020" s="0" t="s">
        <v>418</v>
      </c>
      <c r="E2020" s="0" t="n">
        <v>62</v>
      </c>
      <c r="F2020" s="0" t="n">
        <v>72</v>
      </c>
      <c r="G2020" s="0" t="s">
        <v>1584</v>
      </c>
      <c r="H2020" s="5" t="n">
        <v>500000</v>
      </c>
      <c r="I2020" s="5" t="n">
        <v>1000</v>
      </c>
      <c r="J2020" s="0" t="s">
        <v>16</v>
      </c>
      <c r="M2020" s="5"/>
    </row>
    <row r="2021" customFormat="false" ht="13.8" hidden="false" customHeight="false" outlineLevel="0" collapsed="false">
      <c r="A2021" s="0" t="n">
        <v>13984</v>
      </c>
      <c r="B2021" s="0" t="s">
        <v>2915</v>
      </c>
      <c r="C2021" s="0" t="n">
        <v>19</v>
      </c>
      <c r="D2021" s="0" t="s">
        <v>111</v>
      </c>
      <c r="E2021" s="0" t="n">
        <v>61</v>
      </c>
      <c r="F2021" s="0" t="n">
        <v>80</v>
      </c>
      <c r="G2021" s="0" t="s">
        <v>2684</v>
      </c>
      <c r="H2021" s="5" t="n">
        <v>500000</v>
      </c>
      <c r="I2021" s="5" t="n">
        <v>1000</v>
      </c>
      <c r="J2021" s="0" t="s">
        <v>16</v>
      </c>
      <c r="M2021" s="5"/>
    </row>
    <row r="2022" customFormat="false" ht="13.8" hidden="false" customHeight="false" outlineLevel="0" collapsed="false">
      <c r="A2022" s="0" t="n">
        <v>14073</v>
      </c>
      <c r="B2022" s="0" t="s">
        <v>2913</v>
      </c>
      <c r="C2022" s="0" t="n">
        <v>19</v>
      </c>
      <c r="D2022" s="0" t="s">
        <v>12</v>
      </c>
      <c r="E2022" s="0" t="n">
        <v>61</v>
      </c>
      <c r="F2022" s="0" t="n">
        <v>78</v>
      </c>
      <c r="G2022" s="0" t="s">
        <v>339</v>
      </c>
      <c r="H2022" s="5" t="n">
        <v>500000</v>
      </c>
      <c r="I2022" s="5" t="n">
        <v>1000</v>
      </c>
      <c r="J2022" s="0" t="s">
        <v>32</v>
      </c>
      <c r="M2022" s="5"/>
    </row>
    <row r="2023" customFormat="false" ht="13.8" hidden="false" customHeight="false" outlineLevel="0" collapsed="false">
      <c r="A2023" s="0" t="n">
        <v>14435</v>
      </c>
      <c r="B2023" s="0" t="s">
        <v>2911</v>
      </c>
      <c r="C2023" s="0" t="n">
        <v>17</v>
      </c>
      <c r="D2023" s="0" t="s">
        <v>143</v>
      </c>
      <c r="E2023" s="0" t="n">
        <v>61</v>
      </c>
      <c r="F2023" s="0" t="n">
        <v>83</v>
      </c>
      <c r="G2023" s="0" t="s">
        <v>2392</v>
      </c>
      <c r="H2023" s="5" t="n">
        <v>500000</v>
      </c>
      <c r="I2023" s="5" t="n">
        <v>1000</v>
      </c>
      <c r="J2023" s="0" t="s">
        <v>16</v>
      </c>
      <c r="M2023" s="5"/>
    </row>
    <row r="2024" customFormat="false" ht="13.8" hidden="false" customHeight="false" outlineLevel="0" collapsed="false">
      <c r="A2024" s="0" t="n">
        <v>12015</v>
      </c>
      <c r="B2024" s="0" t="s">
        <v>3046</v>
      </c>
      <c r="C2024" s="0" t="n">
        <v>26</v>
      </c>
      <c r="D2024" s="0" t="s">
        <v>106</v>
      </c>
      <c r="E2024" s="0" t="n">
        <v>64</v>
      </c>
      <c r="F2024" s="0" t="n">
        <v>67</v>
      </c>
      <c r="G2024" s="0" t="s">
        <v>719</v>
      </c>
      <c r="H2024" s="5" t="n">
        <v>475000</v>
      </c>
      <c r="I2024" s="5" t="n">
        <v>7000</v>
      </c>
      <c r="J2024" s="0" t="s">
        <v>16</v>
      </c>
      <c r="M2024" s="5"/>
    </row>
    <row r="2025" customFormat="false" ht="13.8" hidden="false" customHeight="false" outlineLevel="0" collapsed="false">
      <c r="A2025" s="0" t="n">
        <v>7267</v>
      </c>
      <c r="B2025" s="0" t="s">
        <v>3049</v>
      </c>
      <c r="C2025" s="0" t="n">
        <v>34</v>
      </c>
      <c r="D2025" s="0" t="s">
        <v>39</v>
      </c>
      <c r="E2025" s="0" t="n">
        <v>68</v>
      </c>
      <c r="F2025" s="0" t="n">
        <v>68</v>
      </c>
      <c r="G2025" s="0" t="s">
        <v>1628</v>
      </c>
      <c r="H2025" s="5" t="n">
        <v>475000</v>
      </c>
      <c r="I2025" s="5" t="n">
        <v>6000</v>
      </c>
      <c r="J2025" s="0" t="s">
        <v>16</v>
      </c>
      <c r="M2025" s="5"/>
    </row>
    <row r="2026" customFormat="false" ht="13.8" hidden="false" customHeight="false" outlineLevel="0" collapsed="false">
      <c r="A2026" s="0" t="n">
        <v>10572</v>
      </c>
      <c r="B2026" s="0" t="s">
        <v>3051</v>
      </c>
      <c r="C2026" s="0" t="n">
        <v>31</v>
      </c>
      <c r="D2026" s="0" t="s">
        <v>389</v>
      </c>
      <c r="E2026" s="0" t="n">
        <v>65</v>
      </c>
      <c r="F2026" s="0" t="n">
        <v>65</v>
      </c>
      <c r="G2026" s="0" t="s">
        <v>2135</v>
      </c>
      <c r="H2026" s="5" t="n">
        <v>475000</v>
      </c>
      <c r="I2026" s="5" t="n">
        <v>6000</v>
      </c>
      <c r="J2026" s="0" t="s">
        <v>32</v>
      </c>
      <c r="M2026" s="5"/>
    </row>
    <row r="2027" customFormat="false" ht="13.8" hidden="false" customHeight="false" outlineLevel="0" collapsed="false">
      <c r="A2027" s="0" t="n">
        <v>11592</v>
      </c>
      <c r="B2027" s="0" t="s">
        <v>3055</v>
      </c>
      <c r="C2027" s="0" t="n">
        <v>28</v>
      </c>
      <c r="D2027" s="0" t="s">
        <v>24</v>
      </c>
      <c r="E2027" s="0" t="n">
        <v>64</v>
      </c>
      <c r="F2027" s="0" t="n">
        <v>64</v>
      </c>
      <c r="G2027" s="0" t="s">
        <v>3056</v>
      </c>
      <c r="H2027" s="5" t="n">
        <v>475000</v>
      </c>
      <c r="I2027" s="5" t="n">
        <v>5000</v>
      </c>
      <c r="J2027" s="0" t="s">
        <v>32</v>
      </c>
      <c r="M2027" s="5"/>
    </row>
    <row r="2028" customFormat="false" ht="13.8" hidden="false" customHeight="false" outlineLevel="0" collapsed="false">
      <c r="A2028" s="0" t="n">
        <v>13153</v>
      </c>
      <c r="B2028" s="0" t="s">
        <v>3053</v>
      </c>
      <c r="C2028" s="0" t="n">
        <v>20</v>
      </c>
      <c r="D2028" s="0" t="s">
        <v>24</v>
      </c>
      <c r="E2028" s="0" t="n">
        <v>62</v>
      </c>
      <c r="F2028" s="0" t="n">
        <v>74</v>
      </c>
      <c r="G2028" s="0" t="s">
        <v>2128</v>
      </c>
      <c r="H2028" s="5" t="n">
        <v>475000</v>
      </c>
      <c r="I2028" s="5" t="n">
        <v>5000</v>
      </c>
      <c r="J2028" s="0" t="s">
        <v>16</v>
      </c>
      <c r="M2028" s="5"/>
    </row>
    <row r="2029" customFormat="false" ht="13.8" hidden="false" customHeight="false" outlineLevel="0" collapsed="false">
      <c r="A2029" s="0" t="n">
        <v>8989</v>
      </c>
      <c r="B2029" s="0" t="s">
        <v>3064</v>
      </c>
      <c r="C2029" s="0" t="n">
        <v>30</v>
      </c>
      <c r="D2029" s="0" t="s">
        <v>39</v>
      </c>
      <c r="E2029" s="0" t="n">
        <v>66</v>
      </c>
      <c r="F2029" s="0" t="n">
        <v>66</v>
      </c>
      <c r="G2029" s="0" t="s">
        <v>3065</v>
      </c>
      <c r="H2029" s="5" t="n">
        <v>475000</v>
      </c>
      <c r="I2029" s="5" t="n">
        <v>4000</v>
      </c>
      <c r="J2029" s="0" t="s">
        <v>16</v>
      </c>
      <c r="M2029" s="5"/>
    </row>
    <row r="2030" customFormat="false" ht="13.8" hidden="false" customHeight="false" outlineLevel="0" collapsed="false">
      <c r="A2030" s="0" t="n">
        <v>9189</v>
      </c>
      <c r="B2030" s="0" t="s">
        <v>3062</v>
      </c>
      <c r="C2030" s="0" t="n">
        <v>30</v>
      </c>
      <c r="D2030" s="0" t="s">
        <v>397</v>
      </c>
      <c r="E2030" s="0" t="n">
        <v>66</v>
      </c>
      <c r="F2030" s="0" t="n">
        <v>66</v>
      </c>
      <c r="G2030" s="0" t="s">
        <v>692</v>
      </c>
      <c r="H2030" s="5" t="n">
        <v>475000</v>
      </c>
      <c r="I2030" s="5" t="n">
        <v>4000</v>
      </c>
      <c r="J2030" s="0" t="s">
        <v>16</v>
      </c>
      <c r="M2030" s="5"/>
    </row>
    <row r="2031" customFormat="false" ht="13.8" hidden="false" customHeight="false" outlineLevel="0" collapsed="false">
      <c r="A2031" s="0" t="n">
        <v>9526</v>
      </c>
      <c r="B2031" s="0" t="s">
        <v>3060</v>
      </c>
      <c r="C2031" s="0" t="n">
        <v>30</v>
      </c>
      <c r="D2031" s="0" t="s">
        <v>256</v>
      </c>
      <c r="E2031" s="0" t="n">
        <v>66</v>
      </c>
      <c r="F2031" s="0" t="n">
        <v>66</v>
      </c>
      <c r="G2031" s="0" t="s">
        <v>968</v>
      </c>
      <c r="H2031" s="5" t="n">
        <v>475000</v>
      </c>
      <c r="I2031" s="5" t="n">
        <v>4000</v>
      </c>
      <c r="J2031" s="0" t="s">
        <v>16</v>
      </c>
      <c r="M2031" s="5"/>
    </row>
    <row r="2032" customFormat="false" ht="13.8" hidden="false" customHeight="false" outlineLevel="0" collapsed="false">
      <c r="A2032" s="0" t="n">
        <v>9569</v>
      </c>
      <c r="B2032" s="0" t="s">
        <v>3058</v>
      </c>
      <c r="C2032" s="0" t="n">
        <v>30</v>
      </c>
      <c r="D2032" s="0" t="s">
        <v>256</v>
      </c>
      <c r="E2032" s="0" t="n">
        <v>66</v>
      </c>
      <c r="F2032" s="0" t="n">
        <v>66</v>
      </c>
      <c r="G2032" s="0" t="s">
        <v>490</v>
      </c>
      <c r="H2032" s="5" t="n">
        <v>475000</v>
      </c>
      <c r="I2032" s="5" t="n">
        <v>4000</v>
      </c>
      <c r="J2032" s="0" t="s">
        <v>16</v>
      </c>
      <c r="M2032" s="5"/>
    </row>
    <row r="2033" customFormat="false" ht="13.8" hidden="false" customHeight="false" outlineLevel="0" collapsed="false">
      <c r="A2033" s="0" t="n">
        <v>10050</v>
      </c>
      <c r="B2033" s="0" t="s">
        <v>3075</v>
      </c>
      <c r="C2033" s="0" t="n">
        <v>31</v>
      </c>
      <c r="D2033" s="0" t="s">
        <v>397</v>
      </c>
      <c r="E2033" s="0" t="n">
        <v>65</v>
      </c>
      <c r="F2033" s="0" t="n">
        <v>65</v>
      </c>
      <c r="G2033" s="0" t="s">
        <v>1216</v>
      </c>
      <c r="H2033" s="5" t="n">
        <v>475000</v>
      </c>
      <c r="I2033" s="5" t="n">
        <v>4000</v>
      </c>
      <c r="J2033" s="0" t="s">
        <v>16</v>
      </c>
      <c r="M2033" s="5"/>
    </row>
    <row r="2034" customFormat="false" ht="13.8" hidden="false" customHeight="false" outlineLevel="0" collapsed="false">
      <c r="A2034" s="0" t="n">
        <v>11185</v>
      </c>
      <c r="B2034" s="0" t="s">
        <v>3073</v>
      </c>
      <c r="C2034" s="0" t="n">
        <v>27</v>
      </c>
      <c r="D2034" s="0" t="s">
        <v>139</v>
      </c>
      <c r="E2034" s="0" t="n">
        <v>64</v>
      </c>
      <c r="F2034" s="0" t="n">
        <v>64</v>
      </c>
      <c r="G2034" s="0" t="s">
        <v>434</v>
      </c>
      <c r="H2034" s="5" t="n">
        <v>475000</v>
      </c>
      <c r="I2034" s="5" t="n">
        <v>4000</v>
      </c>
      <c r="J2034" s="0" t="s">
        <v>32</v>
      </c>
      <c r="M2034" s="5"/>
    </row>
    <row r="2035" customFormat="false" ht="13.8" hidden="false" customHeight="false" outlineLevel="0" collapsed="false">
      <c r="A2035" s="0" t="n">
        <v>11373</v>
      </c>
      <c r="B2035" s="0" t="s">
        <v>3071</v>
      </c>
      <c r="C2035" s="0" t="n">
        <v>27</v>
      </c>
      <c r="D2035" s="0" t="s">
        <v>24</v>
      </c>
      <c r="E2035" s="0" t="n">
        <v>64</v>
      </c>
      <c r="F2035" s="0" t="n">
        <v>64</v>
      </c>
      <c r="G2035" s="0" t="s">
        <v>1571</v>
      </c>
      <c r="H2035" s="5" t="n">
        <v>475000</v>
      </c>
      <c r="I2035" s="5" t="n">
        <v>4000</v>
      </c>
      <c r="J2035" s="0" t="s">
        <v>16</v>
      </c>
      <c r="M2035" s="5"/>
    </row>
    <row r="2036" customFormat="false" ht="13.8" hidden="false" customHeight="false" outlineLevel="0" collapsed="false">
      <c r="A2036" s="0" t="n">
        <v>12050</v>
      </c>
      <c r="B2036" s="0" t="s">
        <v>3069</v>
      </c>
      <c r="C2036" s="0" t="n">
        <v>22</v>
      </c>
      <c r="D2036" s="0" t="s">
        <v>126</v>
      </c>
      <c r="E2036" s="0" t="n">
        <v>64</v>
      </c>
      <c r="F2036" s="0" t="n">
        <v>71</v>
      </c>
      <c r="G2036" s="0" t="s">
        <v>1090</v>
      </c>
      <c r="H2036" s="5" t="n">
        <v>475000</v>
      </c>
      <c r="I2036" s="5" t="n">
        <v>4000</v>
      </c>
      <c r="J2036" s="0" t="s">
        <v>16</v>
      </c>
      <c r="M2036" s="5"/>
    </row>
    <row r="2037" customFormat="false" ht="13.8" hidden="false" customHeight="false" outlineLevel="0" collapsed="false">
      <c r="A2037" s="0" t="n">
        <v>13230</v>
      </c>
      <c r="B2037" s="0" t="s">
        <v>3067</v>
      </c>
      <c r="C2037" s="0" t="n">
        <v>21</v>
      </c>
      <c r="D2037" s="0" t="s">
        <v>12</v>
      </c>
      <c r="E2037" s="0" t="n">
        <v>62</v>
      </c>
      <c r="F2037" s="0" t="n">
        <v>71</v>
      </c>
      <c r="G2037" s="0" t="s">
        <v>2214</v>
      </c>
      <c r="H2037" s="5" t="n">
        <v>475000</v>
      </c>
      <c r="I2037" s="5" t="n">
        <v>4000</v>
      </c>
      <c r="J2037" s="0" t="s">
        <v>16</v>
      </c>
      <c r="M2037" s="5"/>
    </row>
    <row r="2038" customFormat="false" ht="13.8" hidden="false" customHeight="false" outlineLevel="0" collapsed="false">
      <c r="A2038" s="0" t="n">
        <v>9053</v>
      </c>
      <c r="B2038" s="0" t="s">
        <v>3086</v>
      </c>
      <c r="C2038" s="0" t="n">
        <v>30</v>
      </c>
      <c r="D2038" s="0" t="s">
        <v>175</v>
      </c>
      <c r="E2038" s="0" t="n">
        <v>66</v>
      </c>
      <c r="F2038" s="0" t="n">
        <v>66</v>
      </c>
      <c r="G2038" s="0" t="s">
        <v>440</v>
      </c>
      <c r="H2038" s="5" t="n">
        <v>475000</v>
      </c>
      <c r="I2038" s="5" t="n">
        <v>3000</v>
      </c>
      <c r="J2038" s="0" t="s">
        <v>32</v>
      </c>
      <c r="M2038" s="5"/>
    </row>
    <row r="2039" customFormat="false" ht="13.8" hidden="false" customHeight="false" outlineLevel="0" collapsed="false">
      <c r="A2039" s="0" t="n">
        <v>9333</v>
      </c>
      <c r="B2039" s="0" t="s">
        <v>3084</v>
      </c>
      <c r="C2039" s="0" t="n">
        <v>29</v>
      </c>
      <c r="D2039" s="0" t="s">
        <v>24</v>
      </c>
      <c r="E2039" s="0" t="n">
        <v>66</v>
      </c>
      <c r="F2039" s="0" t="n">
        <v>66</v>
      </c>
      <c r="G2039" s="0" t="s">
        <v>3078</v>
      </c>
      <c r="H2039" s="5" t="n">
        <v>475000</v>
      </c>
      <c r="I2039" s="5" t="n">
        <v>3000</v>
      </c>
      <c r="J2039" s="0" t="s">
        <v>32</v>
      </c>
      <c r="M2039" s="5"/>
    </row>
    <row r="2040" customFormat="false" ht="13.8" hidden="false" customHeight="false" outlineLevel="0" collapsed="false">
      <c r="A2040" s="0" t="n">
        <v>9772</v>
      </c>
      <c r="B2040" s="0" t="s">
        <v>3082</v>
      </c>
      <c r="C2040" s="0" t="n">
        <v>29</v>
      </c>
      <c r="D2040" s="0" t="s">
        <v>256</v>
      </c>
      <c r="E2040" s="0" t="n">
        <v>66</v>
      </c>
      <c r="F2040" s="0" t="n">
        <v>66</v>
      </c>
      <c r="G2040" s="0" t="s">
        <v>1481</v>
      </c>
      <c r="H2040" s="5" t="n">
        <v>475000</v>
      </c>
      <c r="I2040" s="5" t="n">
        <v>3000</v>
      </c>
      <c r="J2040" s="0" t="s">
        <v>16</v>
      </c>
      <c r="M2040" s="5"/>
    </row>
    <row r="2041" customFormat="false" ht="13.8" hidden="false" customHeight="false" outlineLevel="0" collapsed="false">
      <c r="A2041" s="0" t="n">
        <v>9969</v>
      </c>
      <c r="B2041" s="0" t="s">
        <v>3080</v>
      </c>
      <c r="C2041" s="0" t="n">
        <v>26</v>
      </c>
      <c r="D2041" s="0" t="s">
        <v>24</v>
      </c>
      <c r="E2041" s="0" t="n">
        <v>65</v>
      </c>
      <c r="F2041" s="0" t="n">
        <v>65</v>
      </c>
      <c r="G2041" s="0" t="s">
        <v>888</v>
      </c>
      <c r="H2041" s="5" t="n">
        <v>475000</v>
      </c>
      <c r="I2041" s="5" t="n">
        <v>3000</v>
      </c>
      <c r="J2041" s="0" t="s">
        <v>16</v>
      </c>
      <c r="M2041" s="5"/>
    </row>
    <row r="2042" customFormat="false" ht="13.8" hidden="false" customHeight="false" outlineLevel="0" collapsed="false">
      <c r="A2042" s="0" t="n">
        <v>9985</v>
      </c>
      <c r="B2042" s="0" t="s">
        <v>3077</v>
      </c>
      <c r="C2042" s="0" t="n">
        <v>31</v>
      </c>
      <c r="D2042" s="0" t="s">
        <v>196</v>
      </c>
      <c r="E2042" s="0" t="n">
        <v>65</v>
      </c>
      <c r="F2042" s="0" t="n">
        <v>65</v>
      </c>
      <c r="G2042" s="0" t="s">
        <v>3078</v>
      </c>
      <c r="H2042" s="5" t="n">
        <v>475000</v>
      </c>
      <c r="I2042" s="5" t="n">
        <v>3000</v>
      </c>
      <c r="J2042" s="0" t="s">
        <v>16</v>
      </c>
      <c r="M2042" s="5"/>
    </row>
    <row r="2043" customFormat="false" ht="13.8" hidden="false" customHeight="false" outlineLevel="0" collapsed="false">
      <c r="A2043" s="0" t="n">
        <v>11074</v>
      </c>
      <c r="B2043" s="0" t="s">
        <v>3098</v>
      </c>
      <c r="C2043" s="0" t="n">
        <v>26</v>
      </c>
      <c r="D2043" s="0" t="s">
        <v>43</v>
      </c>
      <c r="E2043" s="0" t="n">
        <v>64</v>
      </c>
      <c r="F2043" s="0" t="n">
        <v>68</v>
      </c>
      <c r="G2043" s="0" t="s">
        <v>2206</v>
      </c>
      <c r="H2043" s="5" t="n">
        <v>475000</v>
      </c>
      <c r="I2043" s="5" t="n">
        <v>3000</v>
      </c>
      <c r="J2043" s="0" t="s">
        <v>16</v>
      </c>
      <c r="M2043" s="5"/>
    </row>
    <row r="2044" customFormat="false" ht="13.8" hidden="false" customHeight="false" outlineLevel="0" collapsed="false">
      <c r="A2044" s="0" t="n">
        <v>11503</v>
      </c>
      <c r="B2044" s="0" t="s">
        <v>3096</v>
      </c>
      <c r="C2044" s="0" t="n">
        <v>26</v>
      </c>
      <c r="D2044" s="0" t="s">
        <v>24</v>
      </c>
      <c r="E2044" s="0" t="n">
        <v>64</v>
      </c>
      <c r="F2044" s="0" t="n">
        <v>67</v>
      </c>
      <c r="G2044" s="0" t="s">
        <v>2026</v>
      </c>
      <c r="H2044" s="5" t="n">
        <v>475000</v>
      </c>
      <c r="I2044" s="5" t="n">
        <v>3000</v>
      </c>
      <c r="J2044" s="0" t="s">
        <v>16</v>
      </c>
      <c r="M2044" s="5"/>
    </row>
    <row r="2045" customFormat="false" ht="13.8" hidden="false" customHeight="false" outlineLevel="0" collapsed="false">
      <c r="A2045" s="0" t="n">
        <v>11524</v>
      </c>
      <c r="B2045" s="0" t="s">
        <v>3094</v>
      </c>
      <c r="C2045" s="0" t="n">
        <v>25</v>
      </c>
      <c r="D2045" s="0" t="s">
        <v>143</v>
      </c>
      <c r="E2045" s="0" t="n">
        <v>64</v>
      </c>
      <c r="F2045" s="0" t="n">
        <v>67</v>
      </c>
      <c r="G2045" s="0" t="s">
        <v>2813</v>
      </c>
      <c r="H2045" s="5" t="n">
        <v>475000</v>
      </c>
      <c r="I2045" s="5" t="n">
        <v>3000</v>
      </c>
      <c r="J2045" s="0" t="s">
        <v>16</v>
      </c>
      <c r="M2045" s="5"/>
    </row>
    <row r="2046" customFormat="false" ht="13.8" hidden="false" customHeight="false" outlineLevel="0" collapsed="false">
      <c r="A2046" s="0" t="n">
        <v>11856</v>
      </c>
      <c r="B2046" s="0" t="s">
        <v>3092</v>
      </c>
      <c r="C2046" s="0" t="n">
        <v>26</v>
      </c>
      <c r="D2046" s="0" t="s">
        <v>239</v>
      </c>
      <c r="E2046" s="0" t="n">
        <v>64</v>
      </c>
      <c r="F2046" s="0" t="n">
        <v>68</v>
      </c>
      <c r="G2046" s="0" t="s">
        <v>1500</v>
      </c>
      <c r="H2046" s="5" t="n">
        <v>475000</v>
      </c>
      <c r="I2046" s="5" t="n">
        <v>3000</v>
      </c>
      <c r="J2046" s="0" t="s">
        <v>16</v>
      </c>
      <c r="M2046" s="5"/>
    </row>
    <row r="2047" customFormat="false" ht="13.8" hidden="false" customHeight="false" outlineLevel="0" collapsed="false">
      <c r="A2047" s="0" t="n">
        <v>12048</v>
      </c>
      <c r="B2047" s="0" t="s">
        <v>3090</v>
      </c>
      <c r="C2047" s="0" t="n">
        <v>27</v>
      </c>
      <c r="D2047" s="0" t="s">
        <v>39</v>
      </c>
      <c r="E2047" s="0" t="n">
        <v>64</v>
      </c>
      <c r="F2047" s="0" t="n">
        <v>64</v>
      </c>
      <c r="G2047" s="0" t="s">
        <v>1500</v>
      </c>
      <c r="H2047" s="5" t="n">
        <v>475000</v>
      </c>
      <c r="I2047" s="5" t="n">
        <v>3000</v>
      </c>
      <c r="J2047" s="0" t="s">
        <v>16</v>
      </c>
      <c r="M2047" s="5"/>
    </row>
    <row r="2048" customFormat="false" ht="13.8" hidden="false" customHeight="false" outlineLevel="0" collapsed="false">
      <c r="A2048" s="0" t="n">
        <v>13331</v>
      </c>
      <c r="B2048" s="0" t="s">
        <v>3088</v>
      </c>
      <c r="C2048" s="0" t="n">
        <v>21</v>
      </c>
      <c r="D2048" s="0" t="s">
        <v>106</v>
      </c>
      <c r="E2048" s="0" t="n">
        <v>62</v>
      </c>
      <c r="F2048" s="0" t="n">
        <v>72</v>
      </c>
      <c r="G2048" s="0" t="s">
        <v>2327</v>
      </c>
      <c r="H2048" s="5" t="n">
        <v>475000</v>
      </c>
      <c r="I2048" s="5" t="n">
        <v>3000</v>
      </c>
      <c r="J2048" s="0" t="s">
        <v>16</v>
      </c>
      <c r="M2048" s="5"/>
    </row>
    <row r="2049" customFormat="false" ht="13.8" hidden="false" customHeight="false" outlineLevel="0" collapsed="false">
      <c r="A2049" s="0" t="n">
        <v>9164</v>
      </c>
      <c r="B2049" s="0" t="s">
        <v>3100</v>
      </c>
      <c r="C2049" s="0" t="n">
        <v>29</v>
      </c>
      <c r="D2049" s="0" t="s">
        <v>204</v>
      </c>
      <c r="E2049" s="0" t="n">
        <v>66</v>
      </c>
      <c r="F2049" s="0" t="n">
        <v>66</v>
      </c>
      <c r="G2049" s="0" t="s">
        <v>1668</v>
      </c>
      <c r="H2049" s="5" t="n">
        <v>475000</v>
      </c>
      <c r="I2049" s="5" t="n">
        <v>2000</v>
      </c>
      <c r="J2049" s="0" t="s">
        <v>32</v>
      </c>
      <c r="M2049" s="5"/>
    </row>
    <row r="2050" customFormat="false" ht="13.8" hidden="false" customHeight="false" outlineLevel="0" collapsed="false">
      <c r="A2050" s="0" t="n">
        <v>10872</v>
      </c>
      <c r="B2050" s="0" t="s">
        <v>3116</v>
      </c>
      <c r="C2050" s="0" t="n">
        <v>28</v>
      </c>
      <c r="D2050" s="0" t="s">
        <v>48</v>
      </c>
      <c r="E2050" s="0" t="n">
        <v>65</v>
      </c>
      <c r="F2050" s="0" t="n">
        <v>68</v>
      </c>
      <c r="G2050" s="0" t="s">
        <v>243</v>
      </c>
      <c r="H2050" s="5" t="n">
        <v>475000</v>
      </c>
      <c r="I2050" s="5" t="n">
        <v>2000</v>
      </c>
      <c r="J2050" s="0" t="s">
        <v>16</v>
      </c>
      <c r="M2050" s="5"/>
    </row>
    <row r="2051" customFormat="false" ht="13.8" hidden="false" customHeight="false" outlineLevel="0" collapsed="false">
      <c r="A2051" s="0" t="n">
        <v>11412</v>
      </c>
      <c r="B2051" s="0" t="s">
        <v>3112</v>
      </c>
      <c r="C2051" s="0" t="n">
        <v>27</v>
      </c>
      <c r="D2051" s="0" t="s">
        <v>3113</v>
      </c>
      <c r="E2051" s="0" t="n">
        <v>64</v>
      </c>
      <c r="F2051" s="0" t="n">
        <v>64</v>
      </c>
      <c r="G2051" s="0" t="s">
        <v>3114</v>
      </c>
      <c r="H2051" s="5" t="n">
        <v>475000</v>
      </c>
      <c r="I2051" s="5" t="n">
        <v>2000</v>
      </c>
      <c r="J2051" s="0" t="s">
        <v>32</v>
      </c>
      <c r="M2051" s="5"/>
    </row>
    <row r="2052" customFormat="false" ht="13.8" hidden="false" customHeight="false" outlineLevel="0" collapsed="false">
      <c r="A2052" s="0" t="n">
        <v>11703</v>
      </c>
      <c r="B2052" s="0" t="s">
        <v>3110</v>
      </c>
      <c r="C2052" s="0" t="n">
        <v>24</v>
      </c>
      <c r="D2052" s="0" t="s">
        <v>115</v>
      </c>
      <c r="E2052" s="0" t="n">
        <v>64</v>
      </c>
      <c r="F2052" s="0" t="n">
        <v>67</v>
      </c>
      <c r="G2052" s="0" t="s">
        <v>1738</v>
      </c>
      <c r="H2052" s="5" t="n">
        <v>475000</v>
      </c>
      <c r="I2052" s="5" t="n">
        <v>2000</v>
      </c>
      <c r="J2052" s="0" t="s">
        <v>16</v>
      </c>
      <c r="M2052" s="5"/>
    </row>
    <row r="2053" customFormat="false" ht="13.8" hidden="false" customHeight="false" outlineLevel="0" collapsed="false">
      <c r="A2053" s="0" t="n">
        <v>12007</v>
      </c>
      <c r="B2053" s="0" t="s">
        <v>3108</v>
      </c>
      <c r="C2053" s="0" t="n">
        <v>27</v>
      </c>
      <c r="D2053" s="0" t="s">
        <v>154</v>
      </c>
      <c r="E2053" s="0" t="n">
        <v>64</v>
      </c>
      <c r="F2053" s="0" t="n">
        <v>64</v>
      </c>
      <c r="G2053" s="0" t="s">
        <v>1039</v>
      </c>
      <c r="H2053" s="5" t="n">
        <v>475000</v>
      </c>
      <c r="I2053" s="5" t="n">
        <v>2000</v>
      </c>
      <c r="J2053" s="0" t="s">
        <v>16</v>
      </c>
      <c r="M2053" s="5"/>
    </row>
    <row r="2054" customFormat="false" ht="13.8" hidden="false" customHeight="false" outlineLevel="0" collapsed="false">
      <c r="A2054" s="0" t="n">
        <v>12695</v>
      </c>
      <c r="B2054" s="0" t="s">
        <v>3105</v>
      </c>
      <c r="C2054" s="0" t="n">
        <v>25</v>
      </c>
      <c r="D2054" s="0" t="s">
        <v>143</v>
      </c>
      <c r="E2054" s="0" t="n">
        <v>63</v>
      </c>
      <c r="F2054" s="0" t="n">
        <v>66</v>
      </c>
      <c r="G2054" s="0" t="s">
        <v>3106</v>
      </c>
      <c r="H2054" s="5" t="n">
        <v>475000</v>
      </c>
      <c r="I2054" s="5" t="n">
        <v>2000</v>
      </c>
      <c r="J2054" s="0" t="s">
        <v>16</v>
      </c>
      <c r="M2054" s="5"/>
    </row>
    <row r="2055" customFormat="false" ht="13.8" hidden="false" customHeight="false" outlineLevel="0" collapsed="false">
      <c r="A2055" s="0" t="n">
        <v>12781</v>
      </c>
      <c r="B2055" s="0" t="s">
        <v>3102</v>
      </c>
      <c r="C2055" s="0" t="n">
        <v>23</v>
      </c>
      <c r="D2055" s="0" t="s">
        <v>24</v>
      </c>
      <c r="E2055" s="0" t="n">
        <v>63</v>
      </c>
      <c r="F2055" s="0" t="n">
        <v>67</v>
      </c>
      <c r="G2055" s="0" t="s">
        <v>3103</v>
      </c>
      <c r="H2055" s="5" t="n">
        <v>475000</v>
      </c>
      <c r="I2055" s="5" t="n">
        <v>2000</v>
      </c>
      <c r="J2055" s="0" t="s">
        <v>16</v>
      </c>
      <c r="M2055" s="5"/>
    </row>
    <row r="2056" customFormat="false" ht="13.8" hidden="false" customHeight="false" outlineLevel="0" collapsed="false">
      <c r="A2056" s="0" t="n">
        <v>11180</v>
      </c>
      <c r="B2056" s="0" t="s">
        <v>3149</v>
      </c>
      <c r="C2056" s="0" t="n">
        <v>27</v>
      </c>
      <c r="D2056" s="0" t="s">
        <v>256</v>
      </c>
      <c r="E2056" s="0" t="n">
        <v>64</v>
      </c>
      <c r="F2056" s="0" t="n">
        <v>64</v>
      </c>
      <c r="G2056" s="0" t="s">
        <v>1589</v>
      </c>
      <c r="H2056" s="5" t="n">
        <v>475000</v>
      </c>
      <c r="I2056" s="5" t="n">
        <v>1000</v>
      </c>
      <c r="J2056" s="0" t="s">
        <v>32</v>
      </c>
      <c r="M2056" s="5"/>
    </row>
    <row r="2057" customFormat="false" ht="13.8" hidden="false" customHeight="false" outlineLevel="0" collapsed="false">
      <c r="A2057" s="0" t="n">
        <v>11706</v>
      </c>
      <c r="B2057" s="0" t="s">
        <v>3147</v>
      </c>
      <c r="C2057" s="0" t="n">
        <v>24</v>
      </c>
      <c r="D2057" s="0" t="s">
        <v>143</v>
      </c>
      <c r="E2057" s="0" t="n">
        <v>64</v>
      </c>
      <c r="F2057" s="0" t="n">
        <v>67</v>
      </c>
      <c r="G2057" s="0" t="s">
        <v>2615</v>
      </c>
      <c r="H2057" s="5" t="n">
        <v>475000</v>
      </c>
      <c r="I2057" s="5" t="n">
        <v>1000</v>
      </c>
      <c r="J2057" s="0" t="s">
        <v>16</v>
      </c>
      <c r="M2057" s="5"/>
    </row>
    <row r="2058" customFormat="false" ht="13.8" hidden="false" customHeight="false" outlineLevel="0" collapsed="false">
      <c r="A2058" s="0" t="n">
        <v>11791</v>
      </c>
      <c r="B2058" s="0" t="s">
        <v>3145</v>
      </c>
      <c r="C2058" s="0" t="n">
        <v>27</v>
      </c>
      <c r="D2058" s="0" t="s">
        <v>19</v>
      </c>
      <c r="E2058" s="0" t="n">
        <v>64</v>
      </c>
      <c r="F2058" s="0" t="n">
        <v>64</v>
      </c>
      <c r="G2058" s="0" t="s">
        <v>2078</v>
      </c>
      <c r="H2058" s="5" t="n">
        <v>475000</v>
      </c>
      <c r="I2058" s="5" t="n">
        <v>1000</v>
      </c>
      <c r="J2058" s="0" t="s">
        <v>32</v>
      </c>
      <c r="M2058" s="5"/>
    </row>
    <row r="2059" customFormat="false" ht="13.8" hidden="false" customHeight="false" outlineLevel="0" collapsed="false">
      <c r="A2059" s="0" t="n">
        <v>11827</v>
      </c>
      <c r="B2059" s="0" t="s">
        <v>3143</v>
      </c>
      <c r="C2059" s="0" t="n">
        <v>28</v>
      </c>
      <c r="D2059" s="0" t="s">
        <v>143</v>
      </c>
      <c r="E2059" s="0" t="n">
        <v>64</v>
      </c>
      <c r="F2059" s="0" t="n">
        <v>64</v>
      </c>
      <c r="G2059" s="0" t="s">
        <v>1397</v>
      </c>
      <c r="H2059" s="5" t="n">
        <v>475000</v>
      </c>
      <c r="I2059" s="5" t="n">
        <v>1000</v>
      </c>
      <c r="J2059" s="0" t="s">
        <v>16</v>
      </c>
      <c r="M2059" s="5"/>
    </row>
    <row r="2060" customFormat="false" ht="13.8" hidden="false" customHeight="false" outlineLevel="0" collapsed="false">
      <c r="A2060" s="0" t="n">
        <v>11908</v>
      </c>
      <c r="B2060" s="0" t="s">
        <v>3141</v>
      </c>
      <c r="C2060" s="0" t="n">
        <v>27</v>
      </c>
      <c r="D2060" s="0" t="s">
        <v>971</v>
      </c>
      <c r="E2060" s="0" t="n">
        <v>64</v>
      </c>
      <c r="F2060" s="0" t="n">
        <v>64</v>
      </c>
      <c r="G2060" s="0" t="s">
        <v>1011</v>
      </c>
      <c r="H2060" s="5" t="n">
        <v>475000</v>
      </c>
      <c r="I2060" s="5" t="n">
        <v>1000</v>
      </c>
      <c r="J2060" s="0" t="s">
        <v>16</v>
      </c>
      <c r="M2060" s="5"/>
    </row>
    <row r="2061" customFormat="false" ht="13.8" hidden="false" customHeight="false" outlineLevel="0" collapsed="false">
      <c r="A2061" s="0" t="n">
        <v>11918</v>
      </c>
      <c r="B2061" s="0" t="s">
        <v>3139</v>
      </c>
      <c r="C2061" s="0" t="n">
        <v>28</v>
      </c>
      <c r="D2061" s="0" t="s">
        <v>1066</v>
      </c>
      <c r="E2061" s="0" t="n">
        <v>64</v>
      </c>
      <c r="F2061" s="0" t="n">
        <v>64</v>
      </c>
      <c r="G2061" s="0" t="s">
        <v>2887</v>
      </c>
      <c r="H2061" s="5" t="n">
        <v>475000</v>
      </c>
      <c r="I2061" s="5" t="n">
        <v>1000</v>
      </c>
      <c r="J2061" s="0" t="s">
        <v>16</v>
      </c>
      <c r="M2061" s="5"/>
    </row>
    <row r="2062" customFormat="false" ht="13.8" hidden="false" customHeight="false" outlineLevel="0" collapsed="false">
      <c r="A2062" s="0" t="n">
        <v>11922</v>
      </c>
      <c r="B2062" s="0" t="s">
        <v>3137</v>
      </c>
      <c r="C2062" s="0" t="n">
        <v>27</v>
      </c>
      <c r="D2062" s="0" t="s">
        <v>256</v>
      </c>
      <c r="E2062" s="0" t="n">
        <v>64</v>
      </c>
      <c r="F2062" s="0" t="n">
        <v>64</v>
      </c>
      <c r="G2062" s="0" t="s">
        <v>1287</v>
      </c>
      <c r="H2062" s="5" t="n">
        <v>475000</v>
      </c>
      <c r="I2062" s="5" t="n">
        <v>1000</v>
      </c>
      <c r="J2062" s="0" t="s">
        <v>16</v>
      </c>
      <c r="M2062" s="5"/>
    </row>
    <row r="2063" customFormat="false" ht="13.8" hidden="false" customHeight="false" outlineLevel="0" collapsed="false">
      <c r="A2063" s="0" t="n">
        <v>12764</v>
      </c>
      <c r="B2063" s="0" t="s">
        <v>3135</v>
      </c>
      <c r="C2063" s="0" t="n">
        <v>22</v>
      </c>
      <c r="D2063" s="0" t="s">
        <v>143</v>
      </c>
      <c r="E2063" s="0" t="n">
        <v>63</v>
      </c>
      <c r="F2063" s="0" t="n">
        <v>71</v>
      </c>
      <c r="G2063" s="0" t="s">
        <v>166</v>
      </c>
      <c r="H2063" s="5" t="n">
        <v>475000</v>
      </c>
      <c r="I2063" s="5" t="n">
        <v>1000</v>
      </c>
      <c r="J2063" s="0" t="s">
        <v>16</v>
      </c>
      <c r="M2063" s="5"/>
    </row>
    <row r="2064" customFormat="false" ht="13.8" hidden="false" customHeight="false" outlineLevel="0" collapsed="false">
      <c r="A2064" s="0" t="n">
        <v>12870</v>
      </c>
      <c r="B2064" s="0" t="s">
        <v>3133</v>
      </c>
      <c r="C2064" s="0" t="n">
        <v>22</v>
      </c>
      <c r="D2064" s="0" t="s">
        <v>19</v>
      </c>
      <c r="E2064" s="0" t="n">
        <v>63</v>
      </c>
      <c r="F2064" s="0" t="n">
        <v>71</v>
      </c>
      <c r="G2064" s="0" t="s">
        <v>1746</v>
      </c>
      <c r="H2064" s="5" t="n">
        <v>475000</v>
      </c>
      <c r="I2064" s="5" t="n">
        <v>1000</v>
      </c>
      <c r="J2064" s="0" t="s">
        <v>16</v>
      </c>
      <c r="M2064" s="5"/>
    </row>
    <row r="2065" customFormat="false" ht="13.8" hidden="false" customHeight="false" outlineLevel="0" collapsed="false">
      <c r="A2065" s="0" t="n">
        <v>13058</v>
      </c>
      <c r="B2065" s="0" t="s">
        <v>3131</v>
      </c>
      <c r="C2065" s="0" t="n">
        <v>21</v>
      </c>
      <c r="D2065" s="0" t="s">
        <v>971</v>
      </c>
      <c r="E2065" s="0" t="n">
        <v>63</v>
      </c>
      <c r="F2065" s="0" t="n">
        <v>71</v>
      </c>
      <c r="G2065" s="0" t="s">
        <v>1566</v>
      </c>
      <c r="H2065" s="5" t="n">
        <v>475000</v>
      </c>
      <c r="I2065" s="5" t="n">
        <v>1000</v>
      </c>
      <c r="J2065" s="0" t="s">
        <v>16</v>
      </c>
      <c r="M2065" s="5"/>
    </row>
    <row r="2066" customFormat="false" ht="13.8" hidden="false" customHeight="false" outlineLevel="0" collapsed="false">
      <c r="A2066" s="0" t="n">
        <v>13456</v>
      </c>
      <c r="B2066" s="0" t="s">
        <v>3129</v>
      </c>
      <c r="C2066" s="0" t="n">
        <v>23</v>
      </c>
      <c r="D2066" s="0" t="s">
        <v>43</v>
      </c>
      <c r="E2066" s="0" t="n">
        <v>62</v>
      </c>
      <c r="F2066" s="0" t="n">
        <v>71</v>
      </c>
      <c r="G2066" s="0" t="s">
        <v>233</v>
      </c>
      <c r="H2066" s="5" t="n">
        <v>475000</v>
      </c>
      <c r="I2066" s="5" t="n">
        <v>1000</v>
      </c>
      <c r="J2066" s="0" t="s">
        <v>16</v>
      </c>
      <c r="M2066" s="5"/>
    </row>
    <row r="2067" customFormat="false" ht="13.8" hidden="false" customHeight="false" outlineLevel="0" collapsed="false">
      <c r="A2067" s="0" t="n">
        <v>13966</v>
      </c>
      <c r="B2067" s="0" t="s">
        <v>3127</v>
      </c>
      <c r="C2067" s="0" t="n">
        <v>19</v>
      </c>
      <c r="D2067" s="0" t="s">
        <v>111</v>
      </c>
      <c r="E2067" s="0" t="n">
        <v>61</v>
      </c>
      <c r="F2067" s="0" t="n">
        <v>77</v>
      </c>
      <c r="G2067" s="0" t="s">
        <v>1797</v>
      </c>
      <c r="H2067" s="5" t="n">
        <v>475000</v>
      </c>
      <c r="I2067" s="5" t="n">
        <v>1000</v>
      </c>
      <c r="J2067" s="0" t="s">
        <v>32</v>
      </c>
      <c r="M2067" s="5"/>
    </row>
    <row r="2068" customFormat="false" ht="13.8" hidden="false" customHeight="false" outlineLevel="0" collapsed="false">
      <c r="A2068" s="0" t="n">
        <v>14226</v>
      </c>
      <c r="B2068" s="0" t="s">
        <v>3125</v>
      </c>
      <c r="C2068" s="0" t="n">
        <v>19</v>
      </c>
      <c r="D2068" s="0" t="s">
        <v>48</v>
      </c>
      <c r="E2068" s="0" t="n">
        <v>61</v>
      </c>
      <c r="F2068" s="0" t="n">
        <v>74</v>
      </c>
      <c r="G2068" s="0" t="s">
        <v>151</v>
      </c>
      <c r="H2068" s="5" t="n">
        <v>475000</v>
      </c>
      <c r="I2068" s="5" t="n">
        <v>1000</v>
      </c>
      <c r="J2068" s="0" t="s">
        <v>16</v>
      </c>
      <c r="M2068" s="5"/>
    </row>
    <row r="2069" customFormat="false" ht="13.8" hidden="false" customHeight="false" outlineLevel="0" collapsed="false">
      <c r="A2069" s="0" t="n">
        <v>14359</v>
      </c>
      <c r="B2069" s="0" t="s">
        <v>3123</v>
      </c>
      <c r="C2069" s="0" t="n">
        <v>18</v>
      </c>
      <c r="D2069" s="0" t="s">
        <v>79</v>
      </c>
      <c r="E2069" s="0" t="n">
        <v>61</v>
      </c>
      <c r="F2069" s="0" t="n">
        <v>75</v>
      </c>
      <c r="G2069" s="0" t="s">
        <v>1162</v>
      </c>
      <c r="H2069" s="5" t="n">
        <v>475000</v>
      </c>
      <c r="I2069" s="5" t="n">
        <v>1000</v>
      </c>
      <c r="J2069" s="0" t="s">
        <v>16</v>
      </c>
      <c r="M2069" s="5"/>
    </row>
    <row r="2070" customFormat="false" ht="13.8" hidden="false" customHeight="false" outlineLevel="0" collapsed="false">
      <c r="A2070" s="0" t="n">
        <v>14448</v>
      </c>
      <c r="B2070" s="0" t="s">
        <v>3121</v>
      </c>
      <c r="C2070" s="0" t="n">
        <v>20</v>
      </c>
      <c r="D2070" s="0" t="s">
        <v>284</v>
      </c>
      <c r="E2070" s="0" t="n">
        <v>61</v>
      </c>
      <c r="F2070" s="0" t="n">
        <v>74</v>
      </c>
      <c r="G2070" s="0" t="s">
        <v>914</v>
      </c>
      <c r="H2070" s="5" t="n">
        <v>475000</v>
      </c>
      <c r="I2070" s="5" t="n">
        <v>1000</v>
      </c>
      <c r="J2070" s="0" t="s">
        <v>16</v>
      </c>
      <c r="M2070" s="5"/>
    </row>
    <row r="2071" customFormat="false" ht="13.8" hidden="false" customHeight="false" outlineLevel="0" collapsed="false">
      <c r="A2071" s="0" t="n">
        <v>14623</v>
      </c>
      <c r="B2071" s="0" t="s">
        <v>3118</v>
      </c>
      <c r="C2071" s="0" t="n">
        <v>19</v>
      </c>
      <c r="D2071" s="0" t="s">
        <v>418</v>
      </c>
      <c r="E2071" s="0" t="n">
        <v>61</v>
      </c>
      <c r="F2071" s="0" t="n">
        <v>74</v>
      </c>
      <c r="G2071" s="0" t="s">
        <v>3119</v>
      </c>
      <c r="H2071" s="5" t="n">
        <v>475000</v>
      </c>
      <c r="I2071" s="5" t="n">
        <v>1000</v>
      </c>
      <c r="J2071" s="0" t="s">
        <v>16</v>
      </c>
      <c r="M2071" s="5"/>
    </row>
    <row r="2072" customFormat="false" ht="13.8" hidden="false" customHeight="false" outlineLevel="0" collapsed="false">
      <c r="A2072" s="0" t="n">
        <v>2062</v>
      </c>
      <c r="B2072" s="0" t="s">
        <v>3286</v>
      </c>
      <c r="C2072" s="0" t="n">
        <v>37</v>
      </c>
      <c r="D2072" s="0" t="s">
        <v>106</v>
      </c>
      <c r="E2072" s="0" t="n">
        <v>75</v>
      </c>
      <c r="F2072" s="0" t="n">
        <v>75</v>
      </c>
      <c r="G2072" s="0" t="s">
        <v>1186</v>
      </c>
      <c r="H2072" s="5" t="n">
        <v>450000</v>
      </c>
      <c r="I2072" s="5" t="n">
        <v>12000</v>
      </c>
      <c r="J2072" s="0" t="s">
        <v>16</v>
      </c>
      <c r="M2072" s="5"/>
    </row>
    <row r="2073" customFormat="false" ht="13.8" hidden="false" customHeight="false" outlineLevel="0" collapsed="false">
      <c r="A2073" s="0" t="n">
        <v>8468</v>
      </c>
      <c r="B2073" s="0" t="s">
        <v>3288</v>
      </c>
      <c r="C2073" s="0" t="n">
        <v>32</v>
      </c>
      <c r="D2073" s="0" t="s">
        <v>19</v>
      </c>
      <c r="E2073" s="0" t="n">
        <v>67</v>
      </c>
      <c r="F2073" s="0" t="n">
        <v>67</v>
      </c>
      <c r="G2073" s="0" t="s">
        <v>2519</v>
      </c>
      <c r="H2073" s="5" t="n">
        <v>450000</v>
      </c>
      <c r="I2073" s="5" t="n">
        <v>10000</v>
      </c>
      <c r="J2073" s="0" t="s">
        <v>16</v>
      </c>
      <c r="M2073" s="5"/>
    </row>
    <row r="2074" customFormat="false" ht="13.8" hidden="false" customHeight="false" outlineLevel="0" collapsed="false">
      <c r="A2074" s="0" t="n">
        <v>7138</v>
      </c>
      <c r="B2074" s="0" t="s">
        <v>3156</v>
      </c>
      <c r="C2074" s="0" t="n">
        <v>33</v>
      </c>
      <c r="D2074" s="0" t="s">
        <v>1558</v>
      </c>
      <c r="E2074" s="0" t="n">
        <v>68</v>
      </c>
      <c r="F2074" s="0" t="n">
        <v>68</v>
      </c>
      <c r="G2074" s="0" t="s">
        <v>3157</v>
      </c>
      <c r="H2074" s="5" t="n">
        <v>450000</v>
      </c>
      <c r="I2074" s="5" t="n">
        <v>8000</v>
      </c>
      <c r="J2074" s="0" t="s">
        <v>16</v>
      </c>
      <c r="M2074" s="5"/>
    </row>
    <row r="2075" customFormat="false" ht="13.8" hidden="false" customHeight="false" outlineLevel="0" collapsed="false">
      <c r="A2075" s="0" t="n">
        <v>14310</v>
      </c>
      <c r="B2075" s="0" t="s">
        <v>3160</v>
      </c>
      <c r="C2075" s="0" t="n">
        <v>20</v>
      </c>
      <c r="D2075" s="0" t="s">
        <v>106</v>
      </c>
      <c r="E2075" s="0" t="n">
        <v>61</v>
      </c>
      <c r="F2075" s="0" t="n">
        <v>73</v>
      </c>
      <c r="G2075" s="0" t="s">
        <v>637</v>
      </c>
      <c r="H2075" s="5" t="n">
        <v>450000</v>
      </c>
      <c r="I2075" s="5" t="n">
        <v>7000</v>
      </c>
      <c r="J2075" s="0" t="s">
        <v>16</v>
      </c>
      <c r="M2075" s="5"/>
    </row>
    <row r="2076" customFormat="false" ht="13.8" hidden="false" customHeight="false" outlineLevel="0" collapsed="false">
      <c r="A2076" s="0" t="n">
        <v>13969</v>
      </c>
      <c r="B2076" s="0" t="s">
        <v>3162</v>
      </c>
      <c r="C2076" s="0" t="n">
        <v>21</v>
      </c>
      <c r="D2076" s="0" t="s">
        <v>24</v>
      </c>
      <c r="E2076" s="0" t="n">
        <v>61</v>
      </c>
      <c r="F2076" s="0" t="n">
        <v>73</v>
      </c>
      <c r="G2076" s="0" t="s">
        <v>30</v>
      </c>
      <c r="H2076" s="5" t="n">
        <v>450000</v>
      </c>
      <c r="I2076" s="5" t="n">
        <v>5000</v>
      </c>
      <c r="J2076" s="0" t="s">
        <v>32</v>
      </c>
      <c r="M2076" s="5"/>
    </row>
    <row r="2077" customFormat="false" ht="13.8" hidden="false" customHeight="false" outlineLevel="0" collapsed="false">
      <c r="A2077" s="0" t="n">
        <v>10611</v>
      </c>
      <c r="B2077" s="0" t="s">
        <v>3178</v>
      </c>
      <c r="C2077" s="0" t="n">
        <v>27</v>
      </c>
      <c r="D2077" s="0" t="s">
        <v>126</v>
      </c>
      <c r="E2077" s="0" t="n">
        <v>65</v>
      </c>
      <c r="F2077" s="0" t="n">
        <v>65</v>
      </c>
      <c r="G2077" s="0" t="s">
        <v>781</v>
      </c>
      <c r="H2077" s="5" t="n">
        <v>450000</v>
      </c>
      <c r="I2077" s="5" t="n">
        <v>4000</v>
      </c>
      <c r="J2077" s="0" t="s">
        <v>16</v>
      </c>
      <c r="M2077" s="5"/>
    </row>
    <row r="2078" customFormat="false" ht="13.8" hidden="false" customHeight="false" outlineLevel="0" collapsed="false">
      <c r="A2078" s="0" t="n">
        <v>10953</v>
      </c>
      <c r="B2078" s="0" t="s">
        <v>3176</v>
      </c>
      <c r="C2078" s="0" t="n">
        <v>29</v>
      </c>
      <c r="D2078" s="0" t="s">
        <v>111</v>
      </c>
      <c r="E2078" s="0" t="n">
        <v>65</v>
      </c>
      <c r="F2078" s="0" t="n">
        <v>67</v>
      </c>
      <c r="G2078" s="0" t="s">
        <v>680</v>
      </c>
      <c r="H2078" s="5" t="n">
        <v>450000</v>
      </c>
      <c r="I2078" s="5" t="n">
        <v>4000</v>
      </c>
      <c r="J2078" s="0" t="s">
        <v>32</v>
      </c>
      <c r="M2078" s="5"/>
    </row>
    <row r="2079" customFormat="false" ht="13.8" hidden="false" customHeight="false" outlineLevel="0" collapsed="false">
      <c r="A2079" s="0" t="n">
        <v>10991</v>
      </c>
      <c r="B2079" s="0" t="s">
        <v>3174</v>
      </c>
      <c r="C2079" s="0" t="n">
        <v>25</v>
      </c>
      <c r="D2079" s="0" t="s">
        <v>389</v>
      </c>
      <c r="E2079" s="0" t="n">
        <v>64</v>
      </c>
      <c r="F2079" s="0" t="n">
        <v>66</v>
      </c>
      <c r="G2079" s="0" t="s">
        <v>394</v>
      </c>
      <c r="H2079" s="5" t="n">
        <v>450000</v>
      </c>
      <c r="I2079" s="5" t="n">
        <v>4000</v>
      </c>
      <c r="J2079" s="0" t="s">
        <v>16</v>
      </c>
      <c r="M2079" s="5"/>
    </row>
    <row r="2080" customFormat="false" ht="13.8" hidden="false" customHeight="false" outlineLevel="0" collapsed="false">
      <c r="A2080" s="0" t="n">
        <v>11790</v>
      </c>
      <c r="B2080" s="0" t="s">
        <v>3172</v>
      </c>
      <c r="C2080" s="0" t="n">
        <v>26</v>
      </c>
      <c r="D2080" s="0" t="s">
        <v>126</v>
      </c>
      <c r="E2080" s="0" t="n">
        <v>64</v>
      </c>
      <c r="F2080" s="0" t="n">
        <v>65</v>
      </c>
      <c r="G2080" s="0" t="s">
        <v>1807</v>
      </c>
      <c r="H2080" s="5" t="n">
        <v>450000</v>
      </c>
      <c r="I2080" s="5" t="n">
        <v>4000</v>
      </c>
      <c r="J2080" s="0" t="s">
        <v>16</v>
      </c>
      <c r="M2080" s="5"/>
    </row>
    <row r="2081" customFormat="false" ht="13.8" hidden="false" customHeight="false" outlineLevel="0" collapsed="false">
      <c r="A2081" s="0" t="n">
        <v>11795</v>
      </c>
      <c r="B2081" s="0" t="s">
        <v>3170</v>
      </c>
      <c r="C2081" s="0" t="n">
        <v>29</v>
      </c>
      <c r="D2081" s="0" t="s">
        <v>111</v>
      </c>
      <c r="E2081" s="0" t="n">
        <v>64</v>
      </c>
      <c r="F2081" s="0" t="n">
        <v>64</v>
      </c>
      <c r="G2081" s="0" t="s">
        <v>2767</v>
      </c>
      <c r="H2081" s="5" t="n">
        <v>450000</v>
      </c>
      <c r="I2081" s="5" t="n">
        <v>4000</v>
      </c>
      <c r="J2081" s="0" t="s">
        <v>16</v>
      </c>
      <c r="M2081" s="5"/>
    </row>
    <row r="2082" customFormat="false" ht="13.8" hidden="false" customHeight="false" outlineLevel="0" collapsed="false">
      <c r="A2082" s="0" t="n">
        <v>12789</v>
      </c>
      <c r="B2082" s="0" t="s">
        <v>3168</v>
      </c>
      <c r="C2082" s="0" t="n">
        <v>23</v>
      </c>
      <c r="D2082" s="0" t="s">
        <v>397</v>
      </c>
      <c r="E2082" s="0" t="n">
        <v>63</v>
      </c>
      <c r="F2082" s="0" t="n">
        <v>70</v>
      </c>
      <c r="G2082" s="0" t="s">
        <v>564</v>
      </c>
      <c r="H2082" s="5" t="n">
        <v>450000</v>
      </c>
      <c r="I2082" s="5" t="n">
        <v>4000</v>
      </c>
      <c r="J2082" s="0" t="s">
        <v>16</v>
      </c>
      <c r="M2082" s="5"/>
    </row>
    <row r="2083" customFormat="false" ht="13.8" hidden="false" customHeight="false" outlineLevel="0" collapsed="false">
      <c r="A2083" s="0" t="n">
        <v>14264</v>
      </c>
      <c r="B2083" s="0" t="s">
        <v>3166</v>
      </c>
      <c r="C2083" s="0" t="n">
        <v>19</v>
      </c>
      <c r="D2083" s="0" t="s">
        <v>308</v>
      </c>
      <c r="E2083" s="0" t="n">
        <v>61</v>
      </c>
      <c r="F2083" s="0" t="n">
        <v>73</v>
      </c>
      <c r="G2083" s="0" t="s">
        <v>650</v>
      </c>
      <c r="H2083" s="5" t="n">
        <v>450000</v>
      </c>
      <c r="I2083" s="5" t="n">
        <v>4000</v>
      </c>
      <c r="J2083" s="0" t="s">
        <v>16</v>
      </c>
      <c r="M2083" s="5"/>
    </row>
    <row r="2084" customFormat="false" ht="13.8" hidden="false" customHeight="false" outlineLevel="0" collapsed="false">
      <c r="A2084" s="0" t="n">
        <v>15259</v>
      </c>
      <c r="B2084" s="0" t="s">
        <v>3164</v>
      </c>
      <c r="C2084" s="0" t="n">
        <v>20</v>
      </c>
      <c r="D2084" s="0" t="s">
        <v>24</v>
      </c>
      <c r="E2084" s="0" t="n">
        <v>60</v>
      </c>
      <c r="F2084" s="0" t="n">
        <v>74</v>
      </c>
      <c r="G2084" s="0" t="s">
        <v>1030</v>
      </c>
      <c r="H2084" s="5" t="n">
        <v>450000</v>
      </c>
      <c r="I2084" s="5" t="n">
        <v>4000</v>
      </c>
      <c r="J2084" s="0" t="s">
        <v>32</v>
      </c>
      <c r="M2084" s="5"/>
    </row>
    <row r="2085" customFormat="false" ht="13.8" hidden="false" customHeight="false" outlineLevel="0" collapsed="false">
      <c r="A2085" s="0" t="n">
        <v>11009</v>
      </c>
      <c r="B2085" s="0" t="s">
        <v>3194</v>
      </c>
      <c r="C2085" s="0" t="n">
        <v>26</v>
      </c>
      <c r="D2085" s="0" t="s">
        <v>239</v>
      </c>
      <c r="E2085" s="0" t="n">
        <v>64</v>
      </c>
      <c r="F2085" s="0" t="n">
        <v>66</v>
      </c>
      <c r="G2085" s="0" t="s">
        <v>1349</v>
      </c>
      <c r="H2085" s="5" t="n">
        <v>450000</v>
      </c>
      <c r="I2085" s="5" t="n">
        <v>3000</v>
      </c>
      <c r="J2085" s="0" t="s">
        <v>32</v>
      </c>
      <c r="M2085" s="5"/>
    </row>
    <row r="2086" customFormat="false" ht="13.8" hidden="false" customHeight="false" outlineLevel="0" collapsed="false">
      <c r="A2086" s="0" t="n">
        <v>11755</v>
      </c>
      <c r="B2086" s="0" t="s">
        <v>3192</v>
      </c>
      <c r="C2086" s="0" t="n">
        <v>29</v>
      </c>
      <c r="D2086" s="0" t="s">
        <v>284</v>
      </c>
      <c r="E2086" s="0" t="n">
        <v>64</v>
      </c>
      <c r="F2086" s="0" t="n">
        <v>64</v>
      </c>
      <c r="G2086" s="0" t="s">
        <v>833</v>
      </c>
      <c r="H2086" s="5" t="n">
        <v>450000</v>
      </c>
      <c r="I2086" s="5" t="n">
        <v>3000</v>
      </c>
      <c r="J2086" s="0" t="s">
        <v>16</v>
      </c>
      <c r="M2086" s="5"/>
    </row>
    <row r="2087" customFormat="false" ht="13.8" hidden="false" customHeight="false" outlineLevel="0" collapsed="false">
      <c r="A2087" s="0" t="n">
        <v>11774</v>
      </c>
      <c r="B2087" s="0" t="s">
        <v>3190</v>
      </c>
      <c r="C2087" s="0" t="n">
        <v>25</v>
      </c>
      <c r="D2087" s="0" t="s">
        <v>24</v>
      </c>
      <c r="E2087" s="0" t="n">
        <v>64</v>
      </c>
      <c r="F2087" s="0" t="n">
        <v>66</v>
      </c>
      <c r="G2087" s="0" t="s">
        <v>428</v>
      </c>
      <c r="H2087" s="5" t="n">
        <v>450000</v>
      </c>
      <c r="I2087" s="5" t="n">
        <v>3000</v>
      </c>
      <c r="J2087" s="0" t="s">
        <v>16</v>
      </c>
      <c r="M2087" s="5"/>
    </row>
    <row r="2088" customFormat="false" ht="13.8" hidden="false" customHeight="false" outlineLevel="0" collapsed="false">
      <c r="A2088" s="0" t="n">
        <v>11981</v>
      </c>
      <c r="B2088" s="0" t="s">
        <v>3188</v>
      </c>
      <c r="C2088" s="0" t="n">
        <v>26</v>
      </c>
      <c r="D2088" s="0" t="s">
        <v>24</v>
      </c>
      <c r="E2088" s="0" t="n">
        <v>64</v>
      </c>
      <c r="F2088" s="0" t="n">
        <v>66</v>
      </c>
      <c r="G2088" s="0" t="s">
        <v>879</v>
      </c>
      <c r="H2088" s="5" t="n">
        <v>450000</v>
      </c>
      <c r="I2088" s="5" t="n">
        <v>3000</v>
      </c>
      <c r="J2088" s="0" t="s">
        <v>16</v>
      </c>
      <c r="M2088" s="5"/>
    </row>
    <row r="2089" customFormat="false" ht="13.8" hidden="false" customHeight="false" outlineLevel="0" collapsed="false">
      <c r="A2089" s="0" t="n">
        <v>12467</v>
      </c>
      <c r="B2089" s="0" t="s">
        <v>3186</v>
      </c>
      <c r="C2089" s="0" t="n">
        <v>25</v>
      </c>
      <c r="D2089" s="0" t="s">
        <v>24</v>
      </c>
      <c r="E2089" s="0" t="n">
        <v>63</v>
      </c>
      <c r="F2089" s="0" t="n">
        <v>64</v>
      </c>
      <c r="G2089" s="0" t="s">
        <v>3078</v>
      </c>
      <c r="H2089" s="5" t="n">
        <v>450000</v>
      </c>
      <c r="I2089" s="5" t="n">
        <v>3000</v>
      </c>
      <c r="J2089" s="0" t="s">
        <v>16</v>
      </c>
      <c r="M2089" s="5"/>
    </row>
    <row r="2090" customFormat="false" ht="13.8" hidden="false" customHeight="false" outlineLevel="0" collapsed="false">
      <c r="A2090" s="0" t="n">
        <v>13334</v>
      </c>
      <c r="B2090" s="0" t="s">
        <v>3184</v>
      </c>
      <c r="C2090" s="0" t="n">
        <v>22</v>
      </c>
      <c r="D2090" s="0" t="s">
        <v>111</v>
      </c>
      <c r="E2090" s="0" t="n">
        <v>62</v>
      </c>
      <c r="F2090" s="0" t="n">
        <v>73</v>
      </c>
      <c r="G2090" s="0" t="s">
        <v>680</v>
      </c>
      <c r="H2090" s="5" t="n">
        <v>450000</v>
      </c>
      <c r="I2090" s="5" t="n">
        <v>3000</v>
      </c>
      <c r="J2090" s="0" t="s">
        <v>16</v>
      </c>
      <c r="M2090" s="5"/>
    </row>
    <row r="2091" customFormat="false" ht="13.8" hidden="false" customHeight="false" outlineLevel="0" collapsed="false">
      <c r="A2091" s="0" t="n">
        <v>13754</v>
      </c>
      <c r="B2091" s="0" t="s">
        <v>3182</v>
      </c>
      <c r="C2091" s="0" t="n">
        <v>21</v>
      </c>
      <c r="D2091" s="0" t="s">
        <v>115</v>
      </c>
      <c r="E2091" s="0" t="n">
        <v>62</v>
      </c>
      <c r="F2091" s="0" t="n">
        <v>73</v>
      </c>
      <c r="G2091" s="0" t="s">
        <v>801</v>
      </c>
      <c r="H2091" s="5" t="n">
        <v>450000</v>
      </c>
      <c r="I2091" s="5" t="n">
        <v>3000</v>
      </c>
      <c r="J2091" s="0" t="s">
        <v>16</v>
      </c>
      <c r="M2091" s="5"/>
    </row>
    <row r="2092" customFormat="false" ht="13.8" hidden="false" customHeight="false" outlineLevel="0" collapsed="false">
      <c r="A2092" s="0" t="n">
        <v>14521</v>
      </c>
      <c r="B2092" s="0" t="s">
        <v>3180</v>
      </c>
      <c r="C2092" s="0" t="n">
        <v>19</v>
      </c>
      <c r="D2092" s="0" t="s">
        <v>24</v>
      </c>
      <c r="E2092" s="0" t="n">
        <v>61</v>
      </c>
      <c r="F2092" s="0" t="n">
        <v>75</v>
      </c>
      <c r="G2092" s="0" t="s">
        <v>13</v>
      </c>
      <c r="H2092" s="5" t="n">
        <v>450000</v>
      </c>
      <c r="I2092" s="5" t="n">
        <v>3000</v>
      </c>
      <c r="J2092" s="0" t="s">
        <v>16</v>
      </c>
      <c r="M2092" s="5"/>
    </row>
    <row r="2093" customFormat="false" ht="13.8" hidden="false" customHeight="false" outlineLevel="0" collapsed="false">
      <c r="A2093" s="0" t="n">
        <v>10438</v>
      </c>
      <c r="B2093" s="0" t="s">
        <v>3240</v>
      </c>
      <c r="C2093" s="0" t="n">
        <v>27</v>
      </c>
      <c r="D2093" s="0" t="s">
        <v>175</v>
      </c>
      <c r="E2093" s="0" t="n">
        <v>65</v>
      </c>
      <c r="F2093" s="0" t="n">
        <v>65</v>
      </c>
      <c r="G2093" s="0" t="s">
        <v>1278</v>
      </c>
      <c r="H2093" s="5" t="n">
        <v>450000</v>
      </c>
      <c r="I2093" s="5" t="n">
        <v>2000</v>
      </c>
      <c r="J2093" s="0" t="s">
        <v>16</v>
      </c>
      <c r="M2093" s="5"/>
    </row>
    <row r="2094" customFormat="false" ht="13.8" hidden="false" customHeight="false" outlineLevel="0" collapsed="false">
      <c r="A2094" s="0" t="n">
        <v>10489</v>
      </c>
      <c r="B2094" s="0" t="s">
        <v>3238</v>
      </c>
      <c r="C2094" s="0" t="n">
        <v>25</v>
      </c>
      <c r="D2094" s="0" t="s">
        <v>185</v>
      </c>
      <c r="E2094" s="0" t="n">
        <v>65</v>
      </c>
      <c r="F2094" s="0" t="n">
        <v>67</v>
      </c>
      <c r="G2094" s="0" t="s">
        <v>281</v>
      </c>
      <c r="H2094" s="5" t="n">
        <v>450000</v>
      </c>
      <c r="I2094" s="5" t="n">
        <v>2000</v>
      </c>
      <c r="J2094" s="0" t="s">
        <v>16</v>
      </c>
      <c r="M2094" s="5"/>
    </row>
    <row r="2095" customFormat="false" ht="13.8" hidden="false" customHeight="false" outlineLevel="0" collapsed="false">
      <c r="A2095" s="0" t="n">
        <v>10494</v>
      </c>
      <c r="B2095" s="0" t="s">
        <v>3236</v>
      </c>
      <c r="C2095" s="0" t="n">
        <v>28</v>
      </c>
      <c r="D2095" s="0" t="s">
        <v>48</v>
      </c>
      <c r="E2095" s="0" t="n">
        <v>65</v>
      </c>
      <c r="F2095" s="0" t="n">
        <v>65</v>
      </c>
      <c r="G2095" s="0" t="s">
        <v>988</v>
      </c>
      <c r="H2095" s="5" t="n">
        <v>450000</v>
      </c>
      <c r="I2095" s="5" t="n">
        <v>2000</v>
      </c>
      <c r="J2095" s="0" t="s">
        <v>16</v>
      </c>
      <c r="M2095" s="5"/>
    </row>
    <row r="2096" customFormat="false" ht="13.8" hidden="false" customHeight="false" outlineLevel="0" collapsed="false">
      <c r="A2096" s="0" t="n">
        <v>10862</v>
      </c>
      <c r="B2096" s="0" t="s">
        <v>3234</v>
      </c>
      <c r="C2096" s="0" t="n">
        <v>27</v>
      </c>
      <c r="D2096" s="0" t="s">
        <v>185</v>
      </c>
      <c r="E2096" s="0" t="n">
        <v>65</v>
      </c>
      <c r="F2096" s="0" t="n">
        <v>65</v>
      </c>
      <c r="G2096" s="0" t="s">
        <v>819</v>
      </c>
      <c r="H2096" s="5" t="n">
        <v>450000</v>
      </c>
      <c r="I2096" s="5" t="n">
        <v>2000</v>
      </c>
      <c r="J2096" s="0" t="s">
        <v>32</v>
      </c>
      <c r="M2096" s="5"/>
    </row>
    <row r="2097" customFormat="false" ht="13.8" hidden="false" customHeight="false" outlineLevel="0" collapsed="false">
      <c r="A2097" s="0" t="n">
        <v>11050</v>
      </c>
      <c r="B2097" s="0" t="s">
        <v>3232</v>
      </c>
      <c r="C2097" s="0" t="n">
        <v>25</v>
      </c>
      <c r="D2097" s="0" t="s">
        <v>24</v>
      </c>
      <c r="E2097" s="0" t="n">
        <v>64</v>
      </c>
      <c r="F2097" s="0" t="n">
        <v>66</v>
      </c>
      <c r="G2097" s="0" t="s">
        <v>162</v>
      </c>
      <c r="H2097" s="5" t="n">
        <v>450000</v>
      </c>
      <c r="I2097" s="5" t="n">
        <v>2000</v>
      </c>
      <c r="J2097" s="0" t="s">
        <v>32</v>
      </c>
      <c r="M2097" s="5"/>
    </row>
    <row r="2098" customFormat="false" ht="13.8" hidden="false" customHeight="false" outlineLevel="0" collapsed="false">
      <c r="A2098" s="0" t="n">
        <v>11092</v>
      </c>
      <c r="B2098" s="0" t="s">
        <v>3230</v>
      </c>
      <c r="C2098" s="0" t="n">
        <v>25</v>
      </c>
      <c r="D2098" s="0" t="s">
        <v>48</v>
      </c>
      <c r="E2098" s="0" t="n">
        <v>64</v>
      </c>
      <c r="F2098" s="0" t="n">
        <v>70</v>
      </c>
      <c r="G2098" s="0" t="s">
        <v>1258</v>
      </c>
      <c r="H2098" s="5" t="n">
        <v>450000</v>
      </c>
      <c r="I2098" s="5" t="n">
        <v>2000</v>
      </c>
      <c r="J2098" s="0" t="s">
        <v>16</v>
      </c>
      <c r="M2098" s="5"/>
    </row>
    <row r="2099" customFormat="false" ht="13.8" hidden="false" customHeight="false" outlineLevel="0" collapsed="false">
      <c r="A2099" s="0" t="n">
        <v>11256</v>
      </c>
      <c r="B2099" s="0" t="s">
        <v>3228</v>
      </c>
      <c r="C2099" s="0" t="n">
        <v>28</v>
      </c>
      <c r="D2099" s="0" t="s">
        <v>212</v>
      </c>
      <c r="E2099" s="0" t="n">
        <v>64</v>
      </c>
      <c r="F2099" s="0" t="n">
        <v>64</v>
      </c>
      <c r="G2099" s="0" t="s">
        <v>1378</v>
      </c>
      <c r="H2099" s="5" t="n">
        <v>450000</v>
      </c>
      <c r="I2099" s="5" t="n">
        <v>2000</v>
      </c>
      <c r="J2099" s="0" t="s">
        <v>16</v>
      </c>
      <c r="M2099" s="5"/>
    </row>
    <row r="2100" customFormat="false" ht="13.8" hidden="false" customHeight="false" outlineLevel="0" collapsed="false">
      <c r="A2100" s="0" t="n">
        <v>11382</v>
      </c>
      <c r="B2100" s="0" t="s">
        <v>3226</v>
      </c>
      <c r="C2100" s="0" t="n">
        <v>25</v>
      </c>
      <c r="D2100" s="0" t="s">
        <v>510</v>
      </c>
      <c r="E2100" s="0" t="n">
        <v>64</v>
      </c>
      <c r="F2100" s="0" t="n">
        <v>66</v>
      </c>
      <c r="G2100" s="0" t="s">
        <v>885</v>
      </c>
      <c r="H2100" s="5" t="n">
        <v>450000</v>
      </c>
      <c r="I2100" s="5" t="n">
        <v>2000</v>
      </c>
      <c r="J2100" s="0" t="s">
        <v>16</v>
      </c>
      <c r="M2100" s="5"/>
    </row>
    <row r="2101" customFormat="false" ht="13.8" hidden="false" customHeight="false" outlineLevel="0" collapsed="false">
      <c r="A2101" s="0" t="n">
        <v>11745</v>
      </c>
      <c r="B2101" s="0" t="s">
        <v>3224</v>
      </c>
      <c r="C2101" s="0" t="n">
        <v>26</v>
      </c>
      <c r="D2101" s="0" t="s">
        <v>212</v>
      </c>
      <c r="E2101" s="0" t="n">
        <v>64</v>
      </c>
      <c r="F2101" s="0" t="n">
        <v>66</v>
      </c>
      <c r="G2101" s="0" t="s">
        <v>543</v>
      </c>
      <c r="H2101" s="5" t="n">
        <v>450000</v>
      </c>
      <c r="I2101" s="5" t="n">
        <v>2000</v>
      </c>
      <c r="J2101" s="0" t="s">
        <v>16</v>
      </c>
      <c r="M2101" s="5"/>
    </row>
    <row r="2102" customFormat="false" ht="13.8" hidden="false" customHeight="false" outlineLevel="0" collapsed="false">
      <c r="A2102" s="0" t="n">
        <v>11837</v>
      </c>
      <c r="B2102" s="0" t="s">
        <v>3222</v>
      </c>
      <c r="C2102" s="0" t="n">
        <v>25</v>
      </c>
      <c r="D2102" s="0" t="s">
        <v>66</v>
      </c>
      <c r="E2102" s="0" t="n">
        <v>64</v>
      </c>
      <c r="F2102" s="0" t="n">
        <v>70</v>
      </c>
      <c r="G2102" s="0" t="s">
        <v>1021</v>
      </c>
      <c r="H2102" s="5" t="n">
        <v>450000</v>
      </c>
      <c r="I2102" s="5" t="n">
        <v>2000</v>
      </c>
      <c r="J2102" s="0" t="s">
        <v>16</v>
      </c>
      <c r="M2102" s="5"/>
    </row>
    <row r="2103" customFormat="false" ht="13.8" hidden="false" customHeight="false" outlineLevel="0" collapsed="false">
      <c r="A2103" s="0" t="n">
        <v>11849</v>
      </c>
      <c r="B2103" s="0" t="s">
        <v>3220</v>
      </c>
      <c r="C2103" s="0" t="n">
        <v>26</v>
      </c>
      <c r="D2103" s="0" t="s">
        <v>212</v>
      </c>
      <c r="E2103" s="0" t="n">
        <v>64</v>
      </c>
      <c r="F2103" s="0" t="n">
        <v>67</v>
      </c>
      <c r="G2103" s="0" t="s">
        <v>1378</v>
      </c>
      <c r="H2103" s="5" t="n">
        <v>450000</v>
      </c>
      <c r="I2103" s="5" t="n">
        <v>2000</v>
      </c>
      <c r="J2103" s="0" t="s">
        <v>32</v>
      </c>
      <c r="M2103" s="5"/>
    </row>
    <row r="2104" customFormat="false" ht="13.8" hidden="false" customHeight="false" outlineLevel="0" collapsed="false">
      <c r="A2104" s="0" t="n">
        <v>12397</v>
      </c>
      <c r="B2104" s="0" t="s">
        <v>3218</v>
      </c>
      <c r="C2104" s="0" t="n">
        <v>22</v>
      </c>
      <c r="D2104" s="0" t="s">
        <v>24</v>
      </c>
      <c r="E2104" s="0" t="n">
        <v>63</v>
      </c>
      <c r="F2104" s="0" t="n">
        <v>70</v>
      </c>
      <c r="G2104" s="0" t="s">
        <v>2209</v>
      </c>
      <c r="H2104" s="5" t="n">
        <v>450000</v>
      </c>
      <c r="I2104" s="5" t="n">
        <v>2000</v>
      </c>
      <c r="J2104" s="0" t="s">
        <v>16</v>
      </c>
      <c r="M2104" s="5"/>
    </row>
    <row r="2105" customFormat="false" ht="13.8" hidden="false" customHeight="false" outlineLevel="0" collapsed="false">
      <c r="A2105" s="0" t="n">
        <v>12550</v>
      </c>
      <c r="B2105" s="0" t="s">
        <v>3216</v>
      </c>
      <c r="C2105" s="0" t="n">
        <v>21</v>
      </c>
      <c r="D2105" s="0" t="s">
        <v>328</v>
      </c>
      <c r="E2105" s="0" t="n">
        <v>63</v>
      </c>
      <c r="F2105" s="0" t="n">
        <v>70</v>
      </c>
      <c r="G2105" s="0" t="s">
        <v>1919</v>
      </c>
      <c r="H2105" s="5" t="n">
        <v>450000</v>
      </c>
      <c r="I2105" s="5" t="n">
        <v>2000</v>
      </c>
      <c r="J2105" s="0" t="s">
        <v>16</v>
      </c>
      <c r="M2105" s="5"/>
    </row>
    <row r="2106" customFormat="false" ht="13.8" hidden="false" customHeight="false" outlineLevel="0" collapsed="false">
      <c r="A2106" s="0" t="n">
        <v>12904</v>
      </c>
      <c r="B2106" s="0" t="s">
        <v>3214</v>
      </c>
      <c r="C2106" s="0" t="n">
        <v>21</v>
      </c>
      <c r="D2106" s="0" t="s">
        <v>122</v>
      </c>
      <c r="E2106" s="0" t="n">
        <v>63</v>
      </c>
      <c r="F2106" s="0" t="n">
        <v>70</v>
      </c>
      <c r="G2106" s="0" t="s">
        <v>2203</v>
      </c>
      <c r="H2106" s="5" t="n">
        <v>450000</v>
      </c>
      <c r="I2106" s="5" t="n">
        <v>2000</v>
      </c>
      <c r="J2106" s="0" t="s">
        <v>16</v>
      </c>
      <c r="M2106" s="5"/>
    </row>
    <row r="2107" customFormat="false" ht="13.8" hidden="false" customHeight="false" outlineLevel="0" collapsed="false">
      <c r="A2107" s="0" t="n">
        <v>13480</v>
      </c>
      <c r="B2107" s="0" t="s">
        <v>3212</v>
      </c>
      <c r="C2107" s="0" t="n">
        <v>19</v>
      </c>
      <c r="D2107" s="0" t="s">
        <v>143</v>
      </c>
      <c r="E2107" s="0" t="n">
        <v>62</v>
      </c>
      <c r="F2107" s="0" t="n">
        <v>73</v>
      </c>
      <c r="G2107" s="0" t="s">
        <v>615</v>
      </c>
      <c r="H2107" s="5" t="n">
        <v>450000</v>
      </c>
      <c r="I2107" s="5" t="n">
        <v>2000</v>
      </c>
      <c r="J2107" s="0" t="s">
        <v>16</v>
      </c>
      <c r="M2107" s="5"/>
    </row>
    <row r="2108" customFormat="false" ht="13.8" hidden="false" customHeight="false" outlineLevel="0" collapsed="false">
      <c r="A2108" s="0" t="n">
        <v>14294</v>
      </c>
      <c r="B2108" s="0" t="s">
        <v>3210</v>
      </c>
      <c r="C2108" s="0" t="n">
        <v>21</v>
      </c>
      <c r="D2108" s="0" t="s">
        <v>185</v>
      </c>
      <c r="E2108" s="0" t="n">
        <v>61</v>
      </c>
      <c r="F2108" s="0" t="n">
        <v>75</v>
      </c>
      <c r="G2108" s="0" t="s">
        <v>615</v>
      </c>
      <c r="H2108" s="5" t="n">
        <v>450000</v>
      </c>
      <c r="I2108" s="5" t="n">
        <v>2000</v>
      </c>
      <c r="J2108" s="0" t="s">
        <v>16</v>
      </c>
      <c r="M2108" s="5"/>
    </row>
    <row r="2109" customFormat="false" ht="13.8" hidden="false" customHeight="false" outlineLevel="0" collapsed="false">
      <c r="A2109" s="0" t="n">
        <v>14541</v>
      </c>
      <c r="B2109" s="0" t="s">
        <v>3208</v>
      </c>
      <c r="C2109" s="0" t="n">
        <v>20</v>
      </c>
      <c r="D2109" s="0" t="s">
        <v>24</v>
      </c>
      <c r="E2109" s="0" t="n">
        <v>61</v>
      </c>
      <c r="F2109" s="0" t="n">
        <v>76</v>
      </c>
      <c r="G2109" s="0" t="s">
        <v>3157</v>
      </c>
      <c r="H2109" s="5" t="n">
        <v>450000</v>
      </c>
      <c r="I2109" s="5" t="n">
        <v>2000</v>
      </c>
      <c r="J2109" s="0" t="s">
        <v>16</v>
      </c>
      <c r="M2109" s="5"/>
    </row>
    <row r="2110" customFormat="false" ht="13.8" hidden="false" customHeight="false" outlineLevel="0" collapsed="false">
      <c r="A2110" s="0" t="n">
        <v>14595</v>
      </c>
      <c r="B2110" s="0" t="s">
        <v>3206</v>
      </c>
      <c r="C2110" s="0" t="n">
        <v>20</v>
      </c>
      <c r="D2110" s="0" t="s">
        <v>239</v>
      </c>
      <c r="E2110" s="0" t="n">
        <v>61</v>
      </c>
      <c r="F2110" s="0" t="n">
        <v>73</v>
      </c>
      <c r="G2110" s="0" t="s">
        <v>1853</v>
      </c>
      <c r="H2110" s="5" t="n">
        <v>450000</v>
      </c>
      <c r="I2110" s="5" t="n">
        <v>2000</v>
      </c>
      <c r="J2110" s="0" t="s">
        <v>16</v>
      </c>
      <c r="M2110" s="5"/>
    </row>
    <row r="2111" customFormat="false" ht="13.8" hidden="false" customHeight="false" outlineLevel="0" collapsed="false">
      <c r="A2111" s="0" t="n">
        <v>14943</v>
      </c>
      <c r="B2111" s="0" t="s">
        <v>3203</v>
      </c>
      <c r="C2111" s="0" t="n">
        <v>19</v>
      </c>
      <c r="D2111" s="0" t="s">
        <v>239</v>
      </c>
      <c r="E2111" s="0" t="n">
        <v>60</v>
      </c>
      <c r="F2111" s="0" t="n">
        <v>77</v>
      </c>
      <c r="G2111" s="0" t="s">
        <v>3204</v>
      </c>
      <c r="H2111" s="5" t="n">
        <v>450000</v>
      </c>
      <c r="I2111" s="5" t="n">
        <v>2000</v>
      </c>
      <c r="J2111" s="0" t="s">
        <v>16</v>
      </c>
      <c r="M2111" s="5"/>
    </row>
    <row r="2112" customFormat="false" ht="13.8" hidden="false" customHeight="false" outlineLevel="0" collapsed="false">
      <c r="A2112" s="0" t="n">
        <v>15089</v>
      </c>
      <c r="B2112" s="0" t="s">
        <v>3201</v>
      </c>
      <c r="C2112" s="0" t="n">
        <v>21</v>
      </c>
      <c r="D2112" s="0" t="s">
        <v>29</v>
      </c>
      <c r="E2112" s="0" t="n">
        <v>60</v>
      </c>
      <c r="F2112" s="0" t="n">
        <v>74</v>
      </c>
      <c r="G2112" s="0" t="s">
        <v>2231</v>
      </c>
      <c r="H2112" s="5" t="n">
        <v>450000</v>
      </c>
      <c r="I2112" s="5" t="n">
        <v>2000</v>
      </c>
      <c r="J2112" s="0" t="s">
        <v>16</v>
      </c>
      <c r="M2112" s="5"/>
    </row>
    <row r="2113" customFormat="false" ht="13.8" hidden="false" customHeight="false" outlineLevel="0" collapsed="false">
      <c r="A2113" s="0" t="n">
        <v>15143</v>
      </c>
      <c r="B2113" s="0" t="s">
        <v>3198</v>
      </c>
      <c r="C2113" s="0" t="n">
        <v>20</v>
      </c>
      <c r="D2113" s="0" t="s">
        <v>66</v>
      </c>
      <c r="E2113" s="0" t="n">
        <v>60</v>
      </c>
      <c r="F2113" s="0" t="n">
        <v>75</v>
      </c>
      <c r="G2113" s="0" t="s">
        <v>3199</v>
      </c>
      <c r="H2113" s="5" t="n">
        <v>450000</v>
      </c>
      <c r="I2113" s="5" t="n">
        <v>2000</v>
      </c>
      <c r="J2113" s="0" t="s">
        <v>32</v>
      </c>
      <c r="M2113" s="5"/>
    </row>
    <row r="2114" customFormat="false" ht="13.8" hidden="false" customHeight="false" outlineLevel="0" collapsed="false">
      <c r="A2114" s="0" t="n">
        <v>15170</v>
      </c>
      <c r="B2114" s="0" t="s">
        <v>3196</v>
      </c>
      <c r="C2114" s="0" t="n">
        <v>20</v>
      </c>
      <c r="D2114" s="0" t="s">
        <v>24</v>
      </c>
      <c r="E2114" s="0" t="n">
        <v>60</v>
      </c>
      <c r="F2114" s="0" t="n">
        <v>75</v>
      </c>
      <c r="G2114" s="0" t="s">
        <v>2105</v>
      </c>
      <c r="H2114" s="5" t="n">
        <v>450000</v>
      </c>
      <c r="I2114" s="5" t="n">
        <v>2000</v>
      </c>
      <c r="J2114" s="0" t="s">
        <v>16</v>
      </c>
      <c r="M2114" s="5"/>
    </row>
    <row r="2115" customFormat="false" ht="13.8" hidden="false" customHeight="false" outlineLevel="0" collapsed="false">
      <c r="A2115" s="0" t="n">
        <v>10016</v>
      </c>
      <c r="B2115" s="0" t="s">
        <v>3283</v>
      </c>
      <c r="C2115" s="0" t="n">
        <v>27</v>
      </c>
      <c r="D2115" s="0" t="s">
        <v>3284</v>
      </c>
      <c r="E2115" s="0" t="n">
        <v>65</v>
      </c>
      <c r="F2115" s="0" t="n">
        <v>68</v>
      </c>
      <c r="G2115" s="0" t="s">
        <v>305</v>
      </c>
      <c r="H2115" s="5" t="n">
        <v>450000</v>
      </c>
      <c r="I2115" s="5" t="n">
        <v>1000</v>
      </c>
      <c r="J2115" s="0" t="s">
        <v>16</v>
      </c>
      <c r="M2115" s="5"/>
    </row>
    <row r="2116" customFormat="false" ht="13.8" hidden="false" customHeight="false" outlineLevel="0" collapsed="false">
      <c r="A2116" s="0" t="n">
        <v>10045</v>
      </c>
      <c r="B2116" s="0" t="s">
        <v>3281</v>
      </c>
      <c r="C2116" s="0" t="n">
        <v>27</v>
      </c>
      <c r="D2116" s="0" t="s">
        <v>418</v>
      </c>
      <c r="E2116" s="0" t="n">
        <v>65</v>
      </c>
      <c r="F2116" s="0" t="n">
        <v>68</v>
      </c>
      <c r="G2116" s="0" t="s">
        <v>908</v>
      </c>
      <c r="H2116" s="5" t="n">
        <v>450000</v>
      </c>
      <c r="I2116" s="5" t="n">
        <v>1000</v>
      </c>
      <c r="J2116" s="0" t="s">
        <v>16</v>
      </c>
      <c r="M2116" s="5"/>
    </row>
    <row r="2117" customFormat="false" ht="13.8" hidden="false" customHeight="false" outlineLevel="0" collapsed="false">
      <c r="A2117" s="0" t="n">
        <v>10141</v>
      </c>
      <c r="B2117" s="0" t="s">
        <v>3278</v>
      </c>
      <c r="C2117" s="0" t="n">
        <v>28</v>
      </c>
      <c r="D2117" s="0" t="s">
        <v>204</v>
      </c>
      <c r="E2117" s="0" t="n">
        <v>65</v>
      </c>
      <c r="F2117" s="0" t="n">
        <v>67</v>
      </c>
      <c r="G2117" s="0" t="s">
        <v>3279</v>
      </c>
      <c r="H2117" s="5" t="n">
        <v>450000</v>
      </c>
      <c r="I2117" s="5" t="n">
        <v>1000</v>
      </c>
      <c r="J2117" s="0" t="s">
        <v>16</v>
      </c>
      <c r="M2117" s="5"/>
    </row>
    <row r="2118" customFormat="false" ht="13.8" hidden="false" customHeight="false" outlineLevel="0" collapsed="false">
      <c r="A2118" s="0" t="n">
        <v>10983</v>
      </c>
      <c r="B2118" s="0" t="s">
        <v>3276</v>
      </c>
      <c r="C2118" s="0" t="n">
        <v>27</v>
      </c>
      <c r="D2118" s="0" t="s">
        <v>224</v>
      </c>
      <c r="E2118" s="0" t="n">
        <v>64</v>
      </c>
      <c r="F2118" s="0" t="n">
        <v>67</v>
      </c>
      <c r="G2118" s="0" t="s">
        <v>2938</v>
      </c>
      <c r="H2118" s="5" t="n">
        <v>450000</v>
      </c>
      <c r="I2118" s="5" t="n">
        <v>1000</v>
      </c>
      <c r="J2118" s="0" t="s">
        <v>32</v>
      </c>
      <c r="M2118" s="5"/>
    </row>
    <row r="2119" customFormat="false" ht="13.8" hidden="false" customHeight="false" outlineLevel="0" collapsed="false">
      <c r="A2119" s="0" t="n">
        <v>12404</v>
      </c>
      <c r="B2119" s="0" t="s">
        <v>3274</v>
      </c>
      <c r="C2119" s="0" t="n">
        <v>24</v>
      </c>
      <c r="D2119" s="0" t="s">
        <v>12</v>
      </c>
      <c r="E2119" s="0" t="n">
        <v>63</v>
      </c>
      <c r="F2119" s="0" t="n">
        <v>70</v>
      </c>
      <c r="G2119" s="0" t="s">
        <v>1272</v>
      </c>
      <c r="H2119" s="5" t="n">
        <v>450000</v>
      </c>
      <c r="I2119" s="5" t="n">
        <v>1000</v>
      </c>
      <c r="J2119" s="0" t="s">
        <v>16</v>
      </c>
      <c r="M2119" s="5"/>
    </row>
    <row r="2120" customFormat="false" ht="13.8" hidden="false" customHeight="false" outlineLevel="0" collapsed="false">
      <c r="A2120" s="0" t="n">
        <v>12609</v>
      </c>
      <c r="B2120" s="0" t="s">
        <v>3271</v>
      </c>
      <c r="C2120" s="0" t="n">
        <v>26</v>
      </c>
      <c r="D2120" s="0" t="s">
        <v>294</v>
      </c>
      <c r="E2120" s="0" t="n">
        <v>63</v>
      </c>
      <c r="F2120" s="0" t="n">
        <v>66</v>
      </c>
      <c r="G2120" s="0" t="s">
        <v>3272</v>
      </c>
      <c r="H2120" s="5" t="n">
        <v>450000</v>
      </c>
      <c r="I2120" s="5" t="n">
        <v>1000</v>
      </c>
      <c r="J2120" s="0" t="s">
        <v>16</v>
      </c>
      <c r="M2120" s="5"/>
    </row>
    <row r="2121" customFormat="false" ht="13.8" hidden="false" customHeight="false" outlineLevel="0" collapsed="false">
      <c r="A2121" s="0" t="n">
        <v>12703</v>
      </c>
      <c r="B2121" s="0" t="s">
        <v>1771</v>
      </c>
      <c r="C2121" s="0" t="n">
        <v>21</v>
      </c>
      <c r="D2121" s="0" t="s">
        <v>1369</v>
      </c>
      <c r="E2121" s="0" t="n">
        <v>63</v>
      </c>
      <c r="F2121" s="0" t="n">
        <v>70</v>
      </c>
      <c r="G2121" s="0" t="s">
        <v>843</v>
      </c>
      <c r="H2121" s="5" t="n">
        <v>450000</v>
      </c>
      <c r="I2121" s="5" t="n">
        <v>1000</v>
      </c>
      <c r="J2121" s="0" t="s">
        <v>16</v>
      </c>
      <c r="M2121" s="5"/>
    </row>
    <row r="2122" customFormat="false" ht="13.8" hidden="false" customHeight="false" outlineLevel="0" collapsed="false">
      <c r="A2122" s="0" t="n">
        <v>12824</v>
      </c>
      <c r="B2122" s="0" t="s">
        <v>3268</v>
      </c>
      <c r="C2122" s="0" t="n">
        <v>24</v>
      </c>
      <c r="D2122" s="0" t="s">
        <v>12</v>
      </c>
      <c r="E2122" s="0" t="n">
        <v>63</v>
      </c>
      <c r="F2122" s="0" t="n">
        <v>70</v>
      </c>
      <c r="G2122" s="0" t="s">
        <v>1272</v>
      </c>
      <c r="H2122" s="5" t="n">
        <v>450000</v>
      </c>
      <c r="I2122" s="5" t="n">
        <v>1000</v>
      </c>
      <c r="J2122" s="0" t="s">
        <v>16</v>
      </c>
      <c r="M2122" s="5"/>
    </row>
    <row r="2123" customFormat="false" ht="13.8" hidden="false" customHeight="false" outlineLevel="0" collapsed="false">
      <c r="A2123" s="0" t="n">
        <v>12895</v>
      </c>
      <c r="B2123" s="0" t="s">
        <v>3266</v>
      </c>
      <c r="C2123" s="0" t="n">
        <v>26</v>
      </c>
      <c r="D2123" s="0" t="s">
        <v>204</v>
      </c>
      <c r="E2123" s="0" t="n">
        <v>63</v>
      </c>
      <c r="F2123" s="0" t="n">
        <v>66</v>
      </c>
      <c r="G2123" s="0" t="s">
        <v>443</v>
      </c>
      <c r="H2123" s="5" t="n">
        <v>450000</v>
      </c>
      <c r="I2123" s="5" t="n">
        <v>1000</v>
      </c>
      <c r="J2123" s="0" t="s">
        <v>32</v>
      </c>
      <c r="M2123" s="5"/>
    </row>
    <row r="2124" customFormat="false" ht="13.8" hidden="false" customHeight="false" outlineLevel="0" collapsed="false">
      <c r="A2124" s="0" t="n">
        <v>13592</v>
      </c>
      <c r="B2124" s="0" t="s">
        <v>3264</v>
      </c>
      <c r="C2124" s="0" t="n">
        <v>19</v>
      </c>
      <c r="D2124" s="0" t="s">
        <v>418</v>
      </c>
      <c r="E2124" s="0" t="n">
        <v>62</v>
      </c>
      <c r="F2124" s="0" t="n">
        <v>73</v>
      </c>
      <c r="G2124" s="0" t="s">
        <v>1290</v>
      </c>
      <c r="H2124" s="5" t="n">
        <v>450000</v>
      </c>
      <c r="I2124" s="5" t="n">
        <v>1000</v>
      </c>
      <c r="J2124" s="0" t="s">
        <v>32</v>
      </c>
      <c r="M2124" s="5"/>
    </row>
    <row r="2125" customFormat="false" ht="13.8" hidden="false" customHeight="false" outlineLevel="0" collapsed="false">
      <c r="A2125" s="0" t="n">
        <v>13648</v>
      </c>
      <c r="B2125" s="0" t="s">
        <v>3262</v>
      </c>
      <c r="C2125" s="0" t="n">
        <v>23</v>
      </c>
      <c r="D2125" s="0" t="s">
        <v>204</v>
      </c>
      <c r="E2125" s="0" t="n">
        <v>62</v>
      </c>
      <c r="F2125" s="0" t="n">
        <v>70</v>
      </c>
      <c r="G2125" s="0" t="s">
        <v>443</v>
      </c>
      <c r="H2125" s="5" t="n">
        <v>450000</v>
      </c>
      <c r="I2125" s="5" t="n">
        <v>1000</v>
      </c>
      <c r="J2125" s="0" t="s">
        <v>16</v>
      </c>
      <c r="M2125" s="5"/>
    </row>
    <row r="2126" customFormat="false" ht="13.8" hidden="false" customHeight="false" outlineLevel="0" collapsed="false">
      <c r="A2126" s="0" t="n">
        <v>13938</v>
      </c>
      <c r="B2126" s="0" t="s">
        <v>3260</v>
      </c>
      <c r="C2126" s="0" t="n">
        <v>22</v>
      </c>
      <c r="D2126" s="0" t="s">
        <v>83</v>
      </c>
      <c r="E2126" s="0" t="n">
        <v>62</v>
      </c>
      <c r="F2126" s="0" t="n">
        <v>71</v>
      </c>
      <c r="G2126" s="0" t="s">
        <v>1127</v>
      </c>
      <c r="H2126" s="5" t="n">
        <v>450000</v>
      </c>
      <c r="I2126" s="5" t="n">
        <v>1000</v>
      </c>
      <c r="J2126" s="0" t="s">
        <v>16</v>
      </c>
      <c r="M2126" s="5"/>
    </row>
    <row r="2127" customFormat="false" ht="13.8" hidden="false" customHeight="false" outlineLevel="0" collapsed="false">
      <c r="A2127" s="0" t="n">
        <v>14049</v>
      </c>
      <c r="B2127" s="0" t="s">
        <v>3258</v>
      </c>
      <c r="C2127" s="0" t="n">
        <v>17</v>
      </c>
      <c r="D2127" s="0" t="s">
        <v>204</v>
      </c>
      <c r="E2127" s="0" t="n">
        <v>61</v>
      </c>
      <c r="F2127" s="0" t="n">
        <v>81</v>
      </c>
      <c r="G2127" s="0" t="s">
        <v>1391</v>
      </c>
      <c r="H2127" s="5" t="n">
        <v>450000</v>
      </c>
      <c r="I2127" s="5" t="n">
        <v>1000</v>
      </c>
      <c r="J2127" s="0" t="s">
        <v>16</v>
      </c>
      <c r="M2127" s="5"/>
    </row>
    <row r="2128" customFormat="false" ht="13.8" hidden="false" customHeight="false" outlineLevel="0" collapsed="false">
      <c r="A2128" s="0" t="n">
        <v>14561</v>
      </c>
      <c r="B2128" s="0" t="s">
        <v>3256</v>
      </c>
      <c r="C2128" s="0" t="n">
        <v>20</v>
      </c>
      <c r="D2128" s="0" t="s">
        <v>143</v>
      </c>
      <c r="E2128" s="0" t="n">
        <v>61</v>
      </c>
      <c r="F2128" s="0" t="n">
        <v>72</v>
      </c>
      <c r="G2128" s="0" t="s">
        <v>2615</v>
      </c>
      <c r="H2128" s="5" t="n">
        <v>450000</v>
      </c>
      <c r="I2128" s="5" t="n">
        <v>1000</v>
      </c>
      <c r="J2128" s="0" t="s">
        <v>16</v>
      </c>
      <c r="M2128" s="5"/>
    </row>
    <row r="2129" customFormat="false" ht="13.8" hidden="false" customHeight="false" outlineLevel="0" collapsed="false">
      <c r="A2129" s="0" t="n">
        <v>14774</v>
      </c>
      <c r="B2129" s="0" t="s">
        <v>3254</v>
      </c>
      <c r="C2129" s="0" t="n">
        <v>19</v>
      </c>
      <c r="D2129" s="0" t="s">
        <v>418</v>
      </c>
      <c r="E2129" s="0" t="n">
        <v>60</v>
      </c>
      <c r="F2129" s="0" t="n">
        <v>76</v>
      </c>
      <c r="G2129" s="0" t="s">
        <v>529</v>
      </c>
      <c r="H2129" s="5" t="n">
        <v>450000</v>
      </c>
      <c r="I2129" s="5" t="n">
        <v>1000</v>
      </c>
      <c r="J2129" s="0" t="s">
        <v>16</v>
      </c>
      <c r="M2129" s="5"/>
    </row>
    <row r="2130" customFormat="false" ht="13.8" hidden="false" customHeight="false" outlineLevel="0" collapsed="false">
      <c r="A2130" s="0" t="n">
        <v>14971</v>
      </c>
      <c r="B2130" s="0" t="s">
        <v>3252</v>
      </c>
      <c r="C2130" s="0" t="n">
        <v>19</v>
      </c>
      <c r="D2130" s="0" t="s">
        <v>139</v>
      </c>
      <c r="E2130" s="0" t="n">
        <v>60</v>
      </c>
      <c r="F2130" s="0" t="n">
        <v>78</v>
      </c>
      <c r="G2130" s="0" t="s">
        <v>795</v>
      </c>
      <c r="H2130" s="5" t="n">
        <v>450000</v>
      </c>
      <c r="I2130" s="5" t="n">
        <v>1000</v>
      </c>
      <c r="J2130" s="0" t="s">
        <v>16</v>
      </c>
      <c r="M2130" s="5"/>
    </row>
    <row r="2131" customFormat="false" ht="13.8" hidden="false" customHeight="false" outlineLevel="0" collapsed="false">
      <c r="A2131" s="0" t="n">
        <v>14983</v>
      </c>
      <c r="B2131" s="0" t="s">
        <v>3250</v>
      </c>
      <c r="C2131" s="0" t="n">
        <v>19</v>
      </c>
      <c r="D2131" s="0" t="s">
        <v>111</v>
      </c>
      <c r="E2131" s="0" t="n">
        <v>60</v>
      </c>
      <c r="F2131" s="0" t="n">
        <v>77</v>
      </c>
      <c r="G2131" s="0" t="s">
        <v>798</v>
      </c>
      <c r="H2131" s="5" t="n">
        <v>450000</v>
      </c>
      <c r="I2131" s="5" t="n">
        <v>1000</v>
      </c>
      <c r="J2131" s="0" t="s">
        <v>32</v>
      </c>
      <c r="M2131" s="5"/>
    </row>
    <row r="2132" customFormat="false" ht="13.8" hidden="false" customHeight="false" outlineLevel="0" collapsed="false">
      <c r="A2132" s="0" t="n">
        <v>15043</v>
      </c>
      <c r="B2132" s="0" t="s">
        <v>3248</v>
      </c>
      <c r="C2132" s="0" t="n">
        <v>20</v>
      </c>
      <c r="D2132" s="0" t="s">
        <v>126</v>
      </c>
      <c r="E2132" s="0" t="n">
        <v>60</v>
      </c>
      <c r="F2132" s="0" t="n">
        <v>74</v>
      </c>
      <c r="G2132" s="0" t="s">
        <v>1845</v>
      </c>
      <c r="H2132" s="5" t="n">
        <v>450000</v>
      </c>
      <c r="I2132" s="5" t="n">
        <v>1000</v>
      </c>
      <c r="J2132" s="0" t="s">
        <v>16</v>
      </c>
      <c r="M2132" s="5"/>
    </row>
    <row r="2133" customFormat="false" ht="13.8" hidden="false" customHeight="false" outlineLevel="0" collapsed="false">
      <c r="A2133" s="0" t="n">
        <v>15156</v>
      </c>
      <c r="B2133" s="0" t="s">
        <v>3246</v>
      </c>
      <c r="C2133" s="0" t="n">
        <v>19</v>
      </c>
      <c r="D2133" s="0" t="s">
        <v>175</v>
      </c>
      <c r="E2133" s="0" t="n">
        <v>60</v>
      </c>
      <c r="F2133" s="0" t="n">
        <v>75</v>
      </c>
      <c r="G2133" s="0" t="s">
        <v>2392</v>
      </c>
      <c r="H2133" s="5" t="n">
        <v>450000</v>
      </c>
      <c r="I2133" s="5" t="n">
        <v>1000</v>
      </c>
      <c r="J2133" s="0" t="s">
        <v>32</v>
      </c>
      <c r="M2133" s="5"/>
    </row>
    <row r="2134" customFormat="false" ht="13.8" hidden="false" customHeight="false" outlineLevel="0" collapsed="false">
      <c r="A2134" s="0" t="n">
        <v>15256</v>
      </c>
      <c r="B2134" s="0" t="s">
        <v>3244</v>
      </c>
      <c r="C2134" s="0" t="n">
        <v>19</v>
      </c>
      <c r="D2134" s="0" t="s">
        <v>66</v>
      </c>
      <c r="E2134" s="0" t="n">
        <v>60</v>
      </c>
      <c r="F2134" s="0" t="n">
        <v>75</v>
      </c>
      <c r="G2134" s="0" t="s">
        <v>1613</v>
      </c>
      <c r="H2134" s="5" t="n">
        <v>450000</v>
      </c>
      <c r="I2134" s="5" t="n">
        <v>1000</v>
      </c>
      <c r="J2134" s="0" t="s">
        <v>16</v>
      </c>
      <c r="M2134" s="5"/>
    </row>
    <row r="2135" customFormat="false" ht="13.8" hidden="false" customHeight="false" outlineLevel="0" collapsed="false">
      <c r="A2135" s="0" t="n">
        <v>15291</v>
      </c>
      <c r="B2135" s="0" t="s">
        <v>3242</v>
      </c>
      <c r="C2135" s="0" t="n">
        <v>20</v>
      </c>
      <c r="D2135" s="0" t="s">
        <v>79</v>
      </c>
      <c r="E2135" s="0" t="n">
        <v>60</v>
      </c>
      <c r="F2135" s="0" t="n">
        <v>74</v>
      </c>
      <c r="G2135" s="0" t="s">
        <v>1063</v>
      </c>
      <c r="H2135" s="5" t="n">
        <v>450000</v>
      </c>
      <c r="I2135" s="5" t="n">
        <v>1000</v>
      </c>
      <c r="J2135" s="0" t="s">
        <v>16</v>
      </c>
      <c r="M2135" s="5"/>
    </row>
    <row r="2136" customFormat="false" ht="13.8" hidden="false" customHeight="false" outlineLevel="0" collapsed="false">
      <c r="A2136" s="0" t="n">
        <v>9827</v>
      </c>
      <c r="B2136" s="0" t="s">
        <v>3429</v>
      </c>
      <c r="C2136" s="0" t="n">
        <v>30</v>
      </c>
      <c r="D2136" s="0" t="s">
        <v>196</v>
      </c>
      <c r="E2136" s="0" t="n">
        <v>66</v>
      </c>
      <c r="F2136" s="0" t="n">
        <v>66</v>
      </c>
      <c r="G2136" s="0" t="s">
        <v>929</v>
      </c>
      <c r="H2136" s="5" t="n">
        <v>425000</v>
      </c>
      <c r="I2136" s="5" t="n">
        <v>10000</v>
      </c>
      <c r="J2136" s="0" t="s">
        <v>16</v>
      </c>
      <c r="M2136" s="5"/>
    </row>
    <row r="2137" customFormat="false" ht="13.8" hidden="false" customHeight="false" outlineLevel="0" collapsed="false">
      <c r="A2137" s="0" t="n">
        <v>13361</v>
      </c>
      <c r="B2137" s="0" t="s">
        <v>3431</v>
      </c>
      <c r="C2137" s="0" t="n">
        <v>22</v>
      </c>
      <c r="D2137" s="0" t="s">
        <v>24</v>
      </c>
      <c r="E2137" s="0" t="n">
        <v>62</v>
      </c>
      <c r="F2137" s="0" t="n">
        <v>69</v>
      </c>
      <c r="G2137" s="0" t="s">
        <v>632</v>
      </c>
      <c r="H2137" s="5" t="n">
        <v>425000</v>
      </c>
      <c r="I2137" s="5" t="n">
        <v>10000</v>
      </c>
      <c r="J2137" s="0" t="s">
        <v>16</v>
      </c>
      <c r="M2137" s="5"/>
    </row>
    <row r="2138" customFormat="false" ht="13.8" hidden="false" customHeight="false" outlineLevel="0" collapsed="false">
      <c r="A2138" s="0" t="n">
        <v>6001</v>
      </c>
      <c r="B2138" s="0" t="s">
        <v>3294</v>
      </c>
      <c r="C2138" s="0" t="n">
        <v>34</v>
      </c>
      <c r="D2138" s="0" t="s">
        <v>143</v>
      </c>
      <c r="E2138" s="0" t="n">
        <v>69</v>
      </c>
      <c r="F2138" s="0" t="n">
        <v>69</v>
      </c>
      <c r="G2138" s="0" t="s">
        <v>144</v>
      </c>
      <c r="H2138" s="5" t="n">
        <v>425000</v>
      </c>
      <c r="I2138" s="5" t="n">
        <v>8000</v>
      </c>
      <c r="J2138" s="0" t="s">
        <v>16</v>
      </c>
      <c r="M2138" s="5"/>
    </row>
    <row r="2139" customFormat="false" ht="13.8" hidden="false" customHeight="false" outlineLevel="0" collapsed="false">
      <c r="A2139" s="0" t="n">
        <v>3619</v>
      </c>
      <c r="B2139" s="0" t="s">
        <v>3302</v>
      </c>
      <c r="C2139" s="0" t="n">
        <v>38</v>
      </c>
      <c r="D2139" s="0" t="s">
        <v>111</v>
      </c>
      <c r="E2139" s="0" t="n">
        <v>72</v>
      </c>
      <c r="F2139" s="0" t="n">
        <v>72</v>
      </c>
      <c r="G2139" s="0" t="s">
        <v>867</v>
      </c>
      <c r="H2139" s="5" t="n">
        <v>425000</v>
      </c>
      <c r="I2139" s="5" t="n">
        <v>6000</v>
      </c>
      <c r="J2139" s="0" t="s">
        <v>16</v>
      </c>
      <c r="M2139" s="5"/>
    </row>
    <row r="2140" customFormat="false" ht="13.8" hidden="false" customHeight="false" outlineLevel="0" collapsed="false">
      <c r="A2140" s="0" t="n">
        <v>3644</v>
      </c>
      <c r="B2140" s="0" t="s">
        <v>3299</v>
      </c>
      <c r="C2140" s="0" t="n">
        <v>36</v>
      </c>
      <c r="D2140" s="0" t="s">
        <v>48</v>
      </c>
      <c r="E2140" s="0" t="n">
        <v>72</v>
      </c>
      <c r="F2140" s="0" t="n">
        <v>72</v>
      </c>
      <c r="G2140" s="0" t="s">
        <v>3300</v>
      </c>
      <c r="H2140" s="5" t="n">
        <v>425000</v>
      </c>
      <c r="I2140" s="5" t="n">
        <v>6000</v>
      </c>
      <c r="J2140" s="0" t="s">
        <v>16</v>
      </c>
      <c r="M2140" s="5"/>
    </row>
    <row r="2141" customFormat="false" ht="13.8" hidden="false" customHeight="false" outlineLevel="0" collapsed="false">
      <c r="A2141" s="0" t="n">
        <v>6006</v>
      </c>
      <c r="B2141" s="0" t="s">
        <v>3297</v>
      </c>
      <c r="C2141" s="0" t="n">
        <v>33</v>
      </c>
      <c r="D2141" s="0" t="s">
        <v>111</v>
      </c>
      <c r="E2141" s="0" t="n">
        <v>69</v>
      </c>
      <c r="F2141" s="0" t="n">
        <v>69</v>
      </c>
      <c r="G2141" s="0" t="s">
        <v>1356</v>
      </c>
      <c r="H2141" s="5" t="n">
        <v>425000</v>
      </c>
      <c r="I2141" s="5" t="n">
        <v>6000</v>
      </c>
      <c r="J2141" s="0" t="s">
        <v>16</v>
      </c>
      <c r="M2141" s="5"/>
    </row>
    <row r="2142" customFormat="false" ht="13.8" hidden="false" customHeight="false" outlineLevel="0" collapsed="false">
      <c r="A2142" s="0" t="n">
        <v>14216</v>
      </c>
      <c r="B2142" s="0" t="s">
        <v>3304</v>
      </c>
      <c r="C2142" s="0" t="n">
        <v>22</v>
      </c>
      <c r="D2142" s="0" t="s">
        <v>389</v>
      </c>
      <c r="E2142" s="0" t="n">
        <v>61</v>
      </c>
      <c r="F2142" s="0" t="n">
        <v>72</v>
      </c>
      <c r="G2142" s="0" t="s">
        <v>390</v>
      </c>
      <c r="H2142" s="5" t="n">
        <v>425000</v>
      </c>
      <c r="I2142" s="5" t="n">
        <v>6000</v>
      </c>
      <c r="J2142" s="0" t="s">
        <v>16</v>
      </c>
      <c r="M2142" s="5"/>
    </row>
    <row r="2143" customFormat="false" ht="13.8" hidden="false" customHeight="false" outlineLevel="0" collapsed="false">
      <c r="A2143" s="0" t="n">
        <v>5733</v>
      </c>
      <c r="B2143" s="0" t="s">
        <v>3306</v>
      </c>
      <c r="C2143" s="0" t="n">
        <v>34</v>
      </c>
      <c r="D2143" s="0" t="s">
        <v>79</v>
      </c>
      <c r="E2143" s="0" t="n">
        <v>69</v>
      </c>
      <c r="F2143" s="0" t="n">
        <v>69</v>
      </c>
      <c r="G2143" s="0" t="s">
        <v>277</v>
      </c>
      <c r="H2143" s="5" t="n">
        <v>425000</v>
      </c>
      <c r="I2143" s="5" t="n">
        <v>5000</v>
      </c>
      <c r="J2143" s="0" t="s">
        <v>16</v>
      </c>
      <c r="M2143" s="5"/>
    </row>
    <row r="2144" customFormat="false" ht="13.8" hidden="false" customHeight="false" outlineLevel="0" collapsed="false">
      <c r="A2144" s="0" t="n">
        <v>10250</v>
      </c>
      <c r="B2144" s="0" t="s">
        <v>3314</v>
      </c>
      <c r="C2144" s="0" t="n">
        <v>27</v>
      </c>
      <c r="D2144" s="0" t="s">
        <v>106</v>
      </c>
      <c r="E2144" s="0" t="n">
        <v>65</v>
      </c>
      <c r="F2144" s="0" t="n">
        <v>66</v>
      </c>
      <c r="G2144" s="0" t="s">
        <v>1186</v>
      </c>
      <c r="H2144" s="5" t="n">
        <v>425000</v>
      </c>
      <c r="I2144" s="5" t="n">
        <v>5000</v>
      </c>
      <c r="J2144" s="0" t="s">
        <v>16</v>
      </c>
      <c r="M2144" s="5"/>
    </row>
    <row r="2145" customFormat="false" ht="13.8" hidden="false" customHeight="false" outlineLevel="0" collapsed="false">
      <c r="A2145" s="0" t="n">
        <v>10738</v>
      </c>
      <c r="B2145" s="0" t="s">
        <v>3312</v>
      </c>
      <c r="C2145" s="0" t="n">
        <v>29</v>
      </c>
      <c r="D2145" s="0" t="s">
        <v>48</v>
      </c>
      <c r="E2145" s="0" t="n">
        <v>65</v>
      </c>
      <c r="F2145" s="0" t="n">
        <v>65</v>
      </c>
      <c r="G2145" s="0" t="s">
        <v>2448</v>
      </c>
      <c r="H2145" s="5" t="n">
        <v>425000</v>
      </c>
      <c r="I2145" s="5" t="n">
        <v>5000</v>
      </c>
      <c r="J2145" s="0" t="s">
        <v>16</v>
      </c>
      <c r="M2145" s="5"/>
    </row>
    <row r="2146" customFormat="false" ht="13.8" hidden="false" customHeight="false" outlineLevel="0" collapsed="false">
      <c r="A2146" s="0" t="n">
        <v>12249</v>
      </c>
      <c r="B2146" s="0" t="s">
        <v>3310</v>
      </c>
      <c r="C2146" s="0" t="n">
        <v>26</v>
      </c>
      <c r="D2146" s="0" t="s">
        <v>389</v>
      </c>
      <c r="E2146" s="0" t="n">
        <v>63</v>
      </c>
      <c r="F2146" s="0" t="n">
        <v>64</v>
      </c>
      <c r="G2146" s="0" t="s">
        <v>2427</v>
      </c>
      <c r="H2146" s="5" t="n">
        <v>425000</v>
      </c>
      <c r="I2146" s="5" t="n">
        <v>5000</v>
      </c>
      <c r="J2146" s="0" t="s">
        <v>16</v>
      </c>
      <c r="M2146" s="5"/>
    </row>
    <row r="2147" customFormat="false" ht="13.8" hidden="false" customHeight="false" outlineLevel="0" collapsed="false">
      <c r="A2147" s="0" t="n">
        <v>12948</v>
      </c>
      <c r="B2147" s="0" t="s">
        <v>3308</v>
      </c>
      <c r="C2147" s="0" t="n">
        <v>24</v>
      </c>
      <c r="D2147" s="0" t="s">
        <v>389</v>
      </c>
      <c r="E2147" s="0" t="n">
        <v>63</v>
      </c>
      <c r="F2147" s="0" t="n">
        <v>68</v>
      </c>
      <c r="G2147" s="0" t="s">
        <v>561</v>
      </c>
      <c r="H2147" s="5" t="n">
        <v>425000</v>
      </c>
      <c r="I2147" s="5" t="n">
        <v>5000</v>
      </c>
      <c r="J2147" s="0" t="s">
        <v>16</v>
      </c>
      <c r="M2147" s="5"/>
    </row>
    <row r="2148" customFormat="false" ht="13.8" hidden="false" customHeight="false" outlineLevel="0" collapsed="false">
      <c r="A2148" s="0" t="n">
        <v>10504</v>
      </c>
      <c r="B2148" s="0" t="s">
        <v>3325</v>
      </c>
      <c r="C2148" s="0" t="n">
        <v>28</v>
      </c>
      <c r="D2148" s="0" t="s">
        <v>24</v>
      </c>
      <c r="E2148" s="0" t="n">
        <v>65</v>
      </c>
      <c r="F2148" s="0" t="n">
        <v>65</v>
      </c>
      <c r="G2148" s="0" t="s">
        <v>2539</v>
      </c>
      <c r="H2148" s="5" t="n">
        <v>425000</v>
      </c>
      <c r="I2148" s="5" t="n">
        <v>4000</v>
      </c>
      <c r="J2148" s="0" t="s">
        <v>32</v>
      </c>
      <c r="M2148" s="5"/>
    </row>
    <row r="2149" customFormat="false" ht="13.8" hidden="false" customHeight="false" outlineLevel="0" collapsed="false">
      <c r="A2149" s="0" t="n">
        <v>11151</v>
      </c>
      <c r="B2149" s="0" t="s">
        <v>3322</v>
      </c>
      <c r="C2149" s="0" t="n">
        <v>30</v>
      </c>
      <c r="D2149" s="0" t="s">
        <v>39</v>
      </c>
      <c r="E2149" s="0" t="n">
        <v>64</v>
      </c>
      <c r="F2149" s="0" t="n">
        <v>64</v>
      </c>
      <c r="G2149" s="0" t="s">
        <v>3323</v>
      </c>
      <c r="H2149" s="5" t="n">
        <v>425000</v>
      </c>
      <c r="I2149" s="5" t="n">
        <v>4000</v>
      </c>
      <c r="J2149" s="0" t="s">
        <v>16</v>
      </c>
      <c r="M2149" s="5"/>
    </row>
    <row r="2150" customFormat="false" ht="13.8" hidden="false" customHeight="false" outlineLevel="0" collapsed="false">
      <c r="A2150" s="0" t="n">
        <v>11542</v>
      </c>
      <c r="B2150" s="0" t="s">
        <v>3320</v>
      </c>
      <c r="C2150" s="0" t="n">
        <v>30</v>
      </c>
      <c r="D2150" s="0" t="s">
        <v>39</v>
      </c>
      <c r="E2150" s="0" t="n">
        <v>64</v>
      </c>
      <c r="F2150" s="0" t="n">
        <v>64</v>
      </c>
      <c r="G2150" s="0" t="s">
        <v>1321</v>
      </c>
      <c r="H2150" s="5" t="n">
        <v>425000</v>
      </c>
      <c r="I2150" s="5" t="n">
        <v>4000</v>
      </c>
      <c r="J2150" s="0" t="s">
        <v>16</v>
      </c>
      <c r="M2150" s="5"/>
    </row>
    <row r="2151" customFormat="false" ht="13.8" hidden="false" customHeight="false" outlineLevel="0" collapsed="false">
      <c r="A2151" s="0" t="n">
        <v>11947</v>
      </c>
      <c r="B2151" s="0" t="s">
        <v>3318</v>
      </c>
      <c r="C2151" s="0" t="n">
        <v>30</v>
      </c>
      <c r="D2151" s="0" t="s">
        <v>397</v>
      </c>
      <c r="E2151" s="0" t="n">
        <v>64</v>
      </c>
      <c r="F2151" s="0" t="n">
        <v>64</v>
      </c>
      <c r="G2151" s="0" t="s">
        <v>72</v>
      </c>
      <c r="H2151" s="5" t="n">
        <v>425000</v>
      </c>
      <c r="I2151" s="5" t="n">
        <v>4000</v>
      </c>
      <c r="J2151" s="0" t="s">
        <v>16</v>
      </c>
      <c r="M2151" s="5"/>
    </row>
    <row r="2152" customFormat="false" ht="13.8" hidden="false" customHeight="false" outlineLevel="0" collapsed="false">
      <c r="A2152" s="0" t="n">
        <v>12683</v>
      </c>
      <c r="B2152" s="0" t="s">
        <v>3316</v>
      </c>
      <c r="C2152" s="0" t="n">
        <v>26</v>
      </c>
      <c r="D2152" s="0" t="s">
        <v>24</v>
      </c>
      <c r="E2152" s="0" t="n">
        <v>63</v>
      </c>
      <c r="F2152" s="0" t="n">
        <v>64</v>
      </c>
      <c r="G2152" s="0" t="s">
        <v>2125</v>
      </c>
      <c r="H2152" s="5" t="n">
        <v>425000</v>
      </c>
      <c r="I2152" s="5" t="n">
        <v>4000</v>
      </c>
      <c r="J2152" s="0" t="s">
        <v>16</v>
      </c>
      <c r="M2152" s="5"/>
    </row>
    <row r="2153" customFormat="false" ht="13.8" hidden="false" customHeight="false" outlineLevel="0" collapsed="false">
      <c r="A2153" s="0" t="n">
        <v>6650</v>
      </c>
      <c r="B2153" s="0" t="s">
        <v>3327</v>
      </c>
      <c r="C2153" s="0" t="n">
        <v>34</v>
      </c>
      <c r="D2153" s="0" t="s">
        <v>284</v>
      </c>
      <c r="E2153" s="0" t="n">
        <v>68</v>
      </c>
      <c r="F2153" s="0" t="n">
        <v>68</v>
      </c>
      <c r="G2153" s="0" t="s">
        <v>1877</v>
      </c>
      <c r="H2153" s="5" t="n">
        <v>425000</v>
      </c>
      <c r="I2153" s="5" t="n">
        <v>3000</v>
      </c>
      <c r="J2153" s="0" t="s">
        <v>16</v>
      </c>
      <c r="M2153" s="5"/>
    </row>
    <row r="2154" customFormat="false" ht="13.8" hidden="false" customHeight="false" outlineLevel="0" collapsed="false">
      <c r="A2154" s="0" t="n">
        <v>10636</v>
      </c>
      <c r="B2154" s="0" t="s">
        <v>3335</v>
      </c>
      <c r="C2154" s="0" t="n">
        <v>28</v>
      </c>
      <c r="D2154" s="0" t="s">
        <v>212</v>
      </c>
      <c r="E2154" s="0" t="n">
        <v>65</v>
      </c>
      <c r="F2154" s="0" t="n">
        <v>65</v>
      </c>
      <c r="G2154" s="0" t="s">
        <v>968</v>
      </c>
      <c r="H2154" s="5" t="n">
        <v>425000</v>
      </c>
      <c r="I2154" s="5" t="n">
        <v>3000</v>
      </c>
      <c r="J2154" s="0" t="s">
        <v>16</v>
      </c>
      <c r="M2154" s="5"/>
    </row>
    <row r="2155" customFormat="false" ht="13.8" hidden="false" customHeight="false" outlineLevel="0" collapsed="false">
      <c r="A2155" s="0" t="n">
        <v>11154</v>
      </c>
      <c r="B2155" s="0" t="s">
        <v>3333</v>
      </c>
      <c r="C2155" s="0" t="n">
        <v>30</v>
      </c>
      <c r="D2155" s="0" t="s">
        <v>24</v>
      </c>
      <c r="E2155" s="0" t="n">
        <v>64</v>
      </c>
      <c r="F2155" s="0" t="n">
        <v>64</v>
      </c>
      <c r="G2155" s="0" t="s">
        <v>1650</v>
      </c>
      <c r="H2155" s="5" t="n">
        <v>425000</v>
      </c>
      <c r="I2155" s="5" t="n">
        <v>3000</v>
      </c>
      <c r="J2155" s="0" t="s">
        <v>16</v>
      </c>
      <c r="M2155" s="5"/>
    </row>
    <row r="2156" customFormat="false" ht="13.8" hidden="false" customHeight="false" outlineLevel="0" collapsed="false">
      <c r="A2156" s="0" t="n">
        <v>12585</v>
      </c>
      <c r="B2156" s="0" t="s">
        <v>3331</v>
      </c>
      <c r="C2156" s="0" t="n">
        <v>26</v>
      </c>
      <c r="D2156" s="0" t="s">
        <v>239</v>
      </c>
      <c r="E2156" s="0" t="n">
        <v>63</v>
      </c>
      <c r="F2156" s="0" t="n">
        <v>64</v>
      </c>
      <c r="G2156" s="0" t="s">
        <v>1027</v>
      </c>
      <c r="H2156" s="5" t="n">
        <v>425000</v>
      </c>
      <c r="I2156" s="5" t="n">
        <v>3000</v>
      </c>
      <c r="J2156" s="0" t="s">
        <v>16</v>
      </c>
      <c r="M2156" s="5"/>
    </row>
    <row r="2157" customFormat="false" ht="13.8" hidden="false" customHeight="false" outlineLevel="0" collapsed="false">
      <c r="A2157" s="0" t="n">
        <v>14670</v>
      </c>
      <c r="B2157" s="0" t="s">
        <v>3329</v>
      </c>
      <c r="C2157" s="0" t="n">
        <v>18</v>
      </c>
      <c r="D2157" s="0" t="s">
        <v>143</v>
      </c>
      <c r="E2157" s="0" t="n">
        <v>60</v>
      </c>
      <c r="F2157" s="0" t="n">
        <v>76</v>
      </c>
      <c r="G2157" s="0" t="s">
        <v>653</v>
      </c>
      <c r="H2157" s="5" t="n">
        <v>425000</v>
      </c>
      <c r="I2157" s="5" t="n">
        <v>3000</v>
      </c>
      <c r="J2157" s="0" t="s">
        <v>16</v>
      </c>
      <c r="M2157" s="5"/>
    </row>
    <row r="2158" customFormat="false" ht="13.8" hidden="false" customHeight="false" outlineLevel="0" collapsed="false">
      <c r="A2158" s="0" t="n">
        <v>9332</v>
      </c>
      <c r="B2158" s="0" t="s">
        <v>3339</v>
      </c>
      <c r="C2158" s="0" t="n">
        <v>27</v>
      </c>
      <c r="D2158" s="0" t="s">
        <v>24</v>
      </c>
      <c r="E2158" s="0" t="n">
        <v>66</v>
      </c>
      <c r="F2158" s="0" t="n">
        <v>66</v>
      </c>
      <c r="G2158" s="0" t="s">
        <v>3078</v>
      </c>
      <c r="H2158" s="5" t="n">
        <v>425000</v>
      </c>
      <c r="I2158" s="5" t="n">
        <v>2000</v>
      </c>
      <c r="J2158" s="0" t="s">
        <v>16</v>
      </c>
      <c r="M2158" s="5"/>
    </row>
    <row r="2159" customFormat="false" ht="13.8" hidden="false" customHeight="false" outlineLevel="0" collapsed="false">
      <c r="A2159" s="0" t="n">
        <v>9837</v>
      </c>
      <c r="B2159" s="0" t="s">
        <v>3337</v>
      </c>
      <c r="C2159" s="0" t="n">
        <v>31</v>
      </c>
      <c r="D2159" s="0" t="s">
        <v>143</v>
      </c>
      <c r="E2159" s="0" t="n">
        <v>66</v>
      </c>
      <c r="F2159" s="0" t="n">
        <v>66</v>
      </c>
      <c r="G2159" s="0" t="s">
        <v>360</v>
      </c>
      <c r="H2159" s="5" t="n">
        <v>425000</v>
      </c>
      <c r="I2159" s="5" t="n">
        <v>2000</v>
      </c>
      <c r="J2159" s="0" t="s">
        <v>32</v>
      </c>
      <c r="M2159" s="5"/>
    </row>
    <row r="2160" customFormat="false" ht="13.8" hidden="false" customHeight="false" outlineLevel="0" collapsed="false">
      <c r="A2160" s="0" t="n">
        <v>10428</v>
      </c>
      <c r="B2160" s="0" t="s">
        <v>3374</v>
      </c>
      <c r="C2160" s="0" t="n">
        <v>32</v>
      </c>
      <c r="D2160" s="0" t="s">
        <v>175</v>
      </c>
      <c r="E2160" s="0" t="n">
        <v>65</v>
      </c>
      <c r="F2160" s="0" t="n">
        <v>65</v>
      </c>
      <c r="G2160" s="0" t="s">
        <v>3375</v>
      </c>
      <c r="H2160" s="5" t="n">
        <v>425000</v>
      </c>
      <c r="I2160" s="5" t="n">
        <v>2000</v>
      </c>
      <c r="J2160" s="0" t="s">
        <v>32</v>
      </c>
      <c r="M2160" s="5"/>
    </row>
    <row r="2161" customFormat="false" ht="13.8" hidden="false" customHeight="false" outlineLevel="0" collapsed="false">
      <c r="A2161" s="0" t="n">
        <v>10482</v>
      </c>
      <c r="B2161" s="0" t="s">
        <v>3372</v>
      </c>
      <c r="C2161" s="0" t="n">
        <v>29</v>
      </c>
      <c r="D2161" s="0" t="s">
        <v>196</v>
      </c>
      <c r="E2161" s="0" t="n">
        <v>65</v>
      </c>
      <c r="F2161" s="0" t="n">
        <v>65</v>
      </c>
      <c r="G2161" s="0" t="s">
        <v>1911</v>
      </c>
      <c r="H2161" s="5" t="n">
        <v>425000</v>
      </c>
      <c r="I2161" s="5" t="n">
        <v>2000</v>
      </c>
      <c r="J2161" s="0" t="s">
        <v>16</v>
      </c>
      <c r="M2161" s="5"/>
    </row>
    <row r="2162" customFormat="false" ht="13.8" hidden="false" customHeight="false" outlineLevel="0" collapsed="false">
      <c r="A2162" s="0" t="n">
        <v>10975</v>
      </c>
      <c r="B2162" s="0" t="s">
        <v>3369</v>
      </c>
      <c r="C2162" s="0" t="n">
        <v>30</v>
      </c>
      <c r="D2162" s="0" t="s">
        <v>3370</v>
      </c>
      <c r="E2162" s="0" t="n">
        <v>64</v>
      </c>
      <c r="F2162" s="0" t="n">
        <v>64</v>
      </c>
      <c r="G2162" s="0" t="s">
        <v>546</v>
      </c>
      <c r="H2162" s="5" t="n">
        <v>425000</v>
      </c>
      <c r="I2162" s="5" t="n">
        <v>2000</v>
      </c>
      <c r="J2162" s="0" t="s">
        <v>16</v>
      </c>
      <c r="M2162" s="5"/>
    </row>
    <row r="2163" customFormat="false" ht="13.8" hidden="false" customHeight="false" outlineLevel="0" collapsed="false">
      <c r="A2163" s="0" t="n">
        <v>11178</v>
      </c>
      <c r="B2163" s="0" t="s">
        <v>3367</v>
      </c>
      <c r="C2163" s="0" t="n">
        <v>29</v>
      </c>
      <c r="D2163" s="0" t="s">
        <v>284</v>
      </c>
      <c r="E2163" s="0" t="n">
        <v>64</v>
      </c>
      <c r="F2163" s="0" t="n">
        <v>64</v>
      </c>
      <c r="G2163" s="0" t="s">
        <v>1561</v>
      </c>
      <c r="H2163" s="5" t="n">
        <v>425000</v>
      </c>
      <c r="I2163" s="5" t="n">
        <v>2000</v>
      </c>
      <c r="J2163" s="0" t="s">
        <v>16</v>
      </c>
      <c r="M2163" s="5"/>
    </row>
    <row r="2164" customFormat="false" ht="13.8" hidden="false" customHeight="false" outlineLevel="0" collapsed="false">
      <c r="A2164" s="0" t="n">
        <v>11223</v>
      </c>
      <c r="B2164" s="0" t="s">
        <v>3365</v>
      </c>
      <c r="C2164" s="0" t="n">
        <v>30</v>
      </c>
      <c r="D2164" s="0" t="s">
        <v>39</v>
      </c>
      <c r="E2164" s="0" t="n">
        <v>64</v>
      </c>
      <c r="F2164" s="0" t="n">
        <v>64</v>
      </c>
      <c r="G2164" s="0" t="s">
        <v>1053</v>
      </c>
      <c r="H2164" s="5" t="n">
        <v>425000</v>
      </c>
      <c r="I2164" s="5" t="n">
        <v>2000</v>
      </c>
      <c r="J2164" s="0" t="s">
        <v>16</v>
      </c>
      <c r="M2164" s="5"/>
    </row>
    <row r="2165" customFormat="false" ht="13.8" hidden="false" customHeight="false" outlineLevel="0" collapsed="false">
      <c r="A2165" s="0" t="n">
        <v>11515</v>
      </c>
      <c r="B2165" s="0" t="s">
        <v>3363</v>
      </c>
      <c r="C2165" s="0" t="n">
        <v>26</v>
      </c>
      <c r="D2165" s="0" t="s">
        <v>239</v>
      </c>
      <c r="E2165" s="0" t="n">
        <v>64</v>
      </c>
      <c r="F2165" s="0" t="n">
        <v>65</v>
      </c>
      <c r="G2165" s="0" t="s">
        <v>496</v>
      </c>
      <c r="H2165" s="5" t="n">
        <v>425000</v>
      </c>
      <c r="I2165" s="5" t="n">
        <v>2000</v>
      </c>
      <c r="J2165" s="0" t="s">
        <v>32</v>
      </c>
      <c r="M2165" s="5"/>
    </row>
    <row r="2166" customFormat="false" ht="13.8" hidden="false" customHeight="false" outlineLevel="0" collapsed="false">
      <c r="A2166" s="0" t="n">
        <v>11601</v>
      </c>
      <c r="B2166" s="0" t="s">
        <v>3361</v>
      </c>
      <c r="C2166" s="0" t="n">
        <v>26</v>
      </c>
      <c r="D2166" s="0" t="s">
        <v>143</v>
      </c>
      <c r="E2166" s="0" t="n">
        <v>64</v>
      </c>
      <c r="F2166" s="0" t="n">
        <v>65</v>
      </c>
      <c r="G2166" s="0" t="s">
        <v>520</v>
      </c>
      <c r="H2166" s="5" t="n">
        <v>425000</v>
      </c>
      <c r="I2166" s="5" t="n">
        <v>2000</v>
      </c>
      <c r="J2166" s="0" t="s">
        <v>16</v>
      </c>
      <c r="M2166" s="5"/>
    </row>
    <row r="2167" customFormat="false" ht="13.8" hidden="false" customHeight="false" outlineLevel="0" collapsed="false">
      <c r="A2167" s="0" t="n">
        <v>11901</v>
      </c>
      <c r="B2167" s="0" t="s">
        <v>3359</v>
      </c>
      <c r="C2167" s="0" t="n">
        <v>23</v>
      </c>
      <c r="D2167" s="0" t="s">
        <v>24</v>
      </c>
      <c r="E2167" s="0" t="n">
        <v>64</v>
      </c>
      <c r="F2167" s="0" t="n">
        <v>69</v>
      </c>
      <c r="G2167" s="0" t="s">
        <v>428</v>
      </c>
      <c r="H2167" s="5" t="n">
        <v>425000</v>
      </c>
      <c r="I2167" s="5" t="n">
        <v>2000</v>
      </c>
      <c r="J2167" s="0" t="s">
        <v>16</v>
      </c>
      <c r="M2167" s="5"/>
    </row>
    <row r="2168" customFormat="false" ht="13.8" hidden="false" customHeight="false" outlineLevel="0" collapsed="false">
      <c r="A2168" s="0" t="n">
        <v>12363</v>
      </c>
      <c r="B2168" s="0" t="s">
        <v>3357</v>
      </c>
      <c r="C2168" s="0" t="n">
        <v>24</v>
      </c>
      <c r="D2168" s="0" t="s">
        <v>143</v>
      </c>
      <c r="E2168" s="0" t="n">
        <v>63</v>
      </c>
      <c r="F2168" s="0" t="n">
        <v>69</v>
      </c>
      <c r="G2168" s="0" t="s">
        <v>1463</v>
      </c>
      <c r="H2168" s="5" t="n">
        <v>425000</v>
      </c>
      <c r="I2168" s="5" t="n">
        <v>2000</v>
      </c>
      <c r="J2168" s="0" t="s">
        <v>32</v>
      </c>
      <c r="M2168" s="5"/>
    </row>
    <row r="2169" customFormat="false" ht="13.8" hidden="false" customHeight="false" outlineLevel="0" collapsed="false">
      <c r="A2169" s="0" t="n">
        <v>12862</v>
      </c>
      <c r="B2169" s="0" t="s">
        <v>3355</v>
      </c>
      <c r="C2169" s="0" t="n">
        <v>20</v>
      </c>
      <c r="D2169" s="0" t="s">
        <v>19</v>
      </c>
      <c r="E2169" s="0" t="n">
        <v>63</v>
      </c>
      <c r="F2169" s="0" t="n">
        <v>72</v>
      </c>
      <c r="G2169" s="0" t="s">
        <v>697</v>
      </c>
      <c r="H2169" s="5" t="n">
        <v>425000</v>
      </c>
      <c r="I2169" s="5" t="n">
        <v>2000</v>
      </c>
      <c r="J2169" s="0" t="s">
        <v>16</v>
      </c>
      <c r="M2169" s="5"/>
    </row>
    <row r="2170" customFormat="false" ht="13.8" hidden="false" customHeight="false" outlineLevel="0" collapsed="false">
      <c r="A2170" s="0" t="n">
        <v>13246</v>
      </c>
      <c r="B2170" s="0" t="s">
        <v>3353</v>
      </c>
      <c r="C2170" s="0" t="n">
        <v>22</v>
      </c>
      <c r="D2170" s="0" t="s">
        <v>12</v>
      </c>
      <c r="E2170" s="0" t="n">
        <v>62</v>
      </c>
      <c r="F2170" s="0" t="n">
        <v>68</v>
      </c>
      <c r="G2170" s="0" t="s">
        <v>2938</v>
      </c>
      <c r="H2170" s="5" t="n">
        <v>425000</v>
      </c>
      <c r="I2170" s="5" t="n">
        <v>2000</v>
      </c>
      <c r="M2170" s="5"/>
    </row>
    <row r="2171" customFormat="false" ht="13.8" hidden="false" customHeight="false" outlineLevel="0" collapsed="false">
      <c r="A2171" s="0" t="n">
        <v>13299</v>
      </c>
      <c r="B2171" s="0" t="s">
        <v>3351</v>
      </c>
      <c r="C2171" s="0" t="n">
        <v>23</v>
      </c>
      <c r="D2171" s="0" t="s">
        <v>308</v>
      </c>
      <c r="E2171" s="0" t="n">
        <v>62</v>
      </c>
      <c r="F2171" s="0" t="n">
        <v>68</v>
      </c>
      <c r="G2171" s="0" t="s">
        <v>406</v>
      </c>
      <c r="H2171" s="5" t="n">
        <v>425000</v>
      </c>
      <c r="I2171" s="5" t="n">
        <v>2000</v>
      </c>
      <c r="J2171" s="0" t="s">
        <v>16</v>
      </c>
      <c r="M2171" s="5"/>
    </row>
    <row r="2172" customFormat="false" ht="13.8" hidden="false" customHeight="false" outlineLevel="0" collapsed="false">
      <c r="A2172" s="0" t="n">
        <v>13406</v>
      </c>
      <c r="B2172" s="0" t="s">
        <v>3349</v>
      </c>
      <c r="C2172" s="0" t="n">
        <v>18</v>
      </c>
      <c r="D2172" s="0" t="s">
        <v>24</v>
      </c>
      <c r="E2172" s="0" t="n">
        <v>62</v>
      </c>
      <c r="F2172" s="0" t="n">
        <v>74</v>
      </c>
      <c r="G2172" s="0" t="s">
        <v>162</v>
      </c>
      <c r="H2172" s="5" t="n">
        <v>425000</v>
      </c>
      <c r="I2172" s="5" t="n">
        <v>2000</v>
      </c>
      <c r="J2172" s="0" t="s">
        <v>16</v>
      </c>
      <c r="M2172" s="5"/>
    </row>
    <row r="2173" customFormat="false" ht="13.8" hidden="false" customHeight="false" outlineLevel="0" collapsed="false">
      <c r="A2173" s="0" t="n">
        <v>13469</v>
      </c>
      <c r="B2173" s="0" t="s">
        <v>3346</v>
      </c>
      <c r="C2173" s="0" t="n">
        <v>24</v>
      </c>
      <c r="D2173" s="0" t="s">
        <v>143</v>
      </c>
      <c r="E2173" s="0" t="n">
        <v>62</v>
      </c>
      <c r="F2173" s="0" t="n">
        <v>69</v>
      </c>
      <c r="G2173" s="0" t="s">
        <v>3347</v>
      </c>
      <c r="H2173" s="5" t="n">
        <v>425000</v>
      </c>
      <c r="I2173" s="5" t="n">
        <v>2000</v>
      </c>
      <c r="J2173" s="0" t="s">
        <v>16</v>
      </c>
      <c r="M2173" s="5"/>
    </row>
    <row r="2174" customFormat="false" ht="13.8" hidden="false" customHeight="false" outlineLevel="0" collapsed="false">
      <c r="A2174" s="0" t="n">
        <v>13531</v>
      </c>
      <c r="B2174" s="0" t="s">
        <v>3343</v>
      </c>
      <c r="C2174" s="0" t="n">
        <v>22</v>
      </c>
      <c r="D2174" s="0" t="s">
        <v>24</v>
      </c>
      <c r="E2174" s="0" t="n">
        <v>62</v>
      </c>
      <c r="F2174" s="0" t="n">
        <v>68</v>
      </c>
      <c r="G2174" s="0" t="s">
        <v>3344</v>
      </c>
      <c r="H2174" s="5" t="n">
        <v>425000</v>
      </c>
      <c r="I2174" s="5" t="n">
        <v>2000</v>
      </c>
      <c r="J2174" s="0" t="s">
        <v>16</v>
      </c>
      <c r="M2174" s="5"/>
    </row>
    <row r="2175" customFormat="false" ht="13.8" hidden="false" customHeight="false" outlineLevel="0" collapsed="false">
      <c r="A2175" s="0" t="n">
        <v>13833</v>
      </c>
      <c r="B2175" s="0" t="s">
        <v>3341</v>
      </c>
      <c r="C2175" s="0" t="n">
        <v>22</v>
      </c>
      <c r="D2175" s="0" t="s">
        <v>48</v>
      </c>
      <c r="E2175" s="0" t="n">
        <v>62</v>
      </c>
      <c r="F2175" s="0" t="n">
        <v>69</v>
      </c>
      <c r="G2175" s="0" t="s">
        <v>321</v>
      </c>
      <c r="H2175" s="5" t="n">
        <v>425000</v>
      </c>
      <c r="I2175" s="5" t="n">
        <v>2000</v>
      </c>
      <c r="J2175" s="0" t="s">
        <v>32</v>
      </c>
      <c r="M2175" s="5"/>
    </row>
    <row r="2176" customFormat="false" ht="13.8" hidden="false" customHeight="false" outlineLevel="0" collapsed="false">
      <c r="A2176" s="0" t="n">
        <v>5831</v>
      </c>
      <c r="B2176" s="0" t="s">
        <v>3381</v>
      </c>
      <c r="C2176" s="0" t="n">
        <v>33</v>
      </c>
      <c r="D2176" s="0" t="s">
        <v>204</v>
      </c>
      <c r="E2176" s="0" t="n">
        <v>69</v>
      </c>
      <c r="F2176" s="0" t="n">
        <v>69</v>
      </c>
      <c r="G2176" s="0" t="s">
        <v>3382</v>
      </c>
      <c r="H2176" s="5" t="n">
        <v>425000</v>
      </c>
      <c r="I2176" s="5" t="n">
        <v>1000</v>
      </c>
      <c r="J2176" s="0" t="s">
        <v>16</v>
      </c>
      <c r="M2176" s="5"/>
    </row>
    <row r="2177" customFormat="false" ht="13.8" hidden="false" customHeight="false" outlineLevel="0" collapsed="false">
      <c r="A2177" s="0" t="n">
        <v>9392</v>
      </c>
      <c r="B2177" s="0" t="s">
        <v>3379</v>
      </c>
      <c r="C2177" s="0" t="n">
        <v>30</v>
      </c>
      <c r="D2177" s="0" t="s">
        <v>19</v>
      </c>
      <c r="E2177" s="0" t="n">
        <v>66</v>
      </c>
      <c r="F2177" s="0" t="n">
        <v>66</v>
      </c>
      <c r="G2177" s="0" t="s">
        <v>182</v>
      </c>
      <c r="H2177" s="5" t="n">
        <v>425000</v>
      </c>
      <c r="I2177" s="5" t="n">
        <v>1000</v>
      </c>
      <c r="J2177" s="0" t="s">
        <v>16</v>
      </c>
      <c r="M2177" s="5"/>
    </row>
    <row r="2178" customFormat="false" ht="13.8" hidden="false" customHeight="false" outlineLevel="0" collapsed="false">
      <c r="A2178" s="0" t="n">
        <v>9528</v>
      </c>
      <c r="B2178" s="0" t="s">
        <v>3377</v>
      </c>
      <c r="C2178" s="0" t="n">
        <v>31</v>
      </c>
      <c r="D2178" s="0" t="s">
        <v>19</v>
      </c>
      <c r="E2178" s="0" t="n">
        <v>66</v>
      </c>
      <c r="F2178" s="0" t="n">
        <v>66</v>
      </c>
      <c r="G2178" s="0" t="s">
        <v>2078</v>
      </c>
      <c r="H2178" s="5" t="n">
        <v>425000</v>
      </c>
      <c r="I2178" s="5" t="n">
        <v>1000</v>
      </c>
      <c r="J2178" s="0" t="s">
        <v>16</v>
      </c>
      <c r="M2178" s="5"/>
    </row>
    <row r="2179" customFormat="false" ht="13.8" hidden="false" customHeight="false" outlineLevel="0" collapsed="false">
      <c r="A2179" s="0" t="n">
        <v>10278</v>
      </c>
      <c r="B2179" s="0" t="s">
        <v>3426</v>
      </c>
      <c r="C2179" s="0" t="n">
        <v>29</v>
      </c>
      <c r="D2179" s="0" t="s">
        <v>204</v>
      </c>
      <c r="E2179" s="0" t="n">
        <v>65</v>
      </c>
      <c r="F2179" s="0" t="n">
        <v>65</v>
      </c>
      <c r="G2179" s="0" t="s">
        <v>3427</v>
      </c>
      <c r="H2179" s="5" t="n">
        <v>425000</v>
      </c>
      <c r="I2179" s="5" t="n">
        <v>1000</v>
      </c>
      <c r="J2179" s="0" t="s">
        <v>16</v>
      </c>
      <c r="M2179" s="5"/>
    </row>
    <row r="2180" customFormat="false" ht="13.8" hidden="false" customHeight="false" outlineLevel="0" collapsed="false">
      <c r="A2180" s="0" t="n">
        <v>11344</v>
      </c>
      <c r="B2180" s="0" t="s">
        <v>3424</v>
      </c>
      <c r="C2180" s="0" t="n">
        <v>24</v>
      </c>
      <c r="D2180" s="0" t="s">
        <v>12</v>
      </c>
      <c r="E2180" s="0" t="n">
        <v>64</v>
      </c>
      <c r="F2180" s="0" t="n">
        <v>69</v>
      </c>
      <c r="G2180" s="0" t="s">
        <v>1272</v>
      </c>
      <c r="H2180" s="5" t="n">
        <v>425000</v>
      </c>
      <c r="I2180" s="5" t="n">
        <v>1000</v>
      </c>
      <c r="J2180" s="0" t="s">
        <v>16</v>
      </c>
      <c r="M2180" s="5"/>
    </row>
    <row r="2181" customFormat="false" ht="13.8" hidden="false" customHeight="false" outlineLevel="0" collapsed="false">
      <c r="A2181" s="0" t="n">
        <v>11403</v>
      </c>
      <c r="B2181" s="0" t="s">
        <v>3422</v>
      </c>
      <c r="C2181" s="0" t="n">
        <v>24</v>
      </c>
      <c r="D2181" s="0" t="s">
        <v>79</v>
      </c>
      <c r="E2181" s="0" t="n">
        <v>64</v>
      </c>
      <c r="F2181" s="0" t="n">
        <v>69</v>
      </c>
      <c r="G2181" s="0" t="s">
        <v>958</v>
      </c>
      <c r="H2181" s="5" t="n">
        <v>425000</v>
      </c>
      <c r="I2181" s="5" t="n">
        <v>1000</v>
      </c>
      <c r="J2181" s="0" t="s">
        <v>16</v>
      </c>
      <c r="M2181" s="5"/>
    </row>
    <row r="2182" customFormat="false" ht="13.8" hidden="false" customHeight="false" outlineLevel="0" collapsed="false">
      <c r="A2182" s="0" t="n">
        <v>11583</v>
      </c>
      <c r="B2182" s="0" t="s">
        <v>3419</v>
      </c>
      <c r="C2182" s="0" t="n">
        <v>24</v>
      </c>
      <c r="D2182" s="0" t="s">
        <v>185</v>
      </c>
      <c r="E2182" s="0" t="n">
        <v>64</v>
      </c>
      <c r="F2182" s="0" t="n">
        <v>68</v>
      </c>
      <c r="G2182" s="0" t="s">
        <v>3420</v>
      </c>
      <c r="H2182" s="5" t="n">
        <v>425000</v>
      </c>
      <c r="I2182" s="5" t="n">
        <v>1000</v>
      </c>
      <c r="J2182" s="0" t="s">
        <v>16</v>
      </c>
      <c r="M2182" s="5"/>
    </row>
    <row r="2183" customFormat="false" ht="13.8" hidden="false" customHeight="false" outlineLevel="0" collapsed="false">
      <c r="A2183" s="0" t="n">
        <v>11688</v>
      </c>
      <c r="B2183" s="0" t="s">
        <v>3417</v>
      </c>
      <c r="C2183" s="0" t="n">
        <v>30</v>
      </c>
      <c r="D2183" s="0" t="s">
        <v>971</v>
      </c>
      <c r="E2183" s="0" t="n">
        <v>64</v>
      </c>
      <c r="F2183" s="0" t="n">
        <v>64</v>
      </c>
      <c r="G2183" s="0" t="s">
        <v>2709</v>
      </c>
      <c r="H2183" s="5" t="n">
        <v>425000</v>
      </c>
      <c r="I2183" s="5" t="n">
        <v>1000</v>
      </c>
      <c r="J2183" s="0" t="s">
        <v>16</v>
      </c>
      <c r="M2183" s="5"/>
    </row>
    <row r="2184" customFormat="false" ht="13.8" hidden="false" customHeight="false" outlineLevel="0" collapsed="false">
      <c r="A2184" s="0" t="n">
        <v>12374</v>
      </c>
      <c r="B2184" s="0" t="s">
        <v>3415</v>
      </c>
      <c r="C2184" s="0" t="n">
        <v>22</v>
      </c>
      <c r="D2184" s="0" t="s">
        <v>143</v>
      </c>
      <c r="E2184" s="0" t="n">
        <v>63</v>
      </c>
      <c r="F2184" s="0" t="n">
        <v>69</v>
      </c>
      <c r="G2184" s="0" t="s">
        <v>1397</v>
      </c>
      <c r="H2184" s="5" t="n">
        <v>425000</v>
      </c>
      <c r="I2184" s="5" t="n">
        <v>1000</v>
      </c>
      <c r="J2184" s="0" t="s">
        <v>32</v>
      </c>
      <c r="M2184" s="5"/>
    </row>
    <row r="2185" customFormat="false" ht="13.8" hidden="false" customHeight="false" outlineLevel="0" collapsed="false">
      <c r="A2185" s="0" t="n">
        <v>12419</v>
      </c>
      <c r="B2185" s="0" t="s">
        <v>3412</v>
      </c>
      <c r="C2185" s="0" t="n">
        <v>23</v>
      </c>
      <c r="D2185" s="0" t="s">
        <v>3413</v>
      </c>
      <c r="E2185" s="0" t="n">
        <v>63</v>
      </c>
      <c r="F2185" s="0" t="n">
        <v>70</v>
      </c>
      <c r="G2185" s="0" t="s">
        <v>1307</v>
      </c>
      <c r="H2185" s="5" t="n">
        <v>425000</v>
      </c>
      <c r="I2185" s="5" t="n">
        <v>1000</v>
      </c>
      <c r="J2185" s="0" t="s">
        <v>16</v>
      </c>
      <c r="M2185" s="5"/>
    </row>
    <row r="2186" customFormat="false" ht="13.8" hidden="false" customHeight="false" outlineLevel="0" collapsed="false">
      <c r="A2186" s="0" t="n">
        <v>12872</v>
      </c>
      <c r="B2186" s="0" t="s">
        <v>3410</v>
      </c>
      <c r="C2186" s="0" t="n">
        <v>21</v>
      </c>
      <c r="D2186" s="0" t="s">
        <v>143</v>
      </c>
      <c r="E2186" s="0" t="n">
        <v>63</v>
      </c>
      <c r="F2186" s="0" t="n">
        <v>72</v>
      </c>
      <c r="G2186" s="0" t="s">
        <v>1524</v>
      </c>
      <c r="H2186" s="5" t="n">
        <v>425000</v>
      </c>
      <c r="I2186" s="5" t="n">
        <v>1000</v>
      </c>
      <c r="J2186" s="0" t="s">
        <v>16</v>
      </c>
      <c r="M2186" s="5"/>
    </row>
    <row r="2187" customFormat="false" ht="13.8" hidden="false" customHeight="false" outlineLevel="0" collapsed="false">
      <c r="A2187" s="0" t="n">
        <v>13239</v>
      </c>
      <c r="B2187" s="0" t="s">
        <v>3407</v>
      </c>
      <c r="C2187" s="0" t="n">
        <v>20</v>
      </c>
      <c r="D2187" s="0" t="s">
        <v>19</v>
      </c>
      <c r="E2187" s="0" t="n">
        <v>62</v>
      </c>
      <c r="F2187" s="0" t="n">
        <v>72</v>
      </c>
      <c r="G2187" s="0" t="s">
        <v>3408</v>
      </c>
      <c r="H2187" s="5" t="n">
        <v>425000</v>
      </c>
      <c r="I2187" s="5" t="n">
        <v>1000</v>
      </c>
      <c r="M2187" s="5"/>
    </row>
    <row r="2188" customFormat="false" ht="13.8" hidden="false" customHeight="false" outlineLevel="0" collapsed="false">
      <c r="A2188" s="0" t="n">
        <v>13260</v>
      </c>
      <c r="B2188" s="0" t="s">
        <v>3405</v>
      </c>
      <c r="C2188" s="0" t="n">
        <v>20</v>
      </c>
      <c r="D2188" s="0" t="s">
        <v>48</v>
      </c>
      <c r="E2188" s="0" t="n">
        <v>62</v>
      </c>
      <c r="F2188" s="0" t="n">
        <v>69</v>
      </c>
      <c r="G2188" s="0" t="s">
        <v>1081</v>
      </c>
      <c r="H2188" s="5" t="n">
        <v>425000</v>
      </c>
      <c r="I2188" s="5" t="n">
        <v>1000</v>
      </c>
      <c r="M2188" s="5"/>
    </row>
    <row r="2189" customFormat="false" ht="13.8" hidden="false" customHeight="false" outlineLevel="0" collapsed="false">
      <c r="A2189" s="0" t="n">
        <v>13341</v>
      </c>
      <c r="B2189" s="0" t="s">
        <v>3403</v>
      </c>
      <c r="C2189" s="0" t="n">
        <v>21</v>
      </c>
      <c r="D2189" s="0" t="s">
        <v>48</v>
      </c>
      <c r="E2189" s="0" t="n">
        <v>62</v>
      </c>
      <c r="F2189" s="0" t="n">
        <v>69</v>
      </c>
      <c r="G2189" s="0" t="s">
        <v>546</v>
      </c>
      <c r="H2189" s="5" t="n">
        <v>425000</v>
      </c>
      <c r="I2189" s="5" t="n">
        <v>1000</v>
      </c>
      <c r="J2189" s="0" t="s">
        <v>16</v>
      </c>
      <c r="M2189" s="5"/>
    </row>
    <row r="2190" customFormat="false" ht="13.8" hidden="false" customHeight="false" outlineLevel="0" collapsed="false">
      <c r="A2190" s="0" t="n">
        <v>13346</v>
      </c>
      <c r="B2190" s="0" t="s">
        <v>3401</v>
      </c>
      <c r="C2190" s="0" t="n">
        <v>20</v>
      </c>
      <c r="D2190" s="0" t="s">
        <v>971</v>
      </c>
      <c r="E2190" s="0" t="n">
        <v>62</v>
      </c>
      <c r="F2190" s="0" t="n">
        <v>72</v>
      </c>
      <c r="G2190" s="0" t="s">
        <v>453</v>
      </c>
      <c r="H2190" s="5" t="n">
        <v>425000</v>
      </c>
      <c r="I2190" s="5" t="n">
        <v>1000</v>
      </c>
      <c r="J2190" s="0" t="s">
        <v>16</v>
      </c>
      <c r="M2190" s="5"/>
    </row>
    <row r="2191" customFormat="false" ht="13.8" hidden="false" customHeight="false" outlineLevel="0" collapsed="false">
      <c r="A2191" s="0" t="n">
        <v>13428</v>
      </c>
      <c r="B2191" s="0" t="s">
        <v>3399</v>
      </c>
      <c r="C2191" s="0" t="n">
        <v>23</v>
      </c>
      <c r="D2191" s="0" t="s">
        <v>24</v>
      </c>
      <c r="E2191" s="0" t="n">
        <v>62</v>
      </c>
      <c r="F2191" s="0" t="n">
        <v>69</v>
      </c>
      <c r="G2191" s="0" t="s">
        <v>2553</v>
      </c>
      <c r="H2191" s="5" t="n">
        <v>425000</v>
      </c>
      <c r="I2191" s="5" t="n">
        <v>1000</v>
      </c>
      <c r="J2191" s="0" t="s">
        <v>16</v>
      </c>
      <c r="M2191" s="5"/>
    </row>
    <row r="2192" customFormat="false" ht="13.8" hidden="false" customHeight="false" outlineLevel="0" collapsed="false">
      <c r="A2192" s="0" t="n">
        <v>13715</v>
      </c>
      <c r="B2192" s="0" t="s">
        <v>3396</v>
      </c>
      <c r="C2192" s="0" t="n">
        <v>21</v>
      </c>
      <c r="D2192" s="0" t="s">
        <v>48</v>
      </c>
      <c r="E2192" s="0" t="n">
        <v>62</v>
      </c>
      <c r="F2192" s="0" t="n">
        <v>72</v>
      </c>
      <c r="G2192" s="0" t="s">
        <v>3397</v>
      </c>
      <c r="H2192" s="5" t="n">
        <v>425000</v>
      </c>
      <c r="I2192" s="5" t="n">
        <v>1000</v>
      </c>
      <c r="J2192" s="0" t="s">
        <v>16</v>
      </c>
      <c r="M2192" s="5"/>
    </row>
    <row r="2193" customFormat="false" ht="13.8" hidden="false" customHeight="false" outlineLevel="0" collapsed="false">
      <c r="A2193" s="0" t="n">
        <v>13764</v>
      </c>
      <c r="B2193" s="0" t="s">
        <v>3394</v>
      </c>
      <c r="C2193" s="0" t="n">
        <v>22</v>
      </c>
      <c r="D2193" s="0" t="s">
        <v>294</v>
      </c>
      <c r="E2193" s="0" t="n">
        <v>62</v>
      </c>
      <c r="F2193" s="0" t="n">
        <v>68</v>
      </c>
      <c r="G2193" s="0" t="s">
        <v>764</v>
      </c>
      <c r="H2193" s="5" t="n">
        <v>425000</v>
      </c>
      <c r="I2193" s="5" t="n">
        <v>1000</v>
      </c>
      <c r="J2193" s="0" t="s">
        <v>32</v>
      </c>
      <c r="M2193" s="5"/>
    </row>
    <row r="2194" customFormat="false" ht="13.8" hidden="false" customHeight="false" outlineLevel="0" collapsed="false">
      <c r="A2194" s="0" t="n">
        <v>13787</v>
      </c>
      <c r="B2194" s="0" t="s">
        <v>3392</v>
      </c>
      <c r="C2194" s="0" t="n">
        <v>18</v>
      </c>
      <c r="D2194" s="0" t="s">
        <v>39</v>
      </c>
      <c r="E2194" s="0" t="n">
        <v>62</v>
      </c>
      <c r="F2194" s="0" t="n">
        <v>71</v>
      </c>
      <c r="G2194" s="0" t="s">
        <v>291</v>
      </c>
      <c r="H2194" s="5" t="n">
        <v>425000</v>
      </c>
      <c r="I2194" s="5" t="n">
        <v>1000</v>
      </c>
      <c r="J2194" s="0" t="s">
        <v>16</v>
      </c>
      <c r="M2194" s="5"/>
    </row>
    <row r="2195" customFormat="false" ht="13.8" hidden="false" customHeight="false" outlineLevel="0" collapsed="false">
      <c r="A2195" s="0" t="n">
        <v>13802</v>
      </c>
      <c r="B2195" s="0" t="s">
        <v>3390</v>
      </c>
      <c r="C2195" s="0" t="n">
        <v>21</v>
      </c>
      <c r="D2195" s="0" t="s">
        <v>2383</v>
      </c>
      <c r="E2195" s="0" t="n">
        <v>62</v>
      </c>
      <c r="F2195" s="0" t="n">
        <v>74</v>
      </c>
      <c r="G2195" s="0" t="s">
        <v>764</v>
      </c>
      <c r="H2195" s="5" t="n">
        <v>425000</v>
      </c>
      <c r="I2195" s="5" t="n">
        <v>1000</v>
      </c>
      <c r="J2195" s="0" t="s">
        <v>16</v>
      </c>
      <c r="M2195" s="5"/>
    </row>
    <row r="2196" customFormat="false" ht="13.8" hidden="false" customHeight="false" outlineLevel="0" collapsed="false">
      <c r="A2196" s="0" t="n">
        <v>13916</v>
      </c>
      <c r="B2196" s="0" t="s">
        <v>3388</v>
      </c>
      <c r="C2196" s="0" t="n">
        <v>23</v>
      </c>
      <c r="D2196" s="0" t="s">
        <v>96</v>
      </c>
      <c r="E2196" s="0" t="n">
        <v>62</v>
      </c>
      <c r="F2196" s="0" t="n">
        <v>68</v>
      </c>
      <c r="G2196" s="0" t="s">
        <v>1232</v>
      </c>
      <c r="H2196" s="5" t="n">
        <v>425000</v>
      </c>
      <c r="I2196" s="5" t="n">
        <v>1000</v>
      </c>
      <c r="J2196" s="0" t="s">
        <v>32</v>
      </c>
      <c r="M2196" s="5"/>
    </row>
    <row r="2197" customFormat="false" ht="13.8" hidden="false" customHeight="false" outlineLevel="0" collapsed="false">
      <c r="A2197" s="0" t="n">
        <v>14066</v>
      </c>
      <c r="B2197" s="0" t="s">
        <v>3386</v>
      </c>
      <c r="C2197" s="0" t="n">
        <v>22</v>
      </c>
      <c r="D2197" s="0" t="s">
        <v>196</v>
      </c>
      <c r="E2197" s="0" t="n">
        <v>61</v>
      </c>
      <c r="F2197" s="0" t="n">
        <v>72</v>
      </c>
      <c r="G2197" s="0" t="s">
        <v>372</v>
      </c>
      <c r="H2197" s="5" t="n">
        <v>425000</v>
      </c>
      <c r="I2197" s="5" t="n">
        <v>1000</v>
      </c>
      <c r="J2197" s="0" t="s">
        <v>32</v>
      </c>
      <c r="M2197" s="5"/>
    </row>
    <row r="2198" customFormat="false" ht="13.8" hidden="false" customHeight="false" outlineLevel="0" collapsed="false">
      <c r="A2198" s="0" t="n">
        <v>15242</v>
      </c>
      <c r="B2198" s="0" t="s">
        <v>3384</v>
      </c>
      <c r="C2198" s="0" t="n">
        <v>18</v>
      </c>
      <c r="D2198" s="0" t="s">
        <v>24</v>
      </c>
      <c r="E2198" s="0" t="n">
        <v>60</v>
      </c>
      <c r="F2198" s="0" t="n">
        <v>77</v>
      </c>
      <c r="G2198" s="0" t="s">
        <v>2539</v>
      </c>
      <c r="H2198" s="5" t="n">
        <v>425000</v>
      </c>
      <c r="I2198" s="5" t="n">
        <v>1000</v>
      </c>
      <c r="J2198" s="0" t="s">
        <v>16</v>
      </c>
      <c r="M2198" s="5"/>
    </row>
    <row r="2199" customFormat="false" ht="13.8" hidden="false" customHeight="false" outlineLevel="0" collapsed="false">
      <c r="A2199" s="0" t="n">
        <v>6876</v>
      </c>
      <c r="B2199" s="0" t="s">
        <v>3604</v>
      </c>
      <c r="C2199" s="0" t="n">
        <v>35</v>
      </c>
      <c r="D2199" s="0" t="s">
        <v>196</v>
      </c>
      <c r="E2199" s="0" t="n">
        <v>68</v>
      </c>
      <c r="F2199" s="0" t="n">
        <v>68</v>
      </c>
      <c r="G2199" s="0" t="s">
        <v>929</v>
      </c>
      <c r="H2199" s="5" t="n">
        <v>400000</v>
      </c>
      <c r="I2199" s="5" t="n">
        <v>15000</v>
      </c>
      <c r="J2199" s="0" t="s">
        <v>32</v>
      </c>
      <c r="M2199" s="5"/>
    </row>
    <row r="2200" customFormat="false" ht="13.8" hidden="false" customHeight="false" outlineLevel="0" collapsed="false">
      <c r="A2200" s="0" t="n">
        <v>15210</v>
      </c>
      <c r="B2200" s="0" t="s">
        <v>3457</v>
      </c>
      <c r="C2200" s="0" t="n">
        <v>17</v>
      </c>
      <c r="D2200" s="0" t="s">
        <v>111</v>
      </c>
      <c r="E2200" s="0" t="n">
        <v>60</v>
      </c>
      <c r="F2200" s="0" t="n">
        <v>78</v>
      </c>
      <c r="G2200" s="0" t="s">
        <v>645</v>
      </c>
      <c r="H2200" s="5" t="n">
        <v>400000</v>
      </c>
      <c r="I2200" s="5" t="n">
        <v>7000</v>
      </c>
      <c r="J2200" s="0" t="s">
        <v>32</v>
      </c>
      <c r="M2200" s="5"/>
    </row>
    <row r="2201" customFormat="false" ht="13.8" hidden="false" customHeight="false" outlineLevel="0" collapsed="false">
      <c r="A2201" s="0" t="n">
        <v>11634</v>
      </c>
      <c r="B2201" s="0" t="s">
        <v>3462</v>
      </c>
      <c r="C2201" s="0" t="n">
        <v>28</v>
      </c>
      <c r="D2201" s="0" t="s">
        <v>389</v>
      </c>
      <c r="E2201" s="0" t="n">
        <v>64</v>
      </c>
      <c r="F2201" s="0" t="n">
        <v>65</v>
      </c>
      <c r="G2201" s="0" t="s">
        <v>1543</v>
      </c>
      <c r="H2201" s="5" t="n">
        <v>400000</v>
      </c>
      <c r="I2201" s="5" t="n">
        <v>6000</v>
      </c>
      <c r="J2201" s="0" t="s">
        <v>16</v>
      </c>
      <c r="M2201" s="5"/>
    </row>
    <row r="2202" customFormat="false" ht="13.8" hidden="false" customHeight="false" outlineLevel="0" collapsed="false">
      <c r="A2202" s="0" t="n">
        <v>13973</v>
      </c>
      <c r="B2202" s="0" t="s">
        <v>3460</v>
      </c>
      <c r="C2202" s="0" t="n">
        <v>21</v>
      </c>
      <c r="D2202" s="0" t="s">
        <v>106</v>
      </c>
      <c r="E2202" s="0" t="n">
        <v>61</v>
      </c>
      <c r="F2202" s="0" t="n">
        <v>71</v>
      </c>
      <c r="G2202" s="0" t="s">
        <v>637</v>
      </c>
      <c r="H2202" s="5" t="n">
        <v>400000</v>
      </c>
      <c r="I2202" s="5" t="n">
        <v>6000</v>
      </c>
      <c r="J2202" s="0" t="s">
        <v>16</v>
      </c>
      <c r="M2202" s="5"/>
    </row>
    <row r="2203" customFormat="false" ht="13.8" hidden="false" customHeight="false" outlineLevel="0" collapsed="false">
      <c r="A2203" s="0" t="n">
        <v>6273</v>
      </c>
      <c r="B2203" s="0" t="s">
        <v>2016</v>
      </c>
      <c r="C2203" s="0" t="n">
        <v>33</v>
      </c>
      <c r="D2203" s="0" t="s">
        <v>24</v>
      </c>
      <c r="E2203" s="0" t="n">
        <v>69</v>
      </c>
      <c r="F2203" s="0" t="n">
        <v>69</v>
      </c>
      <c r="G2203" s="0" t="s">
        <v>974</v>
      </c>
      <c r="H2203" s="5" t="n">
        <v>400000</v>
      </c>
      <c r="I2203" s="5" t="n">
        <v>5000</v>
      </c>
      <c r="J2203" s="0" t="s">
        <v>16</v>
      </c>
      <c r="M2203" s="5"/>
    </row>
    <row r="2204" customFormat="false" ht="13.8" hidden="false" customHeight="false" outlineLevel="0" collapsed="false">
      <c r="A2204" s="0" t="n">
        <v>12185</v>
      </c>
      <c r="B2204" s="0" t="s">
        <v>3467</v>
      </c>
      <c r="C2204" s="0" t="n">
        <v>24</v>
      </c>
      <c r="D2204" s="0" t="s">
        <v>389</v>
      </c>
      <c r="E2204" s="0" t="n">
        <v>63</v>
      </c>
      <c r="F2204" s="0" t="n">
        <v>67</v>
      </c>
      <c r="G2204" s="0" t="s">
        <v>3468</v>
      </c>
      <c r="H2204" s="5" t="n">
        <v>400000</v>
      </c>
      <c r="I2204" s="5" t="n">
        <v>5000</v>
      </c>
      <c r="J2204" s="0" t="s">
        <v>16</v>
      </c>
      <c r="M2204" s="5"/>
    </row>
    <row r="2205" customFormat="false" ht="13.8" hidden="false" customHeight="false" outlineLevel="0" collapsed="false">
      <c r="A2205" s="0" t="n">
        <v>14777</v>
      </c>
      <c r="B2205" s="0" t="s">
        <v>3465</v>
      </c>
      <c r="C2205" s="0" t="n">
        <v>20</v>
      </c>
      <c r="D2205" s="0" t="s">
        <v>24</v>
      </c>
      <c r="E2205" s="0" t="n">
        <v>60</v>
      </c>
      <c r="F2205" s="0" t="n">
        <v>73</v>
      </c>
      <c r="G2205" s="0" t="s">
        <v>1911</v>
      </c>
      <c r="H2205" s="5" t="n">
        <v>400000</v>
      </c>
      <c r="I2205" s="5" t="n">
        <v>5000</v>
      </c>
      <c r="J2205" s="0" t="s">
        <v>16</v>
      </c>
      <c r="M2205" s="5"/>
    </row>
    <row r="2206" customFormat="false" ht="13.8" hidden="false" customHeight="false" outlineLevel="0" collapsed="false">
      <c r="A2206" s="0" t="n">
        <v>10008</v>
      </c>
      <c r="B2206" s="0" t="s">
        <v>3476</v>
      </c>
      <c r="C2206" s="0" t="n">
        <v>30</v>
      </c>
      <c r="D2206" s="0" t="s">
        <v>39</v>
      </c>
      <c r="E2206" s="0" t="n">
        <v>65</v>
      </c>
      <c r="F2206" s="0" t="n">
        <v>65</v>
      </c>
      <c r="G2206" s="0" t="s">
        <v>1326</v>
      </c>
      <c r="H2206" s="5" t="n">
        <v>400000</v>
      </c>
      <c r="I2206" s="5" t="n">
        <v>4000</v>
      </c>
      <c r="J2206" s="0" t="s">
        <v>16</v>
      </c>
      <c r="M2206" s="5"/>
    </row>
    <row r="2207" customFormat="false" ht="13.8" hidden="false" customHeight="false" outlineLevel="0" collapsed="false">
      <c r="A2207" s="0" t="n">
        <v>10290</v>
      </c>
      <c r="B2207" s="0" t="s">
        <v>3474</v>
      </c>
      <c r="C2207" s="0" t="n">
        <v>30</v>
      </c>
      <c r="D2207" s="0" t="s">
        <v>126</v>
      </c>
      <c r="E2207" s="0" t="n">
        <v>65</v>
      </c>
      <c r="F2207" s="0" t="n">
        <v>65</v>
      </c>
      <c r="G2207" s="0" t="s">
        <v>1329</v>
      </c>
      <c r="H2207" s="5" t="n">
        <v>400000</v>
      </c>
      <c r="I2207" s="5" t="n">
        <v>4000</v>
      </c>
      <c r="J2207" s="0" t="s">
        <v>16</v>
      </c>
      <c r="M2207" s="5"/>
    </row>
    <row r="2208" customFormat="false" ht="13.8" hidden="false" customHeight="false" outlineLevel="0" collapsed="false">
      <c r="A2208" s="0" t="n">
        <v>13590</v>
      </c>
      <c r="B2208" s="0" t="s">
        <v>3472</v>
      </c>
      <c r="C2208" s="0" t="n">
        <v>23</v>
      </c>
      <c r="D2208" s="0" t="s">
        <v>389</v>
      </c>
      <c r="E2208" s="0" t="n">
        <v>62</v>
      </c>
      <c r="F2208" s="0" t="n">
        <v>68</v>
      </c>
      <c r="G2208" s="0" t="s">
        <v>926</v>
      </c>
      <c r="H2208" s="5" t="n">
        <v>400000</v>
      </c>
      <c r="I2208" s="5" t="n">
        <v>4000</v>
      </c>
      <c r="J2208" s="0" t="s">
        <v>16</v>
      </c>
      <c r="M2208" s="5"/>
    </row>
    <row r="2209" customFormat="false" ht="13.8" hidden="false" customHeight="false" outlineLevel="0" collapsed="false">
      <c r="A2209" s="0" t="n">
        <v>13952</v>
      </c>
      <c r="B2209" s="0" t="s">
        <v>3470</v>
      </c>
      <c r="C2209" s="0" t="n">
        <v>20</v>
      </c>
      <c r="D2209" s="0" t="s">
        <v>106</v>
      </c>
      <c r="E2209" s="0" t="n">
        <v>61</v>
      </c>
      <c r="F2209" s="0" t="n">
        <v>73</v>
      </c>
      <c r="G2209" s="0" t="s">
        <v>719</v>
      </c>
      <c r="H2209" s="5" t="n">
        <v>400000</v>
      </c>
      <c r="I2209" s="5" t="n">
        <v>4000</v>
      </c>
      <c r="J2209" s="0" t="s">
        <v>16</v>
      </c>
      <c r="M2209" s="5"/>
    </row>
    <row r="2210" customFormat="false" ht="13.8" hidden="false" customHeight="false" outlineLevel="0" collapsed="false">
      <c r="A2210" s="0" t="n">
        <v>7249</v>
      </c>
      <c r="B2210" s="0" t="s">
        <v>3478</v>
      </c>
      <c r="C2210" s="0" t="n">
        <v>35</v>
      </c>
      <c r="D2210" s="0" t="s">
        <v>29</v>
      </c>
      <c r="E2210" s="0" t="n">
        <v>68</v>
      </c>
      <c r="F2210" s="0" t="n">
        <v>68</v>
      </c>
      <c r="G2210" s="0" t="s">
        <v>1295</v>
      </c>
      <c r="H2210" s="5" t="n">
        <v>400000</v>
      </c>
      <c r="I2210" s="5" t="n">
        <v>3000</v>
      </c>
      <c r="J2210" s="0" t="s">
        <v>16</v>
      </c>
      <c r="M2210" s="5"/>
    </row>
    <row r="2211" customFormat="false" ht="13.8" hidden="false" customHeight="false" outlineLevel="0" collapsed="false">
      <c r="A2211" s="0" t="n">
        <v>10658</v>
      </c>
      <c r="B2211" s="0" t="s">
        <v>3495</v>
      </c>
      <c r="C2211" s="0" t="n">
        <v>32</v>
      </c>
      <c r="D2211" s="0" t="s">
        <v>212</v>
      </c>
      <c r="E2211" s="0" t="n">
        <v>65</v>
      </c>
      <c r="F2211" s="0" t="n">
        <v>65</v>
      </c>
      <c r="G2211" s="0" t="s">
        <v>3496</v>
      </c>
      <c r="H2211" s="5" t="n">
        <v>400000</v>
      </c>
      <c r="I2211" s="5" t="n">
        <v>3000</v>
      </c>
      <c r="J2211" s="0" t="s">
        <v>16</v>
      </c>
      <c r="M2211" s="5"/>
    </row>
    <row r="2212" customFormat="false" ht="13.8" hidden="false" customHeight="false" outlineLevel="0" collapsed="false">
      <c r="A2212" s="0" t="n">
        <v>11807</v>
      </c>
      <c r="B2212" s="0" t="s">
        <v>3493</v>
      </c>
      <c r="C2212" s="0" t="n">
        <v>27</v>
      </c>
      <c r="D2212" s="0" t="s">
        <v>111</v>
      </c>
      <c r="E2212" s="0" t="n">
        <v>64</v>
      </c>
      <c r="F2212" s="0" t="n">
        <v>68</v>
      </c>
      <c r="G2212" s="0" t="s">
        <v>1797</v>
      </c>
      <c r="H2212" s="5" t="n">
        <v>400000</v>
      </c>
      <c r="I2212" s="5" t="n">
        <v>3000</v>
      </c>
      <c r="J2212" s="0" t="s">
        <v>32</v>
      </c>
      <c r="M2212" s="5"/>
    </row>
    <row r="2213" customFormat="false" ht="13.8" hidden="false" customHeight="false" outlineLevel="0" collapsed="false">
      <c r="A2213" s="0" t="n">
        <v>12274</v>
      </c>
      <c r="B2213" s="0" t="s">
        <v>3491</v>
      </c>
      <c r="C2213" s="0" t="n">
        <v>24</v>
      </c>
      <c r="D2213" s="0" t="s">
        <v>24</v>
      </c>
      <c r="E2213" s="0" t="n">
        <v>63</v>
      </c>
      <c r="F2213" s="0" t="n">
        <v>68</v>
      </c>
      <c r="G2213" s="0" t="s">
        <v>2231</v>
      </c>
      <c r="H2213" s="5" t="n">
        <v>400000</v>
      </c>
      <c r="I2213" s="5" t="n">
        <v>3000</v>
      </c>
      <c r="J2213" s="0" t="s">
        <v>32</v>
      </c>
      <c r="M2213" s="5"/>
    </row>
    <row r="2214" customFormat="false" ht="13.8" hidden="false" customHeight="false" outlineLevel="0" collapsed="false">
      <c r="A2214" s="0" t="n">
        <v>12539</v>
      </c>
      <c r="B2214" s="0" t="s">
        <v>3489</v>
      </c>
      <c r="C2214" s="0" t="n">
        <v>24</v>
      </c>
      <c r="D2214" s="0" t="s">
        <v>111</v>
      </c>
      <c r="E2214" s="0" t="n">
        <v>63</v>
      </c>
      <c r="F2214" s="0" t="n">
        <v>68</v>
      </c>
      <c r="G2214" s="0" t="s">
        <v>798</v>
      </c>
      <c r="H2214" s="5" t="n">
        <v>400000</v>
      </c>
      <c r="I2214" s="5" t="n">
        <v>3000</v>
      </c>
      <c r="J2214" s="0" t="s">
        <v>32</v>
      </c>
      <c r="M2214" s="5"/>
    </row>
    <row r="2215" customFormat="false" ht="13.8" hidden="false" customHeight="false" outlineLevel="0" collapsed="false">
      <c r="A2215" s="0" t="n">
        <v>12652</v>
      </c>
      <c r="B2215" s="0" t="s">
        <v>3487</v>
      </c>
      <c r="C2215" s="0" t="n">
        <v>25</v>
      </c>
      <c r="D2215" s="0" t="s">
        <v>397</v>
      </c>
      <c r="E2215" s="0" t="n">
        <v>63</v>
      </c>
      <c r="F2215" s="0" t="n">
        <v>67</v>
      </c>
      <c r="G2215" s="0" t="s">
        <v>683</v>
      </c>
      <c r="H2215" s="5" t="n">
        <v>400000</v>
      </c>
      <c r="I2215" s="5" t="n">
        <v>3000</v>
      </c>
      <c r="J2215" s="0" t="s">
        <v>16</v>
      </c>
      <c r="M2215" s="5"/>
    </row>
    <row r="2216" customFormat="false" ht="13.8" hidden="false" customHeight="false" outlineLevel="0" collapsed="false">
      <c r="A2216" s="0" t="n">
        <v>14155</v>
      </c>
      <c r="B2216" s="0" t="s">
        <v>3485</v>
      </c>
      <c r="C2216" s="0" t="n">
        <v>21</v>
      </c>
      <c r="D2216" s="0" t="s">
        <v>143</v>
      </c>
      <c r="E2216" s="0" t="n">
        <v>61</v>
      </c>
      <c r="F2216" s="0" t="n">
        <v>73</v>
      </c>
      <c r="G2216" s="0" t="s">
        <v>1524</v>
      </c>
      <c r="H2216" s="5" t="n">
        <v>400000</v>
      </c>
      <c r="I2216" s="5" t="n">
        <v>3000</v>
      </c>
      <c r="J2216" s="0" t="s">
        <v>16</v>
      </c>
      <c r="M2216" s="5"/>
    </row>
    <row r="2217" customFormat="false" ht="13.8" hidden="false" customHeight="false" outlineLevel="0" collapsed="false">
      <c r="A2217" s="0" t="n">
        <v>14951</v>
      </c>
      <c r="B2217" s="0" t="s">
        <v>3482</v>
      </c>
      <c r="C2217" s="0" t="n">
        <v>19</v>
      </c>
      <c r="D2217" s="0" t="s">
        <v>3370</v>
      </c>
      <c r="E2217" s="0" t="n">
        <v>60</v>
      </c>
      <c r="F2217" s="0" t="n">
        <v>74</v>
      </c>
      <c r="G2217" s="0" t="s">
        <v>3483</v>
      </c>
      <c r="H2217" s="5" t="n">
        <v>400000</v>
      </c>
      <c r="I2217" s="5" t="n">
        <v>3000</v>
      </c>
      <c r="J2217" s="0" t="s">
        <v>16</v>
      </c>
      <c r="M2217" s="5"/>
    </row>
    <row r="2218" customFormat="false" ht="13.8" hidden="false" customHeight="false" outlineLevel="0" collapsed="false">
      <c r="A2218" s="0" t="n">
        <v>15272</v>
      </c>
      <c r="B2218" s="0" t="s">
        <v>3480</v>
      </c>
      <c r="C2218" s="0" t="n">
        <v>17</v>
      </c>
      <c r="D2218" s="0" t="s">
        <v>19</v>
      </c>
      <c r="E2218" s="0" t="n">
        <v>60</v>
      </c>
      <c r="F2218" s="0" t="n">
        <v>78</v>
      </c>
      <c r="G2218" s="0" t="s">
        <v>597</v>
      </c>
      <c r="H2218" s="5" t="n">
        <v>400000</v>
      </c>
      <c r="I2218" s="5" t="n">
        <v>3000</v>
      </c>
      <c r="J2218" s="0" t="s">
        <v>16</v>
      </c>
      <c r="M2218" s="5"/>
    </row>
    <row r="2219" customFormat="false" ht="13.8" hidden="false" customHeight="false" outlineLevel="0" collapsed="false">
      <c r="A2219" s="0" t="n">
        <v>8808</v>
      </c>
      <c r="B2219" s="0" t="s">
        <v>3498</v>
      </c>
      <c r="C2219" s="0" t="n">
        <v>33</v>
      </c>
      <c r="D2219" s="0" t="s">
        <v>256</v>
      </c>
      <c r="E2219" s="0" t="n">
        <v>66</v>
      </c>
      <c r="F2219" s="0" t="n">
        <v>66</v>
      </c>
      <c r="G2219" s="0" t="s">
        <v>3499</v>
      </c>
      <c r="H2219" s="5" t="n">
        <v>400000</v>
      </c>
      <c r="I2219" s="5" t="n">
        <v>2000</v>
      </c>
      <c r="J2219" s="0" t="s">
        <v>16</v>
      </c>
      <c r="M2219" s="5"/>
    </row>
    <row r="2220" customFormat="false" ht="13.8" hidden="false" customHeight="false" outlineLevel="0" collapsed="false">
      <c r="A2220" s="0" t="n">
        <v>10143</v>
      </c>
      <c r="B2220" s="0" t="s">
        <v>3528</v>
      </c>
      <c r="C2220" s="0" t="n">
        <v>30</v>
      </c>
      <c r="D2220" s="0" t="s">
        <v>284</v>
      </c>
      <c r="E2220" s="0" t="n">
        <v>65</v>
      </c>
      <c r="F2220" s="0" t="n">
        <v>65</v>
      </c>
      <c r="G2220" s="0" t="s">
        <v>1561</v>
      </c>
      <c r="H2220" s="5" t="n">
        <v>400000</v>
      </c>
      <c r="I2220" s="5" t="n">
        <v>2000</v>
      </c>
      <c r="J2220" s="0" t="s">
        <v>16</v>
      </c>
      <c r="M2220" s="5"/>
    </row>
    <row r="2221" customFormat="false" ht="13.8" hidden="false" customHeight="false" outlineLevel="0" collapsed="false">
      <c r="A2221" s="0" t="n">
        <v>11549</v>
      </c>
      <c r="B2221" s="0" t="s">
        <v>3526</v>
      </c>
      <c r="C2221" s="0" t="n">
        <v>31</v>
      </c>
      <c r="D2221" s="0" t="s">
        <v>12</v>
      </c>
      <c r="E2221" s="0" t="n">
        <v>64</v>
      </c>
      <c r="F2221" s="0" t="n">
        <v>64</v>
      </c>
      <c r="G2221" s="0" t="s">
        <v>1494</v>
      </c>
      <c r="H2221" s="5" t="n">
        <v>400000</v>
      </c>
      <c r="I2221" s="5" t="n">
        <v>2000</v>
      </c>
      <c r="J2221" s="0" t="s">
        <v>16</v>
      </c>
      <c r="M2221" s="5"/>
    </row>
    <row r="2222" customFormat="false" ht="13.8" hidden="false" customHeight="false" outlineLevel="0" collapsed="false">
      <c r="A2222" s="0" t="n">
        <v>11630</v>
      </c>
      <c r="B2222" s="0" t="s">
        <v>3524</v>
      </c>
      <c r="C2222" s="0" t="n">
        <v>28</v>
      </c>
      <c r="D2222" s="0" t="s">
        <v>12</v>
      </c>
      <c r="E2222" s="0" t="n">
        <v>64</v>
      </c>
      <c r="F2222" s="0" t="n">
        <v>65</v>
      </c>
      <c r="G2222" s="0" t="s">
        <v>329</v>
      </c>
      <c r="H2222" s="5" t="n">
        <v>400000</v>
      </c>
      <c r="I2222" s="5" t="n">
        <v>2000</v>
      </c>
      <c r="J2222" s="0" t="s">
        <v>16</v>
      </c>
      <c r="M2222" s="5"/>
    </row>
    <row r="2223" customFormat="false" ht="13.8" hidden="false" customHeight="false" outlineLevel="0" collapsed="false">
      <c r="A2223" s="0" t="n">
        <v>11697</v>
      </c>
      <c r="B2223" s="0" t="s">
        <v>3522</v>
      </c>
      <c r="C2223" s="0" t="n">
        <v>28</v>
      </c>
      <c r="D2223" s="0" t="s">
        <v>212</v>
      </c>
      <c r="E2223" s="0" t="n">
        <v>64</v>
      </c>
      <c r="F2223" s="0" t="n">
        <v>65</v>
      </c>
      <c r="G2223" s="0" t="s">
        <v>1655</v>
      </c>
      <c r="H2223" s="5" t="n">
        <v>400000</v>
      </c>
      <c r="I2223" s="5" t="n">
        <v>2000</v>
      </c>
      <c r="J2223" s="0" t="s">
        <v>16</v>
      </c>
      <c r="M2223" s="5"/>
    </row>
    <row r="2224" customFormat="false" ht="13.8" hidden="false" customHeight="false" outlineLevel="0" collapsed="false">
      <c r="A2224" s="0" t="n">
        <v>11792</v>
      </c>
      <c r="B2224" s="0" t="s">
        <v>3520</v>
      </c>
      <c r="C2224" s="0" t="n">
        <v>28</v>
      </c>
      <c r="D2224" s="0" t="s">
        <v>212</v>
      </c>
      <c r="E2224" s="0" t="n">
        <v>64</v>
      </c>
      <c r="F2224" s="0" t="n">
        <v>65</v>
      </c>
      <c r="G2224" s="0" t="s">
        <v>1378</v>
      </c>
      <c r="H2224" s="5" t="n">
        <v>400000</v>
      </c>
      <c r="I2224" s="5" t="n">
        <v>2000</v>
      </c>
      <c r="J2224" s="0" t="s">
        <v>16</v>
      </c>
      <c r="M2224" s="5"/>
    </row>
    <row r="2225" customFormat="false" ht="13.8" hidden="false" customHeight="false" outlineLevel="0" collapsed="false">
      <c r="A2225" s="0" t="n">
        <v>12049</v>
      </c>
      <c r="B2225" s="0" t="s">
        <v>3517</v>
      </c>
      <c r="C2225" s="0" t="n">
        <v>26</v>
      </c>
      <c r="D2225" s="0" t="s">
        <v>456</v>
      </c>
      <c r="E2225" s="0" t="n">
        <v>64</v>
      </c>
      <c r="F2225" s="0" t="n">
        <v>67</v>
      </c>
      <c r="G2225" s="0" t="s">
        <v>3518</v>
      </c>
      <c r="H2225" s="5" t="n">
        <v>400000</v>
      </c>
      <c r="I2225" s="5" t="n">
        <v>2000</v>
      </c>
      <c r="J2225" s="0" t="s">
        <v>16</v>
      </c>
      <c r="M2225" s="5"/>
    </row>
    <row r="2226" customFormat="false" ht="13.8" hidden="false" customHeight="false" outlineLevel="0" collapsed="false">
      <c r="A2226" s="0" t="n">
        <v>12264</v>
      </c>
      <c r="B2226" s="0" t="s">
        <v>3515</v>
      </c>
      <c r="C2226" s="0" t="n">
        <v>25</v>
      </c>
      <c r="D2226" s="0" t="s">
        <v>971</v>
      </c>
      <c r="E2226" s="0" t="n">
        <v>63</v>
      </c>
      <c r="F2226" s="0" t="n">
        <v>66</v>
      </c>
      <c r="G2226" s="0" t="s">
        <v>1566</v>
      </c>
      <c r="H2226" s="5" t="n">
        <v>400000</v>
      </c>
      <c r="I2226" s="5" t="n">
        <v>2000</v>
      </c>
      <c r="J2226" s="0" t="s">
        <v>16</v>
      </c>
      <c r="M2226" s="5"/>
    </row>
    <row r="2227" customFormat="false" ht="13.8" hidden="false" customHeight="false" outlineLevel="0" collapsed="false">
      <c r="A2227" s="0" t="n">
        <v>12851</v>
      </c>
      <c r="B2227" s="0" t="s">
        <v>3513</v>
      </c>
      <c r="C2227" s="0" t="n">
        <v>23</v>
      </c>
      <c r="D2227" s="0" t="s">
        <v>284</v>
      </c>
      <c r="E2227" s="0" t="n">
        <v>63</v>
      </c>
      <c r="F2227" s="0" t="n">
        <v>68</v>
      </c>
      <c r="G2227" s="0" t="s">
        <v>507</v>
      </c>
      <c r="H2227" s="5" t="n">
        <v>400000</v>
      </c>
      <c r="I2227" s="5" t="n">
        <v>2000</v>
      </c>
      <c r="J2227" s="0" t="s">
        <v>16</v>
      </c>
      <c r="M2227" s="5"/>
    </row>
    <row r="2228" customFormat="false" ht="13.8" hidden="false" customHeight="false" outlineLevel="0" collapsed="false">
      <c r="A2228" s="0" t="n">
        <v>12990</v>
      </c>
      <c r="B2228" s="0" t="s">
        <v>3511</v>
      </c>
      <c r="C2228" s="0" t="n">
        <v>26</v>
      </c>
      <c r="D2228" s="0" t="s">
        <v>143</v>
      </c>
      <c r="E2228" s="0" t="n">
        <v>63</v>
      </c>
      <c r="F2228" s="0" t="n">
        <v>63</v>
      </c>
      <c r="G2228" s="0" t="s">
        <v>2084</v>
      </c>
      <c r="H2228" s="5" t="n">
        <v>400000</v>
      </c>
      <c r="I2228" s="5" t="n">
        <v>2000</v>
      </c>
      <c r="J2228" s="0" t="s">
        <v>16</v>
      </c>
      <c r="M2228" s="5"/>
    </row>
    <row r="2229" customFormat="false" ht="13.8" hidden="false" customHeight="false" outlineLevel="0" collapsed="false">
      <c r="A2229" s="0" t="n">
        <v>13204</v>
      </c>
      <c r="B2229" s="0" t="s">
        <v>3509</v>
      </c>
      <c r="C2229" s="0" t="n">
        <v>24</v>
      </c>
      <c r="D2229" s="0" t="s">
        <v>185</v>
      </c>
      <c r="E2229" s="0" t="n">
        <v>62</v>
      </c>
      <c r="F2229" s="0" t="n">
        <v>67</v>
      </c>
      <c r="G2229" s="0" t="s">
        <v>1574</v>
      </c>
      <c r="H2229" s="5" t="n">
        <v>400000</v>
      </c>
      <c r="I2229" s="5" t="n">
        <v>2000</v>
      </c>
      <c r="J2229" s="0" t="s">
        <v>16</v>
      </c>
      <c r="M2229" s="5"/>
    </row>
    <row r="2230" customFormat="false" ht="13.8" hidden="false" customHeight="false" outlineLevel="0" collapsed="false">
      <c r="A2230" s="0" t="n">
        <v>13226</v>
      </c>
      <c r="B2230" s="0" t="s">
        <v>3507</v>
      </c>
      <c r="C2230" s="0" t="n">
        <v>24</v>
      </c>
      <c r="D2230" s="0" t="s">
        <v>175</v>
      </c>
      <c r="E2230" s="0" t="n">
        <v>62</v>
      </c>
      <c r="F2230" s="0" t="n">
        <v>66</v>
      </c>
      <c r="G2230" s="0" t="s">
        <v>409</v>
      </c>
      <c r="H2230" s="5" t="n">
        <v>400000</v>
      </c>
      <c r="I2230" s="5" t="n">
        <v>2000</v>
      </c>
      <c r="J2230" s="0" t="s">
        <v>32</v>
      </c>
      <c r="M2230" s="5"/>
    </row>
    <row r="2231" customFormat="false" ht="13.8" hidden="false" customHeight="false" outlineLevel="0" collapsed="false">
      <c r="A2231" s="0" t="n">
        <v>14585</v>
      </c>
      <c r="B2231" s="0" t="s">
        <v>3505</v>
      </c>
      <c r="C2231" s="0" t="n">
        <v>21</v>
      </c>
      <c r="D2231" s="0" t="s">
        <v>12</v>
      </c>
      <c r="E2231" s="0" t="n">
        <v>61</v>
      </c>
      <c r="F2231" s="0" t="n">
        <v>70</v>
      </c>
      <c r="G2231" s="0" t="s">
        <v>339</v>
      </c>
      <c r="H2231" s="5" t="n">
        <v>400000</v>
      </c>
      <c r="I2231" s="5" t="n">
        <v>2000</v>
      </c>
      <c r="J2231" s="0" t="s">
        <v>16</v>
      </c>
      <c r="M2231" s="5"/>
    </row>
    <row r="2232" customFormat="false" ht="13.8" hidden="false" customHeight="false" outlineLevel="0" collapsed="false">
      <c r="A2232" s="0" t="n">
        <v>14649</v>
      </c>
      <c r="B2232" s="0" t="s">
        <v>3503</v>
      </c>
      <c r="C2232" s="0" t="n">
        <v>22</v>
      </c>
      <c r="D2232" s="0" t="s">
        <v>232</v>
      </c>
      <c r="E2232" s="0" t="n">
        <v>61</v>
      </c>
      <c r="F2232" s="0" t="n">
        <v>70</v>
      </c>
      <c r="G2232" s="0" t="s">
        <v>1505</v>
      </c>
      <c r="H2232" s="5" t="n">
        <v>400000</v>
      </c>
      <c r="I2232" s="5" t="n">
        <v>2000</v>
      </c>
      <c r="J2232" s="0" t="s">
        <v>16</v>
      </c>
      <c r="M2232" s="5"/>
    </row>
    <row r="2233" customFormat="false" ht="13.8" hidden="false" customHeight="false" outlineLevel="0" collapsed="false">
      <c r="A2233" s="0" t="n">
        <v>14919</v>
      </c>
      <c r="B2233" s="0" t="s">
        <v>3501</v>
      </c>
      <c r="C2233" s="0" t="n">
        <v>19</v>
      </c>
      <c r="D2233" s="0" t="s">
        <v>12</v>
      </c>
      <c r="E2233" s="0" t="n">
        <v>60</v>
      </c>
      <c r="F2233" s="0" t="n">
        <v>73</v>
      </c>
      <c r="G2233" s="0" t="s">
        <v>686</v>
      </c>
      <c r="H2233" s="5" t="n">
        <v>400000</v>
      </c>
      <c r="I2233" s="5" t="n">
        <v>2000</v>
      </c>
      <c r="J2233" s="0" t="s">
        <v>16</v>
      </c>
      <c r="M2233" s="5"/>
    </row>
    <row r="2234" customFormat="false" ht="13.8" hidden="false" customHeight="false" outlineLevel="0" collapsed="false">
      <c r="A2234" s="0" t="n">
        <v>10003</v>
      </c>
      <c r="B2234" s="0" t="s">
        <v>3601</v>
      </c>
      <c r="C2234" s="0" t="n">
        <v>32</v>
      </c>
      <c r="D2234" s="0" t="s">
        <v>196</v>
      </c>
      <c r="E2234" s="0" t="n">
        <v>65</v>
      </c>
      <c r="F2234" s="0" t="n">
        <v>65</v>
      </c>
      <c r="G2234" s="0" t="s">
        <v>3602</v>
      </c>
      <c r="H2234" s="5" t="n">
        <v>400000</v>
      </c>
      <c r="I2234" s="5" t="n">
        <v>1000</v>
      </c>
      <c r="J2234" s="0" t="s">
        <v>32</v>
      </c>
      <c r="M2234" s="5"/>
    </row>
    <row r="2235" customFormat="false" ht="13.8" hidden="false" customHeight="false" outlineLevel="0" collapsed="false">
      <c r="A2235" s="0" t="n">
        <v>11024</v>
      </c>
      <c r="B2235" s="0" t="s">
        <v>3598</v>
      </c>
      <c r="C2235" s="0" t="n">
        <v>31</v>
      </c>
      <c r="D2235" s="0" t="s">
        <v>284</v>
      </c>
      <c r="E2235" s="0" t="n">
        <v>64</v>
      </c>
      <c r="F2235" s="0" t="n">
        <v>64</v>
      </c>
      <c r="G2235" s="0" t="s">
        <v>3599</v>
      </c>
      <c r="H2235" s="5" t="n">
        <v>400000</v>
      </c>
      <c r="I2235" s="5" t="n">
        <v>1000</v>
      </c>
      <c r="J2235" s="0" t="s">
        <v>32</v>
      </c>
      <c r="M2235" s="5"/>
    </row>
    <row r="2236" customFormat="false" ht="13.8" hidden="false" customHeight="false" outlineLevel="0" collapsed="false">
      <c r="A2236" s="0" t="n">
        <v>11477</v>
      </c>
      <c r="B2236" s="0" t="s">
        <v>3596</v>
      </c>
      <c r="C2236" s="0" t="n">
        <v>28</v>
      </c>
      <c r="D2236" s="0" t="s">
        <v>19</v>
      </c>
      <c r="E2236" s="0" t="n">
        <v>64</v>
      </c>
      <c r="F2236" s="0" t="n">
        <v>65</v>
      </c>
      <c r="G2236" s="0" t="s">
        <v>1063</v>
      </c>
      <c r="H2236" s="5" t="n">
        <v>400000</v>
      </c>
      <c r="I2236" s="5" t="n">
        <v>1000</v>
      </c>
      <c r="J2236" s="0" t="s">
        <v>32</v>
      </c>
      <c r="M2236" s="5"/>
    </row>
    <row r="2237" customFormat="false" ht="13.8" hidden="false" customHeight="false" outlineLevel="0" collapsed="false">
      <c r="A2237" s="0" t="n">
        <v>12065</v>
      </c>
      <c r="B2237" s="0" t="s">
        <v>3594</v>
      </c>
      <c r="C2237" s="0" t="n">
        <v>25</v>
      </c>
      <c r="D2237" s="0" t="s">
        <v>204</v>
      </c>
      <c r="E2237" s="0" t="n">
        <v>63</v>
      </c>
      <c r="F2237" s="0" t="n">
        <v>66</v>
      </c>
      <c r="G2237" s="0" t="s">
        <v>1078</v>
      </c>
      <c r="H2237" s="5" t="n">
        <v>400000</v>
      </c>
      <c r="I2237" s="5" t="n">
        <v>1000</v>
      </c>
      <c r="J2237" s="0" t="s">
        <v>16</v>
      </c>
      <c r="M2237" s="5"/>
    </row>
    <row r="2238" customFormat="false" ht="13.8" hidden="false" customHeight="false" outlineLevel="0" collapsed="false">
      <c r="A2238" s="0" t="n">
        <v>12109</v>
      </c>
      <c r="B2238" s="0" t="s">
        <v>3592</v>
      </c>
      <c r="C2238" s="0" t="n">
        <v>24</v>
      </c>
      <c r="D2238" s="0" t="s">
        <v>204</v>
      </c>
      <c r="E2238" s="0" t="n">
        <v>63</v>
      </c>
      <c r="F2238" s="0" t="n">
        <v>68</v>
      </c>
      <c r="G2238" s="0" t="s">
        <v>1686</v>
      </c>
      <c r="H2238" s="5" t="n">
        <v>400000</v>
      </c>
      <c r="I2238" s="5" t="n">
        <v>1000</v>
      </c>
      <c r="J2238" s="0" t="s">
        <v>32</v>
      </c>
      <c r="M2238" s="5"/>
    </row>
    <row r="2239" customFormat="false" ht="13.8" hidden="false" customHeight="false" outlineLevel="0" collapsed="false">
      <c r="A2239" s="0" t="n">
        <v>12517</v>
      </c>
      <c r="B2239" s="0" t="s">
        <v>3590</v>
      </c>
      <c r="C2239" s="0" t="n">
        <v>24</v>
      </c>
      <c r="D2239" s="0" t="s">
        <v>294</v>
      </c>
      <c r="E2239" s="0" t="n">
        <v>63</v>
      </c>
      <c r="F2239" s="0" t="n">
        <v>67</v>
      </c>
      <c r="G2239" s="0" t="s">
        <v>764</v>
      </c>
      <c r="H2239" s="5" t="n">
        <v>400000</v>
      </c>
      <c r="I2239" s="5" t="n">
        <v>1000</v>
      </c>
      <c r="J2239" s="0" t="s">
        <v>32</v>
      </c>
      <c r="M2239" s="5"/>
    </row>
    <row r="2240" customFormat="false" ht="13.8" hidden="false" customHeight="false" outlineLevel="0" collapsed="false">
      <c r="A2240" s="0" t="n">
        <v>12568</v>
      </c>
      <c r="B2240" s="0" t="s">
        <v>3588</v>
      </c>
      <c r="C2240" s="0" t="n">
        <v>24</v>
      </c>
      <c r="D2240" s="0" t="s">
        <v>418</v>
      </c>
      <c r="E2240" s="0" t="n">
        <v>63</v>
      </c>
      <c r="F2240" s="0" t="n">
        <v>68</v>
      </c>
      <c r="G2240" s="0" t="s">
        <v>1290</v>
      </c>
      <c r="H2240" s="5" t="n">
        <v>400000</v>
      </c>
      <c r="I2240" s="5" t="n">
        <v>1000</v>
      </c>
      <c r="J2240" s="0" t="s">
        <v>16</v>
      </c>
      <c r="M2240" s="5"/>
    </row>
    <row r="2241" customFormat="false" ht="13.8" hidden="false" customHeight="false" outlineLevel="0" collapsed="false">
      <c r="A2241" s="0" t="n">
        <v>12631</v>
      </c>
      <c r="B2241" s="0" t="s">
        <v>3586</v>
      </c>
      <c r="C2241" s="0" t="n">
        <v>24</v>
      </c>
      <c r="D2241" s="0" t="s">
        <v>304</v>
      </c>
      <c r="E2241" s="0" t="n">
        <v>63</v>
      </c>
      <c r="F2241" s="0" t="n">
        <v>68</v>
      </c>
      <c r="G2241" s="0" t="s">
        <v>2505</v>
      </c>
      <c r="H2241" s="5" t="n">
        <v>400000</v>
      </c>
      <c r="I2241" s="5" t="n">
        <v>1000</v>
      </c>
      <c r="J2241" s="0" t="s">
        <v>32</v>
      </c>
      <c r="M2241" s="5"/>
    </row>
    <row r="2242" customFormat="false" ht="13.8" hidden="false" customHeight="false" outlineLevel="0" collapsed="false">
      <c r="A2242" s="0" t="n">
        <v>12906</v>
      </c>
      <c r="B2242" s="0" t="s">
        <v>3584</v>
      </c>
      <c r="C2242" s="0" t="n">
        <v>26</v>
      </c>
      <c r="D2242" s="0" t="s">
        <v>256</v>
      </c>
      <c r="E2242" s="0" t="n">
        <v>63</v>
      </c>
      <c r="F2242" s="0" t="n">
        <v>63</v>
      </c>
      <c r="G2242" s="0" t="s">
        <v>425</v>
      </c>
      <c r="H2242" s="5" t="n">
        <v>400000</v>
      </c>
      <c r="I2242" s="5" t="n">
        <v>1000</v>
      </c>
      <c r="J2242" s="0" t="s">
        <v>16</v>
      </c>
      <c r="M2242" s="5"/>
    </row>
    <row r="2243" customFormat="false" ht="13.8" hidden="false" customHeight="false" outlineLevel="0" collapsed="false">
      <c r="A2243" s="0" t="n">
        <v>13110</v>
      </c>
      <c r="B2243" s="0" t="s">
        <v>3581</v>
      </c>
      <c r="C2243" s="0" t="n">
        <v>21</v>
      </c>
      <c r="D2243" s="0" t="s">
        <v>48</v>
      </c>
      <c r="E2243" s="0" t="n">
        <v>62</v>
      </c>
      <c r="F2243" s="0" t="n">
        <v>70</v>
      </c>
      <c r="G2243" s="0" t="s">
        <v>3582</v>
      </c>
      <c r="H2243" s="5" t="n">
        <v>400000</v>
      </c>
      <c r="I2243" s="5" t="n">
        <v>1000</v>
      </c>
      <c r="J2243" s="0" t="s">
        <v>16</v>
      </c>
      <c r="M2243" s="5"/>
    </row>
    <row r="2244" customFormat="false" ht="13.8" hidden="false" customHeight="false" outlineLevel="0" collapsed="false">
      <c r="A2244" s="0" t="n">
        <v>13188</v>
      </c>
      <c r="B2244" s="0" t="s">
        <v>3579</v>
      </c>
      <c r="C2244" s="0" t="n">
        <v>21</v>
      </c>
      <c r="D2244" s="0" t="s">
        <v>280</v>
      </c>
      <c r="E2244" s="0" t="n">
        <v>62</v>
      </c>
      <c r="F2244" s="0" t="n">
        <v>71</v>
      </c>
      <c r="G2244" s="0" t="s">
        <v>380</v>
      </c>
      <c r="H2244" s="5" t="n">
        <v>400000</v>
      </c>
      <c r="I2244" s="5" t="n">
        <v>1000</v>
      </c>
      <c r="J2244" s="0" t="s">
        <v>32</v>
      </c>
      <c r="M2244" s="5"/>
    </row>
    <row r="2245" customFormat="false" ht="13.8" hidden="false" customHeight="false" outlineLevel="0" collapsed="false">
      <c r="A2245" s="0" t="n">
        <v>13273</v>
      </c>
      <c r="B2245" s="0" t="s">
        <v>3577</v>
      </c>
      <c r="C2245" s="0" t="n">
        <v>25</v>
      </c>
      <c r="D2245" s="0" t="s">
        <v>2383</v>
      </c>
      <c r="E2245" s="0" t="n">
        <v>62</v>
      </c>
      <c r="F2245" s="0" t="n">
        <v>67</v>
      </c>
      <c r="G2245" s="0" t="s">
        <v>764</v>
      </c>
      <c r="H2245" s="5" t="n">
        <v>400000</v>
      </c>
      <c r="I2245" s="5" t="n">
        <v>1000</v>
      </c>
      <c r="M2245" s="5"/>
    </row>
    <row r="2246" customFormat="false" ht="13.8" hidden="false" customHeight="false" outlineLevel="0" collapsed="false">
      <c r="A2246" s="0" t="n">
        <v>13315</v>
      </c>
      <c r="B2246" s="0" t="s">
        <v>3575</v>
      </c>
      <c r="C2246" s="0" t="n">
        <v>23</v>
      </c>
      <c r="D2246" s="0" t="s">
        <v>19</v>
      </c>
      <c r="E2246" s="0" t="n">
        <v>62</v>
      </c>
      <c r="F2246" s="0" t="n">
        <v>71</v>
      </c>
      <c r="G2246" s="0" t="s">
        <v>843</v>
      </c>
      <c r="H2246" s="5" t="n">
        <v>400000</v>
      </c>
      <c r="I2246" s="5" t="n">
        <v>1000</v>
      </c>
      <c r="J2246" s="0" t="s">
        <v>32</v>
      </c>
      <c r="M2246" s="5"/>
    </row>
    <row r="2247" customFormat="false" ht="13.8" hidden="false" customHeight="false" outlineLevel="0" collapsed="false">
      <c r="A2247" s="0" t="n">
        <v>13518</v>
      </c>
      <c r="B2247" s="0" t="s">
        <v>3573</v>
      </c>
      <c r="C2247" s="0" t="n">
        <v>23</v>
      </c>
      <c r="D2247" s="0" t="s">
        <v>284</v>
      </c>
      <c r="E2247" s="0" t="n">
        <v>62</v>
      </c>
      <c r="F2247" s="0" t="n">
        <v>68</v>
      </c>
      <c r="G2247" s="0" t="s">
        <v>351</v>
      </c>
      <c r="H2247" s="5" t="n">
        <v>400000</v>
      </c>
      <c r="I2247" s="5" t="n">
        <v>1000</v>
      </c>
      <c r="J2247" s="0" t="s">
        <v>16</v>
      </c>
      <c r="M2247" s="5"/>
    </row>
    <row r="2248" customFormat="false" ht="13.8" hidden="false" customHeight="false" outlineLevel="0" collapsed="false">
      <c r="A2248" s="0" t="n">
        <v>13783</v>
      </c>
      <c r="B2248" s="0" t="s">
        <v>3571</v>
      </c>
      <c r="C2248" s="0" t="n">
        <v>24</v>
      </c>
      <c r="D2248" s="0" t="s">
        <v>284</v>
      </c>
      <c r="E2248" s="0" t="n">
        <v>62</v>
      </c>
      <c r="F2248" s="0" t="n">
        <v>67</v>
      </c>
      <c r="G2248" s="0" t="s">
        <v>422</v>
      </c>
      <c r="H2248" s="5" t="n">
        <v>400000</v>
      </c>
      <c r="I2248" s="5" t="n">
        <v>1000</v>
      </c>
      <c r="J2248" s="0" t="s">
        <v>16</v>
      </c>
      <c r="M2248" s="5"/>
    </row>
    <row r="2249" customFormat="false" ht="13.8" hidden="false" customHeight="false" outlineLevel="0" collapsed="false">
      <c r="A2249" s="0" t="n">
        <v>13806</v>
      </c>
      <c r="B2249" s="0" t="s">
        <v>3569</v>
      </c>
      <c r="C2249" s="0" t="n">
        <v>24</v>
      </c>
      <c r="D2249" s="0" t="s">
        <v>239</v>
      </c>
      <c r="E2249" s="0" t="n">
        <v>62</v>
      </c>
      <c r="F2249" s="0" t="n">
        <v>67</v>
      </c>
      <c r="G2249" s="0" t="s">
        <v>1295</v>
      </c>
      <c r="H2249" s="5" t="n">
        <v>400000</v>
      </c>
      <c r="I2249" s="5" t="n">
        <v>1000</v>
      </c>
      <c r="J2249" s="0" t="s">
        <v>16</v>
      </c>
      <c r="M2249" s="5"/>
    </row>
    <row r="2250" customFormat="false" ht="13.8" hidden="false" customHeight="false" outlineLevel="0" collapsed="false">
      <c r="A2250" s="0" t="n">
        <v>14034</v>
      </c>
      <c r="B2250" s="0" t="s">
        <v>3567</v>
      </c>
      <c r="C2250" s="0" t="n">
        <v>22</v>
      </c>
      <c r="D2250" s="0" t="s">
        <v>143</v>
      </c>
      <c r="E2250" s="0" t="n">
        <v>61</v>
      </c>
      <c r="F2250" s="0" t="n">
        <v>73</v>
      </c>
      <c r="G2250" s="0" t="s">
        <v>449</v>
      </c>
      <c r="H2250" s="5" t="n">
        <v>400000</v>
      </c>
      <c r="I2250" s="5" t="n">
        <v>1000</v>
      </c>
      <c r="J2250" s="0" t="s">
        <v>16</v>
      </c>
      <c r="M2250" s="5"/>
    </row>
    <row r="2251" customFormat="false" ht="13.8" hidden="false" customHeight="false" outlineLevel="0" collapsed="false">
      <c r="A2251" s="0" t="n">
        <v>14060</v>
      </c>
      <c r="B2251" s="0" t="s">
        <v>3565</v>
      </c>
      <c r="C2251" s="0" t="n">
        <v>20</v>
      </c>
      <c r="D2251" s="0" t="s">
        <v>175</v>
      </c>
      <c r="E2251" s="0" t="n">
        <v>61</v>
      </c>
      <c r="F2251" s="0" t="n">
        <v>71</v>
      </c>
      <c r="G2251" s="0" t="s">
        <v>354</v>
      </c>
      <c r="H2251" s="5" t="n">
        <v>400000</v>
      </c>
      <c r="I2251" s="5" t="n">
        <v>1000</v>
      </c>
      <c r="J2251" s="0" t="s">
        <v>32</v>
      </c>
      <c r="M2251" s="5"/>
    </row>
    <row r="2252" customFormat="false" ht="13.8" hidden="false" customHeight="false" outlineLevel="0" collapsed="false">
      <c r="A2252" s="0" t="n">
        <v>14077</v>
      </c>
      <c r="B2252" s="0" t="s">
        <v>3563</v>
      </c>
      <c r="C2252" s="0" t="n">
        <v>21</v>
      </c>
      <c r="D2252" s="0" t="s">
        <v>175</v>
      </c>
      <c r="E2252" s="0" t="n">
        <v>61</v>
      </c>
      <c r="F2252" s="0" t="n">
        <v>70</v>
      </c>
      <c r="G2252" s="0" t="s">
        <v>988</v>
      </c>
      <c r="H2252" s="5" t="n">
        <v>400000</v>
      </c>
      <c r="I2252" s="5" t="n">
        <v>1000</v>
      </c>
      <c r="J2252" s="0" t="s">
        <v>16</v>
      </c>
      <c r="M2252" s="5"/>
    </row>
    <row r="2253" customFormat="false" ht="13.8" hidden="false" customHeight="false" outlineLevel="0" collapsed="false">
      <c r="A2253" s="0" t="n">
        <v>14107</v>
      </c>
      <c r="B2253" s="0" t="s">
        <v>3561</v>
      </c>
      <c r="C2253" s="0" t="n">
        <v>21</v>
      </c>
      <c r="D2253" s="0" t="s">
        <v>143</v>
      </c>
      <c r="E2253" s="0" t="n">
        <v>61</v>
      </c>
      <c r="F2253" s="0" t="n">
        <v>70</v>
      </c>
      <c r="G2253" s="0" t="s">
        <v>449</v>
      </c>
      <c r="H2253" s="5" t="n">
        <v>400000</v>
      </c>
      <c r="I2253" s="5" t="n">
        <v>1000</v>
      </c>
      <c r="J2253" s="0" t="s">
        <v>16</v>
      </c>
      <c r="M2253" s="5"/>
    </row>
    <row r="2254" customFormat="false" ht="13.8" hidden="false" customHeight="false" outlineLevel="0" collapsed="false">
      <c r="A2254" s="0" t="n">
        <v>14134</v>
      </c>
      <c r="B2254" s="0" t="s">
        <v>3558</v>
      </c>
      <c r="C2254" s="0" t="n">
        <v>20</v>
      </c>
      <c r="D2254" s="0" t="s">
        <v>256</v>
      </c>
      <c r="E2254" s="0" t="n">
        <v>61</v>
      </c>
      <c r="F2254" s="0" t="n">
        <v>74</v>
      </c>
      <c r="G2254" s="0" t="s">
        <v>3559</v>
      </c>
      <c r="H2254" s="5" t="n">
        <v>400000</v>
      </c>
      <c r="I2254" s="5" t="n">
        <v>1000</v>
      </c>
      <c r="J2254" s="0" t="s">
        <v>16</v>
      </c>
      <c r="M2254" s="5"/>
    </row>
    <row r="2255" customFormat="false" ht="13.8" hidden="false" customHeight="false" outlineLevel="0" collapsed="false">
      <c r="A2255" s="0" t="n">
        <v>14402</v>
      </c>
      <c r="B2255" s="0" t="s">
        <v>3556</v>
      </c>
      <c r="C2255" s="0" t="n">
        <v>20</v>
      </c>
      <c r="D2255" s="0" t="s">
        <v>204</v>
      </c>
      <c r="E2255" s="0" t="n">
        <v>61</v>
      </c>
      <c r="F2255" s="0" t="n">
        <v>73</v>
      </c>
      <c r="G2255" s="0" t="s">
        <v>3554</v>
      </c>
      <c r="H2255" s="5" t="n">
        <v>400000</v>
      </c>
      <c r="I2255" s="5" t="n">
        <v>1000</v>
      </c>
      <c r="J2255" s="0" t="s">
        <v>32</v>
      </c>
      <c r="M2255" s="5"/>
    </row>
    <row r="2256" customFormat="false" ht="13.8" hidden="false" customHeight="false" outlineLevel="0" collapsed="false">
      <c r="A2256" s="0" t="n">
        <v>14473</v>
      </c>
      <c r="B2256" s="0" t="s">
        <v>3553</v>
      </c>
      <c r="C2256" s="0" t="n">
        <v>22</v>
      </c>
      <c r="D2256" s="0" t="s">
        <v>204</v>
      </c>
      <c r="E2256" s="0" t="n">
        <v>61</v>
      </c>
      <c r="F2256" s="0" t="n">
        <v>71</v>
      </c>
      <c r="G2256" s="0" t="s">
        <v>3554</v>
      </c>
      <c r="H2256" s="5" t="n">
        <v>400000</v>
      </c>
      <c r="I2256" s="5" t="n">
        <v>1000</v>
      </c>
      <c r="J2256" s="0" t="s">
        <v>32</v>
      </c>
      <c r="M2256" s="5"/>
    </row>
    <row r="2257" customFormat="false" ht="13.8" hidden="false" customHeight="false" outlineLevel="0" collapsed="false">
      <c r="A2257" s="0" t="n">
        <v>14496</v>
      </c>
      <c r="B2257" s="0" t="s">
        <v>3551</v>
      </c>
      <c r="C2257" s="0" t="n">
        <v>22</v>
      </c>
      <c r="D2257" s="0" t="s">
        <v>111</v>
      </c>
      <c r="E2257" s="0" t="n">
        <v>61</v>
      </c>
      <c r="F2257" s="0" t="n">
        <v>73</v>
      </c>
      <c r="G2257" s="0" t="s">
        <v>991</v>
      </c>
      <c r="H2257" s="5" t="n">
        <v>400000</v>
      </c>
      <c r="I2257" s="5" t="n">
        <v>1000</v>
      </c>
      <c r="J2257" s="0" t="s">
        <v>16</v>
      </c>
      <c r="M2257" s="5"/>
    </row>
    <row r="2258" customFormat="false" ht="13.8" hidden="false" customHeight="false" outlineLevel="0" collapsed="false">
      <c r="A2258" s="0" t="n">
        <v>14497</v>
      </c>
      <c r="B2258" s="0" t="s">
        <v>3549</v>
      </c>
      <c r="C2258" s="0" t="n">
        <v>20</v>
      </c>
      <c r="D2258" s="0" t="s">
        <v>19</v>
      </c>
      <c r="E2258" s="0" t="n">
        <v>61</v>
      </c>
      <c r="F2258" s="0" t="n">
        <v>70</v>
      </c>
      <c r="G2258" s="0" t="s">
        <v>3408</v>
      </c>
      <c r="H2258" s="5" t="n">
        <v>400000</v>
      </c>
      <c r="I2258" s="5" t="n">
        <v>1000</v>
      </c>
      <c r="J2258" s="0" t="s">
        <v>16</v>
      </c>
      <c r="M2258" s="5"/>
    </row>
    <row r="2259" customFormat="false" ht="13.8" hidden="false" customHeight="false" outlineLevel="0" collapsed="false">
      <c r="A2259" s="0" t="n">
        <v>14696</v>
      </c>
      <c r="B2259" s="0" t="s">
        <v>3547</v>
      </c>
      <c r="C2259" s="0" t="n">
        <v>19</v>
      </c>
      <c r="D2259" s="0" t="s">
        <v>29</v>
      </c>
      <c r="E2259" s="0" t="n">
        <v>60</v>
      </c>
      <c r="F2259" s="0" t="n">
        <v>75</v>
      </c>
      <c r="G2259" s="0" t="s">
        <v>169</v>
      </c>
      <c r="H2259" s="5" t="n">
        <v>400000</v>
      </c>
      <c r="I2259" s="5" t="n">
        <v>1000</v>
      </c>
      <c r="J2259" s="0" t="s">
        <v>16</v>
      </c>
      <c r="M2259" s="5"/>
    </row>
    <row r="2260" customFormat="false" ht="13.8" hidden="false" customHeight="false" outlineLevel="0" collapsed="false">
      <c r="A2260" s="0" t="n">
        <v>14728</v>
      </c>
      <c r="B2260" s="0" t="s">
        <v>3108</v>
      </c>
      <c r="C2260" s="0" t="n">
        <v>17</v>
      </c>
      <c r="D2260" s="0" t="s">
        <v>418</v>
      </c>
      <c r="E2260" s="0" t="n">
        <v>60</v>
      </c>
      <c r="F2260" s="0" t="n">
        <v>74</v>
      </c>
      <c r="G2260" s="0" t="s">
        <v>2772</v>
      </c>
      <c r="H2260" s="5" t="n">
        <v>400000</v>
      </c>
      <c r="I2260" s="5" t="n">
        <v>1000</v>
      </c>
      <c r="J2260" s="0" t="s">
        <v>16</v>
      </c>
      <c r="M2260" s="5"/>
    </row>
    <row r="2261" customFormat="false" ht="13.8" hidden="false" customHeight="false" outlineLevel="0" collapsed="false">
      <c r="A2261" s="0" t="n">
        <v>14801</v>
      </c>
      <c r="B2261" s="0" t="s">
        <v>3544</v>
      </c>
      <c r="C2261" s="0" t="n">
        <v>21</v>
      </c>
      <c r="D2261" s="0" t="s">
        <v>294</v>
      </c>
      <c r="E2261" s="0" t="n">
        <v>60</v>
      </c>
      <c r="F2261" s="0" t="n">
        <v>73</v>
      </c>
      <c r="G2261" s="0" t="s">
        <v>295</v>
      </c>
      <c r="H2261" s="5" t="n">
        <v>400000</v>
      </c>
      <c r="I2261" s="5" t="n">
        <v>1000</v>
      </c>
      <c r="J2261" s="0" t="s">
        <v>16</v>
      </c>
      <c r="M2261" s="5"/>
    </row>
    <row r="2262" customFormat="false" ht="13.8" hidden="false" customHeight="false" outlineLevel="0" collapsed="false">
      <c r="A2262" s="0" t="n">
        <v>14806</v>
      </c>
      <c r="B2262" s="0" t="s">
        <v>3542</v>
      </c>
      <c r="C2262" s="0" t="n">
        <v>19</v>
      </c>
      <c r="D2262" s="0" t="s">
        <v>12</v>
      </c>
      <c r="E2262" s="0" t="n">
        <v>60</v>
      </c>
      <c r="F2262" s="0" t="n">
        <v>77</v>
      </c>
      <c r="G2262" s="0" t="s">
        <v>1644</v>
      </c>
      <c r="H2262" s="5" t="n">
        <v>400000</v>
      </c>
      <c r="I2262" s="5" t="n">
        <v>1000</v>
      </c>
      <c r="J2262" s="0" t="s">
        <v>32</v>
      </c>
      <c r="M2262" s="5"/>
    </row>
    <row r="2263" customFormat="false" ht="13.8" hidden="false" customHeight="false" outlineLevel="0" collapsed="false">
      <c r="A2263" s="0" t="n">
        <v>14841</v>
      </c>
      <c r="B2263" s="0" t="s">
        <v>3540</v>
      </c>
      <c r="C2263" s="0" t="n">
        <v>19</v>
      </c>
      <c r="D2263" s="0" t="s">
        <v>204</v>
      </c>
      <c r="E2263" s="0" t="n">
        <v>60</v>
      </c>
      <c r="F2263" s="0" t="n">
        <v>74</v>
      </c>
      <c r="G2263" s="0" t="s">
        <v>2242</v>
      </c>
      <c r="H2263" s="5" t="n">
        <v>400000</v>
      </c>
      <c r="I2263" s="5" t="n">
        <v>1000</v>
      </c>
      <c r="J2263" s="0" t="s">
        <v>16</v>
      </c>
      <c r="M2263" s="5"/>
    </row>
    <row r="2264" customFormat="false" ht="13.8" hidden="false" customHeight="false" outlineLevel="0" collapsed="false">
      <c r="A2264" s="0" t="n">
        <v>14872</v>
      </c>
      <c r="B2264" s="0" t="s">
        <v>3538</v>
      </c>
      <c r="C2264" s="0" t="n">
        <v>21</v>
      </c>
      <c r="D2264" s="0" t="s">
        <v>397</v>
      </c>
      <c r="E2264" s="0" t="n">
        <v>60</v>
      </c>
      <c r="F2264" s="0" t="n">
        <v>73</v>
      </c>
      <c r="G2264" s="0" t="s">
        <v>243</v>
      </c>
      <c r="H2264" s="5" t="n">
        <v>400000</v>
      </c>
      <c r="I2264" s="5" t="n">
        <v>1000</v>
      </c>
      <c r="J2264" s="0" t="s">
        <v>16</v>
      </c>
      <c r="M2264" s="5"/>
    </row>
    <row r="2265" customFormat="false" ht="13.8" hidden="false" customHeight="false" outlineLevel="0" collapsed="false">
      <c r="A2265" s="0" t="n">
        <v>14923</v>
      </c>
      <c r="B2265" s="0" t="s">
        <v>3536</v>
      </c>
      <c r="C2265" s="0" t="n">
        <v>19</v>
      </c>
      <c r="D2265" s="0" t="s">
        <v>185</v>
      </c>
      <c r="E2265" s="0" t="n">
        <v>60</v>
      </c>
      <c r="F2265" s="0" t="n">
        <v>74</v>
      </c>
      <c r="G2265" s="0" t="s">
        <v>729</v>
      </c>
      <c r="H2265" s="5" t="n">
        <v>400000</v>
      </c>
      <c r="I2265" s="5" t="n">
        <v>1000</v>
      </c>
      <c r="J2265" s="0" t="s">
        <v>32</v>
      </c>
      <c r="M2265" s="5"/>
    </row>
    <row r="2266" customFormat="false" ht="13.8" hidden="false" customHeight="false" outlineLevel="0" collapsed="false">
      <c r="A2266" s="0" t="n">
        <v>15028</v>
      </c>
      <c r="B2266" s="0" t="s">
        <v>3534</v>
      </c>
      <c r="C2266" s="0" t="n">
        <v>19</v>
      </c>
      <c r="D2266" s="0" t="s">
        <v>111</v>
      </c>
      <c r="E2266" s="0" t="n">
        <v>60</v>
      </c>
      <c r="F2266" s="0" t="n">
        <v>75</v>
      </c>
      <c r="G2266" s="0" t="s">
        <v>2251</v>
      </c>
      <c r="H2266" s="5" t="n">
        <v>400000</v>
      </c>
      <c r="I2266" s="5" t="n">
        <v>1000</v>
      </c>
      <c r="J2266" s="0" t="s">
        <v>16</v>
      </c>
      <c r="M2266" s="5"/>
    </row>
    <row r="2267" customFormat="false" ht="13.8" hidden="false" customHeight="false" outlineLevel="0" collapsed="false">
      <c r="A2267" s="0" t="n">
        <v>15207</v>
      </c>
      <c r="B2267" s="0" t="s">
        <v>3532</v>
      </c>
      <c r="C2267" s="0" t="n">
        <v>21</v>
      </c>
      <c r="D2267" s="0" t="s">
        <v>204</v>
      </c>
      <c r="E2267" s="0" t="n">
        <v>60</v>
      </c>
      <c r="F2267" s="0" t="n">
        <v>73</v>
      </c>
      <c r="G2267" s="0" t="s">
        <v>1686</v>
      </c>
      <c r="H2267" s="5" t="n">
        <v>400000</v>
      </c>
      <c r="I2267" s="5" t="n">
        <v>1000</v>
      </c>
      <c r="J2267" s="0" t="s">
        <v>16</v>
      </c>
      <c r="M2267" s="5"/>
    </row>
    <row r="2268" customFormat="false" ht="13.8" hidden="false" customHeight="false" outlineLevel="0" collapsed="false">
      <c r="A2268" s="0" t="n">
        <v>15279</v>
      </c>
      <c r="B2268" s="0" t="s">
        <v>3530</v>
      </c>
      <c r="C2268" s="0" t="n">
        <v>20</v>
      </c>
      <c r="D2268" s="0" t="s">
        <v>196</v>
      </c>
      <c r="E2268" s="0" t="n">
        <v>60</v>
      </c>
      <c r="F2268" s="0" t="n">
        <v>74</v>
      </c>
      <c r="G2268" s="0" t="s">
        <v>372</v>
      </c>
      <c r="H2268" s="5" t="n">
        <v>400000</v>
      </c>
      <c r="I2268" s="5" t="n">
        <v>1000</v>
      </c>
      <c r="J2268" s="0" t="s">
        <v>32</v>
      </c>
      <c r="M2268" s="5"/>
    </row>
    <row r="2269" customFormat="false" ht="13.8" hidden="false" customHeight="false" outlineLevel="0" collapsed="false">
      <c r="A2269" s="0" t="n">
        <v>2312</v>
      </c>
      <c r="B2269" s="0" t="s">
        <v>3909</v>
      </c>
      <c r="C2269" s="0" t="n">
        <v>38</v>
      </c>
      <c r="D2269" s="0" t="s">
        <v>175</v>
      </c>
      <c r="E2269" s="0" t="n">
        <v>74</v>
      </c>
      <c r="F2269" s="0" t="n">
        <v>74</v>
      </c>
      <c r="G2269" s="0" t="s">
        <v>3910</v>
      </c>
      <c r="H2269" s="5" t="n">
        <v>375000</v>
      </c>
      <c r="I2269" s="5" t="n">
        <v>24000</v>
      </c>
      <c r="J2269" s="0" t="s">
        <v>16</v>
      </c>
      <c r="M2269" s="5"/>
    </row>
    <row r="2270" customFormat="false" ht="13.8" hidden="false" customHeight="false" outlineLevel="0" collapsed="false">
      <c r="A2270" s="0" t="n">
        <v>14225</v>
      </c>
      <c r="B2270" s="0" t="s">
        <v>3828</v>
      </c>
      <c r="C2270" s="0" t="n">
        <v>21</v>
      </c>
      <c r="D2270" s="0" t="s">
        <v>196</v>
      </c>
      <c r="E2270" s="0" t="n">
        <v>61</v>
      </c>
      <c r="F2270" s="0" t="n">
        <v>69</v>
      </c>
      <c r="G2270" s="0" t="s">
        <v>273</v>
      </c>
      <c r="H2270" s="5" t="n">
        <v>375000</v>
      </c>
      <c r="I2270" s="5" t="n">
        <v>9000</v>
      </c>
      <c r="J2270" s="0" t="s">
        <v>16</v>
      </c>
      <c r="M2270" s="5"/>
    </row>
    <row r="2271" customFormat="false" ht="13.8" hidden="false" customHeight="false" outlineLevel="0" collapsed="false">
      <c r="A2271" s="0" t="n">
        <v>10147</v>
      </c>
      <c r="B2271" s="0" t="s">
        <v>3831</v>
      </c>
      <c r="C2271" s="0" t="n">
        <v>29</v>
      </c>
      <c r="D2271" s="0" t="s">
        <v>3370</v>
      </c>
      <c r="E2271" s="0" t="n">
        <v>65</v>
      </c>
      <c r="F2271" s="0" t="n">
        <v>65</v>
      </c>
      <c r="G2271" s="0" t="s">
        <v>3832</v>
      </c>
      <c r="H2271" s="5" t="n">
        <v>375000</v>
      </c>
      <c r="I2271" s="5" t="n">
        <v>8000</v>
      </c>
      <c r="J2271" s="0" t="s">
        <v>16</v>
      </c>
      <c r="M2271" s="5"/>
    </row>
    <row r="2272" customFormat="false" ht="13.8" hidden="false" customHeight="false" outlineLevel="0" collapsed="false">
      <c r="A2272" s="0" t="n">
        <v>7160</v>
      </c>
      <c r="B2272" s="0" t="s">
        <v>3834</v>
      </c>
      <c r="C2272" s="0" t="n">
        <v>33</v>
      </c>
      <c r="D2272" s="0" t="s">
        <v>111</v>
      </c>
      <c r="E2272" s="0" t="n">
        <v>68</v>
      </c>
      <c r="F2272" s="0" t="n">
        <v>68</v>
      </c>
      <c r="G2272" s="0" t="s">
        <v>2767</v>
      </c>
      <c r="H2272" s="5" t="n">
        <v>375000</v>
      </c>
      <c r="I2272" s="5" t="n">
        <v>6000</v>
      </c>
      <c r="J2272" s="0" t="s">
        <v>16</v>
      </c>
      <c r="M2272" s="5"/>
    </row>
    <row r="2273" customFormat="false" ht="13.8" hidden="false" customHeight="false" outlineLevel="0" collapsed="false">
      <c r="A2273" s="0" t="n">
        <v>13573</v>
      </c>
      <c r="B2273" s="0" t="s">
        <v>3836</v>
      </c>
      <c r="C2273" s="0" t="n">
        <v>21</v>
      </c>
      <c r="D2273" s="0" t="s">
        <v>24</v>
      </c>
      <c r="E2273" s="0" t="n">
        <v>62</v>
      </c>
      <c r="F2273" s="0" t="n">
        <v>69</v>
      </c>
      <c r="G2273" s="0" t="s">
        <v>2539</v>
      </c>
      <c r="H2273" s="5" t="n">
        <v>375000</v>
      </c>
      <c r="I2273" s="5" t="n">
        <v>6000</v>
      </c>
      <c r="J2273" s="0" t="s">
        <v>32</v>
      </c>
      <c r="M2273" s="5"/>
    </row>
    <row r="2274" customFormat="false" ht="13.8" hidden="false" customHeight="false" outlineLevel="0" collapsed="false">
      <c r="A2274" s="0" t="n">
        <v>10464</v>
      </c>
      <c r="B2274" s="0" t="s">
        <v>3840</v>
      </c>
      <c r="C2274" s="0" t="n">
        <v>31</v>
      </c>
      <c r="D2274" s="0" t="s">
        <v>106</v>
      </c>
      <c r="E2274" s="0" t="n">
        <v>65</v>
      </c>
      <c r="F2274" s="0" t="n">
        <v>65</v>
      </c>
      <c r="G2274" s="0" t="s">
        <v>3003</v>
      </c>
      <c r="H2274" s="5" t="n">
        <v>375000</v>
      </c>
      <c r="I2274" s="5" t="n">
        <v>5000</v>
      </c>
      <c r="J2274" s="0" t="s">
        <v>16</v>
      </c>
      <c r="M2274" s="5"/>
    </row>
    <row r="2275" customFormat="false" ht="13.8" hidden="false" customHeight="false" outlineLevel="0" collapsed="false">
      <c r="A2275" s="0" t="n">
        <v>15157</v>
      </c>
      <c r="B2275" s="0" t="s">
        <v>3838</v>
      </c>
      <c r="C2275" s="0" t="n">
        <v>17</v>
      </c>
      <c r="D2275" s="0" t="s">
        <v>24</v>
      </c>
      <c r="E2275" s="0" t="n">
        <v>60</v>
      </c>
      <c r="F2275" s="0" t="n">
        <v>78</v>
      </c>
      <c r="G2275" s="0" t="s">
        <v>220</v>
      </c>
      <c r="H2275" s="5" t="n">
        <v>375000</v>
      </c>
      <c r="I2275" s="5" t="n">
        <v>5000</v>
      </c>
      <c r="J2275" s="0" t="s">
        <v>16</v>
      </c>
      <c r="M2275" s="5"/>
    </row>
    <row r="2276" customFormat="false" ht="13.8" hidden="false" customHeight="false" outlineLevel="0" collapsed="false">
      <c r="A2276" s="0" t="n">
        <v>9874</v>
      </c>
      <c r="B2276" s="0" t="s">
        <v>3842</v>
      </c>
      <c r="C2276" s="0" t="n">
        <v>32</v>
      </c>
      <c r="D2276" s="0" t="s">
        <v>12</v>
      </c>
      <c r="E2276" s="0" t="n">
        <v>66</v>
      </c>
      <c r="F2276" s="0" t="n">
        <v>66</v>
      </c>
      <c r="G2276" s="0" t="s">
        <v>2044</v>
      </c>
      <c r="H2276" s="5" t="n">
        <v>375000</v>
      </c>
      <c r="I2276" s="5" t="n">
        <v>4000</v>
      </c>
      <c r="J2276" s="0" t="s">
        <v>16</v>
      </c>
      <c r="M2276" s="5"/>
    </row>
    <row r="2277" customFormat="false" ht="13.8" hidden="false" customHeight="false" outlineLevel="0" collapsed="false">
      <c r="A2277" s="0" t="n">
        <v>10691</v>
      </c>
      <c r="B2277" s="0" t="s">
        <v>3848</v>
      </c>
      <c r="C2277" s="0" t="n">
        <v>28</v>
      </c>
      <c r="D2277" s="0" t="s">
        <v>397</v>
      </c>
      <c r="E2277" s="0" t="n">
        <v>65</v>
      </c>
      <c r="F2277" s="0" t="n">
        <v>65</v>
      </c>
      <c r="G2277" s="0" t="s">
        <v>1255</v>
      </c>
      <c r="H2277" s="5" t="n">
        <v>375000</v>
      </c>
      <c r="I2277" s="5" t="n">
        <v>4000</v>
      </c>
      <c r="J2277" s="0" t="s">
        <v>16</v>
      </c>
      <c r="M2277" s="5"/>
    </row>
    <row r="2278" customFormat="false" ht="13.8" hidden="false" customHeight="false" outlineLevel="0" collapsed="false">
      <c r="A2278" s="0" t="n">
        <v>11172</v>
      </c>
      <c r="B2278" s="0" t="s">
        <v>3846</v>
      </c>
      <c r="C2278" s="0" t="n">
        <v>28</v>
      </c>
      <c r="D2278" s="0" t="s">
        <v>143</v>
      </c>
      <c r="E2278" s="0" t="n">
        <v>64</v>
      </c>
      <c r="F2278" s="0" t="n">
        <v>65</v>
      </c>
      <c r="G2278" s="0" t="s">
        <v>726</v>
      </c>
      <c r="H2278" s="5" t="n">
        <v>375000</v>
      </c>
      <c r="I2278" s="5" t="n">
        <v>4000</v>
      </c>
      <c r="J2278" s="0" t="s">
        <v>16</v>
      </c>
      <c r="M2278" s="5"/>
    </row>
    <row r="2279" customFormat="false" ht="13.8" hidden="false" customHeight="false" outlineLevel="0" collapsed="false">
      <c r="A2279" s="0" t="n">
        <v>12024</v>
      </c>
      <c r="B2279" s="0" t="s">
        <v>3844</v>
      </c>
      <c r="C2279" s="0" t="n">
        <v>27</v>
      </c>
      <c r="D2279" s="0" t="s">
        <v>139</v>
      </c>
      <c r="E2279" s="0" t="n">
        <v>64</v>
      </c>
      <c r="F2279" s="0" t="n">
        <v>64</v>
      </c>
      <c r="G2279" s="0" t="s">
        <v>140</v>
      </c>
      <c r="H2279" s="5" t="n">
        <v>375000</v>
      </c>
      <c r="I2279" s="5" t="n">
        <v>4000</v>
      </c>
      <c r="J2279" s="0" t="s">
        <v>16</v>
      </c>
      <c r="M2279" s="5"/>
    </row>
    <row r="2280" customFormat="false" ht="13.8" hidden="false" customHeight="false" outlineLevel="0" collapsed="false">
      <c r="A2280" s="0" t="n">
        <v>10748</v>
      </c>
      <c r="B2280" s="0" t="s">
        <v>3870</v>
      </c>
      <c r="C2280" s="0" t="n">
        <v>29</v>
      </c>
      <c r="D2280" s="0" t="s">
        <v>143</v>
      </c>
      <c r="E2280" s="0" t="n">
        <v>65</v>
      </c>
      <c r="F2280" s="0" t="n">
        <v>65</v>
      </c>
      <c r="G2280" s="0" t="s">
        <v>2392</v>
      </c>
      <c r="H2280" s="5" t="n">
        <v>375000</v>
      </c>
      <c r="I2280" s="5" t="n">
        <v>3000</v>
      </c>
      <c r="J2280" s="0" t="s">
        <v>16</v>
      </c>
      <c r="M2280" s="5"/>
    </row>
    <row r="2281" customFormat="false" ht="13.8" hidden="false" customHeight="false" outlineLevel="0" collapsed="false">
      <c r="A2281" s="0" t="n">
        <v>11270</v>
      </c>
      <c r="B2281" s="0" t="s">
        <v>3868</v>
      </c>
      <c r="C2281" s="0" t="n">
        <v>27</v>
      </c>
      <c r="D2281" s="0" t="s">
        <v>24</v>
      </c>
      <c r="E2281" s="0" t="n">
        <v>64</v>
      </c>
      <c r="F2281" s="0" t="n">
        <v>64</v>
      </c>
      <c r="G2281" s="0" t="s">
        <v>879</v>
      </c>
      <c r="H2281" s="5" t="n">
        <v>375000</v>
      </c>
      <c r="I2281" s="5" t="n">
        <v>3000</v>
      </c>
      <c r="J2281" s="0" t="s">
        <v>16</v>
      </c>
      <c r="M2281" s="5"/>
    </row>
    <row r="2282" customFormat="false" ht="13.8" hidden="false" customHeight="false" outlineLevel="0" collapsed="false">
      <c r="A2282" s="0" t="n">
        <v>11848</v>
      </c>
      <c r="B2282" s="0" t="s">
        <v>3866</v>
      </c>
      <c r="C2282" s="0" t="n">
        <v>26</v>
      </c>
      <c r="D2282" s="0" t="s">
        <v>1978</v>
      </c>
      <c r="E2282" s="0" t="n">
        <v>64</v>
      </c>
      <c r="F2282" s="0" t="n">
        <v>64</v>
      </c>
      <c r="G2282" s="0" t="s">
        <v>3518</v>
      </c>
      <c r="H2282" s="5" t="n">
        <v>375000</v>
      </c>
      <c r="I2282" s="5" t="n">
        <v>3000</v>
      </c>
      <c r="J2282" s="0" t="s">
        <v>32</v>
      </c>
      <c r="M2282" s="5"/>
    </row>
    <row r="2283" customFormat="false" ht="13.8" hidden="false" customHeight="false" outlineLevel="0" collapsed="false">
      <c r="A2283" s="0" t="n">
        <v>12615</v>
      </c>
      <c r="B2283" s="0" t="s">
        <v>3862</v>
      </c>
      <c r="C2283" s="0" t="n">
        <v>27</v>
      </c>
      <c r="D2283" s="0" t="s">
        <v>3863</v>
      </c>
      <c r="E2283" s="0" t="n">
        <v>63</v>
      </c>
      <c r="F2283" s="0" t="n">
        <v>63</v>
      </c>
      <c r="G2283" s="0" t="s">
        <v>3864</v>
      </c>
      <c r="H2283" s="5" t="n">
        <v>375000</v>
      </c>
      <c r="I2283" s="5" t="n">
        <v>3000</v>
      </c>
      <c r="J2283" s="0" t="s">
        <v>16</v>
      </c>
      <c r="M2283" s="5"/>
    </row>
    <row r="2284" customFormat="false" ht="13.8" hidden="false" customHeight="false" outlineLevel="0" collapsed="false">
      <c r="A2284" s="0" t="n">
        <v>12846</v>
      </c>
      <c r="B2284" s="0" t="s">
        <v>3860</v>
      </c>
      <c r="C2284" s="0" t="n">
        <v>25</v>
      </c>
      <c r="D2284" s="0" t="s">
        <v>2639</v>
      </c>
      <c r="E2284" s="0" t="n">
        <v>63</v>
      </c>
      <c r="F2284" s="0" t="n">
        <v>66</v>
      </c>
      <c r="G2284" s="0" t="s">
        <v>2044</v>
      </c>
      <c r="H2284" s="5" t="n">
        <v>375000</v>
      </c>
      <c r="I2284" s="5" t="n">
        <v>3000</v>
      </c>
      <c r="J2284" s="0" t="s">
        <v>32</v>
      </c>
      <c r="M2284" s="5"/>
    </row>
    <row r="2285" customFormat="false" ht="13.8" hidden="false" customHeight="false" outlineLevel="0" collapsed="false">
      <c r="A2285" s="0" t="n">
        <v>13701</v>
      </c>
      <c r="B2285" s="0" t="s">
        <v>3858</v>
      </c>
      <c r="C2285" s="0" t="n">
        <v>24</v>
      </c>
      <c r="D2285" s="0" t="s">
        <v>139</v>
      </c>
      <c r="E2285" s="0" t="n">
        <v>62</v>
      </c>
      <c r="F2285" s="0" t="n">
        <v>64</v>
      </c>
      <c r="G2285" s="0" t="s">
        <v>2448</v>
      </c>
      <c r="H2285" s="5" t="n">
        <v>375000</v>
      </c>
      <c r="I2285" s="5" t="n">
        <v>3000</v>
      </c>
      <c r="J2285" s="0" t="s">
        <v>32</v>
      </c>
      <c r="M2285" s="5"/>
    </row>
    <row r="2286" customFormat="false" ht="13.8" hidden="false" customHeight="false" outlineLevel="0" collapsed="false">
      <c r="A2286" s="0" t="n">
        <v>14318</v>
      </c>
      <c r="B2286" s="0" t="s">
        <v>3856</v>
      </c>
      <c r="C2286" s="0" t="n">
        <v>21</v>
      </c>
      <c r="D2286" s="0" t="s">
        <v>106</v>
      </c>
      <c r="E2286" s="0" t="n">
        <v>61</v>
      </c>
      <c r="F2286" s="0" t="n">
        <v>69</v>
      </c>
      <c r="G2286" s="0" t="s">
        <v>1195</v>
      </c>
      <c r="H2286" s="5" t="n">
        <v>375000</v>
      </c>
      <c r="I2286" s="5" t="n">
        <v>3000</v>
      </c>
      <c r="J2286" s="0" t="s">
        <v>32</v>
      </c>
      <c r="M2286" s="5"/>
    </row>
    <row r="2287" customFormat="false" ht="13.8" hidden="false" customHeight="false" outlineLevel="0" collapsed="false">
      <c r="A2287" s="0" t="n">
        <v>14376</v>
      </c>
      <c r="B2287" s="0" t="s">
        <v>3854</v>
      </c>
      <c r="C2287" s="0" t="n">
        <v>22</v>
      </c>
      <c r="D2287" s="0" t="s">
        <v>2712</v>
      </c>
      <c r="E2287" s="0" t="n">
        <v>61</v>
      </c>
      <c r="F2287" s="0" t="n">
        <v>72</v>
      </c>
      <c r="G2287" s="0" t="s">
        <v>1198</v>
      </c>
      <c r="H2287" s="5" t="n">
        <v>375000</v>
      </c>
      <c r="I2287" s="5" t="n">
        <v>3000</v>
      </c>
      <c r="J2287" s="0" t="s">
        <v>16</v>
      </c>
      <c r="M2287" s="5"/>
    </row>
    <row r="2288" customFormat="false" ht="13.8" hidden="false" customHeight="false" outlineLevel="0" collapsed="false">
      <c r="A2288" s="0" t="n">
        <v>14679</v>
      </c>
      <c r="B2288" s="0" t="s">
        <v>3852</v>
      </c>
      <c r="C2288" s="0" t="n">
        <v>22</v>
      </c>
      <c r="D2288" s="0" t="s">
        <v>747</v>
      </c>
      <c r="E2288" s="0" t="n">
        <v>60</v>
      </c>
      <c r="F2288" s="0" t="n">
        <v>72</v>
      </c>
      <c r="G2288" s="0" t="s">
        <v>172</v>
      </c>
      <c r="H2288" s="5" t="n">
        <v>375000</v>
      </c>
      <c r="I2288" s="5" t="n">
        <v>3000</v>
      </c>
      <c r="J2288" s="0" t="s">
        <v>32</v>
      </c>
      <c r="M2288" s="5"/>
    </row>
    <row r="2289" customFormat="false" ht="13.8" hidden="false" customHeight="false" outlineLevel="0" collapsed="false">
      <c r="A2289" s="0" t="n">
        <v>14845</v>
      </c>
      <c r="B2289" s="0" t="s">
        <v>3850</v>
      </c>
      <c r="C2289" s="0" t="n">
        <v>18</v>
      </c>
      <c r="D2289" s="0" t="s">
        <v>122</v>
      </c>
      <c r="E2289" s="0" t="n">
        <v>60</v>
      </c>
      <c r="F2289" s="0" t="n">
        <v>74</v>
      </c>
      <c r="G2289" s="0" t="s">
        <v>1104</v>
      </c>
      <c r="H2289" s="5" t="n">
        <v>375000</v>
      </c>
      <c r="I2289" s="5" t="n">
        <v>3000</v>
      </c>
      <c r="J2289" s="0" t="s">
        <v>16</v>
      </c>
      <c r="M2289" s="5"/>
    </row>
    <row r="2290" customFormat="false" ht="13.8" hidden="false" customHeight="false" outlineLevel="0" collapsed="false">
      <c r="A2290" s="0" t="n">
        <v>9997</v>
      </c>
      <c r="B2290" s="0" t="s">
        <v>3872</v>
      </c>
      <c r="C2290" s="0" t="n">
        <v>31</v>
      </c>
      <c r="D2290" s="0" t="s">
        <v>3370</v>
      </c>
      <c r="E2290" s="0" t="n">
        <v>65</v>
      </c>
      <c r="F2290" s="0" t="n">
        <v>65</v>
      </c>
      <c r="G2290" s="0" t="s">
        <v>3873</v>
      </c>
      <c r="H2290" s="5" t="n">
        <v>375000</v>
      </c>
      <c r="I2290" s="5" t="n">
        <v>2000</v>
      </c>
      <c r="J2290" s="0" t="s">
        <v>16</v>
      </c>
      <c r="M2290" s="5"/>
    </row>
    <row r="2291" customFormat="false" ht="13.8" hidden="false" customHeight="false" outlineLevel="0" collapsed="false">
      <c r="A2291" s="0" t="n">
        <v>10720</v>
      </c>
      <c r="B2291" s="0" t="s">
        <v>3907</v>
      </c>
      <c r="C2291" s="0" t="n">
        <v>29</v>
      </c>
      <c r="D2291" s="0" t="s">
        <v>256</v>
      </c>
      <c r="E2291" s="0" t="n">
        <v>65</v>
      </c>
      <c r="F2291" s="0" t="n">
        <v>65</v>
      </c>
      <c r="G2291" s="0" t="s">
        <v>257</v>
      </c>
      <c r="H2291" s="5" t="n">
        <v>375000</v>
      </c>
      <c r="I2291" s="5" t="n">
        <v>2000</v>
      </c>
      <c r="J2291" s="0" t="s">
        <v>16</v>
      </c>
      <c r="M2291" s="5"/>
    </row>
    <row r="2292" customFormat="false" ht="13.8" hidden="false" customHeight="false" outlineLevel="0" collapsed="false">
      <c r="A2292" s="0" t="n">
        <v>11252</v>
      </c>
      <c r="B2292" s="0" t="s">
        <v>3905</v>
      </c>
      <c r="C2292" s="0" t="n">
        <v>28</v>
      </c>
      <c r="D2292" s="0" t="s">
        <v>29</v>
      </c>
      <c r="E2292" s="0" t="n">
        <v>64</v>
      </c>
      <c r="F2292" s="0" t="n">
        <v>64</v>
      </c>
      <c r="G2292" s="0" t="s">
        <v>1002</v>
      </c>
      <c r="H2292" s="5" t="n">
        <v>375000</v>
      </c>
      <c r="I2292" s="5" t="n">
        <v>2000</v>
      </c>
      <c r="J2292" s="0" t="s">
        <v>16</v>
      </c>
      <c r="M2292" s="5"/>
    </row>
    <row r="2293" customFormat="false" ht="13.8" hidden="false" customHeight="false" outlineLevel="0" collapsed="false">
      <c r="A2293" s="0" t="n">
        <v>11954</v>
      </c>
      <c r="B2293" s="0" t="s">
        <v>3903</v>
      </c>
      <c r="C2293" s="0" t="n">
        <v>27</v>
      </c>
      <c r="D2293" s="0" t="s">
        <v>24</v>
      </c>
      <c r="E2293" s="0" t="n">
        <v>64</v>
      </c>
      <c r="F2293" s="0" t="n">
        <v>64</v>
      </c>
      <c r="G2293" s="0" t="s">
        <v>1505</v>
      </c>
      <c r="H2293" s="5" t="n">
        <v>375000</v>
      </c>
      <c r="I2293" s="5" t="n">
        <v>2000</v>
      </c>
      <c r="J2293" s="0" t="s">
        <v>16</v>
      </c>
      <c r="M2293" s="5"/>
    </row>
    <row r="2294" customFormat="false" ht="13.8" hidden="false" customHeight="false" outlineLevel="0" collapsed="false">
      <c r="A2294" s="0" t="n">
        <v>12152</v>
      </c>
      <c r="B2294" s="0" t="s">
        <v>3901</v>
      </c>
      <c r="C2294" s="0" t="n">
        <v>27</v>
      </c>
      <c r="D2294" s="0" t="s">
        <v>256</v>
      </c>
      <c r="E2294" s="0" t="n">
        <v>63</v>
      </c>
      <c r="F2294" s="0" t="n">
        <v>63</v>
      </c>
      <c r="G2294" s="0" t="s">
        <v>1481</v>
      </c>
      <c r="H2294" s="5" t="n">
        <v>375000</v>
      </c>
      <c r="I2294" s="5" t="n">
        <v>2000</v>
      </c>
      <c r="J2294" s="0" t="s">
        <v>32</v>
      </c>
      <c r="M2294" s="5"/>
    </row>
    <row r="2295" customFormat="false" ht="13.8" hidden="false" customHeight="false" outlineLevel="0" collapsed="false">
      <c r="A2295" s="0" t="n">
        <v>12156</v>
      </c>
      <c r="B2295" s="0" t="s">
        <v>3898</v>
      </c>
      <c r="C2295" s="0" t="n">
        <v>27</v>
      </c>
      <c r="D2295" s="0" t="s">
        <v>212</v>
      </c>
      <c r="E2295" s="0" t="n">
        <v>63</v>
      </c>
      <c r="F2295" s="0" t="n">
        <v>63</v>
      </c>
      <c r="G2295" s="0" t="s">
        <v>3899</v>
      </c>
      <c r="H2295" s="5" t="n">
        <v>375000</v>
      </c>
      <c r="I2295" s="5" t="n">
        <v>2000</v>
      </c>
      <c r="J2295" s="0" t="s">
        <v>16</v>
      </c>
      <c r="M2295" s="5"/>
    </row>
    <row r="2296" customFormat="false" ht="13.8" hidden="false" customHeight="false" outlineLevel="0" collapsed="false">
      <c r="A2296" s="0" t="n">
        <v>12180</v>
      </c>
      <c r="B2296" s="0" t="s">
        <v>3896</v>
      </c>
      <c r="C2296" s="0" t="n">
        <v>25</v>
      </c>
      <c r="D2296" s="0" t="s">
        <v>24</v>
      </c>
      <c r="E2296" s="0" t="n">
        <v>63</v>
      </c>
      <c r="F2296" s="0" t="n">
        <v>66</v>
      </c>
      <c r="G2296" s="0" t="s">
        <v>1456</v>
      </c>
      <c r="H2296" s="5" t="n">
        <v>375000</v>
      </c>
      <c r="I2296" s="5" t="n">
        <v>2000</v>
      </c>
      <c r="J2296" s="0" t="s">
        <v>16</v>
      </c>
      <c r="M2296" s="5"/>
    </row>
    <row r="2297" customFormat="false" ht="13.8" hidden="false" customHeight="false" outlineLevel="0" collapsed="false">
      <c r="A2297" s="0" t="n">
        <v>12189</v>
      </c>
      <c r="B2297" s="0" t="s">
        <v>3894</v>
      </c>
      <c r="C2297" s="0" t="n">
        <v>29</v>
      </c>
      <c r="D2297" s="0" t="s">
        <v>256</v>
      </c>
      <c r="E2297" s="0" t="n">
        <v>63</v>
      </c>
      <c r="F2297" s="0" t="n">
        <v>63</v>
      </c>
      <c r="G2297" s="0" t="s">
        <v>985</v>
      </c>
      <c r="H2297" s="5" t="n">
        <v>375000</v>
      </c>
      <c r="I2297" s="5" t="n">
        <v>2000</v>
      </c>
      <c r="J2297" s="0" t="s">
        <v>16</v>
      </c>
      <c r="M2297" s="5"/>
    </row>
    <row r="2298" customFormat="false" ht="13.8" hidden="false" customHeight="false" outlineLevel="0" collapsed="false">
      <c r="A2298" s="0" t="n">
        <v>12641</v>
      </c>
      <c r="B2298" s="0" t="s">
        <v>3892</v>
      </c>
      <c r="C2298" s="0" t="n">
        <v>27</v>
      </c>
      <c r="D2298" s="0" t="s">
        <v>24</v>
      </c>
      <c r="E2298" s="0" t="n">
        <v>63</v>
      </c>
      <c r="F2298" s="0" t="n">
        <v>63</v>
      </c>
      <c r="G2298" s="0" t="s">
        <v>1456</v>
      </c>
      <c r="H2298" s="5" t="n">
        <v>375000</v>
      </c>
      <c r="I2298" s="5" t="n">
        <v>2000</v>
      </c>
      <c r="J2298" s="0" t="s">
        <v>16</v>
      </c>
      <c r="M2298" s="5"/>
    </row>
    <row r="2299" customFormat="false" ht="13.8" hidden="false" customHeight="false" outlineLevel="0" collapsed="false">
      <c r="A2299" s="0" t="n">
        <v>13152</v>
      </c>
      <c r="B2299" s="0" t="s">
        <v>3890</v>
      </c>
      <c r="C2299" s="0" t="n">
        <v>24</v>
      </c>
      <c r="D2299" s="0" t="s">
        <v>143</v>
      </c>
      <c r="E2299" s="0" t="n">
        <v>62</v>
      </c>
      <c r="F2299" s="0" t="n">
        <v>65</v>
      </c>
      <c r="G2299" s="0" t="s">
        <v>861</v>
      </c>
      <c r="H2299" s="5" t="n">
        <v>375000</v>
      </c>
      <c r="I2299" s="5" t="n">
        <v>2000</v>
      </c>
      <c r="J2299" s="0" t="s">
        <v>16</v>
      </c>
      <c r="M2299" s="5"/>
    </row>
    <row r="2300" customFormat="false" ht="13.8" hidden="false" customHeight="false" outlineLevel="0" collapsed="false">
      <c r="A2300" s="0" t="n">
        <v>13200</v>
      </c>
      <c r="B2300" s="0" t="s">
        <v>3888</v>
      </c>
      <c r="C2300" s="0" t="n">
        <v>24</v>
      </c>
      <c r="D2300" s="0" t="s">
        <v>397</v>
      </c>
      <c r="E2300" s="0" t="n">
        <v>62</v>
      </c>
      <c r="F2300" s="0" t="n">
        <v>70</v>
      </c>
      <c r="G2300" s="0" t="s">
        <v>2162</v>
      </c>
      <c r="H2300" s="5" t="n">
        <v>375000</v>
      </c>
      <c r="I2300" s="5" t="n">
        <v>2000</v>
      </c>
      <c r="J2300" s="0" t="s">
        <v>16</v>
      </c>
      <c r="M2300" s="5"/>
    </row>
    <row r="2301" customFormat="false" ht="13.8" hidden="false" customHeight="false" outlineLevel="0" collapsed="false">
      <c r="A2301" s="0" t="n">
        <v>13224</v>
      </c>
      <c r="B2301" s="0" t="s">
        <v>3886</v>
      </c>
      <c r="C2301" s="0" t="n">
        <v>25</v>
      </c>
      <c r="D2301" s="0" t="s">
        <v>24</v>
      </c>
      <c r="E2301" s="0" t="n">
        <v>62</v>
      </c>
      <c r="F2301" s="0" t="n">
        <v>65</v>
      </c>
      <c r="G2301" s="0" t="s">
        <v>2026</v>
      </c>
      <c r="H2301" s="5" t="n">
        <v>375000</v>
      </c>
      <c r="I2301" s="5" t="n">
        <v>2000</v>
      </c>
      <c r="J2301" s="0" t="s">
        <v>16</v>
      </c>
      <c r="M2301" s="5"/>
    </row>
    <row r="2302" customFormat="false" ht="13.8" hidden="false" customHeight="false" outlineLevel="0" collapsed="false">
      <c r="A2302" s="0" t="n">
        <v>13322</v>
      </c>
      <c r="B2302" s="0" t="s">
        <v>3579</v>
      </c>
      <c r="C2302" s="0" t="n">
        <v>23</v>
      </c>
      <c r="D2302" s="0" t="s">
        <v>106</v>
      </c>
      <c r="E2302" s="0" t="n">
        <v>62</v>
      </c>
      <c r="F2302" s="0" t="n">
        <v>65</v>
      </c>
      <c r="G2302" s="0" t="s">
        <v>2421</v>
      </c>
      <c r="H2302" s="5" t="n">
        <v>375000</v>
      </c>
      <c r="I2302" s="5" t="n">
        <v>2000</v>
      </c>
      <c r="J2302" s="0" t="s">
        <v>16</v>
      </c>
      <c r="M2302" s="5"/>
    </row>
    <row r="2303" customFormat="false" ht="13.8" hidden="false" customHeight="false" outlineLevel="0" collapsed="false">
      <c r="A2303" s="0" t="n">
        <v>13707</v>
      </c>
      <c r="B2303" s="0" t="s">
        <v>3882</v>
      </c>
      <c r="C2303" s="0" t="n">
        <v>25</v>
      </c>
      <c r="D2303" s="0" t="s">
        <v>24</v>
      </c>
      <c r="E2303" s="0" t="n">
        <v>62</v>
      </c>
      <c r="F2303" s="0" t="n">
        <v>66</v>
      </c>
      <c r="G2303" s="0" t="s">
        <v>3883</v>
      </c>
      <c r="H2303" s="5" t="n">
        <v>375000</v>
      </c>
      <c r="I2303" s="5" t="n">
        <v>2000</v>
      </c>
      <c r="J2303" s="0" t="s">
        <v>32</v>
      </c>
      <c r="M2303" s="5"/>
    </row>
    <row r="2304" customFormat="false" ht="13.8" hidden="false" customHeight="false" outlineLevel="0" collapsed="false">
      <c r="A2304" s="0" t="n">
        <v>13831</v>
      </c>
      <c r="B2304" s="0" t="s">
        <v>3880</v>
      </c>
      <c r="C2304" s="0" t="n">
        <v>25</v>
      </c>
      <c r="D2304" s="0" t="s">
        <v>24</v>
      </c>
      <c r="E2304" s="0" t="n">
        <v>62</v>
      </c>
      <c r="F2304" s="0" t="n">
        <v>65</v>
      </c>
      <c r="G2304" s="0" t="s">
        <v>2778</v>
      </c>
      <c r="H2304" s="5" t="n">
        <v>375000</v>
      </c>
      <c r="I2304" s="5" t="n">
        <v>2000</v>
      </c>
      <c r="J2304" s="0" t="s">
        <v>16</v>
      </c>
      <c r="M2304" s="5"/>
    </row>
    <row r="2305" customFormat="false" ht="13.8" hidden="false" customHeight="false" outlineLevel="0" collapsed="false">
      <c r="A2305" s="0" t="n">
        <v>14090</v>
      </c>
      <c r="B2305" s="0" t="s">
        <v>3877</v>
      </c>
      <c r="C2305" s="0" t="n">
        <v>21</v>
      </c>
      <c r="D2305" s="0" t="s">
        <v>1558</v>
      </c>
      <c r="E2305" s="0" t="n">
        <v>61</v>
      </c>
      <c r="F2305" s="0" t="n">
        <v>69</v>
      </c>
      <c r="G2305" s="0" t="s">
        <v>3878</v>
      </c>
      <c r="H2305" s="5" t="n">
        <v>375000</v>
      </c>
      <c r="I2305" s="5" t="n">
        <v>2000</v>
      </c>
      <c r="J2305" s="0" t="s">
        <v>32</v>
      </c>
      <c r="M2305" s="5"/>
    </row>
    <row r="2306" customFormat="false" ht="13.8" hidden="false" customHeight="false" outlineLevel="0" collapsed="false">
      <c r="A2306" s="0" t="n">
        <v>14616</v>
      </c>
      <c r="B2306" s="0" t="s">
        <v>3875</v>
      </c>
      <c r="C2306" s="0" t="n">
        <v>21</v>
      </c>
      <c r="D2306" s="0" t="s">
        <v>66</v>
      </c>
      <c r="E2306" s="0" t="n">
        <v>61</v>
      </c>
      <c r="F2306" s="0" t="n">
        <v>72</v>
      </c>
      <c r="G2306" s="0" t="s">
        <v>1613</v>
      </c>
      <c r="H2306" s="5" t="n">
        <v>375000</v>
      </c>
      <c r="I2306" s="5" t="n">
        <v>2000</v>
      </c>
      <c r="J2306" s="0" t="s">
        <v>16</v>
      </c>
      <c r="M2306" s="5"/>
    </row>
    <row r="2307" customFormat="false" ht="13.8" hidden="false" customHeight="false" outlineLevel="0" collapsed="false">
      <c r="A2307" s="0" t="n">
        <v>8968</v>
      </c>
      <c r="B2307" s="0" t="s">
        <v>3912</v>
      </c>
      <c r="C2307" s="0" t="n">
        <v>32</v>
      </c>
      <c r="D2307" s="0" t="s">
        <v>143</v>
      </c>
      <c r="E2307" s="0" t="n">
        <v>66</v>
      </c>
      <c r="F2307" s="0" t="n">
        <v>66</v>
      </c>
      <c r="G2307" s="0" t="s">
        <v>2499</v>
      </c>
      <c r="H2307" s="5" t="n">
        <v>375000</v>
      </c>
      <c r="I2307" s="5" t="n">
        <v>1000</v>
      </c>
      <c r="J2307" s="0" t="s">
        <v>16</v>
      </c>
      <c r="M2307" s="5"/>
    </row>
    <row r="2308" customFormat="false" ht="13.8" hidden="false" customHeight="false" outlineLevel="0" collapsed="false">
      <c r="A2308" s="0" t="n">
        <v>10378</v>
      </c>
      <c r="B2308" s="0" t="s">
        <v>3979</v>
      </c>
      <c r="C2308" s="0" t="n">
        <v>31</v>
      </c>
      <c r="D2308" s="0" t="s">
        <v>304</v>
      </c>
      <c r="E2308" s="0" t="n">
        <v>65</v>
      </c>
      <c r="F2308" s="0" t="n">
        <v>65</v>
      </c>
      <c r="G2308" s="0" t="s">
        <v>2505</v>
      </c>
      <c r="H2308" s="5" t="n">
        <v>375000</v>
      </c>
      <c r="I2308" s="5" t="n">
        <v>1000</v>
      </c>
      <c r="J2308" s="0" t="s">
        <v>16</v>
      </c>
      <c r="M2308" s="5"/>
    </row>
    <row r="2309" customFormat="false" ht="13.8" hidden="false" customHeight="false" outlineLevel="0" collapsed="false">
      <c r="A2309" s="0" t="n">
        <v>10511</v>
      </c>
      <c r="B2309" s="0" t="s">
        <v>3977</v>
      </c>
      <c r="C2309" s="0" t="n">
        <v>31</v>
      </c>
      <c r="D2309" s="0" t="s">
        <v>239</v>
      </c>
      <c r="E2309" s="0" t="n">
        <v>65</v>
      </c>
      <c r="F2309" s="0" t="n">
        <v>65</v>
      </c>
      <c r="G2309" s="0" t="s">
        <v>3599</v>
      </c>
      <c r="H2309" s="5" t="n">
        <v>375000</v>
      </c>
      <c r="I2309" s="5" t="n">
        <v>1000</v>
      </c>
      <c r="J2309" s="0" t="s">
        <v>16</v>
      </c>
      <c r="M2309" s="5"/>
    </row>
    <row r="2310" customFormat="false" ht="13.8" hidden="false" customHeight="false" outlineLevel="0" collapsed="false">
      <c r="A2310" s="0" t="n">
        <v>11062</v>
      </c>
      <c r="B2310" s="0" t="s">
        <v>3975</v>
      </c>
      <c r="C2310" s="0" t="n">
        <v>27</v>
      </c>
      <c r="D2310" s="0" t="s">
        <v>175</v>
      </c>
      <c r="E2310" s="0" t="n">
        <v>64</v>
      </c>
      <c r="F2310" s="0" t="n">
        <v>64</v>
      </c>
      <c r="G2310" s="0" t="s">
        <v>1519</v>
      </c>
      <c r="H2310" s="5" t="n">
        <v>375000</v>
      </c>
      <c r="I2310" s="5" t="n">
        <v>1000</v>
      </c>
      <c r="J2310" s="0" t="s">
        <v>16</v>
      </c>
      <c r="M2310" s="5"/>
    </row>
    <row r="2311" customFormat="false" ht="13.8" hidden="false" customHeight="false" outlineLevel="0" collapsed="false">
      <c r="A2311" s="0" t="n">
        <v>11768</v>
      </c>
      <c r="B2311" s="0" t="s">
        <v>3973</v>
      </c>
      <c r="C2311" s="0" t="n">
        <v>28</v>
      </c>
      <c r="D2311" s="0" t="s">
        <v>304</v>
      </c>
      <c r="E2311" s="0" t="n">
        <v>64</v>
      </c>
      <c r="F2311" s="0" t="n">
        <v>64</v>
      </c>
      <c r="G2311" s="0" t="s">
        <v>2505</v>
      </c>
      <c r="H2311" s="5" t="n">
        <v>375000</v>
      </c>
      <c r="I2311" s="5" t="n">
        <v>1000</v>
      </c>
      <c r="J2311" s="0" t="s">
        <v>16</v>
      </c>
      <c r="M2311" s="5"/>
    </row>
    <row r="2312" customFormat="false" ht="13.8" hidden="false" customHeight="false" outlineLevel="0" collapsed="false">
      <c r="A2312" s="0" t="n">
        <v>12088</v>
      </c>
      <c r="B2312" s="0" t="s">
        <v>3971</v>
      </c>
      <c r="C2312" s="0" t="n">
        <v>26</v>
      </c>
      <c r="D2312" s="0" t="s">
        <v>971</v>
      </c>
      <c r="E2312" s="0" t="n">
        <v>63</v>
      </c>
      <c r="F2312" s="0" t="n">
        <v>65</v>
      </c>
      <c r="G2312" s="0" t="s">
        <v>453</v>
      </c>
      <c r="H2312" s="5" t="n">
        <v>375000</v>
      </c>
      <c r="I2312" s="5" t="n">
        <v>1000</v>
      </c>
      <c r="J2312" s="0" t="s">
        <v>16</v>
      </c>
      <c r="M2312" s="5"/>
    </row>
    <row r="2313" customFormat="false" ht="13.8" hidden="false" customHeight="false" outlineLevel="0" collapsed="false">
      <c r="A2313" s="0" t="n">
        <v>12143</v>
      </c>
      <c r="B2313" s="0" t="s">
        <v>3968</v>
      </c>
      <c r="C2313" s="0" t="n">
        <v>27</v>
      </c>
      <c r="D2313" s="0" t="s">
        <v>154</v>
      </c>
      <c r="E2313" s="0" t="n">
        <v>63</v>
      </c>
      <c r="F2313" s="0" t="n">
        <v>63</v>
      </c>
      <c r="G2313" s="0" t="s">
        <v>3969</v>
      </c>
      <c r="H2313" s="5" t="n">
        <v>375000</v>
      </c>
      <c r="I2313" s="5" t="n">
        <v>1000</v>
      </c>
      <c r="J2313" s="0" t="s">
        <v>16</v>
      </c>
      <c r="M2313" s="5"/>
    </row>
    <row r="2314" customFormat="false" ht="13.8" hidden="false" customHeight="false" outlineLevel="0" collapsed="false">
      <c r="A2314" s="0" t="n">
        <v>12179</v>
      </c>
      <c r="B2314" s="0" t="s">
        <v>3966</v>
      </c>
      <c r="C2314" s="0" t="n">
        <v>26</v>
      </c>
      <c r="D2314" s="0" t="s">
        <v>143</v>
      </c>
      <c r="E2314" s="0" t="n">
        <v>63</v>
      </c>
      <c r="F2314" s="0" t="n">
        <v>65</v>
      </c>
      <c r="G2314" s="0" t="s">
        <v>449</v>
      </c>
      <c r="H2314" s="5" t="n">
        <v>375000</v>
      </c>
      <c r="I2314" s="5" t="n">
        <v>1000</v>
      </c>
      <c r="J2314" s="0" t="s">
        <v>32</v>
      </c>
      <c r="M2314" s="5"/>
    </row>
    <row r="2315" customFormat="false" ht="13.8" hidden="false" customHeight="false" outlineLevel="0" collapsed="false">
      <c r="A2315" s="0" t="n">
        <v>12201</v>
      </c>
      <c r="B2315" s="0" t="s">
        <v>3964</v>
      </c>
      <c r="C2315" s="0" t="n">
        <v>24</v>
      </c>
      <c r="D2315" s="0" t="s">
        <v>106</v>
      </c>
      <c r="E2315" s="0" t="n">
        <v>63</v>
      </c>
      <c r="F2315" s="0" t="n">
        <v>70</v>
      </c>
      <c r="G2315" s="0" t="s">
        <v>1836</v>
      </c>
      <c r="H2315" s="5" t="n">
        <v>375000</v>
      </c>
      <c r="I2315" s="5" t="n">
        <v>1000</v>
      </c>
      <c r="J2315" s="0" t="s">
        <v>16</v>
      </c>
      <c r="M2315" s="5"/>
    </row>
    <row r="2316" customFormat="false" ht="13.8" hidden="false" customHeight="false" outlineLevel="0" collapsed="false">
      <c r="A2316" s="0" t="n">
        <v>12307</v>
      </c>
      <c r="B2316" s="0" t="s">
        <v>3962</v>
      </c>
      <c r="C2316" s="0" t="n">
        <v>28</v>
      </c>
      <c r="D2316" s="0" t="s">
        <v>143</v>
      </c>
      <c r="E2316" s="0" t="n">
        <v>63</v>
      </c>
      <c r="F2316" s="0" t="n">
        <v>63</v>
      </c>
      <c r="G2316" s="0" t="s">
        <v>1848</v>
      </c>
      <c r="H2316" s="5" t="n">
        <v>375000</v>
      </c>
      <c r="I2316" s="5" t="n">
        <v>1000</v>
      </c>
      <c r="J2316" s="0" t="s">
        <v>16</v>
      </c>
      <c r="M2316" s="5"/>
    </row>
    <row r="2317" customFormat="false" ht="13.8" hidden="false" customHeight="false" outlineLevel="0" collapsed="false">
      <c r="A2317" s="0" t="n">
        <v>12471</v>
      </c>
      <c r="B2317" s="0" t="s">
        <v>3960</v>
      </c>
      <c r="C2317" s="0" t="n">
        <v>28</v>
      </c>
      <c r="D2317" s="0" t="s">
        <v>294</v>
      </c>
      <c r="E2317" s="0" t="n">
        <v>63</v>
      </c>
      <c r="F2317" s="0" t="n">
        <v>63</v>
      </c>
      <c r="G2317" s="0" t="s">
        <v>1957</v>
      </c>
      <c r="H2317" s="5" t="n">
        <v>375000</v>
      </c>
      <c r="I2317" s="5" t="n">
        <v>1000</v>
      </c>
      <c r="J2317" s="0" t="s">
        <v>16</v>
      </c>
      <c r="M2317" s="5"/>
    </row>
    <row r="2318" customFormat="false" ht="13.8" hidden="false" customHeight="false" outlineLevel="0" collapsed="false">
      <c r="A2318" s="0" t="n">
        <v>12717</v>
      </c>
      <c r="B2318" s="0" t="s">
        <v>3957</v>
      </c>
      <c r="C2318" s="0" t="n">
        <v>27</v>
      </c>
      <c r="D2318" s="0" t="s">
        <v>204</v>
      </c>
      <c r="E2318" s="0" t="n">
        <v>63</v>
      </c>
      <c r="F2318" s="0" t="n">
        <v>63</v>
      </c>
      <c r="G2318" s="0" t="s">
        <v>3958</v>
      </c>
      <c r="H2318" s="5" t="n">
        <v>375000</v>
      </c>
      <c r="I2318" s="5" t="n">
        <v>1000</v>
      </c>
      <c r="J2318" s="0" t="s">
        <v>16</v>
      </c>
      <c r="M2318" s="5"/>
    </row>
    <row r="2319" customFormat="false" ht="13.8" hidden="false" customHeight="false" outlineLevel="0" collapsed="false">
      <c r="A2319" s="0" t="n">
        <v>12939</v>
      </c>
      <c r="B2319" s="0" t="s">
        <v>3955</v>
      </c>
      <c r="C2319" s="0" t="n">
        <v>26</v>
      </c>
      <c r="D2319" s="0" t="s">
        <v>19</v>
      </c>
      <c r="E2319" s="0" t="n">
        <v>63</v>
      </c>
      <c r="F2319" s="0" t="n">
        <v>66</v>
      </c>
      <c r="G2319" s="0" t="s">
        <v>898</v>
      </c>
      <c r="H2319" s="5" t="n">
        <v>375000</v>
      </c>
      <c r="I2319" s="5" t="n">
        <v>1000</v>
      </c>
      <c r="J2319" s="0" t="s">
        <v>16</v>
      </c>
      <c r="M2319" s="5"/>
    </row>
    <row r="2320" customFormat="false" ht="13.8" hidden="false" customHeight="false" outlineLevel="0" collapsed="false">
      <c r="A2320" s="0" t="n">
        <v>12994</v>
      </c>
      <c r="B2320" s="0" t="s">
        <v>3953</v>
      </c>
      <c r="C2320" s="0" t="n">
        <v>24</v>
      </c>
      <c r="D2320" s="0" t="s">
        <v>12</v>
      </c>
      <c r="E2320" s="0" t="n">
        <v>63</v>
      </c>
      <c r="F2320" s="0" t="n">
        <v>69</v>
      </c>
      <c r="G2320" s="0" t="s">
        <v>2197</v>
      </c>
      <c r="H2320" s="5" t="n">
        <v>375000</v>
      </c>
      <c r="I2320" s="5" t="n">
        <v>1000</v>
      </c>
      <c r="J2320" s="0" t="s">
        <v>16</v>
      </c>
      <c r="M2320" s="5"/>
    </row>
    <row r="2321" customFormat="false" ht="13.8" hidden="false" customHeight="false" outlineLevel="0" collapsed="false">
      <c r="A2321" s="0" t="n">
        <v>13069</v>
      </c>
      <c r="B2321" s="0" t="s">
        <v>3951</v>
      </c>
      <c r="C2321" s="0" t="n">
        <v>22</v>
      </c>
      <c r="D2321" s="0" t="s">
        <v>12</v>
      </c>
      <c r="E2321" s="0" t="n">
        <v>62</v>
      </c>
      <c r="F2321" s="0" t="n">
        <v>70</v>
      </c>
      <c r="G2321" s="0" t="s">
        <v>2214</v>
      </c>
      <c r="H2321" s="5" t="n">
        <v>375000</v>
      </c>
      <c r="I2321" s="5" t="n">
        <v>1000</v>
      </c>
      <c r="J2321" s="0" t="s">
        <v>16</v>
      </c>
      <c r="M2321" s="5"/>
    </row>
    <row r="2322" customFormat="false" ht="13.8" hidden="false" customHeight="false" outlineLevel="0" collapsed="false">
      <c r="A2322" s="0" t="n">
        <v>13111</v>
      </c>
      <c r="B2322" s="0" t="s">
        <v>3949</v>
      </c>
      <c r="C2322" s="0" t="n">
        <v>25</v>
      </c>
      <c r="D2322" s="0" t="s">
        <v>143</v>
      </c>
      <c r="E2322" s="0" t="n">
        <v>62</v>
      </c>
      <c r="F2322" s="0" t="n">
        <v>66</v>
      </c>
      <c r="G2322" s="0" t="s">
        <v>1247</v>
      </c>
      <c r="H2322" s="5" t="n">
        <v>375000</v>
      </c>
      <c r="I2322" s="5" t="n">
        <v>1000</v>
      </c>
      <c r="J2322" s="0" t="s">
        <v>32</v>
      </c>
      <c r="M2322" s="5"/>
    </row>
    <row r="2323" customFormat="false" ht="13.8" hidden="false" customHeight="false" outlineLevel="0" collapsed="false">
      <c r="A2323" s="0" t="n">
        <v>13181</v>
      </c>
      <c r="B2323" s="0" t="s">
        <v>3947</v>
      </c>
      <c r="C2323" s="0" t="n">
        <v>25</v>
      </c>
      <c r="D2323" s="0" t="s">
        <v>239</v>
      </c>
      <c r="E2323" s="0" t="n">
        <v>62</v>
      </c>
      <c r="F2323" s="0" t="n">
        <v>64</v>
      </c>
      <c r="G2323" s="0" t="s">
        <v>2226</v>
      </c>
      <c r="H2323" s="5" t="n">
        <v>375000</v>
      </c>
      <c r="I2323" s="5" t="n">
        <v>1000</v>
      </c>
      <c r="J2323" s="0" t="s">
        <v>16</v>
      </c>
      <c r="M2323" s="5"/>
    </row>
    <row r="2324" customFormat="false" ht="13.8" hidden="false" customHeight="false" outlineLevel="0" collapsed="false">
      <c r="A2324" s="0" t="n">
        <v>13269</v>
      </c>
      <c r="B2324" s="0" t="s">
        <v>3945</v>
      </c>
      <c r="C2324" s="0" t="n">
        <v>26</v>
      </c>
      <c r="D2324" s="0" t="s">
        <v>204</v>
      </c>
      <c r="E2324" s="0" t="n">
        <v>62</v>
      </c>
      <c r="F2324" s="0" t="n">
        <v>64</v>
      </c>
      <c r="G2324" s="0" t="s">
        <v>3427</v>
      </c>
      <c r="H2324" s="5" t="n">
        <v>375000</v>
      </c>
      <c r="I2324" s="5" t="n">
        <v>1000</v>
      </c>
      <c r="M2324" s="5"/>
    </row>
    <row r="2325" customFormat="false" ht="13.8" hidden="false" customHeight="false" outlineLevel="0" collapsed="false">
      <c r="A2325" s="0" t="n">
        <v>13348</v>
      </c>
      <c r="B2325" s="0" t="s">
        <v>3943</v>
      </c>
      <c r="C2325" s="0" t="n">
        <v>20</v>
      </c>
      <c r="D2325" s="0" t="s">
        <v>48</v>
      </c>
      <c r="E2325" s="0" t="n">
        <v>62</v>
      </c>
      <c r="F2325" s="0" t="n">
        <v>70</v>
      </c>
      <c r="G2325" s="0" t="s">
        <v>3582</v>
      </c>
      <c r="H2325" s="5" t="n">
        <v>375000</v>
      </c>
      <c r="I2325" s="5" t="n">
        <v>1000</v>
      </c>
      <c r="J2325" s="0" t="s">
        <v>32</v>
      </c>
      <c r="M2325" s="5"/>
    </row>
    <row r="2326" customFormat="false" ht="13.8" hidden="false" customHeight="false" outlineLevel="0" collapsed="false">
      <c r="A2326" s="0" t="n">
        <v>13398</v>
      </c>
      <c r="B2326" s="0" t="s">
        <v>3941</v>
      </c>
      <c r="C2326" s="0" t="n">
        <v>26</v>
      </c>
      <c r="D2326" s="0" t="s">
        <v>212</v>
      </c>
      <c r="E2326" s="0" t="n">
        <v>62</v>
      </c>
      <c r="F2326" s="0" t="n">
        <v>64</v>
      </c>
      <c r="G2326" s="0" t="s">
        <v>1378</v>
      </c>
      <c r="H2326" s="5" t="n">
        <v>375000</v>
      </c>
      <c r="I2326" s="5" t="n">
        <v>1000</v>
      </c>
      <c r="J2326" s="0" t="s">
        <v>16</v>
      </c>
      <c r="M2326" s="5"/>
    </row>
    <row r="2327" customFormat="false" ht="13.8" hidden="false" customHeight="false" outlineLevel="0" collapsed="false">
      <c r="A2327" s="0" t="n">
        <v>13515</v>
      </c>
      <c r="B2327" s="0" t="s">
        <v>3939</v>
      </c>
      <c r="C2327" s="0" t="n">
        <v>25</v>
      </c>
      <c r="D2327" s="0" t="s">
        <v>29</v>
      </c>
      <c r="E2327" s="0" t="n">
        <v>62</v>
      </c>
      <c r="F2327" s="0" t="n">
        <v>65</v>
      </c>
      <c r="G2327" s="0" t="s">
        <v>1595</v>
      </c>
      <c r="H2327" s="5" t="n">
        <v>375000</v>
      </c>
      <c r="I2327" s="5" t="n">
        <v>1000</v>
      </c>
      <c r="J2327" s="0" t="s">
        <v>16</v>
      </c>
      <c r="M2327" s="5"/>
    </row>
    <row r="2328" customFormat="false" ht="13.8" hidden="false" customHeight="false" outlineLevel="0" collapsed="false">
      <c r="A2328" s="0" t="n">
        <v>13552</v>
      </c>
      <c r="B2328" s="0" t="s">
        <v>3937</v>
      </c>
      <c r="C2328" s="0" t="n">
        <v>26</v>
      </c>
      <c r="D2328" s="0" t="s">
        <v>304</v>
      </c>
      <c r="E2328" s="0" t="n">
        <v>62</v>
      </c>
      <c r="F2328" s="0" t="n">
        <v>63</v>
      </c>
      <c r="G2328" s="0" t="s">
        <v>2505</v>
      </c>
      <c r="H2328" s="5" t="n">
        <v>375000</v>
      </c>
      <c r="I2328" s="5" t="n">
        <v>1000</v>
      </c>
      <c r="J2328" s="0" t="s">
        <v>16</v>
      </c>
      <c r="M2328" s="5"/>
    </row>
    <row r="2329" customFormat="false" ht="13.8" hidden="false" customHeight="false" outlineLevel="0" collapsed="false">
      <c r="A2329" s="0" t="n">
        <v>13839</v>
      </c>
      <c r="B2329" s="0" t="s">
        <v>2223</v>
      </c>
      <c r="C2329" s="0" t="n">
        <v>23</v>
      </c>
      <c r="D2329" s="0" t="s">
        <v>12</v>
      </c>
      <c r="E2329" s="0" t="n">
        <v>62</v>
      </c>
      <c r="F2329" s="0" t="n">
        <v>70</v>
      </c>
      <c r="G2329" s="0" t="s">
        <v>2938</v>
      </c>
      <c r="H2329" s="5" t="n">
        <v>375000</v>
      </c>
      <c r="I2329" s="5" t="n">
        <v>1000</v>
      </c>
      <c r="J2329" s="0" t="s">
        <v>16</v>
      </c>
      <c r="M2329" s="5"/>
    </row>
    <row r="2330" customFormat="false" ht="13.8" hidden="false" customHeight="false" outlineLevel="0" collapsed="false">
      <c r="A2330" s="0" t="n">
        <v>13850</v>
      </c>
      <c r="B2330" s="0" t="s">
        <v>3934</v>
      </c>
      <c r="C2330" s="0" t="n">
        <v>18</v>
      </c>
      <c r="D2330" s="0" t="s">
        <v>628</v>
      </c>
      <c r="E2330" s="0" t="n">
        <v>62</v>
      </c>
      <c r="F2330" s="0" t="n">
        <v>73</v>
      </c>
      <c r="G2330" s="0" t="s">
        <v>89</v>
      </c>
      <c r="H2330" s="5" t="n">
        <v>375000</v>
      </c>
      <c r="I2330" s="5" t="n">
        <v>1000</v>
      </c>
      <c r="J2330" s="0" t="s">
        <v>32</v>
      </c>
      <c r="M2330" s="5"/>
    </row>
    <row r="2331" customFormat="false" ht="13.8" hidden="false" customHeight="false" outlineLevel="0" collapsed="false">
      <c r="A2331" s="0" t="n">
        <v>13886</v>
      </c>
      <c r="B2331" s="0" t="s">
        <v>3932</v>
      </c>
      <c r="C2331" s="0" t="n">
        <v>22</v>
      </c>
      <c r="D2331" s="0" t="s">
        <v>143</v>
      </c>
      <c r="E2331" s="0" t="n">
        <v>62</v>
      </c>
      <c r="F2331" s="0" t="n">
        <v>70</v>
      </c>
      <c r="G2331" s="0" t="s">
        <v>1893</v>
      </c>
      <c r="H2331" s="5" t="n">
        <v>375000</v>
      </c>
      <c r="I2331" s="5" t="n">
        <v>1000</v>
      </c>
      <c r="J2331" s="0" t="s">
        <v>16</v>
      </c>
      <c r="M2331" s="5"/>
    </row>
    <row r="2332" customFormat="false" ht="13.8" hidden="false" customHeight="false" outlineLevel="0" collapsed="false">
      <c r="A2332" s="0" t="n">
        <v>14006</v>
      </c>
      <c r="B2332" s="0" t="s">
        <v>3930</v>
      </c>
      <c r="C2332" s="0" t="n">
        <v>20</v>
      </c>
      <c r="D2332" s="0" t="s">
        <v>175</v>
      </c>
      <c r="E2332" s="0" t="n">
        <v>61</v>
      </c>
      <c r="F2332" s="0" t="n">
        <v>72</v>
      </c>
      <c r="G2332" s="0" t="s">
        <v>3873</v>
      </c>
      <c r="H2332" s="5" t="n">
        <v>375000</v>
      </c>
      <c r="I2332" s="5" t="n">
        <v>1000</v>
      </c>
      <c r="J2332" s="0" t="s">
        <v>16</v>
      </c>
      <c r="M2332" s="5"/>
    </row>
    <row r="2333" customFormat="false" ht="13.8" hidden="false" customHeight="false" outlineLevel="0" collapsed="false">
      <c r="A2333" s="0" t="n">
        <v>14095</v>
      </c>
      <c r="B2333" s="0" t="s">
        <v>3928</v>
      </c>
      <c r="C2333" s="0" t="n">
        <v>20</v>
      </c>
      <c r="D2333" s="0" t="s">
        <v>1066</v>
      </c>
      <c r="E2333" s="0" t="n">
        <v>61</v>
      </c>
      <c r="F2333" s="0" t="n">
        <v>72</v>
      </c>
      <c r="G2333" s="0" t="s">
        <v>1946</v>
      </c>
      <c r="H2333" s="5" t="n">
        <v>375000</v>
      </c>
      <c r="I2333" s="5" t="n">
        <v>1000</v>
      </c>
      <c r="J2333" s="0" t="s">
        <v>16</v>
      </c>
      <c r="M2333" s="5"/>
    </row>
    <row r="2334" customFormat="false" ht="13.8" hidden="false" customHeight="false" outlineLevel="0" collapsed="false">
      <c r="A2334" s="0" t="n">
        <v>14115</v>
      </c>
      <c r="B2334" s="0" t="s">
        <v>3926</v>
      </c>
      <c r="C2334" s="0" t="n">
        <v>20</v>
      </c>
      <c r="D2334" s="0" t="s">
        <v>143</v>
      </c>
      <c r="E2334" s="0" t="n">
        <v>61</v>
      </c>
      <c r="F2334" s="0" t="n">
        <v>69</v>
      </c>
      <c r="G2334" s="0" t="s">
        <v>1890</v>
      </c>
      <c r="H2334" s="5" t="n">
        <v>375000</v>
      </c>
      <c r="I2334" s="5" t="n">
        <v>1000</v>
      </c>
      <c r="J2334" s="0" t="s">
        <v>16</v>
      </c>
      <c r="M2334" s="5"/>
    </row>
    <row r="2335" customFormat="false" ht="13.8" hidden="false" customHeight="false" outlineLevel="0" collapsed="false">
      <c r="A2335" s="0" t="n">
        <v>14177</v>
      </c>
      <c r="B2335" s="0" t="s">
        <v>3924</v>
      </c>
      <c r="C2335" s="0" t="n">
        <v>23</v>
      </c>
      <c r="D2335" s="0" t="s">
        <v>294</v>
      </c>
      <c r="E2335" s="0" t="n">
        <v>61</v>
      </c>
      <c r="F2335" s="0" t="n">
        <v>70</v>
      </c>
      <c r="G2335" s="0" t="s">
        <v>295</v>
      </c>
      <c r="H2335" s="5" t="n">
        <v>375000</v>
      </c>
      <c r="I2335" s="5" t="n">
        <v>1000</v>
      </c>
      <c r="J2335" s="0" t="s">
        <v>16</v>
      </c>
      <c r="M2335" s="5"/>
    </row>
    <row r="2336" customFormat="false" ht="13.8" hidden="false" customHeight="false" outlineLevel="0" collapsed="false">
      <c r="A2336" s="0" t="n">
        <v>14724</v>
      </c>
      <c r="B2336" s="0" t="s">
        <v>3922</v>
      </c>
      <c r="C2336" s="0" t="n">
        <v>20</v>
      </c>
      <c r="D2336" s="0" t="s">
        <v>628</v>
      </c>
      <c r="E2336" s="0" t="n">
        <v>60</v>
      </c>
      <c r="F2336" s="0" t="n">
        <v>74</v>
      </c>
      <c r="G2336" s="0" t="s">
        <v>2334</v>
      </c>
      <c r="H2336" s="5" t="n">
        <v>375000</v>
      </c>
      <c r="I2336" s="5" t="n">
        <v>1000</v>
      </c>
      <c r="J2336" s="0" t="s">
        <v>16</v>
      </c>
      <c r="M2336" s="5"/>
    </row>
    <row r="2337" customFormat="false" ht="13.8" hidden="false" customHeight="false" outlineLevel="0" collapsed="false">
      <c r="A2337" s="0" t="n">
        <v>14739</v>
      </c>
      <c r="B2337" s="0" t="s">
        <v>3920</v>
      </c>
      <c r="C2337" s="0" t="n">
        <v>18</v>
      </c>
      <c r="D2337" s="0" t="s">
        <v>175</v>
      </c>
      <c r="E2337" s="0" t="n">
        <v>60</v>
      </c>
      <c r="F2337" s="0" t="n">
        <v>75</v>
      </c>
      <c r="G2337" s="0" t="s">
        <v>988</v>
      </c>
      <c r="H2337" s="5" t="n">
        <v>375000</v>
      </c>
      <c r="I2337" s="5" t="n">
        <v>1000</v>
      </c>
      <c r="J2337" s="0" t="s">
        <v>16</v>
      </c>
      <c r="M2337" s="5"/>
    </row>
    <row r="2338" customFormat="false" ht="13.8" hidden="false" customHeight="false" outlineLevel="0" collapsed="false">
      <c r="A2338" s="0" t="n">
        <v>14898</v>
      </c>
      <c r="B2338" s="0" t="s">
        <v>3918</v>
      </c>
      <c r="C2338" s="0" t="n">
        <v>18</v>
      </c>
      <c r="D2338" s="0" t="s">
        <v>126</v>
      </c>
      <c r="E2338" s="0" t="n">
        <v>60</v>
      </c>
      <c r="F2338" s="0" t="n">
        <v>73</v>
      </c>
      <c r="G2338" s="0" t="s">
        <v>520</v>
      </c>
      <c r="H2338" s="5" t="n">
        <v>375000</v>
      </c>
      <c r="I2338" s="5" t="n">
        <v>1000</v>
      </c>
      <c r="J2338" s="0" t="s">
        <v>16</v>
      </c>
      <c r="M2338" s="5"/>
    </row>
    <row r="2339" customFormat="false" ht="13.8" hidden="false" customHeight="false" outlineLevel="0" collapsed="false">
      <c r="A2339" s="0" t="n">
        <v>14910</v>
      </c>
      <c r="B2339" s="0" t="s">
        <v>3916</v>
      </c>
      <c r="C2339" s="0" t="n">
        <v>19</v>
      </c>
      <c r="D2339" s="0" t="s">
        <v>111</v>
      </c>
      <c r="E2339" s="0" t="n">
        <v>60</v>
      </c>
      <c r="F2339" s="0" t="n">
        <v>74</v>
      </c>
      <c r="G2339" s="0" t="s">
        <v>148</v>
      </c>
      <c r="H2339" s="5" t="n">
        <v>375000</v>
      </c>
      <c r="I2339" s="5" t="n">
        <v>1000</v>
      </c>
      <c r="J2339" s="0" t="s">
        <v>16</v>
      </c>
      <c r="M2339" s="5"/>
    </row>
    <row r="2340" customFormat="false" ht="13.8" hidden="false" customHeight="false" outlineLevel="0" collapsed="false">
      <c r="A2340" s="0" t="n">
        <v>14947</v>
      </c>
      <c r="B2340" s="0" t="s">
        <v>3914</v>
      </c>
      <c r="C2340" s="0" t="n">
        <v>20</v>
      </c>
      <c r="D2340" s="0" t="s">
        <v>971</v>
      </c>
      <c r="E2340" s="0" t="n">
        <v>60</v>
      </c>
      <c r="F2340" s="0" t="n">
        <v>72</v>
      </c>
      <c r="G2340" s="0" t="s">
        <v>1024</v>
      </c>
      <c r="H2340" s="5" t="n">
        <v>375000</v>
      </c>
      <c r="I2340" s="5" t="n">
        <v>1000</v>
      </c>
      <c r="J2340" s="0" t="s">
        <v>16</v>
      </c>
      <c r="M2340" s="5"/>
    </row>
    <row r="2341" customFormat="false" ht="13.8" hidden="false" customHeight="false" outlineLevel="0" collapsed="false">
      <c r="A2341" s="0" t="n">
        <v>13468</v>
      </c>
      <c r="B2341" s="0" t="s">
        <v>3985</v>
      </c>
      <c r="C2341" s="0" t="n">
        <v>22</v>
      </c>
      <c r="D2341" s="0" t="s">
        <v>12</v>
      </c>
      <c r="E2341" s="0" t="n">
        <v>62</v>
      </c>
      <c r="F2341" s="0" t="n">
        <v>69</v>
      </c>
      <c r="G2341" s="0" t="s">
        <v>2044</v>
      </c>
      <c r="H2341" s="5" t="n">
        <v>350000</v>
      </c>
      <c r="I2341" s="5" t="n">
        <v>7000</v>
      </c>
      <c r="J2341" s="0" t="s">
        <v>16</v>
      </c>
      <c r="M2341" s="5"/>
    </row>
    <row r="2342" customFormat="false" ht="13.8" hidden="false" customHeight="false" outlineLevel="0" collapsed="false">
      <c r="A2342" s="0" t="n">
        <v>15743</v>
      </c>
      <c r="B2342" s="0" t="s">
        <v>3988</v>
      </c>
      <c r="C2342" s="0" t="n">
        <v>20</v>
      </c>
      <c r="D2342" s="0" t="s">
        <v>24</v>
      </c>
      <c r="E2342" s="0" t="n">
        <v>59</v>
      </c>
      <c r="F2342" s="0" t="n">
        <v>74</v>
      </c>
      <c r="G2342" s="0" t="s">
        <v>1104</v>
      </c>
      <c r="H2342" s="5" t="n">
        <v>350000</v>
      </c>
      <c r="I2342" s="5" t="n">
        <v>6000</v>
      </c>
      <c r="J2342" s="0" t="s">
        <v>16</v>
      </c>
      <c r="M2342" s="5"/>
    </row>
    <row r="2343" customFormat="false" ht="13.8" hidden="false" customHeight="false" outlineLevel="0" collapsed="false">
      <c r="A2343" s="0" t="n">
        <v>10364</v>
      </c>
      <c r="B2343" s="0" t="s">
        <v>3995</v>
      </c>
      <c r="C2343" s="0" t="n">
        <v>31</v>
      </c>
      <c r="D2343" s="0" t="s">
        <v>24</v>
      </c>
      <c r="E2343" s="0" t="n">
        <v>65</v>
      </c>
      <c r="F2343" s="0" t="n">
        <v>65</v>
      </c>
      <c r="G2343" s="0" t="s">
        <v>804</v>
      </c>
      <c r="H2343" s="5" t="n">
        <v>350000</v>
      </c>
      <c r="I2343" s="5" t="n">
        <v>4000</v>
      </c>
      <c r="J2343" s="0" t="s">
        <v>16</v>
      </c>
      <c r="M2343" s="5"/>
    </row>
    <row r="2344" customFormat="false" ht="13.8" hidden="false" customHeight="false" outlineLevel="0" collapsed="false">
      <c r="A2344" s="0" t="n">
        <v>14208</v>
      </c>
      <c r="B2344" s="0" t="s">
        <v>3993</v>
      </c>
      <c r="C2344" s="0" t="n">
        <v>25</v>
      </c>
      <c r="D2344" s="0" t="s">
        <v>1383</v>
      </c>
      <c r="E2344" s="0" t="n">
        <v>61</v>
      </c>
      <c r="F2344" s="0" t="n">
        <v>66</v>
      </c>
      <c r="G2344" s="0" t="s">
        <v>1804</v>
      </c>
      <c r="H2344" s="5" t="n">
        <v>350000</v>
      </c>
      <c r="I2344" s="5" t="n">
        <v>4000</v>
      </c>
      <c r="J2344" s="0" t="s">
        <v>16</v>
      </c>
      <c r="M2344" s="5"/>
    </row>
    <row r="2345" customFormat="false" ht="13.8" hidden="false" customHeight="false" outlineLevel="0" collapsed="false">
      <c r="A2345" s="0" t="n">
        <v>14798</v>
      </c>
      <c r="B2345" s="0" t="s">
        <v>3990</v>
      </c>
      <c r="C2345" s="0" t="n">
        <v>20</v>
      </c>
      <c r="D2345" s="0" t="s">
        <v>510</v>
      </c>
      <c r="E2345" s="0" t="n">
        <v>60</v>
      </c>
      <c r="F2345" s="0" t="n">
        <v>71</v>
      </c>
      <c r="G2345" s="0" t="s">
        <v>3991</v>
      </c>
      <c r="H2345" s="5" t="n">
        <v>350000</v>
      </c>
      <c r="I2345" s="5" t="n">
        <v>4000</v>
      </c>
      <c r="J2345" s="0" t="s">
        <v>32</v>
      </c>
      <c r="M2345" s="5"/>
    </row>
    <row r="2346" customFormat="false" ht="13.8" hidden="false" customHeight="false" outlineLevel="0" collapsed="false">
      <c r="A2346" s="0" t="n">
        <v>6685</v>
      </c>
      <c r="B2346" s="0" t="s">
        <v>4000</v>
      </c>
      <c r="C2346" s="0" t="n">
        <v>33</v>
      </c>
      <c r="D2346" s="0" t="s">
        <v>212</v>
      </c>
      <c r="E2346" s="0" t="n">
        <v>68</v>
      </c>
      <c r="F2346" s="0" t="n">
        <v>68</v>
      </c>
      <c r="G2346" s="0" t="s">
        <v>1378</v>
      </c>
      <c r="H2346" s="5" t="n">
        <v>350000</v>
      </c>
      <c r="I2346" s="5" t="n">
        <v>3000</v>
      </c>
      <c r="J2346" s="0" t="s">
        <v>16</v>
      </c>
      <c r="M2346" s="5"/>
    </row>
    <row r="2347" customFormat="false" ht="13.8" hidden="false" customHeight="false" outlineLevel="0" collapsed="false">
      <c r="A2347" s="0" t="n">
        <v>8816</v>
      </c>
      <c r="B2347" s="0" t="s">
        <v>3997</v>
      </c>
      <c r="C2347" s="0" t="n">
        <v>32</v>
      </c>
      <c r="D2347" s="0" t="s">
        <v>143</v>
      </c>
      <c r="E2347" s="0" t="n">
        <v>66</v>
      </c>
      <c r="F2347" s="0" t="n">
        <v>66</v>
      </c>
      <c r="G2347" s="0" t="s">
        <v>3998</v>
      </c>
      <c r="H2347" s="5" t="n">
        <v>350000</v>
      </c>
      <c r="I2347" s="5" t="n">
        <v>3000</v>
      </c>
      <c r="J2347" s="0" t="s">
        <v>16</v>
      </c>
      <c r="M2347" s="5"/>
    </row>
    <row r="2348" customFormat="false" ht="13.8" hidden="false" customHeight="false" outlineLevel="0" collapsed="false">
      <c r="A2348" s="0" t="n">
        <v>10695</v>
      </c>
      <c r="B2348" s="0" t="s">
        <v>4010</v>
      </c>
      <c r="C2348" s="0" t="n">
        <v>30</v>
      </c>
      <c r="D2348" s="0" t="s">
        <v>111</v>
      </c>
      <c r="E2348" s="0" t="n">
        <v>65</v>
      </c>
      <c r="F2348" s="0" t="n">
        <v>65</v>
      </c>
      <c r="G2348" s="0" t="s">
        <v>798</v>
      </c>
      <c r="H2348" s="5" t="n">
        <v>350000</v>
      </c>
      <c r="I2348" s="5" t="n">
        <v>3000</v>
      </c>
      <c r="J2348" s="0" t="s">
        <v>32</v>
      </c>
      <c r="M2348" s="5"/>
    </row>
    <row r="2349" customFormat="false" ht="13.8" hidden="false" customHeight="false" outlineLevel="0" collapsed="false">
      <c r="A2349" s="0" t="n">
        <v>11521</v>
      </c>
      <c r="B2349" s="0" t="s">
        <v>4008</v>
      </c>
      <c r="C2349" s="0" t="n">
        <v>29</v>
      </c>
      <c r="D2349" s="0" t="s">
        <v>88</v>
      </c>
      <c r="E2349" s="0" t="n">
        <v>64</v>
      </c>
      <c r="F2349" s="0" t="n">
        <v>64</v>
      </c>
      <c r="G2349" s="0" t="s">
        <v>2689</v>
      </c>
      <c r="H2349" s="5" t="n">
        <v>350000</v>
      </c>
      <c r="I2349" s="5" t="n">
        <v>3000</v>
      </c>
      <c r="J2349" s="0" t="s">
        <v>32</v>
      </c>
      <c r="M2349" s="5"/>
    </row>
    <row r="2350" customFormat="false" ht="13.8" hidden="false" customHeight="false" outlineLevel="0" collapsed="false">
      <c r="A2350" s="0" t="n">
        <v>11597</v>
      </c>
      <c r="B2350" s="0" t="s">
        <v>4006</v>
      </c>
      <c r="C2350" s="0" t="n">
        <v>32</v>
      </c>
      <c r="D2350" s="0" t="s">
        <v>256</v>
      </c>
      <c r="E2350" s="0" t="n">
        <v>64</v>
      </c>
      <c r="F2350" s="0" t="n">
        <v>64</v>
      </c>
      <c r="G2350" s="0" t="s">
        <v>1439</v>
      </c>
      <c r="H2350" s="5" t="n">
        <v>350000</v>
      </c>
      <c r="I2350" s="5" t="n">
        <v>3000</v>
      </c>
      <c r="J2350" s="0" t="s">
        <v>32</v>
      </c>
      <c r="M2350" s="5"/>
    </row>
    <row r="2351" customFormat="false" ht="13.8" hidden="false" customHeight="false" outlineLevel="0" collapsed="false">
      <c r="A2351" s="0" t="n">
        <v>13258</v>
      </c>
      <c r="B2351" s="0" t="s">
        <v>4004</v>
      </c>
      <c r="C2351" s="0" t="n">
        <v>23</v>
      </c>
      <c r="D2351" s="0" t="s">
        <v>389</v>
      </c>
      <c r="E2351" s="0" t="n">
        <v>62</v>
      </c>
      <c r="F2351" s="0" t="n">
        <v>67</v>
      </c>
      <c r="G2351" s="0" t="s">
        <v>2427</v>
      </c>
      <c r="H2351" s="5" t="n">
        <v>350000</v>
      </c>
      <c r="I2351" s="5" t="n">
        <v>3000</v>
      </c>
      <c r="M2351" s="5"/>
    </row>
    <row r="2352" customFormat="false" ht="13.8" hidden="false" customHeight="false" outlineLevel="0" collapsed="false">
      <c r="A2352" s="0" t="n">
        <v>15358</v>
      </c>
      <c r="B2352" s="0" t="s">
        <v>4002</v>
      </c>
      <c r="C2352" s="0" t="n">
        <v>20</v>
      </c>
      <c r="D2352" s="0" t="s">
        <v>143</v>
      </c>
      <c r="E2352" s="0" t="n">
        <v>59</v>
      </c>
      <c r="F2352" s="0" t="n">
        <v>76</v>
      </c>
      <c r="G2352" s="0" t="s">
        <v>615</v>
      </c>
      <c r="H2352" s="5" t="n">
        <v>350000</v>
      </c>
      <c r="I2352" s="5" t="n">
        <v>3000</v>
      </c>
      <c r="J2352" s="0" t="s">
        <v>16</v>
      </c>
      <c r="M2352" s="5"/>
    </row>
    <row r="2353" customFormat="false" ht="13.8" hidden="false" customHeight="false" outlineLevel="0" collapsed="false">
      <c r="A2353" s="0" t="n">
        <v>7057</v>
      </c>
      <c r="B2353" s="0" t="s">
        <v>4015</v>
      </c>
      <c r="C2353" s="0" t="n">
        <v>33</v>
      </c>
      <c r="D2353" s="0" t="s">
        <v>204</v>
      </c>
      <c r="E2353" s="0" t="n">
        <v>68</v>
      </c>
      <c r="F2353" s="0" t="n">
        <v>68</v>
      </c>
      <c r="G2353" s="0" t="s">
        <v>377</v>
      </c>
      <c r="H2353" s="5" t="n">
        <v>350000</v>
      </c>
      <c r="I2353" s="5" t="n">
        <v>2000</v>
      </c>
      <c r="J2353" s="0" t="s">
        <v>16</v>
      </c>
      <c r="M2353" s="5"/>
    </row>
    <row r="2354" customFormat="false" ht="13.8" hidden="false" customHeight="false" outlineLevel="0" collapsed="false">
      <c r="A2354" s="0" t="n">
        <v>9020</v>
      </c>
      <c r="B2354" s="0" t="s">
        <v>4012</v>
      </c>
      <c r="C2354" s="0" t="n">
        <v>32</v>
      </c>
      <c r="D2354" s="0" t="s">
        <v>175</v>
      </c>
      <c r="E2354" s="0" t="n">
        <v>66</v>
      </c>
      <c r="F2354" s="0" t="n">
        <v>66</v>
      </c>
      <c r="G2354" s="0" t="s">
        <v>4013</v>
      </c>
      <c r="H2354" s="5" t="n">
        <v>350000</v>
      </c>
      <c r="I2354" s="5" t="n">
        <v>2000</v>
      </c>
      <c r="J2354" s="0" t="s">
        <v>16</v>
      </c>
      <c r="M2354" s="5"/>
    </row>
    <row r="2355" customFormat="false" ht="13.8" hidden="false" customHeight="false" outlineLevel="0" collapsed="false">
      <c r="A2355" s="0" t="n">
        <v>10679</v>
      </c>
      <c r="B2355" s="0" t="s">
        <v>4045</v>
      </c>
      <c r="C2355" s="0" t="n">
        <v>33</v>
      </c>
      <c r="D2355" s="0" t="s">
        <v>256</v>
      </c>
      <c r="E2355" s="0" t="n">
        <v>65</v>
      </c>
      <c r="F2355" s="0" t="n">
        <v>65</v>
      </c>
      <c r="G2355" s="0" t="s">
        <v>1287</v>
      </c>
      <c r="H2355" s="5" t="n">
        <v>350000</v>
      </c>
      <c r="I2355" s="5" t="n">
        <v>2000</v>
      </c>
      <c r="J2355" s="0" t="s">
        <v>16</v>
      </c>
      <c r="M2355" s="5"/>
    </row>
    <row r="2356" customFormat="false" ht="13.8" hidden="false" customHeight="false" outlineLevel="0" collapsed="false">
      <c r="A2356" s="0" t="n">
        <v>11089</v>
      </c>
      <c r="B2356" s="0" t="s">
        <v>4043</v>
      </c>
      <c r="C2356" s="0" t="n">
        <v>29</v>
      </c>
      <c r="D2356" s="0" t="s">
        <v>185</v>
      </c>
      <c r="E2356" s="0" t="n">
        <v>64</v>
      </c>
      <c r="F2356" s="0" t="n">
        <v>65</v>
      </c>
      <c r="G2356" s="0" t="s">
        <v>882</v>
      </c>
      <c r="H2356" s="5" t="n">
        <v>350000</v>
      </c>
      <c r="I2356" s="5" t="n">
        <v>2000</v>
      </c>
      <c r="J2356" s="0" t="s">
        <v>16</v>
      </c>
      <c r="M2356" s="5"/>
    </row>
    <row r="2357" customFormat="false" ht="13.8" hidden="false" customHeight="false" outlineLevel="0" collapsed="false">
      <c r="A2357" s="0" t="n">
        <v>11516</v>
      </c>
      <c r="B2357" s="0" t="s">
        <v>4041</v>
      </c>
      <c r="C2357" s="0" t="n">
        <v>29</v>
      </c>
      <c r="D2357" s="0" t="s">
        <v>256</v>
      </c>
      <c r="E2357" s="0" t="n">
        <v>64</v>
      </c>
      <c r="F2357" s="0" t="n">
        <v>64</v>
      </c>
      <c r="G2357" s="0" t="s">
        <v>431</v>
      </c>
      <c r="H2357" s="5" t="n">
        <v>350000</v>
      </c>
      <c r="I2357" s="5" t="n">
        <v>2000</v>
      </c>
      <c r="J2357" s="0" t="s">
        <v>16</v>
      </c>
      <c r="M2357" s="5"/>
    </row>
    <row r="2358" customFormat="false" ht="13.8" hidden="false" customHeight="false" outlineLevel="0" collapsed="false">
      <c r="A2358" s="0" t="n">
        <v>11865</v>
      </c>
      <c r="B2358" s="0" t="s">
        <v>4039</v>
      </c>
      <c r="C2358" s="0" t="n">
        <v>32</v>
      </c>
      <c r="D2358" s="0" t="s">
        <v>212</v>
      </c>
      <c r="E2358" s="0" t="n">
        <v>64</v>
      </c>
      <c r="F2358" s="0" t="n">
        <v>64</v>
      </c>
      <c r="G2358" s="0" t="s">
        <v>3499</v>
      </c>
      <c r="H2358" s="5" t="n">
        <v>350000</v>
      </c>
      <c r="I2358" s="5" t="n">
        <v>2000</v>
      </c>
      <c r="J2358" s="0" t="s">
        <v>16</v>
      </c>
      <c r="M2358" s="5"/>
    </row>
    <row r="2359" customFormat="false" ht="13.8" hidden="false" customHeight="false" outlineLevel="0" collapsed="false">
      <c r="A2359" s="0" t="n">
        <v>12128</v>
      </c>
      <c r="B2359" s="0" t="s">
        <v>4037</v>
      </c>
      <c r="C2359" s="0" t="n">
        <v>29</v>
      </c>
      <c r="D2359" s="0" t="s">
        <v>29</v>
      </c>
      <c r="E2359" s="0" t="n">
        <v>63</v>
      </c>
      <c r="F2359" s="0" t="n">
        <v>63</v>
      </c>
      <c r="G2359" s="0" t="s">
        <v>2128</v>
      </c>
      <c r="H2359" s="5" t="n">
        <v>350000</v>
      </c>
      <c r="I2359" s="5" t="n">
        <v>2000</v>
      </c>
      <c r="J2359" s="0" t="s">
        <v>16</v>
      </c>
      <c r="M2359" s="5"/>
    </row>
    <row r="2360" customFormat="false" ht="13.8" hidden="false" customHeight="false" outlineLevel="0" collapsed="false">
      <c r="A2360" s="0" t="n">
        <v>12233</v>
      </c>
      <c r="B2360" s="0" t="s">
        <v>4035</v>
      </c>
      <c r="C2360" s="0" t="n">
        <v>24</v>
      </c>
      <c r="D2360" s="0" t="s">
        <v>122</v>
      </c>
      <c r="E2360" s="0" t="n">
        <v>63</v>
      </c>
      <c r="F2360" s="0" t="n">
        <v>68</v>
      </c>
      <c r="G2360" s="0" t="s">
        <v>2044</v>
      </c>
      <c r="H2360" s="5" t="n">
        <v>350000</v>
      </c>
      <c r="I2360" s="5" t="n">
        <v>2000</v>
      </c>
      <c r="J2360" s="0" t="s">
        <v>16</v>
      </c>
      <c r="M2360" s="5"/>
    </row>
    <row r="2361" customFormat="false" ht="13.8" hidden="false" customHeight="false" outlineLevel="0" collapsed="false">
      <c r="A2361" s="0" t="n">
        <v>12257</v>
      </c>
      <c r="B2361" s="0" t="s">
        <v>4033</v>
      </c>
      <c r="C2361" s="0" t="n">
        <v>26</v>
      </c>
      <c r="D2361" s="0" t="s">
        <v>106</v>
      </c>
      <c r="E2361" s="0" t="n">
        <v>63</v>
      </c>
      <c r="F2361" s="0" t="n">
        <v>64</v>
      </c>
      <c r="G2361" s="0" t="s">
        <v>1885</v>
      </c>
      <c r="H2361" s="5" t="n">
        <v>350000</v>
      </c>
      <c r="I2361" s="5" t="n">
        <v>2000</v>
      </c>
      <c r="J2361" s="0" t="s">
        <v>32</v>
      </c>
      <c r="M2361" s="5"/>
    </row>
    <row r="2362" customFormat="false" ht="13.8" hidden="false" customHeight="false" outlineLevel="0" collapsed="false">
      <c r="A2362" s="0" t="n">
        <v>12415</v>
      </c>
      <c r="B2362" s="0" t="s">
        <v>4031</v>
      </c>
      <c r="C2362" s="0" t="n">
        <v>26</v>
      </c>
      <c r="D2362" s="0" t="s">
        <v>212</v>
      </c>
      <c r="E2362" s="0" t="n">
        <v>63</v>
      </c>
      <c r="F2362" s="0" t="n">
        <v>64</v>
      </c>
      <c r="G2362" s="0" t="s">
        <v>543</v>
      </c>
      <c r="H2362" s="5" t="n">
        <v>350000</v>
      </c>
      <c r="I2362" s="5" t="n">
        <v>2000</v>
      </c>
      <c r="J2362" s="0" t="s">
        <v>16</v>
      </c>
      <c r="M2362" s="5"/>
    </row>
    <row r="2363" customFormat="false" ht="13.8" hidden="false" customHeight="false" outlineLevel="0" collapsed="false">
      <c r="A2363" s="0" t="n">
        <v>12475</v>
      </c>
      <c r="B2363" s="0" t="s">
        <v>4029</v>
      </c>
      <c r="C2363" s="0" t="n">
        <v>26</v>
      </c>
      <c r="D2363" s="0" t="s">
        <v>256</v>
      </c>
      <c r="E2363" s="0" t="n">
        <v>63</v>
      </c>
      <c r="F2363" s="0" t="n">
        <v>64</v>
      </c>
      <c r="G2363" s="0" t="s">
        <v>1481</v>
      </c>
      <c r="H2363" s="5" t="n">
        <v>350000</v>
      </c>
      <c r="I2363" s="5" t="n">
        <v>2000</v>
      </c>
      <c r="J2363" s="0" t="s">
        <v>16</v>
      </c>
      <c r="M2363" s="5"/>
    </row>
    <row r="2364" customFormat="false" ht="13.8" hidden="false" customHeight="false" outlineLevel="0" collapsed="false">
      <c r="A2364" s="0" t="n">
        <v>12574</v>
      </c>
      <c r="B2364" s="0" t="s">
        <v>4026</v>
      </c>
      <c r="C2364" s="0" t="n">
        <v>29</v>
      </c>
      <c r="D2364" s="0" t="s">
        <v>2383</v>
      </c>
      <c r="E2364" s="0" t="n">
        <v>63</v>
      </c>
      <c r="F2364" s="0" t="n">
        <v>63</v>
      </c>
      <c r="G2364" s="0" t="s">
        <v>4027</v>
      </c>
      <c r="H2364" s="5" t="n">
        <v>350000</v>
      </c>
      <c r="I2364" s="5" t="n">
        <v>2000</v>
      </c>
      <c r="J2364" s="0" t="s">
        <v>16</v>
      </c>
      <c r="M2364" s="5"/>
    </row>
    <row r="2365" customFormat="false" ht="13.8" hidden="false" customHeight="false" outlineLevel="0" collapsed="false">
      <c r="A2365" s="0" t="n">
        <v>12752</v>
      </c>
      <c r="B2365" s="0" t="s">
        <v>4022</v>
      </c>
      <c r="C2365" s="0" t="n">
        <v>26</v>
      </c>
      <c r="D2365" s="0" t="s">
        <v>4023</v>
      </c>
      <c r="E2365" s="0" t="n">
        <v>63</v>
      </c>
      <c r="F2365" s="0" t="n">
        <v>64</v>
      </c>
      <c r="G2365" s="0" t="s">
        <v>4024</v>
      </c>
      <c r="H2365" s="5" t="n">
        <v>350000</v>
      </c>
      <c r="I2365" s="5" t="n">
        <v>2000</v>
      </c>
      <c r="J2365" s="0" t="s">
        <v>32</v>
      </c>
      <c r="M2365" s="5"/>
    </row>
    <row r="2366" customFormat="false" ht="13.8" hidden="false" customHeight="false" outlineLevel="0" collapsed="false">
      <c r="A2366" s="0" t="n">
        <v>13201</v>
      </c>
      <c r="B2366" s="0" t="s">
        <v>4020</v>
      </c>
      <c r="C2366" s="0" t="n">
        <v>22</v>
      </c>
      <c r="D2366" s="0" t="s">
        <v>111</v>
      </c>
      <c r="E2366" s="0" t="n">
        <v>62</v>
      </c>
      <c r="F2366" s="0" t="n">
        <v>69</v>
      </c>
      <c r="G2366" s="0" t="s">
        <v>1797</v>
      </c>
      <c r="H2366" s="5" t="n">
        <v>350000</v>
      </c>
      <c r="I2366" s="5" t="n">
        <v>2000</v>
      </c>
      <c r="J2366" s="0" t="s">
        <v>32</v>
      </c>
      <c r="M2366" s="5"/>
    </row>
    <row r="2367" customFormat="false" ht="13.8" hidden="false" customHeight="false" outlineLevel="0" collapsed="false">
      <c r="A2367" s="0" t="n">
        <v>14950</v>
      </c>
      <c r="B2367" s="0" t="s">
        <v>4017</v>
      </c>
      <c r="C2367" s="0" t="n">
        <v>20</v>
      </c>
      <c r="D2367" s="0" t="s">
        <v>111</v>
      </c>
      <c r="E2367" s="0" t="n">
        <v>60</v>
      </c>
      <c r="F2367" s="0" t="n">
        <v>71</v>
      </c>
      <c r="G2367" s="0" t="s">
        <v>4018</v>
      </c>
      <c r="H2367" s="5" t="n">
        <v>350000</v>
      </c>
      <c r="I2367" s="5" t="n">
        <v>2000</v>
      </c>
      <c r="J2367" s="0" t="s">
        <v>16</v>
      </c>
      <c r="M2367" s="5"/>
    </row>
    <row r="2368" customFormat="false" ht="13.8" hidden="false" customHeight="false" outlineLevel="0" collapsed="false">
      <c r="A2368" s="0" t="n">
        <v>11113</v>
      </c>
      <c r="B2368" s="0" t="s">
        <v>4085</v>
      </c>
      <c r="C2368" s="0" t="n">
        <v>32</v>
      </c>
      <c r="D2368" s="0" t="s">
        <v>256</v>
      </c>
      <c r="E2368" s="0" t="n">
        <v>64</v>
      </c>
      <c r="F2368" s="0" t="n">
        <v>64</v>
      </c>
      <c r="G2368" s="0" t="s">
        <v>4086</v>
      </c>
      <c r="H2368" s="5" t="n">
        <v>350000</v>
      </c>
      <c r="I2368" s="5" t="n">
        <v>1000</v>
      </c>
      <c r="J2368" s="0" t="s">
        <v>16</v>
      </c>
      <c r="M2368" s="5"/>
    </row>
    <row r="2369" customFormat="false" ht="13.8" hidden="false" customHeight="false" outlineLevel="0" collapsed="false">
      <c r="A2369" s="0" t="n">
        <v>11202</v>
      </c>
      <c r="B2369" s="0" t="s">
        <v>4083</v>
      </c>
      <c r="C2369" s="0" t="n">
        <v>29</v>
      </c>
      <c r="D2369" s="0" t="s">
        <v>204</v>
      </c>
      <c r="E2369" s="0" t="n">
        <v>64</v>
      </c>
      <c r="F2369" s="0" t="n">
        <v>64</v>
      </c>
      <c r="G2369" s="0" t="s">
        <v>1686</v>
      </c>
      <c r="H2369" s="5" t="n">
        <v>350000</v>
      </c>
      <c r="I2369" s="5" t="n">
        <v>1000</v>
      </c>
      <c r="J2369" s="0" t="s">
        <v>16</v>
      </c>
      <c r="M2369" s="5"/>
    </row>
    <row r="2370" customFormat="false" ht="13.8" hidden="false" customHeight="false" outlineLevel="0" collapsed="false">
      <c r="A2370" s="0" t="n">
        <v>11237</v>
      </c>
      <c r="B2370" s="0" t="s">
        <v>4081</v>
      </c>
      <c r="C2370" s="0" t="n">
        <v>29</v>
      </c>
      <c r="D2370" s="0" t="s">
        <v>294</v>
      </c>
      <c r="E2370" s="0" t="n">
        <v>64</v>
      </c>
      <c r="F2370" s="0" t="n">
        <v>64</v>
      </c>
      <c r="G2370" s="0" t="s">
        <v>233</v>
      </c>
      <c r="H2370" s="5" t="n">
        <v>350000</v>
      </c>
      <c r="I2370" s="5" t="n">
        <v>1000</v>
      </c>
      <c r="J2370" s="0" t="s">
        <v>32</v>
      </c>
      <c r="M2370" s="5"/>
    </row>
    <row r="2371" customFormat="false" ht="13.8" hidden="false" customHeight="false" outlineLevel="0" collapsed="false">
      <c r="A2371" s="0" t="n">
        <v>11540</v>
      </c>
      <c r="B2371" s="0" t="s">
        <v>4079</v>
      </c>
      <c r="C2371" s="0" t="n">
        <v>29</v>
      </c>
      <c r="D2371" s="0" t="s">
        <v>12</v>
      </c>
      <c r="E2371" s="0" t="n">
        <v>64</v>
      </c>
      <c r="F2371" s="0" t="n">
        <v>64</v>
      </c>
      <c r="G2371" s="0" t="s">
        <v>764</v>
      </c>
      <c r="H2371" s="5" t="n">
        <v>350000</v>
      </c>
      <c r="I2371" s="5" t="n">
        <v>1000</v>
      </c>
      <c r="J2371" s="0" t="s">
        <v>16</v>
      </c>
      <c r="M2371" s="5"/>
    </row>
    <row r="2372" customFormat="false" ht="13.8" hidden="false" customHeight="false" outlineLevel="0" collapsed="false">
      <c r="A2372" s="0" t="n">
        <v>12019</v>
      </c>
      <c r="B2372" s="0" t="s">
        <v>4077</v>
      </c>
      <c r="C2372" s="0" t="n">
        <v>29</v>
      </c>
      <c r="D2372" s="0" t="s">
        <v>294</v>
      </c>
      <c r="E2372" s="0" t="n">
        <v>64</v>
      </c>
      <c r="F2372" s="0" t="n">
        <v>64</v>
      </c>
      <c r="G2372" s="0" t="s">
        <v>1957</v>
      </c>
      <c r="H2372" s="5" t="n">
        <v>350000</v>
      </c>
      <c r="I2372" s="5" t="n">
        <v>1000</v>
      </c>
      <c r="J2372" s="0" t="s">
        <v>16</v>
      </c>
      <c r="M2372" s="5"/>
    </row>
    <row r="2373" customFormat="false" ht="13.8" hidden="false" customHeight="false" outlineLevel="0" collapsed="false">
      <c r="A2373" s="0" t="n">
        <v>12311</v>
      </c>
      <c r="B2373" s="0" t="s">
        <v>4075</v>
      </c>
      <c r="C2373" s="0" t="n">
        <v>22</v>
      </c>
      <c r="D2373" s="0" t="s">
        <v>175</v>
      </c>
      <c r="E2373" s="0" t="n">
        <v>63</v>
      </c>
      <c r="F2373" s="0" t="n">
        <v>68</v>
      </c>
      <c r="G2373" s="0" t="s">
        <v>409</v>
      </c>
      <c r="H2373" s="5" t="n">
        <v>350000</v>
      </c>
      <c r="I2373" s="5" t="n">
        <v>1000</v>
      </c>
      <c r="J2373" s="0" t="s">
        <v>16</v>
      </c>
      <c r="M2373" s="5"/>
    </row>
    <row r="2374" customFormat="false" ht="13.8" hidden="false" customHeight="false" outlineLevel="0" collapsed="false">
      <c r="A2374" s="0" t="n">
        <v>12343</v>
      </c>
      <c r="B2374" s="0" t="s">
        <v>4073</v>
      </c>
      <c r="C2374" s="0" t="n">
        <v>30</v>
      </c>
      <c r="D2374" s="0" t="s">
        <v>294</v>
      </c>
      <c r="E2374" s="0" t="n">
        <v>63</v>
      </c>
      <c r="F2374" s="0" t="n">
        <v>63</v>
      </c>
      <c r="G2374" s="0" t="s">
        <v>295</v>
      </c>
      <c r="H2374" s="5" t="n">
        <v>350000</v>
      </c>
      <c r="I2374" s="5" t="n">
        <v>1000</v>
      </c>
      <c r="J2374" s="0" t="s">
        <v>32</v>
      </c>
      <c r="M2374" s="5"/>
    </row>
    <row r="2375" customFormat="false" ht="13.8" hidden="false" customHeight="false" outlineLevel="0" collapsed="false">
      <c r="A2375" s="0" t="n">
        <v>12618</v>
      </c>
      <c r="B2375" s="0" t="s">
        <v>4071</v>
      </c>
      <c r="C2375" s="0" t="n">
        <v>23</v>
      </c>
      <c r="D2375" s="0" t="s">
        <v>263</v>
      </c>
      <c r="E2375" s="0" t="n">
        <v>63</v>
      </c>
      <c r="F2375" s="0" t="n">
        <v>68</v>
      </c>
      <c r="G2375" s="0" t="s">
        <v>264</v>
      </c>
      <c r="H2375" s="5" t="n">
        <v>350000</v>
      </c>
      <c r="I2375" s="5" t="n">
        <v>1000</v>
      </c>
      <c r="J2375" s="0" t="s">
        <v>16</v>
      </c>
      <c r="M2375" s="5"/>
    </row>
    <row r="2376" customFormat="false" ht="13.8" hidden="false" customHeight="false" outlineLevel="0" collapsed="false">
      <c r="A2376" s="0" t="n">
        <v>12905</v>
      </c>
      <c r="B2376" s="0" t="s">
        <v>4069</v>
      </c>
      <c r="C2376" s="0" t="n">
        <v>23</v>
      </c>
      <c r="D2376" s="0" t="s">
        <v>19</v>
      </c>
      <c r="E2376" s="0" t="n">
        <v>63</v>
      </c>
      <c r="F2376" s="0" t="n">
        <v>68</v>
      </c>
      <c r="G2376" s="0" t="s">
        <v>3408</v>
      </c>
      <c r="H2376" s="5" t="n">
        <v>350000</v>
      </c>
      <c r="I2376" s="5" t="n">
        <v>1000</v>
      </c>
      <c r="J2376" s="0" t="s">
        <v>16</v>
      </c>
      <c r="M2376" s="5"/>
    </row>
    <row r="2377" customFormat="false" ht="13.8" hidden="false" customHeight="false" outlineLevel="0" collapsed="false">
      <c r="A2377" s="0" t="n">
        <v>13279</v>
      </c>
      <c r="B2377" s="0" t="s">
        <v>4067</v>
      </c>
      <c r="C2377" s="0" t="n">
        <v>22</v>
      </c>
      <c r="D2377" s="0" t="s">
        <v>19</v>
      </c>
      <c r="E2377" s="0" t="n">
        <v>62</v>
      </c>
      <c r="F2377" s="0" t="n">
        <v>69</v>
      </c>
      <c r="G2377" s="0" t="s">
        <v>366</v>
      </c>
      <c r="H2377" s="5" t="n">
        <v>350000</v>
      </c>
      <c r="I2377" s="5" t="n">
        <v>1000</v>
      </c>
      <c r="M2377" s="5"/>
    </row>
    <row r="2378" customFormat="false" ht="13.8" hidden="false" customHeight="false" outlineLevel="0" collapsed="false">
      <c r="A2378" s="0" t="n">
        <v>13448</v>
      </c>
      <c r="B2378" s="0" t="s">
        <v>4065</v>
      </c>
      <c r="C2378" s="0" t="n">
        <v>20</v>
      </c>
      <c r="D2378" s="0" t="s">
        <v>232</v>
      </c>
      <c r="E2378" s="0" t="n">
        <v>62</v>
      </c>
      <c r="F2378" s="0" t="n">
        <v>68</v>
      </c>
      <c r="G2378" s="0" t="s">
        <v>233</v>
      </c>
      <c r="H2378" s="5" t="n">
        <v>350000</v>
      </c>
      <c r="I2378" s="5" t="n">
        <v>1000</v>
      </c>
      <c r="J2378" s="0" t="s">
        <v>16</v>
      </c>
      <c r="M2378" s="5"/>
    </row>
    <row r="2379" customFormat="false" ht="13.8" hidden="false" customHeight="false" outlineLevel="0" collapsed="false">
      <c r="A2379" s="0" t="n">
        <v>13484</v>
      </c>
      <c r="B2379" s="0" t="s">
        <v>4063</v>
      </c>
      <c r="C2379" s="0" t="n">
        <v>23</v>
      </c>
      <c r="D2379" s="0" t="s">
        <v>1978</v>
      </c>
      <c r="E2379" s="0" t="n">
        <v>62</v>
      </c>
      <c r="F2379" s="0" t="n">
        <v>68</v>
      </c>
      <c r="G2379" s="0" t="s">
        <v>950</v>
      </c>
      <c r="H2379" s="5" t="n">
        <v>350000</v>
      </c>
      <c r="I2379" s="5" t="n">
        <v>1000</v>
      </c>
      <c r="J2379" s="0" t="s">
        <v>32</v>
      </c>
      <c r="M2379" s="5"/>
    </row>
    <row r="2380" customFormat="false" ht="13.8" hidden="false" customHeight="false" outlineLevel="0" collapsed="false">
      <c r="A2380" s="0" t="n">
        <v>13723</v>
      </c>
      <c r="B2380" s="0" t="s">
        <v>4061</v>
      </c>
      <c r="C2380" s="0" t="n">
        <v>25</v>
      </c>
      <c r="D2380" s="0" t="s">
        <v>284</v>
      </c>
      <c r="E2380" s="0" t="n">
        <v>62</v>
      </c>
      <c r="F2380" s="0" t="n">
        <v>67</v>
      </c>
      <c r="G2380" s="0" t="s">
        <v>3599</v>
      </c>
      <c r="H2380" s="5" t="n">
        <v>350000</v>
      </c>
      <c r="I2380" s="5" t="n">
        <v>1000</v>
      </c>
      <c r="J2380" s="0" t="s">
        <v>16</v>
      </c>
      <c r="M2380" s="5"/>
    </row>
    <row r="2381" customFormat="false" ht="13.8" hidden="false" customHeight="false" outlineLevel="0" collapsed="false">
      <c r="A2381" s="0" t="n">
        <v>13932</v>
      </c>
      <c r="B2381" s="0" t="s">
        <v>4059</v>
      </c>
      <c r="C2381" s="0" t="n">
        <v>21</v>
      </c>
      <c r="D2381" s="0" t="s">
        <v>284</v>
      </c>
      <c r="E2381" s="0" t="n">
        <v>62</v>
      </c>
      <c r="F2381" s="0" t="n">
        <v>68</v>
      </c>
      <c r="G2381" s="0" t="s">
        <v>1877</v>
      </c>
      <c r="H2381" s="5" t="n">
        <v>350000</v>
      </c>
      <c r="I2381" s="5" t="n">
        <v>1000</v>
      </c>
      <c r="J2381" s="0" t="s">
        <v>32</v>
      </c>
      <c r="M2381" s="5"/>
    </row>
    <row r="2382" customFormat="false" ht="13.8" hidden="false" customHeight="false" outlineLevel="0" collapsed="false">
      <c r="A2382" s="0" t="n">
        <v>14058</v>
      </c>
      <c r="B2382" s="0" t="s">
        <v>4057</v>
      </c>
      <c r="C2382" s="0" t="n">
        <v>23</v>
      </c>
      <c r="D2382" s="0" t="s">
        <v>467</v>
      </c>
      <c r="E2382" s="0" t="n">
        <v>61</v>
      </c>
      <c r="F2382" s="0" t="n">
        <v>68</v>
      </c>
      <c r="G2382" s="0" t="s">
        <v>885</v>
      </c>
      <c r="H2382" s="5" t="n">
        <v>350000</v>
      </c>
      <c r="I2382" s="5" t="n">
        <v>1000</v>
      </c>
      <c r="J2382" s="0" t="s">
        <v>16</v>
      </c>
      <c r="M2382" s="5"/>
    </row>
    <row r="2383" customFormat="false" ht="13.8" hidden="false" customHeight="false" outlineLevel="0" collapsed="false">
      <c r="A2383" s="0" t="n">
        <v>14112</v>
      </c>
      <c r="B2383" s="0" t="s">
        <v>4055</v>
      </c>
      <c r="C2383" s="0" t="n">
        <v>23</v>
      </c>
      <c r="D2383" s="0" t="s">
        <v>111</v>
      </c>
      <c r="E2383" s="0" t="n">
        <v>61</v>
      </c>
      <c r="F2383" s="0" t="n">
        <v>67</v>
      </c>
      <c r="G2383" s="0" t="s">
        <v>2242</v>
      </c>
      <c r="H2383" s="5" t="n">
        <v>350000</v>
      </c>
      <c r="I2383" s="5" t="n">
        <v>1000</v>
      </c>
      <c r="J2383" s="0" t="s">
        <v>16</v>
      </c>
      <c r="M2383" s="5"/>
    </row>
    <row r="2384" customFormat="false" ht="13.8" hidden="false" customHeight="false" outlineLevel="0" collapsed="false">
      <c r="A2384" s="0" t="n">
        <v>14269</v>
      </c>
      <c r="B2384" s="0" t="s">
        <v>4053</v>
      </c>
      <c r="C2384" s="0" t="n">
        <v>23</v>
      </c>
      <c r="D2384" s="0" t="s">
        <v>143</v>
      </c>
      <c r="E2384" s="0" t="n">
        <v>61</v>
      </c>
      <c r="F2384" s="0" t="n">
        <v>67</v>
      </c>
      <c r="G2384" s="0" t="s">
        <v>1524</v>
      </c>
      <c r="H2384" s="5" t="n">
        <v>350000</v>
      </c>
      <c r="I2384" s="5" t="n">
        <v>1000</v>
      </c>
      <c r="J2384" s="0" t="s">
        <v>16</v>
      </c>
      <c r="M2384" s="5"/>
    </row>
    <row r="2385" customFormat="false" ht="13.8" hidden="false" customHeight="false" outlineLevel="0" collapsed="false">
      <c r="A2385" s="0" t="n">
        <v>14633</v>
      </c>
      <c r="B2385" s="0" t="s">
        <v>4051</v>
      </c>
      <c r="C2385" s="0" t="n">
        <v>24</v>
      </c>
      <c r="D2385" s="0" t="s">
        <v>24</v>
      </c>
      <c r="E2385" s="0" t="n">
        <v>61</v>
      </c>
      <c r="F2385" s="0" t="n">
        <v>67</v>
      </c>
      <c r="G2385" s="0" t="s">
        <v>372</v>
      </c>
      <c r="H2385" s="5" t="n">
        <v>350000</v>
      </c>
      <c r="I2385" s="5" t="n">
        <v>1000</v>
      </c>
      <c r="J2385" s="0" t="s">
        <v>16</v>
      </c>
      <c r="M2385" s="5"/>
    </row>
    <row r="2386" customFormat="false" ht="13.8" hidden="false" customHeight="false" outlineLevel="0" collapsed="false">
      <c r="A2386" s="0" t="n">
        <v>14890</v>
      </c>
      <c r="B2386" s="0" t="s">
        <v>4049</v>
      </c>
      <c r="C2386" s="0" t="n">
        <v>21</v>
      </c>
      <c r="D2386" s="0" t="s">
        <v>239</v>
      </c>
      <c r="E2386" s="0" t="n">
        <v>60</v>
      </c>
      <c r="F2386" s="0" t="n">
        <v>71</v>
      </c>
      <c r="G2386" s="0" t="s">
        <v>2119</v>
      </c>
      <c r="H2386" s="5" t="n">
        <v>350000</v>
      </c>
      <c r="I2386" s="5" t="n">
        <v>1000</v>
      </c>
      <c r="J2386" s="0" t="s">
        <v>16</v>
      </c>
      <c r="M2386" s="5"/>
    </row>
    <row r="2387" customFormat="false" ht="13.8" hidden="false" customHeight="false" outlineLevel="0" collapsed="false">
      <c r="A2387" s="0" t="n">
        <v>15184</v>
      </c>
      <c r="B2387" s="0" t="s">
        <v>4047</v>
      </c>
      <c r="C2387" s="0" t="n">
        <v>21</v>
      </c>
      <c r="D2387" s="0" t="s">
        <v>284</v>
      </c>
      <c r="E2387" s="0" t="n">
        <v>60</v>
      </c>
      <c r="F2387" s="0" t="n">
        <v>71</v>
      </c>
      <c r="G2387" s="0" t="s">
        <v>3599</v>
      </c>
      <c r="H2387" s="5" t="n">
        <v>350000</v>
      </c>
      <c r="I2387" s="5" t="n">
        <v>1000</v>
      </c>
      <c r="J2387" s="0" t="s">
        <v>32</v>
      </c>
      <c r="M2387" s="5"/>
    </row>
    <row r="2388" customFormat="false" ht="13.8" hidden="false" customHeight="false" outlineLevel="0" collapsed="false">
      <c r="A2388" s="0" t="n">
        <v>15298</v>
      </c>
      <c r="B2388" s="0" t="s">
        <v>4111</v>
      </c>
      <c r="C2388" s="0" t="n">
        <v>23</v>
      </c>
      <c r="D2388" s="0" t="s">
        <v>106</v>
      </c>
      <c r="E2388" s="0" t="n">
        <v>60</v>
      </c>
      <c r="F2388" s="0" t="n">
        <v>69</v>
      </c>
      <c r="G2388" s="0" t="s">
        <v>579</v>
      </c>
      <c r="H2388" s="5" t="n">
        <v>325000</v>
      </c>
      <c r="I2388" s="5" t="n">
        <v>7000</v>
      </c>
      <c r="J2388" s="0" t="s">
        <v>16</v>
      </c>
      <c r="M2388" s="5"/>
    </row>
    <row r="2389" customFormat="false" ht="13.8" hidden="false" customHeight="false" outlineLevel="0" collapsed="false">
      <c r="A2389" s="0" t="n">
        <v>13995</v>
      </c>
      <c r="B2389" s="0" t="s">
        <v>4116</v>
      </c>
      <c r="C2389" s="0" t="n">
        <v>22</v>
      </c>
      <c r="D2389" s="0" t="s">
        <v>24</v>
      </c>
      <c r="E2389" s="0" t="n">
        <v>61</v>
      </c>
      <c r="F2389" s="0" t="n">
        <v>69</v>
      </c>
      <c r="G2389" s="0" t="s">
        <v>30</v>
      </c>
      <c r="H2389" s="5" t="n">
        <v>325000</v>
      </c>
      <c r="I2389" s="5" t="n">
        <v>6000</v>
      </c>
      <c r="J2389" s="0" t="s">
        <v>16</v>
      </c>
      <c r="M2389" s="5"/>
    </row>
    <row r="2390" customFormat="false" ht="13.8" hidden="false" customHeight="false" outlineLevel="0" collapsed="false">
      <c r="A2390" s="0" t="n">
        <v>14339</v>
      </c>
      <c r="B2390" s="0" t="s">
        <v>4114</v>
      </c>
      <c r="C2390" s="0" t="n">
        <v>25</v>
      </c>
      <c r="D2390" s="0" t="s">
        <v>389</v>
      </c>
      <c r="E2390" s="0" t="n">
        <v>61</v>
      </c>
      <c r="F2390" s="0" t="n">
        <v>64</v>
      </c>
      <c r="G2390" s="0" t="s">
        <v>770</v>
      </c>
      <c r="H2390" s="5" t="n">
        <v>325000</v>
      </c>
      <c r="I2390" s="5" t="n">
        <v>6000</v>
      </c>
      <c r="J2390" s="0" t="s">
        <v>32</v>
      </c>
      <c r="M2390" s="5"/>
    </row>
    <row r="2391" customFormat="false" ht="13.8" hidden="false" customHeight="false" outlineLevel="0" collapsed="false">
      <c r="A2391" s="0" t="n">
        <v>5774</v>
      </c>
      <c r="B2391" s="0" t="s">
        <v>4118</v>
      </c>
      <c r="C2391" s="0" t="n">
        <v>37</v>
      </c>
      <c r="D2391" s="0" t="s">
        <v>19</v>
      </c>
      <c r="E2391" s="0" t="n">
        <v>69</v>
      </c>
      <c r="F2391" s="0" t="n">
        <v>69</v>
      </c>
      <c r="G2391" s="0" t="s">
        <v>369</v>
      </c>
      <c r="H2391" s="5" t="n">
        <v>325000</v>
      </c>
      <c r="I2391" s="5" t="n">
        <v>5000</v>
      </c>
      <c r="J2391" s="0" t="s">
        <v>16</v>
      </c>
      <c r="M2391" s="5"/>
    </row>
    <row r="2392" customFormat="false" ht="13.8" hidden="false" customHeight="false" outlineLevel="0" collapsed="false">
      <c r="A2392" s="0" t="n">
        <v>10191</v>
      </c>
      <c r="B2392" s="0" t="s">
        <v>4122</v>
      </c>
      <c r="C2392" s="0" t="n">
        <v>31</v>
      </c>
      <c r="D2392" s="0" t="s">
        <v>389</v>
      </c>
      <c r="E2392" s="0" t="n">
        <v>65</v>
      </c>
      <c r="F2392" s="0" t="n">
        <v>65</v>
      </c>
      <c r="G2392" s="0" t="s">
        <v>1800</v>
      </c>
      <c r="H2392" s="5" t="n">
        <v>325000</v>
      </c>
      <c r="I2392" s="5" t="n">
        <v>5000</v>
      </c>
      <c r="J2392" s="0" t="s">
        <v>32</v>
      </c>
      <c r="M2392" s="5"/>
    </row>
    <row r="2393" customFormat="false" ht="13.8" hidden="false" customHeight="false" outlineLevel="0" collapsed="false">
      <c r="A2393" s="0" t="n">
        <v>15045</v>
      </c>
      <c r="B2393" s="0" t="s">
        <v>4120</v>
      </c>
      <c r="C2393" s="0" t="n">
        <v>20</v>
      </c>
      <c r="D2393" s="0" t="s">
        <v>24</v>
      </c>
      <c r="E2393" s="0" t="n">
        <v>60</v>
      </c>
      <c r="F2393" s="0" t="n">
        <v>69</v>
      </c>
      <c r="G2393" s="0" t="s">
        <v>3103</v>
      </c>
      <c r="H2393" s="5" t="n">
        <v>325000</v>
      </c>
      <c r="I2393" s="5" t="n">
        <v>5000</v>
      </c>
      <c r="J2393" s="0" t="s">
        <v>16</v>
      </c>
      <c r="M2393" s="5"/>
    </row>
    <row r="2394" customFormat="false" ht="13.8" hidden="false" customHeight="false" outlineLevel="0" collapsed="false">
      <c r="A2394" s="0" t="n">
        <v>12774</v>
      </c>
      <c r="B2394" s="0" t="s">
        <v>4129</v>
      </c>
      <c r="C2394" s="0" t="n">
        <v>29</v>
      </c>
      <c r="D2394" s="0" t="s">
        <v>397</v>
      </c>
      <c r="E2394" s="0" t="n">
        <v>63</v>
      </c>
      <c r="F2394" s="0" t="n">
        <v>64</v>
      </c>
      <c r="G2394" s="0" t="s">
        <v>564</v>
      </c>
      <c r="H2394" s="5" t="n">
        <v>325000</v>
      </c>
      <c r="I2394" s="5" t="n">
        <v>4000</v>
      </c>
      <c r="J2394" s="0" t="s">
        <v>16</v>
      </c>
      <c r="M2394" s="5"/>
    </row>
    <row r="2395" customFormat="false" ht="13.8" hidden="false" customHeight="false" outlineLevel="0" collapsed="false">
      <c r="A2395" s="0" t="n">
        <v>15251</v>
      </c>
      <c r="B2395" s="0" t="s">
        <v>4127</v>
      </c>
      <c r="C2395" s="0" t="n">
        <v>22</v>
      </c>
      <c r="D2395" s="0" t="s">
        <v>389</v>
      </c>
      <c r="E2395" s="0" t="n">
        <v>60</v>
      </c>
      <c r="F2395" s="0" t="n">
        <v>69</v>
      </c>
      <c r="G2395" s="0" t="s">
        <v>561</v>
      </c>
      <c r="H2395" s="5" t="n">
        <v>325000</v>
      </c>
      <c r="I2395" s="5" t="n">
        <v>4000</v>
      </c>
      <c r="J2395" s="0" t="s">
        <v>32</v>
      </c>
      <c r="M2395" s="5"/>
    </row>
    <row r="2396" customFormat="false" ht="13.8" hidden="false" customHeight="false" outlineLevel="0" collapsed="false">
      <c r="A2396" s="0" t="n">
        <v>15645</v>
      </c>
      <c r="B2396" s="0" t="s">
        <v>4124</v>
      </c>
      <c r="C2396" s="0" t="n">
        <v>18</v>
      </c>
      <c r="D2396" s="0" t="s">
        <v>48</v>
      </c>
      <c r="E2396" s="0" t="n">
        <v>59</v>
      </c>
      <c r="F2396" s="0" t="n">
        <v>79</v>
      </c>
      <c r="G2396" s="0" t="s">
        <v>4125</v>
      </c>
      <c r="H2396" s="5" t="n">
        <v>325000</v>
      </c>
      <c r="I2396" s="5" t="n">
        <v>4000</v>
      </c>
      <c r="J2396" s="0" t="s">
        <v>16</v>
      </c>
      <c r="M2396" s="5"/>
    </row>
    <row r="2397" customFormat="false" ht="13.8" hidden="false" customHeight="false" outlineLevel="0" collapsed="false">
      <c r="A2397" s="0" t="n">
        <v>8908</v>
      </c>
      <c r="B2397" s="0" t="s">
        <v>4131</v>
      </c>
      <c r="C2397" s="0" t="n">
        <v>33</v>
      </c>
      <c r="D2397" s="0" t="s">
        <v>4132</v>
      </c>
      <c r="E2397" s="0" t="n">
        <v>66</v>
      </c>
      <c r="F2397" s="0" t="n">
        <v>66</v>
      </c>
      <c r="G2397" s="0" t="s">
        <v>781</v>
      </c>
      <c r="H2397" s="5" t="n">
        <v>325000</v>
      </c>
      <c r="I2397" s="5" t="n">
        <v>3000</v>
      </c>
      <c r="J2397" s="0" t="s">
        <v>16</v>
      </c>
      <c r="M2397" s="5"/>
    </row>
    <row r="2398" customFormat="false" ht="13.8" hidden="false" customHeight="false" outlineLevel="0" collapsed="false">
      <c r="A2398" s="0" t="n">
        <v>12518</v>
      </c>
      <c r="B2398" s="0" t="s">
        <v>4138</v>
      </c>
      <c r="C2398" s="0" t="n">
        <v>29</v>
      </c>
      <c r="D2398" s="0" t="s">
        <v>397</v>
      </c>
      <c r="E2398" s="0" t="n">
        <v>63</v>
      </c>
      <c r="F2398" s="0" t="n">
        <v>64</v>
      </c>
      <c r="G2398" s="0" t="s">
        <v>1216</v>
      </c>
      <c r="H2398" s="5" t="n">
        <v>325000</v>
      </c>
      <c r="I2398" s="5" t="n">
        <v>3000</v>
      </c>
      <c r="J2398" s="0" t="s">
        <v>16</v>
      </c>
      <c r="M2398" s="5"/>
    </row>
    <row r="2399" customFormat="false" ht="13.8" hidden="false" customHeight="false" outlineLevel="0" collapsed="false">
      <c r="A2399" s="0" t="n">
        <v>13437</v>
      </c>
      <c r="B2399" s="0" t="s">
        <v>4136</v>
      </c>
      <c r="C2399" s="0" t="n">
        <v>26</v>
      </c>
      <c r="D2399" s="0" t="s">
        <v>39</v>
      </c>
      <c r="E2399" s="0" t="n">
        <v>62</v>
      </c>
      <c r="F2399" s="0" t="n">
        <v>62</v>
      </c>
      <c r="G2399" s="0" t="s">
        <v>1213</v>
      </c>
      <c r="H2399" s="5" t="n">
        <v>325000</v>
      </c>
      <c r="I2399" s="5" t="n">
        <v>3000</v>
      </c>
      <c r="J2399" s="0" t="s">
        <v>16</v>
      </c>
      <c r="M2399" s="5"/>
    </row>
    <row r="2400" customFormat="false" ht="13.8" hidden="false" customHeight="false" outlineLevel="0" collapsed="false">
      <c r="A2400" s="0" t="n">
        <v>14224</v>
      </c>
      <c r="B2400" s="0" t="s">
        <v>4134</v>
      </c>
      <c r="C2400" s="0" t="n">
        <v>24</v>
      </c>
      <c r="D2400" s="0" t="s">
        <v>397</v>
      </c>
      <c r="E2400" s="0" t="n">
        <v>61</v>
      </c>
      <c r="F2400" s="0" t="n">
        <v>66</v>
      </c>
      <c r="G2400" s="0" t="s">
        <v>564</v>
      </c>
      <c r="H2400" s="5" t="n">
        <v>325000</v>
      </c>
      <c r="I2400" s="5" t="n">
        <v>3000</v>
      </c>
      <c r="J2400" s="0" t="s">
        <v>16</v>
      </c>
      <c r="M2400" s="5"/>
    </row>
    <row r="2401" customFormat="false" ht="13.8" hidden="false" customHeight="false" outlineLevel="0" collapsed="false">
      <c r="A2401" s="0" t="n">
        <v>10164</v>
      </c>
      <c r="B2401" s="0" t="s">
        <v>4171</v>
      </c>
      <c r="C2401" s="0" t="n">
        <v>33</v>
      </c>
      <c r="D2401" s="0" t="s">
        <v>3113</v>
      </c>
      <c r="E2401" s="0" t="n">
        <v>65</v>
      </c>
      <c r="F2401" s="0" t="n">
        <v>65</v>
      </c>
      <c r="G2401" s="0" t="s">
        <v>1574</v>
      </c>
      <c r="H2401" s="5" t="n">
        <v>325000</v>
      </c>
      <c r="I2401" s="5" t="n">
        <v>2000</v>
      </c>
      <c r="J2401" s="0" t="s">
        <v>32</v>
      </c>
      <c r="M2401" s="5"/>
    </row>
    <row r="2402" customFormat="false" ht="13.8" hidden="false" customHeight="false" outlineLevel="0" collapsed="false">
      <c r="A2402" s="0" t="n">
        <v>10180</v>
      </c>
      <c r="B2402" s="0" t="s">
        <v>4169</v>
      </c>
      <c r="C2402" s="0" t="n">
        <v>33</v>
      </c>
      <c r="D2402" s="0" t="s">
        <v>39</v>
      </c>
      <c r="E2402" s="0" t="n">
        <v>65</v>
      </c>
      <c r="F2402" s="0" t="n">
        <v>65</v>
      </c>
      <c r="G2402" s="0" t="s">
        <v>1484</v>
      </c>
      <c r="H2402" s="5" t="n">
        <v>325000</v>
      </c>
      <c r="I2402" s="5" t="n">
        <v>2000</v>
      </c>
      <c r="J2402" s="0" t="s">
        <v>16</v>
      </c>
      <c r="M2402" s="5"/>
    </row>
    <row r="2403" customFormat="false" ht="13.8" hidden="false" customHeight="false" outlineLevel="0" collapsed="false">
      <c r="A2403" s="0" t="n">
        <v>11595</v>
      </c>
      <c r="B2403" s="0" t="s">
        <v>4167</v>
      </c>
      <c r="C2403" s="0" t="n">
        <v>30</v>
      </c>
      <c r="D2403" s="0" t="s">
        <v>212</v>
      </c>
      <c r="E2403" s="0" t="n">
        <v>64</v>
      </c>
      <c r="F2403" s="0" t="n">
        <v>64</v>
      </c>
      <c r="G2403" s="0" t="s">
        <v>1053</v>
      </c>
      <c r="H2403" s="5" t="n">
        <v>325000</v>
      </c>
      <c r="I2403" s="5" t="n">
        <v>2000</v>
      </c>
      <c r="J2403" s="0" t="s">
        <v>16</v>
      </c>
      <c r="M2403" s="5"/>
    </row>
    <row r="2404" customFormat="false" ht="13.8" hidden="false" customHeight="false" outlineLevel="0" collapsed="false">
      <c r="A2404" s="0" t="n">
        <v>11882</v>
      </c>
      <c r="B2404" s="0" t="s">
        <v>4165</v>
      </c>
      <c r="C2404" s="0" t="n">
        <v>30</v>
      </c>
      <c r="D2404" s="0" t="s">
        <v>29</v>
      </c>
      <c r="E2404" s="0" t="n">
        <v>64</v>
      </c>
      <c r="F2404" s="0" t="n">
        <v>64</v>
      </c>
      <c r="G2404" s="0" t="s">
        <v>822</v>
      </c>
      <c r="H2404" s="5" t="n">
        <v>325000</v>
      </c>
      <c r="I2404" s="5" t="n">
        <v>2000</v>
      </c>
      <c r="J2404" s="0" t="s">
        <v>32</v>
      </c>
      <c r="M2404" s="5"/>
    </row>
    <row r="2405" customFormat="false" ht="13.8" hidden="false" customHeight="false" outlineLevel="0" collapsed="false">
      <c r="A2405" s="0" t="n">
        <v>11962</v>
      </c>
      <c r="B2405" s="0" t="s">
        <v>4162</v>
      </c>
      <c r="C2405" s="0" t="n">
        <v>30</v>
      </c>
      <c r="D2405" s="0" t="s">
        <v>212</v>
      </c>
      <c r="E2405" s="0" t="n">
        <v>64</v>
      </c>
      <c r="F2405" s="0" t="n">
        <v>64</v>
      </c>
      <c r="G2405" s="0" t="s">
        <v>4163</v>
      </c>
      <c r="H2405" s="5" t="n">
        <v>325000</v>
      </c>
      <c r="I2405" s="5" t="n">
        <v>2000</v>
      </c>
      <c r="J2405" s="0" t="s">
        <v>16</v>
      </c>
      <c r="M2405" s="5"/>
    </row>
    <row r="2406" customFormat="false" ht="13.8" hidden="false" customHeight="false" outlineLevel="0" collapsed="false">
      <c r="A2406" s="0" t="n">
        <v>12923</v>
      </c>
      <c r="B2406" s="0" t="s">
        <v>4160</v>
      </c>
      <c r="C2406" s="0" t="n">
        <v>31</v>
      </c>
      <c r="D2406" s="0" t="s">
        <v>256</v>
      </c>
      <c r="E2406" s="0" t="n">
        <v>63</v>
      </c>
      <c r="F2406" s="0" t="n">
        <v>63</v>
      </c>
      <c r="G2406" s="0" t="s">
        <v>1481</v>
      </c>
      <c r="H2406" s="5" t="n">
        <v>325000</v>
      </c>
      <c r="I2406" s="5" t="n">
        <v>2000</v>
      </c>
      <c r="J2406" s="0" t="s">
        <v>16</v>
      </c>
      <c r="M2406" s="5"/>
    </row>
    <row r="2407" customFormat="false" ht="13.8" hidden="false" customHeight="false" outlineLevel="0" collapsed="false">
      <c r="A2407" s="0" t="n">
        <v>12992</v>
      </c>
      <c r="B2407" s="0" t="s">
        <v>928</v>
      </c>
      <c r="C2407" s="0" t="n">
        <v>31</v>
      </c>
      <c r="D2407" s="0" t="s">
        <v>24</v>
      </c>
      <c r="E2407" s="0" t="n">
        <v>63</v>
      </c>
      <c r="F2407" s="0" t="n">
        <v>63</v>
      </c>
      <c r="G2407" s="0" t="s">
        <v>2167</v>
      </c>
      <c r="H2407" s="5" t="n">
        <v>325000</v>
      </c>
      <c r="I2407" s="5" t="n">
        <v>2000</v>
      </c>
      <c r="J2407" s="0" t="s">
        <v>16</v>
      </c>
      <c r="M2407" s="5"/>
    </row>
    <row r="2408" customFormat="false" ht="13.8" hidden="false" customHeight="false" outlineLevel="0" collapsed="false">
      <c r="A2408" s="0" t="n">
        <v>13529</v>
      </c>
      <c r="B2408" s="0" t="s">
        <v>4157</v>
      </c>
      <c r="C2408" s="0" t="n">
        <v>23</v>
      </c>
      <c r="D2408" s="0" t="s">
        <v>115</v>
      </c>
      <c r="E2408" s="0" t="n">
        <v>62</v>
      </c>
      <c r="F2408" s="0" t="n">
        <v>66</v>
      </c>
      <c r="G2408" s="0" t="s">
        <v>2539</v>
      </c>
      <c r="H2408" s="5" t="n">
        <v>325000</v>
      </c>
      <c r="I2408" s="5" t="n">
        <v>2000</v>
      </c>
      <c r="J2408" s="0" t="s">
        <v>16</v>
      </c>
      <c r="M2408" s="5"/>
    </row>
    <row r="2409" customFormat="false" ht="13.8" hidden="false" customHeight="false" outlineLevel="0" collapsed="false">
      <c r="A2409" s="0" t="n">
        <v>13910</v>
      </c>
      <c r="B2409" s="0" t="s">
        <v>4155</v>
      </c>
      <c r="C2409" s="0" t="n">
        <v>24</v>
      </c>
      <c r="D2409" s="0" t="s">
        <v>24</v>
      </c>
      <c r="E2409" s="0" t="n">
        <v>62</v>
      </c>
      <c r="F2409" s="0" t="n">
        <v>66</v>
      </c>
      <c r="G2409" s="0" t="s">
        <v>1505</v>
      </c>
      <c r="H2409" s="5" t="n">
        <v>325000</v>
      </c>
      <c r="I2409" s="5" t="n">
        <v>2000</v>
      </c>
      <c r="J2409" s="0" t="s">
        <v>16</v>
      </c>
      <c r="M2409" s="5"/>
    </row>
    <row r="2410" customFormat="false" ht="13.8" hidden="false" customHeight="false" outlineLevel="0" collapsed="false">
      <c r="A2410" s="0" t="n">
        <v>14245</v>
      </c>
      <c r="B2410" s="0" t="s">
        <v>4153</v>
      </c>
      <c r="C2410" s="0" t="n">
        <v>21</v>
      </c>
      <c r="D2410" s="0" t="s">
        <v>143</v>
      </c>
      <c r="E2410" s="0" t="n">
        <v>61</v>
      </c>
      <c r="F2410" s="0" t="n">
        <v>71</v>
      </c>
      <c r="G2410" s="0" t="s">
        <v>471</v>
      </c>
      <c r="H2410" s="5" t="n">
        <v>325000</v>
      </c>
      <c r="I2410" s="5" t="n">
        <v>2000</v>
      </c>
      <c r="J2410" s="0" t="s">
        <v>16</v>
      </c>
      <c r="M2410" s="5"/>
    </row>
    <row r="2411" customFormat="false" ht="13.8" hidden="false" customHeight="false" outlineLevel="0" collapsed="false">
      <c r="A2411" s="0" t="n">
        <v>14621</v>
      </c>
      <c r="B2411" s="0" t="s">
        <v>4151</v>
      </c>
      <c r="C2411" s="0" t="n">
        <v>25</v>
      </c>
      <c r="D2411" s="0" t="s">
        <v>115</v>
      </c>
      <c r="E2411" s="0" t="n">
        <v>61</v>
      </c>
      <c r="F2411" s="0" t="n">
        <v>65</v>
      </c>
      <c r="G2411" s="0" t="s">
        <v>1505</v>
      </c>
      <c r="H2411" s="5" t="n">
        <v>325000</v>
      </c>
      <c r="I2411" s="5" t="n">
        <v>2000</v>
      </c>
      <c r="J2411" s="0" t="s">
        <v>16</v>
      </c>
      <c r="M2411" s="5"/>
    </row>
    <row r="2412" customFormat="false" ht="13.8" hidden="false" customHeight="false" outlineLevel="0" collapsed="false">
      <c r="A2412" s="0" t="n">
        <v>14985</v>
      </c>
      <c r="B2412" s="0" t="s">
        <v>4149</v>
      </c>
      <c r="C2412" s="0" t="n">
        <v>22</v>
      </c>
      <c r="D2412" s="0" t="s">
        <v>111</v>
      </c>
      <c r="E2412" s="0" t="n">
        <v>60</v>
      </c>
      <c r="F2412" s="0" t="n">
        <v>70</v>
      </c>
      <c r="G2412" s="0" t="s">
        <v>148</v>
      </c>
      <c r="H2412" s="5" t="n">
        <v>325000</v>
      </c>
      <c r="I2412" s="5" t="n">
        <v>2000</v>
      </c>
      <c r="J2412" s="0" t="s">
        <v>16</v>
      </c>
      <c r="M2412" s="5"/>
    </row>
    <row r="2413" customFormat="false" ht="13.8" hidden="false" customHeight="false" outlineLevel="0" collapsed="false">
      <c r="A2413" s="0" t="n">
        <v>15020</v>
      </c>
      <c r="B2413" s="0" t="s">
        <v>4146</v>
      </c>
      <c r="C2413" s="0" t="n">
        <v>21</v>
      </c>
      <c r="D2413" s="0" t="s">
        <v>12</v>
      </c>
      <c r="E2413" s="0" t="n">
        <v>60</v>
      </c>
      <c r="F2413" s="0" t="n">
        <v>69</v>
      </c>
      <c r="G2413" s="0" t="s">
        <v>4147</v>
      </c>
      <c r="H2413" s="5" t="n">
        <v>325000</v>
      </c>
      <c r="I2413" s="5" t="n">
        <v>2000</v>
      </c>
      <c r="J2413" s="0" t="s">
        <v>16</v>
      </c>
      <c r="M2413" s="5"/>
    </row>
    <row r="2414" customFormat="false" ht="13.8" hidden="false" customHeight="false" outlineLevel="0" collapsed="false">
      <c r="A2414" s="0" t="n">
        <v>15152</v>
      </c>
      <c r="B2414" s="0" t="s">
        <v>4144</v>
      </c>
      <c r="C2414" s="0" t="n">
        <v>20</v>
      </c>
      <c r="D2414" s="0" t="s">
        <v>106</v>
      </c>
      <c r="E2414" s="0" t="n">
        <v>60</v>
      </c>
      <c r="F2414" s="0" t="n">
        <v>72</v>
      </c>
      <c r="G2414" s="0" t="s">
        <v>2327</v>
      </c>
      <c r="H2414" s="5" t="n">
        <v>325000</v>
      </c>
      <c r="I2414" s="5" t="n">
        <v>2000</v>
      </c>
      <c r="J2414" s="0" t="s">
        <v>16</v>
      </c>
      <c r="M2414" s="5"/>
    </row>
    <row r="2415" customFormat="false" ht="13.8" hidden="false" customHeight="false" outlineLevel="0" collapsed="false">
      <c r="A2415" s="0" t="n">
        <v>15302</v>
      </c>
      <c r="B2415" s="0" t="s">
        <v>4142</v>
      </c>
      <c r="C2415" s="0" t="n">
        <v>22</v>
      </c>
      <c r="D2415" s="0" t="s">
        <v>29</v>
      </c>
      <c r="E2415" s="0" t="n">
        <v>60</v>
      </c>
      <c r="F2415" s="0" t="n">
        <v>69</v>
      </c>
      <c r="G2415" s="0" t="s">
        <v>2231</v>
      </c>
      <c r="H2415" s="5" t="n">
        <v>325000</v>
      </c>
      <c r="I2415" s="5" t="n">
        <v>2000</v>
      </c>
      <c r="J2415" s="0" t="s">
        <v>16</v>
      </c>
      <c r="M2415" s="5"/>
    </row>
    <row r="2416" customFormat="false" ht="13.8" hidden="false" customHeight="false" outlineLevel="0" collapsed="false">
      <c r="A2416" s="0" t="n">
        <v>15408</v>
      </c>
      <c r="B2416" s="0" t="s">
        <v>4140</v>
      </c>
      <c r="C2416" s="0" t="n">
        <v>18</v>
      </c>
      <c r="D2416" s="0" t="s">
        <v>143</v>
      </c>
      <c r="E2416" s="0" t="n">
        <v>59</v>
      </c>
      <c r="F2416" s="0" t="n">
        <v>76</v>
      </c>
      <c r="G2416" s="0" t="s">
        <v>659</v>
      </c>
      <c r="H2416" s="5" t="n">
        <v>325000</v>
      </c>
      <c r="I2416" s="5" t="n">
        <v>2000</v>
      </c>
      <c r="J2416" s="0" t="s">
        <v>16</v>
      </c>
      <c r="M2416" s="5"/>
    </row>
    <row r="2417" customFormat="false" ht="13.8" hidden="false" customHeight="false" outlineLevel="0" collapsed="false">
      <c r="A2417" s="0" t="n">
        <v>11529</v>
      </c>
      <c r="B2417" s="0" t="s">
        <v>4225</v>
      </c>
      <c r="C2417" s="0" t="n">
        <v>30</v>
      </c>
      <c r="D2417" s="0" t="s">
        <v>204</v>
      </c>
      <c r="E2417" s="0" t="n">
        <v>64</v>
      </c>
      <c r="F2417" s="0" t="n">
        <v>64</v>
      </c>
      <c r="G2417" s="0" t="s">
        <v>1668</v>
      </c>
      <c r="H2417" s="5" t="n">
        <v>325000</v>
      </c>
      <c r="I2417" s="5" t="n">
        <v>1000</v>
      </c>
      <c r="J2417" s="0" t="s">
        <v>16</v>
      </c>
      <c r="M2417" s="5"/>
    </row>
    <row r="2418" customFormat="false" ht="13.8" hidden="false" customHeight="false" outlineLevel="0" collapsed="false">
      <c r="A2418" s="0" t="n">
        <v>12405</v>
      </c>
      <c r="B2418" s="0" t="s">
        <v>4223</v>
      </c>
      <c r="C2418" s="0" t="n">
        <v>25</v>
      </c>
      <c r="D2418" s="0" t="s">
        <v>185</v>
      </c>
      <c r="E2418" s="0" t="n">
        <v>63</v>
      </c>
      <c r="F2418" s="0" t="n">
        <v>66</v>
      </c>
      <c r="G2418" s="0" t="s">
        <v>819</v>
      </c>
      <c r="H2418" s="5" t="n">
        <v>325000</v>
      </c>
      <c r="I2418" s="5" t="n">
        <v>1000</v>
      </c>
      <c r="J2418" s="0" t="s">
        <v>32</v>
      </c>
      <c r="M2418" s="5"/>
    </row>
    <row r="2419" customFormat="false" ht="13.8" hidden="false" customHeight="false" outlineLevel="0" collapsed="false">
      <c r="A2419" s="0" t="n">
        <v>12450</v>
      </c>
      <c r="B2419" s="0" t="s">
        <v>4221</v>
      </c>
      <c r="C2419" s="0" t="n">
        <v>28</v>
      </c>
      <c r="D2419" s="0" t="s">
        <v>143</v>
      </c>
      <c r="E2419" s="0" t="n">
        <v>63</v>
      </c>
      <c r="F2419" s="0" t="n">
        <v>64</v>
      </c>
      <c r="G2419" s="0" t="s">
        <v>1247</v>
      </c>
      <c r="H2419" s="5" t="n">
        <v>325000</v>
      </c>
      <c r="I2419" s="5" t="n">
        <v>1000</v>
      </c>
      <c r="J2419" s="0" t="s">
        <v>32</v>
      </c>
      <c r="M2419" s="5"/>
    </row>
    <row r="2420" customFormat="false" ht="13.8" hidden="false" customHeight="false" outlineLevel="0" collapsed="false">
      <c r="A2420" s="0" t="n">
        <v>13147</v>
      </c>
      <c r="B2420" s="0" t="s">
        <v>4218</v>
      </c>
      <c r="C2420" s="0" t="n">
        <v>24</v>
      </c>
      <c r="D2420" s="0" t="s">
        <v>971</v>
      </c>
      <c r="E2420" s="0" t="n">
        <v>62</v>
      </c>
      <c r="F2420" s="0" t="n">
        <v>66</v>
      </c>
      <c r="G2420" s="0" t="s">
        <v>4219</v>
      </c>
      <c r="H2420" s="5" t="n">
        <v>325000</v>
      </c>
      <c r="I2420" s="5" t="n">
        <v>1000</v>
      </c>
      <c r="J2420" s="0" t="s">
        <v>16</v>
      </c>
      <c r="M2420" s="5"/>
    </row>
    <row r="2421" customFormat="false" ht="13.8" hidden="false" customHeight="false" outlineLevel="0" collapsed="false">
      <c r="A2421" s="0" t="n">
        <v>13289</v>
      </c>
      <c r="B2421" s="0" t="s">
        <v>4215</v>
      </c>
      <c r="C2421" s="0" t="n">
        <v>27</v>
      </c>
      <c r="D2421" s="0" t="s">
        <v>212</v>
      </c>
      <c r="E2421" s="0" t="n">
        <v>62</v>
      </c>
      <c r="F2421" s="0" t="n">
        <v>62</v>
      </c>
      <c r="G2421" s="0" t="s">
        <v>4216</v>
      </c>
      <c r="H2421" s="5" t="n">
        <v>325000</v>
      </c>
      <c r="I2421" s="5" t="n">
        <v>1000</v>
      </c>
      <c r="J2421" s="0" t="s">
        <v>16</v>
      </c>
      <c r="M2421" s="5"/>
    </row>
    <row r="2422" customFormat="false" ht="13.8" hidden="false" customHeight="false" outlineLevel="0" collapsed="false">
      <c r="A2422" s="0" t="n">
        <v>13583</v>
      </c>
      <c r="B2422" s="0" t="s">
        <v>4212</v>
      </c>
      <c r="C2422" s="0" t="n">
        <v>24</v>
      </c>
      <c r="D2422" s="0" t="s">
        <v>4213</v>
      </c>
      <c r="E2422" s="0" t="n">
        <v>62</v>
      </c>
      <c r="F2422" s="0" t="n">
        <v>65</v>
      </c>
      <c r="G2422" s="0" t="s">
        <v>449</v>
      </c>
      <c r="H2422" s="5" t="n">
        <v>325000</v>
      </c>
      <c r="I2422" s="5" t="n">
        <v>1000</v>
      </c>
      <c r="J2422" s="0" t="s">
        <v>16</v>
      </c>
      <c r="M2422" s="5"/>
    </row>
    <row r="2423" customFormat="false" ht="13.8" hidden="false" customHeight="false" outlineLevel="0" collapsed="false">
      <c r="A2423" s="0" t="n">
        <v>13688</v>
      </c>
      <c r="B2423" s="0" t="s">
        <v>4210</v>
      </c>
      <c r="C2423" s="0" t="n">
        <v>27</v>
      </c>
      <c r="D2423" s="0" t="s">
        <v>212</v>
      </c>
      <c r="E2423" s="0" t="n">
        <v>62</v>
      </c>
      <c r="F2423" s="0" t="n">
        <v>62</v>
      </c>
      <c r="G2423" s="0" t="s">
        <v>2494</v>
      </c>
      <c r="H2423" s="5" t="n">
        <v>325000</v>
      </c>
      <c r="I2423" s="5" t="n">
        <v>1000</v>
      </c>
      <c r="J2423" s="0" t="s">
        <v>16</v>
      </c>
      <c r="M2423" s="5"/>
    </row>
    <row r="2424" customFormat="false" ht="13.8" hidden="false" customHeight="false" outlineLevel="0" collapsed="false">
      <c r="A2424" s="0" t="n">
        <v>13883</v>
      </c>
      <c r="B2424" s="0" t="s">
        <v>4208</v>
      </c>
      <c r="C2424" s="0" t="n">
        <v>25</v>
      </c>
      <c r="D2424" s="0" t="s">
        <v>294</v>
      </c>
      <c r="E2424" s="0" t="n">
        <v>62</v>
      </c>
      <c r="F2424" s="0" t="n">
        <v>66</v>
      </c>
      <c r="G2424" s="0" t="s">
        <v>1577</v>
      </c>
      <c r="H2424" s="5" t="n">
        <v>325000</v>
      </c>
      <c r="I2424" s="5" t="n">
        <v>1000</v>
      </c>
      <c r="J2424" s="0" t="s">
        <v>16</v>
      </c>
      <c r="M2424" s="5"/>
    </row>
    <row r="2425" customFormat="false" ht="13.8" hidden="false" customHeight="false" outlineLevel="0" collapsed="false">
      <c r="A2425" s="0" t="n">
        <v>14081</v>
      </c>
      <c r="B2425" s="0" t="s">
        <v>4206</v>
      </c>
      <c r="C2425" s="0" t="n">
        <v>21</v>
      </c>
      <c r="D2425" s="0" t="s">
        <v>308</v>
      </c>
      <c r="E2425" s="0" t="n">
        <v>61</v>
      </c>
      <c r="F2425" s="0" t="n">
        <v>71</v>
      </c>
      <c r="G2425" s="0" t="s">
        <v>2114</v>
      </c>
      <c r="H2425" s="5" t="n">
        <v>325000</v>
      </c>
      <c r="I2425" s="5" t="n">
        <v>1000</v>
      </c>
      <c r="J2425" s="0" t="s">
        <v>16</v>
      </c>
      <c r="M2425" s="5"/>
    </row>
    <row r="2426" customFormat="false" ht="13.8" hidden="false" customHeight="false" outlineLevel="0" collapsed="false">
      <c r="A2426" s="0" t="n">
        <v>14151</v>
      </c>
      <c r="B2426" s="0" t="s">
        <v>4204</v>
      </c>
      <c r="C2426" s="0" t="n">
        <v>25</v>
      </c>
      <c r="D2426" s="0" t="s">
        <v>24</v>
      </c>
      <c r="E2426" s="0" t="n">
        <v>61</v>
      </c>
      <c r="F2426" s="0" t="n">
        <v>63</v>
      </c>
      <c r="G2426" s="0" t="s">
        <v>903</v>
      </c>
      <c r="H2426" s="5" t="n">
        <v>325000</v>
      </c>
      <c r="I2426" s="5" t="n">
        <v>1000</v>
      </c>
      <c r="J2426" s="0" t="s">
        <v>32</v>
      </c>
      <c r="M2426" s="5"/>
    </row>
    <row r="2427" customFormat="false" ht="13.8" hidden="false" customHeight="false" outlineLevel="0" collapsed="false">
      <c r="A2427" s="0" t="n">
        <v>14406</v>
      </c>
      <c r="B2427" s="0" t="s">
        <v>4202</v>
      </c>
      <c r="C2427" s="0" t="n">
        <v>24</v>
      </c>
      <c r="D2427" s="0" t="s">
        <v>29</v>
      </c>
      <c r="E2427" s="0" t="n">
        <v>61</v>
      </c>
      <c r="F2427" s="0" t="n">
        <v>66</v>
      </c>
      <c r="G2427" s="0" t="s">
        <v>2553</v>
      </c>
      <c r="H2427" s="5" t="n">
        <v>325000</v>
      </c>
      <c r="I2427" s="5" t="n">
        <v>1000</v>
      </c>
      <c r="J2427" s="0" t="s">
        <v>16</v>
      </c>
      <c r="M2427" s="5"/>
    </row>
    <row r="2428" customFormat="false" ht="13.8" hidden="false" customHeight="false" outlineLevel="0" collapsed="false">
      <c r="A2428" s="0" t="n">
        <v>14471</v>
      </c>
      <c r="B2428" s="0" t="s">
        <v>4200</v>
      </c>
      <c r="C2428" s="0" t="n">
        <v>21</v>
      </c>
      <c r="D2428" s="0" t="s">
        <v>2383</v>
      </c>
      <c r="E2428" s="0" t="n">
        <v>61</v>
      </c>
      <c r="F2428" s="0" t="n">
        <v>71</v>
      </c>
      <c r="G2428" s="0" t="s">
        <v>2142</v>
      </c>
      <c r="H2428" s="5" t="n">
        <v>325000</v>
      </c>
      <c r="I2428" s="5" t="n">
        <v>1000</v>
      </c>
      <c r="J2428" s="0" t="s">
        <v>16</v>
      </c>
      <c r="M2428" s="5"/>
    </row>
    <row r="2429" customFormat="false" ht="13.8" hidden="false" customHeight="false" outlineLevel="0" collapsed="false">
      <c r="A2429" s="0" t="n">
        <v>14494</v>
      </c>
      <c r="B2429" s="0" t="s">
        <v>4061</v>
      </c>
      <c r="C2429" s="0" t="n">
        <v>25</v>
      </c>
      <c r="D2429" s="0" t="s">
        <v>284</v>
      </c>
      <c r="E2429" s="0" t="n">
        <v>61</v>
      </c>
      <c r="F2429" s="0" t="n">
        <v>64</v>
      </c>
      <c r="G2429" s="0" t="s">
        <v>1858</v>
      </c>
      <c r="H2429" s="5" t="n">
        <v>325000</v>
      </c>
      <c r="I2429" s="5" t="n">
        <v>1000</v>
      </c>
      <c r="J2429" s="0" t="s">
        <v>16</v>
      </c>
      <c r="M2429" s="5"/>
    </row>
    <row r="2430" customFormat="false" ht="13.8" hidden="false" customHeight="false" outlineLevel="0" collapsed="false">
      <c r="A2430" s="0" t="n">
        <v>14507</v>
      </c>
      <c r="B2430" s="0" t="s">
        <v>4197</v>
      </c>
      <c r="C2430" s="0" t="n">
        <v>22</v>
      </c>
      <c r="D2430" s="0" t="s">
        <v>143</v>
      </c>
      <c r="E2430" s="0" t="n">
        <v>61</v>
      </c>
      <c r="F2430" s="0" t="n">
        <v>66</v>
      </c>
      <c r="G2430" s="0" t="s">
        <v>3106</v>
      </c>
      <c r="H2430" s="5" t="n">
        <v>325000</v>
      </c>
      <c r="I2430" s="5" t="n">
        <v>1000</v>
      </c>
      <c r="J2430" s="0" t="s">
        <v>16</v>
      </c>
      <c r="M2430" s="5"/>
    </row>
    <row r="2431" customFormat="false" ht="13.8" hidden="false" customHeight="false" outlineLevel="0" collapsed="false">
      <c r="A2431" s="0" t="n">
        <v>14662</v>
      </c>
      <c r="B2431" s="0" t="s">
        <v>4195</v>
      </c>
      <c r="C2431" s="0" t="n">
        <v>17</v>
      </c>
      <c r="D2431" s="0" t="s">
        <v>48</v>
      </c>
      <c r="E2431" s="0" t="n">
        <v>60</v>
      </c>
      <c r="F2431" s="0" t="n">
        <v>72</v>
      </c>
      <c r="G2431" s="0" t="s">
        <v>1173</v>
      </c>
      <c r="H2431" s="5" t="n">
        <v>325000</v>
      </c>
      <c r="I2431" s="5" t="n">
        <v>1000</v>
      </c>
      <c r="J2431" s="0" t="s">
        <v>16</v>
      </c>
      <c r="M2431" s="5"/>
    </row>
    <row r="2432" customFormat="false" ht="13.8" hidden="false" customHeight="false" outlineLevel="0" collapsed="false">
      <c r="A2432" s="0" t="n">
        <v>14747</v>
      </c>
      <c r="B2432" s="0" t="s">
        <v>4193</v>
      </c>
      <c r="C2432" s="0" t="n">
        <v>20</v>
      </c>
      <c r="D2432" s="0" t="s">
        <v>143</v>
      </c>
      <c r="E2432" s="0" t="n">
        <v>60</v>
      </c>
      <c r="F2432" s="0" t="n">
        <v>72</v>
      </c>
      <c r="G2432" s="0" t="s">
        <v>449</v>
      </c>
      <c r="H2432" s="5" t="n">
        <v>325000</v>
      </c>
      <c r="I2432" s="5" t="n">
        <v>1000</v>
      </c>
      <c r="J2432" s="0" t="s">
        <v>16</v>
      </c>
      <c r="M2432" s="5"/>
    </row>
    <row r="2433" customFormat="false" ht="13.8" hidden="false" customHeight="false" outlineLevel="0" collapsed="false">
      <c r="A2433" s="0" t="n">
        <v>14784</v>
      </c>
      <c r="B2433" s="0" t="s">
        <v>4191</v>
      </c>
      <c r="C2433" s="0" t="n">
        <v>21</v>
      </c>
      <c r="D2433" s="0" t="s">
        <v>79</v>
      </c>
      <c r="E2433" s="0" t="n">
        <v>60</v>
      </c>
      <c r="F2433" s="0" t="n">
        <v>69</v>
      </c>
      <c r="G2433" s="0" t="s">
        <v>2334</v>
      </c>
      <c r="H2433" s="5" t="n">
        <v>325000</v>
      </c>
      <c r="I2433" s="5" t="n">
        <v>1000</v>
      </c>
      <c r="J2433" s="0" t="s">
        <v>16</v>
      </c>
      <c r="M2433" s="5"/>
    </row>
    <row r="2434" customFormat="false" ht="13.8" hidden="false" customHeight="false" outlineLevel="0" collapsed="false">
      <c r="A2434" s="0" t="n">
        <v>15113</v>
      </c>
      <c r="B2434" s="0" t="s">
        <v>4189</v>
      </c>
      <c r="C2434" s="0" t="n">
        <v>20</v>
      </c>
      <c r="D2434" s="0" t="s">
        <v>204</v>
      </c>
      <c r="E2434" s="0" t="n">
        <v>60</v>
      </c>
      <c r="F2434" s="0" t="n">
        <v>71</v>
      </c>
      <c r="G2434" s="0" t="s">
        <v>3554</v>
      </c>
      <c r="H2434" s="5" t="n">
        <v>325000</v>
      </c>
      <c r="I2434" s="5" t="n">
        <v>1000</v>
      </c>
      <c r="J2434" s="0" t="s">
        <v>32</v>
      </c>
      <c r="M2434" s="5"/>
    </row>
    <row r="2435" customFormat="false" ht="13.8" hidden="false" customHeight="false" outlineLevel="0" collapsed="false">
      <c r="A2435" s="0" t="n">
        <v>15149</v>
      </c>
      <c r="B2435" s="0" t="s">
        <v>4187</v>
      </c>
      <c r="C2435" s="0" t="n">
        <v>18</v>
      </c>
      <c r="D2435" s="0" t="s">
        <v>232</v>
      </c>
      <c r="E2435" s="0" t="n">
        <v>60</v>
      </c>
      <c r="F2435" s="0" t="n">
        <v>73</v>
      </c>
      <c r="G2435" s="0" t="s">
        <v>285</v>
      </c>
      <c r="H2435" s="5" t="n">
        <v>325000</v>
      </c>
      <c r="I2435" s="5" t="n">
        <v>1000</v>
      </c>
      <c r="J2435" s="0" t="s">
        <v>16</v>
      </c>
      <c r="M2435" s="5"/>
    </row>
    <row r="2436" customFormat="false" ht="13.8" hidden="false" customHeight="false" outlineLevel="0" collapsed="false">
      <c r="A2436" s="0" t="n">
        <v>15247</v>
      </c>
      <c r="B2436" s="0" t="s">
        <v>4185</v>
      </c>
      <c r="C2436" s="0" t="n">
        <v>18</v>
      </c>
      <c r="D2436" s="0" t="s">
        <v>122</v>
      </c>
      <c r="E2436" s="0" t="n">
        <v>60</v>
      </c>
      <c r="F2436" s="0" t="n">
        <v>71</v>
      </c>
      <c r="G2436" s="0" t="s">
        <v>2938</v>
      </c>
      <c r="H2436" s="5" t="n">
        <v>325000</v>
      </c>
      <c r="I2436" s="5" t="n">
        <v>1000</v>
      </c>
      <c r="J2436" s="0" t="s">
        <v>32</v>
      </c>
      <c r="M2436" s="5"/>
    </row>
    <row r="2437" customFormat="false" ht="13.8" hidden="false" customHeight="false" outlineLevel="0" collapsed="false">
      <c r="A2437" s="0" t="n">
        <v>15267</v>
      </c>
      <c r="B2437" s="0" t="s">
        <v>4183</v>
      </c>
      <c r="C2437" s="0" t="n">
        <v>22</v>
      </c>
      <c r="D2437" s="0" t="s">
        <v>24</v>
      </c>
      <c r="E2437" s="0" t="n">
        <v>60</v>
      </c>
      <c r="F2437" s="0" t="n">
        <v>70</v>
      </c>
      <c r="G2437" s="0" t="s">
        <v>457</v>
      </c>
      <c r="H2437" s="5" t="n">
        <v>325000</v>
      </c>
      <c r="I2437" s="5" t="n">
        <v>1000</v>
      </c>
      <c r="J2437" s="0" t="s">
        <v>16</v>
      </c>
      <c r="M2437" s="5"/>
    </row>
    <row r="2438" customFormat="false" ht="13.8" hidden="false" customHeight="false" outlineLevel="0" collapsed="false">
      <c r="A2438" s="0" t="n">
        <v>15318</v>
      </c>
      <c r="B2438" s="0" t="s">
        <v>4181</v>
      </c>
      <c r="C2438" s="0" t="n">
        <v>18</v>
      </c>
      <c r="D2438" s="0" t="s">
        <v>143</v>
      </c>
      <c r="E2438" s="0" t="n">
        <v>59</v>
      </c>
      <c r="F2438" s="0" t="n">
        <v>76</v>
      </c>
      <c r="G2438" s="0" t="s">
        <v>810</v>
      </c>
      <c r="H2438" s="5" t="n">
        <v>325000</v>
      </c>
      <c r="I2438" s="5" t="n">
        <v>1000</v>
      </c>
      <c r="J2438" s="0" t="s">
        <v>16</v>
      </c>
      <c r="M2438" s="5"/>
    </row>
    <row r="2439" customFormat="false" ht="13.8" hidden="false" customHeight="false" outlineLevel="0" collapsed="false">
      <c r="A2439" s="0" t="n">
        <v>15483</v>
      </c>
      <c r="B2439" s="0" t="s">
        <v>4179</v>
      </c>
      <c r="C2439" s="0" t="n">
        <v>19</v>
      </c>
      <c r="D2439" s="0" t="s">
        <v>294</v>
      </c>
      <c r="E2439" s="0" t="n">
        <v>59</v>
      </c>
      <c r="F2439" s="0" t="n">
        <v>73</v>
      </c>
      <c r="G2439" s="0" t="s">
        <v>295</v>
      </c>
      <c r="H2439" s="5" t="n">
        <v>325000</v>
      </c>
      <c r="I2439" s="5" t="n">
        <v>1000</v>
      </c>
      <c r="J2439" s="0" t="s">
        <v>32</v>
      </c>
      <c r="M2439" s="5"/>
    </row>
    <row r="2440" customFormat="false" ht="13.8" hidden="false" customHeight="false" outlineLevel="0" collapsed="false">
      <c r="A2440" s="0" t="n">
        <v>15527</v>
      </c>
      <c r="B2440" s="0" t="s">
        <v>4177</v>
      </c>
      <c r="C2440" s="0" t="n">
        <v>18</v>
      </c>
      <c r="D2440" s="0" t="s">
        <v>418</v>
      </c>
      <c r="E2440" s="0" t="n">
        <v>59</v>
      </c>
      <c r="F2440" s="0" t="n">
        <v>79</v>
      </c>
      <c r="G2440" s="0" t="s">
        <v>2081</v>
      </c>
      <c r="H2440" s="5" t="n">
        <v>325000</v>
      </c>
      <c r="I2440" s="5" t="n">
        <v>1000</v>
      </c>
      <c r="J2440" s="0" t="s">
        <v>16</v>
      </c>
      <c r="M2440" s="5"/>
    </row>
    <row r="2441" customFormat="false" ht="13.8" hidden="false" customHeight="false" outlineLevel="0" collapsed="false">
      <c r="A2441" s="0" t="n">
        <v>15607</v>
      </c>
      <c r="B2441" s="0" t="s">
        <v>4175</v>
      </c>
      <c r="C2441" s="0" t="n">
        <v>19</v>
      </c>
      <c r="D2441" s="0" t="s">
        <v>294</v>
      </c>
      <c r="E2441" s="0" t="n">
        <v>59</v>
      </c>
      <c r="F2441" s="0" t="n">
        <v>78</v>
      </c>
      <c r="G2441" s="0" t="s">
        <v>2721</v>
      </c>
      <c r="H2441" s="5" t="n">
        <v>325000</v>
      </c>
      <c r="I2441" s="5" t="n">
        <v>1000</v>
      </c>
      <c r="J2441" s="0" t="s">
        <v>16</v>
      </c>
      <c r="M2441" s="5"/>
    </row>
    <row r="2442" customFormat="false" ht="13.8" hidden="false" customHeight="false" outlineLevel="0" collapsed="false">
      <c r="A2442" s="0" t="n">
        <v>15737</v>
      </c>
      <c r="B2442" s="0" t="s">
        <v>4173</v>
      </c>
      <c r="C2442" s="0" t="n">
        <v>18</v>
      </c>
      <c r="D2442" s="0" t="s">
        <v>185</v>
      </c>
      <c r="E2442" s="0" t="n">
        <v>59</v>
      </c>
      <c r="F2442" s="0" t="n">
        <v>78</v>
      </c>
      <c r="G2442" s="0" t="s">
        <v>540</v>
      </c>
      <c r="H2442" s="5" t="n">
        <v>325000</v>
      </c>
      <c r="I2442" s="5" t="n">
        <v>1000</v>
      </c>
      <c r="J2442" s="0" t="s">
        <v>16</v>
      </c>
      <c r="M2442" s="5"/>
    </row>
    <row r="2443" customFormat="false" ht="13.8" hidden="false" customHeight="false" outlineLevel="0" collapsed="false">
      <c r="A2443" s="0" t="n">
        <v>5814</v>
      </c>
      <c r="B2443" s="0" t="s">
        <v>4341</v>
      </c>
      <c r="C2443" s="0" t="n">
        <v>34</v>
      </c>
      <c r="D2443" s="0" t="s">
        <v>39</v>
      </c>
      <c r="E2443" s="0" t="n">
        <v>69</v>
      </c>
      <c r="F2443" s="0" t="n">
        <v>69</v>
      </c>
      <c r="G2443" s="0" t="s">
        <v>3779</v>
      </c>
      <c r="H2443" s="5" t="n">
        <v>300000</v>
      </c>
      <c r="I2443" s="5" t="n">
        <v>12000</v>
      </c>
      <c r="J2443" s="0" t="s">
        <v>16</v>
      </c>
      <c r="M2443" s="5"/>
    </row>
    <row r="2444" customFormat="false" ht="13.8" hidden="false" customHeight="false" outlineLevel="0" collapsed="false">
      <c r="A2444" s="0" t="n">
        <v>6608</v>
      </c>
      <c r="B2444" s="0" t="s">
        <v>4251</v>
      </c>
      <c r="C2444" s="0" t="n">
        <v>34</v>
      </c>
      <c r="D2444" s="0" t="s">
        <v>12</v>
      </c>
      <c r="E2444" s="0" t="n">
        <v>69</v>
      </c>
      <c r="F2444" s="0" t="n">
        <v>69</v>
      </c>
      <c r="G2444" s="0" t="s">
        <v>567</v>
      </c>
      <c r="H2444" s="5" t="n">
        <v>300000</v>
      </c>
      <c r="I2444" s="5" t="n">
        <v>7000</v>
      </c>
      <c r="J2444" s="0" t="s">
        <v>16</v>
      </c>
      <c r="M2444" s="5"/>
    </row>
    <row r="2445" customFormat="false" ht="13.8" hidden="false" customHeight="false" outlineLevel="0" collapsed="false">
      <c r="A2445" s="0" t="n">
        <v>6638</v>
      </c>
      <c r="B2445" s="0" t="s">
        <v>4254</v>
      </c>
      <c r="C2445" s="0" t="n">
        <v>36</v>
      </c>
      <c r="D2445" s="0" t="s">
        <v>111</v>
      </c>
      <c r="E2445" s="0" t="n">
        <v>68</v>
      </c>
      <c r="F2445" s="0" t="n">
        <v>68</v>
      </c>
      <c r="G2445" s="0" t="s">
        <v>1361</v>
      </c>
      <c r="H2445" s="5" t="n">
        <v>300000</v>
      </c>
      <c r="I2445" s="5" t="n">
        <v>5000</v>
      </c>
      <c r="J2445" s="0" t="s">
        <v>16</v>
      </c>
      <c r="M2445" s="5"/>
    </row>
    <row r="2446" customFormat="false" ht="13.8" hidden="false" customHeight="false" outlineLevel="0" collapsed="false">
      <c r="A2446" s="0" t="n">
        <v>11741</v>
      </c>
      <c r="B2446" s="0" t="s">
        <v>4262</v>
      </c>
      <c r="C2446" s="0" t="n">
        <v>31</v>
      </c>
      <c r="D2446" s="0" t="s">
        <v>12</v>
      </c>
      <c r="E2446" s="0" t="n">
        <v>64</v>
      </c>
      <c r="F2446" s="0" t="n">
        <v>64</v>
      </c>
      <c r="G2446" s="0" t="s">
        <v>667</v>
      </c>
      <c r="H2446" s="5" t="n">
        <v>300000</v>
      </c>
      <c r="I2446" s="5" t="n">
        <v>5000</v>
      </c>
      <c r="J2446" s="0" t="s">
        <v>16</v>
      </c>
      <c r="M2446" s="5"/>
    </row>
    <row r="2447" customFormat="false" ht="13.8" hidden="false" customHeight="false" outlineLevel="0" collapsed="false">
      <c r="A2447" s="0" t="n">
        <v>12698</v>
      </c>
      <c r="B2447" s="0" t="s">
        <v>4260</v>
      </c>
      <c r="C2447" s="0" t="n">
        <v>28</v>
      </c>
      <c r="D2447" s="0" t="s">
        <v>389</v>
      </c>
      <c r="E2447" s="0" t="n">
        <v>63</v>
      </c>
      <c r="F2447" s="0" t="n">
        <v>63</v>
      </c>
      <c r="G2447" s="0" t="s">
        <v>926</v>
      </c>
      <c r="H2447" s="5" t="n">
        <v>300000</v>
      </c>
      <c r="I2447" s="5" t="n">
        <v>5000</v>
      </c>
      <c r="J2447" s="0" t="s">
        <v>32</v>
      </c>
      <c r="M2447" s="5"/>
    </row>
    <row r="2448" customFormat="false" ht="13.8" hidden="false" customHeight="false" outlineLevel="0" collapsed="false">
      <c r="A2448" s="0" t="n">
        <v>13052</v>
      </c>
      <c r="B2448" s="0" t="s">
        <v>4258</v>
      </c>
      <c r="C2448" s="0" t="n">
        <v>28</v>
      </c>
      <c r="D2448" s="0" t="s">
        <v>389</v>
      </c>
      <c r="E2448" s="0" t="n">
        <v>63</v>
      </c>
      <c r="F2448" s="0" t="n">
        <v>63</v>
      </c>
      <c r="G2448" s="0" t="s">
        <v>1800</v>
      </c>
      <c r="H2448" s="5" t="n">
        <v>300000</v>
      </c>
      <c r="I2448" s="5" t="n">
        <v>5000</v>
      </c>
      <c r="J2448" s="0" t="s">
        <v>16</v>
      </c>
      <c r="M2448" s="5"/>
    </row>
    <row r="2449" customFormat="false" ht="13.8" hidden="false" customHeight="false" outlineLevel="0" collapsed="false">
      <c r="A2449" s="0" t="n">
        <v>13074</v>
      </c>
      <c r="B2449" s="0" t="s">
        <v>4256</v>
      </c>
      <c r="C2449" s="0" t="n">
        <v>25</v>
      </c>
      <c r="D2449" s="0" t="s">
        <v>389</v>
      </c>
      <c r="E2449" s="0" t="n">
        <v>62</v>
      </c>
      <c r="F2449" s="0" t="n">
        <v>64</v>
      </c>
      <c r="G2449" s="0" t="s">
        <v>2424</v>
      </c>
      <c r="H2449" s="5" t="n">
        <v>300000</v>
      </c>
      <c r="I2449" s="5" t="n">
        <v>5000</v>
      </c>
      <c r="J2449" s="0" t="s">
        <v>16</v>
      </c>
      <c r="M2449" s="5"/>
    </row>
    <row r="2450" customFormat="false" ht="13.8" hidden="false" customHeight="false" outlineLevel="0" collapsed="false">
      <c r="A2450" s="0" t="n">
        <v>7756</v>
      </c>
      <c r="B2450" s="0" t="s">
        <v>4264</v>
      </c>
      <c r="C2450" s="0" t="n">
        <v>33</v>
      </c>
      <c r="D2450" s="0" t="s">
        <v>115</v>
      </c>
      <c r="E2450" s="0" t="n">
        <v>67</v>
      </c>
      <c r="F2450" s="0" t="n">
        <v>67</v>
      </c>
      <c r="G2450" s="0" t="s">
        <v>974</v>
      </c>
      <c r="H2450" s="5" t="n">
        <v>300000</v>
      </c>
      <c r="I2450" s="5" t="n">
        <v>4000</v>
      </c>
      <c r="J2450" s="0" t="s">
        <v>16</v>
      </c>
      <c r="M2450" s="5"/>
    </row>
    <row r="2451" customFormat="false" ht="13.8" hidden="false" customHeight="false" outlineLevel="0" collapsed="false">
      <c r="A2451" s="0" t="n">
        <v>10121</v>
      </c>
      <c r="B2451" s="0" t="s">
        <v>4273</v>
      </c>
      <c r="C2451" s="0" t="n">
        <v>32</v>
      </c>
      <c r="D2451" s="0" t="s">
        <v>294</v>
      </c>
      <c r="E2451" s="0" t="n">
        <v>65</v>
      </c>
      <c r="F2451" s="0" t="n">
        <v>65</v>
      </c>
      <c r="G2451" s="0" t="s">
        <v>825</v>
      </c>
      <c r="H2451" s="5" t="n">
        <v>300000</v>
      </c>
      <c r="I2451" s="5" t="n">
        <v>4000</v>
      </c>
      <c r="J2451" s="0" t="s">
        <v>16</v>
      </c>
      <c r="M2451" s="5"/>
    </row>
    <row r="2452" customFormat="false" ht="13.8" hidden="false" customHeight="false" outlineLevel="0" collapsed="false">
      <c r="A2452" s="0" t="n">
        <v>11124</v>
      </c>
      <c r="B2452" s="0" t="s">
        <v>4271</v>
      </c>
      <c r="C2452" s="0" t="n">
        <v>31</v>
      </c>
      <c r="D2452" s="0" t="s">
        <v>397</v>
      </c>
      <c r="E2452" s="0" t="n">
        <v>64</v>
      </c>
      <c r="F2452" s="0" t="n">
        <v>64</v>
      </c>
      <c r="G2452" s="0" t="s">
        <v>1216</v>
      </c>
      <c r="H2452" s="5" t="n">
        <v>300000</v>
      </c>
      <c r="I2452" s="5" t="n">
        <v>4000</v>
      </c>
      <c r="J2452" s="0" t="s">
        <v>32</v>
      </c>
      <c r="M2452" s="5"/>
    </row>
    <row r="2453" customFormat="false" ht="13.8" hidden="false" customHeight="false" outlineLevel="0" collapsed="false">
      <c r="A2453" s="0" t="n">
        <v>12140</v>
      </c>
      <c r="B2453" s="0" t="s">
        <v>4269</v>
      </c>
      <c r="C2453" s="0" t="n">
        <v>28</v>
      </c>
      <c r="D2453" s="0" t="s">
        <v>389</v>
      </c>
      <c r="E2453" s="0" t="n">
        <v>63</v>
      </c>
      <c r="F2453" s="0" t="n">
        <v>63</v>
      </c>
      <c r="G2453" s="0" t="s">
        <v>4267</v>
      </c>
      <c r="H2453" s="5" t="n">
        <v>300000</v>
      </c>
      <c r="I2453" s="5" t="n">
        <v>4000</v>
      </c>
      <c r="J2453" s="0" t="s">
        <v>16</v>
      </c>
      <c r="M2453" s="5"/>
    </row>
    <row r="2454" customFormat="false" ht="13.8" hidden="false" customHeight="false" outlineLevel="0" collapsed="false">
      <c r="A2454" s="0" t="n">
        <v>12838</v>
      </c>
      <c r="B2454" s="0" t="s">
        <v>4266</v>
      </c>
      <c r="C2454" s="0" t="n">
        <v>28</v>
      </c>
      <c r="D2454" s="0" t="s">
        <v>389</v>
      </c>
      <c r="E2454" s="0" t="n">
        <v>63</v>
      </c>
      <c r="F2454" s="0" t="n">
        <v>63</v>
      </c>
      <c r="G2454" s="0" t="s">
        <v>4267</v>
      </c>
      <c r="H2454" s="5" t="n">
        <v>300000</v>
      </c>
      <c r="I2454" s="5" t="n">
        <v>4000</v>
      </c>
      <c r="J2454" s="0" t="s">
        <v>32</v>
      </c>
      <c r="M2454" s="5"/>
    </row>
    <row r="2455" customFormat="false" ht="13.8" hidden="false" customHeight="false" outlineLevel="0" collapsed="false">
      <c r="A2455" s="0" t="n">
        <v>10655</v>
      </c>
      <c r="B2455" s="0" t="s">
        <v>4283</v>
      </c>
      <c r="C2455" s="0" t="n">
        <v>32</v>
      </c>
      <c r="D2455" s="0" t="s">
        <v>256</v>
      </c>
      <c r="E2455" s="0" t="n">
        <v>65</v>
      </c>
      <c r="F2455" s="0" t="n">
        <v>65</v>
      </c>
      <c r="G2455" s="0" t="s">
        <v>1439</v>
      </c>
      <c r="H2455" s="5" t="n">
        <v>300000</v>
      </c>
      <c r="I2455" s="5" t="n">
        <v>3000</v>
      </c>
      <c r="J2455" s="0" t="s">
        <v>16</v>
      </c>
      <c r="M2455" s="5"/>
    </row>
    <row r="2456" customFormat="false" ht="13.8" hidden="false" customHeight="false" outlineLevel="0" collapsed="false">
      <c r="A2456" s="0" t="n">
        <v>12662</v>
      </c>
      <c r="B2456" s="0" t="s">
        <v>4281</v>
      </c>
      <c r="C2456" s="0" t="n">
        <v>27</v>
      </c>
      <c r="D2456" s="0" t="s">
        <v>19</v>
      </c>
      <c r="E2456" s="0" t="n">
        <v>63</v>
      </c>
      <c r="F2456" s="0" t="n">
        <v>63</v>
      </c>
      <c r="G2456" s="0" t="s">
        <v>567</v>
      </c>
      <c r="H2456" s="5" t="n">
        <v>300000</v>
      </c>
      <c r="I2456" s="5" t="n">
        <v>3000</v>
      </c>
      <c r="J2456" s="0" t="s">
        <v>16</v>
      </c>
      <c r="M2456" s="5"/>
    </row>
    <row r="2457" customFormat="false" ht="13.8" hidden="false" customHeight="false" outlineLevel="0" collapsed="false">
      <c r="A2457" s="0" t="n">
        <v>13149</v>
      </c>
      <c r="B2457" s="0" t="s">
        <v>4279</v>
      </c>
      <c r="C2457" s="0" t="n">
        <v>27</v>
      </c>
      <c r="D2457" s="0" t="s">
        <v>397</v>
      </c>
      <c r="E2457" s="0" t="n">
        <v>62</v>
      </c>
      <c r="F2457" s="0" t="n">
        <v>64</v>
      </c>
      <c r="G2457" s="0" t="s">
        <v>1216</v>
      </c>
      <c r="H2457" s="5" t="n">
        <v>300000</v>
      </c>
      <c r="I2457" s="5" t="n">
        <v>3000</v>
      </c>
      <c r="J2457" s="0" t="s">
        <v>16</v>
      </c>
      <c r="M2457" s="5"/>
    </row>
    <row r="2458" customFormat="false" ht="13.8" hidden="false" customHeight="false" outlineLevel="0" collapsed="false">
      <c r="A2458" s="0" t="n">
        <v>14416</v>
      </c>
      <c r="B2458" s="0" t="s">
        <v>4277</v>
      </c>
      <c r="C2458" s="0" t="n">
        <v>26</v>
      </c>
      <c r="D2458" s="0" t="s">
        <v>139</v>
      </c>
      <c r="E2458" s="0" t="n">
        <v>61</v>
      </c>
      <c r="F2458" s="0" t="n">
        <v>62</v>
      </c>
      <c r="G2458" s="0" t="s">
        <v>511</v>
      </c>
      <c r="H2458" s="5" t="n">
        <v>300000</v>
      </c>
      <c r="I2458" s="5" t="n">
        <v>3000</v>
      </c>
      <c r="J2458" s="0" t="s">
        <v>16</v>
      </c>
      <c r="M2458" s="5"/>
    </row>
    <row r="2459" customFormat="false" ht="13.8" hidden="false" customHeight="false" outlineLevel="0" collapsed="false">
      <c r="A2459" s="0" t="n">
        <v>15718</v>
      </c>
      <c r="B2459" s="0" t="s">
        <v>4275</v>
      </c>
      <c r="C2459" s="0" t="n">
        <v>17</v>
      </c>
      <c r="D2459" s="0" t="s">
        <v>304</v>
      </c>
      <c r="E2459" s="0" t="n">
        <v>59</v>
      </c>
      <c r="F2459" s="0" t="n">
        <v>79</v>
      </c>
      <c r="G2459" s="0" t="s">
        <v>2297</v>
      </c>
      <c r="H2459" s="5" t="n">
        <v>300000</v>
      </c>
      <c r="I2459" s="5" t="n">
        <v>3000</v>
      </c>
      <c r="J2459" s="0" t="s">
        <v>32</v>
      </c>
      <c r="M2459" s="5"/>
    </row>
    <row r="2460" customFormat="false" ht="13.8" hidden="false" customHeight="false" outlineLevel="0" collapsed="false">
      <c r="A2460" s="0" t="n">
        <v>8818</v>
      </c>
      <c r="B2460" s="0" t="s">
        <v>4285</v>
      </c>
      <c r="C2460" s="0" t="n">
        <v>35</v>
      </c>
      <c r="D2460" s="0" t="s">
        <v>971</v>
      </c>
      <c r="E2460" s="0" t="n">
        <v>66</v>
      </c>
      <c r="F2460" s="0" t="n">
        <v>66</v>
      </c>
      <c r="G2460" s="0" t="s">
        <v>1658</v>
      </c>
      <c r="H2460" s="5" t="n">
        <v>300000</v>
      </c>
      <c r="I2460" s="5" t="n">
        <v>2000</v>
      </c>
      <c r="J2460" s="0" t="s">
        <v>16</v>
      </c>
      <c r="M2460" s="5"/>
    </row>
    <row r="2461" customFormat="false" ht="13.8" hidden="false" customHeight="false" outlineLevel="0" collapsed="false">
      <c r="A2461" s="0" t="n">
        <v>11312</v>
      </c>
      <c r="B2461" s="0" t="s">
        <v>4307</v>
      </c>
      <c r="C2461" s="0" t="n">
        <v>29</v>
      </c>
      <c r="D2461" s="0" t="s">
        <v>185</v>
      </c>
      <c r="E2461" s="0" t="n">
        <v>64</v>
      </c>
      <c r="F2461" s="0" t="n">
        <v>64</v>
      </c>
      <c r="G2461" s="0" t="s">
        <v>288</v>
      </c>
      <c r="H2461" s="5" t="n">
        <v>300000</v>
      </c>
      <c r="I2461" s="5" t="n">
        <v>2000</v>
      </c>
      <c r="J2461" s="0" t="s">
        <v>16</v>
      </c>
      <c r="M2461" s="5"/>
    </row>
    <row r="2462" customFormat="false" ht="13.8" hidden="false" customHeight="false" outlineLevel="0" collapsed="false">
      <c r="A2462" s="0" t="n">
        <v>11466</v>
      </c>
      <c r="B2462" s="0" t="s">
        <v>4305</v>
      </c>
      <c r="C2462" s="0" t="n">
        <v>31</v>
      </c>
      <c r="D2462" s="0" t="s">
        <v>175</v>
      </c>
      <c r="E2462" s="0" t="n">
        <v>64</v>
      </c>
      <c r="F2462" s="0" t="n">
        <v>64</v>
      </c>
      <c r="G2462" s="0" t="s">
        <v>409</v>
      </c>
      <c r="H2462" s="5" t="n">
        <v>300000</v>
      </c>
      <c r="I2462" s="5" t="n">
        <v>2000</v>
      </c>
      <c r="J2462" s="0" t="s">
        <v>16</v>
      </c>
      <c r="M2462" s="5"/>
    </row>
    <row r="2463" customFormat="false" ht="13.8" hidden="false" customHeight="false" outlineLevel="0" collapsed="false">
      <c r="A2463" s="0" t="n">
        <v>11642</v>
      </c>
      <c r="B2463" s="0" t="s">
        <v>4303</v>
      </c>
      <c r="C2463" s="0" t="n">
        <v>29</v>
      </c>
      <c r="D2463" s="0" t="s">
        <v>239</v>
      </c>
      <c r="E2463" s="0" t="n">
        <v>64</v>
      </c>
      <c r="F2463" s="0" t="n">
        <v>64</v>
      </c>
      <c r="G2463" s="0" t="s">
        <v>2170</v>
      </c>
      <c r="H2463" s="5" t="n">
        <v>300000</v>
      </c>
      <c r="I2463" s="5" t="n">
        <v>2000</v>
      </c>
      <c r="J2463" s="0" t="s">
        <v>16</v>
      </c>
      <c r="M2463" s="5"/>
    </row>
    <row r="2464" customFormat="false" ht="13.8" hidden="false" customHeight="false" outlineLevel="0" collapsed="false">
      <c r="A2464" s="0" t="n">
        <v>11674</v>
      </c>
      <c r="B2464" s="0" t="s">
        <v>4301</v>
      </c>
      <c r="C2464" s="0" t="n">
        <v>31</v>
      </c>
      <c r="D2464" s="0" t="s">
        <v>12</v>
      </c>
      <c r="E2464" s="0" t="n">
        <v>64</v>
      </c>
      <c r="F2464" s="0" t="n">
        <v>64</v>
      </c>
      <c r="G2464" s="0" t="s">
        <v>1272</v>
      </c>
      <c r="H2464" s="5" t="n">
        <v>300000</v>
      </c>
      <c r="I2464" s="5" t="n">
        <v>2000</v>
      </c>
      <c r="J2464" s="0" t="s">
        <v>32</v>
      </c>
      <c r="M2464" s="5"/>
    </row>
    <row r="2465" customFormat="false" ht="13.8" hidden="false" customHeight="false" outlineLevel="0" collapsed="false">
      <c r="A2465" s="0" t="n">
        <v>12135</v>
      </c>
      <c r="B2465" s="0" t="s">
        <v>4299</v>
      </c>
      <c r="C2465" s="0" t="n">
        <v>28</v>
      </c>
      <c r="D2465" s="0" t="s">
        <v>239</v>
      </c>
      <c r="E2465" s="0" t="n">
        <v>63</v>
      </c>
      <c r="F2465" s="0" t="n">
        <v>63</v>
      </c>
      <c r="G2465" s="0" t="s">
        <v>1500</v>
      </c>
      <c r="H2465" s="5" t="n">
        <v>300000</v>
      </c>
      <c r="I2465" s="5" t="n">
        <v>2000</v>
      </c>
      <c r="J2465" s="0" t="s">
        <v>16</v>
      </c>
      <c r="M2465" s="5"/>
    </row>
    <row r="2466" customFormat="false" ht="13.8" hidden="false" customHeight="false" outlineLevel="0" collapsed="false">
      <c r="A2466" s="0" t="n">
        <v>12610</v>
      </c>
      <c r="B2466" s="0" t="s">
        <v>4297</v>
      </c>
      <c r="C2466" s="0" t="n">
        <v>27</v>
      </c>
      <c r="D2466" s="0" t="s">
        <v>971</v>
      </c>
      <c r="E2466" s="0" t="n">
        <v>63</v>
      </c>
      <c r="F2466" s="0" t="n">
        <v>63</v>
      </c>
      <c r="G2466" s="0" t="s">
        <v>787</v>
      </c>
      <c r="H2466" s="5" t="n">
        <v>300000</v>
      </c>
      <c r="I2466" s="5" t="n">
        <v>2000</v>
      </c>
      <c r="J2466" s="0" t="s">
        <v>16</v>
      </c>
      <c r="M2466" s="5"/>
    </row>
    <row r="2467" customFormat="false" ht="13.8" hidden="false" customHeight="false" outlineLevel="0" collapsed="false">
      <c r="A2467" s="0" t="n">
        <v>13068</v>
      </c>
      <c r="B2467" s="0" t="s">
        <v>4295</v>
      </c>
      <c r="C2467" s="0" t="n">
        <v>26</v>
      </c>
      <c r="D2467" s="0" t="s">
        <v>66</v>
      </c>
      <c r="E2467" s="0" t="n">
        <v>62</v>
      </c>
      <c r="F2467" s="0" t="n">
        <v>65</v>
      </c>
      <c r="G2467" s="0" t="s">
        <v>1647</v>
      </c>
      <c r="H2467" s="5" t="n">
        <v>300000</v>
      </c>
      <c r="I2467" s="5" t="n">
        <v>2000</v>
      </c>
      <c r="J2467" s="0" t="s">
        <v>32</v>
      </c>
      <c r="M2467" s="5"/>
    </row>
    <row r="2468" customFormat="false" ht="13.8" hidden="false" customHeight="false" outlineLevel="0" collapsed="false">
      <c r="A2468" s="0" t="n">
        <v>13750</v>
      </c>
      <c r="B2468" s="0" t="s">
        <v>4293</v>
      </c>
      <c r="C2468" s="0" t="n">
        <v>26</v>
      </c>
      <c r="D2468" s="0" t="s">
        <v>71</v>
      </c>
      <c r="E2468" s="0" t="n">
        <v>62</v>
      </c>
      <c r="F2468" s="0" t="n">
        <v>64</v>
      </c>
      <c r="G2468" s="0" t="s">
        <v>1650</v>
      </c>
      <c r="H2468" s="5" t="n">
        <v>300000</v>
      </c>
      <c r="I2468" s="5" t="n">
        <v>2000</v>
      </c>
      <c r="J2468" s="0" t="s">
        <v>16</v>
      </c>
      <c r="M2468" s="5"/>
    </row>
    <row r="2469" customFormat="false" ht="13.8" hidden="false" customHeight="false" outlineLevel="0" collapsed="false">
      <c r="A2469" s="0" t="n">
        <v>14401</v>
      </c>
      <c r="B2469" s="0" t="s">
        <v>4291</v>
      </c>
      <c r="C2469" s="0" t="n">
        <v>21</v>
      </c>
      <c r="D2469" s="0" t="s">
        <v>19</v>
      </c>
      <c r="E2469" s="0" t="n">
        <v>61</v>
      </c>
      <c r="F2469" s="0" t="n">
        <v>68</v>
      </c>
      <c r="G2469" s="0" t="s">
        <v>3408</v>
      </c>
      <c r="H2469" s="5" t="n">
        <v>300000</v>
      </c>
      <c r="I2469" s="5" t="n">
        <v>2000</v>
      </c>
      <c r="J2469" s="0" t="s">
        <v>32</v>
      </c>
      <c r="M2469" s="5"/>
    </row>
    <row r="2470" customFormat="false" ht="13.8" hidden="false" customHeight="false" outlineLevel="0" collapsed="false">
      <c r="A2470" s="0" t="n">
        <v>14564</v>
      </c>
      <c r="B2470" s="0" t="s">
        <v>4289</v>
      </c>
      <c r="C2470" s="0" t="n">
        <v>24</v>
      </c>
      <c r="D2470" s="0" t="s">
        <v>79</v>
      </c>
      <c r="E2470" s="0" t="n">
        <v>61</v>
      </c>
      <c r="F2470" s="0" t="n">
        <v>63</v>
      </c>
      <c r="G2470" s="0" t="s">
        <v>732</v>
      </c>
      <c r="H2470" s="5" t="n">
        <v>300000</v>
      </c>
      <c r="I2470" s="5" t="n">
        <v>2000</v>
      </c>
      <c r="J2470" s="0" t="s">
        <v>16</v>
      </c>
      <c r="M2470" s="5"/>
    </row>
    <row r="2471" customFormat="false" ht="13.8" hidden="false" customHeight="false" outlineLevel="0" collapsed="false">
      <c r="A2471" s="0" t="n">
        <v>15588</v>
      </c>
      <c r="B2471" s="0" t="s">
        <v>4287</v>
      </c>
      <c r="C2471" s="0" t="n">
        <v>20</v>
      </c>
      <c r="D2471" s="0" t="s">
        <v>12</v>
      </c>
      <c r="E2471" s="0" t="n">
        <v>59</v>
      </c>
      <c r="F2471" s="0" t="n">
        <v>73</v>
      </c>
      <c r="G2471" s="0" t="s">
        <v>667</v>
      </c>
      <c r="H2471" s="5" t="n">
        <v>300000</v>
      </c>
      <c r="I2471" s="5" t="n">
        <v>2000</v>
      </c>
      <c r="J2471" s="0" t="s">
        <v>32</v>
      </c>
      <c r="M2471" s="5"/>
    </row>
    <row r="2472" customFormat="false" ht="13.8" hidden="false" customHeight="false" outlineLevel="0" collapsed="false">
      <c r="A2472" s="0" t="n">
        <v>11526</v>
      </c>
      <c r="B2472" s="0" t="s">
        <v>4339</v>
      </c>
      <c r="C2472" s="0" t="n">
        <v>31</v>
      </c>
      <c r="D2472" s="0" t="s">
        <v>284</v>
      </c>
      <c r="E2472" s="0" t="n">
        <v>64</v>
      </c>
      <c r="F2472" s="0" t="n">
        <v>64</v>
      </c>
      <c r="G2472" s="0" t="s">
        <v>1307</v>
      </c>
      <c r="H2472" s="5" t="n">
        <v>300000</v>
      </c>
      <c r="I2472" s="5" t="n">
        <v>1000</v>
      </c>
      <c r="J2472" s="0" t="s">
        <v>32</v>
      </c>
      <c r="M2472" s="5"/>
    </row>
    <row r="2473" customFormat="false" ht="13.8" hidden="false" customHeight="false" outlineLevel="0" collapsed="false">
      <c r="A2473" s="0" t="n">
        <v>12081</v>
      </c>
      <c r="B2473" s="0" t="s">
        <v>4337</v>
      </c>
      <c r="C2473" s="0" t="n">
        <v>27</v>
      </c>
      <c r="D2473" s="0" t="s">
        <v>284</v>
      </c>
      <c r="E2473" s="0" t="n">
        <v>63</v>
      </c>
      <c r="F2473" s="0" t="n">
        <v>65</v>
      </c>
      <c r="G2473" s="0" t="s">
        <v>914</v>
      </c>
      <c r="H2473" s="5" t="n">
        <v>300000</v>
      </c>
      <c r="I2473" s="5" t="n">
        <v>1000</v>
      </c>
      <c r="J2473" s="0" t="s">
        <v>32</v>
      </c>
      <c r="M2473" s="5"/>
    </row>
    <row r="2474" customFormat="false" ht="13.8" hidden="false" customHeight="false" outlineLevel="0" collapsed="false">
      <c r="A2474" s="0" t="n">
        <v>13144</v>
      </c>
      <c r="B2474" s="0" t="s">
        <v>4335</v>
      </c>
      <c r="C2474" s="0" t="n">
        <v>29</v>
      </c>
      <c r="D2474" s="0" t="s">
        <v>196</v>
      </c>
      <c r="E2474" s="0" t="n">
        <v>62</v>
      </c>
      <c r="F2474" s="0" t="n">
        <v>62</v>
      </c>
      <c r="G2474" s="0" t="s">
        <v>1008</v>
      </c>
      <c r="H2474" s="5" t="n">
        <v>300000</v>
      </c>
      <c r="I2474" s="5" t="n">
        <v>1000</v>
      </c>
      <c r="J2474" s="0" t="s">
        <v>16</v>
      </c>
      <c r="M2474" s="5"/>
    </row>
    <row r="2475" customFormat="false" ht="13.8" hidden="false" customHeight="false" outlineLevel="0" collapsed="false">
      <c r="A2475" s="0" t="n">
        <v>13380</v>
      </c>
      <c r="B2475" s="0" t="s">
        <v>4333</v>
      </c>
      <c r="C2475" s="0" t="n">
        <v>24</v>
      </c>
      <c r="D2475" s="0" t="s">
        <v>196</v>
      </c>
      <c r="E2475" s="0" t="n">
        <v>62</v>
      </c>
      <c r="F2475" s="0" t="n">
        <v>64</v>
      </c>
      <c r="G2475" s="0" t="s">
        <v>487</v>
      </c>
      <c r="H2475" s="5" t="n">
        <v>300000</v>
      </c>
      <c r="I2475" s="5" t="n">
        <v>1000</v>
      </c>
      <c r="J2475" s="0" t="s">
        <v>32</v>
      </c>
      <c r="M2475" s="5"/>
    </row>
    <row r="2476" customFormat="false" ht="13.8" hidden="false" customHeight="false" outlineLevel="0" collapsed="false">
      <c r="A2476" s="0" t="n">
        <v>13879</v>
      </c>
      <c r="B2476" s="0" t="s">
        <v>4331</v>
      </c>
      <c r="C2476" s="0" t="n">
        <v>28</v>
      </c>
      <c r="D2476" s="0" t="s">
        <v>256</v>
      </c>
      <c r="E2476" s="0" t="n">
        <v>62</v>
      </c>
      <c r="F2476" s="0" t="n">
        <v>62</v>
      </c>
      <c r="G2476" s="0" t="s">
        <v>446</v>
      </c>
      <c r="H2476" s="5" t="n">
        <v>300000</v>
      </c>
      <c r="I2476" s="5" t="n">
        <v>1000</v>
      </c>
      <c r="J2476" s="0" t="s">
        <v>16</v>
      </c>
      <c r="M2476" s="5"/>
    </row>
    <row r="2477" customFormat="false" ht="13.8" hidden="false" customHeight="false" outlineLevel="0" collapsed="false">
      <c r="A2477" s="0" t="n">
        <v>13959</v>
      </c>
      <c r="B2477" s="0" t="s">
        <v>4329</v>
      </c>
      <c r="C2477" s="0" t="n">
        <v>22</v>
      </c>
      <c r="D2477" s="0" t="s">
        <v>418</v>
      </c>
      <c r="E2477" s="0" t="n">
        <v>61</v>
      </c>
      <c r="F2477" s="0" t="n">
        <v>68</v>
      </c>
      <c r="G2477" s="0" t="s">
        <v>1960</v>
      </c>
      <c r="H2477" s="5" t="n">
        <v>300000</v>
      </c>
      <c r="I2477" s="5" t="n">
        <v>1000</v>
      </c>
      <c r="J2477" s="0" t="s">
        <v>16</v>
      </c>
      <c r="M2477" s="5"/>
    </row>
    <row r="2478" customFormat="false" ht="13.8" hidden="false" customHeight="false" outlineLevel="0" collapsed="false">
      <c r="A2478" s="0" t="n">
        <v>14005</v>
      </c>
      <c r="B2478" s="0" t="s">
        <v>4327</v>
      </c>
      <c r="C2478" s="0" t="n">
        <v>20</v>
      </c>
      <c r="D2478" s="0" t="s">
        <v>1111</v>
      </c>
      <c r="E2478" s="0" t="n">
        <v>61</v>
      </c>
      <c r="F2478" s="0" t="n">
        <v>68</v>
      </c>
      <c r="G2478" s="0" t="s">
        <v>895</v>
      </c>
      <c r="H2478" s="5" t="n">
        <v>300000</v>
      </c>
      <c r="I2478" s="5" t="n">
        <v>1000</v>
      </c>
      <c r="J2478" s="0" t="s">
        <v>32</v>
      </c>
      <c r="M2478" s="5"/>
    </row>
    <row r="2479" customFormat="false" ht="13.8" hidden="false" customHeight="false" outlineLevel="0" collapsed="false">
      <c r="A2479" s="0" t="n">
        <v>14110</v>
      </c>
      <c r="B2479" s="0" t="s">
        <v>4325</v>
      </c>
      <c r="C2479" s="0" t="n">
        <v>22</v>
      </c>
      <c r="D2479" s="0" t="s">
        <v>185</v>
      </c>
      <c r="E2479" s="0" t="n">
        <v>61</v>
      </c>
      <c r="F2479" s="0" t="n">
        <v>71</v>
      </c>
      <c r="G2479" s="0" t="s">
        <v>729</v>
      </c>
      <c r="H2479" s="5" t="n">
        <v>300000</v>
      </c>
      <c r="I2479" s="5" t="n">
        <v>1000</v>
      </c>
      <c r="J2479" s="0" t="s">
        <v>16</v>
      </c>
      <c r="M2479" s="5"/>
    </row>
    <row r="2480" customFormat="false" ht="13.8" hidden="false" customHeight="false" outlineLevel="0" collapsed="false">
      <c r="A2480" s="0" t="n">
        <v>14153</v>
      </c>
      <c r="B2480" s="0" t="s">
        <v>4323</v>
      </c>
      <c r="C2480" s="0" t="n">
        <v>24</v>
      </c>
      <c r="D2480" s="0" t="s">
        <v>204</v>
      </c>
      <c r="E2480" s="0" t="n">
        <v>61</v>
      </c>
      <c r="F2480" s="0" t="n">
        <v>68</v>
      </c>
      <c r="G2480" s="0" t="s">
        <v>3427</v>
      </c>
      <c r="H2480" s="5" t="n">
        <v>300000</v>
      </c>
      <c r="I2480" s="5" t="n">
        <v>1000</v>
      </c>
      <c r="J2480" s="0" t="s">
        <v>16</v>
      </c>
      <c r="M2480" s="5"/>
    </row>
    <row r="2481" customFormat="false" ht="13.8" hidden="false" customHeight="false" outlineLevel="0" collapsed="false">
      <c r="A2481" s="0" t="n">
        <v>14288</v>
      </c>
      <c r="B2481" s="0" t="s">
        <v>4321</v>
      </c>
      <c r="C2481" s="0" t="n">
        <v>21</v>
      </c>
      <c r="D2481" s="0" t="s">
        <v>204</v>
      </c>
      <c r="E2481" s="0" t="n">
        <v>61</v>
      </c>
      <c r="F2481" s="0" t="n">
        <v>68</v>
      </c>
      <c r="G2481" s="0" t="s">
        <v>1078</v>
      </c>
      <c r="H2481" s="5" t="n">
        <v>300000</v>
      </c>
      <c r="I2481" s="5" t="n">
        <v>1000</v>
      </c>
      <c r="J2481" s="0" t="s">
        <v>32</v>
      </c>
      <c r="M2481" s="5"/>
    </row>
    <row r="2482" customFormat="false" ht="13.8" hidden="false" customHeight="false" outlineLevel="0" collapsed="false">
      <c r="A2482" s="0" t="n">
        <v>14622</v>
      </c>
      <c r="B2482" s="0" t="s">
        <v>4319</v>
      </c>
      <c r="C2482" s="0" t="n">
        <v>24</v>
      </c>
      <c r="D2482" s="0" t="s">
        <v>204</v>
      </c>
      <c r="E2482" s="0" t="n">
        <v>61</v>
      </c>
      <c r="F2482" s="0" t="n">
        <v>68</v>
      </c>
      <c r="G2482" s="0" t="s">
        <v>917</v>
      </c>
      <c r="H2482" s="5" t="n">
        <v>300000</v>
      </c>
      <c r="I2482" s="5" t="n">
        <v>1000</v>
      </c>
      <c r="J2482" s="0" t="s">
        <v>16</v>
      </c>
      <c r="M2482" s="5"/>
    </row>
    <row r="2483" customFormat="false" ht="13.8" hidden="false" customHeight="false" outlineLevel="0" collapsed="false">
      <c r="A2483" s="0" t="n">
        <v>15003</v>
      </c>
      <c r="B2483" s="0" t="s">
        <v>4317</v>
      </c>
      <c r="C2483" s="0" t="n">
        <v>23</v>
      </c>
      <c r="D2483" s="0" t="s">
        <v>175</v>
      </c>
      <c r="E2483" s="0" t="n">
        <v>60</v>
      </c>
      <c r="F2483" s="0" t="n">
        <v>67</v>
      </c>
      <c r="G2483" s="0" t="s">
        <v>4027</v>
      </c>
      <c r="H2483" s="5" t="n">
        <v>300000</v>
      </c>
      <c r="I2483" s="5" t="n">
        <v>1000</v>
      </c>
      <c r="J2483" s="0" t="s">
        <v>16</v>
      </c>
      <c r="M2483" s="5"/>
    </row>
    <row r="2484" customFormat="false" ht="13.8" hidden="false" customHeight="false" outlineLevel="0" collapsed="false">
      <c r="A2484" s="0" t="n">
        <v>15278</v>
      </c>
      <c r="B2484" s="0" t="s">
        <v>4315</v>
      </c>
      <c r="C2484" s="0" t="n">
        <v>19</v>
      </c>
      <c r="D2484" s="0" t="s">
        <v>175</v>
      </c>
      <c r="E2484" s="0" t="n">
        <v>60</v>
      </c>
      <c r="F2484" s="0" t="n">
        <v>71</v>
      </c>
      <c r="G2484" s="0" t="s">
        <v>3873</v>
      </c>
      <c r="H2484" s="5" t="n">
        <v>300000</v>
      </c>
      <c r="I2484" s="5" t="n">
        <v>1000</v>
      </c>
      <c r="J2484" s="0" t="s">
        <v>32</v>
      </c>
      <c r="M2484" s="5"/>
    </row>
    <row r="2485" customFormat="false" ht="13.8" hidden="false" customHeight="false" outlineLevel="0" collapsed="false">
      <c r="A2485" s="0" t="n">
        <v>15347</v>
      </c>
      <c r="B2485" s="0" t="s">
        <v>4313</v>
      </c>
      <c r="C2485" s="0" t="n">
        <v>19</v>
      </c>
      <c r="D2485" s="0" t="s">
        <v>111</v>
      </c>
      <c r="E2485" s="0" t="n">
        <v>59</v>
      </c>
      <c r="F2485" s="0" t="n">
        <v>74</v>
      </c>
      <c r="G2485" s="0" t="s">
        <v>1156</v>
      </c>
      <c r="H2485" s="5" t="n">
        <v>300000</v>
      </c>
      <c r="I2485" s="5" t="n">
        <v>1000</v>
      </c>
      <c r="J2485" s="0" t="s">
        <v>16</v>
      </c>
      <c r="M2485" s="5"/>
    </row>
    <row r="2486" customFormat="false" ht="13.8" hidden="false" customHeight="false" outlineLevel="0" collapsed="false">
      <c r="A2486" s="0" t="n">
        <v>15655</v>
      </c>
      <c r="B2486" s="0" t="s">
        <v>4311</v>
      </c>
      <c r="C2486" s="0" t="n">
        <v>19</v>
      </c>
      <c r="D2486" s="0" t="s">
        <v>212</v>
      </c>
      <c r="E2486" s="0" t="n">
        <v>59</v>
      </c>
      <c r="F2486" s="0" t="n">
        <v>74</v>
      </c>
      <c r="G2486" s="0" t="s">
        <v>3899</v>
      </c>
      <c r="H2486" s="5" t="n">
        <v>300000</v>
      </c>
      <c r="I2486" s="5" t="n">
        <v>1000</v>
      </c>
      <c r="J2486" s="0" t="s">
        <v>16</v>
      </c>
      <c r="M2486" s="5"/>
    </row>
    <row r="2487" customFormat="false" ht="13.8" hidden="false" customHeight="false" outlineLevel="0" collapsed="false">
      <c r="A2487" s="0" t="n">
        <v>15669</v>
      </c>
      <c r="B2487" s="0" t="s">
        <v>4309</v>
      </c>
      <c r="C2487" s="0" t="n">
        <v>17</v>
      </c>
      <c r="D2487" s="0" t="s">
        <v>111</v>
      </c>
      <c r="E2487" s="0" t="n">
        <v>59</v>
      </c>
      <c r="F2487" s="0" t="n">
        <v>73</v>
      </c>
      <c r="G2487" s="0" t="s">
        <v>1914</v>
      </c>
      <c r="H2487" s="5" t="n">
        <v>300000</v>
      </c>
      <c r="I2487" s="5" t="n">
        <v>1000</v>
      </c>
      <c r="J2487" s="0" t="s">
        <v>32</v>
      </c>
      <c r="M2487" s="5"/>
    </row>
    <row r="2488" customFormat="false" ht="13.8" hidden="false" customHeight="false" outlineLevel="0" collapsed="false">
      <c r="A2488" s="0" t="n">
        <v>14712</v>
      </c>
      <c r="B2488" s="0" t="s">
        <v>4648</v>
      </c>
      <c r="C2488" s="0" t="n">
        <v>21</v>
      </c>
      <c r="D2488" s="0" t="s">
        <v>24</v>
      </c>
      <c r="E2488" s="0" t="n">
        <v>60</v>
      </c>
      <c r="F2488" s="0" t="n">
        <v>70</v>
      </c>
      <c r="G2488" s="0" t="s">
        <v>903</v>
      </c>
      <c r="H2488" s="5" t="n">
        <v>290000</v>
      </c>
      <c r="I2488" s="5" t="n">
        <v>4000</v>
      </c>
      <c r="J2488" s="0" t="s">
        <v>32</v>
      </c>
      <c r="M2488" s="5"/>
    </row>
    <row r="2489" customFormat="false" ht="13.8" hidden="false" customHeight="false" outlineLevel="0" collapsed="false">
      <c r="A2489" s="0" t="n">
        <v>8255</v>
      </c>
      <c r="B2489" s="0" t="s">
        <v>4653</v>
      </c>
      <c r="C2489" s="0" t="n">
        <v>33</v>
      </c>
      <c r="D2489" s="0" t="s">
        <v>418</v>
      </c>
      <c r="E2489" s="0" t="n">
        <v>67</v>
      </c>
      <c r="F2489" s="0" t="n">
        <v>67</v>
      </c>
      <c r="G2489" s="0" t="s">
        <v>1512</v>
      </c>
      <c r="H2489" s="5" t="n">
        <v>290000</v>
      </c>
      <c r="I2489" s="5" t="n">
        <v>3000</v>
      </c>
      <c r="J2489" s="0" t="s">
        <v>32</v>
      </c>
      <c r="M2489" s="5"/>
    </row>
    <row r="2490" customFormat="false" ht="13.8" hidden="false" customHeight="false" outlineLevel="0" collapsed="false">
      <c r="A2490" s="0" t="n">
        <v>8314</v>
      </c>
      <c r="B2490" s="0" t="s">
        <v>4651</v>
      </c>
      <c r="C2490" s="0" t="n">
        <v>33</v>
      </c>
      <c r="D2490" s="0" t="s">
        <v>48</v>
      </c>
      <c r="E2490" s="0" t="n">
        <v>67</v>
      </c>
      <c r="F2490" s="0" t="n">
        <v>67</v>
      </c>
      <c r="G2490" s="0" t="s">
        <v>243</v>
      </c>
      <c r="H2490" s="5" t="n">
        <v>290000</v>
      </c>
      <c r="I2490" s="5" t="n">
        <v>3000</v>
      </c>
      <c r="J2490" s="0" t="s">
        <v>32</v>
      </c>
      <c r="M2490" s="5"/>
    </row>
    <row r="2491" customFormat="false" ht="13.8" hidden="false" customHeight="false" outlineLevel="0" collapsed="false">
      <c r="A2491" s="0" t="n">
        <v>13175</v>
      </c>
      <c r="B2491" s="0" t="s">
        <v>4659</v>
      </c>
      <c r="C2491" s="0" t="n">
        <v>30</v>
      </c>
      <c r="D2491" s="0" t="s">
        <v>24</v>
      </c>
      <c r="E2491" s="0" t="n">
        <v>62</v>
      </c>
      <c r="F2491" s="0" t="n">
        <v>62</v>
      </c>
      <c r="G2491" s="0" t="s">
        <v>2209</v>
      </c>
      <c r="H2491" s="5" t="n">
        <v>290000</v>
      </c>
      <c r="I2491" s="5" t="n">
        <v>3000</v>
      </c>
      <c r="J2491" s="0" t="s">
        <v>16</v>
      </c>
      <c r="M2491" s="5"/>
    </row>
    <row r="2492" customFormat="false" ht="13.8" hidden="false" customHeight="false" outlineLevel="0" collapsed="false">
      <c r="A2492" s="0" t="n">
        <v>13477</v>
      </c>
      <c r="B2492" s="0" t="s">
        <v>4657</v>
      </c>
      <c r="C2492" s="0" t="n">
        <v>30</v>
      </c>
      <c r="D2492" s="0" t="s">
        <v>39</v>
      </c>
      <c r="E2492" s="0" t="n">
        <v>62</v>
      </c>
      <c r="F2492" s="0" t="n">
        <v>62</v>
      </c>
      <c r="G2492" s="0" t="s">
        <v>3323</v>
      </c>
      <c r="H2492" s="5" t="n">
        <v>290000</v>
      </c>
      <c r="I2492" s="5" t="n">
        <v>3000</v>
      </c>
      <c r="J2492" s="0" t="s">
        <v>32</v>
      </c>
      <c r="M2492" s="5"/>
    </row>
    <row r="2493" customFormat="false" ht="13.8" hidden="false" customHeight="false" outlineLevel="0" collapsed="false">
      <c r="A2493" s="0" t="n">
        <v>14911</v>
      </c>
      <c r="B2493" s="0" t="s">
        <v>4655</v>
      </c>
      <c r="C2493" s="0" t="n">
        <v>22</v>
      </c>
      <c r="D2493" s="0" t="s">
        <v>12</v>
      </c>
      <c r="E2493" s="0" t="n">
        <v>60</v>
      </c>
      <c r="F2493" s="0" t="n">
        <v>70</v>
      </c>
      <c r="G2493" s="0" t="s">
        <v>59</v>
      </c>
      <c r="H2493" s="5" t="n">
        <v>290000</v>
      </c>
      <c r="I2493" s="5" t="n">
        <v>3000</v>
      </c>
      <c r="J2493" s="0" t="s">
        <v>32</v>
      </c>
      <c r="M2493" s="5"/>
    </row>
    <row r="2494" customFormat="false" ht="13.8" hidden="false" customHeight="false" outlineLevel="0" collapsed="false">
      <c r="A2494" s="0" t="n">
        <v>12934</v>
      </c>
      <c r="B2494" s="0" t="s">
        <v>4669</v>
      </c>
      <c r="C2494" s="0" t="n">
        <v>29</v>
      </c>
      <c r="D2494" s="0" t="s">
        <v>143</v>
      </c>
      <c r="E2494" s="0" t="n">
        <v>63</v>
      </c>
      <c r="F2494" s="0" t="n">
        <v>63</v>
      </c>
      <c r="G2494" s="0" t="s">
        <v>2084</v>
      </c>
      <c r="H2494" s="5" t="n">
        <v>290000</v>
      </c>
      <c r="I2494" s="5" t="n">
        <v>2000</v>
      </c>
      <c r="J2494" s="0" t="s">
        <v>16</v>
      </c>
      <c r="M2494" s="5"/>
    </row>
    <row r="2495" customFormat="false" ht="13.8" hidden="false" customHeight="false" outlineLevel="0" collapsed="false">
      <c r="A2495" s="0" t="n">
        <v>13102</v>
      </c>
      <c r="B2495" s="0" t="s">
        <v>4667</v>
      </c>
      <c r="C2495" s="0" t="n">
        <v>26</v>
      </c>
      <c r="D2495" s="0" t="s">
        <v>39</v>
      </c>
      <c r="E2495" s="0" t="n">
        <v>62</v>
      </c>
      <c r="F2495" s="0" t="n">
        <v>63</v>
      </c>
      <c r="G2495" s="0" t="s">
        <v>2203</v>
      </c>
      <c r="H2495" s="5" t="n">
        <v>290000</v>
      </c>
      <c r="I2495" s="5" t="n">
        <v>2000</v>
      </c>
      <c r="J2495" s="0" t="s">
        <v>32</v>
      </c>
      <c r="M2495" s="5"/>
    </row>
    <row r="2496" customFormat="false" ht="13.8" hidden="false" customHeight="false" outlineLevel="0" collapsed="false">
      <c r="A2496" s="0" t="n">
        <v>14101</v>
      </c>
      <c r="B2496" s="0" t="s">
        <v>4665</v>
      </c>
      <c r="C2496" s="0" t="n">
        <v>26</v>
      </c>
      <c r="D2496" s="0" t="s">
        <v>389</v>
      </c>
      <c r="E2496" s="0" t="n">
        <v>61</v>
      </c>
      <c r="F2496" s="0" t="n">
        <v>62</v>
      </c>
      <c r="G2496" s="0" t="s">
        <v>390</v>
      </c>
      <c r="H2496" s="5" t="n">
        <v>290000</v>
      </c>
      <c r="I2496" s="5" t="n">
        <v>2000</v>
      </c>
      <c r="J2496" s="0" t="s">
        <v>32</v>
      </c>
      <c r="M2496" s="5"/>
    </row>
    <row r="2497" customFormat="false" ht="13.8" hidden="false" customHeight="false" outlineLevel="0" collapsed="false">
      <c r="A2497" s="0" t="n">
        <v>14744</v>
      </c>
      <c r="B2497" s="0" t="s">
        <v>4663</v>
      </c>
      <c r="C2497" s="0" t="n">
        <v>22</v>
      </c>
      <c r="D2497" s="0" t="s">
        <v>122</v>
      </c>
      <c r="E2497" s="0" t="n">
        <v>60</v>
      </c>
      <c r="F2497" s="0" t="n">
        <v>67</v>
      </c>
      <c r="G2497" s="0" t="s">
        <v>671</v>
      </c>
      <c r="H2497" s="5" t="n">
        <v>290000</v>
      </c>
      <c r="I2497" s="5" t="n">
        <v>2000</v>
      </c>
      <c r="J2497" s="0" t="s">
        <v>16</v>
      </c>
      <c r="M2497" s="5"/>
    </row>
    <row r="2498" customFormat="false" ht="13.8" hidden="false" customHeight="false" outlineLevel="0" collapsed="false">
      <c r="A2498" s="0" t="n">
        <v>15323</v>
      </c>
      <c r="B2498" s="0" t="s">
        <v>4661</v>
      </c>
      <c r="C2498" s="0" t="n">
        <v>18</v>
      </c>
      <c r="D2498" s="0" t="s">
        <v>143</v>
      </c>
      <c r="E2498" s="0" t="n">
        <v>59</v>
      </c>
      <c r="F2498" s="0" t="n">
        <v>75</v>
      </c>
      <c r="G2498" s="0" t="s">
        <v>653</v>
      </c>
      <c r="H2498" s="5" t="n">
        <v>290000</v>
      </c>
      <c r="I2498" s="5" t="n">
        <v>2000</v>
      </c>
      <c r="J2498" s="0" t="s">
        <v>16</v>
      </c>
      <c r="M2498" s="5"/>
    </row>
    <row r="2499" customFormat="false" ht="13.8" hidden="false" customHeight="false" outlineLevel="0" collapsed="false">
      <c r="A2499" s="0" t="n">
        <v>12078</v>
      </c>
      <c r="B2499" s="0" t="s">
        <v>4695</v>
      </c>
      <c r="C2499" s="0" t="n">
        <v>29</v>
      </c>
      <c r="D2499" s="0" t="s">
        <v>1111</v>
      </c>
      <c r="E2499" s="0" t="n">
        <v>63</v>
      </c>
      <c r="F2499" s="0" t="n">
        <v>63</v>
      </c>
      <c r="G2499" s="0" t="s">
        <v>895</v>
      </c>
      <c r="H2499" s="5" t="n">
        <v>290000</v>
      </c>
      <c r="I2499" s="5" t="n">
        <v>1000</v>
      </c>
      <c r="J2499" s="0" t="s">
        <v>16</v>
      </c>
      <c r="M2499" s="5"/>
    </row>
    <row r="2500" customFormat="false" ht="13.8" hidden="false" customHeight="false" outlineLevel="0" collapsed="false">
      <c r="A2500" s="0" t="n">
        <v>12083</v>
      </c>
      <c r="B2500" s="0" t="s">
        <v>4693</v>
      </c>
      <c r="C2500" s="0" t="n">
        <v>29</v>
      </c>
      <c r="D2500" s="0" t="s">
        <v>19</v>
      </c>
      <c r="E2500" s="0" t="n">
        <v>63</v>
      </c>
      <c r="F2500" s="0" t="n">
        <v>63</v>
      </c>
      <c r="G2500" s="0" t="s">
        <v>190</v>
      </c>
      <c r="H2500" s="5" t="n">
        <v>290000</v>
      </c>
      <c r="I2500" s="5" t="n">
        <v>1000</v>
      </c>
      <c r="J2500" s="0" t="s">
        <v>16</v>
      </c>
      <c r="M2500" s="5"/>
    </row>
    <row r="2501" customFormat="false" ht="13.8" hidden="false" customHeight="false" outlineLevel="0" collapsed="false">
      <c r="A2501" s="0" t="n">
        <v>13651</v>
      </c>
      <c r="B2501" s="0" t="s">
        <v>4689</v>
      </c>
      <c r="C2501" s="0" t="n">
        <v>28</v>
      </c>
      <c r="D2501" s="0" t="s">
        <v>4690</v>
      </c>
      <c r="E2501" s="0" t="n">
        <v>62</v>
      </c>
      <c r="F2501" s="0" t="n">
        <v>64</v>
      </c>
      <c r="G2501" s="0" t="s">
        <v>4691</v>
      </c>
      <c r="H2501" s="5" t="n">
        <v>290000</v>
      </c>
      <c r="I2501" s="5" t="n">
        <v>1000</v>
      </c>
      <c r="J2501" s="0" t="s">
        <v>16</v>
      </c>
      <c r="M2501" s="5"/>
    </row>
    <row r="2502" customFormat="false" ht="13.8" hidden="false" customHeight="false" outlineLevel="0" collapsed="false">
      <c r="A2502" s="0" t="n">
        <v>13970</v>
      </c>
      <c r="B2502" s="0" t="s">
        <v>4687</v>
      </c>
      <c r="C2502" s="0" t="n">
        <v>23</v>
      </c>
      <c r="D2502" s="0" t="s">
        <v>122</v>
      </c>
      <c r="E2502" s="0" t="n">
        <v>61</v>
      </c>
      <c r="F2502" s="0" t="n">
        <v>67</v>
      </c>
      <c r="G2502" s="0" t="s">
        <v>186</v>
      </c>
      <c r="H2502" s="5" t="n">
        <v>290000</v>
      </c>
      <c r="I2502" s="5" t="n">
        <v>1000</v>
      </c>
      <c r="J2502" s="0" t="s">
        <v>16</v>
      </c>
      <c r="M2502" s="5"/>
    </row>
    <row r="2503" customFormat="false" ht="13.8" hidden="false" customHeight="false" outlineLevel="0" collapsed="false">
      <c r="A2503" s="0" t="n">
        <v>14533</v>
      </c>
      <c r="B2503" s="0" t="s">
        <v>4685</v>
      </c>
      <c r="C2503" s="0" t="n">
        <v>23</v>
      </c>
      <c r="D2503" s="0" t="s">
        <v>175</v>
      </c>
      <c r="E2503" s="0" t="n">
        <v>61</v>
      </c>
      <c r="F2503" s="0" t="n">
        <v>67</v>
      </c>
      <c r="G2503" s="0" t="s">
        <v>176</v>
      </c>
      <c r="H2503" s="5" t="n">
        <v>290000</v>
      </c>
      <c r="I2503" s="5" t="n">
        <v>1000</v>
      </c>
      <c r="J2503" s="0" t="s">
        <v>16</v>
      </c>
      <c r="M2503" s="5"/>
    </row>
    <row r="2504" customFormat="false" ht="13.8" hidden="false" customHeight="false" outlineLevel="0" collapsed="false">
      <c r="A2504" s="0" t="n">
        <v>14558</v>
      </c>
      <c r="B2504" s="0" t="s">
        <v>4683</v>
      </c>
      <c r="C2504" s="0" t="n">
        <v>23</v>
      </c>
      <c r="D2504" s="0" t="s">
        <v>139</v>
      </c>
      <c r="E2504" s="0" t="n">
        <v>61</v>
      </c>
      <c r="F2504" s="0" t="n">
        <v>66</v>
      </c>
      <c r="G2504" s="0" t="s">
        <v>1384</v>
      </c>
      <c r="H2504" s="5" t="n">
        <v>290000</v>
      </c>
      <c r="I2504" s="5" t="n">
        <v>1000</v>
      </c>
      <c r="J2504" s="0" t="s">
        <v>16</v>
      </c>
      <c r="M2504" s="5"/>
    </row>
    <row r="2505" customFormat="false" ht="13.8" hidden="false" customHeight="false" outlineLevel="0" collapsed="false">
      <c r="A2505" s="0" t="n">
        <v>14629</v>
      </c>
      <c r="B2505" s="0" t="s">
        <v>4681</v>
      </c>
      <c r="C2505" s="0" t="n">
        <v>22</v>
      </c>
      <c r="D2505" s="0" t="s">
        <v>212</v>
      </c>
      <c r="E2505" s="0" t="n">
        <v>61</v>
      </c>
      <c r="F2505" s="0" t="n">
        <v>67</v>
      </c>
      <c r="G2505" s="0" t="s">
        <v>3899</v>
      </c>
      <c r="H2505" s="5" t="n">
        <v>290000</v>
      </c>
      <c r="I2505" s="5" t="n">
        <v>1000</v>
      </c>
      <c r="J2505" s="0" t="s">
        <v>32</v>
      </c>
      <c r="M2505" s="5"/>
    </row>
    <row r="2506" customFormat="false" ht="13.8" hidden="false" customHeight="false" outlineLevel="0" collapsed="false">
      <c r="A2506" s="0" t="n">
        <v>14749</v>
      </c>
      <c r="B2506" s="0" t="s">
        <v>4679</v>
      </c>
      <c r="C2506" s="0" t="n">
        <v>21</v>
      </c>
      <c r="D2506" s="0" t="s">
        <v>204</v>
      </c>
      <c r="E2506" s="0" t="n">
        <v>60</v>
      </c>
      <c r="F2506" s="0" t="n">
        <v>67</v>
      </c>
      <c r="G2506" s="0" t="s">
        <v>1391</v>
      </c>
      <c r="H2506" s="5" t="n">
        <v>290000</v>
      </c>
      <c r="I2506" s="5" t="n">
        <v>1000</v>
      </c>
      <c r="J2506" s="0" t="s">
        <v>32</v>
      </c>
      <c r="M2506" s="5"/>
    </row>
    <row r="2507" customFormat="false" ht="13.8" hidden="false" customHeight="false" outlineLevel="0" collapsed="false">
      <c r="A2507" s="0" t="n">
        <v>14861</v>
      </c>
      <c r="B2507" s="0" t="s">
        <v>4677</v>
      </c>
      <c r="C2507" s="0" t="n">
        <v>23</v>
      </c>
      <c r="D2507" s="0" t="s">
        <v>19</v>
      </c>
      <c r="E2507" s="0" t="n">
        <v>60</v>
      </c>
      <c r="F2507" s="0" t="n">
        <v>67</v>
      </c>
      <c r="G2507" s="0" t="s">
        <v>182</v>
      </c>
      <c r="H2507" s="5" t="n">
        <v>290000</v>
      </c>
      <c r="I2507" s="5" t="n">
        <v>1000</v>
      </c>
      <c r="J2507" s="0" t="s">
        <v>16</v>
      </c>
      <c r="M2507" s="5"/>
    </row>
    <row r="2508" customFormat="false" ht="13.8" hidden="false" customHeight="false" outlineLevel="0" collapsed="false">
      <c r="A2508" s="0" t="n">
        <v>15246</v>
      </c>
      <c r="B2508" s="0" t="s">
        <v>4675</v>
      </c>
      <c r="C2508" s="0" t="n">
        <v>20</v>
      </c>
      <c r="D2508" s="0" t="s">
        <v>971</v>
      </c>
      <c r="E2508" s="0" t="n">
        <v>60</v>
      </c>
      <c r="F2508" s="0" t="n">
        <v>72</v>
      </c>
      <c r="G2508" s="0" t="s">
        <v>962</v>
      </c>
      <c r="H2508" s="5" t="n">
        <v>290000</v>
      </c>
      <c r="I2508" s="5" t="n">
        <v>1000</v>
      </c>
      <c r="J2508" s="0" t="s">
        <v>16</v>
      </c>
      <c r="M2508" s="5"/>
    </row>
    <row r="2509" customFormat="false" ht="13.8" hidden="false" customHeight="false" outlineLevel="0" collapsed="false">
      <c r="A2509" s="0" t="n">
        <v>15541</v>
      </c>
      <c r="B2509" s="0" t="s">
        <v>4673</v>
      </c>
      <c r="C2509" s="0" t="n">
        <v>19</v>
      </c>
      <c r="D2509" s="0" t="s">
        <v>12</v>
      </c>
      <c r="E2509" s="0" t="n">
        <v>59</v>
      </c>
      <c r="F2509" s="0" t="n">
        <v>72</v>
      </c>
      <c r="G2509" s="0" t="s">
        <v>2044</v>
      </c>
      <c r="H2509" s="5" t="n">
        <v>290000</v>
      </c>
      <c r="I2509" s="5" t="n">
        <v>1000</v>
      </c>
      <c r="J2509" s="0" t="s">
        <v>16</v>
      </c>
      <c r="M2509" s="5"/>
    </row>
    <row r="2510" customFormat="false" ht="13.8" hidden="false" customHeight="false" outlineLevel="0" collapsed="false">
      <c r="A2510" s="0" t="n">
        <v>15602</v>
      </c>
      <c r="B2510" s="0" t="s">
        <v>4671</v>
      </c>
      <c r="C2510" s="0" t="n">
        <v>18</v>
      </c>
      <c r="D2510" s="0" t="s">
        <v>143</v>
      </c>
      <c r="E2510" s="0" t="n">
        <v>59</v>
      </c>
      <c r="F2510" s="0" t="n">
        <v>73</v>
      </c>
      <c r="G2510" s="0" t="s">
        <v>360</v>
      </c>
      <c r="H2510" s="5" t="n">
        <v>290000</v>
      </c>
      <c r="I2510" s="5" t="n">
        <v>1000</v>
      </c>
      <c r="J2510" s="0" t="s">
        <v>16</v>
      </c>
      <c r="M2510" s="5"/>
    </row>
    <row r="2511" customFormat="false" ht="13.8" hidden="false" customHeight="false" outlineLevel="0" collapsed="false">
      <c r="A2511" s="0" t="n">
        <v>14361</v>
      </c>
      <c r="B2511" s="0" t="s">
        <v>4706</v>
      </c>
      <c r="C2511" s="0" t="n">
        <v>27</v>
      </c>
      <c r="D2511" s="0" t="s">
        <v>106</v>
      </c>
      <c r="E2511" s="0" t="n">
        <v>61</v>
      </c>
      <c r="F2511" s="0" t="n">
        <v>62</v>
      </c>
      <c r="G2511" s="0" t="s">
        <v>4456</v>
      </c>
      <c r="H2511" s="5" t="n">
        <v>280000</v>
      </c>
      <c r="I2511" s="5" t="n">
        <v>4000</v>
      </c>
      <c r="J2511" s="0" t="s">
        <v>32</v>
      </c>
      <c r="M2511" s="5"/>
    </row>
    <row r="2512" customFormat="false" ht="13.8" hidden="false" customHeight="false" outlineLevel="0" collapsed="false">
      <c r="A2512" s="0" t="n">
        <v>15435</v>
      </c>
      <c r="B2512" s="0" t="s">
        <v>4704</v>
      </c>
      <c r="C2512" s="0" t="n">
        <v>18</v>
      </c>
      <c r="D2512" s="0" t="s">
        <v>24</v>
      </c>
      <c r="E2512" s="0" t="n">
        <v>59</v>
      </c>
      <c r="F2512" s="0" t="n">
        <v>72</v>
      </c>
      <c r="G2512" s="0" t="s">
        <v>3910</v>
      </c>
      <c r="H2512" s="5" t="n">
        <v>280000</v>
      </c>
      <c r="I2512" s="5" t="n">
        <v>4000</v>
      </c>
      <c r="J2512" s="0" t="s">
        <v>16</v>
      </c>
      <c r="M2512" s="5"/>
    </row>
    <row r="2513" customFormat="false" ht="13.8" hidden="false" customHeight="false" outlineLevel="0" collapsed="false">
      <c r="A2513" s="0" t="n">
        <v>15965</v>
      </c>
      <c r="B2513" s="0" t="s">
        <v>4701</v>
      </c>
      <c r="C2513" s="0" t="n">
        <v>20</v>
      </c>
      <c r="D2513" s="0" t="s">
        <v>24</v>
      </c>
      <c r="E2513" s="0" t="n">
        <v>58</v>
      </c>
      <c r="F2513" s="0" t="n">
        <v>72</v>
      </c>
      <c r="G2513" s="0" t="s">
        <v>3832</v>
      </c>
      <c r="H2513" s="5" t="n">
        <v>280000</v>
      </c>
      <c r="I2513" s="5" t="n">
        <v>4000</v>
      </c>
      <c r="J2513" s="0" t="s">
        <v>16</v>
      </c>
      <c r="M2513" s="5"/>
    </row>
    <row r="2514" customFormat="false" ht="13.8" hidden="false" customHeight="false" outlineLevel="0" collapsed="false">
      <c r="A2514" s="0" t="n">
        <v>15245</v>
      </c>
      <c r="B2514" s="0" t="s">
        <v>4710</v>
      </c>
      <c r="C2514" s="0" t="n">
        <v>21</v>
      </c>
      <c r="D2514" s="0" t="s">
        <v>389</v>
      </c>
      <c r="E2514" s="0" t="n">
        <v>60</v>
      </c>
      <c r="F2514" s="0" t="n">
        <v>69</v>
      </c>
      <c r="G2514" s="0" t="s">
        <v>3468</v>
      </c>
      <c r="H2514" s="5" t="n">
        <v>280000</v>
      </c>
      <c r="I2514" s="5" t="n">
        <v>3000</v>
      </c>
      <c r="J2514" s="0" t="s">
        <v>16</v>
      </c>
      <c r="M2514" s="5"/>
    </row>
    <row r="2515" customFormat="false" ht="13.8" hidden="false" customHeight="false" outlineLevel="0" collapsed="false">
      <c r="A2515" s="0" t="n">
        <v>15378</v>
      </c>
      <c r="B2515" s="0" t="s">
        <v>4708</v>
      </c>
      <c r="C2515" s="0" t="n">
        <v>19</v>
      </c>
      <c r="D2515" s="0" t="s">
        <v>175</v>
      </c>
      <c r="E2515" s="0" t="n">
        <v>59</v>
      </c>
      <c r="F2515" s="0" t="n">
        <v>76</v>
      </c>
      <c r="G2515" s="0" t="s">
        <v>1608</v>
      </c>
      <c r="H2515" s="5" t="n">
        <v>280000</v>
      </c>
      <c r="I2515" s="5" t="n">
        <v>3000</v>
      </c>
      <c r="J2515" s="0" t="s">
        <v>16</v>
      </c>
      <c r="M2515" s="5"/>
    </row>
    <row r="2516" customFormat="false" ht="13.8" hidden="false" customHeight="false" outlineLevel="0" collapsed="false">
      <c r="A2516" s="0" t="n">
        <v>12123</v>
      </c>
      <c r="B2516" s="0" t="s">
        <v>4718</v>
      </c>
      <c r="C2516" s="0" t="n">
        <v>29</v>
      </c>
      <c r="D2516" s="0" t="s">
        <v>66</v>
      </c>
      <c r="E2516" s="0" t="n">
        <v>63</v>
      </c>
      <c r="F2516" s="0" t="n">
        <v>63</v>
      </c>
      <c r="G2516" s="0" t="s">
        <v>1647</v>
      </c>
      <c r="H2516" s="5" t="n">
        <v>280000</v>
      </c>
      <c r="I2516" s="5" t="n">
        <v>2000</v>
      </c>
      <c r="J2516" s="0" t="s">
        <v>16</v>
      </c>
      <c r="M2516" s="5"/>
    </row>
    <row r="2517" customFormat="false" ht="13.8" hidden="false" customHeight="false" outlineLevel="0" collapsed="false">
      <c r="A2517" s="0" t="n">
        <v>13860</v>
      </c>
      <c r="B2517" s="0" t="s">
        <v>4716</v>
      </c>
      <c r="C2517" s="0" t="n">
        <v>30</v>
      </c>
      <c r="D2517" s="0" t="s">
        <v>24</v>
      </c>
      <c r="E2517" s="0" t="n">
        <v>62</v>
      </c>
      <c r="F2517" s="0" t="n">
        <v>62</v>
      </c>
      <c r="G2517" s="0" t="s">
        <v>162</v>
      </c>
      <c r="H2517" s="5" t="n">
        <v>280000</v>
      </c>
      <c r="I2517" s="5" t="n">
        <v>2000</v>
      </c>
      <c r="J2517" s="0" t="s">
        <v>16</v>
      </c>
      <c r="M2517" s="5"/>
    </row>
    <row r="2518" customFormat="false" ht="13.8" hidden="false" customHeight="false" outlineLevel="0" collapsed="false">
      <c r="A2518" s="0" t="n">
        <v>14592</v>
      </c>
      <c r="B2518" s="0" t="s">
        <v>4714</v>
      </c>
      <c r="C2518" s="0" t="n">
        <v>25</v>
      </c>
      <c r="D2518" s="0" t="s">
        <v>397</v>
      </c>
      <c r="E2518" s="0" t="n">
        <v>61</v>
      </c>
      <c r="F2518" s="0" t="n">
        <v>66</v>
      </c>
      <c r="G2518" s="0" t="s">
        <v>3452</v>
      </c>
      <c r="H2518" s="5" t="n">
        <v>280000</v>
      </c>
      <c r="I2518" s="5" t="n">
        <v>2000</v>
      </c>
      <c r="J2518" s="0" t="s">
        <v>16</v>
      </c>
      <c r="M2518" s="5"/>
    </row>
    <row r="2519" customFormat="false" ht="13.8" hidden="false" customHeight="false" outlineLevel="0" collapsed="false">
      <c r="A2519" s="0" t="n">
        <v>15982</v>
      </c>
      <c r="B2519" s="0" t="s">
        <v>4712</v>
      </c>
      <c r="C2519" s="0" t="n">
        <v>20</v>
      </c>
      <c r="D2519" s="0" t="s">
        <v>122</v>
      </c>
      <c r="E2519" s="0" t="n">
        <v>58</v>
      </c>
      <c r="F2519" s="0" t="n">
        <v>75</v>
      </c>
      <c r="G2519" s="0" t="s">
        <v>1766</v>
      </c>
      <c r="H2519" s="5" t="n">
        <v>280000</v>
      </c>
      <c r="I2519" s="5" t="n">
        <v>2000</v>
      </c>
      <c r="J2519" s="0" t="s">
        <v>16</v>
      </c>
      <c r="M2519" s="5"/>
    </row>
    <row r="2520" customFormat="false" ht="13.8" hidden="false" customHeight="false" outlineLevel="0" collapsed="false">
      <c r="A2520" s="0" t="n">
        <v>13378</v>
      </c>
      <c r="B2520" s="0" t="s">
        <v>4745</v>
      </c>
      <c r="C2520" s="0" t="n">
        <v>28</v>
      </c>
      <c r="D2520" s="0" t="s">
        <v>284</v>
      </c>
      <c r="E2520" s="0" t="n">
        <v>62</v>
      </c>
      <c r="F2520" s="0" t="n">
        <v>63</v>
      </c>
      <c r="G2520" s="0" t="s">
        <v>2604</v>
      </c>
      <c r="H2520" s="5" t="n">
        <v>280000</v>
      </c>
      <c r="I2520" s="5" t="n">
        <v>1000</v>
      </c>
      <c r="J2520" s="0" t="s">
        <v>16</v>
      </c>
      <c r="M2520" s="5"/>
    </row>
    <row r="2521" customFormat="false" ht="13.8" hidden="false" customHeight="false" outlineLevel="0" collapsed="false">
      <c r="A2521" s="0" t="n">
        <v>13488</v>
      </c>
      <c r="B2521" s="0" t="s">
        <v>4743</v>
      </c>
      <c r="C2521" s="0" t="n">
        <v>26</v>
      </c>
      <c r="D2521" s="0" t="s">
        <v>294</v>
      </c>
      <c r="E2521" s="0" t="n">
        <v>62</v>
      </c>
      <c r="F2521" s="0" t="n">
        <v>67</v>
      </c>
      <c r="G2521" s="0" t="s">
        <v>2226</v>
      </c>
      <c r="H2521" s="5" t="n">
        <v>280000</v>
      </c>
      <c r="I2521" s="5" t="n">
        <v>1000</v>
      </c>
      <c r="J2521" s="0" t="s">
        <v>32</v>
      </c>
      <c r="M2521" s="5"/>
    </row>
    <row r="2522" customFormat="false" ht="13.8" hidden="false" customHeight="false" outlineLevel="0" collapsed="false">
      <c r="A2522" s="0" t="n">
        <v>13988</v>
      </c>
      <c r="B2522" s="0" t="s">
        <v>4741</v>
      </c>
      <c r="C2522" s="0" t="n">
        <v>25</v>
      </c>
      <c r="D2522" s="0" t="s">
        <v>1369</v>
      </c>
      <c r="E2522" s="0" t="n">
        <v>61</v>
      </c>
      <c r="F2522" s="0" t="n">
        <v>66</v>
      </c>
      <c r="G2522" s="0" t="s">
        <v>4147</v>
      </c>
      <c r="H2522" s="5" t="n">
        <v>280000</v>
      </c>
      <c r="I2522" s="5" t="n">
        <v>1000</v>
      </c>
      <c r="J2522" s="0" t="s">
        <v>16</v>
      </c>
      <c r="M2522" s="5"/>
    </row>
    <row r="2523" customFormat="false" ht="13.8" hidden="false" customHeight="false" outlineLevel="0" collapsed="false">
      <c r="A2523" s="0" t="n">
        <v>14109</v>
      </c>
      <c r="B2523" s="0" t="s">
        <v>4739</v>
      </c>
      <c r="C2523" s="0" t="n">
        <v>24</v>
      </c>
      <c r="D2523" s="0" t="s">
        <v>196</v>
      </c>
      <c r="E2523" s="0" t="n">
        <v>61</v>
      </c>
      <c r="F2523" s="0" t="n">
        <v>69</v>
      </c>
      <c r="G2523" s="0" t="s">
        <v>2128</v>
      </c>
      <c r="H2523" s="5" t="n">
        <v>280000</v>
      </c>
      <c r="I2523" s="5" t="n">
        <v>1000</v>
      </c>
      <c r="J2523" s="0" t="s">
        <v>16</v>
      </c>
      <c r="M2523" s="5"/>
    </row>
    <row r="2524" customFormat="false" ht="13.8" hidden="false" customHeight="false" outlineLevel="0" collapsed="false">
      <c r="A2524" s="0" t="n">
        <v>14278</v>
      </c>
      <c r="B2524" s="0" t="s">
        <v>4737</v>
      </c>
      <c r="C2524" s="0" t="n">
        <v>23</v>
      </c>
      <c r="D2524" s="0" t="s">
        <v>185</v>
      </c>
      <c r="E2524" s="0" t="n">
        <v>61</v>
      </c>
      <c r="F2524" s="0" t="n">
        <v>66</v>
      </c>
      <c r="G2524" s="0" t="s">
        <v>3420</v>
      </c>
      <c r="H2524" s="5" t="n">
        <v>280000</v>
      </c>
      <c r="I2524" s="5" t="n">
        <v>1000</v>
      </c>
      <c r="J2524" s="0" t="s">
        <v>32</v>
      </c>
      <c r="M2524" s="5"/>
    </row>
    <row r="2525" customFormat="false" ht="13.8" hidden="false" customHeight="false" outlineLevel="0" collapsed="false">
      <c r="A2525" s="0" t="n">
        <v>14844</v>
      </c>
      <c r="B2525" s="0" t="s">
        <v>4735</v>
      </c>
      <c r="C2525" s="0" t="n">
        <v>21</v>
      </c>
      <c r="D2525" s="0" t="s">
        <v>24</v>
      </c>
      <c r="E2525" s="0" t="n">
        <v>60</v>
      </c>
      <c r="F2525" s="0" t="n">
        <v>64</v>
      </c>
      <c r="G2525" s="0" t="s">
        <v>487</v>
      </c>
      <c r="H2525" s="5" t="n">
        <v>280000</v>
      </c>
      <c r="I2525" s="5" t="n">
        <v>1000</v>
      </c>
      <c r="J2525" s="0" t="s">
        <v>16</v>
      </c>
      <c r="M2525" s="5"/>
    </row>
    <row r="2526" customFormat="false" ht="13.8" hidden="false" customHeight="false" outlineLevel="0" collapsed="false">
      <c r="A2526" s="0" t="n">
        <v>14946</v>
      </c>
      <c r="B2526" s="0" t="s">
        <v>4733</v>
      </c>
      <c r="C2526" s="0" t="n">
        <v>19</v>
      </c>
      <c r="D2526" s="0" t="s">
        <v>24</v>
      </c>
      <c r="E2526" s="0" t="n">
        <v>60</v>
      </c>
      <c r="F2526" s="0" t="n">
        <v>70</v>
      </c>
      <c r="G2526" s="0" t="s">
        <v>2209</v>
      </c>
      <c r="H2526" s="5" t="n">
        <v>280000</v>
      </c>
      <c r="I2526" s="5" t="n">
        <v>1000</v>
      </c>
      <c r="J2526" s="0" t="s">
        <v>16</v>
      </c>
      <c r="M2526" s="5"/>
    </row>
    <row r="2527" customFormat="false" ht="13.8" hidden="false" customHeight="false" outlineLevel="0" collapsed="false">
      <c r="A2527" s="0" t="n">
        <v>15006</v>
      </c>
      <c r="B2527" s="0" t="s">
        <v>4731</v>
      </c>
      <c r="C2527" s="0" t="n">
        <v>21</v>
      </c>
      <c r="D2527" s="0" t="s">
        <v>971</v>
      </c>
      <c r="E2527" s="0" t="n">
        <v>60</v>
      </c>
      <c r="F2527" s="0" t="n">
        <v>69</v>
      </c>
      <c r="G2527" s="0" t="s">
        <v>1484</v>
      </c>
      <c r="H2527" s="5" t="n">
        <v>280000</v>
      </c>
      <c r="I2527" s="5" t="n">
        <v>1000</v>
      </c>
      <c r="J2527" s="0" t="s">
        <v>16</v>
      </c>
      <c r="M2527" s="5"/>
    </row>
    <row r="2528" customFormat="false" ht="13.8" hidden="false" customHeight="false" outlineLevel="0" collapsed="false">
      <c r="A2528" s="0" t="n">
        <v>15183</v>
      </c>
      <c r="B2528" s="0" t="s">
        <v>4729</v>
      </c>
      <c r="C2528" s="0" t="n">
        <v>24</v>
      </c>
      <c r="D2528" s="0" t="s">
        <v>232</v>
      </c>
      <c r="E2528" s="0" t="n">
        <v>60</v>
      </c>
      <c r="F2528" s="0" t="n">
        <v>66</v>
      </c>
      <c r="G2528" s="0" t="s">
        <v>2226</v>
      </c>
      <c r="H2528" s="5" t="n">
        <v>280000</v>
      </c>
      <c r="I2528" s="5" t="n">
        <v>1000</v>
      </c>
      <c r="J2528" s="0" t="s">
        <v>16</v>
      </c>
      <c r="M2528" s="5"/>
    </row>
    <row r="2529" customFormat="false" ht="13.8" hidden="false" customHeight="false" outlineLevel="0" collapsed="false">
      <c r="A2529" s="0" t="n">
        <v>15283</v>
      </c>
      <c r="B2529" s="0" t="s">
        <v>4727</v>
      </c>
      <c r="C2529" s="0" t="n">
        <v>23</v>
      </c>
      <c r="D2529" s="0" t="s">
        <v>196</v>
      </c>
      <c r="E2529" s="0" t="n">
        <v>60</v>
      </c>
      <c r="F2529" s="0" t="n">
        <v>66</v>
      </c>
      <c r="G2529" s="0" t="s">
        <v>372</v>
      </c>
      <c r="H2529" s="5" t="n">
        <v>280000</v>
      </c>
      <c r="I2529" s="5" t="n">
        <v>1000</v>
      </c>
      <c r="J2529" s="0" t="s">
        <v>16</v>
      </c>
      <c r="M2529" s="5"/>
    </row>
    <row r="2530" customFormat="false" ht="13.8" hidden="false" customHeight="false" outlineLevel="0" collapsed="false">
      <c r="A2530" s="0" t="n">
        <v>15570</v>
      </c>
      <c r="B2530" s="0" t="s">
        <v>4725</v>
      </c>
      <c r="C2530" s="0" t="n">
        <v>19</v>
      </c>
      <c r="D2530" s="0" t="s">
        <v>143</v>
      </c>
      <c r="E2530" s="0" t="n">
        <v>59</v>
      </c>
      <c r="F2530" s="0" t="n">
        <v>75</v>
      </c>
      <c r="G2530" s="0" t="s">
        <v>123</v>
      </c>
      <c r="H2530" s="5" t="n">
        <v>280000</v>
      </c>
      <c r="I2530" s="5" t="n">
        <v>1000</v>
      </c>
      <c r="J2530" s="0" t="s">
        <v>16</v>
      </c>
      <c r="M2530" s="5"/>
    </row>
    <row r="2531" customFormat="false" ht="13.8" hidden="false" customHeight="false" outlineLevel="0" collapsed="false">
      <c r="A2531" s="0" t="n">
        <v>15712</v>
      </c>
      <c r="B2531" s="0" t="s">
        <v>4722</v>
      </c>
      <c r="C2531" s="0" t="n">
        <v>18</v>
      </c>
      <c r="D2531" s="0" t="s">
        <v>122</v>
      </c>
      <c r="E2531" s="0" t="n">
        <v>59</v>
      </c>
      <c r="F2531" s="0" t="n">
        <v>72</v>
      </c>
      <c r="G2531" s="0" t="s">
        <v>4723</v>
      </c>
      <c r="H2531" s="5" t="n">
        <v>280000</v>
      </c>
      <c r="I2531" s="5" t="n">
        <v>1000</v>
      </c>
      <c r="J2531" s="0" t="s">
        <v>16</v>
      </c>
      <c r="M2531" s="5"/>
    </row>
    <row r="2532" customFormat="false" ht="13.8" hidden="false" customHeight="false" outlineLevel="0" collapsed="false">
      <c r="A2532" s="0" t="n">
        <v>15753</v>
      </c>
      <c r="B2532" s="0" t="s">
        <v>4720</v>
      </c>
      <c r="C2532" s="0" t="n">
        <v>20</v>
      </c>
      <c r="D2532" s="0" t="s">
        <v>212</v>
      </c>
      <c r="E2532" s="0" t="n">
        <v>59</v>
      </c>
      <c r="F2532" s="0" t="n">
        <v>71</v>
      </c>
      <c r="G2532" s="0" t="s">
        <v>213</v>
      </c>
      <c r="H2532" s="5" t="n">
        <v>280000</v>
      </c>
      <c r="I2532" s="5" t="n">
        <v>1000</v>
      </c>
      <c r="J2532" s="0" t="s">
        <v>16</v>
      </c>
      <c r="M2532" s="5"/>
    </row>
    <row r="2533" customFormat="false" ht="13.8" hidden="false" customHeight="false" outlineLevel="0" collapsed="false">
      <c r="A2533" s="0" t="n">
        <v>14614</v>
      </c>
      <c r="B2533" s="0" t="s">
        <v>4760</v>
      </c>
      <c r="C2533" s="0" t="n">
        <v>27</v>
      </c>
      <c r="D2533" s="0" t="s">
        <v>389</v>
      </c>
      <c r="E2533" s="0" t="n">
        <v>61</v>
      </c>
      <c r="F2533" s="0" t="n">
        <v>61</v>
      </c>
      <c r="G2533" s="0" t="s">
        <v>225</v>
      </c>
      <c r="H2533" s="5" t="n">
        <v>270000</v>
      </c>
      <c r="I2533" s="5" t="n">
        <v>4000</v>
      </c>
      <c r="J2533" s="0" t="s">
        <v>16</v>
      </c>
      <c r="M2533" s="5"/>
    </row>
    <row r="2534" customFormat="false" ht="13.8" hidden="false" customHeight="false" outlineLevel="0" collapsed="false">
      <c r="A2534" s="0" t="n">
        <v>15277</v>
      </c>
      <c r="B2534" s="0" t="s">
        <v>4756</v>
      </c>
      <c r="C2534" s="0" t="n">
        <v>24</v>
      </c>
      <c r="D2534" s="0" t="s">
        <v>71</v>
      </c>
      <c r="E2534" s="0" t="n">
        <v>60</v>
      </c>
      <c r="F2534" s="0" t="n">
        <v>65</v>
      </c>
      <c r="G2534" s="0" t="s">
        <v>4757</v>
      </c>
      <c r="H2534" s="5" t="n">
        <v>270000</v>
      </c>
      <c r="I2534" s="5" t="n">
        <v>4000</v>
      </c>
      <c r="J2534" s="0" t="s">
        <v>16</v>
      </c>
      <c r="M2534" s="5"/>
    </row>
    <row r="2535" customFormat="false" ht="13.8" hidden="false" customHeight="false" outlineLevel="0" collapsed="false">
      <c r="A2535" s="0" t="n">
        <v>6616</v>
      </c>
      <c r="B2535" s="0" t="s">
        <v>4766</v>
      </c>
      <c r="C2535" s="0" t="n">
        <v>34</v>
      </c>
      <c r="D2535" s="0" t="s">
        <v>185</v>
      </c>
      <c r="E2535" s="0" t="n">
        <v>68</v>
      </c>
      <c r="F2535" s="0" t="n">
        <v>68</v>
      </c>
      <c r="G2535" s="0" t="s">
        <v>380</v>
      </c>
      <c r="H2535" s="5" t="n">
        <v>270000</v>
      </c>
      <c r="I2535" s="5" t="n">
        <v>3000</v>
      </c>
      <c r="J2535" s="0" t="s">
        <v>16</v>
      </c>
      <c r="M2535" s="5"/>
    </row>
    <row r="2536" customFormat="false" ht="13.8" hidden="false" customHeight="false" outlineLevel="0" collapsed="false">
      <c r="A2536" s="0" t="n">
        <v>6719</v>
      </c>
      <c r="B2536" s="0" t="s">
        <v>4764</v>
      </c>
      <c r="C2536" s="0" t="n">
        <v>34</v>
      </c>
      <c r="D2536" s="0" t="s">
        <v>48</v>
      </c>
      <c r="E2536" s="0" t="n">
        <v>68</v>
      </c>
      <c r="F2536" s="0" t="n">
        <v>68</v>
      </c>
      <c r="G2536" s="0" t="s">
        <v>155</v>
      </c>
      <c r="H2536" s="5" t="n">
        <v>270000</v>
      </c>
      <c r="I2536" s="5" t="n">
        <v>3000</v>
      </c>
      <c r="J2536" s="0" t="s">
        <v>32</v>
      </c>
      <c r="M2536" s="5"/>
    </row>
    <row r="2537" customFormat="false" ht="13.8" hidden="false" customHeight="false" outlineLevel="0" collapsed="false">
      <c r="A2537" s="0" t="n">
        <v>7628</v>
      </c>
      <c r="B2537" s="0" t="s">
        <v>4762</v>
      </c>
      <c r="C2537" s="0" t="n">
        <v>34</v>
      </c>
      <c r="D2537" s="0" t="s">
        <v>39</v>
      </c>
      <c r="E2537" s="0" t="n">
        <v>68</v>
      </c>
      <c r="F2537" s="0" t="n">
        <v>68</v>
      </c>
      <c r="G2537" s="0" t="s">
        <v>1934</v>
      </c>
      <c r="H2537" s="5" t="n">
        <v>270000</v>
      </c>
      <c r="I2537" s="5" t="n">
        <v>3000</v>
      </c>
      <c r="J2537" s="0" t="s">
        <v>16</v>
      </c>
      <c r="M2537" s="5"/>
    </row>
    <row r="2538" customFormat="false" ht="13.8" hidden="false" customHeight="false" outlineLevel="0" collapsed="false">
      <c r="A2538" s="0" t="n">
        <v>12892</v>
      </c>
      <c r="B2538" s="0" t="s">
        <v>4772</v>
      </c>
      <c r="C2538" s="0" t="n">
        <v>30</v>
      </c>
      <c r="D2538" s="0" t="s">
        <v>467</v>
      </c>
      <c r="E2538" s="0" t="n">
        <v>63</v>
      </c>
      <c r="F2538" s="0" t="n">
        <v>63</v>
      </c>
      <c r="G2538" s="0" t="s">
        <v>434</v>
      </c>
      <c r="H2538" s="5" t="n">
        <v>270000</v>
      </c>
      <c r="I2538" s="5" t="n">
        <v>3000</v>
      </c>
      <c r="J2538" s="0" t="s">
        <v>16</v>
      </c>
      <c r="M2538" s="5"/>
    </row>
    <row r="2539" customFormat="false" ht="13.8" hidden="false" customHeight="false" outlineLevel="0" collapsed="false">
      <c r="A2539" s="0" t="n">
        <v>13721</v>
      </c>
      <c r="B2539" s="0" t="s">
        <v>4770</v>
      </c>
      <c r="C2539" s="0" t="n">
        <v>31</v>
      </c>
      <c r="D2539" s="0" t="s">
        <v>111</v>
      </c>
      <c r="E2539" s="0" t="n">
        <v>62</v>
      </c>
      <c r="F2539" s="0" t="n">
        <v>62</v>
      </c>
      <c r="G2539" s="0" t="s">
        <v>784</v>
      </c>
      <c r="H2539" s="5" t="n">
        <v>270000</v>
      </c>
      <c r="I2539" s="5" t="n">
        <v>3000</v>
      </c>
      <c r="J2539" s="0" t="s">
        <v>32</v>
      </c>
      <c r="M2539" s="5"/>
    </row>
    <row r="2540" customFormat="false" ht="13.8" hidden="false" customHeight="false" outlineLevel="0" collapsed="false">
      <c r="A2540" s="0" t="n">
        <v>15340</v>
      </c>
      <c r="B2540" s="0" t="s">
        <v>4768</v>
      </c>
      <c r="C2540" s="0" t="n">
        <v>17</v>
      </c>
      <c r="D2540" s="0" t="s">
        <v>294</v>
      </c>
      <c r="E2540" s="0" t="n">
        <v>59</v>
      </c>
      <c r="F2540" s="0" t="n">
        <v>72</v>
      </c>
      <c r="G2540" s="0" t="s">
        <v>25</v>
      </c>
      <c r="H2540" s="5" t="n">
        <v>270000</v>
      </c>
      <c r="I2540" s="5" t="n">
        <v>3000</v>
      </c>
      <c r="J2540" s="0" t="s">
        <v>32</v>
      </c>
      <c r="M2540" s="5"/>
    </row>
    <row r="2541" customFormat="false" ht="13.8" hidden="false" customHeight="false" outlineLevel="0" collapsed="false">
      <c r="A2541" s="0" t="n">
        <v>6830</v>
      </c>
      <c r="B2541" s="0" t="s">
        <v>4774</v>
      </c>
      <c r="C2541" s="0" t="n">
        <v>34</v>
      </c>
      <c r="D2541" s="0" t="s">
        <v>418</v>
      </c>
      <c r="E2541" s="0" t="n">
        <v>68</v>
      </c>
      <c r="F2541" s="0" t="n">
        <v>68</v>
      </c>
      <c r="G2541" s="0" t="s">
        <v>2502</v>
      </c>
      <c r="H2541" s="5" t="n">
        <v>270000</v>
      </c>
      <c r="I2541" s="5" t="n">
        <v>2000</v>
      </c>
      <c r="J2541" s="0" t="s">
        <v>16</v>
      </c>
      <c r="M2541" s="5"/>
    </row>
    <row r="2542" customFormat="false" ht="13.8" hidden="false" customHeight="false" outlineLevel="0" collapsed="false">
      <c r="A2542" s="0" t="n">
        <v>11023</v>
      </c>
      <c r="B2542" s="0" t="s">
        <v>4784</v>
      </c>
      <c r="C2542" s="0" t="n">
        <v>31</v>
      </c>
      <c r="D2542" s="0" t="s">
        <v>212</v>
      </c>
      <c r="E2542" s="0" t="n">
        <v>64</v>
      </c>
      <c r="F2542" s="0" t="n">
        <v>64</v>
      </c>
      <c r="G2542" s="0" t="s">
        <v>1655</v>
      </c>
      <c r="H2542" s="5" t="n">
        <v>270000</v>
      </c>
      <c r="I2542" s="5" t="n">
        <v>2000</v>
      </c>
      <c r="J2542" s="0" t="s">
        <v>16</v>
      </c>
      <c r="M2542" s="5"/>
    </row>
    <row r="2543" customFormat="false" ht="13.8" hidden="false" customHeight="false" outlineLevel="0" collapsed="false">
      <c r="A2543" s="0" t="n">
        <v>13457</v>
      </c>
      <c r="B2543" s="0" t="s">
        <v>4782</v>
      </c>
      <c r="C2543" s="0" t="n">
        <v>31</v>
      </c>
      <c r="D2543" s="0" t="s">
        <v>397</v>
      </c>
      <c r="E2543" s="0" t="n">
        <v>62</v>
      </c>
      <c r="F2543" s="0" t="n">
        <v>62</v>
      </c>
      <c r="G2543" s="0" t="s">
        <v>4412</v>
      </c>
      <c r="H2543" s="5" t="n">
        <v>270000</v>
      </c>
      <c r="I2543" s="5" t="n">
        <v>2000</v>
      </c>
      <c r="J2543" s="0" t="s">
        <v>16</v>
      </c>
      <c r="M2543" s="5"/>
    </row>
    <row r="2544" customFormat="false" ht="13.8" hidden="false" customHeight="false" outlineLevel="0" collapsed="false">
      <c r="A2544" s="0" t="n">
        <v>14437</v>
      </c>
      <c r="B2544" s="0" t="s">
        <v>4780</v>
      </c>
      <c r="C2544" s="0" t="n">
        <v>24</v>
      </c>
      <c r="D2544" s="0" t="s">
        <v>24</v>
      </c>
      <c r="E2544" s="0" t="n">
        <v>61</v>
      </c>
      <c r="F2544" s="0" t="n">
        <v>64</v>
      </c>
      <c r="G2544" s="0" t="s">
        <v>3878</v>
      </c>
      <c r="H2544" s="5" t="n">
        <v>270000</v>
      </c>
      <c r="I2544" s="5" t="n">
        <v>2000</v>
      </c>
      <c r="J2544" s="0" t="s">
        <v>32</v>
      </c>
      <c r="M2544" s="5"/>
    </row>
    <row r="2545" customFormat="false" ht="13.8" hidden="false" customHeight="false" outlineLevel="0" collapsed="false">
      <c r="A2545" s="0" t="n">
        <v>14577</v>
      </c>
      <c r="B2545" s="0" t="s">
        <v>4778</v>
      </c>
      <c r="C2545" s="0" t="n">
        <v>25</v>
      </c>
      <c r="D2545" s="0" t="s">
        <v>256</v>
      </c>
      <c r="E2545" s="0" t="n">
        <v>61</v>
      </c>
      <c r="F2545" s="0" t="n">
        <v>65</v>
      </c>
      <c r="G2545" s="0" t="s">
        <v>2122</v>
      </c>
      <c r="H2545" s="5" t="n">
        <v>270000</v>
      </c>
      <c r="I2545" s="5" t="n">
        <v>2000</v>
      </c>
      <c r="J2545" s="0" t="s">
        <v>16</v>
      </c>
      <c r="M2545" s="5"/>
    </row>
    <row r="2546" customFormat="false" ht="13.8" hidden="false" customHeight="false" outlineLevel="0" collapsed="false">
      <c r="A2546" s="0" t="n">
        <v>15166</v>
      </c>
      <c r="B2546" s="0" t="s">
        <v>4776</v>
      </c>
      <c r="C2546" s="0" t="n">
        <v>24</v>
      </c>
      <c r="D2546" s="0" t="s">
        <v>24</v>
      </c>
      <c r="E2546" s="0" t="n">
        <v>60</v>
      </c>
      <c r="F2546" s="0" t="n">
        <v>64</v>
      </c>
      <c r="G2546" s="0" t="s">
        <v>2778</v>
      </c>
      <c r="H2546" s="5" t="n">
        <v>270000</v>
      </c>
      <c r="I2546" s="5" t="n">
        <v>2000</v>
      </c>
      <c r="J2546" s="0" t="s">
        <v>16</v>
      </c>
      <c r="M2546" s="5"/>
    </row>
    <row r="2547" customFormat="false" ht="13.8" hidden="false" customHeight="false" outlineLevel="0" collapsed="false">
      <c r="A2547" s="0" t="n">
        <v>11894</v>
      </c>
      <c r="B2547" s="0" t="s">
        <v>4800</v>
      </c>
      <c r="C2547" s="0" t="n">
        <v>31</v>
      </c>
      <c r="D2547" s="0" t="s">
        <v>79</v>
      </c>
      <c r="E2547" s="0" t="n">
        <v>64</v>
      </c>
      <c r="F2547" s="0" t="n">
        <v>64</v>
      </c>
      <c r="G2547" s="0" t="s">
        <v>828</v>
      </c>
      <c r="H2547" s="5" t="n">
        <v>270000</v>
      </c>
      <c r="I2547" s="5" t="n">
        <v>1000</v>
      </c>
      <c r="J2547" s="0" t="s">
        <v>16</v>
      </c>
      <c r="M2547" s="5"/>
    </row>
    <row r="2548" customFormat="false" ht="13.8" hidden="false" customHeight="false" outlineLevel="0" collapsed="false">
      <c r="A2548" s="0" t="n">
        <v>12548</v>
      </c>
      <c r="B2548" s="0" t="s">
        <v>4798</v>
      </c>
      <c r="C2548" s="0" t="n">
        <v>30</v>
      </c>
      <c r="D2548" s="0" t="s">
        <v>143</v>
      </c>
      <c r="E2548" s="0" t="n">
        <v>63</v>
      </c>
      <c r="F2548" s="0" t="n">
        <v>63</v>
      </c>
      <c r="G2548" s="0" t="s">
        <v>1247</v>
      </c>
      <c r="H2548" s="5" t="n">
        <v>270000</v>
      </c>
      <c r="I2548" s="5" t="n">
        <v>1000</v>
      </c>
      <c r="J2548" s="0" t="s">
        <v>16</v>
      </c>
      <c r="M2548" s="5"/>
    </row>
    <row r="2549" customFormat="false" ht="13.8" hidden="false" customHeight="false" outlineLevel="0" collapsed="false">
      <c r="A2549" s="0" t="n">
        <v>12576</v>
      </c>
      <c r="B2549" s="0" t="s">
        <v>4796</v>
      </c>
      <c r="C2549" s="0" t="n">
        <v>30</v>
      </c>
      <c r="D2549" s="0" t="s">
        <v>418</v>
      </c>
      <c r="E2549" s="0" t="n">
        <v>63</v>
      </c>
      <c r="F2549" s="0" t="n">
        <v>63</v>
      </c>
      <c r="G2549" s="0" t="s">
        <v>2772</v>
      </c>
      <c r="H2549" s="5" t="n">
        <v>270000</v>
      </c>
      <c r="I2549" s="5" t="n">
        <v>1000</v>
      </c>
      <c r="J2549" s="0" t="s">
        <v>16</v>
      </c>
      <c r="M2549" s="5"/>
    </row>
    <row r="2550" customFormat="false" ht="13.8" hidden="false" customHeight="false" outlineLevel="0" collapsed="false">
      <c r="A2550" s="0" t="n">
        <v>13215</v>
      </c>
      <c r="B2550" s="0" t="s">
        <v>4794</v>
      </c>
      <c r="C2550" s="0" t="n">
        <v>26</v>
      </c>
      <c r="D2550" s="0" t="s">
        <v>175</v>
      </c>
      <c r="E2550" s="0" t="n">
        <v>62</v>
      </c>
      <c r="F2550" s="0" t="n">
        <v>66</v>
      </c>
      <c r="G2550" s="0" t="s">
        <v>3375</v>
      </c>
      <c r="H2550" s="5" t="n">
        <v>270000</v>
      </c>
      <c r="I2550" s="5" t="n">
        <v>1000</v>
      </c>
      <c r="J2550" s="0" t="s">
        <v>16</v>
      </c>
      <c r="M2550" s="5"/>
    </row>
    <row r="2551" customFormat="false" ht="13.8" hidden="false" customHeight="false" outlineLevel="0" collapsed="false">
      <c r="A2551" s="0" t="n">
        <v>13748</v>
      </c>
      <c r="B2551" s="0" t="s">
        <v>4792</v>
      </c>
      <c r="C2551" s="0" t="n">
        <v>27</v>
      </c>
      <c r="D2551" s="0" t="s">
        <v>185</v>
      </c>
      <c r="E2551" s="0" t="n">
        <v>62</v>
      </c>
      <c r="F2551" s="0" t="n">
        <v>66</v>
      </c>
      <c r="G2551" s="0" t="s">
        <v>1686</v>
      </c>
      <c r="H2551" s="5" t="n">
        <v>270000</v>
      </c>
      <c r="I2551" s="5" t="n">
        <v>1000</v>
      </c>
      <c r="J2551" s="0" t="s">
        <v>16</v>
      </c>
      <c r="M2551" s="5"/>
    </row>
    <row r="2552" customFormat="false" ht="13.8" hidden="false" customHeight="false" outlineLevel="0" collapsed="false">
      <c r="A2552" s="0" t="n">
        <v>14035</v>
      </c>
      <c r="B2552" s="0" t="s">
        <v>4790</v>
      </c>
      <c r="C2552" s="0" t="n">
        <v>26</v>
      </c>
      <c r="D2552" s="0" t="s">
        <v>196</v>
      </c>
      <c r="E2552" s="0" t="n">
        <v>61</v>
      </c>
      <c r="F2552" s="0" t="n">
        <v>65</v>
      </c>
      <c r="G2552" s="0" t="s">
        <v>372</v>
      </c>
      <c r="H2552" s="5" t="n">
        <v>270000</v>
      </c>
      <c r="I2552" s="5" t="n">
        <v>1000</v>
      </c>
      <c r="J2552" s="0" t="s">
        <v>16</v>
      </c>
      <c r="M2552" s="5"/>
    </row>
    <row r="2553" customFormat="false" ht="13.8" hidden="false" customHeight="false" outlineLevel="0" collapsed="false">
      <c r="A2553" s="0" t="n">
        <v>14837</v>
      </c>
      <c r="B2553" s="0" t="s">
        <v>4788</v>
      </c>
      <c r="C2553" s="0" t="n">
        <v>22</v>
      </c>
      <c r="D2553" s="0" t="s">
        <v>1111</v>
      </c>
      <c r="E2553" s="0" t="n">
        <v>60</v>
      </c>
      <c r="F2553" s="0" t="n">
        <v>64</v>
      </c>
      <c r="G2553" s="0" t="s">
        <v>415</v>
      </c>
      <c r="H2553" s="5" t="n">
        <v>270000</v>
      </c>
      <c r="I2553" s="5" t="n">
        <v>1000</v>
      </c>
      <c r="J2553" s="0" t="s">
        <v>16</v>
      </c>
      <c r="M2553" s="5"/>
    </row>
    <row r="2554" customFormat="false" ht="13.8" hidden="false" customHeight="false" outlineLevel="0" collapsed="false">
      <c r="A2554" s="0" t="n">
        <v>14913</v>
      </c>
      <c r="B2554" s="0" t="s">
        <v>4786</v>
      </c>
      <c r="C2554" s="0" t="n">
        <v>25</v>
      </c>
      <c r="D2554" s="0" t="s">
        <v>24</v>
      </c>
      <c r="E2554" s="0" t="n">
        <v>60</v>
      </c>
      <c r="F2554" s="0" t="n">
        <v>64</v>
      </c>
      <c r="G2554" s="0" t="s">
        <v>1045</v>
      </c>
      <c r="H2554" s="5" t="n">
        <v>270000</v>
      </c>
      <c r="I2554" s="5" t="n">
        <v>1000</v>
      </c>
      <c r="J2554" s="0" t="s">
        <v>16</v>
      </c>
      <c r="M2554" s="5"/>
    </row>
    <row r="2555" customFormat="false" ht="13.8" hidden="false" customHeight="false" outlineLevel="0" collapsed="false">
      <c r="A2555" s="0" t="n">
        <v>9454</v>
      </c>
      <c r="B2555" s="0" t="s">
        <v>4817</v>
      </c>
      <c r="C2555" s="0" t="n">
        <v>33</v>
      </c>
      <c r="D2555" s="0" t="s">
        <v>24</v>
      </c>
      <c r="E2555" s="0" t="n">
        <v>66</v>
      </c>
      <c r="F2555" s="0" t="n">
        <v>66</v>
      </c>
      <c r="G2555" s="0" t="s">
        <v>3056</v>
      </c>
      <c r="H2555" s="5" t="n">
        <v>260000</v>
      </c>
      <c r="I2555" s="5" t="n">
        <v>5000</v>
      </c>
      <c r="J2555" s="0" t="s">
        <v>16</v>
      </c>
      <c r="M2555" s="5"/>
    </row>
    <row r="2556" customFormat="false" ht="13.8" hidden="false" customHeight="false" outlineLevel="0" collapsed="false">
      <c r="A2556" s="0" t="n">
        <v>9510</v>
      </c>
      <c r="B2556" s="0" t="s">
        <v>4820</v>
      </c>
      <c r="C2556" s="0" t="n">
        <v>33</v>
      </c>
      <c r="D2556" s="0" t="s">
        <v>143</v>
      </c>
      <c r="E2556" s="0" t="n">
        <v>66</v>
      </c>
      <c r="F2556" s="0" t="n">
        <v>66</v>
      </c>
      <c r="G2556" s="0" t="s">
        <v>1143</v>
      </c>
      <c r="H2556" s="5" t="n">
        <v>260000</v>
      </c>
      <c r="I2556" s="5" t="n">
        <v>4000</v>
      </c>
      <c r="J2556" s="0" t="s">
        <v>32</v>
      </c>
      <c r="M2556" s="5"/>
    </row>
    <row r="2557" customFormat="false" ht="13.8" hidden="false" customHeight="false" outlineLevel="0" collapsed="false">
      <c r="A2557" s="0" t="n">
        <v>11362</v>
      </c>
      <c r="B2557" s="0" t="s">
        <v>4822</v>
      </c>
      <c r="C2557" s="0" t="n">
        <v>32</v>
      </c>
      <c r="D2557" s="0" t="s">
        <v>397</v>
      </c>
      <c r="E2557" s="0" t="n">
        <v>64</v>
      </c>
      <c r="F2557" s="0" t="n">
        <v>64</v>
      </c>
      <c r="G2557" s="0" t="s">
        <v>683</v>
      </c>
      <c r="H2557" s="5" t="n">
        <v>260000</v>
      </c>
      <c r="I2557" s="5" t="n">
        <v>4000</v>
      </c>
      <c r="J2557" s="0" t="s">
        <v>16</v>
      </c>
      <c r="M2557" s="5"/>
    </row>
    <row r="2558" customFormat="false" ht="13.8" hidden="false" customHeight="false" outlineLevel="0" collapsed="false">
      <c r="A2558" s="0" t="n">
        <v>9700</v>
      </c>
      <c r="B2558" s="0" t="s">
        <v>4824</v>
      </c>
      <c r="C2558" s="0" t="n">
        <v>33</v>
      </c>
      <c r="D2558" s="0" t="s">
        <v>2451</v>
      </c>
      <c r="E2558" s="0" t="n">
        <v>66</v>
      </c>
      <c r="F2558" s="0" t="n">
        <v>66</v>
      </c>
      <c r="G2558" s="0" t="s">
        <v>2119</v>
      </c>
      <c r="H2558" s="5" t="n">
        <v>260000</v>
      </c>
      <c r="I2558" s="5" t="n">
        <v>3000</v>
      </c>
      <c r="J2558" s="0" t="s">
        <v>16</v>
      </c>
      <c r="M2558" s="5"/>
    </row>
    <row r="2559" customFormat="false" ht="13.8" hidden="false" customHeight="false" outlineLevel="0" collapsed="false">
      <c r="A2559" s="0" t="n">
        <v>12025</v>
      </c>
      <c r="B2559" s="0" t="s">
        <v>4832</v>
      </c>
      <c r="C2559" s="0" t="n">
        <v>32</v>
      </c>
      <c r="D2559" s="0" t="s">
        <v>24</v>
      </c>
      <c r="E2559" s="0" t="n">
        <v>64</v>
      </c>
      <c r="F2559" s="0" t="n">
        <v>64</v>
      </c>
      <c r="G2559" s="0" t="s">
        <v>4833</v>
      </c>
      <c r="H2559" s="5" t="n">
        <v>260000</v>
      </c>
      <c r="I2559" s="5" t="n">
        <v>3000</v>
      </c>
      <c r="J2559" s="0" t="s">
        <v>16</v>
      </c>
      <c r="M2559" s="5"/>
    </row>
    <row r="2560" customFormat="false" ht="13.8" hidden="false" customHeight="false" outlineLevel="0" collapsed="false">
      <c r="A2560" s="0" t="n">
        <v>12773</v>
      </c>
      <c r="B2560" s="0" t="s">
        <v>4830</v>
      </c>
      <c r="C2560" s="0" t="n">
        <v>26</v>
      </c>
      <c r="D2560" s="0" t="s">
        <v>12</v>
      </c>
      <c r="E2560" s="0" t="n">
        <v>63</v>
      </c>
      <c r="F2560" s="0" t="n">
        <v>63</v>
      </c>
      <c r="G2560" s="0" t="s">
        <v>2152</v>
      </c>
      <c r="H2560" s="5" t="n">
        <v>260000</v>
      </c>
      <c r="I2560" s="5" t="n">
        <v>3000</v>
      </c>
      <c r="J2560" s="0" t="s">
        <v>16</v>
      </c>
      <c r="M2560" s="5"/>
    </row>
    <row r="2561" customFormat="false" ht="13.8" hidden="false" customHeight="false" outlineLevel="0" collapsed="false">
      <c r="A2561" s="0" t="n">
        <v>14228</v>
      </c>
      <c r="B2561" s="0" t="s">
        <v>4828</v>
      </c>
      <c r="C2561" s="0" t="n">
        <v>27</v>
      </c>
      <c r="D2561" s="0" t="s">
        <v>24</v>
      </c>
      <c r="E2561" s="0" t="n">
        <v>61</v>
      </c>
      <c r="F2561" s="0" t="n">
        <v>61</v>
      </c>
      <c r="G2561" s="0" t="s">
        <v>3864</v>
      </c>
      <c r="H2561" s="5" t="n">
        <v>260000</v>
      </c>
      <c r="I2561" s="5" t="n">
        <v>3000</v>
      </c>
      <c r="J2561" s="0" t="s">
        <v>32</v>
      </c>
      <c r="M2561" s="5"/>
    </row>
    <row r="2562" customFormat="false" ht="13.8" hidden="false" customHeight="false" outlineLevel="0" collapsed="false">
      <c r="A2562" s="0" t="n">
        <v>15850</v>
      </c>
      <c r="B2562" s="0" t="s">
        <v>4826</v>
      </c>
      <c r="C2562" s="0" t="n">
        <v>18</v>
      </c>
      <c r="D2562" s="0" t="s">
        <v>143</v>
      </c>
      <c r="E2562" s="0" t="n">
        <v>58</v>
      </c>
      <c r="F2562" s="0" t="n">
        <v>72</v>
      </c>
      <c r="G2562" s="0" t="s">
        <v>653</v>
      </c>
      <c r="H2562" s="5" t="n">
        <v>260000</v>
      </c>
      <c r="I2562" s="5" t="n">
        <v>3000</v>
      </c>
      <c r="J2562" s="0" t="s">
        <v>16</v>
      </c>
      <c r="M2562" s="5"/>
    </row>
    <row r="2563" customFormat="false" ht="13.8" hidden="false" customHeight="false" outlineLevel="0" collapsed="false">
      <c r="A2563" s="0" t="n">
        <v>8880</v>
      </c>
      <c r="B2563" s="0" t="s">
        <v>4843</v>
      </c>
      <c r="C2563" s="0" t="n">
        <v>33</v>
      </c>
      <c r="D2563" s="0" t="s">
        <v>256</v>
      </c>
      <c r="E2563" s="0" t="n">
        <v>66</v>
      </c>
      <c r="F2563" s="0" t="n">
        <v>66</v>
      </c>
      <c r="G2563" s="0" t="s">
        <v>3499</v>
      </c>
      <c r="H2563" s="5" t="n">
        <v>260000</v>
      </c>
      <c r="I2563" s="5" t="n">
        <v>2000</v>
      </c>
      <c r="J2563" s="0" t="s">
        <v>16</v>
      </c>
      <c r="M2563" s="5"/>
    </row>
    <row r="2564" customFormat="false" ht="13.8" hidden="false" customHeight="false" outlineLevel="0" collapsed="false">
      <c r="A2564" s="0" t="n">
        <v>9361</v>
      </c>
      <c r="B2564" s="0" t="s">
        <v>4841</v>
      </c>
      <c r="C2564" s="0" t="n">
        <v>34</v>
      </c>
      <c r="D2564" s="0" t="s">
        <v>143</v>
      </c>
      <c r="E2564" s="0" t="n">
        <v>66</v>
      </c>
      <c r="F2564" s="0" t="n">
        <v>66</v>
      </c>
      <c r="G2564" s="0" t="s">
        <v>1845</v>
      </c>
      <c r="H2564" s="5" t="n">
        <v>260000</v>
      </c>
      <c r="I2564" s="5" t="n">
        <v>2000</v>
      </c>
      <c r="J2564" s="0" t="s">
        <v>16</v>
      </c>
      <c r="M2564" s="5"/>
    </row>
    <row r="2565" customFormat="false" ht="13.8" hidden="false" customHeight="false" outlineLevel="0" collapsed="false">
      <c r="A2565" s="0" t="n">
        <v>9381</v>
      </c>
      <c r="B2565" s="0" t="s">
        <v>4839</v>
      </c>
      <c r="C2565" s="0" t="n">
        <v>33</v>
      </c>
      <c r="D2565" s="0" t="s">
        <v>224</v>
      </c>
      <c r="E2565" s="0" t="n">
        <v>66</v>
      </c>
      <c r="F2565" s="0" t="n">
        <v>66</v>
      </c>
      <c r="G2565" s="0" t="s">
        <v>2197</v>
      </c>
      <c r="H2565" s="5" t="n">
        <v>260000</v>
      </c>
      <c r="I2565" s="5" t="n">
        <v>2000</v>
      </c>
      <c r="J2565" s="0" t="s">
        <v>32</v>
      </c>
      <c r="M2565" s="5"/>
    </row>
    <row r="2566" customFormat="false" ht="13.8" hidden="false" customHeight="false" outlineLevel="0" collapsed="false">
      <c r="A2566" s="0" t="n">
        <v>9464</v>
      </c>
      <c r="B2566" s="0" t="s">
        <v>4837</v>
      </c>
      <c r="C2566" s="0" t="n">
        <v>33</v>
      </c>
      <c r="D2566" s="0" t="s">
        <v>263</v>
      </c>
      <c r="E2566" s="0" t="n">
        <v>66</v>
      </c>
      <c r="F2566" s="0" t="n">
        <v>66</v>
      </c>
      <c r="G2566" s="0" t="s">
        <v>504</v>
      </c>
      <c r="H2566" s="5" t="n">
        <v>260000</v>
      </c>
      <c r="I2566" s="5" t="n">
        <v>2000</v>
      </c>
      <c r="J2566" s="0" t="s">
        <v>16</v>
      </c>
      <c r="M2566" s="5"/>
    </row>
    <row r="2567" customFormat="false" ht="13.8" hidden="false" customHeight="false" outlineLevel="0" collapsed="false">
      <c r="A2567" s="0" t="n">
        <v>9516</v>
      </c>
      <c r="B2567" s="0" t="s">
        <v>4835</v>
      </c>
      <c r="C2567" s="0" t="n">
        <v>33</v>
      </c>
      <c r="D2567" s="0" t="s">
        <v>96</v>
      </c>
      <c r="E2567" s="0" t="n">
        <v>66</v>
      </c>
      <c r="F2567" s="0" t="n">
        <v>66</v>
      </c>
      <c r="G2567" s="0" t="s">
        <v>3114</v>
      </c>
      <c r="H2567" s="5" t="n">
        <v>260000</v>
      </c>
      <c r="I2567" s="5" t="n">
        <v>2000</v>
      </c>
      <c r="J2567" s="0" t="s">
        <v>32</v>
      </c>
      <c r="M2567" s="5"/>
    </row>
    <row r="2568" customFormat="false" ht="13.8" hidden="false" customHeight="false" outlineLevel="0" collapsed="false">
      <c r="A2568" s="0" t="n">
        <v>12118</v>
      </c>
      <c r="B2568" s="0" t="s">
        <v>4861</v>
      </c>
      <c r="C2568" s="0" t="n">
        <v>28</v>
      </c>
      <c r="D2568" s="0" t="s">
        <v>389</v>
      </c>
      <c r="E2568" s="0" t="n">
        <v>63</v>
      </c>
      <c r="F2568" s="0" t="n">
        <v>63</v>
      </c>
      <c r="G2568" s="0" t="s">
        <v>390</v>
      </c>
      <c r="H2568" s="5" t="n">
        <v>260000</v>
      </c>
      <c r="I2568" s="5" t="n">
        <v>2000</v>
      </c>
      <c r="J2568" s="0" t="s">
        <v>16</v>
      </c>
      <c r="M2568" s="5"/>
    </row>
    <row r="2569" customFormat="false" ht="13.8" hidden="false" customHeight="false" outlineLevel="0" collapsed="false">
      <c r="A2569" s="0" t="n">
        <v>13176</v>
      </c>
      <c r="B2569" s="0" t="s">
        <v>4859</v>
      </c>
      <c r="C2569" s="0" t="n">
        <v>31</v>
      </c>
      <c r="D2569" s="0" t="s">
        <v>24</v>
      </c>
      <c r="E2569" s="0" t="n">
        <v>62</v>
      </c>
      <c r="F2569" s="0" t="n">
        <v>62</v>
      </c>
      <c r="G2569" s="0" t="s">
        <v>994</v>
      </c>
      <c r="H2569" s="5" t="n">
        <v>260000</v>
      </c>
      <c r="I2569" s="5" t="n">
        <v>2000</v>
      </c>
      <c r="J2569" s="0" t="s">
        <v>16</v>
      </c>
      <c r="M2569" s="5"/>
    </row>
    <row r="2570" customFormat="false" ht="13.8" hidden="false" customHeight="false" outlineLevel="0" collapsed="false">
      <c r="A2570" s="0" t="n">
        <v>14414</v>
      </c>
      <c r="B2570" s="0" t="s">
        <v>4857</v>
      </c>
      <c r="C2570" s="0" t="n">
        <v>28</v>
      </c>
      <c r="D2570" s="0" t="s">
        <v>24</v>
      </c>
      <c r="E2570" s="0" t="n">
        <v>61</v>
      </c>
      <c r="F2570" s="0" t="n">
        <v>61</v>
      </c>
      <c r="G2570" s="0" t="s">
        <v>415</v>
      </c>
      <c r="H2570" s="5" t="n">
        <v>260000</v>
      </c>
      <c r="I2570" s="5" t="n">
        <v>2000</v>
      </c>
      <c r="J2570" s="0" t="s">
        <v>16</v>
      </c>
      <c r="M2570" s="5"/>
    </row>
    <row r="2571" customFormat="false" ht="13.8" hidden="false" customHeight="false" outlineLevel="0" collapsed="false">
      <c r="A2571" s="0" t="n">
        <v>14543</v>
      </c>
      <c r="B2571" s="0" t="s">
        <v>4855</v>
      </c>
      <c r="C2571" s="0" t="n">
        <v>25</v>
      </c>
      <c r="D2571" s="0" t="s">
        <v>971</v>
      </c>
      <c r="E2571" s="0" t="n">
        <v>61</v>
      </c>
      <c r="F2571" s="0" t="n">
        <v>63</v>
      </c>
      <c r="G2571" s="0" t="s">
        <v>787</v>
      </c>
      <c r="H2571" s="5" t="n">
        <v>260000</v>
      </c>
      <c r="I2571" s="5" t="n">
        <v>2000</v>
      </c>
      <c r="J2571" s="0" t="s">
        <v>32</v>
      </c>
      <c r="M2571" s="5"/>
    </row>
    <row r="2572" customFormat="false" ht="13.8" hidden="false" customHeight="false" outlineLevel="0" collapsed="false">
      <c r="A2572" s="0" t="n">
        <v>14698</v>
      </c>
      <c r="B2572" s="0" t="s">
        <v>4853</v>
      </c>
      <c r="C2572" s="0" t="n">
        <v>24</v>
      </c>
      <c r="D2572" s="0" t="s">
        <v>389</v>
      </c>
      <c r="E2572" s="0" t="n">
        <v>60</v>
      </c>
      <c r="F2572" s="0" t="n">
        <v>62</v>
      </c>
      <c r="G2572" s="0" t="s">
        <v>390</v>
      </c>
      <c r="H2572" s="5" t="n">
        <v>260000</v>
      </c>
      <c r="I2572" s="5" t="n">
        <v>2000</v>
      </c>
      <c r="J2572" s="0" t="s">
        <v>16</v>
      </c>
      <c r="M2572" s="5"/>
    </row>
    <row r="2573" customFormat="false" ht="13.8" hidden="false" customHeight="false" outlineLevel="0" collapsed="false">
      <c r="A2573" s="0" t="n">
        <v>14765</v>
      </c>
      <c r="B2573" s="0" t="s">
        <v>4851</v>
      </c>
      <c r="C2573" s="0" t="n">
        <v>25</v>
      </c>
      <c r="D2573" s="0" t="s">
        <v>29</v>
      </c>
      <c r="E2573" s="0" t="n">
        <v>60</v>
      </c>
      <c r="F2573" s="0" t="n">
        <v>62</v>
      </c>
      <c r="G2573" s="0" t="s">
        <v>1816</v>
      </c>
      <c r="H2573" s="5" t="n">
        <v>260000</v>
      </c>
      <c r="I2573" s="5" t="n">
        <v>2000</v>
      </c>
      <c r="J2573" s="0" t="s">
        <v>16</v>
      </c>
      <c r="M2573" s="5"/>
    </row>
    <row r="2574" customFormat="false" ht="13.8" hidden="false" customHeight="false" outlineLevel="0" collapsed="false">
      <c r="A2574" s="0" t="n">
        <v>15038</v>
      </c>
      <c r="B2574" s="0" t="s">
        <v>4849</v>
      </c>
      <c r="C2574" s="0" t="n">
        <v>25</v>
      </c>
      <c r="D2574" s="0" t="s">
        <v>24</v>
      </c>
      <c r="E2574" s="0" t="n">
        <v>60</v>
      </c>
      <c r="F2574" s="0" t="n">
        <v>63</v>
      </c>
      <c r="G2574" s="0" t="s">
        <v>401</v>
      </c>
      <c r="H2574" s="5" t="n">
        <v>260000</v>
      </c>
      <c r="I2574" s="5" t="n">
        <v>2000</v>
      </c>
      <c r="J2574" s="0" t="s">
        <v>16</v>
      </c>
      <c r="M2574" s="5"/>
    </row>
    <row r="2575" customFormat="false" ht="13.8" hidden="false" customHeight="false" outlineLevel="0" collapsed="false">
      <c r="A2575" s="0" t="n">
        <v>15136</v>
      </c>
      <c r="B2575" s="0" t="s">
        <v>4847</v>
      </c>
      <c r="C2575" s="0" t="n">
        <v>24</v>
      </c>
      <c r="D2575" s="0" t="s">
        <v>111</v>
      </c>
      <c r="E2575" s="0" t="n">
        <v>60</v>
      </c>
      <c r="F2575" s="0" t="n">
        <v>68</v>
      </c>
      <c r="G2575" s="0" t="s">
        <v>1195</v>
      </c>
      <c r="H2575" s="5" t="n">
        <v>260000</v>
      </c>
      <c r="I2575" s="5" t="n">
        <v>2000</v>
      </c>
      <c r="J2575" s="0" t="s">
        <v>32</v>
      </c>
      <c r="M2575" s="5"/>
    </row>
    <row r="2576" customFormat="false" ht="13.8" hidden="false" customHeight="false" outlineLevel="0" collapsed="false">
      <c r="A2576" s="0" t="n">
        <v>15843</v>
      </c>
      <c r="B2576" s="0" t="s">
        <v>4845</v>
      </c>
      <c r="C2576" s="0" t="n">
        <v>18</v>
      </c>
      <c r="D2576" s="0" t="s">
        <v>516</v>
      </c>
      <c r="E2576" s="0" t="n">
        <v>58</v>
      </c>
      <c r="F2576" s="0" t="n">
        <v>76</v>
      </c>
      <c r="G2576" s="0" t="s">
        <v>1718</v>
      </c>
      <c r="H2576" s="5" t="n">
        <v>260000</v>
      </c>
      <c r="I2576" s="5" t="n">
        <v>2000</v>
      </c>
      <c r="J2576" s="0" t="s">
        <v>16</v>
      </c>
      <c r="M2576" s="5"/>
    </row>
    <row r="2577" customFormat="false" ht="13.8" hidden="false" customHeight="false" outlineLevel="0" collapsed="false">
      <c r="A2577" s="0" t="n">
        <v>9674</v>
      </c>
      <c r="B2577" s="0" t="s">
        <v>4863</v>
      </c>
      <c r="C2577" s="0" t="n">
        <v>33</v>
      </c>
      <c r="D2577" s="0" t="s">
        <v>111</v>
      </c>
      <c r="E2577" s="0" t="n">
        <v>66</v>
      </c>
      <c r="F2577" s="0" t="n">
        <v>66</v>
      </c>
      <c r="G2577" s="0" t="s">
        <v>4864</v>
      </c>
      <c r="H2577" s="5" t="n">
        <v>260000</v>
      </c>
      <c r="I2577" s="5" t="n">
        <v>1000</v>
      </c>
      <c r="J2577" s="0" t="s">
        <v>32</v>
      </c>
      <c r="M2577" s="5"/>
    </row>
    <row r="2578" customFormat="false" ht="13.8" hidden="false" customHeight="false" outlineLevel="0" collapsed="false">
      <c r="A2578" s="0" t="n">
        <v>11730</v>
      </c>
      <c r="B2578" s="0" t="s">
        <v>4890</v>
      </c>
      <c r="C2578" s="0" t="n">
        <v>32</v>
      </c>
      <c r="D2578" s="0" t="s">
        <v>418</v>
      </c>
      <c r="E2578" s="0" t="n">
        <v>64</v>
      </c>
      <c r="F2578" s="0" t="n">
        <v>64</v>
      </c>
      <c r="G2578" s="0" t="s">
        <v>4891</v>
      </c>
      <c r="H2578" s="5" t="n">
        <v>260000</v>
      </c>
      <c r="I2578" s="5" t="n">
        <v>1000</v>
      </c>
      <c r="J2578" s="0" t="s">
        <v>32</v>
      </c>
      <c r="M2578" s="5"/>
    </row>
    <row r="2579" customFormat="false" ht="13.8" hidden="false" customHeight="false" outlineLevel="0" collapsed="false">
      <c r="A2579" s="0" t="n">
        <v>14100</v>
      </c>
      <c r="B2579" s="0" t="s">
        <v>4888</v>
      </c>
      <c r="C2579" s="0" t="n">
        <v>23</v>
      </c>
      <c r="D2579" s="0" t="s">
        <v>196</v>
      </c>
      <c r="E2579" s="0" t="n">
        <v>61</v>
      </c>
      <c r="F2579" s="0" t="n">
        <v>68</v>
      </c>
      <c r="G2579" s="0" t="s">
        <v>888</v>
      </c>
      <c r="H2579" s="5" t="n">
        <v>260000</v>
      </c>
      <c r="I2579" s="5" t="n">
        <v>1000</v>
      </c>
      <c r="J2579" s="0" t="s">
        <v>16</v>
      </c>
      <c r="M2579" s="5"/>
    </row>
    <row r="2580" customFormat="false" ht="13.8" hidden="false" customHeight="false" outlineLevel="0" collapsed="false">
      <c r="A2580" s="0" t="n">
        <v>14373</v>
      </c>
      <c r="B2580" s="0" t="s">
        <v>4886</v>
      </c>
      <c r="C2580" s="0" t="n">
        <v>24</v>
      </c>
      <c r="D2580" s="0" t="s">
        <v>143</v>
      </c>
      <c r="E2580" s="0" t="n">
        <v>61</v>
      </c>
      <c r="F2580" s="0" t="n">
        <v>68</v>
      </c>
      <c r="G2580" s="0" t="s">
        <v>1533</v>
      </c>
      <c r="H2580" s="5" t="n">
        <v>260000</v>
      </c>
      <c r="I2580" s="5" t="n">
        <v>1000</v>
      </c>
      <c r="J2580" s="0" t="s">
        <v>16</v>
      </c>
      <c r="M2580" s="5"/>
    </row>
    <row r="2581" customFormat="false" ht="13.8" hidden="false" customHeight="false" outlineLevel="0" collapsed="false">
      <c r="A2581" s="0" t="n">
        <v>14530</v>
      </c>
      <c r="B2581" s="0" t="s">
        <v>4884</v>
      </c>
      <c r="C2581" s="0" t="n">
        <v>27</v>
      </c>
      <c r="D2581" s="0" t="s">
        <v>294</v>
      </c>
      <c r="E2581" s="0" t="n">
        <v>61</v>
      </c>
      <c r="F2581" s="0" t="n">
        <v>61</v>
      </c>
      <c r="G2581" s="0" t="s">
        <v>764</v>
      </c>
      <c r="H2581" s="5" t="n">
        <v>260000</v>
      </c>
      <c r="I2581" s="5" t="n">
        <v>1000</v>
      </c>
      <c r="J2581" s="0" t="s">
        <v>16</v>
      </c>
      <c r="M2581" s="5"/>
    </row>
    <row r="2582" customFormat="false" ht="13.8" hidden="false" customHeight="false" outlineLevel="0" collapsed="false">
      <c r="A2582" s="0" t="n">
        <v>14655</v>
      </c>
      <c r="B2582" s="0" t="s">
        <v>4882</v>
      </c>
      <c r="C2582" s="0" t="n">
        <v>23</v>
      </c>
      <c r="D2582" s="0" t="s">
        <v>139</v>
      </c>
      <c r="E2582" s="0" t="n">
        <v>60</v>
      </c>
      <c r="F2582" s="0" t="n">
        <v>68</v>
      </c>
      <c r="G2582" s="0" t="s">
        <v>172</v>
      </c>
      <c r="H2582" s="5" t="n">
        <v>260000</v>
      </c>
      <c r="I2582" s="5" t="n">
        <v>1000</v>
      </c>
      <c r="J2582" s="0" t="s">
        <v>32</v>
      </c>
      <c r="M2582" s="5"/>
    </row>
    <row r="2583" customFormat="false" ht="13.8" hidden="false" customHeight="false" outlineLevel="0" collapsed="false">
      <c r="A2583" s="0" t="n">
        <v>14818</v>
      </c>
      <c r="B2583" s="0" t="s">
        <v>4880</v>
      </c>
      <c r="C2583" s="0" t="n">
        <v>20</v>
      </c>
      <c r="D2583" s="0" t="s">
        <v>397</v>
      </c>
      <c r="E2583" s="0" t="n">
        <v>60</v>
      </c>
      <c r="F2583" s="0" t="n">
        <v>70</v>
      </c>
      <c r="G2583" s="0" t="s">
        <v>464</v>
      </c>
      <c r="H2583" s="5" t="n">
        <v>260000</v>
      </c>
      <c r="I2583" s="5" t="n">
        <v>1000</v>
      </c>
      <c r="J2583" s="0" t="s">
        <v>16</v>
      </c>
      <c r="M2583" s="5"/>
    </row>
    <row r="2584" customFormat="false" ht="13.8" hidden="false" customHeight="false" outlineLevel="0" collapsed="false">
      <c r="A2584" s="0" t="n">
        <v>14916</v>
      </c>
      <c r="B2584" s="0" t="s">
        <v>4878</v>
      </c>
      <c r="C2584" s="0" t="n">
        <v>21</v>
      </c>
      <c r="D2584" s="0" t="s">
        <v>304</v>
      </c>
      <c r="E2584" s="0" t="n">
        <v>60</v>
      </c>
      <c r="F2584" s="0" t="n">
        <v>68</v>
      </c>
      <c r="G2584" s="0" t="s">
        <v>305</v>
      </c>
      <c r="H2584" s="5" t="n">
        <v>260000</v>
      </c>
      <c r="I2584" s="5" t="n">
        <v>1000</v>
      </c>
      <c r="J2584" s="0" t="s">
        <v>32</v>
      </c>
      <c r="M2584" s="5"/>
    </row>
    <row r="2585" customFormat="false" ht="13.8" hidden="false" customHeight="false" outlineLevel="0" collapsed="false">
      <c r="A2585" s="0" t="n">
        <v>15029</v>
      </c>
      <c r="B2585" s="0" t="s">
        <v>4876</v>
      </c>
      <c r="C2585" s="0" t="n">
        <v>24</v>
      </c>
      <c r="D2585" s="0" t="s">
        <v>397</v>
      </c>
      <c r="E2585" s="0" t="n">
        <v>60</v>
      </c>
      <c r="F2585" s="0" t="n">
        <v>62</v>
      </c>
      <c r="G2585" s="0" t="s">
        <v>4412</v>
      </c>
      <c r="H2585" s="5" t="n">
        <v>260000</v>
      </c>
      <c r="I2585" s="5" t="n">
        <v>1000</v>
      </c>
      <c r="J2585" s="0" t="s">
        <v>16</v>
      </c>
      <c r="M2585" s="5"/>
    </row>
    <row r="2586" customFormat="false" ht="13.8" hidden="false" customHeight="false" outlineLevel="0" collapsed="false">
      <c r="A2586" s="0" t="n">
        <v>15399</v>
      </c>
      <c r="B2586" s="0" t="s">
        <v>4874</v>
      </c>
      <c r="C2586" s="0" t="n">
        <v>19</v>
      </c>
      <c r="D2586" s="0" t="s">
        <v>96</v>
      </c>
      <c r="E2586" s="0" t="n">
        <v>59</v>
      </c>
      <c r="F2586" s="0" t="n">
        <v>72</v>
      </c>
      <c r="G2586" s="0" t="s">
        <v>2039</v>
      </c>
      <c r="H2586" s="5" t="n">
        <v>260000</v>
      </c>
      <c r="I2586" s="5" t="n">
        <v>1000</v>
      </c>
      <c r="J2586" s="0" t="s">
        <v>32</v>
      </c>
      <c r="M2586" s="5"/>
    </row>
    <row r="2587" customFormat="false" ht="13.8" hidden="false" customHeight="false" outlineLevel="0" collapsed="false">
      <c r="A2587" s="0" t="n">
        <v>15722</v>
      </c>
      <c r="B2587" s="0" t="s">
        <v>4872</v>
      </c>
      <c r="C2587" s="0" t="n">
        <v>21</v>
      </c>
      <c r="D2587" s="0" t="s">
        <v>29</v>
      </c>
      <c r="E2587" s="0" t="n">
        <v>59</v>
      </c>
      <c r="F2587" s="0" t="n">
        <v>69</v>
      </c>
      <c r="G2587" s="0" t="s">
        <v>1816</v>
      </c>
      <c r="H2587" s="5" t="n">
        <v>260000</v>
      </c>
      <c r="I2587" s="5" t="n">
        <v>1000</v>
      </c>
      <c r="J2587" s="0" t="s">
        <v>16</v>
      </c>
      <c r="M2587" s="5"/>
    </row>
    <row r="2588" customFormat="false" ht="13.8" hidden="false" customHeight="false" outlineLevel="0" collapsed="false">
      <c r="A2588" s="0" t="n">
        <v>16065</v>
      </c>
      <c r="B2588" s="0" t="s">
        <v>4870</v>
      </c>
      <c r="C2588" s="0" t="n">
        <v>18</v>
      </c>
      <c r="D2588" s="0" t="s">
        <v>143</v>
      </c>
      <c r="E2588" s="0" t="n">
        <v>58</v>
      </c>
      <c r="F2588" s="0" t="n">
        <v>77</v>
      </c>
      <c r="G2588" s="0" t="s">
        <v>1143</v>
      </c>
      <c r="H2588" s="5" t="n">
        <v>260000</v>
      </c>
      <c r="I2588" s="5" t="n">
        <v>1000</v>
      </c>
      <c r="J2588" s="0" t="s">
        <v>16</v>
      </c>
      <c r="M2588" s="5"/>
    </row>
    <row r="2589" customFormat="false" ht="13.8" hidden="false" customHeight="false" outlineLevel="0" collapsed="false">
      <c r="A2589" s="0" t="n">
        <v>16114</v>
      </c>
      <c r="B2589" s="0" t="s">
        <v>4868</v>
      </c>
      <c r="C2589" s="0" t="n">
        <v>18</v>
      </c>
      <c r="D2589" s="0" t="s">
        <v>111</v>
      </c>
      <c r="E2589" s="0" t="n">
        <v>58</v>
      </c>
      <c r="F2589" s="0" t="n">
        <v>75</v>
      </c>
      <c r="G2589" s="0" t="s">
        <v>1822</v>
      </c>
      <c r="H2589" s="5" t="n">
        <v>260000</v>
      </c>
      <c r="I2589" s="5" t="n">
        <v>1000</v>
      </c>
      <c r="J2589" s="0" t="s">
        <v>16</v>
      </c>
      <c r="M2589" s="5"/>
    </row>
    <row r="2590" customFormat="false" ht="13.8" hidden="false" customHeight="false" outlineLevel="0" collapsed="false">
      <c r="A2590" s="0" t="n">
        <v>16229</v>
      </c>
      <c r="B2590" s="0" t="s">
        <v>4866</v>
      </c>
      <c r="C2590" s="0" t="n">
        <v>18</v>
      </c>
      <c r="D2590" s="0" t="s">
        <v>19</v>
      </c>
      <c r="E2590" s="0" t="n">
        <v>58</v>
      </c>
      <c r="F2590" s="0" t="n">
        <v>78</v>
      </c>
      <c r="G2590" s="0" t="s">
        <v>1746</v>
      </c>
      <c r="H2590" s="5" t="n">
        <v>260000</v>
      </c>
      <c r="I2590" s="5" t="n">
        <v>1000</v>
      </c>
      <c r="J2590" s="0" t="s">
        <v>16</v>
      </c>
      <c r="M2590" s="5"/>
    </row>
    <row r="2591" customFormat="false" ht="13.8" hidden="false" customHeight="false" outlineLevel="0" collapsed="false">
      <c r="A2591" s="0" t="n">
        <v>5851</v>
      </c>
      <c r="B2591" s="0" t="s">
        <v>4904</v>
      </c>
      <c r="C2591" s="0" t="n">
        <v>35</v>
      </c>
      <c r="D2591" s="0" t="s">
        <v>19</v>
      </c>
      <c r="E2591" s="0" t="n">
        <v>69</v>
      </c>
      <c r="F2591" s="0" t="n">
        <v>69</v>
      </c>
      <c r="G2591" s="0" t="s">
        <v>597</v>
      </c>
      <c r="H2591" s="5" t="n">
        <v>250000</v>
      </c>
      <c r="I2591" s="5" t="n">
        <v>9000</v>
      </c>
      <c r="J2591" s="0" t="s">
        <v>16</v>
      </c>
      <c r="M2591" s="5"/>
    </row>
    <row r="2592" customFormat="false" ht="13.8" hidden="false" customHeight="false" outlineLevel="0" collapsed="false">
      <c r="A2592" s="0" t="n">
        <v>6865</v>
      </c>
      <c r="B2592" s="0" t="s">
        <v>4907</v>
      </c>
      <c r="C2592" s="0" t="n">
        <v>34</v>
      </c>
      <c r="D2592" s="0" t="s">
        <v>39</v>
      </c>
      <c r="E2592" s="0" t="n">
        <v>68</v>
      </c>
      <c r="F2592" s="0" t="n">
        <v>68</v>
      </c>
      <c r="G2592" s="0" t="s">
        <v>3323</v>
      </c>
      <c r="H2592" s="5" t="n">
        <v>250000</v>
      </c>
      <c r="I2592" s="5" t="n">
        <v>6000</v>
      </c>
      <c r="J2592" s="0" t="s">
        <v>16</v>
      </c>
      <c r="M2592" s="5"/>
    </row>
    <row r="2593" customFormat="false" ht="13.8" hidden="false" customHeight="false" outlineLevel="0" collapsed="false">
      <c r="A2593" s="0" t="n">
        <v>14341</v>
      </c>
      <c r="B2593" s="0" t="s">
        <v>4909</v>
      </c>
      <c r="C2593" s="0" t="n">
        <v>24</v>
      </c>
      <c r="D2593" s="0" t="s">
        <v>196</v>
      </c>
      <c r="E2593" s="0" t="n">
        <v>61</v>
      </c>
      <c r="F2593" s="0" t="n">
        <v>67</v>
      </c>
      <c r="G2593" s="0" t="s">
        <v>1816</v>
      </c>
      <c r="H2593" s="5" t="n">
        <v>250000</v>
      </c>
      <c r="I2593" s="5" t="n">
        <v>4000</v>
      </c>
      <c r="J2593" s="0" t="s">
        <v>16</v>
      </c>
      <c r="M2593" s="5"/>
    </row>
    <row r="2594" customFormat="false" ht="13.8" hidden="false" customHeight="false" outlineLevel="0" collapsed="false">
      <c r="A2594" s="0" t="n">
        <v>13249</v>
      </c>
      <c r="B2594" s="0" t="s">
        <v>4913</v>
      </c>
      <c r="C2594" s="0" t="n">
        <v>27</v>
      </c>
      <c r="D2594" s="0" t="s">
        <v>397</v>
      </c>
      <c r="E2594" s="0" t="n">
        <v>62</v>
      </c>
      <c r="F2594" s="0" t="n">
        <v>62</v>
      </c>
      <c r="G2594" s="0" t="s">
        <v>1216</v>
      </c>
      <c r="H2594" s="5" t="n">
        <v>250000</v>
      </c>
      <c r="I2594" s="5" t="n">
        <v>3000</v>
      </c>
      <c r="M2594" s="5"/>
    </row>
    <row r="2595" customFormat="false" ht="13.8" hidden="false" customHeight="false" outlineLevel="0" collapsed="false">
      <c r="A2595" s="0" t="n">
        <v>13411</v>
      </c>
      <c r="B2595" s="0" t="s">
        <v>4911</v>
      </c>
      <c r="C2595" s="0" t="n">
        <v>28</v>
      </c>
      <c r="D2595" s="0" t="s">
        <v>397</v>
      </c>
      <c r="E2595" s="0" t="n">
        <v>62</v>
      </c>
      <c r="F2595" s="0" t="n">
        <v>62</v>
      </c>
      <c r="G2595" s="0" t="s">
        <v>2162</v>
      </c>
      <c r="H2595" s="5" t="n">
        <v>250000</v>
      </c>
      <c r="I2595" s="5" t="n">
        <v>3000</v>
      </c>
      <c r="J2595" s="0" t="s">
        <v>16</v>
      </c>
      <c r="M2595" s="5"/>
    </row>
    <row r="2596" customFormat="false" ht="13.8" hidden="false" customHeight="false" outlineLevel="0" collapsed="false">
      <c r="A2596" s="0" t="n">
        <v>5710</v>
      </c>
      <c r="B2596" s="0" t="s">
        <v>4915</v>
      </c>
      <c r="C2596" s="0" t="n">
        <v>35</v>
      </c>
      <c r="D2596" s="0" t="s">
        <v>284</v>
      </c>
      <c r="E2596" s="0" t="n">
        <v>69</v>
      </c>
      <c r="F2596" s="0" t="n">
        <v>69</v>
      </c>
      <c r="G2596" s="0" t="s">
        <v>351</v>
      </c>
      <c r="H2596" s="5" t="n">
        <v>250000</v>
      </c>
      <c r="I2596" s="5" t="n">
        <v>2000</v>
      </c>
      <c r="J2596" s="0" t="s">
        <v>32</v>
      </c>
      <c r="M2596" s="5"/>
    </row>
    <row r="2597" customFormat="false" ht="13.8" hidden="false" customHeight="false" outlineLevel="0" collapsed="false">
      <c r="A2597" s="0" t="n">
        <v>15854</v>
      </c>
      <c r="B2597" s="0" t="s">
        <v>4917</v>
      </c>
      <c r="C2597" s="0" t="n">
        <v>20</v>
      </c>
      <c r="D2597" s="0" t="s">
        <v>24</v>
      </c>
      <c r="E2597" s="0" t="n">
        <v>58</v>
      </c>
      <c r="F2597" s="0" t="n">
        <v>72</v>
      </c>
      <c r="G2597" s="0" t="s">
        <v>879</v>
      </c>
      <c r="H2597" s="5" t="n">
        <v>250000</v>
      </c>
      <c r="I2597" s="5" t="n">
        <v>2000</v>
      </c>
      <c r="J2597" s="0" t="s">
        <v>16</v>
      </c>
      <c r="M2597" s="5"/>
    </row>
    <row r="2598" customFormat="false" ht="13.8" hidden="false" customHeight="false" outlineLevel="0" collapsed="false">
      <c r="A2598" s="0" t="n">
        <v>6556</v>
      </c>
      <c r="B2598" s="0" t="s">
        <v>4919</v>
      </c>
      <c r="C2598" s="0" t="n">
        <v>35</v>
      </c>
      <c r="D2598" s="0" t="s">
        <v>154</v>
      </c>
      <c r="E2598" s="0" t="n">
        <v>69</v>
      </c>
      <c r="F2598" s="0" t="n">
        <v>69</v>
      </c>
      <c r="G2598" s="0" t="s">
        <v>4864</v>
      </c>
      <c r="H2598" s="5" t="n">
        <v>250000</v>
      </c>
      <c r="I2598" s="5" t="n">
        <v>1000</v>
      </c>
      <c r="J2598" s="0" t="s">
        <v>16</v>
      </c>
      <c r="M2598" s="5"/>
    </row>
    <row r="2599" customFormat="false" ht="13.8" hidden="false" customHeight="false" outlineLevel="0" collapsed="false">
      <c r="A2599" s="0" t="n">
        <v>10779</v>
      </c>
      <c r="B2599" s="0" t="s">
        <v>4943</v>
      </c>
      <c r="C2599" s="0" t="n">
        <v>35</v>
      </c>
      <c r="D2599" s="0" t="s">
        <v>143</v>
      </c>
      <c r="E2599" s="0" t="n">
        <v>65</v>
      </c>
      <c r="F2599" s="0" t="n">
        <v>65</v>
      </c>
      <c r="G2599" s="0" t="s">
        <v>1890</v>
      </c>
      <c r="H2599" s="5" t="n">
        <v>250000</v>
      </c>
      <c r="I2599" s="5" t="n">
        <v>1000</v>
      </c>
      <c r="J2599" s="0" t="s">
        <v>32</v>
      </c>
      <c r="M2599" s="5"/>
    </row>
    <row r="2600" customFormat="false" ht="13.8" hidden="false" customHeight="false" outlineLevel="0" collapsed="false">
      <c r="A2600" s="0" t="n">
        <v>13162</v>
      </c>
      <c r="B2600" s="0" t="s">
        <v>4941</v>
      </c>
      <c r="C2600" s="0" t="n">
        <v>28</v>
      </c>
      <c r="D2600" s="0" t="s">
        <v>971</v>
      </c>
      <c r="E2600" s="0" t="n">
        <v>62</v>
      </c>
      <c r="F2600" s="0" t="n">
        <v>62</v>
      </c>
      <c r="G2600" s="0" t="s">
        <v>4219</v>
      </c>
      <c r="H2600" s="5" t="n">
        <v>250000</v>
      </c>
      <c r="I2600" s="5" t="n">
        <v>1000</v>
      </c>
      <c r="J2600" s="0" t="s">
        <v>32</v>
      </c>
      <c r="M2600" s="5"/>
    </row>
    <row r="2601" customFormat="false" ht="13.8" hidden="false" customHeight="false" outlineLevel="0" collapsed="false">
      <c r="A2601" s="0" t="n">
        <v>14242</v>
      </c>
      <c r="B2601" s="0" t="s">
        <v>4939</v>
      </c>
      <c r="C2601" s="0" t="n">
        <v>28</v>
      </c>
      <c r="D2601" s="0" t="s">
        <v>239</v>
      </c>
      <c r="E2601" s="0" t="n">
        <v>61</v>
      </c>
      <c r="F2601" s="0" t="n">
        <v>61</v>
      </c>
      <c r="G2601" s="0" t="s">
        <v>1845</v>
      </c>
      <c r="H2601" s="5" t="n">
        <v>250000</v>
      </c>
      <c r="I2601" s="5" t="n">
        <v>1000</v>
      </c>
      <c r="J2601" s="0" t="s">
        <v>16</v>
      </c>
      <c r="M2601" s="5"/>
    </row>
    <row r="2602" customFormat="false" ht="13.8" hidden="false" customHeight="false" outlineLevel="0" collapsed="false">
      <c r="A2602" s="0" t="n">
        <v>14277</v>
      </c>
      <c r="B2602" s="0" t="s">
        <v>4937</v>
      </c>
      <c r="C2602" s="0" t="n">
        <v>27</v>
      </c>
      <c r="D2602" s="0" t="s">
        <v>232</v>
      </c>
      <c r="E2602" s="0" t="n">
        <v>61</v>
      </c>
      <c r="F2602" s="0" t="n">
        <v>63</v>
      </c>
      <c r="G2602" s="0" t="s">
        <v>2114</v>
      </c>
      <c r="H2602" s="5" t="n">
        <v>250000</v>
      </c>
      <c r="I2602" s="5" t="n">
        <v>1000</v>
      </c>
      <c r="J2602" s="0" t="s">
        <v>16</v>
      </c>
      <c r="M2602" s="5"/>
    </row>
    <row r="2603" customFormat="false" ht="13.8" hidden="false" customHeight="false" outlineLevel="0" collapsed="false">
      <c r="A2603" s="0" t="n">
        <v>14480</v>
      </c>
      <c r="B2603" s="0" t="s">
        <v>4935</v>
      </c>
      <c r="C2603" s="0" t="n">
        <v>29</v>
      </c>
      <c r="D2603" s="0" t="s">
        <v>256</v>
      </c>
      <c r="E2603" s="0" t="n">
        <v>61</v>
      </c>
      <c r="F2603" s="0" t="n">
        <v>61</v>
      </c>
      <c r="G2603" s="0" t="s">
        <v>3499</v>
      </c>
      <c r="H2603" s="5" t="n">
        <v>250000</v>
      </c>
      <c r="I2603" s="5" t="n">
        <v>1000</v>
      </c>
      <c r="J2603" s="0" t="s">
        <v>16</v>
      </c>
      <c r="M2603" s="5"/>
    </row>
    <row r="2604" customFormat="false" ht="13.8" hidden="false" customHeight="false" outlineLevel="0" collapsed="false">
      <c r="A2604" s="0" t="n">
        <v>15262</v>
      </c>
      <c r="B2604" s="0" t="s">
        <v>4933</v>
      </c>
      <c r="C2604" s="0" t="n">
        <v>20</v>
      </c>
      <c r="D2604" s="0" t="s">
        <v>256</v>
      </c>
      <c r="E2604" s="0" t="n">
        <v>60</v>
      </c>
      <c r="F2604" s="0" t="n">
        <v>67</v>
      </c>
      <c r="G2604" s="0" t="s">
        <v>1481</v>
      </c>
      <c r="H2604" s="5" t="n">
        <v>250000</v>
      </c>
      <c r="I2604" s="5" t="n">
        <v>1000</v>
      </c>
      <c r="J2604" s="0" t="s">
        <v>16</v>
      </c>
      <c r="M2604" s="5"/>
    </row>
    <row r="2605" customFormat="false" ht="13.8" hidden="false" customHeight="false" outlineLevel="0" collapsed="false">
      <c r="A2605" s="0" t="n">
        <v>15505</v>
      </c>
      <c r="B2605" s="0" t="s">
        <v>4931</v>
      </c>
      <c r="C2605" s="0" t="n">
        <v>18</v>
      </c>
      <c r="D2605" s="0" t="s">
        <v>122</v>
      </c>
      <c r="E2605" s="0" t="n">
        <v>59</v>
      </c>
      <c r="F2605" s="0" t="n">
        <v>72</v>
      </c>
      <c r="G2605" s="0" t="s">
        <v>4537</v>
      </c>
      <c r="H2605" s="5" t="n">
        <v>250000</v>
      </c>
      <c r="I2605" s="5" t="n">
        <v>1000</v>
      </c>
      <c r="J2605" s="0" t="s">
        <v>16</v>
      </c>
      <c r="M2605" s="5"/>
    </row>
    <row r="2606" customFormat="false" ht="13.8" hidden="false" customHeight="false" outlineLevel="0" collapsed="false">
      <c r="A2606" s="0" t="n">
        <v>15772</v>
      </c>
      <c r="B2606" s="0" t="s">
        <v>4929</v>
      </c>
      <c r="C2606" s="0" t="n">
        <v>20</v>
      </c>
      <c r="D2606" s="0" t="s">
        <v>280</v>
      </c>
      <c r="E2606" s="0" t="n">
        <v>59</v>
      </c>
      <c r="F2606" s="0" t="n">
        <v>69</v>
      </c>
      <c r="G2606" s="0" t="s">
        <v>377</v>
      </c>
      <c r="H2606" s="5" t="n">
        <v>250000</v>
      </c>
      <c r="I2606" s="5" t="n">
        <v>1000</v>
      </c>
      <c r="J2606" s="0" t="s">
        <v>16</v>
      </c>
      <c r="M2606" s="5"/>
    </row>
    <row r="2607" customFormat="false" ht="13.8" hidden="false" customHeight="false" outlineLevel="0" collapsed="false">
      <c r="A2607" s="0" t="n">
        <v>15833</v>
      </c>
      <c r="B2607" s="0" t="s">
        <v>4927</v>
      </c>
      <c r="C2607" s="0" t="n">
        <v>19</v>
      </c>
      <c r="D2607" s="0" t="s">
        <v>126</v>
      </c>
      <c r="E2607" s="0" t="n">
        <v>58</v>
      </c>
      <c r="F2607" s="0" t="n">
        <v>75</v>
      </c>
      <c r="G2607" s="0" t="s">
        <v>781</v>
      </c>
      <c r="H2607" s="5" t="n">
        <v>250000</v>
      </c>
      <c r="I2607" s="5" t="n">
        <v>1000</v>
      </c>
      <c r="J2607" s="0" t="s">
        <v>16</v>
      </c>
      <c r="M2607" s="5"/>
    </row>
    <row r="2608" customFormat="false" ht="13.8" hidden="false" customHeight="false" outlineLevel="0" collapsed="false">
      <c r="A2608" s="0" t="n">
        <v>15838</v>
      </c>
      <c r="B2608" s="0" t="s">
        <v>4925</v>
      </c>
      <c r="C2608" s="0" t="n">
        <v>19</v>
      </c>
      <c r="D2608" s="0" t="s">
        <v>143</v>
      </c>
      <c r="E2608" s="0" t="n">
        <v>58</v>
      </c>
      <c r="F2608" s="0" t="n">
        <v>75</v>
      </c>
      <c r="G2608" s="0" t="s">
        <v>1718</v>
      </c>
      <c r="H2608" s="5" t="n">
        <v>250000</v>
      </c>
      <c r="I2608" s="5" t="n">
        <v>1000</v>
      </c>
      <c r="J2608" s="0" t="s">
        <v>16</v>
      </c>
      <c r="M2608" s="5"/>
    </row>
    <row r="2609" customFormat="false" ht="13.8" hidden="false" customHeight="false" outlineLevel="0" collapsed="false">
      <c r="A2609" s="0" t="n">
        <v>16038</v>
      </c>
      <c r="B2609" s="0" t="s">
        <v>4923</v>
      </c>
      <c r="C2609" s="0" t="n">
        <v>17</v>
      </c>
      <c r="D2609" s="0" t="s">
        <v>111</v>
      </c>
      <c r="E2609" s="0" t="n">
        <v>58</v>
      </c>
      <c r="F2609" s="0" t="n">
        <v>75</v>
      </c>
      <c r="G2609" s="0" t="s">
        <v>1874</v>
      </c>
      <c r="H2609" s="5" t="n">
        <v>250000</v>
      </c>
      <c r="I2609" s="5" t="n">
        <v>1000</v>
      </c>
      <c r="J2609" s="0" t="s">
        <v>16</v>
      </c>
      <c r="M2609" s="5"/>
    </row>
    <row r="2610" customFormat="false" ht="13.8" hidden="false" customHeight="false" outlineLevel="0" collapsed="false">
      <c r="A2610" s="0" t="n">
        <v>16196</v>
      </c>
      <c r="B2610" s="0" t="s">
        <v>4921</v>
      </c>
      <c r="C2610" s="0" t="n">
        <v>17</v>
      </c>
      <c r="D2610" s="0" t="s">
        <v>239</v>
      </c>
      <c r="E2610" s="0" t="n">
        <v>58</v>
      </c>
      <c r="F2610" s="0" t="n">
        <v>73</v>
      </c>
      <c r="G2610" s="0" t="s">
        <v>348</v>
      </c>
      <c r="H2610" s="5" t="n">
        <v>250000</v>
      </c>
      <c r="I2610" s="5" t="n">
        <v>1000</v>
      </c>
      <c r="J2610" s="0" t="s">
        <v>16</v>
      </c>
      <c r="M2610" s="5"/>
    </row>
    <row r="2611" customFormat="false" ht="13.8" hidden="false" customHeight="false" outlineLevel="0" collapsed="false">
      <c r="A2611" s="0" t="n">
        <v>5166</v>
      </c>
      <c r="B2611" s="0" t="s">
        <v>4963</v>
      </c>
      <c r="C2611" s="0" t="n">
        <v>36</v>
      </c>
      <c r="D2611" s="0" t="s">
        <v>111</v>
      </c>
      <c r="E2611" s="0" t="n">
        <v>70</v>
      </c>
      <c r="F2611" s="0" t="n">
        <v>70</v>
      </c>
      <c r="G2611" s="0" t="s">
        <v>1156</v>
      </c>
      <c r="H2611" s="5" t="n">
        <v>240000</v>
      </c>
      <c r="I2611" s="5" t="n">
        <v>6000</v>
      </c>
      <c r="J2611" s="0" t="s">
        <v>16</v>
      </c>
      <c r="M2611" s="5"/>
    </row>
    <row r="2612" customFormat="false" ht="13.8" hidden="false" customHeight="false" outlineLevel="0" collapsed="false">
      <c r="A2612" s="0" t="n">
        <v>5500</v>
      </c>
      <c r="B2612" s="0" t="s">
        <v>4960</v>
      </c>
      <c r="C2612" s="0" t="n">
        <v>36</v>
      </c>
      <c r="D2612" s="0" t="s">
        <v>111</v>
      </c>
      <c r="E2612" s="0" t="n">
        <v>70</v>
      </c>
      <c r="F2612" s="0" t="n">
        <v>70</v>
      </c>
      <c r="G2612" s="0" t="s">
        <v>236</v>
      </c>
      <c r="H2612" s="5" t="n">
        <v>240000</v>
      </c>
      <c r="I2612" s="5" t="n">
        <v>6000</v>
      </c>
      <c r="J2612" s="0" t="s">
        <v>16</v>
      </c>
      <c r="M2612" s="5"/>
    </row>
    <row r="2613" customFormat="false" ht="13.8" hidden="false" customHeight="false" outlineLevel="0" collapsed="false">
      <c r="A2613" s="0" t="n">
        <v>15698</v>
      </c>
      <c r="B2613" s="0" t="s">
        <v>4965</v>
      </c>
      <c r="C2613" s="0" t="n">
        <v>23</v>
      </c>
      <c r="D2613" s="0" t="s">
        <v>389</v>
      </c>
      <c r="E2613" s="0" t="n">
        <v>59</v>
      </c>
      <c r="F2613" s="0" t="n">
        <v>68</v>
      </c>
      <c r="G2613" s="0" t="s">
        <v>3468</v>
      </c>
      <c r="H2613" s="5" t="n">
        <v>240000</v>
      </c>
      <c r="I2613" s="5" t="n">
        <v>5000</v>
      </c>
      <c r="J2613" s="0" t="s">
        <v>16</v>
      </c>
      <c r="M2613" s="5"/>
    </row>
    <row r="2614" customFormat="false" ht="13.8" hidden="false" customHeight="false" outlineLevel="0" collapsed="false">
      <c r="A2614" s="0" t="n">
        <v>13989</v>
      </c>
      <c r="B2614" s="0" t="s">
        <v>4967</v>
      </c>
      <c r="C2614" s="0" t="n">
        <v>30</v>
      </c>
      <c r="D2614" s="0" t="s">
        <v>24</v>
      </c>
      <c r="E2614" s="0" t="n">
        <v>61</v>
      </c>
      <c r="F2614" s="0" t="n">
        <v>61</v>
      </c>
      <c r="G2614" s="0" t="s">
        <v>2105</v>
      </c>
      <c r="H2614" s="5" t="n">
        <v>240000</v>
      </c>
      <c r="I2614" s="5" t="n">
        <v>4000</v>
      </c>
      <c r="J2614" s="0" t="s">
        <v>16</v>
      </c>
      <c r="M2614" s="5"/>
    </row>
    <row r="2615" customFormat="false" ht="13.8" hidden="false" customHeight="false" outlineLevel="0" collapsed="false">
      <c r="A2615" s="0" t="n">
        <v>13247</v>
      </c>
      <c r="B2615" s="0" t="s">
        <v>4973</v>
      </c>
      <c r="C2615" s="0" t="n">
        <v>28</v>
      </c>
      <c r="D2615" s="0" t="s">
        <v>139</v>
      </c>
      <c r="E2615" s="0" t="n">
        <v>62</v>
      </c>
      <c r="F2615" s="0" t="n">
        <v>62</v>
      </c>
      <c r="G2615" s="0" t="s">
        <v>2448</v>
      </c>
      <c r="H2615" s="5" t="n">
        <v>240000</v>
      </c>
      <c r="I2615" s="5" t="n">
        <v>3000</v>
      </c>
      <c r="M2615" s="5"/>
    </row>
    <row r="2616" customFormat="false" ht="13.8" hidden="false" customHeight="false" outlineLevel="0" collapsed="false">
      <c r="A2616" s="0" t="n">
        <v>13358</v>
      </c>
      <c r="B2616" s="0" t="s">
        <v>4971</v>
      </c>
      <c r="C2616" s="0" t="n">
        <v>29</v>
      </c>
      <c r="D2616" s="0" t="s">
        <v>397</v>
      </c>
      <c r="E2616" s="0" t="n">
        <v>62</v>
      </c>
      <c r="F2616" s="0" t="n">
        <v>62</v>
      </c>
      <c r="G2616" s="0" t="s">
        <v>1216</v>
      </c>
      <c r="H2616" s="5" t="n">
        <v>240000</v>
      </c>
      <c r="I2616" s="5" t="n">
        <v>3000</v>
      </c>
      <c r="J2616" s="0" t="s">
        <v>16</v>
      </c>
      <c r="M2616" s="5"/>
    </row>
    <row r="2617" customFormat="false" ht="13.8" hidden="false" customHeight="false" outlineLevel="0" collapsed="false">
      <c r="A2617" s="0" t="n">
        <v>14345</v>
      </c>
      <c r="B2617" s="0" t="s">
        <v>4969</v>
      </c>
      <c r="C2617" s="0" t="n">
        <v>27</v>
      </c>
      <c r="D2617" s="0" t="s">
        <v>389</v>
      </c>
      <c r="E2617" s="0" t="n">
        <v>61</v>
      </c>
      <c r="F2617" s="0" t="n">
        <v>62</v>
      </c>
      <c r="G2617" s="0" t="s">
        <v>225</v>
      </c>
      <c r="H2617" s="5" t="n">
        <v>240000</v>
      </c>
      <c r="I2617" s="5" t="n">
        <v>3000</v>
      </c>
      <c r="J2617" s="0" t="s">
        <v>16</v>
      </c>
      <c r="M2617" s="5"/>
    </row>
    <row r="2618" customFormat="false" ht="13.8" hidden="false" customHeight="false" outlineLevel="0" collapsed="false">
      <c r="A2618" s="0" t="n">
        <v>5013</v>
      </c>
      <c r="B2618" s="0" t="s">
        <v>4977</v>
      </c>
      <c r="C2618" s="0" t="n">
        <v>36</v>
      </c>
      <c r="D2618" s="0" t="s">
        <v>284</v>
      </c>
      <c r="E2618" s="0" t="n">
        <v>70</v>
      </c>
      <c r="F2618" s="0" t="n">
        <v>70</v>
      </c>
      <c r="G2618" s="0" t="s">
        <v>351</v>
      </c>
      <c r="H2618" s="5" t="n">
        <v>240000</v>
      </c>
      <c r="I2618" s="5" t="n">
        <v>2000</v>
      </c>
      <c r="J2618" s="0" t="s">
        <v>16</v>
      </c>
      <c r="M2618" s="5"/>
    </row>
    <row r="2619" customFormat="false" ht="13.8" hidden="false" customHeight="false" outlineLevel="0" collapsed="false">
      <c r="A2619" s="0" t="n">
        <v>5499</v>
      </c>
      <c r="B2619" s="0" t="s">
        <v>4975</v>
      </c>
      <c r="C2619" s="0" t="n">
        <v>38</v>
      </c>
      <c r="D2619" s="0" t="s">
        <v>111</v>
      </c>
      <c r="E2619" s="0" t="n">
        <v>70</v>
      </c>
      <c r="F2619" s="0" t="n">
        <v>70</v>
      </c>
      <c r="G2619" s="0" t="s">
        <v>363</v>
      </c>
      <c r="H2619" s="5" t="n">
        <v>240000</v>
      </c>
      <c r="I2619" s="5" t="n">
        <v>2000</v>
      </c>
      <c r="J2619" s="0" t="s">
        <v>16</v>
      </c>
      <c r="M2619" s="5"/>
    </row>
    <row r="2620" customFormat="false" ht="13.8" hidden="false" customHeight="false" outlineLevel="0" collapsed="false">
      <c r="A2620" s="0" t="n">
        <v>10090</v>
      </c>
      <c r="B2620" s="0" t="s">
        <v>4985</v>
      </c>
      <c r="C2620" s="0" t="n">
        <v>35</v>
      </c>
      <c r="D2620" s="0" t="s">
        <v>24</v>
      </c>
      <c r="E2620" s="0" t="n">
        <v>65</v>
      </c>
      <c r="F2620" s="0" t="n">
        <v>65</v>
      </c>
      <c r="G2620" s="0" t="s">
        <v>778</v>
      </c>
      <c r="H2620" s="5" t="n">
        <v>240000</v>
      </c>
      <c r="I2620" s="5" t="n">
        <v>2000</v>
      </c>
      <c r="J2620" s="0" t="s">
        <v>32</v>
      </c>
      <c r="M2620" s="5"/>
    </row>
    <row r="2621" customFormat="false" ht="13.8" hidden="false" customHeight="false" outlineLevel="0" collapsed="false">
      <c r="A2621" s="0" t="n">
        <v>14826</v>
      </c>
      <c r="B2621" s="0" t="s">
        <v>4983</v>
      </c>
      <c r="C2621" s="0" t="n">
        <v>24</v>
      </c>
      <c r="D2621" s="0" t="s">
        <v>139</v>
      </c>
      <c r="E2621" s="0" t="n">
        <v>60</v>
      </c>
      <c r="F2621" s="0" t="n">
        <v>65</v>
      </c>
      <c r="G2621" s="0" t="s">
        <v>434</v>
      </c>
      <c r="H2621" s="5" t="n">
        <v>240000</v>
      </c>
      <c r="I2621" s="5" t="n">
        <v>2000</v>
      </c>
      <c r="J2621" s="0" t="s">
        <v>16</v>
      </c>
      <c r="M2621" s="5"/>
    </row>
    <row r="2622" customFormat="false" ht="13.8" hidden="false" customHeight="false" outlineLevel="0" collapsed="false">
      <c r="A2622" s="0" t="n">
        <v>15362</v>
      </c>
      <c r="B2622" s="0" t="s">
        <v>4981</v>
      </c>
      <c r="C2622" s="0" t="n">
        <v>22</v>
      </c>
      <c r="D2622" s="0" t="s">
        <v>111</v>
      </c>
      <c r="E2622" s="0" t="n">
        <v>59</v>
      </c>
      <c r="F2622" s="0" t="n">
        <v>68</v>
      </c>
      <c r="G2622" s="0" t="s">
        <v>2767</v>
      </c>
      <c r="H2622" s="5" t="n">
        <v>240000</v>
      </c>
      <c r="I2622" s="5" t="n">
        <v>2000</v>
      </c>
      <c r="J2622" s="0" t="s">
        <v>16</v>
      </c>
      <c r="M2622" s="5"/>
    </row>
    <row r="2623" customFormat="false" ht="13.8" hidden="false" customHeight="false" outlineLevel="0" collapsed="false">
      <c r="A2623" s="0" t="n">
        <v>16138</v>
      </c>
      <c r="B2623" s="0" t="s">
        <v>4979</v>
      </c>
      <c r="C2623" s="0" t="n">
        <v>19</v>
      </c>
      <c r="D2623" s="0" t="s">
        <v>24</v>
      </c>
      <c r="E2623" s="0" t="n">
        <v>58</v>
      </c>
      <c r="F2623" s="0" t="n">
        <v>71</v>
      </c>
      <c r="G2623" s="0" t="s">
        <v>460</v>
      </c>
      <c r="H2623" s="5" t="n">
        <v>240000</v>
      </c>
      <c r="I2623" s="5" t="n">
        <v>2000</v>
      </c>
      <c r="J2623" s="0" t="s">
        <v>16</v>
      </c>
      <c r="M2623" s="5"/>
    </row>
    <row r="2624" customFormat="false" ht="13.8" hidden="false" customHeight="false" outlineLevel="0" collapsed="false">
      <c r="A2624" s="0" t="n">
        <v>13114</v>
      </c>
      <c r="B2624" s="0" t="s">
        <v>5020</v>
      </c>
      <c r="C2624" s="0" t="n">
        <v>28</v>
      </c>
      <c r="D2624" s="0" t="s">
        <v>308</v>
      </c>
      <c r="E2624" s="0" t="n">
        <v>62</v>
      </c>
      <c r="F2624" s="0" t="n">
        <v>62</v>
      </c>
      <c r="G2624" s="0" t="s">
        <v>1561</v>
      </c>
      <c r="H2624" s="5" t="n">
        <v>240000</v>
      </c>
      <c r="I2624" s="5" t="n">
        <v>1000</v>
      </c>
      <c r="J2624" s="0" t="s">
        <v>16</v>
      </c>
      <c r="M2624" s="5"/>
    </row>
    <row r="2625" customFormat="false" ht="13.8" hidden="false" customHeight="false" outlineLevel="0" collapsed="false">
      <c r="A2625" s="0" t="n">
        <v>13225</v>
      </c>
      <c r="B2625" s="0" t="s">
        <v>5018</v>
      </c>
      <c r="C2625" s="0" t="n">
        <v>28</v>
      </c>
      <c r="D2625" s="0" t="s">
        <v>143</v>
      </c>
      <c r="E2625" s="0" t="n">
        <v>62</v>
      </c>
      <c r="F2625" s="0" t="n">
        <v>62</v>
      </c>
      <c r="G2625" s="0" t="s">
        <v>449</v>
      </c>
      <c r="H2625" s="5" t="n">
        <v>240000</v>
      </c>
      <c r="I2625" s="5" t="n">
        <v>1000</v>
      </c>
      <c r="J2625" s="0" t="s">
        <v>16</v>
      </c>
      <c r="M2625" s="5"/>
    </row>
    <row r="2626" customFormat="false" ht="13.8" hidden="false" customHeight="false" outlineLevel="0" collapsed="false">
      <c r="A2626" s="0" t="n">
        <v>13548</v>
      </c>
      <c r="B2626" s="0" t="s">
        <v>5016</v>
      </c>
      <c r="C2626" s="0" t="n">
        <v>29</v>
      </c>
      <c r="D2626" s="0" t="s">
        <v>196</v>
      </c>
      <c r="E2626" s="0" t="n">
        <v>62</v>
      </c>
      <c r="F2626" s="0" t="n">
        <v>62</v>
      </c>
      <c r="G2626" s="0" t="s">
        <v>372</v>
      </c>
      <c r="H2626" s="5" t="n">
        <v>240000</v>
      </c>
      <c r="I2626" s="5" t="n">
        <v>1000</v>
      </c>
      <c r="J2626" s="0" t="s">
        <v>16</v>
      </c>
      <c r="M2626" s="5"/>
    </row>
    <row r="2627" customFormat="false" ht="13.8" hidden="false" customHeight="false" outlineLevel="0" collapsed="false">
      <c r="A2627" s="0" t="n">
        <v>13743</v>
      </c>
      <c r="B2627" s="0" t="s">
        <v>5014</v>
      </c>
      <c r="C2627" s="0" t="n">
        <v>32</v>
      </c>
      <c r="D2627" s="0" t="s">
        <v>456</v>
      </c>
      <c r="E2627" s="0" t="n">
        <v>62</v>
      </c>
      <c r="F2627" s="0" t="n">
        <v>62</v>
      </c>
      <c r="G2627" s="0" t="s">
        <v>3375</v>
      </c>
      <c r="H2627" s="5" t="n">
        <v>240000</v>
      </c>
      <c r="I2627" s="5" t="n">
        <v>1000</v>
      </c>
      <c r="J2627" s="0" t="s">
        <v>32</v>
      </c>
      <c r="M2627" s="5"/>
    </row>
    <row r="2628" customFormat="false" ht="13.8" hidden="false" customHeight="false" outlineLevel="0" collapsed="false">
      <c r="A2628" s="0" t="n">
        <v>13807</v>
      </c>
      <c r="B2628" s="0" t="s">
        <v>5011</v>
      </c>
      <c r="C2628" s="0" t="n">
        <v>28</v>
      </c>
      <c r="D2628" s="0" t="s">
        <v>5012</v>
      </c>
      <c r="E2628" s="0" t="n">
        <v>62</v>
      </c>
      <c r="F2628" s="0" t="n">
        <v>62</v>
      </c>
      <c r="G2628" s="0" t="s">
        <v>409</v>
      </c>
      <c r="H2628" s="5" t="n">
        <v>240000</v>
      </c>
      <c r="I2628" s="5" t="n">
        <v>1000</v>
      </c>
      <c r="J2628" s="0" t="s">
        <v>32</v>
      </c>
      <c r="M2628" s="5"/>
    </row>
    <row r="2629" customFormat="false" ht="13.8" hidden="false" customHeight="false" outlineLevel="0" collapsed="false">
      <c r="A2629" s="0" t="n">
        <v>14279</v>
      </c>
      <c r="B2629" s="0" t="s">
        <v>5009</v>
      </c>
      <c r="C2629" s="0" t="n">
        <v>25</v>
      </c>
      <c r="D2629" s="0" t="s">
        <v>29</v>
      </c>
      <c r="E2629" s="0" t="n">
        <v>61</v>
      </c>
      <c r="F2629" s="0" t="n">
        <v>66</v>
      </c>
      <c r="G2629" s="0" t="s">
        <v>822</v>
      </c>
      <c r="H2629" s="5" t="n">
        <v>240000</v>
      </c>
      <c r="I2629" s="5" t="n">
        <v>1000</v>
      </c>
      <c r="J2629" s="0" t="s">
        <v>16</v>
      </c>
      <c r="M2629" s="5"/>
    </row>
    <row r="2630" customFormat="false" ht="13.8" hidden="false" customHeight="false" outlineLevel="0" collapsed="false">
      <c r="A2630" s="0" t="n">
        <v>15056</v>
      </c>
      <c r="B2630" s="0" t="s">
        <v>5007</v>
      </c>
      <c r="C2630" s="0" t="n">
        <v>22</v>
      </c>
      <c r="D2630" s="0" t="s">
        <v>175</v>
      </c>
      <c r="E2630" s="0" t="n">
        <v>60</v>
      </c>
      <c r="F2630" s="0" t="n">
        <v>66</v>
      </c>
      <c r="G2630" s="0" t="s">
        <v>176</v>
      </c>
      <c r="H2630" s="5" t="n">
        <v>240000</v>
      </c>
      <c r="I2630" s="5" t="n">
        <v>1000</v>
      </c>
      <c r="J2630" s="0" t="s">
        <v>16</v>
      </c>
      <c r="M2630" s="5"/>
    </row>
    <row r="2631" customFormat="false" ht="13.8" hidden="false" customHeight="false" outlineLevel="0" collapsed="false">
      <c r="A2631" s="0" t="n">
        <v>15092</v>
      </c>
      <c r="B2631" s="0" t="s">
        <v>5005</v>
      </c>
      <c r="C2631" s="0" t="n">
        <v>21</v>
      </c>
      <c r="D2631" s="0" t="s">
        <v>111</v>
      </c>
      <c r="E2631" s="0" t="n">
        <v>60</v>
      </c>
      <c r="F2631" s="0" t="n">
        <v>69</v>
      </c>
      <c r="G2631" s="0" t="s">
        <v>236</v>
      </c>
      <c r="H2631" s="5" t="n">
        <v>240000</v>
      </c>
      <c r="I2631" s="5" t="n">
        <v>1000</v>
      </c>
      <c r="J2631" s="0" t="s">
        <v>16</v>
      </c>
      <c r="M2631" s="5"/>
    </row>
    <row r="2632" customFormat="false" ht="13.8" hidden="false" customHeight="false" outlineLevel="0" collapsed="false">
      <c r="A2632" s="0" t="n">
        <v>15232</v>
      </c>
      <c r="B2632" s="0" t="s">
        <v>5003</v>
      </c>
      <c r="C2632" s="0" t="n">
        <v>22</v>
      </c>
      <c r="D2632" s="0" t="s">
        <v>143</v>
      </c>
      <c r="E2632" s="0" t="n">
        <v>60</v>
      </c>
      <c r="F2632" s="0" t="n">
        <v>69</v>
      </c>
      <c r="G2632" s="0" t="s">
        <v>2248</v>
      </c>
      <c r="H2632" s="5" t="n">
        <v>240000</v>
      </c>
      <c r="I2632" s="5" t="n">
        <v>1000</v>
      </c>
      <c r="J2632" s="0" t="s">
        <v>32</v>
      </c>
      <c r="M2632" s="5"/>
    </row>
    <row r="2633" customFormat="false" ht="13.8" hidden="false" customHeight="false" outlineLevel="0" collapsed="false">
      <c r="A2633" s="0" t="n">
        <v>15311</v>
      </c>
      <c r="B2633" s="0" t="s">
        <v>5001</v>
      </c>
      <c r="C2633" s="0" t="n">
        <v>21</v>
      </c>
      <c r="D2633" s="0" t="s">
        <v>196</v>
      </c>
      <c r="E2633" s="0" t="n">
        <v>59</v>
      </c>
      <c r="F2633" s="0" t="n">
        <v>68</v>
      </c>
      <c r="G2633" s="0" t="s">
        <v>2167</v>
      </c>
      <c r="H2633" s="5" t="n">
        <v>240000</v>
      </c>
      <c r="I2633" s="5" t="n">
        <v>1000</v>
      </c>
      <c r="J2633" s="0" t="s">
        <v>16</v>
      </c>
      <c r="M2633" s="5"/>
    </row>
    <row r="2634" customFormat="false" ht="13.8" hidden="false" customHeight="false" outlineLevel="0" collapsed="false">
      <c r="A2634" s="0" t="n">
        <v>15320</v>
      </c>
      <c r="B2634" s="0" t="s">
        <v>4999</v>
      </c>
      <c r="C2634" s="0" t="n">
        <v>21</v>
      </c>
      <c r="D2634" s="0" t="s">
        <v>48</v>
      </c>
      <c r="E2634" s="0" t="n">
        <v>59</v>
      </c>
      <c r="F2634" s="0" t="n">
        <v>71</v>
      </c>
      <c r="G2634" s="0" t="s">
        <v>243</v>
      </c>
      <c r="H2634" s="5" t="n">
        <v>240000</v>
      </c>
      <c r="I2634" s="5" t="n">
        <v>1000</v>
      </c>
      <c r="J2634" s="0" t="s">
        <v>32</v>
      </c>
      <c r="M2634" s="5"/>
    </row>
    <row r="2635" customFormat="false" ht="13.8" hidden="false" customHeight="false" outlineLevel="0" collapsed="false">
      <c r="A2635" s="0" t="n">
        <v>15444</v>
      </c>
      <c r="B2635" s="0" t="s">
        <v>4997</v>
      </c>
      <c r="C2635" s="0" t="n">
        <v>19</v>
      </c>
      <c r="D2635" s="0" t="s">
        <v>143</v>
      </c>
      <c r="E2635" s="0" t="n">
        <v>59</v>
      </c>
      <c r="F2635" s="0" t="n">
        <v>69</v>
      </c>
      <c r="G2635" s="0" t="s">
        <v>360</v>
      </c>
      <c r="H2635" s="5" t="n">
        <v>240000</v>
      </c>
      <c r="I2635" s="5" t="n">
        <v>1000</v>
      </c>
      <c r="J2635" s="0" t="s">
        <v>32</v>
      </c>
      <c r="M2635" s="5"/>
    </row>
    <row r="2636" customFormat="false" ht="13.8" hidden="false" customHeight="false" outlineLevel="0" collapsed="false">
      <c r="A2636" s="0" t="n">
        <v>15603</v>
      </c>
      <c r="B2636" s="0" t="s">
        <v>4995</v>
      </c>
      <c r="C2636" s="0" t="n">
        <v>19</v>
      </c>
      <c r="D2636" s="0" t="s">
        <v>79</v>
      </c>
      <c r="E2636" s="0" t="n">
        <v>59</v>
      </c>
      <c r="F2636" s="0" t="n">
        <v>71</v>
      </c>
      <c r="G2636" s="0" t="s">
        <v>2473</v>
      </c>
      <c r="H2636" s="5" t="n">
        <v>240000</v>
      </c>
      <c r="I2636" s="5" t="n">
        <v>1000</v>
      </c>
      <c r="J2636" s="0" t="s">
        <v>16</v>
      </c>
      <c r="M2636" s="5"/>
    </row>
    <row r="2637" customFormat="false" ht="13.8" hidden="false" customHeight="false" outlineLevel="0" collapsed="false">
      <c r="A2637" s="0" t="n">
        <v>15842</v>
      </c>
      <c r="B2637" s="0" t="s">
        <v>4993</v>
      </c>
      <c r="C2637" s="0" t="n">
        <v>18</v>
      </c>
      <c r="D2637" s="0" t="s">
        <v>143</v>
      </c>
      <c r="E2637" s="0" t="n">
        <v>58</v>
      </c>
      <c r="F2637" s="0" t="n">
        <v>75</v>
      </c>
      <c r="G2637" s="0" t="s">
        <v>810</v>
      </c>
      <c r="H2637" s="5" t="n">
        <v>240000</v>
      </c>
      <c r="I2637" s="5" t="n">
        <v>1000</v>
      </c>
      <c r="J2637" s="0" t="s">
        <v>16</v>
      </c>
      <c r="M2637" s="5"/>
    </row>
    <row r="2638" customFormat="false" ht="13.8" hidden="false" customHeight="false" outlineLevel="0" collapsed="false">
      <c r="A2638" s="0" t="n">
        <v>15908</v>
      </c>
      <c r="B2638" s="0" t="s">
        <v>4991</v>
      </c>
      <c r="C2638" s="0" t="n">
        <v>19</v>
      </c>
      <c r="D2638" s="0" t="s">
        <v>66</v>
      </c>
      <c r="E2638" s="0" t="n">
        <v>58</v>
      </c>
      <c r="F2638" s="0" t="n">
        <v>71</v>
      </c>
      <c r="G2638" s="0" t="s">
        <v>1647</v>
      </c>
      <c r="H2638" s="5" t="n">
        <v>240000</v>
      </c>
      <c r="I2638" s="5" t="n">
        <v>1000</v>
      </c>
      <c r="J2638" s="0" t="s">
        <v>16</v>
      </c>
      <c r="M2638" s="5"/>
    </row>
    <row r="2639" customFormat="false" ht="13.8" hidden="false" customHeight="false" outlineLevel="0" collapsed="false">
      <c r="A2639" s="0" t="n">
        <v>15962</v>
      </c>
      <c r="B2639" s="0" t="s">
        <v>4989</v>
      </c>
      <c r="C2639" s="0" t="n">
        <v>19</v>
      </c>
      <c r="D2639" s="0" t="s">
        <v>239</v>
      </c>
      <c r="E2639" s="0" t="n">
        <v>58</v>
      </c>
      <c r="F2639" s="0" t="n">
        <v>75</v>
      </c>
      <c r="G2639" s="0" t="s">
        <v>3204</v>
      </c>
      <c r="H2639" s="5" t="n">
        <v>240000</v>
      </c>
      <c r="I2639" s="5" t="n">
        <v>1000</v>
      </c>
      <c r="J2639" s="0" t="s">
        <v>16</v>
      </c>
      <c r="M2639" s="5"/>
    </row>
    <row r="2640" customFormat="false" ht="13.8" hidden="false" customHeight="false" outlineLevel="0" collapsed="false">
      <c r="A2640" s="0" t="n">
        <v>16152</v>
      </c>
      <c r="B2640" s="0" t="s">
        <v>4987</v>
      </c>
      <c r="C2640" s="0" t="n">
        <v>19</v>
      </c>
      <c r="D2640" s="0" t="s">
        <v>175</v>
      </c>
      <c r="E2640" s="0" t="n">
        <v>58</v>
      </c>
      <c r="F2640" s="0" t="n">
        <v>71</v>
      </c>
      <c r="G2640" s="0" t="s">
        <v>1278</v>
      </c>
      <c r="H2640" s="5" t="n">
        <v>240000</v>
      </c>
      <c r="I2640" s="5" t="n">
        <v>1000</v>
      </c>
      <c r="J2640" s="0" t="s">
        <v>16</v>
      </c>
      <c r="M2640" s="5"/>
    </row>
    <row r="2641" customFormat="false" ht="13.8" hidden="false" customHeight="false" outlineLevel="0" collapsed="false">
      <c r="A2641" s="0" t="n">
        <v>7730</v>
      </c>
      <c r="B2641" s="0" t="s">
        <v>5029</v>
      </c>
      <c r="C2641" s="0" t="n">
        <v>34</v>
      </c>
      <c r="D2641" s="0" t="s">
        <v>39</v>
      </c>
      <c r="E2641" s="0" t="n">
        <v>67</v>
      </c>
      <c r="F2641" s="0" t="n">
        <v>67</v>
      </c>
      <c r="G2641" s="0" t="s">
        <v>1213</v>
      </c>
      <c r="H2641" s="5" t="n">
        <v>230000</v>
      </c>
      <c r="I2641" s="5" t="n">
        <v>6000</v>
      </c>
      <c r="J2641" s="0" t="s">
        <v>32</v>
      </c>
      <c r="M2641" s="5"/>
    </row>
    <row r="2642" customFormat="false" ht="13.8" hidden="false" customHeight="false" outlineLevel="0" collapsed="false">
      <c r="A2642" s="0" t="n">
        <v>16622</v>
      </c>
      <c r="B2642" s="0" t="s">
        <v>5032</v>
      </c>
      <c r="C2642" s="0" t="n">
        <v>20</v>
      </c>
      <c r="D2642" s="0" t="s">
        <v>43</v>
      </c>
      <c r="E2642" s="0" t="n">
        <v>57</v>
      </c>
      <c r="F2642" s="0" t="n">
        <v>72</v>
      </c>
      <c r="G2642" s="0" t="s">
        <v>1675</v>
      </c>
      <c r="H2642" s="5" t="n">
        <v>230000</v>
      </c>
      <c r="I2642" s="5" t="n">
        <v>6000</v>
      </c>
      <c r="J2642" s="0" t="s">
        <v>16</v>
      </c>
      <c r="M2642" s="5"/>
    </row>
    <row r="2643" customFormat="false" ht="13.8" hidden="false" customHeight="false" outlineLevel="0" collapsed="false">
      <c r="A2643" s="0" t="n">
        <v>10878</v>
      </c>
      <c r="B2643" s="0" t="s">
        <v>5036</v>
      </c>
      <c r="C2643" s="0" t="n">
        <v>35</v>
      </c>
      <c r="D2643" s="0" t="s">
        <v>239</v>
      </c>
      <c r="E2643" s="0" t="n">
        <v>65</v>
      </c>
      <c r="F2643" s="0" t="n">
        <v>65</v>
      </c>
      <c r="G2643" s="0" t="s">
        <v>1853</v>
      </c>
      <c r="H2643" s="5" t="n">
        <v>230000</v>
      </c>
      <c r="I2643" s="5" t="n">
        <v>3000</v>
      </c>
      <c r="J2643" s="0" t="s">
        <v>16</v>
      </c>
      <c r="M2643" s="5"/>
    </row>
    <row r="2644" customFormat="false" ht="13.8" hidden="false" customHeight="false" outlineLevel="0" collapsed="false">
      <c r="A2644" s="0" t="n">
        <v>16471</v>
      </c>
      <c r="B2644" s="0" t="s">
        <v>5034</v>
      </c>
      <c r="C2644" s="0" t="n">
        <v>17</v>
      </c>
      <c r="D2644" s="0" t="s">
        <v>66</v>
      </c>
      <c r="E2644" s="0" t="n">
        <v>57</v>
      </c>
      <c r="F2644" s="0" t="n">
        <v>80</v>
      </c>
      <c r="G2644" s="0" t="s">
        <v>30</v>
      </c>
      <c r="H2644" s="5" t="n">
        <v>230000</v>
      </c>
      <c r="I2644" s="5" t="n">
        <v>3000</v>
      </c>
      <c r="J2644" s="0" t="s">
        <v>16</v>
      </c>
      <c r="M2644" s="5"/>
    </row>
    <row r="2645" customFormat="false" ht="13.8" hidden="false" customHeight="false" outlineLevel="0" collapsed="false">
      <c r="A2645" s="0" t="n">
        <v>14458</v>
      </c>
      <c r="B2645" s="0" t="s">
        <v>5049</v>
      </c>
      <c r="C2645" s="0" t="n">
        <v>26</v>
      </c>
      <c r="D2645" s="0" t="s">
        <v>397</v>
      </c>
      <c r="E2645" s="0" t="n">
        <v>61</v>
      </c>
      <c r="F2645" s="0" t="n">
        <v>65</v>
      </c>
      <c r="G2645" s="0" t="s">
        <v>5050</v>
      </c>
      <c r="H2645" s="5" t="n">
        <v>230000</v>
      </c>
      <c r="I2645" s="5" t="n">
        <v>2000</v>
      </c>
      <c r="J2645" s="0" t="s">
        <v>16</v>
      </c>
      <c r="M2645" s="5"/>
    </row>
    <row r="2646" customFormat="false" ht="13.8" hidden="false" customHeight="false" outlineLevel="0" collapsed="false">
      <c r="A2646" s="0" t="n">
        <v>14750</v>
      </c>
      <c r="B2646" s="0" t="s">
        <v>5047</v>
      </c>
      <c r="C2646" s="0" t="n">
        <v>23</v>
      </c>
      <c r="D2646" s="0" t="s">
        <v>389</v>
      </c>
      <c r="E2646" s="0" t="n">
        <v>60</v>
      </c>
      <c r="F2646" s="0" t="n">
        <v>68</v>
      </c>
      <c r="G2646" s="0" t="s">
        <v>225</v>
      </c>
      <c r="H2646" s="5" t="n">
        <v>230000</v>
      </c>
      <c r="I2646" s="5" t="n">
        <v>2000</v>
      </c>
      <c r="J2646" s="0" t="s">
        <v>16</v>
      </c>
      <c r="M2646" s="5"/>
    </row>
    <row r="2647" customFormat="false" ht="13.8" hidden="false" customHeight="false" outlineLevel="0" collapsed="false">
      <c r="A2647" s="0" t="n">
        <v>14869</v>
      </c>
      <c r="B2647" s="0" t="s">
        <v>5045</v>
      </c>
      <c r="C2647" s="0" t="n">
        <v>25</v>
      </c>
      <c r="D2647" s="0" t="s">
        <v>389</v>
      </c>
      <c r="E2647" s="0" t="n">
        <v>60</v>
      </c>
      <c r="F2647" s="0" t="n">
        <v>64</v>
      </c>
      <c r="G2647" s="0" t="s">
        <v>2826</v>
      </c>
      <c r="H2647" s="5" t="n">
        <v>230000</v>
      </c>
      <c r="I2647" s="5" t="n">
        <v>2000</v>
      </c>
      <c r="J2647" s="0" t="s">
        <v>32</v>
      </c>
      <c r="M2647" s="5"/>
    </row>
    <row r="2648" customFormat="false" ht="13.8" hidden="false" customHeight="false" outlineLevel="0" collapsed="false">
      <c r="A2648" s="0" t="n">
        <v>15449</v>
      </c>
      <c r="B2648" s="0" t="s">
        <v>5043</v>
      </c>
      <c r="C2648" s="0" t="n">
        <v>22</v>
      </c>
      <c r="D2648" s="0" t="s">
        <v>24</v>
      </c>
      <c r="E2648" s="0" t="n">
        <v>59</v>
      </c>
      <c r="F2648" s="0" t="n">
        <v>67</v>
      </c>
      <c r="G2648" s="0" t="s">
        <v>1571</v>
      </c>
      <c r="H2648" s="5" t="n">
        <v>230000</v>
      </c>
      <c r="I2648" s="5" t="n">
        <v>2000</v>
      </c>
      <c r="J2648" s="0" t="s">
        <v>16</v>
      </c>
      <c r="M2648" s="5"/>
    </row>
    <row r="2649" customFormat="false" ht="13.8" hidden="false" customHeight="false" outlineLevel="0" collapsed="false">
      <c r="A2649" s="0" t="n">
        <v>15759</v>
      </c>
      <c r="B2649" s="0" t="s">
        <v>5041</v>
      </c>
      <c r="C2649" s="0" t="n">
        <v>21</v>
      </c>
      <c r="D2649" s="0" t="s">
        <v>115</v>
      </c>
      <c r="E2649" s="0" t="n">
        <v>59</v>
      </c>
      <c r="F2649" s="0" t="n">
        <v>67</v>
      </c>
      <c r="G2649" s="0" t="s">
        <v>879</v>
      </c>
      <c r="H2649" s="5" t="n">
        <v>230000</v>
      </c>
      <c r="I2649" s="5" t="n">
        <v>2000</v>
      </c>
      <c r="J2649" s="0" t="s">
        <v>16</v>
      </c>
      <c r="M2649" s="5"/>
    </row>
    <row r="2650" customFormat="false" ht="13.8" hidden="false" customHeight="false" outlineLevel="0" collapsed="false">
      <c r="A2650" s="0" t="n">
        <v>15907</v>
      </c>
      <c r="B2650" s="0" t="s">
        <v>5038</v>
      </c>
      <c r="C2650" s="0" t="n">
        <v>22</v>
      </c>
      <c r="D2650" s="0" t="s">
        <v>5039</v>
      </c>
      <c r="E2650" s="0" t="n">
        <v>58</v>
      </c>
      <c r="F2650" s="0" t="n">
        <v>70</v>
      </c>
      <c r="G2650" s="0" t="s">
        <v>1332</v>
      </c>
      <c r="H2650" s="5" t="n">
        <v>230000</v>
      </c>
      <c r="I2650" s="5" t="n">
        <v>2000</v>
      </c>
      <c r="J2650" s="0" t="s">
        <v>16</v>
      </c>
      <c r="M2650" s="5"/>
    </row>
    <row r="2651" customFormat="false" ht="13.8" hidden="false" customHeight="false" outlineLevel="0" collapsed="false">
      <c r="A2651" s="0" t="n">
        <v>13227</v>
      </c>
      <c r="B2651" s="0" t="s">
        <v>5087</v>
      </c>
      <c r="C2651" s="0" t="n">
        <v>32</v>
      </c>
      <c r="D2651" s="0" t="s">
        <v>256</v>
      </c>
      <c r="E2651" s="0" t="n">
        <v>62</v>
      </c>
      <c r="F2651" s="0" t="n">
        <v>62</v>
      </c>
      <c r="G2651" s="0" t="s">
        <v>4086</v>
      </c>
      <c r="H2651" s="5" t="n">
        <v>230000</v>
      </c>
      <c r="I2651" s="5" t="n">
        <v>1000</v>
      </c>
      <c r="J2651" s="0" t="s">
        <v>16</v>
      </c>
      <c r="M2651" s="5"/>
    </row>
    <row r="2652" customFormat="false" ht="13.8" hidden="false" customHeight="false" outlineLevel="0" collapsed="false">
      <c r="A2652" s="0" t="n">
        <v>13609</v>
      </c>
      <c r="B2652" s="0" t="s">
        <v>4633</v>
      </c>
      <c r="C2652" s="0" t="n">
        <v>30</v>
      </c>
      <c r="D2652" s="0" t="s">
        <v>284</v>
      </c>
      <c r="E2652" s="0" t="n">
        <v>62</v>
      </c>
      <c r="F2652" s="0" t="n">
        <v>62</v>
      </c>
      <c r="G2652" s="0" t="s">
        <v>2604</v>
      </c>
      <c r="H2652" s="5" t="n">
        <v>230000</v>
      </c>
      <c r="I2652" s="5" t="n">
        <v>1000</v>
      </c>
      <c r="J2652" s="0" t="s">
        <v>16</v>
      </c>
      <c r="M2652" s="5"/>
    </row>
    <row r="2653" customFormat="false" ht="13.8" hidden="false" customHeight="false" outlineLevel="0" collapsed="false">
      <c r="A2653" s="0" t="n">
        <v>13696</v>
      </c>
      <c r="B2653" s="0" t="s">
        <v>5084</v>
      </c>
      <c r="C2653" s="0" t="n">
        <v>32</v>
      </c>
      <c r="D2653" s="0" t="s">
        <v>418</v>
      </c>
      <c r="E2653" s="0" t="n">
        <v>62</v>
      </c>
      <c r="F2653" s="0" t="n">
        <v>62</v>
      </c>
      <c r="G2653" s="0" t="s">
        <v>1290</v>
      </c>
      <c r="H2653" s="5" t="n">
        <v>230000</v>
      </c>
      <c r="I2653" s="5" t="n">
        <v>1000</v>
      </c>
      <c r="J2653" s="0" t="s">
        <v>16</v>
      </c>
      <c r="M2653" s="5"/>
    </row>
    <row r="2654" customFormat="false" ht="13.8" hidden="false" customHeight="false" outlineLevel="0" collapsed="false">
      <c r="A2654" s="0" t="n">
        <v>14688</v>
      </c>
      <c r="B2654" s="0" t="s">
        <v>5082</v>
      </c>
      <c r="C2654" s="0" t="n">
        <v>25</v>
      </c>
      <c r="D2654" s="0" t="s">
        <v>204</v>
      </c>
      <c r="E2654" s="0" t="n">
        <v>60</v>
      </c>
      <c r="F2654" s="0" t="n">
        <v>65</v>
      </c>
      <c r="G2654" s="0" t="s">
        <v>205</v>
      </c>
      <c r="H2654" s="5" t="n">
        <v>230000</v>
      </c>
      <c r="I2654" s="5" t="n">
        <v>1000</v>
      </c>
      <c r="J2654" s="0" t="s">
        <v>16</v>
      </c>
      <c r="M2654" s="5"/>
    </row>
    <row r="2655" customFormat="false" ht="13.8" hidden="false" customHeight="false" outlineLevel="0" collapsed="false">
      <c r="A2655" s="0" t="n">
        <v>14794</v>
      </c>
      <c r="B2655" s="0" t="s">
        <v>5080</v>
      </c>
      <c r="C2655" s="0" t="n">
        <v>22</v>
      </c>
      <c r="D2655" s="0" t="s">
        <v>971</v>
      </c>
      <c r="E2655" s="0" t="n">
        <v>60</v>
      </c>
      <c r="F2655" s="0" t="n">
        <v>65</v>
      </c>
      <c r="G2655" s="0" t="s">
        <v>1024</v>
      </c>
      <c r="H2655" s="5" t="n">
        <v>230000</v>
      </c>
      <c r="I2655" s="5" t="n">
        <v>1000</v>
      </c>
      <c r="J2655" s="0" t="s">
        <v>16</v>
      </c>
      <c r="M2655" s="5"/>
    </row>
    <row r="2656" customFormat="false" ht="13.8" hidden="false" customHeight="false" outlineLevel="0" collapsed="false">
      <c r="A2656" s="0" t="n">
        <v>14797</v>
      </c>
      <c r="B2656" s="0" t="s">
        <v>5078</v>
      </c>
      <c r="C2656" s="0" t="n">
        <v>19</v>
      </c>
      <c r="D2656" s="0" t="s">
        <v>48</v>
      </c>
      <c r="E2656" s="0" t="n">
        <v>60</v>
      </c>
      <c r="F2656" s="0" t="n">
        <v>69</v>
      </c>
      <c r="G2656" s="0" t="s">
        <v>656</v>
      </c>
      <c r="H2656" s="5" t="n">
        <v>230000</v>
      </c>
      <c r="I2656" s="5" t="n">
        <v>1000</v>
      </c>
      <c r="J2656" s="0" t="s">
        <v>16</v>
      </c>
      <c r="M2656" s="5"/>
    </row>
    <row r="2657" customFormat="false" ht="13.8" hidden="false" customHeight="false" outlineLevel="0" collapsed="false">
      <c r="A2657" s="0" t="n">
        <v>14873</v>
      </c>
      <c r="B2657" s="0" t="s">
        <v>5076</v>
      </c>
      <c r="C2657" s="0" t="n">
        <v>23</v>
      </c>
      <c r="D2657" s="0" t="s">
        <v>185</v>
      </c>
      <c r="E2657" s="0" t="n">
        <v>60</v>
      </c>
      <c r="F2657" s="0" t="n">
        <v>68</v>
      </c>
      <c r="G2657" s="0" t="s">
        <v>1738</v>
      </c>
      <c r="H2657" s="5" t="n">
        <v>230000</v>
      </c>
      <c r="I2657" s="5" t="n">
        <v>1000</v>
      </c>
      <c r="J2657" s="0" t="s">
        <v>16</v>
      </c>
      <c r="M2657" s="5"/>
    </row>
    <row r="2658" customFormat="false" ht="13.8" hidden="false" customHeight="false" outlineLevel="0" collapsed="false">
      <c r="A2658" s="0" t="n">
        <v>14996</v>
      </c>
      <c r="B2658" s="0" t="s">
        <v>5074</v>
      </c>
      <c r="C2658" s="0" t="n">
        <v>22</v>
      </c>
      <c r="D2658" s="0" t="s">
        <v>115</v>
      </c>
      <c r="E2658" s="0" t="n">
        <v>60</v>
      </c>
      <c r="F2658" s="0" t="n">
        <v>68</v>
      </c>
      <c r="G2658" s="0" t="s">
        <v>804</v>
      </c>
      <c r="H2658" s="5" t="n">
        <v>230000</v>
      </c>
      <c r="I2658" s="5" t="n">
        <v>1000</v>
      </c>
      <c r="J2658" s="0" t="s">
        <v>16</v>
      </c>
      <c r="M2658" s="5"/>
    </row>
    <row r="2659" customFormat="false" ht="13.8" hidden="false" customHeight="false" outlineLevel="0" collapsed="false">
      <c r="A2659" s="0" t="n">
        <v>15167</v>
      </c>
      <c r="B2659" s="0" t="s">
        <v>5072</v>
      </c>
      <c r="C2659" s="0" t="n">
        <v>25</v>
      </c>
      <c r="D2659" s="0" t="s">
        <v>204</v>
      </c>
      <c r="E2659" s="0" t="n">
        <v>60</v>
      </c>
      <c r="F2659" s="0" t="n">
        <v>65</v>
      </c>
      <c r="G2659" s="0" t="s">
        <v>443</v>
      </c>
      <c r="H2659" s="5" t="n">
        <v>230000</v>
      </c>
      <c r="I2659" s="5" t="n">
        <v>1000</v>
      </c>
      <c r="J2659" s="0" t="s">
        <v>32</v>
      </c>
      <c r="M2659" s="5"/>
    </row>
    <row r="2660" customFormat="false" ht="13.8" hidden="false" customHeight="false" outlineLevel="0" collapsed="false">
      <c r="A2660" s="0" t="n">
        <v>15285</v>
      </c>
      <c r="B2660" s="0" t="s">
        <v>5070</v>
      </c>
      <c r="C2660" s="0" t="n">
        <v>23</v>
      </c>
      <c r="D2660" s="0" t="s">
        <v>143</v>
      </c>
      <c r="E2660" s="0" t="n">
        <v>60</v>
      </c>
      <c r="F2660" s="0" t="n">
        <v>68</v>
      </c>
      <c r="G2660" s="0" t="s">
        <v>1373</v>
      </c>
      <c r="H2660" s="5" t="n">
        <v>230000</v>
      </c>
      <c r="I2660" s="5" t="n">
        <v>1000</v>
      </c>
      <c r="J2660" s="0" t="s">
        <v>32</v>
      </c>
      <c r="M2660" s="5"/>
    </row>
    <row r="2661" customFormat="false" ht="13.8" hidden="false" customHeight="false" outlineLevel="0" collapsed="false">
      <c r="A2661" s="0" t="n">
        <v>15384</v>
      </c>
      <c r="B2661" s="0" t="s">
        <v>5068</v>
      </c>
      <c r="C2661" s="0" t="n">
        <v>19</v>
      </c>
      <c r="D2661" s="0" t="s">
        <v>418</v>
      </c>
      <c r="E2661" s="0" t="n">
        <v>59</v>
      </c>
      <c r="F2661" s="0" t="n">
        <v>68</v>
      </c>
      <c r="G2661" s="0" t="s">
        <v>738</v>
      </c>
      <c r="H2661" s="5" t="n">
        <v>230000</v>
      </c>
      <c r="I2661" s="5" t="n">
        <v>1000</v>
      </c>
      <c r="J2661" s="0" t="s">
        <v>16</v>
      </c>
      <c r="M2661" s="5"/>
    </row>
    <row r="2662" customFormat="false" ht="13.8" hidden="false" customHeight="false" outlineLevel="0" collapsed="false">
      <c r="A2662" s="0" t="n">
        <v>15561</v>
      </c>
      <c r="B2662" s="0" t="s">
        <v>5066</v>
      </c>
      <c r="C2662" s="0" t="n">
        <v>22</v>
      </c>
      <c r="D2662" s="0" t="s">
        <v>294</v>
      </c>
      <c r="E2662" s="0" t="n">
        <v>59</v>
      </c>
      <c r="F2662" s="0" t="n">
        <v>67</v>
      </c>
      <c r="G2662" s="0" t="s">
        <v>2142</v>
      </c>
      <c r="H2662" s="5" t="n">
        <v>230000</v>
      </c>
      <c r="I2662" s="5" t="n">
        <v>1000</v>
      </c>
      <c r="J2662" s="0" t="s">
        <v>16</v>
      </c>
      <c r="M2662" s="5"/>
    </row>
    <row r="2663" customFormat="false" ht="13.8" hidden="false" customHeight="false" outlineLevel="0" collapsed="false">
      <c r="A2663" s="0" t="n">
        <v>15776</v>
      </c>
      <c r="B2663" s="0" t="s">
        <v>5064</v>
      </c>
      <c r="C2663" s="0" t="n">
        <v>21</v>
      </c>
      <c r="D2663" s="0" t="s">
        <v>232</v>
      </c>
      <c r="E2663" s="0" t="n">
        <v>59</v>
      </c>
      <c r="F2663" s="0" t="n">
        <v>67</v>
      </c>
      <c r="G2663" s="0" t="s">
        <v>1561</v>
      </c>
      <c r="H2663" s="5" t="n">
        <v>230000</v>
      </c>
      <c r="I2663" s="5" t="n">
        <v>1000</v>
      </c>
      <c r="J2663" s="0" t="s">
        <v>16</v>
      </c>
      <c r="M2663" s="5"/>
    </row>
    <row r="2664" customFormat="false" ht="13.8" hidden="false" customHeight="false" outlineLevel="0" collapsed="false">
      <c r="A2664" s="0" t="n">
        <v>15937</v>
      </c>
      <c r="B2664" s="0" t="s">
        <v>5062</v>
      </c>
      <c r="C2664" s="0" t="n">
        <v>19</v>
      </c>
      <c r="D2664" s="0" t="s">
        <v>256</v>
      </c>
      <c r="E2664" s="0" t="n">
        <v>58</v>
      </c>
      <c r="F2664" s="0" t="n">
        <v>73</v>
      </c>
      <c r="G2664" s="0" t="s">
        <v>3559</v>
      </c>
      <c r="H2664" s="5" t="n">
        <v>230000</v>
      </c>
      <c r="I2664" s="5" t="n">
        <v>1000</v>
      </c>
      <c r="J2664" s="0" t="s">
        <v>16</v>
      </c>
      <c r="M2664" s="5"/>
    </row>
    <row r="2665" customFormat="false" ht="13.8" hidden="false" customHeight="false" outlineLevel="0" collapsed="false">
      <c r="A2665" s="0" t="n">
        <v>15996</v>
      </c>
      <c r="B2665" s="0" t="s">
        <v>5060</v>
      </c>
      <c r="C2665" s="0" t="n">
        <v>20</v>
      </c>
      <c r="D2665" s="0" t="s">
        <v>196</v>
      </c>
      <c r="E2665" s="0" t="n">
        <v>58</v>
      </c>
      <c r="F2665" s="0" t="n">
        <v>70</v>
      </c>
      <c r="G2665" s="0" t="s">
        <v>1008</v>
      </c>
      <c r="H2665" s="5" t="n">
        <v>230000</v>
      </c>
      <c r="I2665" s="5" t="n">
        <v>1000</v>
      </c>
      <c r="J2665" s="0" t="s">
        <v>16</v>
      </c>
      <c r="M2665" s="5"/>
    </row>
    <row r="2666" customFormat="false" ht="13.8" hidden="false" customHeight="false" outlineLevel="0" collapsed="false">
      <c r="A2666" s="0" t="n">
        <v>16074</v>
      </c>
      <c r="B2666" s="0" t="s">
        <v>5058</v>
      </c>
      <c r="C2666" s="0" t="n">
        <v>17</v>
      </c>
      <c r="D2666" s="0" t="s">
        <v>122</v>
      </c>
      <c r="E2666" s="0" t="n">
        <v>58</v>
      </c>
      <c r="F2666" s="0" t="n">
        <v>76</v>
      </c>
      <c r="G2666" s="0" t="s">
        <v>825</v>
      </c>
      <c r="H2666" s="5" t="n">
        <v>230000</v>
      </c>
      <c r="I2666" s="5" t="n">
        <v>1000</v>
      </c>
      <c r="J2666" s="0" t="s">
        <v>16</v>
      </c>
      <c r="M2666" s="5"/>
    </row>
    <row r="2667" customFormat="false" ht="13.8" hidden="false" customHeight="false" outlineLevel="0" collapsed="false">
      <c r="A2667" s="0" t="n">
        <v>16284</v>
      </c>
      <c r="B2667" s="0" t="s">
        <v>5056</v>
      </c>
      <c r="C2667" s="0" t="n">
        <v>20</v>
      </c>
      <c r="D2667" s="0" t="s">
        <v>256</v>
      </c>
      <c r="E2667" s="0" t="n">
        <v>57</v>
      </c>
      <c r="F2667" s="0" t="n">
        <v>73</v>
      </c>
      <c r="G2667" s="0" t="s">
        <v>1589</v>
      </c>
      <c r="H2667" s="5" t="n">
        <v>230000</v>
      </c>
      <c r="I2667" s="5" t="n">
        <v>1000</v>
      </c>
      <c r="J2667" s="0" t="s">
        <v>16</v>
      </c>
      <c r="M2667" s="5"/>
    </row>
    <row r="2668" customFormat="false" ht="13.8" hidden="false" customHeight="false" outlineLevel="0" collapsed="false">
      <c r="A2668" s="0" t="n">
        <v>16348</v>
      </c>
      <c r="B2668" s="0" t="s">
        <v>5054</v>
      </c>
      <c r="C2668" s="0" t="n">
        <v>17</v>
      </c>
      <c r="D2668" s="0" t="s">
        <v>196</v>
      </c>
      <c r="E2668" s="0" t="n">
        <v>57</v>
      </c>
      <c r="F2668" s="0" t="n">
        <v>80</v>
      </c>
      <c r="G2668" s="0" t="s">
        <v>372</v>
      </c>
      <c r="H2668" s="5" t="n">
        <v>230000</v>
      </c>
      <c r="I2668" s="5" t="n">
        <v>1000</v>
      </c>
      <c r="J2668" s="0" t="s">
        <v>32</v>
      </c>
      <c r="M2668" s="5"/>
    </row>
    <row r="2669" customFormat="false" ht="13.8" hidden="false" customHeight="false" outlineLevel="0" collapsed="false">
      <c r="A2669" s="0" t="n">
        <v>16378</v>
      </c>
      <c r="B2669" s="0" t="s">
        <v>5052</v>
      </c>
      <c r="C2669" s="0" t="n">
        <v>20</v>
      </c>
      <c r="D2669" s="0" t="s">
        <v>204</v>
      </c>
      <c r="E2669" s="0" t="n">
        <v>57</v>
      </c>
      <c r="F2669" s="0" t="n">
        <v>71</v>
      </c>
      <c r="G2669" s="0" t="s">
        <v>2245</v>
      </c>
      <c r="H2669" s="5" t="n">
        <v>230000</v>
      </c>
      <c r="I2669" s="5" t="n">
        <v>1000</v>
      </c>
      <c r="J2669" s="0" t="s">
        <v>16</v>
      </c>
      <c r="M2669" s="5"/>
    </row>
    <row r="2670" customFormat="false" ht="13.8" hidden="false" customHeight="false" outlineLevel="0" collapsed="false">
      <c r="A2670" s="0" t="n">
        <v>9570</v>
      </c>
      <c r="B2670" s="0" t="s">
        <v>5089</v>
      </c>
      <c r="C2670" s="0" t="n">
        <v>37</v>
      </c>
      <c r="D2670" s="0" t="s">
        <v>389</v>
      </c>
      <c r="E2670" s="0" t="n">
        <v>66</v>
      </c>
      <c r="F2670" s="0" t="n">
        <v>66</v>
      </c>
      <c r="G2670" s="0" t="s">
        <v>770</v>
      </c>
      <c r="H2670" s="5" t="n">
        <v>220000</v>
      </c>
      <c r="I2670" s="5" t="n">
        <v>8000</v>
      </c>
      <c r="J2670" s="0" t="s">
        <v>32</v>
      </c>
      <c r="M2670" s="5"/>
    </row>
    <row r="2671" customFormat="false" ht="13.8" hidden="false" customHeight="false" outlineLevel="0" collapsed="false">
      <c r="A2671" s="0" t="n">
        <v>10122</v>
      </c>
      <c r="B2671" s="0" t="s">
        <v>5092</v>
      </c>
      <c r="C2671" s="0" t="n">
        <v>34</v>
      </c>
      <c r="D2671" s="0" t="s">
        <v>143</v>
      </c>
      <c r="E2671" s="0" t="n">
        <v>65</v>
      </c>
      <c r="F2671" s="0" t="n">
        <v>65</v>
      </c>
      <c r="G2671" s="0" t="s">
        <v>594</v>
      </c>
      <c r="H2671" s="5" t="n">
        <v>220000</v>
      </c>
      <c r="I2671" s="5" t="n">
        <v>6000</v>
      </c>
      <c r="J2671" s="0" t="s">
        <v>16</v>
      </c>
      <c r="M2671" s="5"/>
    </row>
    <row r="2672" customFormat="false" ht="13.8" hidden="false" customHeight="false" outlineLevel="0" collapsed="false">
      <c r="A2672" s="0" t="n">
        <v>16603</v>
      </c>
      <c r="B2672" s="0" t="s">
        <v>5094</v>
      </c>
      <c r="C2672" s="0" t="n">
        <v>18</v>
      </c>
      <c r="D2672" s="0" t="s">
        <v>24</v>
      </c>
      <c r="E2672" s="0" t="n">
        <v>57</v>
      </c>
      <c r="F2672" s="0" t="n">
        <v>73</v>
      </c>
      <c r="G2672" s="0" t="s">
        <v>35</v>
      </c>
      <c r="H2672" s="5" t="n">
        <v>220000</v>
      </c>
      <c r="I2672" s="5" t="n">
        <v>4000</v>
      </c>
      <c r="J2672" s="0" t="s">
        <v>16</v>
      </c>
      <c r="M2672" s="5"/>
    </row>
    <row r="2673" customFormat="false" ht="13.8" hidden="false" customHeight="false" outlineLevel="0" collapsed="false">
      <c r="A2673" s="0" t="n">
        <v>8541</v>
      </c>
      <c r="B2673" s="0" t="s">
        <v>5096</v>
      </c>
      <c r="C2673" s="0" t="n">
        <v>34</v>
      </c>
      <c r="D2673" s="0" t="s">
        <v>185</v>
      </c>
      <c r="E2673" s="0" t="n">
        <v>67</v>
      </c>
      <c r="F2673" s="0" t="n">
        <v>67</v>
      </c>
      <c r="G2673" s="0" t="s">
        <v>1002</v>
      </c>
      <c r="H2673" s="5" t="n">
        <v>220000</v>
      </c>
      <c r="I2673" s="5" t="n">
        <v>3000</v>
      </c>
      <c r="J2673" s="0" t="s">
        <v>32</v>
      </c>
      <c r="M2673" s="5"/>
    </row>
    <row r="2674" customFormat="false" ht="13.8" hidden="false" customHeight="false" outlineLevel="0" collapsed="false">
      <c r="A2674" s="0" t="n">
        <v>14906</v>
      </c>
      <c r="B2674" s="0" t="s">
        <v>5098</v>
      </c>
      <c r="C2674" s="0" t="n">
        <v>26</v>
      </c>
      <c r="D2674" s="0" t="s">
        <v>389</v>
      </c>
      <c r="E2674" s="0" t="n">
        <v>60</v>
      </c>
      <c r="F2674" s="0" t="n">
        <v>60</v>
      </c>
      <c r="G2674" s="0" t="s">
        <v>2135</v>
      </c>
      <c r="H2674" s="5" t="n">
        <v>220000</v>
      </c>
      <c r="I2674" s="5" t="n">
        <v>3000</v>
      </c>
      <c r="J2674" s="0" t="s">
        <v>16</v>
      </c>
      <c r="M2674" s="5"/>
    </row>
    <row r="2675" customFormat="false" ht="13.8" hidden="false" customHeight="false" outlineLevel="0" collapsed="false">
      <c r="A2675" s="0" t="n">
        <v>9388</v>
      </c>
      <c r="B2675" s="0" t="s">
        <v>5100</v>
      </c>
      <c r="C2675" s="0" t="n">
        <v>38</v>
      </c>
      <c r="D2675" s="0" t="s">
        <v>256</v>
      </c>
      <c r="E2675" s="0" t="n">
        <v>66</v>
      </c>
      <c r="F2675" s="0" t="n">
        <v>66</v>
      </c>
      <c r="G2675" s="0" t="s">
        <v>431</v>
      </c>
      <c r="H2675" s="5" t="n">
        <v>220000</v>
      </c>
      <c r="I2675" s="5" t="n">
        <v>2000</v>
      </c>
      <c r="J2675" s="0" t="s">
        <v>32</v>
      </c>
      <c r="M2675" s="5"/>
    </row>
    <row r="2676" customFormat="false" ht="13.8" hidden="false" customHeight="false" outlineLevel="0" collapsed="false">
      <c r="A2676" s="0" t="n">
        <v>10594</v>
      </c>
      <c r="B2676" s="0" t="s">
        <v>5114</v>
      </c>
      <c r="C2676" s="0" t="n">
        <v>33</v>
      </c>
      <c r="D2676" s="0" t="s">
        <v>24</v>
      </c>
      <c r="E2676" s="0" t="n">
        <v>65</v>
      </c>
      <c r="F2676" s="0" t="n">
        <v>65</v>
      </c>
      <c r="G2676" s="0" t="s">
        <v>2128</v>
      </c>
      <c r="H2676" s="5" t="n">
        <v>220000</v>
      </c>
      <c r="I2676" s="5" t="n">
        <v>2000</v>
      </c>
      <c r="J2676" s="0" t="s">
        <v>16</v>
      </c>
      <c r="M2676" s="5"/>
    </row>
    <row r="2677" customFormat="false" ht="13.8" hidden="false" customHeight="false" outlineLevel="0" collapsed="false">
      <c r="A2677" s="0" t="n">
        <v>12659</v>
      </c>
      <c r="B2677" s="0" t="s">
        <v>5112</v>
      </c>
      <c r="C2677" s="0" t="n">
        <v>31</v>
      </c>
      <c r="D2677" s="0" t="s">
        <v>122</v>
      </c>
      <c r="E2677" s="0" t="n">
        <v>63</v>
      </c>
      <c r="F2677" s="0" t="n">
        <v>63</v>
      </c>
      <c r="G2677" s="0" t="s">
        <v>2206</v>
      </c>
      <c r="H2677" s="5" t="n">
        <v>220000</v>
      </c>
      <c r="I2677" s="5" t="n">
        <v>2000</v>
      </c>
      <c r="J2677" s="0" t="s">
        <v>16</v>
      </c>
      <c r="M2677" s="5"/>
    </row>
    <row r="2678" customFormat="false" ht="13.8" hidden="false" customHeight="false" outlineLevel="0" collapsed="false">
      <c r="A2678" s="0" t="n">
        <v>15429</v>
      </c>
      <c r="B2678" s="0" t="s">
        <v>5110</v>
      </c>
      <c r="C2678" s="0" t="n">
        <v>22</v>
      </c>
      <c r="D2678" s="0" t="s">
        <v>111</v>
      </c>
      <c r="E2678" s="0" t="n">
        <v>59</v>
      </c>
      <c r="F2678" s="0" t="n">
        <v>69</v>
      </c>
      <c r="G2678" s="0" t="s">
        <v>1797</v>
      </c>
      <c r="H2678" s="5" t="n">
        <v>220000</v>
      </c>
      <c r="I2678" s="5" t="n">
        <v>2000</v>
      </c>
      <c r="J2678" s="0" t="s">
        <v>16</v>
      </c>
      <c r="M2678" s="5"/>
    </row>
    <row r="2679" customFormat="false" ht="13.8" hidden="false" customHeight="false" outlineLevel="0" collapsed="false">
      <c r="A2679" s="0" t="n">
        <v>15794</v>
      </c>
      <c r="B2679" s="0" t="s">
        <v>5108</v>
      </c>
      <c r="C2679" s="0" t="n">
        <v>22</v>
      </c>
      <c r="D2679" s="0" t="s">
        <v>111</v>
      </c>
      <c r="E2679" s="0" t="n">
        <v>59</v>
      </c>
      <c r="F2679" s="0" t="n">
        <v>66</v>
      </c>
      <c r="G2679" s="0" t="s">
        <v>148</v>
      </c>
      <c r="H2679" s="5" t="n">
        <v>220000</v>
      </c>
      <c r="I2679" s="5" t="n">
        <v>2000</v>
      </c>
      <c r="J2679" s="0" t="s">
        <v>16</v>
      </c>
      <c r="M2679" s="5"/>
    </row>
    <row r="2680" customFormat="false" ht="13.8" hidden="false" customHeight="false" outlineLevel="0" collapsed="false">
      <c r="A2680" s="0" t="n">
        <v>16045</v>
      </c>
      <c r="B2680" s="0" t="s">
        <v>5106</v>
      </c>
      <c r="C2680" s="0" t="n">
        <v>21</v>
      </c>
      <c r="D2680" s="0" t="s">
        <v>111</v>
      </c>
      <c r="E2680" s="0" t="n">
        <v>58</v>
      </c>
      <c r="F2680" s="0" t="n">
        <v>71</v>
      </c>
      <c r="G2680" s="0" t="s">
        <v>798</v>
      </c>
      <c r="H2680" s="5" t="n">
        <v>220000</v>
      </c>
      <c r="I2680" s="5" t="n">
        <v>2000</v>
      </c>
      <c r="J2680" s="0" t="s">
        <v>16</v>
      </c>
      <c r="M2680" s="5"/>
    </row>
    <row r="2681" customFormat="false" ht="13.8" hidden="false" customHeight="false" outlineLevel="0" collapsed="false">
      <c r="A2681" s="0" t="n">
        <v>16108</v>
      </c>
      <c r="B2681" s="0" t="s">
        <v>5104</v>
      </c>
      <c r="C2681" s="0" t="n">
        <v>20</v>
      </c>
      <c r="D2681" s="0" t="s">
        <v>111</v>
      </c>
      <c r="E2681" s="0" t="n">
        <v>58</v>
      </c>
      <c r="F2681" s="0" t="n">
        <v>71</v>
      </c>
      <c r="G2681" s="0" t="s">
        <v>1156</v>
      </c>
      <c r="H2681" s="5" t="n">
        <v>220000</v>
      </c>
      <c r="I2681" s="5" t="n">
        <v>2000</v>
      </c>
      <c r="J2681" s="0" t="s">
        <v>32</v>
      </c>
      <c r="M2681" s="5"/>
    </row>
    <row r="2682" customFormat="false" ht="13.8" hidden="false" customHeight="false" outlineLevel="0" collapsed="false">
      <c r="A2682" s="0" t="n">
        <v>16318</v>
      </c>
      <c r="B2682" s="0" t="s">
        <v>5102</v>
      </c>
      <c r="C2682" s="0" t="n">
        <v>18</v>
      </c>
      <c r="D2682" s="0" t="s">
        <v>143</v>
      </c>
      <c r="E2682" s="0" t="n">
        <v>57</v>
      </c>
      <c r="F2682" s="0" t="n">
        <v>76</v>
      </c>
      <c r="G2682" s="0" t="s">
        <v>726</v>
      </c>
      <c r="H2682" s="5" t="n">
        <v>220000</v>
      </c>
      <c r="I2682" s="5" t="n">
        <v>2000</v>
      </c>
      <c r="J2682" s="0" t="s">
        <v>16</v>
      </c>
      <c r="M2682" s="5"/>
    </row>
    <row r="2683" customFormat="false" ht="13.8" hidden="false" customHeight="false" outlineLevel="0" collapsed="false">
      <c r="A2683" s="0" t="n">
        <v>10111</v>
      </c>
      <c r="B2683" s="0" t="s">
        <v>5146</v>
      </c>
      <c r="C2683" s="0" t="n">
        <v>33</v>
      </c>
      <c r="D2683" s="0" t="s">
        <v>204</v>
      </c>
      <c r="E2683" s="0" t="n">
        <v>65</v>
      </c>
      <c r="F2683" s="0" t="n">
        <v>65</v>
      </c>
      <c r="G2683" s="0" t="s">
        <v>2219</v>
      </c>
      <c r="H2683" s="5" t="n">
        <v>220000</v>
      </c>
      <c r="I2683" s="5" t="n">
        <v>1000</v>
      </c>
      <c r="J2683" s="0" t="s">
        <v>16</v>
      </c>
      <c r="M2683" s="5"/>
    </row>
    <row r="2684" customFormat="false" ht="13.8" hidden="false" customHeight="false" outlineLevel="0" collapsed="false">
      <c r="A2684" s="0" t="n">
        <v>13925</v>
      </c>
      <c r="B2684" s="0" t="s">
        <v>5144</v>
      </c>
      <c r="C2684" s="0" t="n">
        <v>30</v>
      </c>
      <c r="D2684" s="0" t="s">
        <v>143</v>
      </c>
      <c r="E2684" s="0" t="n">
        <v>62</v>
      </c>
      <c r="F2684" s="0" t="n">
        <v>62</v>
      </c>
      <c r="G2684" s="0" t="s">
        <v>449</v>
      </c>
      <c r="H2684" s="5" t="n">
        <v>220000</v>
      </c>
      <c r="I2684" s="5" t="n">
        <v>1000</v>
      </c>
      <c r="J2684" s="0" t="s">
        <v>16</v>
      </c>
      <c r="M2684" s="5"/>
    </row>
    <row r="2685" customFormat="false" ht="13.8" hidden="false" customHeight="false" outlineLevel="0" collapsed="false">
      <c r="A2685" s="0" t="n">
        <v>14694</v>
      </c>
      <c r="B2685" s="0" t="s">
        <v>5142</v>
      </c>
      <c r="C2685" s="0" t="n">
        <v>24</v>
      </c>
      <c r="D2685" s="0" t="s">
        <v>710</v>
      </c>
      <c r="E2685" s="0" t="n">
        <v>60</v>
      </c>
      <c r="F2685" s="0" t="n">
        <v>63</v>
      </c>
      <c r="G2685" s="0" t="s">
        <v>1272</v>
      </c>
      <c r="H2685" s="5" t="n">
        <v>220000</v>
      </c>
      <c r="I2685" s="5" t="n">
        <v>1000</v>
      </c>
      <c r="J2685" s="0" t="s">
        <v>16</v>
      </c>
      <c r="M2685" s="5"/>
    </row>
    <row r="2686" customFormat="false" ht="13.8" hidden="false" customHeight="false" outlineLevel="0" collapsed="false">
      <c r="A2686" s="0" t="n">
        <v>15162</v>
      </c>
      <c r="B2686" s="0" t="s">
        <v>5140</v>
      </c>
      <c r="C2686" s="0" t="n">
        <v>26</v>
      </c>
      <c r="D2686" s="0" t="s">
        <v>143</v>
      </c>
      <c r="E2686" s="0" t="n">
        <v>60</v>
      </c>
      <c r="F2686" s="0" t="n">
        <v>60</v>
      </c>
      <c r="G2686" s="0" t="s">
        <v>449</v>
      </c>
      <c r="H2686" s="5" t="n">
        <v>220000</v>
      </c>
      <c r="I2686" s="5" t="n">
        <v>1000</v>
      </c>
      <c r="J2686" s="0" t="s">
        <v>32</v>
      </c>
      <c r="M2686" s="5"/>
    </row>
    <row r="2687" customFormat="false" ht="13.8" hidden="false" customHeight="false" outlineLevel="0" collapsed="false">
      <c r="A2687" s="0" t="n">
        <v>15218</v>
      </c>
      <c r="B2687" s="0" t="s">
        <v>5138</v>
      </c>
      <c r="C2687" s="0" t="n">
        <v>24</v>
      </c>
      <c r="D2687" s="0" t="s">
        <v>12</v>
      </c>
      <c r="E2687" s="0" t="n">
        <v>60</v>
      </c>
      <c r="F2687" s="0" t="n">
        <v>64</v>
      </c>
      <c r="G2687" s="0" t="s">
        <v>1681</v>
      </c>
      <c r="H2687" s="5" t="n">
        <v>220000</v>
      </c>
      <c r="I2687" s="5" t="n">
        <v>1000</v>
      </c>
      <c r="J2687" s="0" t="s">
        <v>32</v>
      </c>
      <c r="M2687" s="5"/>
    </row>
    <row r="2688" customFormat="false" ht="13.8" hidden="false" customHeight="false" outlineLevel="0" collapsed="false">
      <c r="A2688" s="0" t="n">
        <v>15334</v>
      </c>
      <c r="B2688" s="0" t="s">
        <v>5136</v>
      </c>
      <c r="C2688" s="0" t="n">
        <v>20</v>
      </c>
      <c r="D2688" s="0" t="s">
        <v>48</v>
      </c>
      <c r="E2688" s="0" t="n">
        <v>59</v>
      </c>
      <c r="F2688" s="0" t="n">
        <v>69</v>
      </c>
      <c r="G2688" s="0" t="s">
        <v>1275</v>
      </c>
      <c r="H2688" s="5" t="n">
        <v>220000</v>
      </c>
      <c r="I2688" s="5" t="n">
        <v>1000</v>
      </c>
      <c r="J2688" s="0" t="s">
        <v>16</v>
      </c>
      <c r="M2688" s="5"/>
    </row>
    <row r="2689" customFormat="false" ht="13.8" hidden="false" customHeight="false" outlineLevel="0" collapsed="false">
      <c r="A2689" s="0" t="n">
        <v>15443</v>
      </c>
      <c r="B2689" s="0" t="s">
        <v>5134</v>
      </c>
      <c r="C2689" s="0" t="n">
        <v>24</v>
      </c>
      <c r="D2689" s="0" t="s">
        <v>294</v>
      </c>
      <c r="E2689" s="0" t="n">
        <v>59</v>
      </c>
      <c r="F2689" s="0" t="n">
        <v>66</v>
      </c>
      <c r="G2689" s="0" t="s">
        <v>2737</v>
      </c>
      <c r="H2689" s="5" t="n">
        <v>220000</v>
      </c>
      <c r="I2689" s="5" t="n">
        <v>1000</v>
      </c>
      <c r="J2689" s="0" t="s">
        <v>16</v>
      </c>
      <c r="M2689" s="5"/>
    </row>
    <row r="2690" customFormat="false" ht="13.8" hidden="false" customHeight="false" outlineLevel="0" collapsed="false">
      <c r="A2690" s="0" t="n">
        <v>15575</v>
      </c>
      <c r="B2690" s="0" t="s">
        <v>5132</v>
      </c>
      <c r="C2690" s="0" t="n">
        <v>21</v>
      </c>
      <c r="D2690" s="0" t="s">
        <v>24</v>
      </c>
      <c r="E2690" s="0" t="n">
        <v>59</v>
      </c>
      <c r="F2690" s="0" t="n">
        <v>69</v>
      </c>
      <c r="G2690" s="0" t="s">
        <v>457</v>
      </c>
      <c r="H2690" s="5" t="n">
        <v>220000</v>
      </c>
      <c r="I2690" s="5" t="n">
        <v>1000</v>
      </c>
      <c r="J2690" s="0" t="s">
        <v>16</v>
      </c>
      <c r="M2690" s="5"/>
    </row>
    <row r="2691" customFormat="false" ht="13.8" hidden="false" customHeight="false" outlineLevel="0" collapsed="false">
      <c r="A2691" s="0" t="n">
        <v>15584</v>
      </c>
      <c r="B2691" s="0" t="s">
        <v>5130</v>
      </c>
      <c r="C2691" s="0" t="n">
        <v>21</v>
      </c>
      <c r="D2691" s="0" t="s">
        <v>143</v>
      </c>
      <c r="E2691" s="0" t="n">
        <v>59</v>
      </c>
      <c r="F2691" s="0" t="n">
        <v>65</v>
      </c>
      <c r="G2691" s="0" t="s">
        <v>1247</v>
      </c>
      <c r="H2691" s="5" t="n">
        <v>220000</v>
      </c>
      <c r="I2691" s="5" t="n">
        <v>1000</v>
      </c>
      <c r="J2691" s="0" t="s">
        <v>32</v>
      </c>
      <c r="M2691" s="5"/>
    </row>
    <row r="2692" customFormat="false" ht="13.8" hidden="false" customHeight="false" outlineLevel="0" collapsed="false">
      <c r="A2692" s="0" t="n">
        <v>15666</v>
      </c>
      <c r="B2692" s="0" t="s">
        <v>5128</v>
      </c>
      <c r="C2692" s="0" t="n">
        <v>19</v>
      </c>
      <c r="D2692" s="0" t="s">
        <v>79</v>
      </c>
      <c r="E2692" s="0" t="n">
        <v>59</v>
      </c>
      <c r="F2692" s="0" t="n">
        <v>70</v>
      </c>
      <c r="G2692" s="0" t="s">
        <v>732</v>
      </c>
      <c r="H2692" s="5" t="n">
        <v>220000</v>
      </c>
      <c r="I2692" s="5" t="n">
        <v>1000</v>
      </c>
      <c r="J2692" s="0" t="s">
        <v>16</v>
      </c>
      <c r="M2692" s="5"/>
    </row>
    <row r="2693" customFormat="false" ht="13.8" hidden="false" customHeight="false" outlineLevel="0" collapsed="false">
      <c r="A2693" s="0" t="n">
        <v>15764</v>
      </c>
      <c r="B2693" s="0" t="s">
        <v>5126</v>
      </c>
      <c r="C2693" s="0" t="n">
        <v>20</v>
      </c>
      <c r="D2693" s="0" t="s">
        <v>971</v>
      </c>
      <c r="E2693" s="0" t="n">
        <v>59</v>
      </c>
      <c r="F2693" s="0" t="n">
        <v>66</v>
      </c>
      <c r="G2693" s="0" t="s">
        <v>1566</v>
      </c>
      <c r="H2693" s="5" t="n">
        <v>220000</v>
      </c>
      <c r="I2693" s="5" t="n">
        <v>1000</v>
      </c>
      <c r="J2693" s="0" t="s">
        <v>16</v>
      </c>
      <c r="M2693" s="5"/>
    </row>
    <row r="2694" customFormat="false" ht="13.8" hidden="false" customHeight="false" outlineLevel="0" collapsed="false">
      <c r="A2694" s="0" t="n">
        <v>16053</v>
      </c>
      <c r="B2694" s="0" t="s">
        <v>5124</v>
      </c>
      <c r="C2694" s="0" t="n">
        <v>20</v>
      </c>
      <c r="D2694" s="0" t="s">
        <v>256</v>
      </c>
      <c r="E2694" s="0" t="n">
        <v>58</v>
      </c>
      <c r="F2694" s="0" t="n">
        <v>69</v>
      </c>
      <c r="G2694" s="0" t="s">
        <v>446</v>
      </c>
      <c r="H2694" s="5" t="n">
        <v>220000</v>
      </c>
      <c r="I2694" s="5" t="n">
        <v>1000</v>
      </c>
      <c r="J2694" s="0" t="s">
        <v>16</v>
      </c>
      <c r="M2694" s="5"/>
    </row>
    <row r="2695" customFormat="false" ht="13.8" hidden="false" customHeight="false" outlineLevel="0" collapsed="false">
      <c r="A2695" s="0" t="n">
        <v>16206</v>
      </c>
      <c r="B2695" s="0" t="s">
        <v>5122</v>
      </c>
      <c r="C2695" s="0" t="n">
        <v>21</v>
      </c>
      <c r="D2695" s="0" t="s">
        <v>196</v>
      </c>
      <c r="E2695" s="0" t="n">
        <v>58</v>
      </c>
      <c r="F2695" s="0" t="n">
        <v>69</v>
      </c>
      <c r="G2695" s="0" t="s">
        <v>4247</v>
      </c>
      <c r="H2695" s="5" t="n">
        <v>220000</v>
      </c>
      <c r="I2695" s="5" t="n">
        <v>1000</v>
      </c>
      <c r="J2695" s="0" t="s">
        <v>16</v>
      </c>
      <c r="M2695" s="5"/>
    </row>
    <row r="2696" customFormat="false" ht="13.8" hidden="false" customHeight="false" outlineLevel="0" collapsed="false">
      <c r="A2696" s="0" t="n">
        <v>16275</v>
      </c>
      <c r="B2696" s="0" t="s">
        <v>5120</v>
      </c>
      <c r="C2696" s="0" t="n">
        <v>18</v>
      </c>
      <c r="D2696" s="0" t="s">
        <v>143</v>
      </c>
      <c r="E2696" s="0" t="n">
        <v>57</v>
      </c>
      <c r="F2696" s="0" t="n">
        <v>75</v>
      </c>
      <c r="G2696" s="0" t="s">
        <v>2615</v>
      </c>
      <c r="H2696" s="5" t="n">
        <v>220000</v>
      </c>
      <c r="I2696" s="5" t="n">
        <v>1000</v>
      </c>
      <c r="J2696" s="0" t="s">
        <v>32</v>
      </c>
      <c r="M2696" s="5"/>
    </row>
    <row r="2697" customFormat="false" ht="13.8" hidden="false" customHeight="false" outlineLevel="0" collapsed="false">
      <c r="A2697" s="0" t="n">
        <v>16334</v>
      </c>
      <c r="B2697" s="0" t="s">
        <v>5118</v>
      </c>
      <c r="C2697" s="0" t="n">
        <v>19</v>
      </c>
      <c r="D2697" s="0" t="s">
        <v>185</v>
      </c>
      <c r="E2697" s="0" t="n">
        <v>57</v>
      </c>
      <c r="F2697" s="0" t="n">
        <v>73</v>
      </c>
      <c r="G2697" s="0" t="s">
        <v>380</v>
      </c>
      <c r="H2697" s="5" t="n">
        <v>220000</v>
      </c>
      <c r="I2697" s="5" t="n">
        <v>1000</v>
      </c>
      <c r="J2697" s="0" t="s">
        <v>32</v>
      </c>
      <c r="M2697" s="5"/>
    </row>
    <row r="2698" customFormat="false" ht="13.8" hidden="false" customHeight="false" outlineLevel="0" collapsed="false">
      <c r="A2698" s="0" t="n">
        <v>16372</v>
      </c>
      <c r="B2698" s="0" t="s">
        <v>5116</v>
      </c>
      <c r="C2698" s="0" t="n">
        <v>19</v>
      </c>
      <c r="D2698" s="0" t="s">
        <v>389</v>
      </c>
      <c r="E2698" s="0" t="n">
        <v>57</v>
      </c>
      <c r="F2698" s="0" t="n">
        <v>74</v>
      </c>
      <c r="G2698" s="0" t="s">
        <v>394</v>
      </c>
      <c r="H2698" s="5" t="n">
        <v>220000</v>
      </c>
      <c r="I2698" s="5" t="n">
        <v>1000</v>
      </c>
      <c r="J2698" s="0" t="s">
        <v>32</v>
      </c>
      <c r="M2698" s="5"/>
    </row>
    <row r="2699" customFormat="false" ht="13.8" hidden="false" customHeight="false" outlineLevel="0" collapsed="false">
      <c r="A2699" s="0" t="n">
        <v>6729</v>
      </c>
      <c r="B2699" s="0" t="s">
        <v>5160</v>
      </c>
      <c r="C2699" s="0" t="n">
        <v>35</v>
      </c>
      <c r="D2699" s="0" t="s">
        <v>593</v>
      </c>
      <c r="E2699" s="0" t="n">
        <v>68</v>
      </c>
      <c r="F2699" s="0" t="n">
        <v>68</v>
      </c>
      <c r="G2699" s="0" t="s">
        <v>2152</v>
      </c>
      <c r="H2699" s="5" t="n">
        <v>210000</v>
      </c>
      <c r="I2699" s="5" t="n">
        <v>5000</v>
      </c>
      <c r="J2699" s="0" t="s">
        <v>32</v>
      </c>
      <c r="M2699" s="5"/>
    </row>
    <row r="2700" customFormat="false" ht="13.8" hidden="false" customHeight="false" outlineLevel="0" collapsed="false">
      <c r="A2700" s="0" t="n">
        <v>7339</v>
      </c>
      <c r="B2700" s="0" t="s">
        <v>5163</v>
      </c>
      <c r="C2700" s="0" t="n">
        <v>35</v>
      </c>
      <c r="D2700" s="0" t="s">
        <v>66</v>
      </c>
      <c r="E2700" s="0" t="n">
        <v>68</v>
      </c>
      <c r="F2700" s="0" t="n">
        <v>68</v>
      </c>
      <c r="G2700" s="0" t="s">
        <v>1042</v>
      </c>
      <c r="H2700" s="5" t="n">
        <v>210000</v>
      </c>
      <c r="I2700" s="5" t="n">
        <v>4000</v>
      </c>
      <c r="J2700" s="0" t="s">
        <v>16</v>
      </c>
      <c r="M2700" s="5"/>
    </row>
    <row r="2701" customFormat="false" ht="13.8" hidden="false" customHeight="false" outlineLevel="0" collapsed="false">
      <c r="A2701" s="0" t="n">
        <v>10085</v>
      </c>
      <c r="B2701" s="0" t="s">
        <v>5167</v>
      </c>
      <c r="C2701" s="0" t="n">
        <v>33</v>
      </c>
      <c r="D2701" s="0" t="s">
        <v>79</v>
      </c>
      <c r="E2701" s="0" t="n">
        <v>65</v>
      </c>
      <c r="F2701" s="0" t="n">
        <v>65</v>
      </c>
      <c r="G2701" s="0" t="s">
        <v>277</v>
      </c>
      <c r="H2701" s="5" t="n">
        <v>210000</v>
      </c>
      <c r="I2701" s="5" t="n">
        <v>4000</v>
      </c>
      <c r="J2701" s="0" t="s">
        <v>32</v>
      </c>
      <c r="M2701" s="5"/>
    </row>
    <row r="2702" customFormat="false" ht="13.8" hidden="false" customHeight="false" outlineLevel="0" collapsed="false">
      <c r="A2702" s="0" t="n">
        <v>15585</v>
      </c>
      <c r="B2702" s="0" t="s">
        <v>5165</v>
      </c>
      <c r="C2702" s="0" t="n">
        <v>23</v>
      </c>
      <c r="D2702" s="0" t="s">
        <v>389</v>
      </c>
      <c r="E2702" s="0" t="n">
        <v>59</v>
      </c>
      <c r="F2702" s="0" t="n">
        <v>64</v>
      </c>
      <c r="G2702" s="0" t="s">
        <v>1543</v>
      </c>
      <c r="H2702" s="5" t="n">
        <v>210000</v>
      </c>
      <c r="I2702" s="5" t="n">
        <v>4000</v>
      </c>
      <c r="J2702" s="0" t="s">
        <v>32</v>
      </c>
      <c r="M2702" s="5"/>
    </row>
    <row r="2703" customFormat="false" ht="13.8" hidden="false" customHeight="false" outlineLevel="0" collapsed="false">
      <c r="A2703" s="0" t="n">
        <v>14438</v>
      </c>
      <c r="B2703" s="0" t="s">
        <v>5173</v>
      </c>
      <c r="C2703" s="0" t="n">
        <v>26</v>
      </c>
      <c r="D2703" s="0" t="s">
        <v>24</v>
      </c>
      <c r="E2703" s="0" t="n">
        <v>61</v>
      </c>
      <c r="F2703" s="0" t="n">
        <v>61</v>
      </c>
      <c r="G2703" s="0" t="s">
        <v>2125</v>
      </c>
      <c r="H2703" s="5" t="n">
        <v>210000</v>
      </c>
      <c r="I2703" s="5" t="n">
        <v>3000</v>
      </c>
      <c r="J2703" s="0" t="s">
        <v>32</v>
      </c>
      <c r="M2703" s="5"/>
    </row>
    <row r="2704" customFormat="false" ht="13.8" hidden="false" customHeight="false" outlineLevel="0" collapsed="false">
      <c r="A2704" s="0" t="n">
        <v>16369</v>
      </c>
      <c r="B2704" s="0" t="s">
        <v>5171</v>
      </c>
      <c r="C2704" s="0" t="n">
        <v>18</v>
      </c>
      <c r="D2704" s="0" t="s">
        <v>196</v>
      </c>
      <c r="E2704" s="0" t="n">
        <v>57</v>
      </c>
      <c r="F2704" s="0" t="n">
        <v>75</v>
      </c>
      <c r="G2704" s="0" t="s">
        <v>1112</v>
      </c>
      <c r="H2704" s="5" t="n">
        <v>210000</v>
      </c>
      <c r="I2704" s="5" t="n">
        <v>3000</v>
      </c>
      <c r="J2704" s="0" t="s">
        <v>16</v>
      </c>
      <c r="M2704" s="5"/>
    </row>
    <row r="2705" customFormat="false" ht="13.8" hidden="false" customHeight="false" outlineLevel="0" collapsed="false">
      <c r="A2705" s="0" t="n">
        <v>16604</v>
      </c>
      <c r="B2705" s="0" t="s">
        <v>5169</v>
      </c>
      <c r="C2705" s="0" t="n">
        <v>18</v>
      </c>
      <c r="D2705" s="0" t="s">
        <v>24</v>
      </c>
      <c r="E2705" s="0" t="n">
        <v>57</v>
      </c>
      <c r="F2705" s="0" t="n">
        <v>77</v>
      </c>
      <c r="G2705" s="0" t="s">
        <v>1701</v>
      </c>
      <c r="H2705" s="5" t="n">
        <v>210000</v>
      </c>
      <c r="I2705" s="5" t="n">
        <v>3000</v>
      </c>
      <c r="J2705" s="0" t="s">
        <v>16</v>
      </c>
      <c r="M2705" s="5"/>
    </row>
    <row r="2706" customFormat="false" ht="13.8" hidden="false" customHeight="false" outlineLevel="0" collapsed="false">
      <c r="A2706" s="0" t="n">
        <v>15284</v>
      </c>
      <c r="B2706" s="0" t="s">
        <v>5177</v>
      </c>
      <c r="C2706" s="0" t="n">
        <v>23</v>
      </c>
      <c r="D2706" s="0" t="s">
        <v>389</v>
      </c>
      <c r="E2706" s="0" t="n">
        <v>60</v>
      </c>
      <c r="F2706" s="0" t="n">
        <v>66</v>
      </c>
      <c r="G2706" s="0" t="s">
        <v>2135</v>
      </c>
      <c r="H2706" s="5" t="n">
        <v>210000</v>
      </c>
      <c r="I2706" s="5" t="n">
        <v>2000</v>
      </c>
      <c r="J2706" s="0" t="s">
        <v>16</v>
      </c>
      <c r="M2706" s="5"/>
    </row>
    <row r="2707" customFormat="false" ht="13.8" hidden="false" customHeight="false" outlineLevel="0" collapsed="false">
      <c r="A2707" s="0" t="n">
        <v>15663</v>
      </c>
      <c r="B2707" s="0" t="s">
        <v>5175</v>
      </c>
      <c r="C2707" s="0" t="n">
        <v>24</v>
      </c>
      <c r="D2707" s="0" t="s">
        <v>106</v>
      </c>
      <c r="E2707" s="0" t="n">
        <v>59</v>
      </c>
      <c r="F2707" s="0" t="n">
        <v>64</v>
      </c>
      <c r="G2707" s="0" t="s">
        <v>2421</v>
      </c>
      <c r="H2707" s="5" t="n">
        <v>210000</v>
      </c>
      <c r="I2707" s="5" t="n">
        <v>2000</v>
      </c>
      <c r="J2707" s="0" t="s">
        <v>16</v>
      </c>
      <c r="M2707" s="5"/>
    </row>
    <row r="2708" customFormat="false" ht="13.8" hidden="false" customHeight="false" outlineLevel="0" collapsed="false">
      <c r="A2708" s="0" t="n">
        <v>6684</v>
      </c>
      <c r="B2708" s="0" t="s">
        <v>1194</v>
      </c>
      <c r="C2708" s="0" t="n">
        <v>35</v>
      </c>
      <c r="D2708" s="0" t="s">
        <v>204</v>
      </c>
      <c r="E2708" s="0" t="n">
        <v>68</v>
      </c>
      <c r="F2708" s="0" t="n">
        <v>68</v>
      </c>
      <c r="G2708" s="0" t="s">
        <v>3969</v>
      </c>
      <c r="H2708" s="5" t="n">
        <v>210000</v>
      </c>
      <c r="I2708" s="5" t="n">
        <v>1000</v>
      </c>
      <c r="J2708" s="0" t="s">
        <v>16</v>
      </c>
      <c r="M2708" s="5"/>
    </row>
    <row r="2709" customFormat="false" ht="13.8" hidden="false" customHeight="false" outlineLevel="0" collapsed="false">
      <c r="A2709" s="0" t="n">
        <v>14736</v>
      </c>
      <c r="B2709" s="0" t="s">
        <v>5209</v>
      </c>
      <c r="C2709" s="0" t="n">
        <v>28</v>
      </c>
      <c r="D2709" s="0" t="s">
        <v>256</v>
      </c>
      <c r="E2709" s="0" t="n">
        <v>60</v>
      </c>
      <c r="F2709" s="0" t="n">
        <v>60</v>
      </c>
      <c r="G2709" s="0" t="s">
        <v>1589</v>
      </c>
      <c r="H2709" s="5" t="n">
        <v>210000</v>
      </c>
      <c r="I2709" s="5" t="n">
        <v>1000</v>
      </c>
      <c r="J2709" s="0" t="s">
        <v>16</v>
      </c>
      <c r="M2709" s="5"/>
    </row>
    <row r="2710" customFormat="false" ht="13.8" hidden="false" customHeight="false" outlineLevel="0" collapsed="false">
      <c r="A2710" s="0" t="n">
        <v>15034</v>
      </c>
      <c r="B2710" s="0" t="s">
        <v>5206</v>
      </c>
      <c r="C2710" s="0" t="n">
        <v>28</v>
      </c>
      <c r="D2710" s="0" t="s">
        <v>175</v>
      </c>
      <c r="E2710" s="0" t="n">
        <v>60</v>
      </c>
      <c r="F2710" s="0" t="n">
        <v>60</v>
      </c>
      <c r="G2710" s="0" t="s">
        <v>5207</v>
      </c>
      <c r="H2710" s="5" t="n">
        <v>210000</v>
      </c>
      <c r="I2710" s="5" t="n">
        <v>1000</v>
      </c>
      <c r="J2710" s="0" t="s">
        <v>16</v>
      </c>
      <c r="M2710" s="5"/>
    </row>
    <row r="2711" customFormat="false" ht="13.8" hidden="false" customHeight="false" outlineLevel="0" collapsed="false">
      <c r="A2711" s="0" t="n">
        <v>15114</v>
      </c>
      <c r="B2711" s="0" t="s">
        <v>5204</v>
      </c>
      <c r="C2711" s="0" t="n">
        <v>24</v>
      </c>
      <c r="D2711" s="0" t="s">
        <v>111</v>
      </c>
      <c r="E2711" s="0" t="n">
        <v>60</v>
      </c>
      <c r="F2711" s="0" t="n">
        <v>67</v>
      </c>
      <c r="G2711" s="0" t="s">
        <v>229</v>
      </c>
      <c r="H2711" s="5" t="n">
        <v>210000</v>
      </c>
      <c r="I2711" s="5" t="n">
        <v>1000</v>
      </c>
      <c r="J2711" s="0" t="s">
        <v>32</v>
      </c>
      <c r="M2711" s="5"/>
    </row>
    <row r="2712" customFormat="false" ht="13.8" hidden="false" customHeight="false" outlineLevel="0" collapsed="false">
      <c r="A2712" s="0" t="n">
        <v>15375</v>
      </c>
      <c r="B2712" s="0" t="s">
        <v>5202</v>
      </c>
      <c r="C2712" s="0" t="n">
        <v>25</v>
      </c>
      <c r="D2712" s="0" t="s">
        <v>12</v>
      </c>
      <c r="E2712" s="0" t="n">
        <v>59</v>
      </c>
      <c r="F2712" s="0" t="n">
        <v>64</v>
      </c>
      <c r="G2712" s="0" t="s">
        <v>2938</v>
      </c>
      <c r="H2712" s="5" t="n">
        <v>210000</v>
      </c>
      <c r="I2712" s="5" t="n">
        <v>1000</v>
      </c>
      <c r="J2712" s="0" t="s">
        <v>16</v>
      </c>
      <c r="M2712" s="5"/>
    </row>
    <row r="2713" customFormat="false" ht="13.8" hidden="false" customHeight="false" outlineLevel="0" collapsed="false">
      <c r="A2713" s="0" t="n">
        <v>15377</v>
      </c>
      <c r="B2713" s="0" t="s">
        <v>5200</v>
      </c>
      <c r="C2713" s="0" t="n">
        <v>24</v>
      </c>
      <c r="D2713" s="0" t="s">
        <v>12</v>
      </c>
      <c r="E2713" s="0" t="n">
        <v>59</v>
      </c>
      <c r="F2713" s="0" t="n">
        <v>65</v>
      </c>
      <c r="G2713" s="0" t="s">
        <v>1310</v>
      </c>
      <c r="H2713" s="5" t="n">
        <v>210000</v>
      </c>
      <c r="I2713" s="5" t="n">
        <v>1000</v>
      </c>
      <c r="J2713" s="0" t="s">
        <v>16</v>
      </c>
      <c r="M2713" s="5"/>
    </row>
    <row r="2714" customFormat="false" ht="13.8" hidden="false" customHeight="false" outlineLevel="0" collapsed="false">
      <c r="A2714" s="0" t="n">
        <v>15670</v>
      </c>
      <c r="B2714" s="0" t="s">
        <v>5198</v>
      </c>
      <c r="C2714" s="0" t="n">
        <v>21</v>
      </c>
      <c r="D2714" s="0" t="s">
        <v>19</v>
      </c>
      <c r="E2714" s="0" t="n">
        <v>59</v>
      </c>
      <c r="F2714" s="0" t="n">
        <v>68</v>
      </c>
      <c r="G2714" s="0" t="s">
        <v>2091</v>
      </c>
      <c r="H2714" s="5" t="n">
        <v>210000</v>
      </c>
      <c r="I2714" s="5" t="n">
        <v>1000</v>
      </c>
      <c r="J2714" s="0" t="s">
        <v>16</v>
      </c>
      <c r="M2714" s="5"/>
    </row>
    <row r="2715" customFormat="false" ht="13.8" hidden="false" customHeight="false" outlineLevel="0" collapsed="false">
      <c r="A2715" s="0" t="n">
        <v>15690</v>
      </c>
      <c r="B2715" s="0" t="s">
        <v>5196</v>
      </c>
      <c r="C2715" s="0" t="n">
        <v>21</v>
      </c>
      <c r="D2715" s="0" t="s">
        <v>79</v>
      </c>
      <c r="E2715" s="0" t="n">
        <v>59</v>
      </c>
      <c r="F2715" s="0" t="n">
        <v>68</v>
      </c>
      <c r="G2715" s="0" t="s">
        <v>3998</v>
      </c>
      <c r="H2715" s="5" t="n">
        <v>210000</v>
      </c>
      <c r="I2715" s="5" t="n">
        <v>1000</v>
      </c>
      <c r="J2715" s="0" t="s">
        <v>16</v>
      </c>
      <c r="M2715" s="5"/>
    </row>
    <row r="2716" customFormat="false" ht="13.8" hidden="false" customHeight="false" outlineLevel="0" collapsed="false">
      <c r="A2716" s="0" t="n">
        <v>15929</v>
      </c>
      <c r="B2716" s="0" t="s">
        <v>5194</v>
      </c>
      <c r="C2716" s="0" t="n">
        <v>19</v>
      </c>
      <c r="D2716" s="0" t="s">
        <v>12</v>
      </c>
      <c r="E2716" s="0" t="n">
        <v>58</v>
      </c>
      <c r="F2716" s="0" t="n">
        <v>71</v>
      </c>
      <c r="G2716" s="0" t="s">
        <v>2248</v>
      </c>
      <c r="H2716" s="5" t="n">
        <v>210000</v>
      </c>
      <c r="I2716" s="5" t="n">
        <v>1000</v>
      </c>
      <c r="J2716" s="0" t="s">
        <v>16</v>
      </c>
      <c r="M2716" s="5"/>
    </row>
    <row r="2717" customFormat="false" ht="13.8" hidden="false" customHeight="false" outlineLevel="0" collapsed="false">
      <c r="A2717" s="0" t="n">
        <v>16012</v>
      </c>
      <c r="B2717" s="0" t="s">
        <v>5192</v>
      </c>
      <c r="C2717" s="0" t="n">
        <v>19</v>
      </c>
      <c r="D2717" s="0" t="s">
        <v>71</v>
      </c>
      <c r="E2717" s="0" t="n">
        <v>58</v>
      </c>
      <c r="F2717" s="0" t="n">
        <v>71</v>
      </c>
      <c r="G2717" s="0" t="s">
        <v>1681</v>
      </c>
      <c r="H2717" s="5" t="n">
        <v>210000</v>
      </c>
      <c r="I2717" s="5" t="n">
        <v>1000</v>
      </c>
      <c r="J2717" s="0" t="s">
        <v>32</v>
      </c>
      <c r="M2717" s="5"/>
    </row>
    <row r="2718" customFormat="false" ht="13.8" hidden="false" customHeight="false" outlineLevel="0" collapsed="false">
      <c r="A2718" s="0" t="n">
        <v>16060</v>
      </c>
      <c r="B2718" s="0" t="s">
        <v>5190</v>
      </c>
      <c r="C2718" s="0" t="n">
        <v>21</v>
      </c>
      <c r="D2718" s="0" t="s">
        <v>971</v>
      </c>
      <c r="E2718" s="0" t="n">
        <v>58</v>
      </c>
      <c r="F2718" s="0" t="n">
        <v>68</v>
      </c>
      <c r="G2718" s="0" t="s">
        <v>1566</v>
      </c>
      <c r="H2718" s="5" t="n">
        <v>210000</v>
      </c>
      <c r="I2718" s="5" t="n">
        <v>1000</v>
      </c>
      <c r="J2718" s="0" t="s">
        <v>16</v>
      </c>
      <c r="M2718" s="5"/>
    </row>
    <row r="2719" customFormat="false" ht="13.8" hidden="false" customHeight="false" outlineLevel="0" collapsed="false">
      <c r="A2719" s="0" t="n">
        <v>16063</v>
      </c>
      <c r="B2719" s="0" t="s">
        <v>5188</v>
      </c>
      <c r="C2719" s="0" t="n">
        <v>18</v>
      </c>
      <c r="D2719" s="0" t="s">
        <v>19</v>
      </c>
      <c r="E2719" s="0" t="n">
        <v>58</v>
      </c>
      <c r="F2719" s="0" t="n">
        <v>78</v>
      </c>
      <c r="G2719" s="0" t="s">
        <v>2078</v>
      </c>
      <c r="H2719" s="5" t="n">
        <v>210000</v>
      </c>
      <c r="I2719" s="5" t="n">
        <v>1000</v>
      </c>
      <c r="J2719" s="0" t="s">
        <v>32</v>
      </c>
      <c r="M2719" s="5"/>
    </row>
    <row r="2720" customFormat="false" ht="13.8" hidden="false" customHeight="false" outlineLevel="0" collapsed="false">
      <c r="A2720" s="0" t="n">
        <v>16106</v>
      </c>
      <c r="B2720" s="0" t="s">
        <v>5186</v>
      </c>
      <c r="C2720" s="0" t="n">
        <v>20</v>
      </c>
      <c r="D2720" s="0" t="s">
        <v>971</v>
      </c>
      <c r="E2720" s="0" t="n">
        <v>58</v>
      </c>
      <c r="F2720" s="0" t="n">
        <v>68</v>
      </c>
      <c r="G2720" s="0" t="s">
        <v>1484</v>
      </c>
      <c r="H2720" s="5" t="n">
        <v>210000</v>
      </c>
      <c r="I2720" s="5" t="n">
        <v>1000</v>
      </c>
      <c r="J2720" s="0" t="s">
        <v>16</v>
      </c>
      <c r="M2720" s="5"/>
    </row>
    <row r="2721" customFormat="false" ht="13.8" hidden="false" customHeight="false" outlineLevel="0" collapsed="false">
      <c r="A2721" s="0" t="n">
        <v>16313</v>
      </c>
      <c r="B2721" s="0" t="s">
        <v>5184</v>
      </c>
      <c r="C2721" s="0" t="n">
        <v>18</v>
      </c>
      <c r="D2721" s="0" t="s">
        <v>111</v>
      </c>
      <c r="E2721" s="0" t="n">
        <v>57</v>
      </c>
      <c r="F2721" s="0" t="n">
        <v>79</v>
      </c>
      <c r="G2721" s="0" t="s">
        <v>148</v>
      </c>
      <c r="H2721" s="5" t="n">
        <v>210000</v>
      </c>
      <c r="I2721" s="5" t="n">
        <v>1000</v>
      </c>
      <c r="J2721" s="0" t="s">
        <v>16</v>
      </c>
      <c r="M2721" s="5"/>
    </row>
    <row r="2722" customFormat="false" ht="13.8" hidden="false" customHeight="false" outlineLevel="0" collapsed="false">
      <c r="A2722" s="0" t="n">
        <v>16393</v>
      </c>
      <c r="B2722" s="0" t="s">
        <v>5182</v>
      </c>
      <c r="C2722" s="0" t="n">
        <v>17</v>
      </c>
      <c r="D2722" s="0" t="s">
        <v>24</v>
      </c>
      <c r="E2722" s="0" t="n">
        <v>57</v>
      </c>
      <c r="F2722" s="0" t="n">
        <v>78</v>
      </c>
      <c r="G2722" s="0" t="s">
        <v>476</v>
      </c>
      <c r="H2722" s="5" t="n">
        <v>210000</v>
      </c>
      <c r="I2722" s="5" t="n">
        <v>1000</v>
      </c>
      <c r="J2722" s="0" t="s">
        <v>16</v>
      </c>
      <c r="M2722" s="5"/>
    </row>
    <row r="2723" customFormat="false" ht="13.8" hidden="false" customHeight="false" outlineLevel="0" collapsed="false">
      <c r="A2723" s="0" t="n">
        <v>16557</v>
      </c>
      <c r="B2723" s="0" t="s">
        <v>5180</v>
      </c>
      <c r="C2723" s="0" t="n">
        <v>20</v>
      </c>
      <c r="D2723" s="0" t="s">
        <v>196</v>
      </c>
      <c r="E2723" s="0" t="n">
        <v>57</v>
      </c>
      <c r="F2723" s="0" t="n">
        <v>72</v>
      </c>
      <c r="G2723" s="0" t="s">
        <v>2775</v>
      </c>
      <c r="H2723" s="5" t="n">
        <v>210000</v>
      </c>
      <c r="I2723" s="5" t="n">
        <v>1000</v>
      </c>
      <c r="J2723" s="0" t="s">
        <v>32</v>
      </c>
      <c r="M2723" s="5"/>
    </row>
    <row r="2724" customFormat="false" ht="13.8" hidden="false" customHeight="false" outlineLevel="0" collapsed="false">
      <c r="A2724" s="0" t="n">
        <v>15761</v>
      </c>
      <c r="B2724" s="0" t="s">
        <v>5241</v>
      </c>
      <c r="C2724" s="0" t="n">
        <v>22</v>
      </c>
      <c r="D2724" s="0" t="s">
        <v>389</v>
      </c>
      <c r="E2724" s="0" t="n">
        <v>59</v>
      </c>
      <c r="F2724" s="0" t="n">
        <v>68</v>
      </c>
      <c r="G2724" s="0" t="s">
        <v>2424</v>
      </c>
      <c r="H2724" s="5" t="n">
        <v>200000</v>
      </c>
      <c r="I2724" s="5" t="n">
        <v>4000</v>
      </c>
      <c r="J2724" s="0" t="s">
        <v>16</v>
      </c>
      <c r="M2724" s="5"/>
    </row>
    <row r="2725" customFormat="false" ht="13.8" hidden="false" customHeight="false" outlineLevel="0" collapsed="false">
      <c r="A2725" s="0" t="n">
        <v>8778</v>
      </c>
      <c r="B2725" s="0" t="s">
        <v>5246</v>
      </c>
      <c r="C2725" s="0" t="n">
        <v>36</v>
      </c>
      <c r="D2725" s="0" t="s">
        <v>111</v>
      </c>
      <c r="E2725" s="0" t="n">
        <v>66</v>
      </c>
      <c r="F2725" s="0" t="n">
        <v>66</v>
      </c>
      <c r="G2725" s="0" t="s">
        <v>784</v>
      </c>
      <c r="H2725" s="5" t="n">
        <v>200000</v>
      </c>
      <c r="I2725" s="5" t="n">
        <v>3000</v>
      </c>
      <c r="J2725" s="0" t="s">
        <v>16</v>
      </c>
      <c r="M2725" s="5"/>
    </row>
    <row r="2726" customFormat="false" ht="13.8" hidden="false" customHeight="false" outlineLevel="0" collapsed="false">
      <c r="A2726" s="0" t="n">
        <v>9309</v>
      </c>
      <c r="B2726" s="0" t="s">
        <v>5244</v>
      </c>
      <c r="C2726" s="0" t="n">
        <v>34</v>
      </c>
      <c r="D2726" s="0" t="s">
        <v>263</v>
      </c>
      <c r="E2726" s="0" t="n">
        <v>66</v>
      </c>
      <c r="F2726" s="0" t="n">
        <v>66</v>
      </c>
      <c r="G2726" s="0" t="s">
        <v>2259</v>
      </c>
      <c r="H2726" s="5" t="n">
        <v>200000</v>
      </c>
      <c r="I2726" s="5" t="n">
        <v>3000</v>
      </c>
      <c r="J2726" s="0" t="s">
        <v>16</v>
      </c>
      <c r="M2726" s="5"/>
    </row>
    <row r="2727" customFormat="false" ht="13.8" hidden="false" customHeight="false" outlineLevel="0" collapsed="false">
      <c r="A2727" s="0" t="n">
        <v>13387</v>
      </c>
      <c r="B2727" s="0" t="s">
        <v>5252</v>
      </c>
      <c r="C2727" s="0" t="n">
        <v>29</v>
      </c>
      <c r="D2727" s="0" t="s">
        <v>389</v>
      </c>
      <c r="E2727" s="0" t="n">
        <v>62</v>
      </c>
      <c r="F2727" s="0" t="n">
        <v>62</v>
      </c>
      <c r="G2727" s="0" t="s">
        <v>2135</v>
      </c>
      <c r="H2727" s="5" t="n">
        <v>200000</v>
      </c>
      <c r="I2727" s="5" t="n">
        <v>3000</v>
      </c>
      <c r="J2727" s="0" t="s">
        <v>16</v>
      </c>
      <c r="M2727" s="5"/>
    </row>
    <row r="2728" customFormat="false" ht="13.8" hidden="false" customHeight="false" outlineLevel="0" collapsed="false">
      <c r="A2728" s="0" t="n">
        <v>13978</v>
      </c>
      <c r="B2728" s="0" t="s">
        <v>5250</v>
      </c>
      <c r="C2728" s="0" t="n">
        <v>29</v>
      </c>
      <c r="D2728" s="0" t="s">
        <v>196</v>
      </c>
      <c r="E2728" s="0" t="n">
        <v>61</v>
      </c>
      <c r="F2728" s="0" t="n">
        <v>61</v>
      </c>
      <c r="G2728" s="0" t="s">
        <v>2105</v>
      </c>
      <c r="H2728" s="5" t="n">
        <v>200000</v>
      </c>
      <c r="I2728" s="5" t="n">
        <v>3000</v>
      </c>
      <c r="J2728" s="0" t="s">
        <v>16</v>
      </c>
      <c r="M2728" s="5"/>
    </row>
    <row r="2729" customFormat="false" ht="13.8" hidden="false" customHeight="false" outlineLevel="0" collapsed="false">
      <c r="A2729" s="0" t="n">
        <v>16485</v>
      </c>
      <c r="B2729" s="0" t="s">
        <v>5248</v>
      </c>
      <c r="C2729" s="0" t="n">
        <v>19</v>
      </c>
      <c r="D2729" s="0" t="s">
        <v>19</v>
      </c>
      <c r="E2729" s="0" t="n">
        <v>57</v>
      </c>
      <c r="F2729" s="0" t="n">
        <v>73</v>
      </c>
      <c r="G2729" s="0" t="s">
        <v>958</v>
      </c>
      <c r="H2729" s="5" t="n">
        <v>200000</v>
      </c>
      <c r="I2729" s="5" t="n">
        <v>3000</v>
      </c>
      <c r="J2729" s="0" t="s">
        <v>32</v>
      </c>
      <c r="M2729" s="5"/>
    </row>
    <row r="2730" customFormat="false" ht="13.8" hidden="false" customHeight="false" outlineLevel="0" collapsed="false">
      <c r="A2730" s="0" t="n">
        <v>12681</v>
      </c>
      <c r="B2730" s="0" t="s">
        <v>5275</v>
      </c>
      <c r="C2730" s="0" t="n">
        <v>32</v>
      </c>
      <c r="D2730" s="0" t="s">
        <v>24</v>
      </c>
      <c r="E2730" s="0" t="n">
        <v>63</v>
      </c>
      <c r="F2730" s="0" t="n">
        <v>63</v>
      </c>
      <c r="G2730" s="0" t="s">
        <v>1650</v>
      </c>
      <c r="H2730" s="5" t="n">
        <v>200000</v>
      </c>
      <c r="I2730" s="5" t="n">
        <v>2000</v>
      </c>
      <c r="J2730" s="0" t="s">
        <v>32</v>
      </c>
      <c r="M2730" s="5"/>
    </row>
    <row r="2731" customFormat="false" ht="13.8" hidden="false" customHeight="false" outlineLevel="0" collapsed="false">
      <c r="A2731" s="0" t="n">
        <v>12958</v>
      </c>
      <c r="B2731" s="0" t="s">
        <v>5272</v>
      </c>
      <c r="C2731" s="0" t="n">
        <v>32</v>
      </c>
      <c r="D2731" s="0" t="s">
        <v>256</v>
      </c>
      <c r="E2731" s="0" t="n">
        <v>63</v>
      </c>
      <c r="F2731" s="0" t="n">
        <v>63</v>
      </c>
      <c r="G2731" s="0" t="s">
        <v>5273</v>
      </c>
      <c r="H2731" s="5" t="n">
        <v>200000</v>
      </c>
      <c r="I2731" s="5" t="n">
        <v>2000</v>
      </c>
      <c r="J2731" s="0" t="s">
        <v>16</v>
      </c>
      <c r="M2731" s="5"/>
    </row>
    <row r="2732" customFormat="false" ht="13.8" hidden="false" customHeight="false" outlineLevel="0" collapsed="false">
      <c r="A2732" s="0" t="n">
        <v>13478</v>
      </c>
      <c r="B2732" s="0" t="s">
        <v>5270</v>
      </c>
      <c r="C2732" s="0" t="n">
        <v>31</v>
      </c>
      <c r="D2732" s="0" t="s">
        <v>139</v>
      </c>
      <c r="E2732" s="0" t="n">
        <v>62</v>
      </c>
      <c r="F2732" s="0" t="n">
        <v>62</v>
      </c>
      <c r="G2732" s="0" t="s">
        <v>1384</v>
      </c>
      <c r="H2732" s="5" t="n">
        <v>200000</v>
      </c>
      <c r="I2732" s="5" t="n">
        <v>2000</v>
      </c>
      <c r="J2732" s="0" t="s">
        <v>32</v>
      </c>
      <c r="M2732" s="5"/>
    </row>
    <row r="2733" customFormat="false" ht="13.8" hidden="false" customHeight="false" outlineLevel="0" collapsed="false">
      <c r="A2733" s="0" t="n">
        <v>14002</v>
      </c>
      <c r="B2733" s="0" t="s">
        <v>5268</v>
      </c>
      <c r="C2733" s="0" t="n">
        <v>32</v>
      </c>
      <c r="D2733" s="0" t="s">
        <v>971</v>
      </c>
      <c r="E2733" s="0" t="n">
        <v>61</v>
      </c>
      <c r="F2733" s="0" t="n">
        <v>61</v>
      </c>
      <c r="G2733" s="0" t="s">
        <v>1566</v>
      </c>
      <c r="H2733" s="5" t="n">
        <v>200000</v>
      </c>
      <c r="I2733" s="5" t="n">
        <v>2000</v>
      </c>
      <c r="J2733" s="0" t="s">
        <v>16</v>
      </c>
      <c r="M2733" s="5"/>
    </row>
    <row r="2734" customFormat="false" ht="13.8" hidden="false" customHeight="false" outlineLevel="0" collapsed="false">
      <c r="A2734" s="0" t="n">
        <v>14114</v>
      </c>
      <c r="B2734" s="0" t="s">
        <v>5266</v>
      </c>
      <c r="C2734" s="0" t="n">
        <v>29</v>
      </c>
      <c r="D2734" s="0" t="s">
        <v>256</v>
      </c>
      <c r="E2734" s="0" t="n">
        <v>61</v>
      </c>
      <c r="F2734" s="0" t="n">
        <v>63</v>
      </c>
      <c r="G2734" s="0" t="s">
        <v>1589</v>
      </c>
      <c r="H2734" s="5" t="n">
        <v>200000</v>
      </c>
      <c r="I2734" s="5" t="n">
        <v>2000</v>
      </c>
      <c r="J2734" s="0" t="s">
        <v>16</v>
      </c>
      <c r="M2734" s="5"/>
    </row>
    <row r="2735" customFormat="false" ht="13.8" hidden="false" customHeight="false" outlineLevel="0" collapsed="false">
      <c r="A2735" s="0" t="n">
        <v>14514</v>
      </c>
      <c r="B2735" s="0" t="s">
        <v>5264</v>
      </c>
      <c r="C2735" s="0" t="n">
        <v>29</v>
      </c>
      <c r="D2735" s="0" t="s">
        <v>24</v>
      </c>
      <c r="E2735" s="0" t="n">
        <v>61</v>
      </c>
      <c r="F2735" s="0" t="n">
        <v>61</v>
      </c>
      <c r="G2735" s="0" t="s">
        <v>2778</v>
      </c>
      <c r="H2735" s="5" t="n">
        <v>200000</v>
      </c>
      <c r="I2735" s="5" t="n">
        <v>2000</v>
      </c>
      <c r="J2735" s="0" t="s">
        <v>16</v>
      </c>
      <c r="M2735" s="5"/>
    </row>
    <row r="2736" customFormat="false" ht="13.8" hidden="false" customHeight="false" outlineLevel="0" collapsed="false">
      <c r="A2736" s="0" t="n">
        <v>14935</v>
      </c>
      <c r="B2736" s="0" t="s">
        <v>5262</v>
      </c>
      <c r="C2736" s="0" t="n">
        <v>29</v>
      </c>
      <c r="D2736" s="0" t="s">
        <v>126</v>
      </c>
      <c r="E2736" s="0" t="n">
        <v>60</v>
      </c>
      <c r="F2736" s="0" t="n">
        <v>60</v>
      </c>
      <c r="G2736" s="0" t="s">
        <v>2650</v>
      </c>
      <c r="H2736" s="5" t="n">
        <v>200000</v>
      </c>
      <c r="I2736" s="5" t="n">
        <v>2000</v>
      </c>
      <c r="J2736" s="0" t="s">
        <v>32</v>
      </c>
      <c r="M2736" s="5"/>
    </row>
    <row r="2737" customFormat="false" ht="13.8" hidden="false" customHeight="false" outlineLevel="0" collapsed="false">
      <c r="A2737" s="0" t="n">
        <v>15409</v>
      </c>
      <c r="B2737" s="0" t="s">
        <v>5260</v>
      </c>
      <c r="C2737" s="0" t="n">
        <v>21</v>
      </c>
      <c r="D2737" s="0" t="s">
        <v>111</v>
      </c>
      <c r="E2737" s="0" t="n">
        <v>59</v>
      </c>
      <c r="F2737" s="0" t="n">
        <v>67</v>
      </c>
      <c r="G2737" s="0" t="s">
        <v>1281</v>
      </c>
      <c r="H2737" s="5" t="n">
        <v>200000</v>
      </c>
      <c r="I2737" s="5" t="n">
        <v>2000</v>
      </c>
      <c r="J2737" s="0" t="s">
        <v>16</v>
      </c>
      <c r="M2737" s="5"/>
    </row>
    <row r="2738" customFormat="false" ht="13.8" hidden="false" customHeight="false" outlineLevel="0" collapsed="false">
      <c r="A2738" s="0" t="n">
        <v>15914</v>
      </c>
      <c r="B2738" s="0" t="s">
        <v>5258</v>
      </c>
      <c r="C2738" s="0" t="n">
        <v>19</v>
      </c>
      <c r="D2738" s="0" t="s">
        <v>12</v>
      </c>
      <c r="E2738" s="0" t="n">
        <v>58</v>
      </c>
      <c r="F2738" s="0" t="n">
        <v>68</v>
      </c>
      <c r="G2738" s="0" t="s">
        <v>4757</v>
      </c>
      <c r="H2738" s="5" t="n">
        <v>200000</v>
      </c>
      <c r="I2738" s="5" t="n">
        <v>2000</v>
      </c>
      <c r="J2738" s="0" t="s">
        <v>16</v>
      </c>
      <c r="M2738" s="5"/>
    </row>
    <row r="2739" customFormat="false" ht="13.8" hidden="false" customHeight="false" outlineLevel="0" collapsed="false">
      <c r="A2739" s="0" t="n">
        <v>15988</v>
      </c>
      <c r="B2739" s="0" t="s">
        <v>5256</v>
      </c>
      <c r="C2739" s="0" t="n">
        <v>20</v>
      </c>
      <c r="D2739" s="0" t="s">
        <v>111</v>
      </c>
      <c r="E2739" s="0" t="n">
        <v>58</v>
      </c>
      <c r="F2739" s="0" t="n">
        <v>67</v>
      </c>
      <c r="G2739" s="0" t="s">
        <v>1797</v>
      </c>
      <c r="H2739" s="5" t="n">
        <v>200000</v>
      </c>
      <c r="I2739" s="5" t="n">
        <v>2000</v>
      </c>
      <c r="J2739" s="0" t="s">
        <v>16</v>
      </c>
      <c r="M2739" s="5"/>
    </row>
    <row r="2740" customFormat="false" ht="13.8" hidden="false" customHeight="false" outlineLevel="0" collapsed="false">
      <c r="A2740" s="0" t="n">
        <v>16703</v>
      </c>
      <c r="B2740" s="0" t="s">
        <v>5254</v>
      </c>
      <c r="C2740" s="0" t="n">
        <v>19</v>
      </c>
      <c r="D2740" s="0" t="s">
        <v>389</v>
      </c>
      <c r="E2740" s="0" t="n">
        <v>56</v>
      </c>
      <c r="F2740" s="0" t="n">
        <v>71</v>
      </c>
      <c r="G2740" s="0" t="s">
        <v>394</v>
      </c>
      <c r="H2740" s="5" t="n">
        <v>200000</v>
      </c>
      <c r="I2740" s="5" t="n">
        <v>2000</v>
      </c>
      <c r="J2740" s="0" t="s">
        <v>16</v>
      </c>
      <c r="M2740" s="5"/>
    </row>
    <row r="2741" customFormat="false" ht="13.8" hidden="false" customHeight="false" outlineLevel="0" collapsed="false">
      <c r="A2741" s="0" t="n">
        <v>13106</v>
      </c>
      <c r="B2741" s="0" t="s">
        <v>5301</v>
      </c>
      <c r="C2741" s="0" t="n">
        <v>31</v>
      </c>
      <c r="D2741" s="0" t="s">
        <v>175</v>
      </c>
      <c r="E2741" s="0" t="n">
        <v>62</v>
      </c>
      <c r="F2741" s="0" t="n">
        <v>62</v>
      </c>
      <c r="G2741" s="0" t="s">
        <v>5302</v>
      </c>
      <c r="H2741" s="5" t="n">
        <v>200000</v>
      </c>
      <c r="I2741" s="5" t="n">
        <v>1000</v>
      </c>
      <c r="J2741" s="0" t="s">
        <v>16</v>
      </c>
      <c r="M2741" s="5"/>
    </row>
    <row r="2742" customFormat="false" ht="13.8" hidden="false" customHeight="false" outlineLevel="0" collapsed="false">
      <c r="A2742" s="0" t="n">
        <v>13738</v>
      </c>
      <c r="B2742" s="0" t="s">
        <v>5299</v>
      </c>
      <c r="C2742" s="0" t="n">
        <v>29</v>
      </c>
      <c r="D2742" s="0" t="s">
        <v>212</v>
      </c>
      <c r="E2742" s="0" t="n">
        <v>62</v>
      </c>
      <c r="F2742" s="0" t="n">
        <v>62</v>
      </c>
      <c r="G2742" s="0" t="s">
        <v>213</v>
      </c>
      <c r="H2742" s="5" t="n">
        <v>200000</v>
      </c>
      <c r="I2742" s="5" t="n">
        <v>1000</v>
      </c>
      <c r="J2742" s="0" t="s">
        <v>16</v>
      </c>
      <c r="M2742" s="5"/>
    </row>
    <row r="2743" customFormat="false" ht="13.8" hidden="false" customHeight="false" outlineLevel="0" collapsed="false">
      <c r="A2743" s="0" t="n">
        <v>14211</v>
      </c>
      <c r="B2743" s="0" t="s">
        <v>5297</v>
      </c>
      <c r="C2743" s="0" t="n">
        <v>32</v>
      </c>
      <c r="D2743" s="0" t="s">
        <v>143</v>
      </c>
      <c r="E2743" s="0" t="n">
        <v>61</v>
      </c>
      <c r="F2743" s="0" t="n">
        <v>61</v>
      </c>
      <c r="G2743" s="0" t="s">
        <v>449</v>
      </c>
      <c r="H2743" s="5" t="n">
        <v>200000</v>
      </c>
      <c r="I2743" s="5" t="n">
        <v>1000</v>
      </c>
      <c r="J2743" s="0" t="s">
        <v>16</v>
      </c>
      <c r="M2743" s="5"/>
    </row>
    <row r="2744" customFormat="false" ht="13.8" hidden="false" customHeight="false" outlineLevel="0" collapsed="false">
      <c r="A2744" s="0" t="n">
        <v>14407</v>
      </c>
      <c r="B2744" s="0" t="s">
        <v>5295</v>
      </c>
      <c r="C2744" s="0" t="n">
        <v>29</v>
      </c>
      <c r="D2744" s="0" t="s">
        <v>48</v>
      </c>
      <c r="E2744" s="0" t="n">
        <v>61</v>
      </c>
      <c r="F2744" s="0" t="n">
        <v>63</v>
      </c>
      <c r="G2744" s="0" t="s">
        <v>2179</v>
      </c>
      <c r="H2744" s="5" t="n">
        <v>200000</v>
      </c>
      <c r="I2744" s="5" t="n">
        <v>1000</v>
      </c>
      <c r="J2744" s="0" t="s">
        <v>32</v>
      </c>
      <c r="M2744" s="5"/>
    </row>
    <row r="2745" customFormat="false" ht="13.8" hidden="false" customHeight="false" outlineLevel="0" collapsed="false">
      <c r="A2745" s="0" t="n">
        <v>15345</v>
      </c>
      <c r="B2745" s="0" t="s">
        <v>5293</v>
      </c>
      <c r="C2745" s="0" t="n">
        <v>24</v>
      </c>
      <c r="D2745" s="0" t="s">
        <v>204</v>
      </c>
      <c r="E2745" s="0" t="n">
        <v>59</v>
      </c>
      <c r="F2745" s="0" t="n">
        <v>63</v>
      </c>
      <c r="G2745" s="0" t="s">
        <v>1686</v>
      </c>
      <c r="H2745" s="5" t="n">
        <v>200000</v>
      </c>
      <c r="I2745" s="5" t="n">
        <v>1000</v>
      </c>
      <c r="J2745" s="0" t="s">
        <v>16</v>
      </c>
      <c r="M2745" s="5"/>
    </row>
    <row r="2746" customFormat="false" ht="13.8" hidden="false" customHeight="false" outlineLevel="0" collapsed="false">
      <c r="A2746" s="0" t="n">
        <v>15553</v>
      </c>
      <c r="B2746" s="0" t="s">
        <v>5291</v>
      </c>
      <c r="C2746" s="0" t="n">
        <v>22</v>
      </c>
      <c r="D2746" s="0" t="s">
        <v>185</v>
      </c>
      <c r="E2746" s="0" t="n">
        <v>59</v>
      </c>
      <c r="F2746" s="0" t="n">
        <v>68</v>
      </c>
      <c r="G2746" s="0" t="s">
        <v>4024</v>
      </c>
      <c r="H2746" s="5" t="n">
        <v>200000</v>
      </c>
      <c r="I2746" s="5" t="n">
        <v>1000</v>
      </c>
      <c r="J2746" s="0" t="s">
        <v>16</v>
      </c>
      <c r="M2746" s="5"/>
    </row>
    <row r="2747" customFormat="false" ht="13.8" hidden="false" customHeight="false" outlineLevel="0" collapsed="false">
      <c r="A2747" s="0" t="n">
        <v>15887</v>
      </c>
      <c r="B2747" s="0" t="s">
        <v>5289</v>
      </c>
      <c r="C2747" s="0" t="n">
        <v>19</v>
      </c>
      <c r="D2747" s="0" t="s">
        <v>143</v>
      </c>
      <c r="E2747" s="0" t="n">
        <v>58</v>
      </c>
      <c r="F2747" s="0" t="n">
        <v>70</v>
      </c>
      <c r="G2747" s="0" t="s">
        <v>2084</v>
      </c>
      <c r="H2747" s="5" t="n">
        <v>200000</v>
      </c>
      <c r="I2747" s="5" t="n">
        <v>1000</v>
      </c>
      <c r="J2747" s="0" t="s">
        <v>32</v>
      </c>
      <c r="M2747" s="5"/>
    </row>
    <row r="2748" customFormat="false" ht="13.8" hidden="false" customHeight="false" outlineLevel="0" collapsed="false">
      <c r="A2748" s="0" t="n">
        <v>15999</v>
      </c>
      <c r="B2748" s="0" t="s">
        <v>5287</v>
      </c>
      <c r="C2748" s="0" t="n">
        <v>21</v>
      </c>
      <c r="D2748" s="0" t="s">
        <v>196</v>
      </c>
      <c r="E2748" s="0" t="n">
        <v>58</v>
      </c>
      <c r="F2748" s="0" t="n">
        <v>67</v>
      </c>
      <c r="G2748" s="0" t="s">
        <v>1008</v>
      </c>
      <c r="H2748" s="5" t="n">
        <v>200000</v>
      </c>
      <c r="I2748" s="5" t="n">
        <v>1000</v>
      </c>
      <c r="J2748" s="0" t="s">
        <v>16</v>
      </c>
      <c r="M2748" s="5"/>
    </row>
    <row r="2749" customFormat="false" ht="13.8" hidden="false" customHeight="false" outlineLevel="0" collapsed="false">
      <c r="A2749" s="0" t="n">
        <v>16320</v>
      </c>
      <c r="B2749" s="0" t="s">
        <v>5285</v>
      </c>
      <c r="C2749" s="0" t="n">
        <v>19</v>
      </c>
      <c r="D2749" s="0" t="s">
        <v>24</v>
      </c>
      <c r="E2749" s="0" t="n">
        <v>57</v>
      </c>
      <c r="F2749" s="0" t="n">
        <v>72</v>
      </c>
      <c r="G2749" s="0" t="s">
        <v>3344</v>
      </c>
      <c r="H2749" s="5" t="n">
        <v>200000</v>
      </c>
      <c r="I2749" s="5" t="n">
        <v>1000</v>
      </c>
      <c r="J2749" s="0" t="s">
        <v>16</v>
      </c>
      <c r="M2749" s="5"/>
    </row>
    <row r="2750" customFormat="false" ht="13.8" hidden="false" customHeight="false" outlineLevel="0" collapsed="false">
      <c r="A2750" s="0" t="n">
        <v>16478</v>
      </c>
      <c r="B2750" s="0" t="s">
        <v>5283</v>
      </c>
      <c r="C2750" s="0" t="n">
        <v>19</v>
      </c>
      <c r="D2750" s="0" t="s">
        <v>418</v>
      </c>
      <c r="E2750" s="0" t="n">
        <v>57</v>
      </c>
      <c r="F2750" s="0" t="n">
        <v>72</v>
      </c>
      <c r="G2750" s="0" t="s">
        <v>1584</v>
      </c>
      <c r="H2750" s="5" t="n">
        <v>200000</v>
      </c>
      <c r="I2750" s="5" t="n">
        <v>1000</v>
      </c>
      <c r="J2750" s="0" t="s">
        <v>16</v>
      </c>
      <c r="M2750" s="5"/>
    </row>
    <row r="2751" customFormat="false" ht="13.8" hidden="false" customHeight="false" outlineLevel="0" collapsed="false">
      <c r="A2751" s="0" t="n">
        <v>16651</v>
      </c>
      <c r="B2751" s="0" t="s">
        <v>5281</v>
      </c>
      <c r="C2751" s="0" t="n">
        <v>19</v>
      </c>
      <c r="D2751" s="0" t="s">
        <v>12</v>
      </c>
      <c r="E2751" s="0" t="n">
        <v>57</v>
      </c>
      <c r="F2751" s="0" t="n">
        <v>71</v>
      </c>
      <c r="G2751" s="0" t="s">
        <v>2197</v>
      </c>
      <c r="H2751" s="5" t="n">
        <v>200000</v>
      </c>
      <c r="I2751" s="5" t="n">
        <v>1000</v>
      </c>
      <c r="J2751" s="0" t="s">
        <v>32</v>
      </c>
      <c r="M2751" s="5"/>
    </row>
    <row r="2752" customFormat="false" ht="13.8" hidden="false" customHeight="false" outlineLevel="0" collapsed="false">
      <c r="A2752" s="0" t="n">
        <v>16769</v>
      </c>
      <c r="B2752" s="0" t="s">
        <v>5279</v>
      </c>
      <c r="C2752" s="0" t="n">
        <v>19</v>
      </c>
      <c r="D2752" s="0" t="s">
        <v>256</v>
      </c>
      <c r="E2752" s="0" t="n">
        <v>56</v>
      </c>
      <c r="F2752" s="0" t="n">
        <v>70</v>
      </c>
      <c r="G2752" s="0" t="s">
        <v>1011</v>
      </c>
      <c r="H2752" s="5" t="n">
        <v>200000</v>
      </c>
      <c r="I2752" s="5" t="n">
        <v>1000</v>
      </c>
      <c r="J2752" s="0" t="s">
        <v>32</v>
      </c>
      <c r="M2752" s="5"/>
    </row>
    <row r="2753" customFormat="false" ht="13.8" hidden="false" customHeight="false" outlineLevel="0" collapsed="false">
      <c r="A2753" s="0" t="n">
        <v>17270</v>
      </c>
      <c r="B2753" s="0" t="s">
        <v>5277</v>
      </c>
      <c r="C2753" s="0" t="n">
        <v>18</v>
      </c>
      <c r="D2753" s="0" t="s">
        <v>204</v>
      </c>
      <c r="E2753" s="0" t="n">
        <v>55</v>
      </c>
      <c r="F2753" s="0" t="n">
        <v>76</v>
      </c>
      <c r="G2753" s="0" t="s">
        <v>3648</v>
      </c>
      <c r="H2753" s="5" t="n">
        <v>200000</v>
      </c>
      <c r="I2753" s="5" t="n">
        <v>1000</v>
      </c>
      <c r="J2753" s="0" t="s">
        <v>16</v>
      </c>
      <c r="M2753" s="5"/>
    </row>
    <row r="2754" customFormat="false" ht="13.8" hidden="false" customHeight="false" outlineLevel="0" collapsed="false">
      <c r="A2754" s="0" t="n">
        <v>12542</v>
      </c>
      <c r="B2754" s="0" t="s">
        <v>5770</v>
      </c>
      <c r="C2754" s="0" t="n">
        <v>34</v>
      </c>
      <c r="D2754" s="0" t="s">
        <v>39</v>
      </c>
      <c r="E2754" s="0" t="n">
        <v>63</v>
      </c>
      <c r="F2754" s="0" t="n">
        <v>63</v>
      </c>
      <c r="G2754" s="0" t="s">
        <v>5771</v>
      </c>
      <c r="H2754" s="5" t="n">
        <v>190000</v>
      </c>
      <c r="I2754" s="5" t="n">
        <v>4000</v>
      </c>
      <c r="J2754" s="0" t="s">
        <v>16</v>
      </c>
      <c r="M2754" s="5"/>
    </row>
    <row r="2755" customFormat="false" ht="13.8" hidden="false" customHeight="false" outlineLevel="0" collapsed="false">
      <c r="A2755" s="0" t="n">
        <v>12265</v>
      </c>
      <c r="B2755" s="0" t="s">
        <v>5784</v>
      </c>
      <c r="C2755" s="0" t="n">
        <v>34</v>
      </c>
      <c r="D2755" s="0" t="s">
        <v>256</v>
      </c>
      <c r="E2755" s="0" t="n">
        <v>63</v>
      </c>
      <c r="F2755" s="0" t="n">
        <v>63</v>
      </c>
      <c r="G2755" s="0" t="s">
        <v>968</v>
      </c>
      <c r="H2755" s="5" t="n">
        <v>190000</v>
      </c>
      <c r="I2755" s="5" t="n">
        <v>3000</v>
      </c>
      <c r="J2755" s="0" t="s">
        <v>32</v>
      </c>
      <c r="M2755" s="5"/>
    </row>
    <row r="2756" customFormat="false" ht="13.8" hidden="false" customHeight="false" outlineLevel="0" collapsed="false">
      <c r="A2756" s="0" t="n">
        <v>13578</v>
      </c>
      <c r="B2756" s="0" t="s">
        <v>5782</v>
      </c>
      <c r="C2756" s="0" t="n">
        <v>30</v>
      </c>
      <c r="D2756" s="0" t="s">
        <v>143</v>
      </c>
      <c r="E2756" s="0" t="n">
        <v>62</v>
      </c>
      <c r="F2756" s="0" t="n">
        <v>62</v>
      </c>
      <c r="G2756" s="0" t="s">
        <v>855</v>
      </c>
      <c r="H2756" s="5" t="n">
        <v>190000</v>
      </c>
      <c r="I2756" s="5" t="n">
        <v>3000</v>
      </c>
      <c r="J2756" s="0" t="s">
        <v>16</v>
      </c>
      <c r="M2756" s="5"/>
    </row>
    <row r="2757" customFormat="false" ht="13.8" hidden="false" customHeight="false" outlineLevel="0" collapsed="false">
      <c r="A2757" s="0" t="n">
        <v>14346</v>
      </c>
      <c r="B2757" s="0" t="s">
        <v>5780</v>
      </c>
      <c r="C2757" s="0" t="n">
        <v>32</v>
      </c>
      <c r="D2757" s="0" t="s">
        <v>24</v>
      </c>
      <c r="E2757" s="0" t="n">
        <v>61</v>
      </c>
      <c r="F2757" s="0" t="n">
        <v>61</v>
      </c>
      <c r="G2757" s="0" t="s">
        <v>476</v>
      </c>
      <c r="H2757" s="5" t="n">
        <v>190000</v>
      </c>
      <c r="I2757" s="5" t="n">
        <v>3000</v>
      </c>
      <c r="J2757" s="0" t="s">
        <v>16</v>
      </c>
      <c r="M2757" s="5"/>
    </row>
    <row r="2758" customFormat="false" ht="13.8" hidden="false" customHeight="false" outlineLevel="0" collapsed="false">
      <c r="A2758" s="0" t="n">
        <v>15185</v>
      </c>
      <c r="B2758" s="0" t="s">
        <v>5778</v>
      </c>
      <c r="C2758" s="0" t="n">
        <v>30</v>
      </c>
      <c r="D2758" s="0" t="s">
        <v>24</v>
      </c>
      <c r="E2758" s="0" t="n">
        <v>60</v>
      </c>
      <c r="F2758" s="0" t="n">
        <v>60</v>
      </c>
      <c r="G2758" s="0" t="s">
        <v>401</v>
      </c>
      <c r="H2758" s="5" t="n">
        <v>190000</v>
      </c>
      <c r="I2758" s="5" t="n">
        <v>3000</v>
      </c>
      <c r="J2758" s="0" t="s">
        <v>16</v>
      </c>
      <c r="M2758" s="5"/>
    </row>
    <row r="2759" customFormat="false" ht="13.8" hidden="false" customHeight="false" outlineLevel="0" collapsed="false">
      <c r="A2759" s="0" t="n">
        <v>15876</v>
      </c>
      <c r="B2759" s="0" t="s">
        <v>5776</v>
      </c>
      <c r="C2759" s="0" t="n">
        <v>22</v>
      </c>
      <c r="D2759" s="0" t="s">
        <v>280</v>
      </c>
      <c r="E2759" s="0" t="n">
        <v>58</v>
      </c>
      <c r="F2759" s="0" t="n">
        <v>66</v>
      </c>
      <c r="G2759" s="0" t="s">
        <v>3817</v>
      </c>
      <c r="H2759" s="5" t="n">
        <v>190000</v>
      </c>
      <c r="I2759" s="5" t="n">
        <v>3000</v>
      </c>
      <c r="J2759" s="0" t="s">
        <v>32</v>
      </c>
      <c r="M2759" s="5"/>
    </row>
    <row r="2760" customFormat="false" ht="13.8" hidden="false" customHeight="false" outlineLevel="0" collapsed="false">
      <c r="A2760" s="0" t="n">
        <v>15901</v>
      </c>
      <c r="B2760" s="0" t="s">
        <v>5774</v>
      </c>
      <c r="C2760" s="0" t="n">
        <v>22</v>
      </c>
      <c r="D2760" s="0" t="s">
        <v>389</v>
      </c>
      <c r="E2760" s="0" t="n">
        <v>58</v>
      </c>
      <c r="F2760" s="0" t="n">
        <v>66</v>
      </c>
      <c r="G2760" s="0" t="s">
        <v>926</v>
      </c>
      <c r="H2760" s="5" t="n">
        <v>190000</v>
      </c>
      <c r="I2760" s="5" t="n">
        <v>3000</v>
      </c>
      <c r="J2760" s="0" t="s">
        <v>16</v>
      </c>
      <c r="M2760" s="5"/>
    </row>
    <row r="2761" customFormat="false" ht="13.8" hidden="false" customHeight="false" outlineLevel="0" collapsed="false">
      <c r="A2761" s="0" t="n">
        <v>12622</v>
      </c>
      <c r="B2761" s="0" t="s">
        <v>5795</v>
      </c>
      <c r="C2761" s="0" t="n">
        <v>34</v>
      </c>
      <c r="D2761" s="0" t="s">
        <v>925</v>
      </c>
      <c r="E2761" s="0" t="n">
        <v>63</v>
      </c>
      <c r="F2761" s="0" t="n">
        <v>63</v>
      </c>
      <c r="G2761" s="0" t="s">
        <v>526</v>
      </c>
      <c r="H2761" s="5" t="n">
        <v>190000</v>
      </c>
      <c r="I2761" s="5" t="n">
        <v>2000</v>
      </c>
      <c r="J2761" s="0" t="s">
        <v>32</v>
      </c>
      <c r="M2761" s="5"/>
    </row>
    <row r="2762" customFormat="false" ht="13.8" hidden="false" customHeight="false" outlineLevel="0" collapsed="false">
      <c r="A2762" s="0" t="n">
        <v>15558</v>
      </c>
      <c r="B2762" s="0" t="s">
        <v>5793</v>
      </c>
      <c r="C2762" s="0" t="n">
        <v>21</v>
      </c>
      <c r="D2762" s="0" t="s">
        <v>143</v>
      </c>
      <c r="E2762" s="0" t="n">
        <v>59</v>
      </c>
      <c r="F2762" s="0" t="n">
        <v>69</v>
      </c>
      <c r="G2762" s="0" t="s">
        <v>2278</v>
      </c>
      <c r="H2762" s="5" t="n">
        <v>190000</v>
      </c>
      <c r="I2762" s="5" t="n">
        <v>2000</v>
      </c>
      <c r="J2762" s="0" t="s">
        <v>16</v>
      </c>
      <c r="M2762" s="5"/>
    </row>
    <row r="2763" customFormat="false" ht="13.8" hidden="false" customHeight="false" outlineLevel="0" collapsed="false">
      <c r="A2763" s="0" t="n">
        <v>15778</v>
      </c>
      <c r="B2763" s="0" t="s">
        <v>5791</v>
      </c>
      <c r="C2763" s="0" t="n">
        <v>25</v>
      </c>
      <c r="D2763" s="0" t="s">
        <v>397</v>
      </c>
      <c r="E2763" s="0" t="n">
        <v>59</v>
      </c>
      <c r="F2763" s="0" t="n">
        <v>61</v>
      </c>
      <c r="G2763" s="0" t="s">
        <v>398</v>
      </c>
      <c r="H2763" s="5" t="n">
        <v>190000</v>
      </c>
      <c r="I2763" s="5" t="n">
        <v>2000</v>
      </c>
      <c r="J2763" s="0" t="s">
        <v>16</v>
      </c>
      <c r="M2763" s="5"/>
    </row>
    <row r="2764" customFormat="false" ht="13.8" hidden="false" customHeight="false" outlineLevel="0" collapsed="false">
      <c r="A2764" s="0" t="n">
        <v>16237</v>
      </c>
      <c r="B2764" s="0" t="s">
        <v>5789</v>
      </c>
      <c r="C2764" s="0" t="n">
        <v>21</v>
      </c>
      <c r="D2764" s="0" t="s">
        <v>24</v>
      </c>
      <c r="E2764" s="0" t="n">
        <v>58</v>
      </c>
      <c r="F2764" s="0" t="n">
        <v>69</v>
      </c>
      <c r="G2764" s="0" t="s">
        <v>879</v>
      </c>
      <c r="H2764" s="5" t="n">
        <v>190000</v>
      </c>
      <c r="I2764" s="5" t="n">
        <v>2000</v>
      </c>
      <c r="J2764" s="0" t="s">
        <v>16</v>
      </c>
      <c r="M2764" s="5"/>
    </row>
    <row r="2765" customFormat="false" ht="13.8" hidden="false" customHeight="false" outlineLevel="0" collapsed="false">
      <c r="A2765" s="0" t="n">
        <v>16575</v>
      </c>
      <c r="B2765" s="0" t="s">
        <v>5787</v>
      </c>
      <c r="C2765" s="0" t="n">
        <v>18</v>
      </c>
      <c r="D2765" s="0" t="s">
        <v>106</v>
      </c>
      <c r="E2765" s="0" t="n">
        <v>57</v>
      </c>
      <c r="F2765" s="0" t="n">
        <v>74</v>
      </c>
      <c r="G2765" s="0" t="s">
        <v>2823</v>
      </c>
      <c r="H2765" s="5" t="n">
        <v>190000</v>
      </c>
      <c r="I2765" s="5" t="n">
        <v>2000</v>
      </c>
      <c r="J2765" s="0" t="s">
        <v>16</v>
      </c>
      <c r="M2765" s="5"/>
    </row>
    <row r="2766" customFormat="false" ht="13.8" hidden="false" customHeight="false" outlineLevel="0" collapsed="false">
      <c r="A2766" s="0" t="n">
        <v>16924</v>
      </c>
      <c r="B2766" s="0" t="s">
        <v>5747</v>
      </c>
      <c r="C2766" s="0" t="n">
        <v>18</v>
      </c>
      <c r="D2766" s="0" t="s">
        <v>106</v>
      </c>
      <c r="E2766" s="0" t="n">
        <v>56</v>
      </c>
      <c r="F2766" s="0" t="n">
        <v>74</v>
      </c>
      <c r="G2766" s="0" t="s">
        <v>2327</v>
      </c>
      <c r="H2766" s="5" t="n">
        <v>190000</v>
      </c>
      <c r="I2766" s="5" t="n">
        <v>2000</v>
      </c>
      <c r="J2766" s="0" t="s">
        <v>16</v>
      </c>
      <c r="M2766" s="5"/>
    </row>
    <row r="2767" customFormat="false" ht="13.8" hidden="false" customHeight="false" outlineLevel="0" collapsed="false">
      <c r="A2767" s="0" t="n">
        <v>10548</v>
      </c>
      <c r="B2767" s="0" t="s">
        <v>5833</v>
      </c>
      <c r="C2767" s="0" t="n">
        <v>36</v>
      </c>
      <c r="D2767" s="0" t="s">
        <v>24</v>
      </c>
      <c r="E2767" s="0" t="n">
        <v>65</v>
      </c>
      <c r="F2767" s="0" t="n">
        <v>65</v>
      </c>
      <c r="G2767" s="0" t="s">
        <v>4086</v>
      </c>
      <c r="H2767" s="5" t="n">
        <v>190000</v>
      </c>
      <c r="I2767" s="5" t="n">
        <v>1000</v>
      </c>
      <c r="J2767" s="0" t="s">
        <v>32</v>
      </c>
      <c r="M2767" s="5"/>
    </row>
    <row r="2768" customFormat="false" ht="13.8" hidden="false" customHeight="false" outlineLevel="0" collapsed="false">
      <c r="A2768" s="0" t="n">
        <v>11537</v>
      </c>
      <c r="B2768" s="0" t="s">
        <v>5831</v>
      </c>
      <c r="C2768" s="0" t="n">
        <v>35</v>
      </c>
      <c r="D2768" s="0" t="s">
        <v>111</v>
      </c>
      <c r="E2768" s="0" t="n">
        <v>64</v>
      </c>
      <c r="F2768" s="0" t="n">
        <v>64</v>
      </c>
      <c r="G2768" s="0" t="s">
        <v>4891</v>
      </c>
      <c r="H2768" s="5" t="n">
        <v>190000</v>
      </c>
      <c r="I2768" s="5" t="n">
        <v>1000</v>
      </c>
      <c r="J2768" s="0" t="s">
        <v>32</v>
      </c>
      <c r="M2768" s="5"/>
    </row>
    <row r="2769" customFormat="false" ht="13.8" hidden="false" customHeight="false" outlineLevel="0" collapsed="false">
      <c r="A2769" s="0" t="n">
        <v>13444</v>
      </c>
      <c r="B2769" s="0" t="s">
        <v>5829</v>
      </c>
      <c r="C2769" s="0" t="n">
        <v>33</v>
      </c>
      <c r="D2769" s="0" t="s">
        <v>175</v>
      </c>
      <c r="E2769" s="0" t="n">
        <v>62</v>
      </c>
      <c r="F2769" s="0" t="n">
        <v>62</v>
      </c>
      <c r="G2769" s="0" t="s">
        <v>1519</v>
      </c>
      <c r="H2769" s="5" t="n">
        <v>190000</v>
      </c>
      <c r="I2769" s="5" t="n">
        <v>1000</v>
      </c>
      <c r="J2769" s="0" t="s">
        <v>16</v>
      </c>
      <c r="M2769" s="5"/>
    </row>
    <row r="2770" customFormat="false" ht="13.8" hidden="false" customHeight="false" outlineLevel="0" collapsed="false">
      <c r="A2770" s="0" t="n">
        <v>14909</v>
      </c>
      <c r="B2770" s="0" t="s">
        <v>5827</v>
      </c>
      <c r="C2770" s="0" t="n">
        <v>26</v>
      </c>
      <c r="D2770" s="0" t="s">
        <v>185</v>
      </c>
      <c r="E2770" s="0" t="n">
        <v>60</v>
      </c>
      <c r="F2770" s="0" t="n">
        <v>65</v>
      </c>
      <c r="G2770" s="0" t="s">
        <v>903</v>
      </c>
      <c r="H2770" s="5" t="n">
        <v>190000</v>
      </c>
      <c r="I2770" s="5" t="n">
        <v>1000</v>
      </c>
      <c r="J2770" s="0" t="s">
        <v>16</v>
      </c>
      <c r="M2770" s="5"/>
    </row>
    <row r="2771" customFormat="false" ht="13.8" hidden="false" customHeight="false" outlineLevel="0" collapsed="false">
      <c r="A2771" s="0" t="n">
        <v>15122</v>
      </c>
      <c r="B2771" s="0" t="s">
        <v>5825</v>
      </c>
      <c r="C2771" s="0" t="n">
        <v>26</v>
      </c>
      <c r="D2771" s="0" t="s">
        <v>12</v>
      </c>
      <c r="E2771" s="0" t="n">
        <v>60</v>
      </c>
      <c r="F2771" s="0" t="n">
        <v>64</v>
      </c>
      <c r="G2771" s="0" t="s">
        <v>412</v>
      </c>
      <c r="H2771" s="5" t="n">
        <v>190000</v>
      </c>
      <c r="I2771" s="5" t="n">
        <v>1000</v>
      </c>
      <c r="J2771" s="0" t="s">
        <v>16</v>
      </c>
      <c r="M2771" s="5"/>
    </row>
    <row r="2772" customFormat="false" ht="13.8" hidden="false" customHeight="false" outlineLevel="0" collapsed="false">
      <c r="A2772" s="0" t="n">
        <v>15703</v>
      </c>
      <c r="B2772" s="0" t="s">
        <v>5823</v>
      </c>
      <c r="C2772" s="0" t="n">
        <v>21</v>
      </c>
      <c r="D2772" s="0" t="s">
        <v>139</v>
      </c>
      <c r="E2772" s="0" t="n">
        <v>59</v>
      </c>
      <c r="F2772" s="0" t="n">
        <v>66</v>
      </c>
      <c r="G2772" s="0" t="s">
        <v>1332</v>
      </c>
      <c r="H2772" s="5" t="n">
        <v>190000</v>
      </c>
      <c r="I2772" s="5" t="n">
        <v>1000</v>
      </c>
      <c r="J2772" s="0" t="s">
        <v>32</v>
      </c>
      <c r="M2772" s="5"/>
    </row>
    <row r="2773" customFormat="false" ht="13.8" hidden="false" customHeight="false" outlineLevel="0" collapsed="false">
      <c r="A2773" s="0" t="n">
        <v>15924</v>
      </c>
      <c r="B2773" s="0" t="s">
        <v>5821</v>
      </c>
      <c r="C2773" s="0" t="n">
        <v>18</v>
      </c>
      <c r="D2773" s="0" t="s">
        <v>208</v>
      </c>
      <c r="E2773" s="0" t="n">
        <v>58</v>
      </c>
      <c r="F2773" s="0" t="n">
        <v>68</v>
      </c>
      <c r="G2773" s="0" t="s">
        <v>295</v>
      </c>
      <c r="H2773" s="5" t="n">
        <v>190000</v>
      </c>
      <c r="I2773" s="5" t="n">
        <v>1000</v>
      </c>
      <c r="J2773" s="0" t="s">
        <v>16</v>
      </c>
      <c r="M2773" s="5"/>
    </row>
    <row r="2774" customFormat="false" ht="13.8" hidden="false" customHeight="false" outlineLevel="0" collapsed="false">
      <c r="A2774" s="0" t="n">
        <v>15976</v>
      </c>
      <c r="B2774" s="0" t="s">
        <v>5819</v>
      </c>
      <c r="C2774" s="0" t="n">
        <v>20</v>
      </c>
      <c r="D2774" s="0" t="s">
        <v>204</v>
      </c>
      <c r="E2774" s="0" t="n">
        <v>58</v>
      </c>
      <c r="F2774" s="0" t="n">
        <v>66</v>
      </c>
      <c r="G2774" s="0" t="s">
        <v>1078</v>
      </c>
      <c r="H2774" s="5" t="n">
        <v>190000</v>
      </c>
      <c r="I2774" s="5" t="n">
        <v>1000</v>
      </c>
      <c r="J2774" s="0" t="s">
        <v>16</v>
      </c>
      <c r="M2774" s="5"/>
    </row>
    <row r="2775" customFormat="false" ht="13.8" hidden="false" customHeight="false" outlineLevel="0" collapsed="false">
      <c r="A2775" s="0" t="n">
        <v>16175</v>
      </c>
      <c r="B2775" s="0" t="s">
        <v>5817</v>
      </c>
      <c r="C2775" s="0" t="n">
        <v>20</v>
      </c>
      <c r="D2775" s="0" t="s">
        <v>66</v>
      </c>
      <c r="E2775" s="0" t="n">
        <v>58</v>
      </c>
      <c r="F2775" s="0" t="n">
        <v>69</v>
      </c>
      <c r="G2775" s="0" t="s">
        <v>1021</v>
      </c>
      <c r="H2775" s="5" t="n">
        <v>190000</v>
      </c>
      <c r="I2775" s="5" t="n">
        <v>1000</v>
      </c>
      <c r="J2775" s="0" t="s">
        <v>16</v>
      </c>
      <c r="M2775" s="5"/>
    </row>
    <row r="2776" customFormat="false" ht="13.8" hidden="false" customHeight="false" outlineLevel="0" collapsed="false">
      <c r="A2776" s="0" t="n">
        <v>16193</v>
      </c>
      <c r="B2776" s="0" t="s">
        <v>5815</v>
      </c>
      <c r="C2776" s="0" t="n">
        <v>22</v>
      </c>
      <c r="D2776" s="0" t="s">
        <v>1558</v>
      </c>
      <c r="E2776" s="0" t="n">
        <v>58</v>
      </c>
      <c r="F2776" s="0" t="n">
        <v>69</v>
      </c>
      <c r="G2776" s="0" t="s">
        <v>2167</v>
      </c>
      <c r="H2776" s="5" t="n">
        <v>190000</v>
      </c>
      <c r="I2776" s="5" t="n">
        <v>1000</v>
      </c>
      <c r="J2776" s="0" t="s">
        <v>32</v>
      </c>
      <c r="M2776" s="5"/>
    </row>
    <row r="2777" customFormat="false" ht="13.8" hidden="false" customHeight="false" outlineLevel="0" collapsed="false">
      <c r="A2777" s="0" t="n">
        <v>16201</v>
      </c>
      <c r="B2777" s="0" t="s">
        <v>5813</v>
      </c>
      <c r="C2777" s="0" t="n">
        <v>19</v>
      </c>
      <c r="D2777" s="0" t="s">
        <v>106</v>
      </c>
      <c r="E2777" s="0" t="n">
        <v>58</v>
      </c>
      <c r="F2777" s="0" t="n">
        <v>67</v>
      </c>
      <c r="G2777" s="0" t="s">
        <v>2421</v>
      </c>
      <c r="H2777" s="5" t="n">
        <v>190000</v>
      </c>
      <c r="I2777" s="5" t="n">
        <v>1000</v>
      </c>
      <c r="J2777" s="0" t="s">
        <v>32</v>
      </c>
      <c r="M2777" s="5"/>
    </row>
    <row r="2778" customFormat="false" ht="13.8" hidden="false" customHeight="false" outlineLevel="0" collapsed="false">
      <c r="A2778" s="0" t="n">
        <v>16300</v>
      </c>
      <c r="B2778" s="0" t="s">
        <v>5811</v>
      </c>
      <c r="C2778" s="0" t="n">
        <v>20</v>
      </c>
      <c r="D2778" s="0" t="s">
        <v>204</v>
      </c>
      <c r="E2778" s="0" t="n">
        <v>57</v>
      </c>
      <c r="F2778" s="0" t="n">
        <v>69</v>
      </c>
      <c r="G2778" s="0" t="s">
        <v>3958</v>
      </c>
      <c r="H2778" s="5" t="n">
        <v>190000</v>
      </c>
      <c r="I2778" s="5" t="n">
        <v>1000</v>
      </c>
      <c r="J2778" s="0" t="s">
        <v>16</v>
      </c>
      <c r="M2778" s="5"/>
    </row>
    <row r="2779" customFormat="false" ht="13.8" hidden="false" customHeight="false" outlineLevel="0" collapsed="false">
      <c r="A2779" s="0" t="n">
        <v>16399</v>
      </c>
      <c r="B2779" s="0" t="s">
        <v>5809</v>
      </c>
      <c r="C2779" s="0" t="n">
        <v>19</v>
      </c>
      <c r="D2779" s="0" t="s">
        <v>24</v>
      </c>
      <c r="E2779" s="0" t="n">
        <v>57</v>
      </c>
      <c r="F2779" s="0" t="n">
        <v>70</v>
      </c>
      <c r="G2779" s="0" t="s">
        <v>2014</v>
      </c>
      <c r="H2779" s="5" t="n">
        <v>190000</v>
      </c>
      <c r="I2779" s="5" t="n">
        <v>1000</v>
      </c>
      <c r="J2779" s="0" t="s">
        <v>16</v>
      </c>
      <c r="M2779" s="5"/>
    </row>
    <row r="2780" customFormat="false" ht="13.8" hidden="false" customHeight="false" outlineLevel="0" collapsed="false">
      <c r="A2780" s="0" t="n">
        <v>16827</v>
      </c>
      <c r="B2780" s="0" t="s">
        <v>5807</v>
      </c>
      <c r="C2780" s="0" t="n">
        <v>18</v>
      </c>
      <c r="D2780" s="0" t="s">
        <v>284</v>
      </c>
      <c r="E2780" s="0" t="n">
        <v>56</v>
      </c>
      <c r="F2780" s="0" t="n">
        <v>74</v>
      </c>
      <c r="G2780" s="0" t="s">
        <v>914</v>
      </c>
      <c r="H2780" s="5" t="n">
        <v>190000</v>
      </c>
      <c r="I2780" s="5" t="n">
        <v>1000</v>
      </c>
      <c r="J2780" s="0" t="s">
        <v>16</v>
      </c>
      <c r="M2780" s="5"/>
    </row>
    <row r="2781" customFormat="false" ht="13.8" hidden="false" customHeight="false" outlineLevel="0" collapsed="false">
      <c r="A2781" s="0" t="n">
        <v>16830</v>
      </c>
      <c r="B2781" s="0" t="s">
        <v>5805</v>
      </c>
      <c r="C2781" s="0" t="n">
        <v>18</v>
      </c>
      <c r="D2781" s="0" t="s">
        <v>467</v>
      </c>
      <c r="E2781" s="0" t="n">
        <v>56</v>
      </c>
      <c r="F2781" s="0" t="n">
        <v>75</v>
      </c>
      <c r="G2781" s="0" t="s">
        <v>517</v>
      </c>
      <c r="H2781" s="5" t="n">
        <v>190000</v>
      </c>
      <c r="I2781" s="5" t="n">
        <v>1000</v>
      </c>
      <c r="J2781" s="0" t="s">
        <v>16</v>
      </c>
      <c r="M2781" s="5"/>
    </row>
    <row r="2782" customFormat="false" ht="13.8" hidden="false" customHeight="false" outlineLevel="0" collapsed="false">
      <c r="A2782" s="0" t="n">
        <v>16910</v>
      </c>
      <c r="B2782" s="0" t="s">
        <v>5803</v>
      </c>
      <c r="C2782" s="0" t="n">
        <v>18</v>
      </c>
      <c r="D2782" s="0" t="s">
        <v>1489</v>
      </c>
      <c r="E2782" s="0" t="n">
        <v>56</v>
      </c>
      <c r="F2782" s="0" t="n">
        <v>75</v>
      </c>
      <c r="G2782" s="0" t="s">
        <v>351</v>
      </c>
      <c r="H2782" s="5" t="n">
        <v>190000</v>
      </c>
      <c r="I2782" s="5" t="n">
        <v>1000</v>
      </c>
      <c r="J2782" s="0" t="s">
        <v>16</v>
      </c>
      <c r="M2782" s="5"/>
    </row>
    <row r="2783" customFormat="false" ht="13.8" hidden="false" customHeight="false" outlineLevel="0" collapsed="false">
      <c r="A2783" s="0" t="n">
        <v>17140</v>
      </c>
      <c r="B2783" s="0" t="s">
        <v>5801</v>
      </c>
      <c r="C2783" s="0" t="n">
        <v>19</v>
      </c>
      <c r="D2783" s="0" t="s">
        <v>111</v>
      </c>
      <c r="E2783" s="0" t="n">
        <v>55</v>
      </c>
      <c r="F2783" s="0" t="n">
        <v>70</v>
      </c>
      <c r="G2783" s="0" t="s">
        <v>2361</v>
      </c>
      <c r="H2783" s="5" t="n">
        <v>190000</v>
      </c>
      <c r="I2783" s="5" t="n">
        <v>1000</v>
      </c>
      <c r="J2783" s="0" t="s">
        <v>16</v>
      </c>
      <c r="M2783" s="5"/>
    </row>
    <row r="2784" customFormat="false" ht="13.8" hidden="false" customHeight="false" outlineLevel="0" collapsed="false">
      <c r="A2784" s="0" t="n">
        <v>17142</v>
      </c>
      <c r="B2784" s="0" t="s">
        <v>5799</v>
      </c>
      <c r="C2784" s="0" t="n">
        <v>19</v>
      </c>
      <c r="D2784" s="0" t="s">
        <v>196</v>
      </c>
      <c r="E2784" s="0" t="n">
        <v>55</v>
      </c>
      <c r="F2784" s="0" t="n">
        <v>72</v>
      </c>
      <c r="G2784" s="0" t="s">
        <v>879</v>
      </c>
      <c r="H2784" s="5" t="n">
        <v>190000</v>
      </c>
      <c r="I2784" s="5" t="n">
        <v>1000</v>
      </c>
      <c r="J2784" s="0" t="s">
        <v>32</v>
      </c>
      <c r="M2784" s="5"/>
    </row>
    <row r="2785" customFormat="false" ht="13.8" hidden="false" customHeight="false" outlineLevel="0" collapsed="false">
      <c r="A2785" s="0" t="n">
        <v>17158</v>
      </c>
      <c r="B2785" s="0" t="s">
        <v>5797</v>
      </c>
      <c r="C2785" s="0" t="n">
        <v>19</v>
      </c>
      <c r="D2785" s="0" t="s">
        <v>256</v>
      </c>
      <c r="E2785" s="0" t="n">
        <v>55</v>
      </c>
      <c r="F2785" s="0" t="n">
        <v>72</v>
      </c>
      <c r="G2785" s="0" t="s">
        <v>425</v>
      </c>
      <c r="H2785" s="5" t="n">
        <v>190000</v>
      </c>
      <c r="I2785" s="5" t="n">
        <v>1000</v>
      </c>
      <c r="J2785" s="0" t="s">
        <v>16</v>
      </c>
      <c r="M2785" s="5"/>
    </row>
    <row r="2786" customFormat="false" ht="13.8" hidden="false" customHeight="false" outlineLevel="0" collapsed="false">
      <c r="A2786" s="0" t="n">
        <v>8037</v>
      </c>
      <c r="B2786" s="0" t="s">
        <v>5854</v>
      </c>
      <c r="C2786" s="0" t="n">
        <v>35</v>
      </c>
      <c r="D2786" s="0" t="s">
        <v>111</v>
      </c>
      <c r="E2786" s="0" t="n">
        <v>67</v>
      </c>
      <c r="F2786" s="0" t="n">
        <v>67</v>
      </c>
      <c r="G2786" s="0" t="s">
        <v>2767</v>
      </c>
      <c r="H2786" s="5" t="n">
        <v>180000</v>
      </c>
      <c r="I2786" s="5" t="n">
        <v>4000</v>
      </c>
      <c r="J2786" s="0" t="s">
        <v>16</v>
      </c>
      <c r="M2786" s="5"/>
    </row>
    <row r="2787" customFormat="false" ht="13.8" hidden="false" customHeight="false" outlineLevel="0" collapsed="false">
      <c r="A2787" s="0" t="n">
        <v>16128</v>
      </c>
      <c r="B2787" s="0" t="s">
        <v>5857</v>
      </c>
      <c r="C2787" s="0" t="n">
        <v>21</v>
      </c>
      <c r="D2787" s="0" t="s">
        <v>24</v>
      </c>
      <c r="E2787" s="0" t="n">
        <v>58</v>
      </c>
      <c r="F2787" s="0" t="n">
        <v>68</v>
      </c>
      <c r="G2787" s="0" t="s">
        <v>641</v>
      </c>
      <c r="H2787" s="5" t="n">
        <v>180000</v>
      </c>
      <c r="I2787" s="5" t="n">
        <v>4000</v>
      </c>
      <c r="J2787" s="0" t="s">
        <v>16</v>
      </c>
      <c r="M2787" s="5"/>
    </row>
    <row r="2788" customFormat="false" ht="13.8" hidden="false" customHeight="false" outlineLevel="0" collapsed="false">
      <c r="A2788" s="0" t="n">
        <v>11527</v>
      </c>
      <c r="B2788" s="0" t="s">
        <v>5871</v>
      </c>
      <c r="C2788" s="0" t="n">
        <v>33</v>
      </c>
      <c r="D2788" s="0" t="s">
        <v>212</v>
      </c>
      <c r="E2788" s="0" t="n">
        <v>64</v>
      </c>
      <c r="F2788" s="0" t="n">
        <v>64</v>
      </c>
      <c r="G2788" s="0" t="s">
        <v>4163</v>
      </c>
      <c r="H2788" s="5" t="n">
        <v>180000</v>
      </c>
      <c r="I2788" s="5" t="n">
        <v>2000</v>
      </c>
      <c r="J2788" s="0" t="s">
        <v>16</v>
      </c>
      <c r="M2788" s="5"/>
    </row>
    <row r="2789" customFormat="false" ht="13.8" hidden="false" customHeight="false" outlineLevel="0" collapsed="false">
      <c r="A2789" s="0" t="n">
        <v>15124</v>
      </c>
      <c r="B2789" s="0" t="s">
        <v>5869</v>
      </c>
      <c r="C2789" s="0" t="n">
        <v>29</v>
      </c>
      <c r="D2789" s="0" t="s">
        <v>397</v>
      </c>
      <c r="E2789" s="0" t="n">
        <v>60</v>
      </c>
      <c r="F2789" s="0" t="n">
        <v>61</v>
      </c>
      <c r="G2789" s="0" t="s">
        <v>3452</v>
      </c>
      <c r="H2789" s="5" t="n">
        <v>180000</v>
      </c>
      <c r="I2789" s="5" t="n">
        <v>2000</v>
      </c>
      <c r="J2789" s="0" t="s">
        <v>16</v>
      </c>
      <c r="M2789" s="5"/>
    </row>
    <row r="2790" customFormat="false" ht="13.8" hidden="false" customHeight="false" outlineLevel="0" collapsed="false">
      <c r="A2790" s="0" t="n">
        <v>16142</v>
      </c>
      <c r="B2790" s="0" t="s">
        <v>5867</v>
      </c>
      <c r="C2790" s="0" t="n">
        <v>23</v>
      </c>
      <c r="D2790" s="0" t="s">
        <v>397</v>
      </c>
      <c r="E2790" s="0" t="n">
        <v>58</v>
      </c>
      <c r="F2790" s="0" t="n">
        <v>64</v>
      </c>
      <c r="G2790" s="0" t="s">
        <v>5050</v>
      </c>
      <c r="H2790" s="5" t="n">
        <v>180000</v>
      </c>
      <c r="I2790" s="5" t="n">
        <v>2000</v>
      </c>
      <c r="J2790" s="0" t="s">
        <v>16</v>
      </c>
      <c r="M2790" s="5"/>
    </row>
    <row r="2791" customFormat="false" ht="13.8" hidden="false" customHeight="false" outlineLevel="0" collapsed="false">
      <c r="A2791" s="0" t="n">
        <v>16195</v>
      </c>
      <c r="B2791" s="0" t="s">
        <v>5865</v>
      </c>
      <c r="C2791" s="0" t="n">
        <v>20</v>
      </c>
      <c r="D2791" s="0" t="s">
        <v>397</v>
      </c>
      <c r="E2791" s="0" t="n">
        <v>58</v>
      </c>
      <c r="F2791" s="0" t="n">
        <v>65</v>
      </c>
      <c r="G2791" s="0" t="s">
        <v>692</v>
      </c>
      <c r="H2791" s="5" t="n">
        <v>180000</v>
      </c>
      <c r="I2791" s="5" t="n">
        <v>2000</v>
      </c>
      <c r="J2791" s="0" t="s">
        <v>16</v>
      </c>
      <c r="M2791" s="5"/>
    </row>
    <row r="2792" customFormat="false" ht="13.8" hidden="false" customHeight="false" outlineLevel="0" collapsed="false">
      <c r="A2792" s="0" t="n">
        <v>16231</v>
      </c>
      <c r="B2792" s="0" t="s">
        <v>5863</v>
      </c>
      <c r="C2792" s="0" t="n">
        <v>23</v>
      </c>
      <c r="D2792" s="0" t="s">
        <v>397</v>
      </c>
      <c r="E2792" s="0" t="n">
        <v>58</v>
      </c>
      <c r="F2792" s="0" t="n">
        <v>65</v>
      </c>
      <c r="G2792" s="0" t="s">
        <v>398</v>
      </c>
      <c r="H2792" s="5" t="n">
        <v>180000</v>
      </c>
      <c r="I2792" s="5" t="n">
        <v>2000</v>
      </c>
      <c r="J2792" s="0" t="s">
        <v>16</v>
      </c>
      <c r="M2792" s="5"/>
    </row>
    <row r="2793" customFormat="false" ht="13.8" hidden="false" customHeight="false" outlineLevel="0" collapsed="false">
      <c r="A2793" s="0" t="n">
        <v>17006</v>
      </c>
      <c r="B2793" s="0" t="s">
        <v>5861</v>
      </c>
      <c r="C2793" s="0" t="n">
        <v>19</v>
      </c>
      <c r="D2793" s="0" t="s">
        <v>389</v>
      </c>
      <c r="E2793" s="0" t="n">
        <v>56</v>
      </c>
      <c r="F2793" s="0" t="n">
        <v>71</v>
      </c>
      <c r="G2793" s="0" t="s">
        <v>561</v>
      </c>
      <c r="H2793" s="5" t="n">
        <v>180000</v>
      </c>
      <c r="I2793" s="5" t="n">
        <v>2000</v>
      </c>
      <c r="J2793" s="0" t="s">
        <v>16</v>
      </c>
      <c r="M2793" s="5"/>
    </row>
    <row r="2794" customFormat="false" ht="13.8" hidden="false" customHeight="false" outlineLevel="0" collapsed="false">
      <c r="A2794" s="0" t="n">
        <v>17122</v>
      </c>
      <c r="B2794" s="0" t="s">
        <v>5859</v>
      </c>
      <c r="C2794" s="0" t="n">
        <v>20</v>
      </c>
      <c r="D2794" s="0" t="s">
        <v>24</v>
      </c>
      <c r="E2794" s="0" t="n">
        <v>55</v>
      </c>
      <c r="F2794" s="0" t="n">
        <v>70</v>
      </c>
      <c r="G2794" s="0" t="s">
        <v>3056</v>
      </c>
      <c r="H2794" s="5" t="n">
        <v>180000</v>
      </c>
      <c r="I2794" s="5" t="n">
        <v>2000</v>
      </c>
      <c r="J2794" s="0" t="s">
        <v>16</v>
      </c>
      <c r="M2794" s="5"/>
    </row>
    <row r="2795" customFormat="false" ht="13.8" hidden="false" customHeight="false" outlineLevel="0" collapsed="false">
      <c r="A2795" s="0" t="n">
        <v>11721</v>
      </c>
      <c r="B2795" s="0" t="s">
        <v>5913</v>
      </c>
      <c r="C2795" s="0" t="n">
        <v>34</v>
      </c>
      <c r="D2795" s="0" t="s">
        <v>256</v>
      </c>
      <c r="E2795" s="0" t="n">
        <v>64</v>
      </c>
      <c r="F2795" s="0" t="n">
        <v>64</v>
      </c>
      <c r="G2795" s="0" t="s">
        <v>4086</v>
      </c>
      <c r="H2795" s="5" t="n">
        <v>180000</v>
      </c>
      <c r="I2795" s="5" t="n">
        <v>1000</v>
      </c>
      <c r="J2795" s="0" t="s">
        <v>16</v>
      </c>
      <c r="M2795" s="5"/>
    </row>
    <row r="2796" customFormat="false" ht="13.8" hidden="false" customHeight="false" outlineLevel="0" collapsed="false">
      <c r="A2796" s="0" t="n">
        <v>14849</v>
      </c>
      <c r="B2796" s="0" t="s">
        <v>5911</v>
      </c>
      <c r="C2796" s="0" t="n">
        <v>25</v>
      </c>
      <c r="D2796" s="0" t="s">
        <v>143</v>
      </c>
      <c r="E2796" s="0" t="n">
        <v>60</v>
      </c>
      <c r="F2796" s="0" t="n">
        <v>63</v>
      </c>
      <c r="G2796" s="0" t="s">
        <v>360</v>
      </c>
      <c r="H2796" s="5" t="n">
        <v>180000</v>
      </c>
      <c r="I2796" s="5" t="n">
        <v>1000</v>
      </c>
      <c r="J2796" s="0" t="s">
        <v>16</v>
      </c>
      <c r="M2796" s="5"/>
    </row>
    <row r="2797" customFormat="false" ht="13.8" hidden="false" customHeight="false" outlineLevel="0" collapsed="false">
      <c r="A2797" s="0" t="n">
        <v>15365</v>
      </c>
      <c r="B2797" s="0" t="s">
        <v>5909</v>
      </c>
      <c r="C2797" s="0" t="n">
        <v>24</v>
      </c>
      <c r="D2797" s="0" t="s">
        <v>212</v>
      </c>
      <c r="E2797" s="0" t="n">
        <v>59</v>
      </c>
      <c r="F2797" s="0" t="n">
        <v>64</v>
      </c>
      <c r="G2797" s="0" t="s">
        <v>4216</v>
      </c>
      <c r="H2797" s="5" t="n">
        <v>180000</v>
      </c>
      <c r="I2797" s="5" t="n">
        <v>1000</v>
      </c>
      <c r="J2797" s="0" t="s">
        <v>16</v>
      </c>
      <c r="M2797" s="5"/>
    </row>
    <row r="2798" customFormat="false" ht="13.8" hidden="false" customHeight="false" outlineLevel="0" collapsed="false">
      <c r="A2798" s="0" t="n">
        <v>15457</v>
      </c>
      <c r="B2798" s="0" t="s">
        <v>5907</v>
      </c>
      <c r="C2798" s="0" t="n">
        <v>26</v>
      </c>
      <c r="D2798" s="0" t="s">
        <v>196</v>
      </c>
      <c r="E2798" s="0" t="n">
        <v>59</v>
      </c>
      <c r="F2798" s="0" t="n">
        <v>60</v>
      </c>
      <c r="G2798" s="0" t="s">
        <v>965</v>
      </c>
      <c r="H2798" s="5" t="n">
        <v>180000</v>
      </c>
      <c r="I2798" s="5" t="n">
        <v>1000</v>
      </c>
      <c r="J2798" s="0" t="s">
        <v>16</v>
      </c>
      <c r="M2798" s="5"/>
    </row>
    <row r="2799" customFormat="false" ht="13.8" hidden="false" customHeight="false" outlineLevel="0" collapsed="false">
      <c r="A2799" s="0" t="n">
        <v>15511</v>
      </c>
      <c r="B2799" s="0" t="s">
        <v>5905</v>
      </c>
      <c r="C2799" s="0" t="n">
        <v>21</v>
      </c>
      <c r="D2799" s="0" t="s">
        <v>48</v>
      </c>
      <c r="E2799" s="0" t="n">
        <v>59</v>
      </c>
      <c r="F2799" s="0" t="n">
        <v>68</v>
      </c>
      <c r="G2799" s="0" t="s">
        <v>92</v>
      </c>
      <c r="H2799" s="5" t="n">
        <v>180000</v>
      </c>
      <c r="I2799" s="5" t="n">
        <v>1000</v>
      </c>
      <c r="J2799" s="0" t="s">
        <v>16</v>
      </c>
      <c r="M2799" s="5"/>
    </row>
    <row r="2800" customFormat="false" ht="13.8" hidden="false" customHeight="false" outlineLevel="0" collapsed="false">
      <c r="A2800" s="0" t="n">
        <v>15571</v>
      </c>
      <c r="B2800" s="0" t="s">
        <v>5903</v>
      </c>
      <c r="C2800" s="0" t="n">
        <v>21</v>
      </c>
      <c r="D2800" s="0" t="s">
        <v>12</v>
      </c>
      <c r="E2800" s="0" t="n">
        <v>59</v>
      </c>
      <c r="F2800" s="0" t="n">
        <v>65</v>
      </c>
      <c r="G2800" s="0" t="s">
        <v>1681</v>
      </c>
      <c r="H2800" s="5" t="n">
        <v>180000</v>
      </c>
      <c r="I2800" s="5" t="n">
        <v>1000</v>
      </c>
      <c r="J2800" s="0" t="s">
        <v>16</v>
      </c>
      <c r="M2800" s="5"/>
    </row>
    <row r="2801" customFormat="false" ht="13.8" hidden="false" customHeight="false" outlineLevel="0" collapsed="false">
      <c r="A2801" s="0" t="n">
        <v>15788</v>
      </c>
      <c r="B2801" s="0" t="s">
        <v>5901</v>
      </c>
      <c r="C2801" s="0" t="n">
        <v>22</v>
      </c>
      <c r="D2801" s="0" t="s">
        <v>175</v>
      </c>
      <c r="E2801" s="0" t="n">
        <v>59</v>
      </c>
      <c r="F2801" s="0" t="n">
        <v>68</v>
      </c>
      <c r="G2801" s="0" t="s">
        <v>409</v>
      </c>
      <c r="H2801" s="5" t="n">
        <v>180000</v>
      </c>
      <c r="I2801" s="5" t="n">
        <v>1000</v>
      </c>
      <c r="J2801" s="0" t="s">
        <v>16</v>
      </c>
      <c r="M2801" s="5"/>
    </row>
    <row r="2802" customFormat="false" ht="13.8" hidden="false" customHeight="false" outlineLevel="0" collapsed="false">
      <c r="A2802" s="0" t="n">
        <v>15993</v>
      </c>
      <c r="B2802" s="0" t="s">
        <v>5899</v>
      </c>
      <c r="C2802" s="0" t="n">
        <v>21</v>
      </c>
      <c r="D2802" s="0" t="s">
        <v>111</v>
      </c>
      <c r="E2802" s="0" t="n">
        <v>58</v>
      </c>
      <c r="F2802" s="0" t="n">
        <v>68</v>
      </c>
      <c r="G2802" s="0" t="s">
        <v>1819</v>
      </c>
      <c r="H2802" s="5" t="n">
        <v>180000</v>
      </c>
      <c r="I2802" s="5" t="n">
        <v>1000</v>
      </c>
      <c r="J2802" s="0" t="s">
        <v>16</v>
      </c>
      <c r="M2802" s="5"/>
    </row>
    <row r="2803" customFormat="false" ht="13.8" hidden="false" customHeight="false" outlineLevel="0" collapsed="false">
      <c r="A2803" s="0" t="n">
        <v>16088</v>
      </c>
      <c r="B2803" s="0" t="s">
        <v>5897</v>
      </c>
      <c r="C2803" s="0" t="n">
        <v>22</v>
      </c>
      <c r="D2803" s="0" t="s">
        <v>200</v>
      </c>
      <c r="E2803" s="0" t="n">
        <v>58</v>
      </c>
      <c r="F2803" s="0" t="n">
        <v>70</v>
      </c>
      <c r="G2803" s="0" t="s">
        <v>2114</v>
      </c>
      <c r="H2803" s="5" t="n">
        <v>180000</v>
      </c>
      <c r="I2803" s="5" t="n">
        <v>1000</v>
      </c>
      <c r="J2803" s="0" t="s">
        <v>16</v>
      </c>
      <c r="M2803" s="5"/>
    </row>
    <row r="2804" customFormat="false" ht="13.8" hidden="false" customHeight="false" outlineLevel="0" collapsed="false">
      <c r="A2804" s="0" t="n">
        <v>16632</v>
      </c>
      <c r="B2804" s="0" t="s">
        <v>5895</v>
      </c>
      <c r="C2804" s="0" t="n">
        <v>19</v>
      </c>
      <c r="D2804" s="0" t="s">
        <v>24</v>
      </c>
      <c r="E2804" s="0" t="n">
        <v>57</v>
      </c>
      <c r="F2804" s="0" t="n">
        <v>69</v>
      </c>
      <c r="G2804" s="0" t="s">
        <v>3078</v>
      </c>
      <c r="H2804" s="5" t="n">
        <v>180000</v>
      </c>
      <c r="I2804" s="5" t="n">
        <v>1000</v>
      </c>
      <c r="J2804" s="0" t="s">
        <v>16</v>
      </c>
      <c r="M2804" s="5"/>
    </row>
    <row r="2805" customFormat="false" ht="13.8" hidden="false" customHeight="false" outlineLevel="0" collapsed="false">
      <c r="A2805" s="0" t="n">
        <v>16749</v>
      </c>
      <c r="B2805" s="0" t="s">
        <v>5893</v>
      </c>
      <c r="C2805" s="0" t="n">
        <v>20</v>
      </c>
      <c r="D2805" s="0" t="s">
        <v>204</v>
      </c>
      <c r="E2805" s="0" t="n">
        <v>56</v>
      </c>
      <c r="F2805" s="0" t="n">
        <v>71</v>
      </c>
      <c r="G2805" s="0" t="s">
        <v>917</v>
      </c>
      <c r="H2805" s="5" t="n">
        <v>180000</v>
      </c>
      <c r="I2805" s="5" t="n">
        <v>1000</v>
      </c>
      <c r="J2805" s="0" t="s">
        <v>16</v>
      </c>
      <c r="M2805" s="5"/>
    </row>
    <row r="2806" customFormat="false" ht="13.8" hidden="false" customHeight="false" outlineLevel="0" collapsed="false">
      <c r="A2806" s="0" t="n">
        <v>16796</v>
      </c>
      <c r="B2806" s="0" t="s">
        <v>5891</v>
      </c>
      <c r="C2806" s="0" t="n">
        <v>19</v>
      </c>
      <c r="D2806" s="0" t="s">
        <v>88</v>
      </c>
      <c r="E2806" s="0" t="n">
        <v>56</v>
      </c>
      <c r="F2806" s="0" t="n">
        <v>73</v>
      </c>
      <c r="G2806" s="0" t="s">
        <v>369</v>
      </c>
      <c r="H2806" s="5" t="n">
        <v>180000</v>
      </c>
      <c r="I2806" s="5" t="n">
        <v>1000</v>
      </c>
      <c r="J2806" s="0" t="s">
        <v>16</v>
      </c>
      <c r="M2806" s="5"/>
    </row>
    <row r="2807" customFormat="false" ht="13.8" hidden="false" customHeight="false" outlineLevel="0" collapsed="false">
      <c r="A2807" s="0" t="n">
        <v>16804</v>
      </c>
      <c r="B2807" s="0" t="s">
        <v>5889</v>
      </c>
      <c r="C2807" s="0" t="n">
        <v>18</v>
      </c>
      <c r="D2807" s="0" t="s">
        <v>143</v>
      </c>
      <c r="E2807" s="0" t="n">
        <v>56</v>
      </c>
      <c r="F2807" s="0" t="n">
        <v>73</v>
      </c>
      <c r="G2807" s="0" t="s">
        <v>471</v>
      </c>
      <c r="H2807" s="5" t="n">
        <v>180000</v>
      </c>
      <c r="I2807" s="5" t="n">
        <v>1000</v>
      </c>
      <c r="J2807" s="0" t="s">
        <v>32</v>
      </c>
      <c r="M2807" s="5"/>
    </row>
    <row r="2808" customFormat="false" ht="13.8" hidden="false" customHeight="false" outlineLevel="0" collapsed="false">
      <c r="A2808" s="0" t="n">
        <v>16820</v>
      </c>
      <c r="B2808" s="0" t="s">
        <v>5887</v>
      </c>
      <c r="C2808" s="0" t="n">
        <v>18</v>
      </c>
      <c r="D2808" s="0" t="s">
        <v>79</v>
      </c>
      <c r="E2808" s="0" t="n">
        <v>56</v>
      </c>
      <c r="F2808" s="0" t="n">
        <v>72</v>
      </c>
      <c r="G2808" s="0" t="s">
        <v>2740</v>
      </c>
      <c r="H2808" s="5" t="n">
        <v>180000</v>
      </c>
      <c r="I2808" s="5" t="n">
        <v>1000</v>
      </c>
      <c r="J2808" s="0" t="s">
        <v>16</v>
      </c>
      <c r="M2808" s="5"/>
    </row>
    <row r="2809" customFormat="false" ht="13.8" hidden="false" customHeight="false" outlineLevel="0" collapsed="false">
      <c r="A2809" s="0" t="n">
        <v>16835</v>
      </c>
      <c r="B2809" s="0" t="s">
        <v>5885</v>
      </c>
      <c r="C2809" s="0" t="n">
        <v>19</v>
      </c>
      <c r="D2809" s="0" t="s">
        <v>24</v>
      </c>
      <c r="E2809" s="0" t="n">
        <v>56</v>
      </c>
      <c r="F2809" s="0" t="n">
        <v>70</v>
      </c>
      <c r="G2809" s="0" t="s">
        <v>193</v>
      </c>
      <c r="H2809" s="5" t="n">
        <v>180000</v>
      </c>
      <c r="I2809" s="5" t="n">
        <v>1000</v>
      </c>
      <c r="J2809" s="0" t="s">
        <v>16</v>
      </c>
      <c r="M2809" s="5"/>
    </row>
    <row r="2810" customFormat="false" ht="13.8" hidden="false" customHeight="false" outlineLevel="0" collapsed="false">
      <c r="A2810" s="0" t="n">
        <v>16869</v>
      </c>
      <c r="B2810" s="0" t="s">
        <v>5883</v>
      </c>
      <c r="C2810" s="0" t="n">
        <v>21</v>
      </c>
      <c r="D2810" s="0" t="s">
        <v>29</v>
      </c>
      <c r="E2810" s="0" t="n">
        <v>56</v>
      </c>
      <c r="F2810" s="0" t="n">
        <v>70</v>
      </c>
      <c r="G2810" s="0" t="s">
        <v>457</v>
      </c>
      <c r="H2810" s="5" t="n">
        <v>180000</v>
      </c>
      <c r="I2810" s="5" t="n">
        <v>1000</v>
      </c>
      <c r="J2810" s="0" t="s">
        <v>16</v>
      </c>
      <c r="M2810" s="5"/>
    </row>
    <row r="2811" customFormat="false" ht="13.8" hidden="false" customHeight="false" outlineLevel="0" collapsed="false">
      <c r="A2811" s="0" t="n">
        <v>17080</v>
      </c>
      <c r="B2811" s="0" t="s">
        <v>5881</v>
      </c>
      <c r="C2811" s="0" t="n">
        <v>20</v>
      </c>
      <c r="D2811" s="0" t="s">
        <v>24</v>
      </c>
      <c r="E2811" s="0" t="n">
        <v>55</v>
      </c>
      <c r="F2811" s="0" t="n">
        <v>69</v>
      </c>
      <c r="G2811" s="0" t="s">
        <v>974</v>
      </c>
      <c r="H2811" s="5" t="n">
        <v>180000</v>
      </c>
      <c r="I2811" s="5" t="n">
        <v>1000</v>
      </c>
      <c r="J2811" s="0" t="s">
        <v>16</v>
      </c>
      <c r="M2811" s="5"/>
    </row>
    <row r="2812" customFormat="false" ht="13.8" hidden="false" customHeight="false" outlineLevel="0" collapsed="false">
      <c r="A2812" s="0" t="n">
        <v>17100</v>
      </c>
      <c r="B2812" s="0" t="s">
        <v>5879</v>
      </c>
      <c r="C2812" s="0" t="n">
        <v>18</v>
      </c>
      <c r="D2812" s="0" t="s">
        <v>256</v>
      </c>
      <c r="E2812" s="0" t="n">
        <v>55</v>
      </c>
      <c r="F2812" s="0" t="n">
        <v>70</v>
      </c>
      <c r="G2812" s="0" t="s">
        <v>1011</v>
      </c>
      <c r="H2812" s="5" t="n">
        <v>180000</v>
      </c>
      <c r="I2812" s="5" t="n">
        <v>1000</v>
      </c>
      <c r="J2812" s="0" t="s">
        <v>16</v>
      </c>
      <c r="M2812" s="5"/>
    </row>
    <row r="2813" customFormat="false" ht="13.8" hidden="false" customHeight="false" outlineLevel="0" collapsed="false">
      <c r="A2813" s="0" t="n">
        <v>17115</v>
      </c>
      <c r="B2813" s="0" t="s">
        <v>5877</v>
      </c>
      <c r="C2813" s="0" t="n">
        <v>16</v>
      </c>
      <c r="D2813" s="0" t="s">
        <v>185</v>
      </c>
      <c r="E2813" s="0" t="n">
        <v>55</v>
      </c>
      <c r="F2813" s="0" t="n">
        <v>77</v>
      </c>
      <c r="G2813" s="0" t="s">
        <v>2901</v>
      </c>
      <c r="H2813" s="5" t="n">
        <v>180000</v>
      </c>
      <c r="I2813" s="5" t="n">
        <v>1000</v>
      </c>
      <c r="J2813" s="0" t="s">
        <v>16</v>
      </c>
      <c r="M2813" s="5"/>
    </row>
    <row r="2814" customFormat="false" ht="13.8" hidden="false" customHeight="false" outlineLevel="0" collapsed="false">
      <c r="A2814" s="0" t="n">
        <v>17132</v>
      </c>
      <c r="B2814" s="0" t="s">
        <v>5875</v>
      </c>
      <c r="C2814" s="0" t="n">
        <v>18</v>
      </c>
      <c r="D2814" s="0" t="s">
        <v>418</v>
      </c>
      <c r="E2814" s="0" t="n">
        <v>55</v>
      </c>
      <c r="F2814" s="0" t="n">
        <v>71</v>
      </c>
      <c r="G2814" s="0" t="s">
        <v>1290</v>
      </c>
      <c r="H2814" s="5" t="n">
        <v>180000</v>
      </c>
      <c r="I2814" s="5" t="n">
        <v>1000</v>
      </c>
      <c r="J2814" s="0" t="s">
        <v>16</v>
      </c>
      <c r="M2814" s="5"/>
    </row>
    <row r="2815" customFormat="false" ht="13.8" hidden="false" customHeight="false" outlineLevel="0" collapsed="false">
      <c r="A2815" s="0" t="n">
        <v>17263</v>
      </c>
      <c r="B2815" s="0" t="s">
        <v>5873</v>
      </c>
      <c r="C2815" s="0" t="n">
        <v>16</v>
      </c>
      <c r="D2815" s="0" t="s">
        <v>175</v>
      </c>
      <c r="E2815" s="0" t="n">
        <v>55</v>
      </c>
      <c r="F2815" s="0" t="n">
        <v>73</v>
      </c>
      <c r="G2815" s="0" t="s">
        <v>4013</v>
      </c>
      <c r="H2815" s="5" t="n">
        <v>180000</v>
      </c>
      <c r="I2815" s="5" t="n">
        <v>1000</v>
      </c>
      <c r="J2815" s="0" t="s">
        <v>16</v>
      </c>
      <c r="M2815" s="5"/>
    </row>
    <row r="2816" customFormat="false" ht="13.8" hidden="false" customHeight="false" outlineLevel="0" collapsed="false">
      <c r="A2816" s="0" t="n">
        <v>13630</v>
      </c>
      <c r="B2816" s="0" t="s">
        <v>5935</v>
      </c>
      <c r="C2816" s="0" t="n">
        <v>32</v>
      </c>
      <c r="D2816" s="0" t="s">
        <v>397</v>
      </c>
      <c r="E2816" s="0" t="n">
        <v>62</v>
      </c>
      <c r="F2816" s="0" t="n">
        <v>62</v>
      </c>
      <c r="G2816" s="0" t="s">
        <v>5050</v>
      </c>
      <c r="H2816" s="5" t="n">
        <v>170000</v>
      </c>
      <c r="I2816" s="5" t="n">
        <v>3000</v>
      </c>
      <c r="J2816" s="0" t="s">
        <v>16</v>
      </c>
      <c r="M2816" s="5"/>
    </row>
    <row r="2817" customFormat="false" ht="13.8" hidden="false" customHeight="false" outlineLevel="0" collapsed="false">
      <c r="A2817" s="0" t="n">
        <v>15727</v>
      </c>
      <c r="B2817" s="0" t="s">
        <v>5933</v>
      </c>
      <c r="C2817" s="0" t="n">
        <v>24</v>
      </c>
      <c r="D2817" s="0" t="s">
        <v>389</v>
      </c>
      <c r="E2817" s="0" t="n">
        <v>59</v>
      </c>
      <c r="F2817" s="0" t="n">
        <v>63</v>
      </c>
      <c r="G2817" s="0" t="s">
        <v>2427</v>
      </c>
      <c r="H2817" s="5" t="n">
        <v>170000</v>
      </c>
      <c r="I2817" s="5" t="n">
        <v>3000</v>
      </c>
      <c r="J2817" s="0" t="s">
        <v>16</v>
      </c>
      <c r="M2817" s="5"/>
    </row>
    <row r="2818" customFormat="false" ht="13.8" hidden="false" customHeight="false" outlineLevel="0" collapsed="false">
      <c r="A2818" s="0" t="n">
        <v>15923</v>
      </c>
      <c r="B2818" s="0" t="s">
        <v>5931</v>
      </c>
      <c r="C2818" s="0" t="n">
        <v>19</v>
      </c>
      <c r="D2818" s="0" t="s">
        <v>24</v>
      </c>
      <c r="E2818" s="0" t="n">
        <v>58</v>
      </c>
      <c r="F2818" s="0" t="n">
        <v>68</v>
      </c>
      <c r="G2818" s="0" t="s">
        <v>3910</v>
      </c>
      <c r="H2818" s="5" t="n">
        <v>170000</v>
      </c>
      <c r="I2818" s="5" t="n">
        <v>3000</v>
      </c>
      <c r="J2818" s="0" t="s">
        <v>16</v>
      </c>
      <c r="M2818" s="5"/>
    </row>
    <row r="2819" customFormat="false" ht="13.8" hidden="false" customHeight="false" outlineLevel="0" collapsed="false">
      <c r="A2819" s="0" t="n">
        <v>13465</v>
      </c>
      <c r="B2819" s="0" t="s">
        <v>5941</v>
      </c>
      <c r="C2819" s="0" t="n">
        <v>32</v>
      </c>
      <c r="D2819" s="0" t="s">
        <v>256</v>
      </c>
      <c r="E2819" s="0" t="n">
        <v>62</v>
      </c>
      <c r="F2819" s="0" t="n">
        <v>62</v>
      </c>
      <c r="G2819" s="0" t="s">
        <v>2122</v>
      </c>
      <c r="H2819" s="5" t="n">
        <v>170000</v>
      </c>
      <c r="I2819" s="5" t="n">
        <v>2000</v>
      </c>
      <c r="J2819" s="0" t="s">
        <v>16</v>
      </c>
      <c r="M2819" s="5"/>
    </row>
    <row r="2820" customFormat="false" ht="13.8" hidden="false" customHeight="false" outlineLevel="0" collapsed="false">
      <c r="A2820" s="0" t="n">
        <v>15499</v>
      </c>
      <c r="B2820" s="0" t="s">
        <v>5939</v>
      </c>
      <c r="C2820" s="0" t="n">
        <v>25</v>
      </c>
      <c r="D2820" s="0" t="s">
        <v>397</v>
      </c>
      <c r="E2820" s="0" t="n">
        <v>59</v>
      </c>
      <c r="F2820" s="0" t="n">
        <v>63</v>
      </c>
      <c r="G2820" s="0" t="s">
        <v>942</v>
      </c>
      <c r="H2820" s="5" t="n">
        <v>170000</v>
      </c>
      <c r="I2820" s="5" t="n">
        <v>2000</v>
      </c>
      <c r="J2820" s="0" t="s">
        <v>32</v>
      </c>
      <c r="M2820" s="5"/>
    </row>
    <row r="2821" customFormat="false" ht="13.8" hidden="false" customHeight="false" outlineLevel="0" collapsed="false">
      <c r="A2821" s="0" t="n">
        <v>15963</v>
      </c>
      <c r="B2821" s="0" t="s">
        <v>5937</v>
      </c>
      <c r="C2821" s="0" t="n">
        <v>24</v>
      </c>
      <c r="D2821" s="0" t="s">
        <v>24</v>
      </c>
      <c r="E2821" s="0" t="n">
        <v>58</v>
      </c>
      <c r="F2821" s="0" t="n">
        <v>62</v>
      </c>
      <c r="G2821" s="0" t="s">
        <v>3864</v>
      </c>
      <c r="H2821" s="5" t="n">
        <v>170000</v>
      </c>
      <c r="I2821" s="5" t="n">
        <v>2000</v>
      </c>
      <c r="J2821" s="0" t="s">
        <v>16</v>
      </c>
      <c r="M2821" s="5"/>
    </row>
    <row r="2822" customFormat="false" ht="13.8" hidden="false" customHeight="false" outlineLevel="0" collapsed="false">
      <c r="A2822" s="0" t="n">
        <v>13810</v>
      </c>
      <c r="B2822" s="0" t="s">
        <v>5983</v>
      </c>
      <c r="C2822" s="0" t="n">
        <v>32</v>
      </c>
      <c r="D2822" s="0" t="s">
        <v>284</v>
      </c>
      <c r="E2822" s="0" t="n">
        <v>62</v>
      </c>
      <c r="F2822" s="0" t="n">
        <v>62</v>
      </c>
      <c r="G2822" s="0" t="s">
        <v>533</v>
      </c>
      <c r="H2822" s="5" t="n">
        <v>170000</v>
      </c>
      <c r="I2822" s="5" t="n">
        <v>1000</v>
      </c>
      <c r="J2822" s="0" t="s">
        <v>16</v>
      </c>
      <c r="M2822" s="5"/>
    </row>
    <row r="2823" customFormat="false" ht="13.8" hidden="false" customHeight="false" outlineLevel="0" collapsed="false">
      <c r="A2823" s="0" t="n">
        <v>13827</v>
      </c>
      <c r="B2823" s="0" t="s">
        <v>5981</v>
      </c>
      <c r="C2823" s="0" t="n">
        <v>32</v>
      </c>
      <c r="D2823" s="0" t="s">
        <v>196</v>
      </c>
      <c r="E2823" s="0" t="n">
        <v>62</v>
      </c>
      <c r="F2823" s="0" t="n">
        <v>62</v>
      </c>
      <c r="G2823" s="0" t="s">
        <v>1008</v>
      </c>
      <c r="H2823" s="5" t="n">
        <v>170000</v>
      </c>
      <c r="I2823" s="5" t="n">
        <v>1000</v>
      </c>
      <c r="J2823" s="0" t="s">
        <v>16</v>
      </c>
      <c r="M2823" s="5"/>
    </row>
    <row r="2824" customFormat="false" ht="13.8" hidden="false" customHeight="false" outlineLevel="0" collapsed="false">
      <c r="A2824" s="0" t="n">
        <v>14120</v>
      </c>
      <c r="B2824" s="0" t="s">
        <v>5979</v>
      </c>
      <c r="C2824" s="0" t="n">
        <v>31</v>
      </c>
      <c r="D2824" s="0" t="s">
        <v>467</v>
      </c>
      <c r="E2824" s="0" t="n">
        <v>61</v>
      </c>
      <c r="F2824" s="0" t="n">
        <v>61</v>
      </c>
      <c r="G2824" s="0" t="s">
        <v>5302</v>
      </c>
      <c r="H2824" s="5" t="n">
        <v>170000</v>
      </c>
      <c r="I2824" s="5" t="n">
        <v>1000</v>
      </c>
      <c r="J2824" s="0" t="s">
        <v>16</v>
      </c>
      <c r="M2824" s="5"/>
    </row>
    <row r="2825" customFormat="false" ht="13.8" hidden="false" customHeight="false" outlineLevel="0" collapsed="false">
      <c r="A2825" s="0" t="n">
        <v>14720</v>
      </c>
      <c r="B2825" s="0" t="s">
        <v>5977</v>
      </c>
      <c r="C2825" s="0" t="n">
        <v>28</v>
      </c>
      <c r="D2825" s="0" t="s">
        <v>143</v>
      </c>
      <c r="E2825" s="0" t="n">
        <v>60</v>
      </c>
      <c r="F2825" s="0" t="n">
        <v>61</v>
      </c>
      <c r="G2825" s="0" t="s">
        <v>449</v>
      </c>
      <c r="H2825" s="5" t="n">
        <v>170000</v>
      </c>
      <c r="I2825" s="5" t="n">
        <v>1000</v>
      </c>
      <c r="J2825" s="0" t="s">
        <v>32</v>
      </c>
      <c r="M2825" s="5"/>
    </row>
    <row r="2826" customFormat="false" ht="13.8" hidden="false" customHeight="false" outlineLevel="0" collapsed="false">
      <c r="A2826" s="0" t="n">
        <v>15706</v>
      </c>
      <c r="B2826" s="0" t="s">
        <v>5975</v>
      </c>
      <c r="C2826" s="0" t="n">
        <v>26</v>
      </c>
      <c r="D2826" s="0" t="s">
        <v>143</v>
      </c>
      <c r="E2826" s="0" t="n">
        <v>59</v>
      </c>
      <c r="F2826" s="0" t="n">
        <v>59</v>
      </c>
      <c r="G2826" s="0" t="s">
        <v>360</v>
      </c>
      <c r="H2826" s="5" t="n">
        <v>170000</v>
      </c>
      <c r="I2826" s="5" t="n">
        <v>1000</v>
      </c>
      <c r="J2826" s="0" t="s">
        <v>32</v>
      </c>
      <c r="M2826" s="5"/>
    </row>
    <row r="2827" customFormat="false" ht="13.8" hidden="false" customHeight="false" outlineLevel="0" collapsed="false">
      <c r="A2827" s="0" t="n">
        <v>15709</v>
      </c>
      <c r="B2827" s="0" t="s">
        <v>5973</v>
      </c>
      <c r="C2827" s="0" t="n">
        <v>25</v>
      </c>
      <c r="D2827" s="0" t="s">
        <v>208</v>
      </c>
      <c r="E2827" s="0" t="n">
        <v>59</v>
      </c>
      <c r="F2827" s="0" t="n">
        <v>64</v>
      </c>
      <c r="G2827" s="0" t="s">
        <v>4691</v>
      </c>
      <c r="H2827" s="5" t="n">
        <v>170000</v>
      </c>
      <c r="I2827" s="5" t="n">
        <v>1000</v>
      </c>
      <c r="J2827" s="0" t="s">
        <v>16</v>
      </c>
      <c r="M2827" s="5"/>
    </row>
    <row r="2828" customFormat="false" ht="13.8" hidden="false" customHeight="false" outlineLevel="0" collapsed="false">
      <c r="A2828" s="0" t="n">
        <v>15899</v>
      </c>
      <c r="B2828" s="0" t="s">
        <v>5971</v>
      </c>
      <c r="C2828" s="0" t="n">
        <v>19</v>
      </c>
      <c r="D2828" s="0" t="s">
        <v>79</v>
      </c>
      <c r="E2828" s="0" t="n">
        <v>58</v>
      </c>
      <c r="F2828" s="0" t="n">
        <v>69</v>
      </c>
      <c r="G2828" s="0" t="s">
        <v>1162</v>
      </c>
      <c r="H2828" s="5" t="n">
        <v>170000</v>
      </c>
      <c r="I2828" s="5" t="n">
        <v>1000</v>
      </c>
      <c r="J2828" s="0" t="s">
        <v>16</v>
      </c>
      <c r="M2828" s="5"/>
    </row>
    <row r="2829" customFormat="false" ht="13.8" hidden="false" customHeight="false" outlineLevel="0" collapsed="false">
      <c r="A2829" s="0" t="n">
        <v>15932</v>
      </c>
      <c r="B2829" s="0" t="s">
        <v>5969</v>
      </c>
      <c r="C2829" s="0" t="n">
        <v>22</v>
      </c>
      <c r="D2829" s="0" t="s">
        <v>418</v>
      </c>
      <c r="E2829" s="0" t="n">
        <v>58</v>
      </c>
      <c r="F2829" s="0" t="n">
        <v>64</v>
      </c>
      <c r="G2829" s="0" t="s">
        <v>991</v>
      </c>
      <c r="H2829" s="5" t="n">
        <v>170000</v>
      </c>
      <c r="I2829" s="5" t="n">
        <v>1000</v>
      </c>
      <c r="J2829" s="0" t="s">
        <v>32</v>
      </c>
      <c r="M2829" s="5"/>
    </row>
    <row r="2830" customFormat="false" ht="13.8" hidden="false" customHeight="false" outlineLevel="0" collapsed="false">
      <c r="A2830" s="0" t="n">
        <v>16019</v>
      </c>
      <c r="B2830" s="0" t="s">
        <v>5967</v>
      </c>
      <c r="C2830" s="0" t="n">
        <v>20</v>
      </c>
      <c r="D2830" s="0" t="s">
        <v>143</v>
      </c>
      <c r="E2830" s="0" t="n">
        <v>58</v>
      </c>
      <c r="F2830" s="0" t="n">
        <v>69</v>
      </c>
      <c r="G2830" s="0" t="s">
        <v>1845</v>
      </c>
      <c r="H2830" s="5" t="n">
        <v>170000</v>
      </c>
      <c r="I2830" s="5" t="n">
        <v>1000</v>
      </c>
      <c r="J2830" s="0" t="s">
        <v>16</v>
      </c>
      <c r="M2830" s="5"/>
    </row>
    <row r="2831" customFormat="false" ht="13.8" hidden="false" customHeight="false" outlineLevel="0" collapsed="false">
      <c r="A2831" s="0" t="n">
        <v>16049</v>
      </c>
      <c r="B2831" s="0" t="s">
        <v>5965</v>
      </c>
      <c r="C2831" s="0" t="n">
        <v>18</v>
      </c>
      <c r="D2831" s="0" t="s">
        <v>24</v>
      </c>
      <c r="E2831" s="0" t="n">
        <v>58</v>
      </c>
      <c r="F2831" s="0" t="n">
        <v>69</v>
      </c>
      <c r="G2831" s="0" t="s">
        <v>1551</v>
      </c>
      <c r="H2831" s="5" t="n">
        <v>170000</v>
      </c>
      <c r="I2831" s="5" t="n">
        <v>1000</v>
      </c>
      <c r="J2831" s="0" t="s">
        <v>16</v>
      </c>
      <c r="M2831" s="5"/>
    </row>
    <row r="2832" customFormat="false" ht="13.8" hidden="false" customHeight="false" outlineLevel="0" collapsed="false">
      <c r="A2832" s="0" t="n">
        <v>16095</v>
      </c>
      <c r="B2832" s="0" t="s">
        <v>5963</v>
      </c>
      <c r="C2832" s="0" t="n">
        <v>21</v>
      </c>
      <c r="D2832" s="0" t="s">
        <v>48</v>
      </c>
      <c r="E2832" s="0" t="n">
        <v>58</v>
      </c>
      <c r="F2832" s="0" t="n">
        <v>69</v>
      </c>
      <c r="G2832" s="0" t="s">
        <v>1070</v>
      </c>
      <c r="H2832" s="5" t="n">
        <v>170000</v>
      </c>
      <c r="I2832" s="5" t="n">
        <v>1000</v>
      </c>
      <c r="J2832" s="0" t="s">
        <v>16</v>
      </c>
      <c r="M2832" s="5"/>
    </row>
    <row r="2833" customFormat="false" ht="13.8" hidden="false" customHeight="false" outlineLevel="0" collapsed="false">
      <c r="A2833" s="0" t="n">
        <v>16182</v>
      </c>
      <c r="B2833" s="0" t="s">
        <v>5961</v>
      </c>
      <c r="C2833" s="0" t="n">
        <v>19</v>
      </c>
      <c r="D2833" s="0" t="s">
        <v>24</v>
      </c>
      <c r="E2833" s="0" t="n">
        <v>58</v>
      </c>
      <c r="F2833" s="0" t="n">
        <v>64</v>
      </c>
      <c r="G2833" s="0" t="s">
        <v>487</v>
      </c>
      <c r="H2833" s="5" t="n">
        <v>170000</v>
      </c>
      <c r="I2833" s="5" t="n">
        <v>1000</v>
      </c>
      <c r="J2833" s="0" t="s">
        <v>16</v>
      </c>
      <c r="M2833" s="5"/>
    </row>
    <row r="2834" customFormat="false" ht="13.8" hidden="false" customHeight="false" outlineLevel="0" collapsed="false">
      <c r="A2834" s="0" t="n">
        <v>16184</v>
      </c>
      <c r="B2834" s="0" t="s">
        <v>5959</v>
      </c>
      <c r="C2834" s="0" t="n">
        <v>19</v>
      </c>
      <c r="D2834" s="0" t="s">
        <v>143</v>
      </c>
      <c r="E2834" s="0" t="n">
        <v>58</v>
      </c>
      <c r="F2834" s="0" t="n">
        <v>68</v>
      </c>
      <c r="G2834" s="0" t="s">
        <v>1247</v>
      </c>
      <c r="H2834" s="5" t="n">
        <v>170000</v>
      </c>
      <c r="I2834" s="5" t="n">
        <v>1000</v>
      </c>
      <c r="J2834" s="0" t="s">
        <v>16</v>
      </c>
      <c r="M2834" s="5"/>
    </row>
    <row r="2835" customFormat="false" ht="13.8" hidden="false" customHeight="false" outlineLevel="0" collapsed="false">
      <c r="A2835" s="0" t="n">
        <v>16243</v>
      </c>
      <c r="B2835" s="0" t="s">
        <v>5957</v>
      </c>
      <c r="C2835" s="0" t="n">
        <v>21</v>
      </c>
      <c r="D2835" s="0" t="s">
        <v>24</v>
      </c>
      <c r="E2835" s="0" t="n">
        <v>58</v>
      </c>
      <c r="F2835" s="0" t="n">
        <v>67</v>
      </c>
      <c r="G2835" s="0" t="s">
        <v>2675</v>
      </c>
      <c r="H2835" s="5" t="n">
        <v>170000</v>
      </c>
      <c r="I2835" s="5" t="n">
        <v>1000</v>
      </c>
      <c r="J2835" s="0" t="s">
        <v>16</v>
      </c>
      <c r="M2835" s="5"/>
    </row>
    <row r="2836" customFormat="false" ht="13.8" hidden="false" customHeight="false" outlineLevel="0" collapsed="false">
      <c r="A2836" s="0" t="n">
        <v>16410</v>
      </c>
      <c r="B2836" s="0" t="s">
        <v>5955</v>
      </c>
      <c r="C2836" s="0" t="n">
        <v>19</v>
      </c>
      <c r="D2836" s="0" t="s">
        <v>106</v>
      </c>
      <c r="E2836" s="0" t="n">
        <v>57</v>
      </c>
      <c r="F2836" s="0" t="n">
        <v>70</v>
      </c>
      <c r="G2836" s="0" t="s">
        <v>2438</v>
      </c>
      <c r="H2836" s="5" t="n">
        <v>170000</v>
      </c>
      <c r="I2836" s="5" t="n">
        <v>1000</v>
      </c>
      <c r="J2836" s="0" t="s">
        <v>16</v>
      </c>
      <c r="M2836" s="5"/>
    </row>
    <row r="2837" customFormat="false" ht="13.8" hidden="false" customHeight="false" outlineLevel="0" collapsed="false">
      <c r="A2837" s="0" t="n">
        <v>16412</v>
      </c>
      <c r="B2837" s="0" t="s">
        <v>5953</v>
      </c>
      <c r="C2837" s="0" t="n">
        <v>21</v>
      </c>
      <c r="D2837" s="0" t="s">
        <v>106</v>
      </c>
      <c r="E2837" s="0" t="n">
        <v>57</v>
      </c>
      <c r="F2837" s="0" t="n">
        <v>67</v>
      </c>
      <c r="G2837" s="0" t="s">
        <v>2438</v>
      </c>
      <c r="H2837" s="5" t="n">
        <v>170000</v>
      </c>
      <c r="I2837" s="5" t="n">
        <v>1000</v>
      </c>
      <c r="J2837" s="0" t="s">
        <v>16</v>
      </c>
      <c r="M2837" s="5"/>
    </row>
    <row r="2838" customFormat="false" ht="13.8" hidden="false" customHeight="false" outlineLevel="0" collapsed="false">
      <c r="A2838" s="0" t="n">
        <v>16441</v>
      </c>
      <c r="B2838" s="0" t="s">
        <v>5951</v>
      </c>
      <c r="C2838" s="0" t="n">
        <v>18</v>
      </c>
      <c r="D2838" s="0" t="s">
        <v>418</v>
      </c>
      <c r="E2838" s="0" t="n">
        <v>57</v>
      </c>
      <c r="F2838" s="0" t="n">
        <v>69</v>
      </c>
      <c r="G2838" s="0" t="s">
        <v>2772</v>
      </c>
      <c r="H2838" s="5" t="n">
        <v>170000</v>
      </c>
      <c r="I2838" s="5" t="n">
        <v>1000</v>
      </c>
      <c r="J2838" s="0" t="s">
        <v>16</v>
      </c>
      <c r="M2838" s="5"/>
    </row>
    <row r="2839" customFormat="false" ht="13.8" hidden="false" customHeight="false" outlineLevel="0" collapsed="false">
      <c r="A2839" s="0" t="n">
        <v>16452</v>
      </c>
      <c r="B2839" s="0" t="s">
        <v>5949</v>
      </c>
      <c r="C2839" s="0" t="n">
        <v>18</v>
      </c>
      <c r="D2839" s="0" t="s">
        <v>24</v>
      </c>
      <c r="E2839" s="0" t="n">
        <v>57</v>
      </c>
      <c r="F2839" s="0" t="n">
        <v>77</v>
      </c>
      <c r="G2839" s="0" t="s">
        <v>1762</v>
      </c>
      <c r="H2839" s="5" t="n">
        <v>170000</v>
      </c>
      <c r="I2839" s="5" t="n">
        <v>1000</v>
      </c>
      <c r="J2839" s="0" t="s">
        <v>16</v>
      </c>
      <c r="M2839" s="5"/>
    </row>
    <row r="2840" customFormat="false" ht="13.8" hidden="false" customHeight="false" outlineLevel="0" collapsed="false">
      <c r="A2840" s="0" t="n">
        <v>16453</v>
      </c>
      <c r="B2840" s="0" t="s">
        <v>5947</v>
      </c>
      <c r="C2840" s="0" t="n">
        <v>19</v>
      </c>
      <c r="D2840" s="0" t="s">
        <v>143</v>
      </c>
      <c r="E2840" s="0" t="n">
        <v>57</v>
      </c>
      <c r="F2840" s="0" t="n">
        <v>68</v>
      </c>
      <c r="G2840" s="0" t="s">
        <v>997</v>
      </c>
      <c r="H2840" s="5" t="n">
        <v>170000</v>
      </c>
      <c r="I2840" s="5" t="n">
        <v>1000</v>
      </c>
      <c r="J2840" s="0" t="s">
        <v>32</v>
      </c>
      <c r="M2840" s="5"/>
    </row>
    <row r="2841" customFormat="false" ht="13.8" hidden="false" customHeight="false" outlineLevel="0" collapsed="false">
      <c r="A2841" s="0" t="n">
        <v>17121</v>
      </c>
      <c r="B2841" s="0" t="s">
        <v>5945</v>
      </c>
      <c r="C2841" s="0" t="n">
        <v>19</v>
      </c>
      <c r="D2841" s="0" t="s">
        <v>111</v>
      </c>
      <c r="E2841" s="0" t="n">
        <v>55</v>
      </c>
      <c r="F2841" s="0" t="n">
        <v>72</v>
      </c>
      <c r="G2841" s="0" t="s">
        <v>1156</v>
      </c>
      <c r="H2841" s="5" t="n">
        <v>170000</v>
      </c>
      <c r="I2841" s="5" t="n">
        <v>1000</v>
      </c>
      <c r="J2841" s="0" t="s">
        <v>16</v>
      </c>
      <c r="M2841" s="5"/>
    </row>
    <row r="2842" customFormat="false" ht="13.8" hidden="false" customHeight="false" outlineLevel="0" collapsed="false">
      <c r="A2842" s="0" t="n">
        <v>17251</v>
      </c>
      <c r="B2842" s="0" t="s">
        <v>5943</v>
      </c>
      <c r="C2842" s="0" t="n">
        <v>19</v>
      </c>
      <c r="D2842" s="0" t="s">
        <v>24</v>
      </c>
      <c r="E2842" s="0" t="n">
        <v>55</v>
      </c>
      <c r="F2842" s="0" t="n">
        <v>68</v>
      </c>
      <c r="G2842" s="0" t="s">
        <v>162</v>
      </c>
      <c r="H2842" s="5" t="n">
        <v>170000</v>
      </c>
      <c r="I2842" s="5" t="n">
        <v>1000</v>
      </c>
      <c r="J2842" s="0" t="s">
        <v>16</v>
      </c>
      <c r="M2842" s="5"/>
    </row>
    <row r="2843" customFormat="false" ht="13.8" hidden="false" customHeight="false" outlineLevel="0" collapsed="false">
      <c r="A2843" s="0" t="n">
        <v>16502</v>
      </c>
      <c r="B2843" s="0" t="s">
        <v>6009</v>
      </c>
      <c r="C2843" s="0" t="n">
        <v>21</v>
      </c>
      <c r="D2843" s="0" t="s">
        <v>1558</v>
      </c>
      <c r="E2843" s="0" t="n">
        <v>57</v>
      </c>
      <c r="F2843" s="0" t="n">
        <v>69</v>
      </c>
      <c r="G2843" s="0" t="s">
        <v>3056</v>
      </c>
      <c r="H2843" s="5" t="n">
        <v>160000</v>
      </c>
      <c r="I2843" s="5" t="n">
        <v>4000</v>
      </c>
      <c r="J2843" s="0" t="s">
        <v>16</v>
      </c>
      <c r="M2843" s="5"/>
    </row>
    <row r="2844" customFormat="false" ht="13.8" hidden="false" customHeight="false" outlineLevel="0" collapsed="false">
      <c r="A2844" s="0" t="n">
        <v>10603</v>
      </c>
      <c r="B2844" s="0" t="s">
        <v>6019</v>
      </c>
      <c r="C2844" s="0" t="n">
        <v>34</v>
      </c>
      <c r="D2844" s="0" t="s">
        <v>24</v>
      </c>
      <c r="E2844" s="0" t="n">
        <v>65</v>
      </c>
      <c r="F2844" s="0" t="n">
        <v>65</v>
      </c>
      <c r="G2844" s="0" t="s">
        <v>2655</v>
      </c>
      <c r="H2844" s="5" t="n">
        <v>160000</v>
      </c>
      <c r="I2844" s="5" t="n">
        <v>3000</v>
      </c>
      <c r="J2844" s="0" t="s">
        <v>16</v>
      </c>
      <c r="M2844" s="5"/>
    </row>
    <row r="2845" customFormat="false" ht="13.8" hidden="false" customHeight="false" outlineLevel="0" collapsed="false">
      <c r="A2845" s="0" t="n">
        <v>11216</v>
      </c>
      <c r="B2845" s="0" t="s">
        <v>6017</v>
      </c>
      <c r="C2845" s="0" t="n">
        <v>37</v>
      </c>
      <c r="D2845" s="0" t="s">
        <v>139</v>
      </c>
      <c r="E2845" s="0" t="n">
        <v>64</v>
      </c>
      <c r="F2845" s="0" t="n">
        <v>64</v>
      </c>
      <c r="G2845" s="0" t="s">
        <v>1332</v>
      </c>
      <c r="H2845" s="5" t="n">
        <v>160000</v>
      </c>
      <c r="I2845" s="5" t="n">
        <v>3000</v>
      </c>
      <c r="J2845" s="0" t="s">
        <v>16</v>
      </c>
      <c r="M2845" s="5"/>
    </row>
    <row r="2846" customFormat="false" ht="13.8" hidden="false" customHeight="false" outlineLevel="0" collapsed="false">
      <c r="A2846" s="0" t="n">
        <v>15021</v>
      </c>
      <c r="B2846" s="0" t="s">
        <v>6015</v>
      </c>
      <c r="C2846" s="0" t="n">
        <v>29</v>
      </c>
      <c r="D2846" s="0" t="s">
        <v>397</v>
      </c>
      <c r="E2846" s="0" t="n">
        <v>60</v>
      </c>
      <c r="F2846" s="0" t="n">
        <v>60</v>
      </c>
      <c r="G2846" s="0" t="s">
        <v>464</v>
      </c>
      <c r="H2846" s="5" t="n">
        <v>160000</v>
      </c>
      <c r="I2846" s="5" t="n">
        <v>3000</v>
      </c>
      <c r="J2846" s="0" t="s">
        <v>16</v>
      </c>
      <c r="M2846" s="5"/>
    </row>
    <row r="2847" customFormat="false" ht="13.8" hidden="false" customHeight="false" outlineLevel="0" collapsed="false">
      <c r="A2847" s="0" t="n">
        <v>15376</v>
      </c>
      <c r="B2847" s="0" t="s">
        <v>6013</v>
      </c>
      <c r="C2847" s="0" t="n">
        <v>29</v>
      </c>
      <c r="D2847" s="0" t="s">
        <v>397</v>
      </c>
      <c r="E2847" s="0" t="n">
        <v>59</v>
      </c>
      <c r="F2847" s="0" t="n">
        <v>59</v>
      </c>
      <c r="G2847" s="0" t="s">
        <v>3452</v>
      </c>
      <c r="H2847" s="5" t="n">
        <v>160000</v>
      </c>
      <c r="I2847" s="5" t="n">
        <v>3000</v>
      </c>
      <c r="J2847" s="0" t="s">
        <v>16</v>
      </c>
      <c r="M2847" s="5"/>
    </row>
    <row r="2848" customFormat="false" ht="13.8" hidden="false" customHeight="false" outlineLevel="0" collapsed="false">
      <c r="A2848" s="0" t="n">
        <v>16617</v>
      </c>
      <c r="B2848" s="0" t="s">
        <v>6011</v>
      </c>
      <c r="C2848" s="0" t="n">
        <v>20</v>
      </c>
      <c r="D2848" s="0" t="s">
        <v>389</v>
      </c>
      <c r="E2848" s="0" t="n">
        <v>57</v>
      </c>
      <c r="F2848" s="0" t="n">
        <v>68</v>
      </c>
      <c r="G2848" s="0" t="s">
        <v>4638</v>
      </c>
      <c r="H2848" s="5" t="n">
        <v>160000</v>
      </c>
      <c r="I2848" s="5" t="n">
        <v>3000</v>
      </c>
      <c r="J2848" s="0" t="s">
        <v>32</v>
      </c>
      <c r="M2848" s="5"/>
    </row>
    <row r="2849" customFormat="false" ht="13.8" hidden="false" customHeight="false" outlineLevel="0" collapsed="false">
      <c r="A2849" s="0" t="n">
        <v>15052</v>
      </c>
      <c r="B2849" s="0" t="s">
        <v>6031</v>
      </c>
      <c r="C2849" s="0" t="n">
        <v>29</v>
      </c>
      <c r="D2849" s="0" t="s">
        <v>397</v>
      </c>
      <c r="E2849" s="0" t="n">
        <v>60</v>
      </c>
      <c r="F2849" s="0" t="n">
        <v>60</v>
      </c>
      <c r="G2849" s="0" t="s">
        <v>692</v>
      </c>
      <c r="H2849" s="5" t="n">
        <v>160000</v>
      </c>
      <c r="I2849" s="5" t="n">
        <v>2000</v>
      </c>
      <c r="J2849" s="0" t="s">
        <v>32</v>
      </c>
      <c r="M2849" s="5"/>
    </row>
    <row r="2850" customFormat="false" ht="13.8" hidden="false" customHeight="false" outlineLevel="0" collapsed="false">
      <c r="A2850" s="0" t="n">
        <v>15432</v>
      </c>
      <c r="B2850" s="0" t="s">
        <v>6029</v>
      </c>
      <c r="C2850" s="0" t="n">
        <v>27</v>
      </c>
      <c r="D2850" s="0" t="s">
        <v>256</v>
      </c>
      <c r="E2850" s="0" t="n">
        <v>59</v>
      </c>
      <c r="F2850" s="0" t="n">
        <v>59</v>
      </c>
      <c r="G2850" s="0" t="s">
        <v>1439</v>
      </c>
      <c r="H2850" s="5" t="n">
        <v>160000</v>
      </c>
      <c r="I2850" s="5" t="n">
        <v>2000</v>
      </c>
      <c r="J2850" s="0" t="s">
        <v>16</v>
      </c>
      <c r="M2850" s="5"/>
    </row>
    <row r="2851" customFormat="false" ht="13.8" hidden="false" customHeight="false" outlineLevel="0" collapsed="false">
      <c r="A2851" s="0" t="n">
        <v>15439</v>
      </c>
      <c r="B2851" s="0" t="s">
        <v>6027</v>
      </c>
      <c r="C2851" s="0" t="n">
        <v>25</v>
      </c>
      <c r="D2851" s="0" t="s">
        <v>397</v>
      </c>
      <c r="E2851" s="0" t="n">
        <v>59</v>
      </c>
      <c r="F2851" s="0" t="n">
        <v>62</v>
      </c>
      <c r="G2851" s="0" t="s">
        <v>2162</v>
      </c>
      <c r="H2851" s="5" t="n">
        <v>160000</v>
      </c>
      <c r="I2851" s="5" t="n">
        <v>2000</v>
      </c>
      <c r="J2851" s="0" t="s">
        <v>16</v>
      </c>
      <c r="M2851" s="5"/>
    </row>
    <row r="2852" customFormat="false" ht="13.8" hidden="false" customHeight="false" outlineLevel="0" collapsed="false">
      <c r="A2852" s="0" t="n">
        <v>15816</v>
      </c>
      <c r="B2852" s="0" t="s">
        <v>6025</v>
      </c>
      <c r="C2852" s="0" t="n">
        <v>24</v>
      </c>
      <c r="D2852" s="0" t="s">
        <v>115</v>
      </c>
      <c r="E2852" s="0" t="n">
        <v>59</v>
      </c>
      <c r="F2852" s="0" t="n">
        <v>65</v>
      </c>
      <c r="G2852" s="0" t="s">
        <v>2105</v>
      </c>
      <c r="H2852" s="5" t="n">
        <v>160000</v>
      </c>
      <c r="I2852" s="5" t="n">
        <v>2000</v>
      </c>
      <c r="J2852" s="0" t="s">
        <v>16</v>
      </c>
      <c r="M2852" s="5"/>
    </row>
    <row r="2853" customFormat="false" ht="13.8" hidden="false" customHeight="false" outlineLevel="0" collapsed="false">
      <c r="A2853" s="0" t="n">
        <v>16455</v>
      </c>
      <c r="B2853" s="0" t="s">
        <v>6023</v>
      </c>
      <c r="C2853" s="0" t="n">
        <v>22</v>
      </c>
      <c r="D2853" s="0" t="s">
        <v>389</v>
      </c>
      <c r="E2853" s="0" t="n">
        <v>57</v>
      </c>
      <c r="F2853" s="0" t="n">
        <v>66</v>
      </c>
      <c r="G2853" s="0" t="s">
        <v>2826</v>
      </c>
      <c r="H2853" s="5" t="n">
        <v>160000</v>
      </c>
      <c r="I2853" s="5" t="n">
        <v>2000</v>
      </c>
      <c r="J2853" s="0" t="s">
        <v>16</v>
      </c>
      <c r="M2853" s="5"/>
    </row>
    <row r="2854" customFormat="false" ht="13.8" hidden="false" customHeight="false" outlineLevel="0" collapsed="false">
      <c r="A2854" s="0" t="n">
        <v>16733</v>
      </c>
      <c r="B2854" s="0" t="s">
        <v>6021</v>
      </c>
      <c r="C2854" s="0" t="n">
        <v>20</v>
      </c>
      <c r="D2854" s="0" t="s">
        <v>389</v>
      </c>
      <c r="E2854" s="0" t="n">
        <v>56</v>
      </c>
      <c r="F2854" s="0" t="n">
        <v>68</v>
      </c>
      <c r="G2854" s="0" t="s">
        <v>4267</v>
      </c>
      <c r="H2854" s="5" t="n">
        <v>160000</v>
      </c>
      <c r="I2854" s="5" t="n">
        <v>2000</v>
      </c>
      <c r="J2854" s="0" t="s">
        <v>16</v>
      </c>
      <c r="M2854" s="5"/>
    </row>
    <row r="2855" customFormat="false" ht="13.8" hidden="false" customHeight="false" outlineLevel="0" collapsed="false">
      <c r="A2855" s="0" t="n">
        <v>13028</v>
      </c>
      <c r="B2855" s="0" t="s">
        <v>6070</v>
      </c>
      <c r="C2855" s="0" t="n">
        <v>35</v>
      </c>
      <c r="D2855" s="0" t="s">
        <v>212</v>
      </c>
      <c r="E2855" s="0" t="n">
        <v>63</v>
      </c>
      <c r="F2855" s="0" t="n">
        <v>63</v>
      </c>
      <c r="G2855" s="0" t="s">
        <v>267</v>
      </c>
      <c r="H2855" s="5" t="n">
        <v>160000</v>
      </c>
      <c r="I2855" s="5" t="n">
        <v>1000</v>
      </c>
      <c r="J2855" s="0" t="s">
        <v>16</v>
      </c>
      <c r="M2855" s="5"/>
    </row>
    <row r="2856" customFormat="false" ht="13.8" hidden="false" customHeight="false" outlineLevel="0" collapsed="false">
      <c r="A2856" s="0" t="n">
        <v>14378</v>
      </c>
      <c r="B2856" s="0" t="s">
        <v>6068</v>
      </c>
      <c r="C2856" s="0" t="n">
        <v>33</v>
      </c>
      <c r="D2856" s="0" t="s">
        <v>111</v>
      </c>
      <c r="E2856" s="0" t="n">
        <v>61</v>
      </c>
      <c r="F2856" s="0" t="n">
        <v>61</v>
      </c>
      <c r="G2856" s="0" t="s">
        <v>3427</v>
      </c>
      <c r="H2856" s="5" t="n">
        <v>160000</v>
      </c>
      <c r="I2856" s="5" t="n">
        <v>1000</v>
      </c>
      <c r="J2856" s="0" t="s">
        <v>16</v>
      </c>
      <c r="M2856" s="5"/>
    </row>
    <row r="2857" customFormat="false" ht="13.8" hidden="false" customHeight="false" outlineLevel="0" collapsed="false">
      <c r="A2857" s="0" t="n">
        <v>15243</v>
      </c>
      <c r="B2857" s="0" t="s">
        <v>6066</v>
      </c>
      <c r="C2857" s="0" t="n">
        <v>29</v>
      </c>
      <c r="D2857" s="0" t="s">
        <v>83</v>
      </c>
      <c r="E2857" s="0" t="n">
        <v>60</v>
      </c>
      <c r="F2857" s="0" t="n">
        <v>60</v>
      </c>
      <c r="G2857" s="0" t="s">
        <v>4027</v>
      </c>
      <c r="H2857" s="5" t="n">
        <v>160000</v>
      </c>
      <c r="I2857" s="5" t="n">
        <v>1000</v>
      </c>
      <c r="J2857" s="0" t="s">
        <v>16</v>
      </c>
      <c r="M2857" s="5"/>
    </row>
    <row r="2858" customFormat="false" ht="13.8" hidden="false" customHeight="false" outlineLevel="0" collapsed="false">
      <c r="A2858" s="0" t="n">
        <v>15488</v>
      </c>
      <c r="B2858" s="0" t="s">
        <v>6064</v>
      </c>
      <c r="C2858" s="0" t="n">
        <v>28</v>
      </c>
      <c r="D2858" s="0" t="s">
        <v>143</v>
      </c>
      <c r="E2858" s="0" t="n">
        <v>59</v>
      </c>
      <c r="F2858" s="0" t="n">
        <v>59</v>
      </c>
      <c r="G2858" s="0" t="s">
        <v>2499</v>
      </c>
      <c r="H2858" s="5" t="n">
        <v>160000</v>
      </c>
      <c r="I2858" s="5" t="n">
        <v>1000</v>
      </c>
      <c r="J2858" s="0" t="s">
        <v>16</v>
      </c>
      <c r="M2858" s="5"/>
    </row>
    <row r="2859" customFormat="false" ht="13.8" hidden="false" customHeight="false" outlineLevel="0" collapsed="false">
      <c r="A2859" s="0" t="n">
        <v>15520</v>
      </c>
      <c r="B2859" s="0" t="s">
        <v>6062</v>
      </c>
      <c r="C2859" s="0" t="n">
        <v>24</v>
      </c>
      <c r="D2859" s="0" t="s">
        <v>12</v>
      </c>
      <c r="E2859" s="0" t="n">
        <v>59</v>
      </c>
      <c r="F2859" s="0" t="n">
        <v>66</v>
      </c>
      <c r="G2859" s="0" t="s">
        <v>1494</v>
      </c>
      <c r="H2859" s="5" t="n">
        <v>160000</v>
      </c>
      <c r="I2859" s="5" t="n">
        <v>1000</v>
      </c>
      <c r="J2859" s="0" t="s">
        <v>16</v>
      </c>
      <c r="M2859" s="5"/>
    </row>
    <row r="2860" customFormat="false" ht="13.8" hidden="false" customHeight="false" outlineLevel="0" collapsed="false">
      <c r="A2860" s="0" t="n">
        <v>15648</v>
      </c>
      <c r="B2860" s="0" t="s">
        <v>6060</v>
      </c>
      <c r="C2860" s="0" t="n">
        <v>22</v>
      </c>
      <c r="D2860" s="0" t="s">
        <v>256</v>
      </c>
      <c r="E2860" s="0" t="n">
        <v>59</v>
      </c>
      <c r="F2860" s="0" t="n">
        <v>66</v>
      </c>
      <c r="G2860" s="0" t="s">
        <v>3499</v>
      </c>
      <c r="H2860" s="5" t="n">
        <v>160000</v>
      </c>
      <c r="I2860" s="5" t="n">
        <v>1000</v>
      </c>
      <c r="J2860" s="0" t="s">
        <v>16</v>
      </c>
      <c r="M2860" s="5"/>
    </row>
    <row r="2861" customFormat="false" ht="13.8" hidden="false" customHeight="false" outlineLevel="0" collapsed="false">
      <c r="A2861" s="0" t="n">
        <v>15662</v>
      </c>
      <c r="B2861" s="0" t="s">
        <v>6058</v>
      </c>
      <c r="C2861" s="0" t="n">
        <v>26</v>
      </c>
      <c r="D2861" s="0" t="s">
        <v>1558</v>
      </c>
      <c r="E2861" s="0" t="n">
        <v>59</v>
      </c>
      <c r="F2861" s="0" t="n">
        <v>62</v>
      </c>
      <c r="G2861" s="0" t="s">
        <v>3602</v>
      </c>
      <c r="H2861" s="5" t="n">
        <v>160000</v>
      </c>
      <c r="I2861" s="5" t="n">
        <v>1000</v>
      </c>
      <c r="J2861" s="0" t="s">
        <v>32</v>
      </c>
      <c r="M2861" s="5"/>
    </row>
    <row r="2862" customFormat="false" ht="13.8" hidden="false" customHeight="false" outlineLevel="0" collapsed="false">
      <c r="A2862" s="0" t="n">
        <v>16150</v>
      </c>
      <c r="B2862" s="0" t="s">
        <v>6056</v>
      </c>
      <c r="C2862" s="0" t="n">
        <v>21</v>
      </c>
      <c r="D2862" s="0" t="s">
        <v>418</v>
      </c>
      <c r="E2862" s="0" t="n">
        <v>58</v>
      </c>
      <c r="F2862" s="0" t="n">
        <v>68</v>
      </c>
      <c r="G2862" s="0" t="s">
        <v>1584</v>
      </c>
      <c r="H2862" s="5" t="n">
        <v>160000</v>
      </c>
      <c r="I2862" s="5" t="n">
        <v>1000</v>
      </c>
      <c r="J2862" s="0" t="s">
        <v>16</v>
      </c>
      <c r="M2862" s="5"/>
    </row>
    <row r="2863" customFormat="false" ht="13.8" hidden="false" customHeight="false" outlineLevel="0" collapsed="false">
      <c r="A2863" s="0" t="n">
        <v>16183</v>
      </c>
      <c r="B2863" s="0" t="s">
        <v>6054</v>
      </c>
      <c r="C2863" s="0" t="n">
        <v>23</v>
      </c>
      <c r="D2863" s="0" t="s">
        <v>256</v>
      </c>
      <c r="E2863" s="0" t="n">
        <v>58</v>
      </c>
      <c r="F2863" s="0" t="n">
        <v>66</v>
      </c>
      <c r="G2863" s="0" t="s">
        <v>3559</v>
      </c>
      <c r="H2863" s="5" t="n">
        <v>160000</v>
      </c>
      <c r="I2863" s="5" t="n">
        <v>1000</v>
      </c>
      <c r="J2863" s="0" t="s">
        <v>16</v>
      </c>
      <c r="M2863" s="5"/>
    </row>
    <row r="2864" customFormat="false" ht="13.8" hidden="false" customHeight="false" outlineLevel="0" collapsed="false">
      <c r="A2864" s="0" t="n">
        <v>16365</v>
      </c>
      <c r="B2864" s="0" t="s">
        <v>6052</v>
      </c>
      <c r="C2864" s="0" t="n">
        <v>21</v>
      </c>
      <c r="D2864" s="0" t="s">
        <v>12</v>
      </c>
      <c r="E2864" s="0" t="n">
        <v>57</v>
      </c>
      <c r="F2864" s="0" t="n">
        <v>68</v>
      </c>
      <c r="G2864" s="0" t="s">
        <v>172</v>
      </c>
      <c r="H2864" s="5" t="n">
        <v>160000</v>
      </c>
      <c r="I2864" s="5" t="n">
        <v>1000</v>
      </c>
      <c r="J2864" s="0" t="s">
        <v>16</v>
      </c>
      <c r="M2864" s="5"/>
    </row>
    <row r="2865" customFormat="false" ht="13.8" hidden="false" customHeight="false" outlineLevel="0" collapsed="false">
      <c r="A2865" s="0" t="n">
        <v>16650</v>
      </c>
      <c r="B2865" s="0" t="s">
        <v>6050</v>
      </c>
      <c r="C2865" s="0" t="n">
        <v>22</v>
      </c>
      <c r="D2865" s="0" t="s">
        <v>143</v>
      </c>
      <c r="E2865" s="0" t="n">
        <v>57</v>
      </c>
      <c r="F2865" s="0" t="n">
        <v>68</v>
      </c>
      <c r="G2865" s="0" t="s">
        <v>2084</v>
      </c>
      <c r="H2865" s="5" t="n">
        <v>160000</v>
      </c>
      <c r="I2865" s="5" t="n">
        <v>1000</v>
      </c>
      <c r="J2865" s="0" t="s">
        <v>16</v>
      </c>
      <c r="M2865" s="5"/>
    </row>
    <row r="2866" customFormat="false" ht="13.8" hidden="false" customHeight="false" outlineLevel="0" collapsed="false">
      <c r="A2866" s="0" t="n">
        <v>16716</v>
      </c>
      <c r="B2866" s="0" t="s">
        <v>6048</v>
      </c>
      <c r="C2866" s="0" t="n">
        <v>19</v>
      </c>
      <c r="D2866" s="0" t="s">
        <v>143</v>
      </c>
      <c r="E2866" s="0" t="n">
        <v>56</v>
      </c>
      <c r="F2866" s="0" t="n">
        <v>71</v>
      </c>
      <c r="G2866" s="0" t="s">
        <v>2248</v>
      </c>
      <c r="H2866" s="5" t="n">
        <v>160000</v>
      </c>
      <c r="I2866" s="5" t="n">
        <v>1000</v>
      </c>
      <c r="J2866" s="0" t="s">
        <v>16</v>
      </c>
      <c r="M2866" s="5"/>
    </row>
    <row r="2867" customFormat="false" ht="13.8" hidden="false" customHeight="false" outlineLevel="0" collapsed="false">
      <c r="A2867" s="0" t="n">
        <v>16897</v>
      </c>
      <c r="B2867" s="0" t="s">
        <v>6046</v>
      </c>
      <c r="C2867" s="0" t="n">
        <v>20</v>
      </c>
      <c r="D2867" s="0" t="s">
        <v>256</v>
      </c>
      <c r="E2867" s="0" t="n">
        <v>56</v>
      </c>
      <c r="F2867" s="0" t="n">
        <v>68</v>
      </c>
      <c r="G2867" s="0" t="s">
        <v>490</v>
      </c>
      <c r="H2867" s="5" t="n">
        <v>160000</v>
      </c>
      <c r="I2867" s="5" t="n">
        <v>1000</v>
      </c>
      <c r="J2867" s="0" t="s">
        <v>16</v>
      </c>
      <c r="M2867" s="5"/>
    </row>
    <row r="2868" customFormat="false" ht="13.8" hidden="false" customHeight="false" outlineLevel="0" collapsed="false">
      <c r="A2868" s="0" t="n">
        <v>16958</v>
      </c>
      <c r="B2868" s="0" t="s">
        <v>6044</v>
      </c>
      <c r="C2868" s="0" t="n">
        <v>20</v>
      </c>
      <c r="D2868" s="0" t="s">
        <v>111</v>
      </c>
      <c r="E2868" s="0" t="n">
        <v>56</v>
      </c>
      <c r="F2868" s="0" t="n">
        <v>70</v>
      </c>
      <c r="G2868" s="0" t="s">
        <v>798</v>
      </c>
      <c r="H2868" s="5" t="n">
        <v>160000</v>
      </c>
      <c r="I2868" s="5" t="n">
        <v>1000</v>
      </c>
      <c r="J2868" s="0" t="s">
        <v>16</v>
      </c>
      <c r="M2868" s="5"/>
    </row>
    <row r="2869" customFormat="false" ht="13.8" hidden="false" customHeight="false" outlineLevel="0" collapsed="false">
      <c r="A2869" s="0" t="n">
        <v>16977</v>
      </c>
      <c r="B2869" s="0" t="s">
        <v>6041</v>
      </c>
      <c r="C2869" s="0" t="n">
        <v>20</v>
      </c>
      <c r="D2869" s="0" t="s">
        <v>6042</v>
      </c>
      <c r="E2869" s="0" t="n">
        <v>56</v>
      </c>
      <c r="F2869" s="0" t="n">
        <v>68</v>
      </c>
      <c r="G2869" s="0" t="s">
        <v>3078</v>
      </c>
      <c r="H2869" s="5" t="n">
        <v>160000</v>
      </c>
      <c r="I2869" s="5" t="n">
        <v>1000</v>
      </c>
      <c r="J2869" s="0" t="s">
        <v>16</v>
      </c>
      <c r="M2869" s="5"/>
    </row>
    <row r="2870" customFormat="false" ht="13.8" hidden="false" customHeight="false" outlineLevel="0" collapsed="false">
      <c r="A2870" s="0" t="n">
        <v>17029</v>
      </c>
      <c r="B2870" s="0" t="s">
        <v>6039</v>
      </c>
      <c r="C2870" s="0" t="n">
        <v>19</v>
      </c>
      <c r="D2870" s="0" t="s">
        <v>24</v>
      </c>
      <c r="E2870" s="0" t="n">
        <v>55</v>
      </c>
      <c r="F2870" s="0" t="n">
        <v>72</v>
      </c>
      <c r="G2870" s="0" t="s">
        <v>1701</v>
      </c>
      <c r="H2870" s="5" t="n">
        <v>160000</v>
      </c>
      <c r="I2870" s="5" t="n">
        <v>1000</v>
      </c>
      <c r="J2870" s="0" t="s">
        <v>16</v>
      </c>
      <c r="M2870" s="5"/>
    </row>
    <row r="2871" customFormat="false" ht="13.8" hidden="false" customHeight="false" outlineLevel="0" collapsed="false">
      <c r="A2871" s="0" t="n">
        <v>17133</v>
      </c>
      <c r="B2871" s="0" t="s">
        <v>6037</v>
      </c>
      <c r="C2871" s="0" t="n">
        <v>18</v>
      </c>
      <c r="D2871" s="0" t="s">
        <v>12</v>
      </c>
      <c r="E2871" s="0" t="n">
        <v>55</v>
      </c>
      <c r="F2871" s="0" t="n">
        <v>68</v>
      </c>
      <c r="G2871" s="0" t="s">
        <v>412</v>
      </c>
      <c r="H2871" s="5" t="n">
        <v>160000</v>
      </c>
      <c r="I2871" s="5" t="n">
        <v>1000</v>
      </c>
      <c r="J2871" s="0" t="s">
        <v>16</v>
      </c>
      <c r="M2871" s="5"/>
    </row>
    <row r="2872" customFormat="false" ht="13.8" hidden="false" customHeight="false" outlineLevel="0" collapsed="false">
      <c r="A2872" s="0" t="n">
        <v>17232</v>
      </c>
      <c r="B2872" s="0" t="s">
        <v>6035</v>
      </c>
      <c r="C2872" s="0" t="n">
        <v>19</v>
      </c>
      <c r="D2872" s="0" t="s">
        <v>204</v>
      </c>
      <c r="E2872" s="0" t="n">
        <v>55</v>
      </c>
      <c r="F2872" s="0" t="n">
        <v>71</v>
      </c>
      <c r="G2872" s="0" t="s">
        <v>443</v>
      </c>
      <c r="H2872" s="5" t="n">
        <v>160000</v>
      </c>
      <c r="I2872" s="5" t="n">
        <v>1000</v>
      </c>
      <c r="J2872" s="0" t="s">
        <v>16</v>
      </c>
      <c r="M2872" s="5"/>
    </row>
    <row r="2873" customFormat="false" ht="13.8" hidden="false" customHeight="false" outlineLevel="0" collapsed="false">
      <c r="A2873" s="0" t="n">
        <v>17484</v>
      </c>
      <c r="B2873" s="0" t="s">
        <v>6033</v>
      </c>
      <c r="C2873" s="0" t="n">
        <v>18</v>
      </c>
      <c r="D2873" s="0" t="s">
        <v>24</v>
      </c>
      <c r="E2873" s="0" t="n">
        <v>54</v>
      </c>
      <c r="F2873" s="0" t="n">
        <v>75</v>
      </c>
      <c r="G2873" s="0" t="s">
        <v>312</v>
      </c>
      <c r="H2873" s="5" t="n">
        <v>160000</v>
      </c>
      <c r="I2873" s="5" t="n">
        <v>1000</v>
      </c>
      <c r="J2873" s="0" t="s">
        <v>16</v>
      </c>
      <c r="M2873" s="5"/>
    </row>
    <row r="2874" customFormat="false" ht="13.8" hidden="false" customHeight="false" outlineLevel="0" collapsed="false">
      <c r="A2874" s="0" t="n">
        <v>16663</v>
      </c>
      <c r="B2874" s="0" t="s">
        <v>6093</v>
      </c>
      <c r="C2874" s="0" t="n">
        <v>21</v>
      </c>
      <c r="D2874" s="0" t="s">
        <v>516</v>
      </c>
      <c r="E2874" s="0" t="n">
        <v>57</v>
      </c>
      <c r="F2874" s="0" t="n">
        <v>67</v>
      </c>
      <c r="G2874" s="0" t="s">
        <v>3103</v>
      </c>
      <c r="H2874" s="5" t="n">
        <v>150000</v>
      </c>
      <c r="I2874" s="5" t="n">
        <v>4000</v>
      </c>
      <c r="J2874" s="0" t="s">
        <v>16</v>
      </c>
      <c r="M2874" s="5"/>
    </row>
    <row r="2875" customFormat="false" ht="13.8" hidden="false" customHeight="false" outlineLevel="0" collapsed="false">
      <c r="A2875" s="0" t="n">
        <v>17439</v>
      </c>
      <c r="B2875" s="0" t="s">
        <v>6090</v>
      </c>
      <c r="C2875" s="0" t="n">
        <v>17</v>
      </c>
      <c r="D2875" s="0" t="s">
        <v>24</v>
      </c>
      <c r="E2875" s="0" t="n">
        <v>54</v>
      </c>
      <c r="F2875" s="0" t="n">
        <v>76</v>
      </c>
      <c r="G2875" s="0" t="s">
        <v>1404</v>
      </c>
      <c r="H2875" s="5" t="n">
        <v>150000</v>
      </c>
      <c r="I2875" s="5" t="n">
        <v>4000</v>
      </c>
      <c r="J2875" s="0" t="s">
        <v>16</v>
      </c>
      <c r="M2875" s="5"/>
    </row>
    <row r="2876" customFormat="false" ht="13.8" hidden="false" customHeight="false" outlineLevel="0" collapsed="false">
      <c r="A2876" s="0" t="n">
        <v>12133</v>
      </c>
      <c r="B2876" s="0" t="s">
        <v>6099</v>
      </c>
      <c r="C2876" s="0" t="n">
        <v>34</v>
      </c>
      <c r="D2876" s="0" t="s">
        <v>39</v>
      </c>
      <c r="E2876" s="0" t="n">
        <v>63</v>
      </c>
      <c r="F2876" s="0" t="n">
        <v>63</v>
      </c>
      <c r="G2876" s="0" t="s">
        <v>5771</v>
      </c>
      <c r="H2876" s="5" t="n">
        <v>150000</v>
      </c>
      <c r="I2876" s="5" t="n">
        <v>3000</v>
      </c>
      <c r="J2876" s="0" t="s">
        <v>16</v>
      </c>
      <c r="M2876" s="5"/>
    </row>
    <row r="2877" customFormat="false" ht="13.8" hidden="false" customHeight="false" outlineLevel="0" collapsed="false">
      <c r="A2877" s="0" t="n">
        <v>16566</v>
      </c>
      <c r="B2877" s="0" t="s">
        <v>6097</v>
      </c>
      <c r="C2877" s="0" t="n">
        <v>23</v>
      </c>
      <c r="D2877" s="0" t="s">
        <v>397</v>
      </c>
      <c r="E2877" s="0" t="n">
        <v>57</v>
      </c>
      <c r="F2877" s="0" t="n">
        <v>64</v>
      </c>
      <c r="G2877" s="0" t="s">
        <v>564</v>
      </c>
      <c r="H2877" s="5" t="n">
        <v>150000</v>
      </c>
      <c r="I2877" s="5" t="n">
        <v>3000</v>
      </c>
      <c r="J2877" s="0" t="s">
        <v>16</v>
      </c>
      <c r="M2877" s="5"/>
    </row>
    <row r="2878" customFormat="false" ht="13.8" hidden="false" customHeight="false" outlineLevel="0" collapsed="false">
      <c r="A2878" s="0" t="n">
        <v>16662</v>
      </c>
      <c r="B2878" s="0" t="s">
        <v>6095</v>
      </c>
      <c r="C2878" s="0" t="n">
        <v>21</v>
      </c>
      <c r="D2878" s="0" t="s">
        <v>24</v>
      </c>
      <c r="E2878" s="0" t="n">
        <v>57</v>
      </c>
      <c r="F2878" s="0" t="n">
        <v>69</v>
      </c>
      <c r="G2878" s="0" t="s">
        <v>903</v>
      </c>
      <c r="H2878" s="5" t="n">
        <v>150000</v>
      </c>
      <c r="I2878" s="5" t="n">
        <v>3000</v>
      </c>
      <c r="J2878" s="0" t="s">
        <v>16</v>
      </c>
      <c r="M2878" s="5"/>
    </row>
    <row r="2879" customFormat="false" ht="13.8" hidden="false" customHeight="false" outlineLevel="0" collapsed="false">
      <c r="A2879" s="0" t="n">
        <v>9743</v>
      </c>
      <c r="B2879" s="0" t="s">
        <v>6101</v>
      </c>
      <c r="C2879" s="0" t="n">
        <v>35</v>
      </c>
      <c r="D2879" s="0" t="s">
        <v>175</v>
      </c>
      <c r="E2879" s="0" t="n">
        <v>66</v>
      </c>
      <c r="F2879" s="0" t="n">
        <v>66</v>
      </c>
      <c r="G2879" s="0" t="s">
        <v>517</v>
      </c>
      <c r="H2879" s="5" t="n">
        <v>150000</v>
      </c>
      <c r="I2879" s="5" t="n">
        <v>2000</v>
      </c>
      <c r="J2879" s="0" t="s">
        <v>16</v>
      </c>
      <c r="M2879" s="5"/>
    </row>
    <row r="2880" customFormat="false" ht="13.8" hidden="false" customHeight="false" outlineLevel="0" collapsed="false">
      <c r="A2880" s="0" t="n">
        <v>13470</v>
      </c>
      <c r="B2880" s="0" t="s">
        <v>2181</v>
      </c>
      <c r="C2880" s="0" t="n">
        <v>33</v>
      </c>
      <c r="D2880" s="0" t="s">
        <v>24</v>
      </c>
      <c r="E2880" s="0" t="n">
        <v>62</v>
      </c>
      <c r="F2880" s="0" t="n">
        <v>62</v>
      </c>
      <c r="G2880" s="0" t="s">
        <v>982</v>
      </c>
      <c r="H2880" s="5" t="n">
        <v>150000</v>
      </c>
      <c r="I2880" s="5" t="n">
        <v>2000</v>
      </c>
      <c r="J2880" s="0" t="s">
        <v>16</v>
      </c>
      <c r="M2880" s="5"/>
    </row>
    <row r="2881" customFormat="false" ht="13.8" hidden="false" customHeight="false" outlineLevel="0" collapsed="false">
      <c r="A2881" s="0" t="n">
        <v>14813</v>
      </c>
      <c r="B2881" s="0" t="s">
        <v>6110</v>
      </c>
      <c r="C2881" s="0" t="n">
        <v>30</v>
      </c>
      <c r="D2881" s="0" t="s">
        <v>397</v>
      </c>
      <c r="E2881" s="0" t="n">
        <v>60</v>
      </c>
      <c r="F2881" s="0" t="n">
        <v>60</v>
      </c>
      <c r="G2881" s="0" t="s">
        <v>3452</v>
      </c>
      <c r="H2881" s="5" t="n">
        <v>150000</v>
      </c>
      <c r="I2881" s="5" t="n">
        <v>2000</v>
      </c>
      <c r="J2881" s="0" t="s">
        <v>16</v>
      </c>
      <c r="M2881" s="5"/>
    </row>
    <row r="2882" customFormat="false" ht="13.8" hidden="false" customHeight="false" outlineLevel="0" collapsed="false">
      <c r="A2882" s="0" t="n">
        <v>15894</v>
      </c>
      <c r="B2882" s="0" t="s">
        <v>6108</v>
      </c>
      <c r="C2882" s="0" t="n">
        <v>25</v>
      </c>
      <c r="D2882" s="0" t="s">
        <v>397</v>
      </c>
      <c r="E2882" s="0" t="n">
        <v>58</v>
      </c>
      <c r="F2882" s="0" t="n">
        <v>59</v>
      </c>
      <c r="G2882" s="0" t="s">
        <v>1546</v>
      </c>
      <c r="H2882" s="5" t="n">
        <v>150000</v>
      </c>
      <c r="I2882" s="5" t="n">
        <v>2000</v>
      </c>
      <c r="J2882" s="0" t="s">
        <v>16</v>
      </c>
      <c r="M2882" s="5"/>
    </row>
    <row r="2883" customFormat="false" ht="13.8" hidden="false" customHeight="false" outlineLevel="0" collapsed="false">
      <c r="A2883" s="0" t="n">
        <v>16079</v>
      </c>
      <c r="B2883" s="0" t="s">
        <v>6106</v>
      </c>
      <c r="C2883" s="0" t="n">
        <v>21</v>
      </c>
      <c r="D2883" s="0" t="s">
        <v>111</v>
      </c>
      <c r="E2883" s="0" t="n">
        <v>58</v>
      </c>
      <c r="F2883" s="0" t="n">
        <v>64</v>
      </c>
      <c r="G2883" s="0" t="s">
        <v>798</v>
      </c>
      <c r="H2883" s="5" t="n">
        <v>150000</v>
      </c>
      <c r="I2883" s="5" t="n">
        <v>2000</v>
      </c>
      <c r="J2883" s="0" t="s">
        <v>16</v>
      </c>
      <c r="M2883" s="5"/>
    </row>
    <row r="2884" customFormat="false" ht="13.8" hidden="false" customHeight="false" outlineLevel="0" collapsed="false">
      <c r="A2884" s="0" t="n">
        <v>17077</v>
      </c>
      <c r="B2884" s="0" t="s">
        <v>2628</v>
      </c>
      <c r="C2884" s="0" t="n">
        <v>19</v>
      </c>
      <c r="D2884" s="0" t="s">
        <v>389</v>
      </c>
      <c r="E2884" s="0" t="n">
        <v>55</v>
      </c>
      <c r="F2884" s="0" t="n">
        <v>66</v>
      </c>
      <c r="G2884" s="0" t="s">
        <v>561</v>
      </c>
      <c r="H2884" s="5" t="n">
        <v>150000</v>
      </c>
      <c r="I2884" s="5" t="n">
        <v>2000</v>
      </c>
      <c r="J2884" s="0" t="s">
        <v>32</v>
      </c>
      <c r="M2884" s="5"/>
    </row>
    <row r="2885" customFormat="false" ht="13.8" hidden="false" customHeight="false" outlineLevel="0" collapsed="false">
      <c r="A2885" s="0" t="n">
        <v>17218</v>
      </c>
      <c r="B2885" s="0" t="s">
        <v>6103</v>
      </c>
      <c r="C2885" s="0" t="n">
        <v>20</v>
      </c>
      <c r="D2885" s="0" t="s">
        <v>256</v>
      </c>
      <c r="E2885" s="0" t="n">
        <v>55</v>
      </c>
      <c r="F2885" s="0" t="n">
        <v>66</v>
      </c>
      <c r="G2885" s="0" t="s">
        <v>968</v>
      </c>
      <c r="H2885" s="5" t="n">
        <v>150000</v>
      </c>
      <c r="I2885" s="5" t="n">
        <v>2000</v>
      </c>
      <c r="J2885" s="0" t="s">
        <v>16</v>
      </c>
      <c r="M2885" s="5"/>
    </row>
    <row r="2886" customFormat="false" ht="13.8" hidden="false" customHeight="false" outlineLevel="0" collapsed="false">
      <c r="A2886" s="0" t="n">
        <v>15472</v>
      </c>
      <c r="B2886" s="0" t="s">
        <v>6156</v>
      </c>
      <c r="C2886" s="0" t="n">
        <v>26</v>
      </c>
      <c r="D2886" s="0" t="s">
        <v>48</v>
      </c>
      <c r="E2886" s="0" t="n">
        <v>59</v>
      </c>
      <c r="F2886" s="0" t="n">
        <v>60</v>
      </c>
      <c r="G2886" s="0" t="s">
        <v>1647</v>
      </c>
      <c r="H2886" s="5" t="n">
        <v>150000</v>
      </c>
      <c r="I2886" s="5" t="n">
        <v>1000</v>
      </c>
      <c r="J2886" s="0" t="s">
        <v>32</v>
      </c>
      <c r="M2886" s="5"/>
    </row>
    <row r="2887" customFormat="false" ht="13.8" hidden="false" customHeight="false" outlineLevel="0" collapsed="false">
      <c r="A2887" s="0" t="n">
        <v>15478</v>
      </c>
      <c r="B2887" s="0" t="s">
        <v>6154</v>
      </c>
      <c r="C2887" s="0" t="n">
        <v>27</v>
      </c>
      <c r="D2887" s="0" t="s">
        <v>212</v>
      </c>
      <c r="E2887" s="0" t="n">
        <v>59</v>
      </c>
      <c r="F2887" s="0" t="n">
        <v>61</v>
      </c>
      <c r="G2887" s="0" t="s">
        <v>4216</v>
      </c>
      <c r="H2887" s="5" t="n">
        <v>150000</v>
      </c>
      <c r="I2887" s="5" t="n">
        <v>1000</v>
      </c>
      <c r="J2887" s="0" t="s">
        <v>16</v>
      </c>
      <c r="M2887" s="5"/>
    </row>
    <row r="2888" customFormat="false" ht="13.8" hidden="false" customHeight="false" outlineLevel="0" collapsed="false">
      <c r="A2888" s="0" t="n">
        <v>15531</v>
      </c>
      <c r="B2888" s="0" t="s">
        <v>6152</v>
      </c>
      <c r="C2888" s="0" t="n">
        <v>21</v>
      </c>
      <c r="D2888" s="0" t="s">
        <v>24</v>
      </c>
      <c r="E2888" s="0" t="n">
        <v>59</v>
      </c>
      <c r="F2888" s="0" t="n">
        <v>64</v>
      </c>
      <c r="G2888" s="0" t="s">
        <v>487</v>
      </c>
      <c r="H2888" s="5" t="n">
        <v>150000</v>
      </c>
      <c r="I2888" s="5" t="n">
        <v>1000</v>
      </c>
      <c r="J2888" s="0" t="s">
        <v>16</v>
      </c>
      <c r="M2888" s="5"/>
    </row>
    <row r="2889" customFormat="false" ht="13.8" hidden="false" customHeight="false" outlineLevel="0" collapsed="false">
      <c r="A2889" s="0" t="n">
        <v>15537</v>
      </c>
      <c r="B2889" s="0" t="s">
        <v>6150</v>
      </c>
      <c r="C2889" s="0" t="n">
        <v>29</v>
      </c>
      <c r="D2889" s="0" t="s">
        <v>196</v>
      </c>
      <c r="E2889" s="0" t="n">
        <v>59</v>
      </c>
      <c r="F2889" s="0" t="n">
        <v>59</v>
      </c>
      <c r="G2889" s="0" t="s">
        <v>2803</v>
      </c>
      <c r="H2889" s="5" t="n">
        <v>150000</v>
      </c>
      <c r="I2889" s="5" t="n">
        <v>1000</v>
      </c>
      <c r="J2889" s="0" t="s">
        <v>32</v>
      </c>
      <c r="M2889" s="5"/>
    </row>
    <row r="2890" customFormat="false" ht="13.8" hidden="false" customHeight="false" outlineLevel="0" collapsed="false">
      <c r="A2890" s="0" t="n">
        <v>15646</v>
      </c>
      <c r="B2890" s="0" t="s">
        <v>6148</v>
      </c>
      <c r="C2890" s="0" t="n">
        <v>26</v>
      </c>
      <c r="D2890" s="0" t="s">
        <v>284</v>
      </c>
      <c r="E2890" s="0" t="n">
        <v>59</v>
      </c>
      <c r="F2890" s="0" t="n">
        <v>60</v>
      </c>
      <c r="G2890" s="0" t="s">
        <v>422</v>
      </c>
      <c r="H2890" s="5" t="n">
        <v>150000</v>
      </c>
      <c r="I2890" s="5" t="n">
        <v>1000</v>
      </c>
      <c r="J2890" s="0" t="s">
        <v>16</v>
      </c>
      <c r="M2890" s="5"/>
    </row>
    <row r="2891" customFormat="false" ht="13.8" hidden="false" customHeight="false" outlineLevel="0" collapsed="false">
      <c r="A2891" s="0" t="n">
        <v>15673</v>
      </c>
      <c r="B2891" s="0" t="s">
        <v>6146</v>
      </c>
      <c r="C2891" s="0" t="n">
        <v>24</v>
      </c>
      <c r="D2891" s="0" t="s">
        <v>212</v>
      </c>
      <c r="E2891" s="0" t="n">
        <v>59</v>
      </c>
      <c r="F2891" s="0" t="n">
        <v>64</v>
      </c>
      <c r="G2891" s="0" t="s">
        <v>5697</v>
      </c>
      <c r="H2891" s="5" t="n">
        <v>150000</v>
      </c>
      <c r="I2891" s="5" t="n">
        <v>1000</v>
      </c>
      <c r="J2891" s="0" t="s">
        <v>16</v>
      </c>
      <c r="M2891" s="5"/>
    </row>
    <row r="2892" customFormat="false" ht="13.8" hidden="false" customHeight="false" outlineLevel="0" collapsed="false">
      <c r="A2892" s="0" t="n">
        <v>15694</v>
      </c>
      <c r="B2892" s="0" t="s">
        <v>6144</v>
      </c>
      <c r="C2892" s="0" t="n">
        <v>19</v>
      </c>
      <c r="D2892" s="0" t="s">
        <v>24</v>
      </c>
      <c r="E2892" s="0" t="n">
        <v>59</v>
      </c>
      <c r="F2892" s="0" t="n">
        <v>65</v>
      </c>
      <c r="G2892" s="0" t="s">
        <v>1551</v>
      </c>
      <c r="H2892" s="5" t="n">
        <v>150000</v>
      </c>
      <c r="I2892" s="5" t="n">
        <v>1000</v>
      </c>
      <c r="J2892" s="0" t="s">
        <v>16</v>
      </c>
      <c r="M2892" s="5"/>
    </row>
    <row r="2893" customFormat="false" ht="13.8" hidden="false" customHeight="false" outlineLevel="0" collapsed="false">
      <c r="A2893" s="0" t="n">
        <v>15949</v>
      </c>
      <c r="B2893" s="0" t="s">
        <v>6142</v>
      </c>
      <c r="C2893" s="0" t="n">
        <v>23</v>
      </c>
      <c r="D2893" s="0" t="s">
        <v>971</v>
      </c>
      <c r="E2893" s="0" t="n">
        <v>58</v>
      </c>
      <c r="F2893" s="0" t="n">
        <v>64</v>
      </c>
      <c r="G2893" s="0" t="s">
        <v>1024</v>
      </c>
      <c r="H2893" s="5" t="n">
        <v>150000</v>
      </c>
      <c r="I2893" s="5" t="n">
        <v>1000</v>
      </c>
      <c r="J2893" s="0" t="s">
        <v>16</v>
      </c>
      <c r="M2893" s="5"/>
    </row>
    <row r="2894" customFormat="false" ht="13.8" hidden="false" customHeight="false" outlineLevel="0" collapsed="false">
      <c r="A2894" s="0" t="n">
        <v>16210</v>
      </c>
      <c r="B2894" s="0" t="s">
        <v>6140</v>
      </c>
      <c r="C2894" s="0" t="n">
        <v>21</v>
      </c>
      <c r="D2894" s="0" t="s">
        <v>24</v>
      </c>
      <c r="E2894" s="0" t="n">
        <v>58</v>
      </c>
      <c r="F2894" s="0" t="n">
        <v>64</v>
      </c>
      <c r="G2894" s="0" t="s">
        <v>1911</v>
      </c>
      <c r="H2894" s="5" t="n">
        <v>150000</v>
      </c>
      <c r="I2894" s="5" t="n">
        <v>1000</v>
      </c>
      <c r="J2894" s="0" t="s">
        <v>16</v>
      </c>
      <c r="M2894" s="5"/>
    </row>
    <row r="2895" customFormat="false" ht="13.8" hidden="false" customHeight="false" outlineLevel="0" collapsed="false">
      <c r="A2895" s="0" t="n">
        <v>16306</v>
      </c>
      <c r="B2895" s="0" t="s">
        <v>4356</v>
      </c>
      <c r="C2895" s="0" t="n">
        <v>20</v>
      </c>
      <c r="D2895" s="0" t="s">
        <v>204</v>
      </c>
      <c r="E2895" s="0" t="n">
        <v>57</v>
      </c>
      <c r="F2895" s="0" t="n">
        <v>67</v>
      </c>
      <c r="G2895" s="0" t="s">
        <v>3958</v>
      </c>
      <c r="H2895" s="5" t="n">
        <v>150000</v>
      </c>
      <c r="I2895" s="5" t="n">
        <v>1000</v>
      </c>
      <c r="J2895" s="0" t="s">
        <v>16</v>
      </c>
      <c r="M2895" s="5"/>
    </row>
    <row r="2896" customFormat="false" ht="13.8" hidden="false" customHeight="false" outlineLevel="0" collapsed="false">
      <c r="A2896" s="0" t="n">
        <v>16339</v>
      </c>
      <c r="B2896" s="0" t="s">
        <v>6137</v>
      </c>
      <c r="C2896" s="0" t="n">
        <v>21</v>
      </c>
      <c r="D2896" s="0" t="s">
        <v>256</v>
      </c>
      <c r="E2896" s="0" t="n">
        <v>57</v>
      </c>
      <c r="F2896" s="0" t="n">
        <v>64</v>
      </c>
      <c r="G2896" s="0" t="s">
        <v>431</v>
      </c>
      <c r="H2896" s="5" t="n">
        <v>150000</v>
      </c>
      <c r="I2896" s="5" t="n">
        <v>1000</v>
      </c>
      <c r="J2896" s="0" t="s">
        <v>16</v>
      </c>
      <c r="M2896" s="5"/>
    </row>
    <row r="2897" customFormat="false" ht="13.8" hidden="false" customHeight="false" outlineLevel="0" collapsed="false">
      <c r="A2897" s="0" t="n">
        <v>16574</v>
      </c>
      <c r="B2897" s="0" t="s">
        <v>6135</v>
      </c>
      <c r="C2897" s="0" t="n">
        <v>22</v>
      </c>
      <c r="D2897" s="0" t="s">
        <v>106</v>
      </c>
      <c r="E2897" s="0" t="n">
        <v>57</v>
      </c>
      <c r="F2897" s="0" t="n">
        <v>65</v>
      </c>
      <c r="G2897" s="0" t="s">
        <v>1738</v>
      </c>
      <c r="H2897" s="5" t="n">
        <v>150000</v>
      </c>
      <c r="I2897" s="5" t="n">
        <v>1000</v>
      </c>
      <c r="J2897" s="0" t="s">
        <v>16</v>
      </c>
      <c r="M2897" s="5"/>
    </row>
    <row r="2898" customFormat="false" ht="13.8" hidden="false" customHeight="false" outlineLevel="0" collapsed="false">
      <c r="A2898" s="0" t="n">
        <v>16736</v>
      </c>
      <c r="B2898" s="0" t="s">
        <v>6133</v>
      </c>
      <c r="C2898" s="0" t="n">
        <v>22</v>
      </c>
      <c r="D2898" s="0" t="s">
        <v>1558</v>
      </c>
      <c r="E2898" s="0" t="n">
        <v>56</v>
      </c>
      <c r="F2898" s="0" t="n">
        <v>66</v>
      </c>
      <c r="G2898" s="0" t="s">
        <v>2775</v>
      </c>
      <c r="H2898" s="5" t="n">
        <v>150000</v>
      </c>
      <c r="I2898" s="5" t="n">
        <v>1000</v>
      </c>
      <c r="J2898" s="0" t="s">
        <v>16</v>
      </c>
      <c r="M2898" s="5"/>
    </row>
    <row r="2899" customFormat="false" ht="13.8" hidden="false" customHeight="false" outlineLevel="0" collapsed="false">
      <c r="A2899" s="0" t="n">
        <v>16739</v>
      </c>
      <c r="B2899" s="0" t="s">
        <v>6131</v>
      </c>
      <c r="C2899" s="0" t="n">
        <v>19</v>
      </c>
      <c r="D2899" s="0" t="s">
        <v>971</v>
      </c>
      <c r="E2899" s="0" t="n">
        <v>56</v>
      </c>
      <c r="F2899" s="0" t="n">
        <v>67</v>
      </c>
      <c r="G2899" s="0" t="s">
        <v>1658</v>
      </c>
      <c r="H2899" s="5" t="n">
        <v>150000</v>
      </c>
      <c r="I2899" s="5" t="n">
        <v>1000</v>
      </c>
      <c r="J2899" s="0" t="s">
        <v>16</v>
      </c>
      <c r="M2899" s="5"/>
    </row>
    <row r="2900" customFormat="false" ht="13.8" hidden="false" customHeight="false" outlineLevel="0" collapsed="false">
      <c r="A2900" s="0" t="n">
        <v>16786</v>
      </c>
      <c r="B2900" s="0" t="s">
        <v>6129</v>
      </c>
      <c r="C2900" s="0" t="n">
        <v>21</v>
      </c>
      <c r="D2900" s="0" t="s">
        <v>48</v>
      </c>
      <c r="E2900" s="0" t="n">
        <v>56</v>
      </c>
      <c r="F2900" s="0" t="n">
        <v>67</v>
      </c>
      <c r="G2900" s="0" t="s">
        <v>1081</v>
      </c>
      <c r="H2900" s="5" t="n">
        <v>150000</v>
      </c>
      <c r="I2900" s="5" t="n">
        <v>1000</v>
      </c>
      <c r="J2900" s="0" t="s">
        <v>16</v>
      </c>
      <c r="M2900" s="5"/>
    </row>
    <row r="2901" customFormat="false" ht="13.8" hidden="false" customHeight="false" outlineLevel="0" collapsed="false">
      <c r="A2901" s="0" t="n">
        <v>16792</v>
      </c>
      <c r="B2901" s="0" t="s">
        <v>6127</v>
      </c>
      <c r="C2901" s="0" t="n">
        <v>18</v>
      </c>
      <c r="D2901" s="0" t="s">
        <v>48</v>
      </c>
      <c r="E2901" s="0" t="n">
        <v>56</v>
      </c>
      <c r="F2901" s="0" t="n">
        <v>74</v>
      </c>
      <c r="G2901" s="0" t="s">
        <v>1081</v>
      </c>
      <c r="H2901" s="5" t="n">
        <v>150000</v>
      </c>
      <c r="I2901" s="5" t="n">
        <v>1000</v>
      </c>
      <c r="J2901" s="0" t="s">
        <v>16</v>
      </c>
      <c r="M2901" s="5"/>
    </row>
    <row r="2902" customFormat="false" ht="13.8" hidden="false" customHeight="false" outlineLevel="0" collapsed="false">
      <c r="A2902" s="0" t="n">
        <v>16858</v>
      </c>
      <c r="B2902" s="0" t="s">
        <v>6125</v>
      </c>
      <c r="C2902" s="0" t="n">
        <v>18</v>
      </c>
      <c r="D2902" s="0" t="s">
        <v>175</v>
      </c>
      <c r="E2902" s="0" t="n">
        <v>56</v>
      </c>
      <c r="F2902" s="0" t="n">
        <v>76</v>
      </c>
      <c r="G2902" s="0" t="s">
        <v>517</v>
      </c>
      <c r="H2902" s="5" t="n">
        <v>150000</v>
      </c>
      <c r="I2902" s="5" t="n">
        <v>1000</v>
      </c>
      <c r="J2902" s="0" t="s">
        <v>16</v>
      </c>
      <c r="M2902" s="5"/>
    </row>
    <row r="2903" customFormat="false" ht="13.8" hidden="false" customHeight="false" outlineLevel="0" collapsed="false">
      <c r="A2903" s="0" t="n">
        <v>16949</v>
      </c>
      <c r="B2903" s="0" t="s">
        <v>6123</v>
      </c>
      <c r="C2903" s="0" t="n">
        <v>19</v>
      </c>
      <c r="D2903" s="0" t="s">
        <v>294</v>
      </c>
      <c r="E2903" s="0" t="n">
        <v>56</v>
      </c>
      <c r="F2903" s="0" t="n">
        <v>67</v>
      </c>
      <c r="G2903" s="0" t="s">
        <v>1957</v>
      </c>
      <c r="H2903" s="5" t="n">
        <v>150000</v>
      </c>
      <c r="I2903" s="5" t="n">
        <v>1000</v>
      </c>
      <c r="J2903" s="0" t="s">
        <v>32</v>
      </c>
      <c r="M2903" s="5"/>
    </row>
    <row r="2904" customFormat="false" ht="13.8" hidden="false" customHeight="false" outlineLevel="0" collapsed="false">
      <c r="A2904" s="0" t="n">
        <v>17106</v>
      </c>
      <c r="B2904" s="0" t="s">
        <v>6121</v>
      </c>
      <c r="C2904" s="0" t="n">
        <v>18</v>
      </c>
      <c r="D2904" s="0" t="s">
        <v>256</v>
      </c>
      <c r="E2904" s="0" t="n">
        <v>55</v>
      </c>
      <c r="F2904" s="0" t="n">
        <v>72</v>
      </c>
      <c r="G2904" s="0" t="s">
        <v>490</v>
      </c>
      <c r="H2904" s="5" t="n">
        <v>150000</v>
      </c>
      <c r="I2904" s="5" t="n">
        <v>1000</v>
      </c>
      <c r="J2904" s="0" t="s">
        <v>16</v>
      </c>
      <c r="M2904" s="5"/>
    </row>
    <row r="2905" customFormat="false" ht="13.8" hidden="false" customHeight="false" outlineLevel="0" collapsed="false">
      <c r="A2905" s="0" t="n">
        <v>17254</v>
      </c>
      <c r="B2905" s="0" t="s">
        <v>6119</v>
      </c>
      <c r="C2905" s="0" t="n">
        <v>19</v>
      </c>
      <c r="D2905" s="0" t="s">
        <v>79</v>
      </c>
      <c r="E2905" s="0" t="n">
        <v>55</v>
      </c>
      <c r="F2905" s="0" t="n">
        <v>67</v>
      </c>
      <c r="G2905" s="0" t="s">
        <v>828</v>
      </c>
      <c r="H2905" s="5" t="n">
        <v>150000</v>
      </c>
      <c r="I2905" s="5" t="n">
        <v>1000</v>
      </c>
      <c r="J2905" s="0" t="s">
        <v>16</v>
      </c>
      <c r="M2905" s="5"/>
    </row>
    <row r="2906" customFormat="false" ht="13.8" hidden="false" customHeight="false" outlineLevel="0" collapsed="false">
      <c r="A2906" s="0" t="n">
        <v>17289</v>
      </c>
      <c r="B2906" s="0" t="s">
        <v>6117</v>
      </c>
      <c r="C2906" s="0" t="n">
        <v>18</v>
      </c>
      <c r="D2906" s="0" t="s">
        <v>204</v>
      </c>
      <c r="E2906" s="0" t="n">
        <v>54</v>
      </c>
      <c r="F2906" s="0" t="n">
        <v>75</v>
      </c>
      <c r="G2906" s="0" t="s">
        <v>3382</v>
      </c>
      <c r="H2906" s="5" t="n">
        <v>150000</v>
      </c>
      <c r="I2906" s="5" t="n">
        <v>1000</v>
      </c>
      <c r="J2906" s="0" t="s">
        <v>16</v>
      </c>
      <c r="M2906" s="5"/>
    </row>
    <row r="2907" customFormat="false" ht="13.8" hidden="false" customHeight="false" outlineLevel="0" collapsed="false">
      <c r="A2907" s="0" t="n">
        <v>17308</v>
      </c>
      <c r="B2907" s="0" t="s">
        <v>6115</v>
      </c>
      <c r="C2907" s="0" t="n">
        <v>20</v>
      </c>
      <c r="D2907" s="0" t="s">
        <v>24</v>
      </c>
      <c r="E2907" s="0" t="n">
        <v>54</v>
      </c>
      <c r="F2907" s="0" t="n">
        <v>68</v>
      </c>
      <c r="G2907" s="0" t="s">
        <v>457</v>
      </c>
      <c r="H2907" s="5" t="n">
        <v>150000</v>
      </c>
      <c r="I2907" s="5" t="n">
        <v>1000</v>
      </c>
      <c r="J2907" s="0" t="s">
        <v>16</v>
      </c>
      <c r="M2907" s="5"/>
    </row>
    <row r="2908" customFormat="false" ht="13.8" hidden="false" customHeight="false" outlineLevel="0" collapsed="false">
      <c r="A2908" s="0" t="n">
        <v>17366</v>
      </c>
      <c r="B2908" s="0" t="s">
        <v>6113</v>
      </c>
      <c r="C2908" s="0" t="n">
        <v>17</v>
      </c>
      <c r="D2908" s="0" t="s">
        <v>204</v>
      </c>
      <c r="E2908" s="0" t="n">
        <v>54</v>
      </c>
      <c r="F2908" s="0" t="n">
        <v>76</v>
      </c>
      <c r="G2908" s="0" t="s">
        <v>288</v>
      </c>
      <c r="H2908" s="5" t="n">
        <v>150000</v>
      </c>
      <c r="I2908" s="5" t="n">
        <v>1000</v>
      </c>
      <c r="J2908" s="0" t="s">
        <v>16</v>
      </c>
      <c r="M2908" s="5"/>
    </row>
    <row r="2909" customFormat="false" ht="13.8" hidden="false" customHeight="false" outlineLevel="0" collapsed="false">
      <c r="A2909" s="0" t="n">
        <v>6462</v>
      </c>
      <c r="B2909" s="0" t="s">
        <v>6267</v>
      </c>
      <c r="C2909" s="0" t="n">
        <v>38</v>
      </c>
      <c r="D2909" s="0" t="s">
        <v>106</v>
      </c>
      <c r="E2909" s="0" t="n">
        <v>69</v>
      </c>
      <c r="F2909" s="0" t="n">
        <v>69</v>
      </c>
      <c r="G2909" s="0" t="s">
        <v>719</v>
      </c>
      <c r="H2909" s="5" t="n">
        <v>140000</v>
      </c>
      <c r="I2909" s="5" t="n">
        <v>11000</v>
      </c>
      <c r="J2909" s="0" t="s">
        <v>16</v>
      </c>
      <c r="M2909" s="5"/>
    </row>
    <row r="2910" customFormat="false" ht="13.8" hidden="false" customHeight="false" outlineLevel="0" collapsed="false">
      <c r="A2910" s="0" t="n">
        <v>16894</v>
      </c>
      <c r="B2910" s="0" t="s">
        <v>6190</v>
      </c>
      <c r="C2910" s="0" t="n">
        <v>20</v>
      </c>
      <c r="D2910" s="0" t="s">
        <v>389</v>
      </c>
      <c r="E2910" s="0" t="n">
        <v>56</v>
      </c>
      <c r="F2910" s="0" t="n">
        <v>68</v>
      </c>
      <c r="G2910" s="0" t="s">
        <v>926</v>
      </c>
      <c r="H2910" s="5" t="n">
        <v>140000</v>
      </c>
      <c r="I2910" s="5" t="n">
        <v>3000</v>
      </c>
      <c r="J2910" s="0" t="s">
        <v>32</v>
      </c>
      <c r="M2910" s="5"/>
    </row>
    <row r="2911" customFormat="false" ht="13.8" hidden="false" customHeight="false" outlineLevel="0" collapsed="false">
      <c r="A2911" s="0" t="n">
        <v>17482</v>
      </c>
      <c r="B2911" s="0" t="s">
        <v>6188</v>
      </c>
      <c r="C2911" s="0" t="n">
        <v>18</v>
      </c>
      <c r="D2911" s="0" t="s">
        <v>389</v>
      </c>
      <c r="E2911" s="0" t="n">
        <v>54</v>
      </c>
      <c r="F2911" s="0" t="n">
        <v>74</v>
      </c>
      <c r="G2911" s="0" t="s">
        <v>3468</v>
      </c>
      <c r="H2911" s="5" t="n">
        <v>140000</v>
      </c>
      <c r="I2911" s="5" t="n">
        <v>3000</v>
      </c>
      <c r="J2911" s="0" t="s">
        <v>32</v>
      </c>
      <c r="M2911" s="5"/>
    </row>
    <row r="2912" customFormat="false" ht="13.8" hidden="false" customHeight="false" outlineLevel="0" collapsed="false">
      <c r="A2912" s="0" t="n">
        <v>11781</v>
      </c>
      <c r="B2912" s="0" t="s">
        <v>6208</v>
      </c>
      <c r="C2912" s="0" t="n">
        <v>34</v>
      </c>
      <c r="D2912" s="0" t="s">
        <v>39</v>
      </c>
      <c r="E2912" s="0" t="n">
        <v>64</v>
      </c>
      <c r="F2912" s="0" t="n">
        <v>64</v>
      </c>
      <c r="G2912" s="0" t="s">
        <v>2197</v>
      </c>
      <c r="H2912" s="5" t="n">
        <v>140000</v>
      </c>
      <c r="I2912" s="5" t="n">
        <v>2000</v>
      </c>
      <c r="J2912" s="0" t="s">
        <v>16</v>
      </c>
      <c r="M2912" s="5"/>
    </row>
    <row r="2913" customFormat="false" ht="13.8" hidden="false" customHeight="false" outlineLevel="0" collapsed="false">
      <c r="A2913" s="0" t="n">
        <v>12170</v>
      </c>
      <c r="B2913" s="0" t="s">
        <v>6206</v>
      </c>
      <c r="C2913" s="0" t="n">
        <v>33</v>
      </c>
      <c r="D2913" s="0" t="s">
        <v>24</v>
      </c>
      <c r="E2913" s="0" t="n">
        <v>63</v>
      </c>
      <c r="F2913" s="0" t="n">
        <v>63</v>
      </c>
      <c r="G2913" s="0" t="s">
        <v>487</v>
      </c>
      <c r="H2913" s="5" t="n">
        <v>140000</v>
      </c>
      <c r="I2913" s="5" t="n">
        <v>2000</v>
      </c>
      <c r="J2913" s="0" t="s">
        <v>16</v>
      </c>
      <c r="M2913" s="5"/>
    </row>
    <row r="2914" customFormat="false" ht="13.8" hidden="false" customHeight="false" outlineLevel="0" collapsed="false">
      <c r="A2914" s="0" t="n">
        <v>15081</v>
      </c>
      <c r="B2914" s="0" t="s">
        <v>6204</v>
      </c>
      <c r="C2914" s="0" t="n">
        <v>29</v>
      </c>
      <c r="D2914" s="0" t="s">
        <v>256</v>
      </c>
      <c r="E2914" s="0" t="n">
        <v>60</v>
      </c>
      <c r="F2914" s="0" t="n">
        <v>60</v>
      </c>
      <c r="G2914" s="0" t="s">
        <v>1439</v>
      </c>
      <c r="H2914" s="5" t="n">
        <v>140000</v>
      </c>
      <c r="I2914" s="5" t="n">
        <v>2000</v>
      </c>
      <c r="J2914" s="0" t="s">
        <v>16</v>
      </c>
      <c r="M2914" s="5"/>
    </row>
    <row r="2915" customFormat="false" ht="13.8" hidden="false" customHeight="false" outlineLevel="0" collapsed="false">
      <c r="A2915" s="0" t="n">
        <v>15344</v>
      </c>
      <c r="B2915" s="0" t="s">
        <v>6202</v>
      </c>
      <c r="C2915" s="0" t="n">
        <v>23</v>
      </c>
      <c r="D2915" s="0" t="s">
        <v>24</v>
      </c>
      <c r="E2915" s="0" t="n">
        <v>59</v>
      </c>
      <c r="F2915" s="0" t="n">
        <v>63</v>
      </c>
      <c r="G2915" s="0" t="s">
        <v>401</v>
      </c>
      <c r="H2915" s="5" t="n">
        <v>140000</v>
      </c>
      <c r="I2915" s="5" t="n">
        <v>2000</v>
      </c>
      <c r="J2915" s="0" t="s">
        <v>32</v>
      </c>
      <c r="M2915" s="5"/>
    </row>
    <row r="2916" customFormat="false" ht="13.8" hidden="false" customHeight="false" outlineLevel="0" collapsed="false">
      <c r="A2916" s="0" t="n">
        <v>16118</v>
      </c>
      <c r="B2916" s="0" t="s">
        <v>6200</v>
      </c>
      <c r="C2916" s="0" t="n">
        <v>23</v>
      </c>
      <c r="D2916" s="0" t="s">
        <v>106</v>
      </c>
      <c r="E2916" s="0" t="n">
        <v>58</v>
      </c>
      <c r="F2916" s="0" t="n">
        <v>63</v>
      </c>
      <c r="G2916" s="0" t="s">
        <v>2421</v>
      </c>
      <c r="H2916" s="5" t="n">
        <v>140000</v>
      </c>
      <c r="I2916" s="5" t="n">
        <v>2000</v>
      </c>
      <c r="J2916" s="0" t="s">
        <v>16</v>
      </c>
      <c r="M2916" s="5"/>
    </row>
    <row r="2917" customFormat="false" ht="13.8" hidden="false" customHeight="false" outlineLevel="0" collapsed="false">
      <c r="A2917" s="0" t="n">
        <v>16402</v>
      </c>
      <c r="B2917" s="0" t="s">
        <v>6198</v>
      </c>
      <c r="C2917" s="0" t="n">
        <v>20</v>
      </c>
      <c r="D2917" s="0" t="s">
        <v>196</v>
      </c>
      <c r="E2917" s="0" t="n">
        <v>57</v>
      </c>
      <c r="F2917" s="0" t="n">
        <v>67</v>
      </c>
      <c r="G2917" s="0" t="s">
        <v>2105</v>
      </c>
      <c r="H2917" s="5" t="n">
        <v>140000</v>
      </c>
      <c r="I2917" s="5" t="n">
        <v>2000</v>
      </c>
      <c r="J2917" s="0" t="s">
        <v>16</v>
      </c>
      <c r="M2917" s="5"/>
    </row>
    <row r="2918" customFormat="false" ht="13.8" hidden="false" customHeight="false" outlineLevel="0" collapsed="false">
      <c r="A2918" s="0" t="n">
        <v>16725</v>
      </c>
      <c r="B2918" s="0" t="s">
        <v>6196</v>
      </c>
      <c r="C2918" s="0" t="n">
        <v>22</v>
      </c>
      <c r="D2918" s="0" t="s">
        <v>24</v>
      </c>
      <c r="E2918" s="0" t="n">
        <v>56</v>
      </c>
      <c r="F2918" s="0" t="n">
        <v>65</v>
      </c>
      <c r="G2918" s="0" t="s">
        <v>704</v>
      </c>
      <c r="H2918" s="5" t="n">
        <v>140000</v>
      </c>
      <c r="I2918" s="5" t="n">
        <v>2000</v>
      </c>
      <c r="J2918" s="0" t="s">
        <v>16</v>
      </c>
      <c r="M2918" s="5"/>
    </row>
    <row r="2919" customFormat="false" ht="13.8" hidden="false" customHeight="false" outlineLevel="0" collapsed="false">
      <c r="A2919" s="0" t="n">
        <v>16803</v>
      </c>
      <c r="B2919" s="0" t="s">
        <v>6194</v>
      </c>
      <c r="C2919" s="0" t="n">
        <v>21</v>
      </c>
      <c r="D2919" s="0" t="s">
        <v>48</v>
      </c>
      <c r="E2919" s="0" t="n">
        <v>56</v>
      </c>
      <c r="F2919" s="0" t="n">
        <v>64</v>
      </c>
      <c r="G2919" s="0" t="s">
        <v>92</v>
      </c>
      <c r="H2919" s="5" t="n">
        <v>140000</v>
      </c>
      <c r="I2919" s="5" t="n">
        <v>2000</v>
      </c>
      <c r="J2919" s="0" t="s">
        <v>16</v>
      </c>
      <c r="M2919" s="5"/>
    </row>
    <row r="2920" customFormat="false" ht="13.8" hidden="false" customHeight="false" outlineLevel="0" collapsed="false">
      <c r="A2920" s="0" t="n">
        <v>16865</v>
      </c>
      <c r="B2920" s="0" t="s">
        <v>6192</v>
      </c>
      <c r="C2920" s="0" t="n">
        <v>23</v>
      </c>
      <c r="D2920" s="0" t="s">
        <v>239</v>
      </c>
      <c r="E2920" s="0" t="n">
        <v>56</v>
      </c>
      <c r="F2920" s="0" t="n">
        <v>65</v>
      </c>
      <c r="G2920" s="0" t="s">
        <v>1500</v>
      </c>
      <c r="H2920" s="5" t="n">
        <v>140000</v>
      </c>
      <c r="I2920" s="5" t="n">
        <v>2000</v>
      </c>
      <c r="J2920" s="0" t="s">
        <v>16</v>
      </c>
      <c r="M2920" s="5"/>
    </row>
    <row r="2921" customFormat="false" ht="13.8" hidden="false" customHeight="false" outlineLevel="0" collapsed="false">
      <c r="A2921" s="0" t="n">
        <v>15022</v>
      </c>
      <c r="B2921" s="0" t="s">
        <v>6265</v>
      </c>
      <c r="C2921" s="0" t="n">
        <v>29</v>
      </c>
      <c r="D2921" s="0" t="s">
        <v>185</v>
      </c>
      <c r="E2921" s="0" t="n">
        <v>60</v>
      </c>
      <c r="F2921" s="0" t="n">
        <v>60</v>
      </c>
      <c r="G2921" s="0" t="s">
        <v>1836</v>
      </c>
      <c r="H2921" s="5" t="n">
        <v>140000</v>
      </c>
      <c r="I2921" s="5" t="n">
        <v>1000</v>
      </c>
      <c r="J2921" s="0" t="s">
        <v>16</v>
      </c>
      <c r="M2921" s="5"/>
    </row>
    <row r="2922" customFormat="false" ht="13.8" hidden="false" customHeight="false" outlineLevel="0" collapsed="false">
      <c r="A2922" s="0" t="n">
        <v>15611</v>
      </c>
      <c r="B2922" s="0" t="s">
        <v>6262</v>
      </c>
      <c r="C2922" s="0" t="n">
        <v>31</v>
      </c>
      <c r="D2922" s="0" t="s">
        <v>196</v>
      </c>
      <c r="E2922" s="0" t="n">
        <v>59</v>
      </c>
      <c r="F2922" s="0" t="n">
        <v>59</v>
      </c>
      <c r="G2922" s="0" t="s">
        <v>6263</v>
      </c>
      <c r="H2922" s="5" t="n">
        <v>140000</v>
      </c>
      <c r="I2922" s="5" t="n">
        <v>1000</v>
      </c>
      <c r="J2922" s="0" t="s">
        <v>32</v>
      </c>
      <c r="M2922" s="5"/>
    </row>
    <row r="2923" customFormat="false" ht="13.8" hidden="false" customHeight="false" outlineLevel="0" collapsed="false">
      <c r="A2923" s="0" t="n">
        <v>15802</v>
      </c>
      <c r="B2923" s="0" t="s">
        <v>6260</v>
      </c>
      <c r="C2923" s="0" t="n">
        <v>28</v>
      </c>
      <c r="D2923" s="0" t="s">
        <v>66</v>
      </c>
      <c r="E2923" s="0" t="n">
        <v>59</v>
      </c>
      <c r="F2923" s="0" t="n">
        <v>60</v>
      </c>
      <c r="G2923" s="0" t="s">
        <v>1647</v>
      </c>
      <c r="H2923" s="5" t="n">
        <v>140000</v>
      </c>
      <c r="I2923" s="5" t="n">
        <v>1000</v>
      </c>
      <c r="J2923" s="0" t="s">
        <v>16</v>
      </c>
      <c r="M2923" s="5"/>
    </row>
    <row r="2924" customFormat="false" ht="13.8" hidden="false" customHeight="false" outlineLevel="0" collapsed="false">
      <c r="A2924" s="0" t="n">
        <v>16096</v>
      </c>
      <c r="B2924" s="0" t="s">
        <v>6258</v>
      </c>
      <c r="C2924" s="0" t="n">
        <v>25</v>
      </c>
      <c r="D2924" s="0" t="s">
        <v>12</v>
      </c>
      <c r="E2924" s="0" t="n">
        <v>58</v>
      </c>
      <c r="F2924" s="0" t="n">
        <v>62</v>
      </c>
      <c r="G2924" s="0" t="s">
        <v>2197</v>
      </c>
      <c r="H2924" s="5" t="n">
        <v>140000</v>
      </c>
      <c r="I2924" s="5" t="n">
        <v>1000</v>
      </c>
      <c r="J2924" s="0" t="s">
        <v>32</v>
      </c>
      <c r="M2924" s="5"/>
    </row>
    <row r="2925" customFormat="false" ht="13.8" hidden="false" customHeight="false" outlineLevel="0" collapsed="false">
      <c r="A2925" s="0" t="n">
        <v>16252</v>
      </c>
      <c r="B2925" s="0" t="s">
        <v>6256</v>
      </c>
      <c r="C2925" s="0" t="n">
        <v>26</v>
      </c>
      <c r="D2925" s="0" t="s">
        <v>256</v>
      </c>
      <c r="E2925" s="0" t="n">
        <v>58</v>
      </c>
      <c r="F2925" s="0" t="n">
        <v>58</v>
      </c>
      <c r="G2925" s="0" t="s">
        <v>446</v>
      </c>
      <c r="H2925" s="5" t="n">
        <v>140000</v>
      </c>
      <c r="I2925" s="5" t="n">
        <v>1000</v>
      </c>
      <c r="J2925" s="0" t="s">
        <v>16</v>
      </c>
      <c r="M2925" s="5"/>
    </row>
    <row r="2926" customFormat="false" ht="13.8" hidden="false" customHeight="false" outlineLevel="0" collapsed="false">
      <c r="A2926" s="0" t="n">
        <v>16350</v>
      </c>
      <c r="B2926" s="0" t="s">
        <v>6254</v>
      </c>
      <c r="C2926" s="0" t="n">
        <v>19</v>
      </c>
      <c r="D2926" s="0" t="s">
        <v>418</v>
      </c>
      <c r="E2926" s="0" t="n">
        <v>57</v>
      </c>
      <c r="F2926" s="0" t="n">
        <v>69</v>
      </c>
      <c r="G2926" s="0" t="s">
        <v>1960</v>
      </c>
      <c r="H2926" s="5" t="n">
        <v>140000</v>
      </c>
      <c r="I2926" s="5" t="n">
        <v>1000</v>
      </c>
      <c r="J2926" s="0" t="s">
        <v>16</v>
      </c>
      <c r="M2926" s="5"/>
    </row>
    <row r="2927" customFormat="false" ht="13.8" hidden="false" customHeight="false" outlineLevel="0" collapsed="false">
      <c r="A2927" s="0" t="n">
        <v>16387</v>
      </c>
      <c r="B2927" s="0" t="s">
        <v>6252</v>
      </c>
      <c r="C2927" s="0" t="n">
        <v>19</v>
      </c>
      <c r="D2927" s="0" t="s">
        <v>284</v>
      </c>
      <c r="E2927" s="0" t="n">
        <v>57</v>
      </c>
      <c r="F2927" s="0" t="n">
        <v>67</v>
      </c>
      <c r="G2927" s="0" t="s">
        <v>3599</v>
      </c>
      <c r="H2927" s="5" t="n">
        <v>140000</v>
      </c>
      <c r="I2927" s="5" t="n">
        <v>1000</v>
      </c>
      <c r="J2927" s="0" t="s">
        <v>16</v>
      </c>
      <c r="M2927" s="5"/>
    </row>
    <row r="2928" customFormat="false" ht="13.8" hidden="false" customHeight="false" outlineLevel="0" collapsed="false">
      <c r="A2928" s="0" t="n">
        <v>16525</v>
      </c>
      <c r="B2928" s="0" t="s">
        <v>6250</v>
      </c>
      <c r="C2928" s="0" t="n">
        <v>20</v>
      </c>
      <c r="D2928" s="0" t="s">
        <v>126</v>
      </c>
      <c r="E2928" s="0" t="n">
        <v>57</v>
      </c>
      <c r="F2928" s="0" t="n">
        <v>66</v>
      </c>
      <c r="G2928" s="0" t="s">
        <v>360</v>
      </c>
      <c r="H2928" s="5" t="n">
        <v>140000</v>
      </c>
      <c r="I2928" s="5" t="n">
        <v>1000</v>
      </c>
      <c r="J2928" s="0" t="s">
        <v>32</v>
      </c>
      <c r="M2928" s="5"/>
    </row>
    <row r="2929" customFormat="false" ht="13.8" hidden="false" customHeight="false" outlineLevel="0" collapsed="false">
      <c r="A2929" s="0" t="n">
        <v>16562</v>
      </c>
      <c r="B2929" s="0" t="s">
        <v>6248</v>
      </c>
      <c r="C2929" s="0" t="n">
        <v>20</v>
      </c>
      <c r="D2929" s="0" t="s">
        <v>122</v>
      </c>
      <c r="E2929" s="0" t="n">
        <v>57</v>
      </c>
      <c r="F2929" s="0" t="n">
        <v>68</v>
      </c>
      <c r="G2929" s="0" t="s">
        <v>2689</v>
      </c>
      <c r="H2929" s="5" t="n">
        <v>140000</v>
      </c>
      <c r="I2929" s="5" t="n">
        <v>1000</v>
      </c>
      <c r="J2929" s="0" t="s">
        <v>16</v>
      </c>
      <c r="M2929" s="5"/>
    </row>
    <row r="2930" customFormat="false" ht="13.8" hidden="false" customHeight="false" outlineLevel="0" collapsed="false">
      <c r="A2930" s="0" t="n">
        <v>16584</v>
      </c>
      <c r="B2930" s="0" t="s">
        <v>6246</v>
      </c>
      <c r="C2930" s="0" t="n">
        <v>22</v>
      </c>
      <c r="D2930" s="0" t="s">
        <v>256</v>
      </c>
      <c r="E2930" s="0" t="n">
        <v>57</v>
      </c>
      <c r="F2930" s="0" t="n">
        <v>62</v>
      </c>
      <c r="G2930" s="0" t="s">
        <v>1011</v>
      </c>
      <c r="H2930" s="5" t="n">
        <v>140000</v>
      </c>
      <c r="I2930" s="5" t="n">
        <v>1000</v>
      </c>
      <c r="J2930" s="0" t="s">
        <v>16</v>
      </c>
      <c r="M2930" s="5"/>
    </row>
    <row r="2931" customFormat="false" ht="13.8" hidden="false" customHeight="false" outlineLevel="0" collapsed="false">
      <c r="A2931" s="0" t="n">
        <v>16679</v>
      </c>
      <c r="B2931" s="0" t="s">
        <v>6244</v>
      </c>
      <c r="C2931" s="0" t="n">
        <v>21</v>
      </c>
      <c r="D2931" s="0" t="s">
        <v>971</v>
      </c>
      <c r="E2931" s="0" t="n">
        <v>56</v>
      </c>
      <c r="F2931" s="0" t="n">
        <v>69</v>
      </c>
      <c r="G2931" s="0" t="s">
        <v>1024</v>
      </c>
      <c r="H2931" s="5" t="n">
        <v>140000</v>
      </c>
      <c r="I2931" s="5" t="n">
        <v>1000</v>
      </c>
      <c r="J2931" s="0" t="s">
        <v>16</v>
      </c>
      <c r="M2931" s="5"/>
    </row>
    <row r="2932" customFormat="false" ht="13.8" hidden="false" customHeight="false" outlineLevel="0" collapsed="false">
      <c r="A2932" s="0" t="n">
        <v>16692</v>
      </c>
      <c r="B2932" s="0" t="s">
        <v>6242</v>
      </c>
      <c r="C2932" s="0" t="n">
        <v>21</v>
      </c>
      <c r="D2932" s="0" t="s">
        <v>204</v>
      </c>
      <c r="E2932" s="0" t="n">
        <v>56</v>
      </c>
      <c r="F2932" s="0" t="n">
        <v>65</v>
      </c>
      <c r="G2932" s="0" t="s">
        <v>3279</v>
      </c>
      <c r="H2932" s="5" t="n">
        <v>140000</v>
      </c>
      <c r="I2932" s="5" t="n">
        <v>1000</v>
      </c>
      <c r="J2932" s="0" t="s">
        <v>16</v>
      </c>
      <c r="M2932" s="5"/>
    </row>
    <row r="2933" customFormat="false" ht="13.8" hidden="false" customHeight="false" outlineLevel="0" collapsed="false">
      <c r="A2933" s="0" t="n">
        <v>16779</v>
      </c>
      <c r="B2933" s="0" t="s">
        <v>6240</v>
      </c>
      <c r="C2933" s="0" t="n">
        <v>20</v>
      </c>
      <c r="D2933" s="0" t="s">
        <v>204</v>
      </c>
      <c r="E2933" s="0" t="n">
        <v>56</v>
      </c>
      <c r="F2933" s="0" t="n">
        <v>65</v>
      </c>
      <c r="G2933" s="0" t="s">
        <v>3554</v>
      </c>
      <c r="H2933" s="5" t="n">
        <v>140000</v>
      </c>
      <c r="I2933" s="5" t="n">
        <v>1000</v>
      </c>
      <c r="J2933" s="0" t="s">
        <v>16</v>
      </c>
      <c r="M2933" s="5"/>
    </row>
    <row r="2934" customFormat="false" ht="13.8" hidden="false" customHeight="false" outlineLevel="0" collapsed="false">
      <c r="A2934" s="0" t="n">
        <v>16807</v>
      </c>
      <c r="B2934" s="0" t="s">
        <v>6238</v>
      </c>
      <c r="C2934" s="0" t="n">
        <v>20</v>
      </c>
      <c r="D2934" s="0" t="s">
        <v>284</v>
      </c>
      <c r="E2934" s="0" t="n">
        <v>56</v>
      </c>
      <c r="F2934" s="0" t="n">
        <v>65</v>
      </c>
      <c r="G2934" s="0" t="s">
        <v>1561</v>
      </c>
      <c r="H2934" s="5" t="n">
        <v>140000</v>
      </c>
      <c r="I2934" s="5" t="n">
        <v>1000</v>
      </c>
      <c r="J2934" s="0" t="s">
        <v>16</v>
      </c>
      <c r="M2934" s="5"/>
    </row>
    <row r="2935" customFormat="false" ht="13.8" hidden="false" customHeight="false" outlineLevel="0" collapsed="false">
      <c r="A2935" s="0" t="n">
        <v>16828</v>
      </c>
      <c r="B2935" s="0" t="s">
        <v>6236</v>
      </c>
      <c r="C2935" s="0" t="n">
        <v>21</v>
      </c>
      <c r="D2935" s="0" t="s">
        <v>175</v>
      </c>
      <c r="E2935" s="0" t="n">
        <v>56</v>
      </c>
      <c r="F2935" s="0" t="n">
        <v>65</v>
      </c>
      <c r="G2935" s="0" t="s">
        <v>1519</v>
      </c>
      <c r="H2935" s="5" t="n">
        <v>140000</v>
      </c>
      <c r="I2935" s="5" t="n">
        <v>1000</v>
      </c>
      <c r="J2935" s="0" t="s">
        <v>16</v>
      </c>
      <c r="M2935" s="5"/>
    </row>
    <row r="2936" customFormat="false" ht="13.8" hidden="false" customHeight="false" outlineLevel="0" collapsed="false">
      <c r="A2936" s="0" t="n">
        <v>16934</v>
      </c>
      <c r="B2936" s="0" t="s">
        <v>6234</v>
      </c>
      <c r="C2936" s="0" t="n">
        <v>20</v>
      </c>
      <c r="D2936" s="0" t="s">
        <v>418</v>
      </c>
      <c r="E2936" s="0" t="n">
        <v>56</v>
      </c>
      <c r="F2936" s="0" t="n">
        <v>66</v>
      </c>
      <c r="G2936" s="0" t="s">
        <v>1512</v>
      </c>
      <c r="H2936" s="5" t="n">
        <v>140000</v>
      </c>
      <c r="I2936" s="5" t="n">
        <v>1000</v>
      </c>
      <c r="J2936" s="0" t="s">
        <v>16</v>
      </c>
      <c r="M2936" s="5"/>
    </row>
    <row r="2937" customFormat="false" ht="13.8" hidden="false" customHeight="false" outlineLevel="0" collapsed="false">
      <c r="A2937" s="0" t="n">
        <v>16948</v>
      </c>
      <c r="B2937" s="0" t="s">
        <v>6232</v>
      </c>
      <c r="C2937" s="0" t="n">
        <v>20</v>
      </c>
      <c r="D2937" s="0" t="s">
        <v>196</v>
      </c>
      <c r="E2937" s="0" t="n">
        <v>56</v>
      </c>
      <c r="F2937" s="0" t="n">
        <v>68</v>
      </c>
      <c r="G2937" s="0" t="s">
        <v>2803</v>
      </c>
      <c r="H2937" s="5" t="n">
        <v>140000</v>
      </c>
      <c r="I2937" s="5" t="n">
        <v>1000</v>
      </c>
      <c r="J2937" s="0" t="s">
        <v>32</v>
      </c>
      <c r="M2937" s="5"/>
    </row>
    <row r="2938" customFormat="false" ht="13.8" hidden="false" customHeight="false" outlineLevel="0" collapsed="false">
      <c r="A2938" s="0" t="n">
        <v>16956</v>
      </c>
      <c r="B2938" s="0" t="s">
        <v>6230</v>
      </c>
      <c r="C2938" s="0" t="n">
        <v>19</v>
      </c>
      <c r="D2938" s="0" t="s">
        <v>294</v>
      </c>
      <c r="E2938" s="0" t="n">
        <v>56</v>
      </c>
      <c r="F2938" s="0" t="n">
        <v>66</v>
      </c>
      <c r="G2938" s="0" t="s">
        <v>2226</v>
      </c>
      <c r="H2938" s="5" t="n">
        <v>140000</v>
      </c>
      <c r="I2938" s="5" t="n">
        <v>1000</v>
      </c>
      <c r="J2938" s="0" t="s">
        <v>16</v>
      </c>
      <c r="M2938" s="5"/>
    </row>
    <row r="2939" customFormat="false" ht="13.8" hidden="false" customHeight="false" outlineLevel="0" collapsed="false">
      <c r="A2939" s="0" t="n">
        <v>16991</v>
      </c>
      <c r="B2939" s="0" t="s">
        <v>6228</v>
      </c>
      <c r="C2939" s="0" t="n">
        <v>20</v>
      </c>
      <c r="D2939" s="0" t="s">
        <v>122</v>
      </c>
      <c r="E2939" s="0" t="n">
        <v>56</v>
      </c>
      <c r="F2939" s="0" t="n">
        <v>67</v>
      </c>
      <c r="G2939" s="0" t="s">
        <v>4537</v>
      </c>
      <c r="H2939" s="5" t="n">
        <v>140000</v>
      </c>
      <c r="I2939" s="5" t="n">
        <v>1000</v>
      </c>
      <c r="J2939" s="0" t="s">
        <v>16</v>
      </c>
      <c r="M2939" s="5"/>
    </row>
    <row r="2940" customFormat="false" ht="13.8" hidden="false" customHeight="false" outlineLevel="0" collapsed="false">
      <c r="A2940" s="0" t="n">
        <v>17014</v>
      </c>
      <c r="B2940" s="0" t="s">
        <v>6226</v>
      </c>
      <c r="C2940" s="0" t="n">
        <v>20</v>
      </c>
      <c r="D2940" s="0" t="s">
        <v>29</v>
      </c>
      <c r="E2940" s="0" t="n">
        <v>56</v>
      </c>
      <c r="F2940" s="0" t="n">
        <v>69</v>
      </c>
      <c r="G2940" s="0" t="s">
        <v>1045</v>
      </c>
      <c r="H2940" s="5" t="n">
        <v>140000</v>
      </c>
      <c r="I2940" s="5" t="n">
        <v>1000</v>
      </c>
      <c r="J2940" s="0" t="s">
        <v>16</v>
      </c>
      <c r="M2940" s="5"/>
    </row>
    <row r="2941" customFormat="false" ht="13.8" hidden="false" customHeight="false" outlineLevel="0" collapsed="false">
      <c r="A2941" s="0" t="n">
        <v>17076</v>
      </c>
      <c r="B2941" s="0" t="s">
        <v>6224</v>
      </c>
      <c r="C2941" s="0" t="n">
        <v>17</v>
      </c>
      <c r="D2941" s="0" t="s">
        <v>196</v>
      </c>
      <c r="E2941" s="0" t="n">
        <v>55</v>
      </c>
      <c r="F2941" s="0" t="n">
        <v>69</v>
      </c>
      <c r="G2941" s="0" t="s">
        <v>1008</v>
      </c>
      <c r="H2941" s="5" t="n">
        <v>140000</v>
      </c>
      <c r="I2941" s="5" t="n">
        <v>1000</v>
      </c>
      <c r="J2941" s="0" t="s">
        <v>16</v>
      </c>
      <c r="M2941" s="5"/>
    </row>
    <row r="2942" customFormat="false" ht="13.8" hidden="false" customHeight="false" outlineLevel="0" collapsed="false">
      <c r="A2942" s="0" t="n">
        <v>17101</v>
      </c>
      <c r="B2942" s="0" t="s">
        <v>6222</v>
      </c>
      <c r="C2942" s="0" t="n">
        <v>21</v>
      </c>
      <c r="D2942" s="0" t="s">
        <v>175</v>
      </c>
      <c r="E2942" s="0" t="n">
        <v>55</v>
      </c>
      <c r="F2942" s="0" t="n">
        <v>64</v>
      </c>
      <c r="G2942" s="0" t="s">
        <v>1278</v>
      </c>
      <c r="H2942" s="5" t="n">
        <v>140000</v>
      </c>
      <c r="I2942" s="5" t="n">
        <v>1000</v>
      </c>
      <c r="J2942" s="0" t="s">
        <v>16</v>
      </c>
      <c r="M2942" s="5"/>
    </row>
    <row r="2943" customFormat="false" ht="13.8" hidden="false" customHeight="false" outlineLevel="0" collapsed="false">
      <c r="A2943" s="0" t="n">
        <v>17279</v>
      </c>
      <c r="B2943" s="0" t="s">
        <v>6220</v>
      </c>
      <c r="C2943" s="0" t="n">
        <v>20</v>
      </c>
      <c r="D2943" s="0" t="s">
        <v>284</v>
      </c>
      <c r="E2943" s="0" t="n">
        <v>55</v>
      </c>
      <c r="F2943" s="0" t="n">
        <v>65</v>
      </c>
      <c r="G2943" s="0" t="s">
        <v>3599</v>
      </c>
      <c r="H2943" s="5" t="n">
        <v>140000</v>
      </c>
      <c r="I2943" s="5" t="n">
        <v>1000</v>
      </c>
      <c r="J2943" s="0" t="s">
        <v>16</v>
      </c>
      <c r="M2943" s="5"/>
    </row>
    <row r="2944" customFormat="false" ht="13.8" hidden="false" customHeight="false" outlineLevel="0" collapsed="false">
      <c r="A2944" s="0" t="n">
        <v>17315</v>
      </c>
      <c r="B2944" s="0" t="s">
        <v>6218</v>
      </c>
      <c r="C2944" s="0" t="n">
        <v>18</v>
      </c>
      <c r="D2944" s="0" t="s">
        <v>24</v>
      </c>
      <c r="E2944" s="0" t="n">
        <v>54</v>
      </c>
      <c r="F2944" s="0" t="n">
        <v>71</v>
      </c>
      <c r="G2944" s="0" t="s">
        <v>1505</v>
      </c>
      <c r="H2944" s="5" t="n">
        <v>140000</v>
      </c>
      <c r="I2944" s="5" t="n">
        <v>1000</v>
      </c>
      <c r="J2944" s="0" t="s">
        <v>16</v>
      </c>
      <c r="M2944" s="5"/>
    </row>
    <row r="2945" customFormat="false" ht="13.8" hidden="false" customHeight="false" outlineLevel="0" collapsed="false">
      <c r="A2945" s="0" t="n">
        <v>17318</v>
      </c>
      <c r="B2945" s="0" t="s">
        <v>6216</v>
      </c>
      <c r="C2945" s="0" t="n">
        <v>18</v>
      </c>
      <c r="D2945" s="0" t="s">
        <v>1111</v>
      </c>
      <c r="E2945" s="0" t="n">
        <v>54</v>
      </c>
      <c r="F2945" s="0" t="n">
        <v>70</v>
      </c>
      <c r="G2945" s="0" t="s">
        <v>348</v>
      </c>
      <c r="H2945" s="5" t="n">
        <v>140000</v>
      </c>
      <c r="I2945" s="5" t="n">
        <v>1000</v>
      </c>
      <c r="J2945" s="0" t="s">
        <v>16</v>
      </c>
      <c r="M2945" s="5"/>
    </row>
    <row r="2946" customFormat="false" ht="13.8" hidden="false" customHeight="false" outlineLevel="0" collapsed="false">
      <c r="A2946" s="0" t="n">
        <v>17355</v>
      </c>
      <c r="B2946" s="0" t="s">
        <v>6214</v>
      </c>
      <c r="C2946" s="0" t="n">
        <v>17</v>
      </c>
      <c r="D2946" s="0" t="s">
        <v>111</v>
      </c>
      <c r="E2946" s="0" t="n">
        <v>54</v>
      </c>
      <c r="F2946" s="0" t="n">
        <v>73</v>
      </c>
      <c r="G2946" s="0" t="s">
        <v>1822</v>
      </c>
      <c r="H2946" s="5" t="n">
        <v>140000</v>
      </c>
      <c r="I2946" s="5" t="n">
        <v>1000</v>
      </c>
      <c r="J2946" s="0" t="s">
        <v>16</v>
      </c>
      <c r="M2946" s="5"/>
    </row>
    <row r="2947" customFormat="false" ht="13.8" hidden="false" customHeight="false" outlineLevel="0" collapsed="false">
      <c r="A2947" s="0" t="n">
        <v>17391</v>
      </c>
      <c r="B2947" s="0" t="s">
        <v>6212</v>
      </c>
      <c r="C2947" s="0" t="n">
        <v>19</v>
      </c>
      <c r="D2947" s="0" t="s">
        <v>294</v>
      </c>
      <c r="E2947" s="0" t="n">
        <v>54</v>
      </c>
      <c r="F2947" s="0" t="n">
        <v>71</v>
      </c>
      <c r="G2947" s="0" t="s">
        <v>285</v>
      </c>
      <c r="H2947" s="5" t="n">
        <v>140000</v>
      </c>
      <c r="I2947" s="5" t="n">
        <v>1000</v>
      </c>
      <c r="J2947" s="0" t="s">
        <v>16</v>
      </c>
      <c r="M2947" s="5"/>
    </row>
    <row r="2948" customFormat="false" ht="13.8" hidden="false" customHeight="false" outlineLevel="0" collapsed="false">
      <c r="A2948" s="0" t="n">
        <v>17497</v>
      </c>
      <c r="B2948" s="0" t="s">
        <v>6210</v>
      </c>
      <c r="C2948" s="0" t="n">
        <v>20</v>
      </c>
      <c r="D2948" s="0" t="s">
        <v>284</v>
      </c>
      <c r="E2948" s="0" t="n">
        <v>54</v>
      </c>
      <c r="F2948" s="0" t="n">
        <v>70</v>
      </c>
      <c r="G2948" s="0" t="s">
        <v>3347</v>
      </c>
      <c r="H2948" s="5" t="n">
        <v>140000</v>
      </c>
      <c r="I2948" s="5" t="n">
        <v>1000</v>
      </c>
      <c r="J2948" s="0" t="s">
        <v>32</v>
      </c>
      <c r="M2948" s="5"/>
    </row>
    <row r="2949" customFormat="false" ht="13.8" hidden="false" customHeight="false" outlineLevel="0" collapsed="false">
      <c r="A2949" s="0" t="n">
        <v>17346</v>
      </c>
      <c r="B2949" s="0" t="s">
        <v>6297</v>
      </c>
      <c r="C2949" s="0" t="n">
        <v>20</v>
      </c>
      <c r="D2949" s="0" t="s">
        <v>29</v>
      </c>
      <c r="E2949" s="0" t="n">
        <v>54</v>
      </c>
      <c r="F2949" s="0" t="n">
        <v>71</v>
      </c>
      <c r="G2949" s="0" t="s">
        <v>4555</v>
      </c>
      <c r="H2949" s="5" t="n">
        <v>130000</v>
      </c>
      <c r="I2949" s="5" t="n">
        <v>4000</v>
      </c>
      <c r="J2949" s="0" t="s">
        <v>32</v>
      </c>
      <c r="M2949" s="5"/>
    </row>
    <row r="2950" customFormat="false" ht="13.8" hidden="false" customHeight="false" outlineLevel="0" collapsed="false">
      <c r="A2950" s="0" t="n">
        <v>14528</v>
      </c>
      <c r="B2950" s="0" t="s">
        <v>6303</v>
      </c>
      <c r="C2950" s="0" t="n">
        <v>34</v>
      </c>
      <c r="D2950" s="0" t="s">
        <v>24</v>
      </c>
      <c r="E2950" s="0" t="n">
        <v>61</v>
      </c>
      <c r="F2950" s="0" t="n">
        <v>61</v>
      </c>
      <c r="G2950" s="0" t="s">
        <v>3878</v>
      </c>
      <c r="H2950" s="5" t="n">
        <v>130000</v>
      </c>
      <c r="I2950" s="5" t="n">
        <v>3000</v>
      </c>
      <c r="J2950" s="0" t="s">
        <v>16</v>
      </c>
      <c r="M2950" s="5"/>
    </row>
    <row r="2951" customFormat="false" ht="13.8" hidden="false" customHeight="false" outlineLevel="0" collapsed="false">
      <c r="A2951" s="0" t="n">
        <v>16995</v>
      </c>
      <c r="B2951" s="0" t="s">
        <v>6301</v>
      </c>
      <c r="C2951" s="0" t="n">
        <v>21</v>
      </c>
      <c r="D2951" s="0" t="s">
        <v>115</v>
      </c>
      <c r="E2951" s="0" t="n">
        <v>56</v>
      </c>
      <c r="F2951" s="0" t="n">
        <v>68</v>
      </c>
      <c r="G2951" s="0" t="s">
        <v>197</v>
      </c>
      <c r="H2951" s="5" t="n">
        <v>130000</v>
      </c>
      <c r="I2951" s="5" t="n">
        <v>3000</v>
      </c>
      <c r="J2951" s="0" t="s">
        <v>16</v>
      </c>
      <c r="M2951" s="5"/>
    </row>
    <row r="2952" customFormat="false" ht="13.8" hidden="false" customHeight="false" outlineLevel="0" collapsed="false">
      <c r="A2952" s="0" t="n">
        <v>17114</v>
      </c>
      <c r="B2952" s="0" t="s">
        <v>6299</v>
      </c>
      <c r="C2952" s="0" t="n">
        <v>19</v>
      </c>
      <c r="D2952" s="0" t="s">
        <v>24</v>
      </c>
      <c r="E2952" s="0" t="n">
        <v>55</v>
      </c>
      <c r="F2952" s="0" t="n">
        <v>63</v>
      </c>
      <c r="G2952" s="0" t="s">
        <v>4424</v>
      </c>
      <c r="H2952" s="5" t="n">
        <v>130000</v>
      </c>
      <c r="I2952" s="5" t="n">
        <v>3000</v>
      </c>
      <c r="J2952" s="0" t="s">
        <v>16</v>
      </c>
      <c r="M2952" s="5"/>
    </row>
    <row r="2953" customFormat="false" ht="13.8" hidden="false" customHeight="false" outlineLevel="0" collapsed="false">
      <c r="A2953" s="0" t="n">
        <v>10902</v>
      </c>
      <c r="B2953" s="0" t="s">
        <v>6321</v>
      </c>
      <c r="C2953" s="0" t="n">
        <v>35</v>
      </c>
      <c r="D2953" s="0" t="s">
        <v>397</v>
      </c>
      <c r="E2953" s="0" t="n">
        <v>65</v>
      </c>
      <c r="F2953" s="0" t="n">
        <v>65</v>
      </c>
      <c r="G2953" s="0" t="s">
        <v>4412</v>
      </c>
      <c r="H2953" s="5" t="n">
        <v>130000</v>
      </c>
      <c r="I2953" s="5" t="n">
        <v>2000</v>
      </c>
      <c r="J2953" s="0" t="s">
        <v>16</v>
      </c>
      <c r="M2953" s="5"/>
    </row>
    <row r="2954" customFormat="false" ht="13.8" hidden="false" customHeight="false" outlineLevel="0" collapsed="false">
      <c r="A2954" s="0" t="n">
        <v>15077</v>
      </c>
      <c r="B2954" s="0" t="s">
        <v>6319</v>
      </c>
      <c r="C2954" s="0" t="n">
        <v>31</v>
      </c>
      <c r="D2954" s="0" t="s">
        <v>397</v>
      </c>
      <c r="E2954" s="0" t="n">
        <v>60</v>
      </c>
      <c r="F2954" s="0" t="n">
        <v>60</v>
      </c>
      <c r="G2954" s="0" t="s">
        <v>2162</v>
      </c>
      <c r="H2954" s="5" t="n">
        <v>130000</v>
      </c>
      <c r="I2954" s="5" t="n">
        <v>2000</v>
      </c>
      <c r="J2954" s="0" t="s">
        <v>16</v>
      </c>
      <c r="M2954" s="5"/>
    </row>
    <row r="2955" customFormat="false" ht="13.8" hidden="false" customHeight="false" outlineLevel="0" collapsed="false">
      <c r="A2955" s="0" t="n">
        <v>16048</v>
      </c>
      <c r="B2955" s="0" t="s">
        <v>6317</v>
      </c>
      <c r="C2955" s="0" t="n">
        <v>25</v>
      </c>
      <c r="D2955" s="0" t="s">
        <v>24</v>
      </c>
      <c r="E2955" s="0" t="n">
        <v>58</v>
      </c>
      <c r="F2955" s="0" t="n">
        <v>60</v>
      </c>
      <c r="G2955" s="0" t="s">
        <v>2655</v>
      </c>
      <c r="H2955" s="5" t="n">
        <v>130000</v>
      </c>
      <c r="I2955" s="5" t="n">
        <v>2000</v>
      </c>
      <c r="J2955" s="0" t="s">
        <v>32</v>
      </c>
      <c r="M2955" s="5"/>
    </row>
    <row r="2956" customFormat="false" ht="13.8" hidden="false" customHeight="false" outlineLevel="0" collapsed="false">
      <c r="A2956" s="0" t="n">
        <v>16121</v>
      </c>
      <c r="B2956" s="0" t="s">
        <v>6315</v>
      </c>
      <c r="C2956" s="0" t="n">
        <v>24</v>
      </c>
      <c r="D2956" s="0" t="s">
        <v>24</v>
      </c>
      <c r="E2956" s="0" t="n">
        <v>58</v>
      </c>
      <c r="F2956" s="0" t="n">
        <v>64</v>
      </c>
      <c r="G2956" s="0" t="s">
        <v>3056</v>
      </c>
      <c r="H2956" s="5" t="n">
        <v>130000</v>
      </c>
      <c r="I2956" s="5" t="n">
        <v>2000</v>
      </c>
      <c r="J2956" s="0" t="s">
        <v>16</v>
      </c>
      <c r="M2956" s="5"/>
    </row>
    <row r="2957" customFormat="false" ht="13.8" hidden="false" customHeight="false" outlineLevel="0" collapsed="false">
      <c r="A2957" s="0" t="n">
        <v>16812</v>
      </c>
      <c r="B2957" s="0" t="s">
        <v>6313</v>
      </c>
      <c r="C2957" s="0" t="n">
        <v>20</v>
      </c>
      <c r="D2957" s="0" t="s">
        <v>126</v>
      </c>
      <c r="E2957" s="0" t="n">
        <v>56</v>
      </c>
      <c r="F2957" s="0" t="n">
        <v>64</v>
      </c>
      <c r="G2957" s="0" t="s">
        <v>2650</v>
      </c>
      <c r="H2957" s="5" t="n">
        <v>130000</v>
      </c>
      <c r="I2957" s="5" t="n">
        <v>2000</v>
      </c>
      <c r="J2957" s="0" t="s">
        <v>32</v>
      </c>
      <c r="M2957" s="5"/>
    </row>
    <row r="2958" customFormat="false" ht="13.8" hidden="false" customHeight="false" outlineLevel="0" collapsed="false">
      <c r="A2958" s="0" t="n">
        <v>16928</v>
      </c>
      <c r="B2958" s="0" t="s">
        <v>6311</v>
      </c>
      <c r="C2958" s="0" t="n">
        <v>21</v>
      </c>
      <c r="D2958" s="0" t="s">
        <v>397</v>
      </c>
      <c r="E2958" s="0" t="n">
        <v>56</v>
      </c>
      <c r="F2958" s="0" t="n">
        <v>63</v>
      </c>
      <c r="G2958" s="0" t="s">
        <v>1255</v>
      </c>
      <c r="H2958" s="5" t="n">
        <v>130000</v>
      </c>
      <c r="I2958" s="5" t="n">
        <v>2000</v>
      </c>
      <c r="J2958" s="0" t="s">
        <v>16</v>
      </c>
      <c r="M2958" s="5"/>
    </row>
    <row r="2959" customFormat="false" ht="13.8" hidden="false" customHeight="false" outlineLevel="0" collapsed="false">
      <c r="A2959" s="0" t="n">
        <v>16993</v>
      </c>
      <c r="B2959" s="0" t="s">
        <v>6309</v>
      </c>
      <c r="C2959" s="0" t="n">
        <v>20</v>
      </c>
      <c r="D2959" s="0" t="s">
        <v>111</v>
      </c>
      <c r="E2959" s="0" t="n">
        <v>56</v>
      </c>
      <c r="F2959" s="0" t="n">
        <v>64</v>
      </c>
      <c r="G2959" s="0" t="s">
        <v>1822</v>
      </c>
      <c r="H2959" s="5" t="n">
        <v>130000</v>
      </c>
      <c r="I2959" s="5" t="n">
        <v>2000</v>
      </c>
      <c r="J2959" s="0" t="s">
        <v>16</v>
      </c>
      <c r="M2959" s="5"/>
    </row>
    <row r="2960" customFormat="false" ht="13.8" hidden="false" customHeight="false" outlineLevel="0" collapsed="false">
      <c r="A2960" s="0" t="n">
        <v>17074</v>
      </c>
      <c r="B2960" s="0" t="s">
        <v>6307</v>
      </c>
      <c r="C2960" s="0" t="n">
        <v>23</v>
      </c>
      <c r="D2960" s="0" t="s">
        <v>126</v>
      </c>
      <c r="E2960" s="0" t="n">
        <v>55</v>
      </c>
      <c r="F2960" s="0" t="n">
        <v>64</v>
      </c>
      <c r="G2960" s="0" t="s">
        <v>2544</v>
      </c>
      <c r="H2960" s="5" t="n">
        <v>130000</v>
      </c>
      <c r="I2960" s="5" t="n">
        <v>2000</v>
      </c>
      <c r="J2960" s="0" t="s">
        <v>16</v>
      </c>
      <c r="M2960" s="5"/>
    </row>
    <row r="2961" customFormat="false" ht="13.8" hidden="false" customHeight="false" outlineLevel="0" collapsed="false">
      <c r="A2961" s="0" t="n">
        <v>17304</v>
      </c>
      <c r="B2961" s="0" t="s">
        <v>6305</v>
      </c>
      <c r="C2961" s="0" t="n">
        <v>21</v>
      </c>
      <c r="D2961" s="0" t="s">
        <v>29</v>
      </c>
      <c r="E2961" s="0" t="n">
        <v>54</v>
      </c>
      <c r="F2961" s="0" t="n">
        <v>67</v>
      </c>
      <c r="G2961" s="0" t="s">
        <v>1721</v>
      </c>
      <c r="H2961" s="5" t="n">
        <v>130000</v>
      </c>
      <c r="I2961" s="5" t="n">
        <v>2000</v>
      </c>
      <c r="J2961" s="0" t="s">
        <v>16</v>
      </c>
      <c r="M2961" s="5"/>
    </row>
    <row r="2962" customFormat="false" ht="13.8" hidden="false" customHeight="false" outlineLevel="0" collapsed="false">
      <c r="A2962" s="0" t="n">
        <v>14411</v>
      </c>
      <c r="B2962" s="0" t="s">
        <v>6359</v>
      </c>
      <c r="C2962" s="0" t="n">
        <v>34</v>
      </c>
      <c r="D2962" s="0" t="s">
        <v>39</v>
      </c>
      <c r="E2962" s="0" t="n">
        <v>61</v>
      </c>
      <c r="F2962" s="0" t="n">
        <v>61</v>
      </c>
      <c r="G2962" s="0" t="s">
        <v>5302</v>
      </c>
      <c r="H2962" s="5" t="n">
        <v>130000</v>
      </c>
      <c r="I2962" s="5" t="n">
        <v>1000</v>
      </c>
      <c r="J2962" s="0" t="s">
        <v>16</v>
      </c>
      <c r="M2962" s="5"/>
    </row>
    <row r="2963" customFormat="false" ht="13.8" hidden="false" customHeight="false" outlineLevel="0" collapsed="false">
      <c r="A2963" s="0" t="n">
        <v>15790</v>
      </c>
      <c r="B2963" s="0" t="s">
        <v>6357</v>
      </c>
      <c r="C2963" s="0" t="n">
        <v>28</v>
      </c>
      <c r="D2963" s="0" t="s">
        <v>175</v>
      </c>
      <c r="E2963" s="0" t="n">
        <v>59</v>
      </c>
      <c r="F2963" s="0" t="n">
        <v>59</v>
      </c>
      <c r="G2963" s="0" t="s">
        <v>3375</v>
      </c>
      <c r="H2963" s="5" t="n">
        <v>130000</v>
      </c>
      <c r="I2963" s="5" t="n">
        <v>1000</v>
      </c>
      <c r="J2963" s="0" t="s">
        <v>32</v>
      </c>
      <c r="M2963" s="5"/>
    </row>
    <row r="2964" customFormat="false" ht="13.8" hidden="false" customHeight="false" outlineLevel="0" collapsed="false">
      <c r="A2964" s="0" t="n">
        <v>16337</v>
      </c>
      <c r="B2964" s="0" t="s">
        <v>6355</v>
      </c>
      <c r="C2964" s="0" t="n">
        <v>21</v>
      </c>
      <c r="D2964" s="0" t="s">
        <v>19</v>
      </c>
      <c r="E2964" s="0" t="n">
        <v>57</v>
      </c>
      <c r="F2964" s="0" t="n">
        <v>65</v>
      </c>
      <c r="G2964" s="0" t="s">
        <v>2065</v>
      </c>
      <c r="H2964" s="5" t="n">
        <v>130000</v>
      </c>
      <c r="I2964" s="5" t="n">
        <v>1000</v>
      </c>
      <c r="J2964" s="0" t="s">
        <v>32</v>
      </c>
      <c r="M2964" s="5"/>
    </row>
    <row r="2965" customFormat="false" ht="13.8" hidden="false" customHeight="false" outlineLevel="0" collapsed="false">
      <c r="A2965" s="0" t="n">
        <v>16429</v>
      </c>
      <c r="B2965" s="0" t="s">
        <v>6353</v>
      </c>
      <c r="C2965" s="0" t="n">
        <v>22</v>
      </c>
      <c r="D2965" s="0" t="s">
        <v>196</v>
      </c>
      <c r="E2965" s="0" t="n">
        <v>57</v>
      </c>
      <c r="F2965" s="0" t="n">
        <v>65</v>
      </c>
      <c r="G2965" s="0" t="s">
        <v>415</v>
      </c>
      <c r="H2965" s="5" t="n">
        <v>130000</v>
      </c>
      <c r="I2965" s="5" t="n">
        <v>1000</v>
      </c>
      <c r="J2965" s="0" t="s">
        <v>16</v>
      </c>
      <c r="M2965" s="5"/>
    </row>
    <row r="2966" customFormat="false" ht="13.8" hidden="false" customHeight="false" outlineLevel="0" collapsed="false">
      <c r="A2966" s="0" t="n">
        <v>16462</v>
      </c>
      <c r="B2966" s="0" t="s">
        <v>6351</v>
      </c>
      <c r="C2966" s="0" t="n">
        <v>25</v>
      </c>
      <c r="D2966" s="0" t="s">
        <v>12</v>
      </c>
      <c r="E2966" s="0" t="n">
        <v>57</v>
      </c>
      <c r="F2966" s="0" t="n">
        <v>60</v>
      </c>
      <c r="G2966" s="0" t="s">
        <v>1310</v>
      </c>
      <c r="H2966" s="5" t="n">
        <v>130000</v>
      </c>
      <c r="I2966" s="5" t="n">
        <v>1000</v>
      </c>
      <c r="J2966" s="0" t="s">
        <v>16</v>
      </c>
      <c r="M2966" s="5"/>
    </row>
    <row r="2967" customFormat="false" ht="13.8" hidden="false" customHeight="false" outlineLevel="0" collapsed="false">
      <c r="A2967" s="0" t="n">
        <v>16653</v>
      </c>
      <c r="B2967" s="0" t="s">
        <v>6349</v>
      </c>
      <c r="C2967" s="0" t="n">
        <v>25</v>
      </c>
      <c r="D2967" s="0" t="s">
        <v>12</v>
      </c>
      <c r="E2967" s="0" t="n">
        <v>57</v>
      </c>
      <c r="F2967" s="0" t="n">
        <v>61</v>
      </c>
      <c r="G2967" s="0" t="s">
        <v>329</v>
      </c>
      <c r="H2967" s="5" t="n">
        <v>130000</v>
      </c>
      <c r="I2967" s="5" t="n">
        <v>1000</v>
      </c>
      <c r="J2967" s="0" t="s">
        <v>16</v>
      </c>
      <c r="M2967" s="5"/>
    </row>
    <row r="2968" customFormat="false" ht="13.8" hidden="false" customHeight="false" outlineLevel="0" collapsed="false">
      <c r="A2968" s="0" t="n">
        <v>16908</v>
      </c>
      <c r="B2968" s="0" t="s">
        <v>6347</v>
      </c>
      <c r="C2968" s="0" t="n">
        <v>20</v>
      </c>
      <c r="D2968" s="0" t="s">
        <v>256</v>
      </c>
      <c r="E2968" s="0" t="n">
        <v>56</v>
      </c>
      <c r="F2968" s="0" t="n">
        <v>64</v>
      </c>
      <c r="G2968" s="0" t="s">
        <v>3499</v>
      </c>
      <c r="H2968" s="5" t="n">
        <v>130000</v>
      </c>
      <c r="I2968" s="5" t="n">
        <v>1000</v>
      </c>
      <c r="J2968" s="0" t="s">
        <v>16</v>
      </c>
      <c r="M2968" s="5"/>
    </row>
    <row r="2969" customFormat="false" ht="13.8" hidden="false" customHeight="false" outlineLevel="0" collapsed="false">
      <c r="A2969" s="0" t="n">
        <v>17052</v>
      </c>
      <c r="B2969" s="0" t="s">
        <v>6345</v>
      </c>
      <c r="C2969" s="0" t="n">
        <v>19</v>
      </c>
      <c r="D2969" s="0" t="s">
        <v>24</v>
      </c>
      <c r="E2969" s="0" t="n">
        <v>55</v>
      </c>
      <c r="F2969" s="0" t="n">
        <v>68</v>
      </c>
      <c r="G2969" s="0" t="s">
        <v>2014</v>
      </c>
      <c r="H2969" s="5" t="n">
        <v>130000</v>
      </c>
      <c r="I2969" s="5" t="n">
        <v>1000</v>
      </c>
      <c r="J2969" s="0" t="s">
        <v>16</v>
      </c>
      <c r="M2969" s="5"/>
    </row>
    <row r="2970" customFormat="false" ht="13.8" hidden="false" customHeight="false" outlineLevel="0" collapsed="false">
      <c r="A2970" s="0" t="n">
        <v>17141</v>
      </c>
      <c r="B2970" s="0" t="s">
        <v>6343</v>
      </c>
      <c r="C2970" s="0" t="n">
        <v>19</v>
      </c>
      <c r="D2970" s="0" t="s">
        <v>12</v>
      </c>
      <c r="E2970" s="0" t="n">
        <v>55</v>
      </c>
      <c r="F2970" s="0" t="n">
        <v>68</v>
      </c>
      <c r="G2970" s="0" t="s">
        <v>2214</v>
      </c>
      <c r="H2970" s="5" t="n">
        <v>130000</v>
      </c>
      <c r="I2970" s="5" t="n">
        <v>1000</v>
      </c>
      <c r="J2970" s="0" t="s">
        <v>16</v>
      </c>
      <c r="M2970" s="5"/>
    </row>
    <row r="2971" customFormat="false" ht="13.8" hidden="false" customHeight="false" outlineLevel="0" collapsed="false">
      <c r="A2971" s="0" t="n">
        <v>17149</v>
      </c>
      <c r="B2971" s="0" t="s">
        <v>6341</v>
      </c>
      <c r="C2971" s="0" t="n">
        <v>20</v>
      </c>
      <c r="D2971" s="0" t="s">
        <v>1558</v>
      </c>
      <c r="E2971" s="0" t="n">
        <v>55</v>
      </c>
      <c r="F2971" s="0" t="n">
        <v>67</v>
      </c>
      <c r="G2971" s="0" t="s">
        <v>2775</v>
      </c>
      <c r="H2971" s="5" t="n">
        <v>130000</v>
      </c>
      <c r="I2971" s="5" t="n">
        <v>1000</v>
      </c>
      <c r="J2971" s="0" t="s">
        <v>16</v>
      </c>
      <c r="M2971" s="5"/>
    </row>
    <row r="2972" customFormat="false" ht="13.8" hidden="false" customHeight="false" outlineLevel="0" collapsed="false">
      <c r="A2972" s="0" t="n">
        <v>17242</v>
      </c>
      <c r="B2972" s="0" t="s">
        <v>6339</v>
      </c>
      <c r="C2972" s="0" t="n">
        <v>21</v>
      </c>
      <c r="D2972" s="0" t="s">
        <v>397</v>
      </c>
      <c r="E2972" s="0" t="n">
        <v>55</v>
      </c>
      <c r="F2972" s="0" t="n">
        <v>67</v>
      </c>
      <c r="G2972" s="0" t="s">
        <v>72</v>
      </c>
      <c r="H2972" s="5" t="n">
        <v>130000</v>
      </c>
      <c r="I2972" s="5" t="n">
        <v>1000</v>
      </c>
      <c r="J2972" s="0" t="s">
        <v>16</v>
      </c>
      <c r="M2972" s="5"/>
    </row>
    <row r="2973" customFormat="false" ht="13.8" hidden="false" customHeight="false" outlineLevel="0" collapsed="false">
      <c r="A2973" s="0" t="n">
        <v>17354</v>
      </c>
      <c r="B2973" s="0" t="s">
        <v>6337</v>
      </c>
      <c r="C2973" s="0" t="n">
        <v>16</v>
      </c>
      <c r="D2973" s="0" t="s">
        <v>971</v>
      </c>
      <c r="E2973" s="0" t="n">
        <v>54</v>
      </c>
      <c r="F2973" s="0" t="n">
        <v>71</v>
      </c>
      <c r="G2973" s="0" t="s">
        <v>962</v>
      </c>
      <c r="H2973" s="5" t="n">
        <v>130000</v>
      </c>
      <c r="I2973" s="5" t="n">
        <v>1000</v>
      </c>
      <c r="J2973" s="0" t="s">
        <v>16</v>
      </c>
      <c r="M2973" s="5"/>
    </row>
    <row r="2974" customFormat="false" ht="13.8" hidden="false" customHeight="false" outlineLevel="0" collapsed="false">
      <c r="A2974" s="0" t="n">
        <v>17430</v>
      </c>
      <c r="B2974" s="0" t="s">
        <v>6335</v>
      </c>
      <c r="C2974" s="0" t="n">
        <v>19</v>
      </c>
      <c r="D2974" s="0" t="s">
        <v>294</v>
      </c>
      <c r="E2974" s="0" t="n">
        <v>54</v>
      </c>
      <c r="F2974" s="0" t="n">
        <v>74</v>
      </c>
      <c r="G2974" s="0" t="s">
        <v>2721</v>
      </c>
      <c r="H2974" s="5" t="n">
        <v>130000</v>
      </c>
      <c r="I2974" s="5" t="n">
        <v>1000</v>
      </c>
      <c r="J2974" s="0" t="s">
        <v>16</v>
      </c>
      <c r="M2974" s="5"/>
    </row>
    <row r="2975" customFormat="false" ht="13.8" hidden="false" customHeight="false" outlineLevel="0" collapsed="false">
      <c r="A2975" s="0" t="n">
        <v>17460</v>
      </c>
      <c r="B2975" s="0" t="s">
        <v>6333</v>
      </c>
      <c r="C2975" s="0" t="n">
        <v>21</v>
      </c>
      <c r="D2975" s="0" t="s">
        <v>29</v>
      </c>
      <c r="E2975" s="0" t="n">
        <v>54</v>
      </c>
      <c r="F2975" s="0" t="n">
        <v>67</v>
      </c>
      <c r="G2975" s="0" t="s">
        <v>457</v>
      </c>
      <c r="H2975" s="5" t="n">
        <v>130000</v>
      </c>
      <c r="I2975" s="5" t="n">
        <v>1000</v>
      </c>
      <c r="J2975" s="0" t="s">
        <v>16</v>
      </c>
      <c r="M2975" s="5"/>
    </row>
    <row r="2976" customFormat="false" ht="13.8" hidden="false" customHeight="false" outlineLevel="0" collapsed="false">
      <c r="A2976" s="0" t="n">
        <v>17463</v>
      </c>
      <c r="B2976" s="0" t="s">
        <v>6331</v>
      </c>
      <c r="C2976" s="0" t="n">
        <v>17</v>
      </c>
      <c r="D2976" s="0" t="s">
        <v>971</v>
      </c>
      <c r="E2976" s="0" t="n">
        <v>54</v>
      </c>
      <c r="F2976" s="0" t="n">
        <v>69</v>
      </c>
      <c r="G2976" s="0" t="s">
        <v>1566</v>
      </c>
      <c r="H2976" s="5" t="n">
        <v>130000</v>
      </c>
      <c r="I2976" s="5" t="n">
        <v>1000</v>
      </c>
      <c r="J2976" s="0" t="s">
        <v>16</v>
      </c>
      <c r="M2976" s="5"/>
    </row>
    <row r="2977" customFormat="false" ht="13.8" hidden="false" customHeight="false" outlineLevel="0" collapsed="false">
      <c r="A2977" s="0" t="n">
        <v>17522</v>
      </c>
      <c r="B2977" s="0" t="s">
        <v>6329</v>
      </c>
      <c r="C2977" s="0" t="n">
        <v>17</v>
      </c>
      <c r="D2977" s="0" t="s">
        <v>143</v>
      </c>
      <c r="E2977" s="0" t="n">
        <v>54</v>
      </c>
      <c r="F2977" s="0" t="n">
        <v>72</v>
      </c>
      <c r="G2977" s="0" t="s">
        <v>726</v>
      </c>
      <c r="H2977" s="5" t="n">
        <v>130000</v>
      </c>
      <c r="I2977" s="5" t="n">
        <v>1000</v>
      </c>
      <c r="J2977" s="0" t="s">
        <v>16</v>
      </c>
      <c r="M2977" s="5"/>
    </row>
    <row r="2978" customFormat="false" ht="13.8" hidden="false" customHeight="false" outlineLevel="0" collapsed="false">
      <c r="A2978" s="0" t="n">
        <v>17570</v>
      </c>
      <c r="B2978" s="0" t="s">
        <v>6327</v>
      </c>
      <c r="C2978" s="0" t="n">
        <v>19</v>
      </c>
      <c r="D2978" s="0" t="s">
        <v>256</v>
      </c>
      <c r="E2978" s="0" t="n">
        <v>53</v>
      </c>
      <c r="F2978" s="0" t="n">
        <v>68</v>
      </c>
      <c r="G2978" s="0" t="s">
        <v>3559</v>
      </c>
      <c r="H2978" s="5" t="n">
        <v>130000</v>
      </c>
      <c r="I2978" s="5" t="n">
        <v>1000</v>
      </c>
      <c r="J2978" s="0" t="s">
        <v>32</v>
      </c>
      <c r="M2978" s="5"/>
    </row>
    <row r="2979" customFormat="false" ht="13.8" hidden="false" customHeight="false" outlineLevel="0" collapsed="false">
      <c r="A2979" s="0" t="n">
        <v>17613</v>
      </c>
      <c r="B2979" s="0" t="s">
        <v>6325</v>
      </c>
      <c r="C2979" s="0" t="n">
        <v>19</v>
      </c>
      <c r="D2979" s="0" t="s">
        <v>256</v>
      </c>
      <c r="E2979" s="0" t="n">
        <v>53</v>
      </c>
      <c r="F2979" s="0" t="n">
        <v>68</v>
      </c>
      <c r="G2979" s="0" t="s">
        <v>3559</v>
      </c>
      <c r="H2979" s="5" t="n">
        <v>130000</v>
      </c>
      <c r="I2979" s="5" t="n">
        <v>1000</v>
      </c>
      <c r="J2979" s="0" t="s">
        <v>16</v>
      </c>
      <c r="M2979" s="5"/>
    </row>
    <row r="2980" customFormat="false" ht="13.8" hidden="false" customHeight="false" outlineLevel="0" collapsed="false">
      <c r="A2980" s="0" t="n">
        <v>17653</v>
      </c>
      <c r="B2980" s="0" t="s">
        <v>6323</v>
      </c>
      <c r="C2980" s="0" t="n">
        <v>20</v>
      </c>
      <c r="D2980" s="0" t="s">
        <v>284</v>
      </c>
      <c r="E2980" s="0" t="n">
        <v>53</v>
      </c>
      <c r="F2980" s="0" t="n">
        <v>70</v>
      </c>
      <c r="G2980" s="0" t="s">
        <v>533</v>
      </c>
      <c r="H2980" s="5" t="n">
        <v>130000</v>
      </c>
      <c r="I2980" s="5" t="n">
        <v>1000</v>
      </c>
      <c r="J2980" s="0" t="s">
        <v>16</v>
      </c>
      <c r="M2980" s="5"/>
    </row>
    <row r="2981" customFormat="false" ht="13.8" hidden="false" customHeight="false" outlineLevel="0" collapsed="false">
      <c r="A2981" s="0" t="n">
        <v>4820</v>
      </c>
      <c r="B2981" s="0" t="s">
        <v>6397</v>
      </c>
      <c r="C2981" s="0" t="n">
        <v>38</v>
      </c>
      <c r="D2981" s="0" t="s">
        <v>456</v>
      </c>
      <c r="E2981" s="0" t="n">
        <v>70</v>
      </c>
      <c r="F2981" s="0" t="n">
        <v>70</v>
      </c>
      <c r="G2981" s="0" t="s">
        <v>2031</v>
      </c>
      <c r="H2981" s="5" t="n">
        <v>120000</v>
      </c>
      <c r="I2981" s="5" t="n">
        <v>3000</v>
      </c>
      <c r="J2981" s="0" t="s">
        <v>32</v>
      </c>
      <c r="M2981" s="5"/>
    </row>
    <row r="2982" customFormat="false" ht="13.8" hidden="false" customHeight="false" outlineLevel="0" collapsed="false">
      <c r="A2982" s="0" t="n">
        <v>16867</v>
      </c>
      <c r="B2982" s="0" t="s">
        <v>6399</v>
      </c>
      <c r="C2982" s="0" t="n">
        <v>23</v>
      </c>
      <c r="D2982" s="0" t="s">
        <v>389</v>
      </c>
      <c r="E2982" s="0" t="n">
        <v>56</v>
      </c>
      <c r="F2982" s="0" t="n">
        <v>65</v>
      </c>
      <c r="G2982" s="0" t="s">
        <v>561</v>
      </c>
      <c r="H2982" s="5" t="n">
        <v>120000</v>
      </c>
      <c r="I2982" s="5" t="n">
        <v>3000</v>
      </c>
      <c r="J2982" s="0" t="s">
        <v>16</v>
      </c>
      <c r="M2982" s="5"/>
    </row>
    <row r="2983" customFormat="false" ht="13.8" hidden="false" customHeight="false" outlineLevel="0" collapsed="false">
      <c r="A2983" s="0" t="n">
        <v>15477</v>
      </c>
      <c r="B2983" s="0" t="s">
        <v>6409</v>
      </c>
      <c r="C2983" s="0" t="n">
        <v>32</v>
      </c>
      <c r="D2983" s="0" t="s">
        <v>397</v>
      </c>
      <c r="E2983" s="0" t="n">
        <v>59</v>
      </c>
      <c r="F2983" s="0" t="n">
        <v>59</v>
      </c>
      <c r="G2983" s="0" t="s">
        <v>692</v>
      </c>
      <c r="H2983" s="5" t="n">
        <v>120000</v>
      </c>
      <c r="I2983" s="5" t="n">
        <v>2000</v>
      </c>
      <c r="J2983" s="0" t="s">
        <v>32</v>
      </c>
      <c r="M2983" s="5"/>
    </row>
    <row r="2984" customFormat="false" ht="13.8" hidden="false" customHeight="false" outlineLevel="0" collapsed="false">
      <c r="A2984" s="0" t="n">
        <v>15881</v>
      </c>
      <c r="B2984" s="0" t="s">
        <v>6407</v>
      </c>
      <c r="C2984" s="0" t="n">
        <v>27</v>
      </c>
      <c r="D2984" s="0" t="s">
        <v>397</v>
      </c>
      <c r="E2984" s="0" t="n">
        <v>58</v>
      </c>
      <c r="F2984" s="0" t="n">
        <v>60</v>
      </c>
      <c r="G2984" s="0" t="s">
        <v>5050</v>
      </c>
      <c r="H2984" s="5" t="n">
        <v>120000</v>
      </c>
      <c r="I2984" s="5" t="n">
        <v>2000</v>
      </c>
      <c r="J2984" s="0" t="s">
        <v>16</v>
      </c>
      <c r="M2984" s="5"/>
    </row>
    <row r="2985" customFormat="false" ht="13.8" hidden="false" customHeight="false" outlineLevel="0" collapsed="false">
      <c r="A2985" s="0" t="n">
        <v>16730</v>
      </c>
      <c r="B2985" s="0" t="s">
        <v>6405</v>
      </c>
      <c r="C2985" s="0" t="n">
        <v>24</v>
      </c>
      <c r="D2985" s="0" t="s">
        <v>24</v>
      </c>
      <c r="E2985" s="0" t="n">
        <v>56</v>
      </c>
      <c r="F2985" s="0" t="n">
        <v>61</v>
      </c>
      <c r="G2985" s="0" t="s">
        <v>2231</v>
      </c>
      <c r="H2985" s="5" t="n">
        <v>120000</v>
      </c>
      <c r="I2985" s="5" t="n">
        <v>2000</v>
      </c>
      <c r="J2985" s="0" t="s">
        <v>16</v>
      </c>
      <c r="M2985" s="5"/>
    </row>
    <row r="2986" customFormat="false" ht="13.8" hidden="false" customHeight="false" outlineLevel="0" collapsed="false">
      <c r="A2986" s="0" t="n">
        <v>17033</v>
      </c>
      <c r="B2986" s="0" t="s">
        <v>6403</v>
      </c>
      <c r="C2986" s="0" t="n">
        <v>20</v>
      </c>
      <c r="D2986" s="0" t="s">
        <v>48</v>
      </c>
      <c r="E2986" s="0" t="n">
        <v>55</v>
      </c>
      <c r="F2986" s="0" t="n">
        <v>64</v>
      </c>
      <c r="G2986" s="0" t="s">
        <v>1710</v>
      </c>
      <c r="H2986" s="5" t="n">
        <v>120000</v>
      </c>
      <c r="I2986" s="5" t="n">
        <v>2000</v>
      </c>
      <c r="J2986" s="0" t="s">
        <v>16</v>
      </c>
      <c r="M2986" s="5"/>
    </row>
    <row r="2987" customFormat="false" ht="13.8" hidden="false" customHeight="false" outlineLevel="0" collapsed="false">
      <c r="A2987" s="0" t="n">
        <v>17078</v>
      </c>
      <c r="B2987" s="0" t="s">
        <v>6401</v>
      </c>
      <c r="C2987" s="0" t="n">
        <v>19</v>
      </c>
      <c r="D2987" s="0" t="s">
        <v>389</v>
      </c>
      <c r="E2987" s="0" t="n">
        <v>55</v>
      </c>
      <c r="F2987" s="0" t="n">
        <v>65</v>
      </c>
      <c r="G2987" s="0" t="s">
        <v>561</v>
      </c>
      <c r="H2987" s="5" t="n">
        <v>120000</v>
      </c>
      <c r="I2987" s="5" t="n">
        <v>2000</v>
      </c>
      <c r="J2987" s="0" t="s">
        <v>16</v>
      </c>
      <c r="M2987" s="5"/>
    </row>
    <row r="2988" customFormat="false" ht="13.8" hidden="false" customHeight="false" outlineLevel="0" collapsed="false">
      <c r="A2988" s="0" t="n">
        <v>10667</v>
      </c>
      <c r="B2988" s="0" t="s">
        <v>6460</v>
      </c>
      <c r="C2988" s="0" t="n">
        <v>35</v>
      </c>
      <c r="D2988" s="0" t="s">
        <v>204</v>
      </c>
      <c r="E2988" s="0" t="n">
        <v>65</v>
      </c>
      <c r="F2988" s="0" t="n">
        <v>65</v>
      </c>
      <c r="G2988" s="0" t="s">
        <v>1686</v>
      </c>
      <c r="H2988" s="5" t="n">
        <v>120000</v>
      </c>
      <c r="I2988" s="5" t="n">
        <v>1000</v>
      </c>
      <c r="J2988" s="0" t="s">
        <v>16</v>
      </c>
      <c r="M2988" s="5"/>
    </row>
    <row r="2989" customFormat="false" ht="13.8" hidden="false" customHeight="false" outlineLevel="0" collapsed="false">
      <c r="A2989" s="0" t="n">
        <v>13136</v>
      </c>
      <c r="B2989" s="0" t="s">
        <v>6458</v>
      </c>
      <c r="C2989" s="0" t="n">
        <v>33</v>
      </c>
      <c r="D2989" s="0" t="s">
        <v>294</v>
      </c>
      <c r="E2989" s="0" t="n">
        <v>62</v>
      </c>
      <c r="F2989" s="0" t="n">
        <v>62</v>
      </c>
      <c r="G2989" s="0" t="s">
        <v>1957</v>
      </c>
      <c r="H2989" s="5" t="n">
        <v>120000</v>
      </c>
      <c r="I2989" s="5" t="n">
        <v>1000</v>
      </c>
      <c r="J2989" s="0" t="s">
        <v>16</v>
      </c>
      <c r="M2989" s="5"/>
    </row>
    <row r="2990" customFormat="false" ht="13.8" hidden="false" customHeight="false" outlineLevel="0" collapsed="false">
      <c r="A2990" s="0" t="n">
        <v>15913</v>
      </c>
      <c r="B2990" s="0" t="s">
        <v>6456</v>
      </c>
      <c r="C2990" s="0" t="n">
        <v>21</v>
      </c>
      <c r="D2990" s="0" t="s">
        <v>175</v>
      </c>
      <c r="E2990" s="0" t="n">
        <v>58</v>
      </c>
      <c r="F2990" s="0" t="n">
        <v>62</v>
      </c>
      <c r="G2990" s="0" t="s">
        <v>5302</v>
      </c>
      <c r="H2990" s="5" t="n">
        <v>120000</v>
      </c>
      <c r="I2990" s="5" t="n">
        <v>1000</v>
      </c>
      <c r="J2990" s="0" t="s">
        <v>16</v>
      </c>
      <c r="M2990" s="5"/>
    </row>
    <row r="2991" customFormat="false" ht="13.8" hidden="false" customHeight="false" outlineLevel="0" collapsed="false">
      <c r="A2991" s="0" t="n">
        <v>15931</v>
      </c>
      <c r="B2991" s="0" t="s">
        <v>6454</v>
      </c>
      <c r="C2991" s="0" t="n">
        <v>27</v>
      </c>
      <c r="D2991" s="0" t="s">
        <v>256</v>
      </c>
      <c r="E2991" s="0" t="n">
        <v>58</v>
      </c>
      <c r="F2991" s="0" t="n">
        <v>59</v>
      </c>
      <c r="G2991" s="0" t="s">
        <v>1589</v>
      </c>
      <c r="H2991" s="5" t="n">
        <v>120000</v>
      </c>
      <c r="I2991" s="5" t="n">
        <v>1000</v>
      </c>
      <c r="J2991" s="0" t="s">
        <v>16</v>
      </c>
      <c r="M2991" s="5"/>
    </row>
    <row r="2992" customFormat="false" ht="13.8" hidden="false" customHeight="false" outlineLevel="0" collapsed="false">
      <c r="A2992" s="0" t="n">
        <v>16342</v>
      </c>
      <c r="B2992" s="0" t="s">
        <v>6452</v>
      </c>
      <c r="C2992" s="0" t="n">
        <v>20</v>
      </c>
      <c r="D2992" s="0" t="s">
        <v>175</v>
      </c>
      <c r="E2992" s="0" t="n">
        <v>57</v>
      </c>
      <c r="F2992" s="0" t="n">
        <v>65</v>
      </c>
      <c r="G2992" s="0" t="s">
        <v>1278</v>
      </c>
      <c r="H2992" s="5" t="n">
        <v>120000</v>
      </c>
      <c r="I2992" s="5" t="n">
        <v>1000</v>
      </c>
      <c r="J2992" s="0" t="s">
        <v>16</v>
      </c>
      <c r="M2992" s="5"/>
    </row>
    <row r="2993" customFormat="false" ht="13.8" hidden="false" customHeight="false" outlineLevel="0" collapsed="false">
      <c r="A2993" s="0" t="n">
        <v>16569</v>
      </c>
      <c r="B2993" s="0" t="s">
        <v>6450</v>
      </c>
      <c r="C2993" s="0" t="n">
        <v>20</v>
      </c>
      <c r="D2993" s="0" t="s">
        <v>126</v>
      </c>
      <c r="E2993" s="0" t="n">
        <v>57</v>
      </c>
      <c r="F2993" s="0" t="n">
        <v>66</v>
      </c>
      <c r="G2993" s="0" t="s">
        <v>101</v>
      </c>
      <c r="H2993" s="5" t="n">
        <v>120000</v>
      </c>
      <c r="I2993" s="5" t="n">
        <v>1000</v>
      </c>
      <c r="J2993" s="0" t="s">
        <v>16</v>
      </c>
      <c r="M2993" s="5"/>
    </row>
    <row r="2994" customFormat="false" ht="13.8" hidden="false" customHeight="false" outlineLevel="0" collapsed="false">
      <c r="A2994" s="0" t="n">
        <v>16601</v>
      </c>
      <c r="B2994" s="0" t="s">
        <v>6448</v>
      </c>
      <c r="C2994" s="0" t="n">
        <v>25</v>
      </c>
      <c r="D2994" s="0" t="s">
        <v>175</v>
      </c>
      <c r="E2994" s="0" t="n">
        <v>57</v>
      </c>
      <c r="F2994" s="0" t="n">
        <v>58</v>
      </c>
      <c r="G2994" s="0" t="s">
        <v>4013</v>
      </c>
      <c r="H2994" s="5" t="n">
        <v>120000</v>
      </c>
      <c r="I2994" s="5" t="n">
        <v>1000</v>
      </c>
      <c r="J2994" s="0" t="s">
        <v>16</v>
      </c>
      <c r="M2994" s="5"/>
    </row>
    <row r="2995" customFormat="false" ht="13.8" hidden="false" customHeight="false" outlineLevel="0" collapsed="false">
      <c r="A2995" s="0" t="n">
        <v>16718</v>
      </c>
      <c r="B2995" s="0" t="s">
        <v>6446</v>
      </c>
      <c r="C2995" s="0" t="n">
        <v>20</v>
      </c>
      <c r="D2995" s="0" t="s">
        <v>175</v>
      </c>
      <c r="E2995" s="0" t="n">
        <v>56</v>
      </c>
      <c r="F2995" s="0" t="n">
        <v>64</v>
      </c>
      <c r="G2995" s="0" t="s">
        <v>988</v>
      </c>
      <c r="H2995" s="5" t="n">
        <v>120000</v>
      </c>
      <c r="I2995" s="5" t="n">
        <v>1000</v>
      </c>
      <c r="J2995" s="0" t="s">
        <v>16</v>
      </c>
      <c r="M2995" s="5"/>
    </row>
    <row r="2996" customFormat="false" ht="13.8" hidden="false" customHeight="false" outlineLevel="0" collapsed="false">
      <c r="A2996" s="0" t="n">
        <v>16770</v>
      </c>
      <c r="B2996" s="0" t="s">
        <v>6444</v>
      </c>
      <c r="C2996" s="0" t="n">
        <v>18</v>
      </c>
      <c r="D2996" s="0" t="s">
        <v>79</v>
      </c>
      <c r="E2996" s="0" t="n">
        <v>56</v>
      </c>
      <c r="F2996" s="0" t="n">
        <v>68</v>
      </c>
      <c r="G2996" s="0" t="s">
        <v>354</v>
      </c>
      <c r="H2996" s="5" t="n">
        <v>120000</v>
      </c>
      <c r="I2996" s="5" t="n">
        <v>1000</v>
      </c>
      <c r="J2996" s="0" t="s">
        <v>16</v>
      </c>
      <c r="M2996" s="5"/>
    </row>
    <row r="2997" customFormat="false" ht="13.8" hidden="false" customHeight="false" outlineLevel="0" collapsed="false">
      <c r="A2997" s="0" t="n">
        <v>16887</v>
      </c>
      <c r="B2997" s="0" t="s">
        <v>6442</v>
      </c>
      <c r="C2997" s="0" t="n">
        <v>23</v>
      </c>
      <c r="D2997" s="0" t="s">
        <v>256</v>
      </c>
      <c r="E2997" s="0" t="n">
        <v>56</v>
      </c>
      <c r="F2997" s="0" t="n">
        <v>60</v>
      </c>
      <c r="G2997" s="0" t="s">
        <v>257</v>
      </c>
      <c r="H2997" s="5" t="n">
        <v>120000</v>
      </c>
      <c r="I2997" s="5" t="n">
        <v>1000</v>
      </c>
      <c r="J2997" s="0" t="s">
        <v>16</v>
      </c>
      <c r="M2997" s="5"/>
    </row>
    <row r="2998" customFormat="false" ht="13.8" hidden="false" customHeight="false" outlineLevel="0" collapsed="false">
      <c r="A2998" s="0" t="n">
        <v>17094</v>
      </c>
      <c r="B2998" s="0" t="s">
        <v>6440</v>
      </c>
      <c r="C2998" s="0" t="n">
        <v>22</v>
      </c>
      <c r="D2998" s="0" t="s">
        <v>66</v>
      </c>
      <c r="E2998" s="0" t="n">
        <v>55</v>
      </c>
      <c r="F2998" s="0" t="n">
        <v>67</v>
      </c>
      <c r="G2998" s="0" t="s">
        <v>3199</v>
      </c>
      <c r="H2998" s="5" t="n">
        <v>120000</v>
      </c>
      <c r="I2998" s="5" t="n">
        <v>1000</v>
      </c>
      <c r="J2998" s="0" t="s">
        <v>16</v>
      </c>
      <c r="M2998" s="5"/>
    </row>
    <row r="2999" customFormat="false" ht="13.8" hidden="false" customHeight="false" outlineLevel="0" collapsed="false">
      <c r="A2999" s="0" t="n">
        <v>17107</v>
      </c>
      <c r="B2999" s="0" t="s">
        <v>6438</v>
      </c>
      <c r="C2999" s="0" t="n">
        <v>22</v>
      </c>
      <c r="D2999" s="0" t="s">
        <v>196</v>
      </c>
      <c r="E2999" s="0" t="n">
        <v>55</v>
      </c>
      <c r="F2999" s="0" t="n">
        <v>61</v>
      </c>
      <c r="G2999" s="0" t="s">
        <v>437</v>
      </c>
      <c r="H2999" s="5" t="n">
        <v>120000</v>
      </c>
      <c r="I2999" s="5" t="n">
        <v>1000</v>
      </c>
      <c r="J2999" s="0" t="s">
        <v>16</v>
      </c>
      <c r="M2999" s="5"/>
    </row>
    <row r="3000" customFormat="false" ht="13.8" hidden="false" customHeight="false" outlineLevel="0" collapsed="false">
      <c r="A3000" s="0" t="n">
        <v>17178</v>
      </c>
      <c r="B3000" s="0" t="s">
        <v>6436</v>
      </c>
      <c r="C3000" s="0" t="n">
        <v>23</v>
      </c>
      <c r="D3000" s="0" t="s">
        <v>29</v>
      </c>
      <c r="E3000" s="0" t="n">
        <v>55</v>
      </c>
      <c r="F3000" s="0" t="n">
        <v>65</v>
      </c>
      <c r="G3000" s="0" t="s">
        <v>2775</v>
      </c>
      <c r="H3000" s="5" t="n">
        <v>120000</v>
      </c>
      <c r="I3000" s="5" t="n">
        <v>1000</v>
      </c>
      <c r="J3000" s="0" t="s">
        <v>32</v>
      </c>
      <c r="M3000" s="5"/>
    </row>
    <row r="3001" customFormat="false" ht="13.8" hidden="false" customHeight="false" outlineLevel="0" collapsed="false">
      <c r="A3001" s="0" t="n">
        <v>17348</v>
      </c>
      <c r="B3001" s="0" t="s">
        <v>6434</v>
      </c>
      <c r="C3001" s="0" t="n">
        <v>19</v>
      </c>
      <c r="D3001" s="0" t="s">
        <v>19</v>
      </c>
      <c r="E3001" s="0" t="n">
        <v>54</v>
      </c>
      <c r="F3001" s="0" t="n">
        <v>66</v>
      </c>
      <c r="G3001" s="0" t="s">
        <v>1056</v>
      </c>
      <c r="H3001" s="5" t="n">
        <v>120000</v>
      </c>
      <c r="I3001" s="5" t="n">
        <v>1000</v>
      </c>
      <c r="J3001" s="0" t="s">
        <v>16</v>
      </c>
      <c r="M3001" s="5"/>
    </row>
    <row r="3002" customFormat="false" ht="13.8" hidden="false" customHeight="false" outlineLevel="0" collapsed="false">
      <c r="A3002" s="0" t="n">
        <v>17403</v>
      </c>
      <c r="B3002" s="0" t="s">
        <v>6432</v>
      </c>
      <c r="C3002" s="0" t="n">
        <v>22</v>
      </c>
      <c r="D3002" s="0" t="s">
        <v>971</v>
      </c>
      <c r="E3002" s="0" t="n">
        <v>54</v>
      </c>
      <c r="F3002" s="0" t="n">
        <v>65</v>
      </c>
      <c r="G3002" s="0" t="s">
        <v>4219</v>
      </c>
      <c r="H3002" s="5" t="n">
        <v>120000</v>
      </c>
      <c r="I3002" s="5" t="n">
        <v>1000</v>
      </c>
      <c r="J3002" s="0" t="s">
        <v>16</v>
      </c>
      <c r="M3002" s="5"/>
    </row>
    <row r="3003" customFormat="false" ht="13.8" hidden="false" customHeight="false" outlineLevel="0" collapsed="false">
      <c r="A3003" s="0" t="n">
        <v>17428</v>
      </c>
      <c r="B3003" s="0" t="s">
        <v>6430</v>
      </c>
      <c r="C3003" s="0" t="n">
        <v>20</v>
      </c>
      <c r="D3003" s="0" t="s">
        <v>418</v>
      </c>
      <c r="E3003" s="0" t="n">
        <v>54</v>
      </c>
      <c r="F3003" s="0" t="n">
        <v>68</v>
      </c>
      <c r="G3003" s="0" t="s">
        <v>991</v>
      </c>
      <c r="H3003" s="5" t="n">
        <v>120000</v>
      </c>
      <c r="I3003" s="5" t="n">
        <v>1000</v>
      </c>
      <c r="J3003" s="0" t="s">
        <v>16</v>
      </c>
      <c r="M3003" s="5"/>
    </row>
    <row r="3004" customFormat="false" ht="13.8" hidden="false" customHeight="false" outlineLevel="0" collapsed="false">
      <c r="A3004" s="0" t="n">
        <v>17471</v>
      </c>
      <c r="B3004" s="0" t="s">
        <v>6428</v>
      </c>
      <c r="C3004" s="0" t="n">
        <v>20</v>
      </c>
      <c r="D3004" s="0" t="s">
        <v>204</v>
      </c>
      <c r="E3004" s="0" t="n">
        <v>54</v>
      </c>
      <c r="F3004" s="0" t="n">
        <v>66</v>
      </c>
      <c r="G3004" s="0" t="s">
        <v>1078</v>
      </c>
      <c r="H3004" s="5" t="n">
        <v>120000</v>
      </c>
      <c r="I3004" s="5" t="n">
        <v>1000</v>
      </c>
      <c r="J3004" s="0" t="s">
        <v>16</v>
      </c>
      <c r="M3004" s="5"/>
    </row>
    <row r="3005" customFormat="false" ht="13.8" hidden="false" customHeight="false" outlineLevel="0" collapsed="false">
      <c r="A3005" s="0" t="n">
        <v>17473</v>
      </c>
      <c r="B3005" s="0" t="s">
        <v>6426</v>
      </c>
      <c r="C3005" s="0" t="n">
        <v>19</v>
      </c>
      <c r="D3005" s="0" t="s">
        <v>185</v>
      </c>
      <c r="E3005" s="0" t="n">
        <v>54</v>
      </c>
      <c r="F3005" s="0" t="n">
        <v>72</v>
      </c>
      <c r="G3005" s="0" t="s">
        <v>1941</v>
      </c>
      <c r="H3005" s="5" t="n">
        <v>120000</v>
      </c>
      <c r="I3005" s="5" t="n">
        <v>1000</v>
      </c>
      <c r="J3005" s="0" t="s">
        <v>16</v>
      </c>
      <c r="M3005" s="5"/>
    </row>
    <row r="3006" customFormat="false" ht="13.8" hidden="false" customHeight="false" outlineLevel="0" collapsed="false">
      <c r="A3006" s="0" t="n">
        <v>17535</v>
      </c>
      <c r="B3006" s="0" t="s">
        <v>6424</v>
      </c>
      <c r="C3006" s="0" t="n">
        <v>18</v>
      </c>
      <c r="D3006" s="0" t="s">
        <v>24</v>
      </c>
      <c r="E3006" s="0" t="n">
        <v>53</v>
      </c>
      <c r="F3006" s="0" t="n">
        <v>68</v>
      </c>
      <c r="G3006" s="0" t="s">
        <v>2014</v>
      </c>
      <c r="H3006" s="5" t="n">
        <v>120000</v>
      </c>
      <c r="I3006" s="5" t="n">
        <v>1000</v>
      </c>
      <c r="J3006" s="0" t="s">
        <v>32</v>
      </c>
      <c r="M3006" s="5"/>
    </row>
    <row r="3007" customFormat="false" ht="13.8" hidden="false" customHeight="false" outlineLevel="0" collapsed="false">
      <c r="A3007" s="0" t="n">
        <v>17541</v>
      </c>
      <c r="B3007" s="0" t="s">
        <v>6421</v>
      </c>
      <c r="C3007" s="0" t="n">
        <v>18</v>
      </c>
      <c r="D3007" s="0" t="s">
        <v>971</v>
      </c>
      <c r="E3007" s="0" t="n">
        <v>53</v>
      </c>
      <c r="F3007" s="0" t="n">
        <v>67</v>
      </c>
      <c r="G3007" s="0" t="s">
        <v>6422</v>
      </c>
      <c r="H3007" s="5" t="n">
        <v>120000</v>
      </c>
      <c r="I3007" s="5" t="n">
        <v>1000</v>
      </c>
      <c r="J3007" s="0" t="s">
        <v>16</v>
      </c>
      <c r="M3007" s="5"/>
    </row>
    <row r="3008" customFormat="false" ht="13.8" hidden="false" customHeight="false" outlineLevel="0" collapsed="false">
      <c r="A3008" s="0" t="n">
        <v>17555</v>
      </c>
      <c r="B3008" s="0" t="s">
        <v>6419</v>
      </c>
      <c r="C3008" s="0" t="n">
        <v>18</v>
      </c>
      <c r="D3008" s="0" t="s">
        <v>24</v>
      </c>
      <c r="E3008" s="0" t="n">
        <v>53</v>
      </c>
      <c r="F3008" s="0" t="n">
        <v>72</v>
      </c>
      <c r="G3008" s="0" t="s">
        <v>2026</v>
      </c>
      <c r="H3008" s="5" t="n">
        <v>120000</v>
      </c>
      <c r="I3008" s="5" t="n">
        <v>1000</v>
      </c>
      <c r="J3008" s="0" t="s">
        <v>16</v>
      </c>
      <c r="M3008" s="5"/>
    </row>
    <row r="3009" customFormat="false" ht="13.8" hidden="false" customHeight="false" outlineLevel="0" collapsed="false">
      <c r="A3009" s="0" t="n">
        <v>17563</v>
      </c>
      <c r="B3009" s="0" t="s">
        <v>6417</v>
      </c>
      <c r="C3009" s="0" t="n">
        <v>18</v>
      </c>
      <c r="D3009" s="0" t="s">
        <v>1396</v>
      </c>
      <c r="E3009" s="0" t="n">
        <v>53</v>
      </c>
      <c r="F3009" s="0" t="n">
        <v>67</v>
      </c>
      <c r="G3009" s="0" t="s">
        <v>2114</v>
      </c>
      <c r="H3009" s="5" t="n">
        <v>120000</v>
      </c>
      <c r="I3009" s="5" t="n">
        <v>1000</v>
      </c>
      <c r="J3009" s="0" t="s">
        <v>16</v>
      </c>
      <c r="M3009" s="5"/>
    </row>
    <row r="3010" customFormat="false" ht="13.8" hidden="false" customHeight="false" outlineLevel="0" collapsed="false">
      <c r="A3010" s="0" t="n">
        <v>17581</v>
      </c>
      <c r="B3010" s="0" t="s">
        <v>6415</v>
      </c>
      <c r="C3010" s="0" t="n">
        <v>18</v>
      </c>
      <c r="D3010" s="0" t="s">
        <v>126</v>
      </c>
      <c r="E3010" s="0" t="n">
        <v>53</v>
      </c>
      <c r="F3010" s="0" t="n">
        <v>72</v>
      </c>
      <c r="G3010" s="0" t="s">
        <v>861</v>
      </c>
      <c r="H3010" s="5" t="n">
        <v>120000</v>
      </c>
      <c r="I3010" s="5" t="n">
        <v>1000</v>
      </c>
      <c r="J3010" s="0" t="s">
        <v>16</v>
      </c>
      <c r="M3010" s="5"/>
    </row>
    <row r="3011" customFormat="false" ht="13.8" hidden="false" customHeight="false" outlineLevel="0" collapsed="false">
      <c r="A3011" s="0" t="n">
        <v>17624</v>
      </c>
      <c r="B3011" s="0" t="s">
        <v>6413</v>
      </c>
      <c r="C3011" s="0" t="n">
        <v>17</v>
      </c>
      <c r="D3011" s="0" t="s">
        <v>175</v>
      </c>
      <c r="E3011" s="0" t="n">
        <v>53</v>
      </c>
      <c r="F3011" s="0" t="n">
        <v>72</v>
      </c>
      <c r="G3011" s="0" t="s">
        <v>2031</v>
      </c>
      <c r="H3011" s="5" t="n">
        <v>120000</v>
      </c>
      <c r="I3011" s="5" t="n">
        <v>1000</v>
      </c>
      <c r="J3011" s="0" t="s">
        <v>16</v>
      </c>
      <c r="M3011" s="5"/>
    </row>
    <row r="3012" customFormat="false" ht="13.8" hidden="false" customHeight="false" outlineLevel="0" collapsed="false">
      <c r="A3012" s="0" t="n">
        <v>17635</v>
      </c>
      <c r="B3012" s="0" t="s">
        <v>6411</v>
      </c>
      <c r="C3012" s="0" t="n">
        <v>18</v>
      </c>
      <c r="D3012" s="0" t="s">
        <v>294</v>
      </c>
      <c r="E3012" s="0" t="n">
        <v>53</v>
      </c>
      <c r="F3012" s="0" t="n">
        <v>69</v>
      </c>
      <c r="G3012" s="0" t="s">
        <v>1952</v>
      </c>
      <c r="H3012" s="5" t="n">
        <v>120000</v>
      </c>
      <c r="I3012" s="5" t="n">
        <v>1000</v>
      </c>
      <c r="J3012" s="0" t="s">
        <v>16</v>
      </c>
      <c r="M3012" s="5"/>
    </row>
    <row r="3013" customFormat="false" ht="13.8" hidden="false" customHeight="false" outlineLevel="0" collapsed="false">
      <c r="A3013" s="0" t="n">
        <v>12112</v>
      </c>
      <c r="B3013" s="0" t="s">
        <v>6135</v>
      </c>
      <c r="C3013" s="0" t="n">
        <v>34</v>
      </c>
      <c r="D3013" s="0" t="s">
        <v>6502</v>
      </c>
      <c r="E3013" s="0" t="n">
        <v>63</v>
      </c>
      <c r="F3013" s="0" t="n">
        <v>63</v>
      </c>
      <c r="G3013" s="0" t="s">
        <v>546</v>
      </c>
      <c r="H3013" s="5" t="n">
        <v>110000</v>
      </c>
      <c r="I3013" s="5" t="n">
        <v>2000</v>
      </c>
      <c r="J3013" s="0" t="s">
        <v>16</v>
      </c>
      <c r="M3013" s="5"/>
    </row>
    <row r="3014" customFormat="false" ht="13.8" hidden="false" customHeight="false" outlineLevel="0" collapsed="false">
      <c r="A3014" s="0" t="n">
        <v>15986</v>
      </c>
      <c r="B3014" s="0" t="s">
        <v>6500</v>
      </c>
      <c r="C3014" s="0" t="n">
        <v>31</v>
      </c>
      <c r="D3014" s="0" t="s">
        <v>24</v>
      </c>
      <c r="E3014" s="0" t="n">
        <v>58</v>
      </c>
      <c r="F3014" s="0" t="n">
        <v>58</v>
      </c>
      <c r="G3014" s="0" t="s">
        <v>2778</v>
      </c>
      <c r="H3014" s="5" t="n">
        <v>110000</v>
      </c>
      <c r="I3014" s="5" t="n">
        <v>2000</v>
      </c>
      <c r="J3014" s="0" t="s">
        <v>16</v>
      </c>
      <c r="M3014" s="5"/>
    </row>
    <row r="3015" customFormat="false" ht="13.8" hidden="false" customHeight="false" outlineLevel="0" collapsed="false">
      <c r="A3015" s="0" t="n">
        <v>16427</v>
      </c>
      <c r="B3015" s="0" t="s">
        <v>6498</v>
      </c>
      <c r="C3015" s="0" t="n">
        <v>27</v>
      </c>
      <c r="D3015" s="0" t="s">
        <v>397</v>
      </c>
      <c r="E3015" s="0" t="n">
        <v>57</v>
      </c>
      <c r="F3015" s="0" t="n">
        <v>57</v>
      </c>
      <c r="G3015" s="0" t="s">
        <v>2162</v>
      </c>
      <c r="H3015" s="5" t="n">
        <v>110000</v>
      </c>
      <c r="I3015" s="5" t="n">
        <v>2000</v>
      </c>
      <c r="J3015" s="0" t="s">
        <v>16</v>
      </c>
      <c r="M3015" s="5"/>
    </row>
    <row r="3016" customFormat="false" ht="13.8" hidden="false" customHeight="false" outlineLevel="0" collapsed="false">
      <c r="A3016" s="0" t="n">
        <v>16810</v>
      </c>
      <c r="B3016" s="0" t="s">
        <v>6496</v>
      </c>
      <c r="C3016" s="0" t="n">
        <v>26</v>
      </c>
      <c r="D3016" s="0" t="s">
        <v>126</v>
      </c>
      <c r="E3016" s="0" t="n">
        <v>56</v>
      </c>
      <c r="F3016" s="0" t="n">
        <v>58</v>
      </c>
      <c r="G3016" s="0" t="s">
        <v>781</v>
      </c>
      <c r="H3016" s="5" t="n">
        <v>110000</v>
      </c>
      <c r="I3016" s="5" t="n">
        <v>2000</v>
      </c>
      <c r="J3016" s="0" t="s">
        <v>32</v>
      </c>
      <c r="M3016" s="5"/>
    </row>
    <row r="3017" customFormat="false" ht="13.8" hidden="false" customHeight="false" outlineLevel="0" collapsed="false">
      <c r="A3017" s="0" t="n">
        <v>16882</v>
      </c>
      <c r="B3017" s="0" t="s">
        <v>6494</v>
      </c>
      <c r="C3017" s="0" t="n">
        <v>24</v>
      </c>
      <c r="D3017" s="0" t="s">
        <v>24</v>
      </c>
      <c r="E3017" s="0" t="n">
        <v>56</v>
      </c>
      <c r="F3017" s="0" t="n">
        <v>59</v>
      </c>
      <c r="G3017" s="0" t="s">
        <v>401</v>
      </c>
      <c r="H3017" s="5" t="n">
        <v>110000</v>
      </c>
      <c r="I3017" s="5" t="n">
        <v>2000</v>
      </c>
      <c r="J3017" s="0" t="s">
        <v>32</v>
      </c>
      <c r="M3017" s="5"/>
    </row>
    <row r="3018" customFormat="false" ht="13.8" hidden="false" customHeight="false" outlineLevel="0" collapsed="false">
      <c r="A3018" s="0" t="n">
        <v>17385</v>
      </c>
      <c r="B3018" s="0" t="s">
        <v>6492</v>
      </c>
      <c r="C3018" s="0" t="n">
        <v>21</v>
      </c>
      <c r="D3018" s="0" t="s">
        <v>12</v>
      </c>
      <c r="E3018" s="0" t="n">
        <v>54</v>
      </c>
      <c r="F3018" s="0" t="n">
        <v>63</v>
      </c>
      <c r="G3018" s="0" t="s">
        <v>711</v>
      </c>
      <c r="H3018" s="5" t="n">
        <v>110000</v>
      </c>
      <c r="I3018" s="5" t="n">
        <v>2000</v>
      </c>
      <c r="J3018" s="0" t="s">
        <v>16</v>
      </c>
      <c r="M3018" s="5"/>
    </row>
    <row r="3019" customFormat="false" ht="13.8" hidden="false" customHeight="false" outlineLevel="0" collapsed="false">
      <c r="A3019" s="0" t="n">
        <v>11499</v>
      </c>
      <c r="B3019" s="0" t="s">
        <v>6558</v>
      </c>
      <c r="C3019" s="0" t="n">
        <v>35</v>
      </c>
      <c r="D3019" s="0" t="s">
        <v>418</v>
      </c>
      <c r="E3019" s="0" t="n">
        <v>64</v>
      </c>
      <c r="F3019" s="0" t="n">
        <v>64</v>
      </c>
      <c r="G3019" s="0" t="s">
        <v>1960</v>
      </c>
      <c r="H3019" s="5" t="n">
        <v>110000</v>
      </c>
      <c r="I3019" s="5" t="n">
        <v>1000</v>
      </c>
      <c r="J3019" s="0" t="s">
        <v>32</v>
      </c>
      <c r="M3019" s="5"/>
    </row>
    <row r="3020" customFormat="false" ht="13.8" hidden="false" customHeight="false" outlineLevel="0" collapsed="false">
      <c r="A3020" s="0" t="n">
        <v>15852</v>
      </c>
      <c r="B3020" s="0" t="s">
        <v>6556</v>
      </c>
      <c r="C3020" s="0" t="n">
        <v>25</v>
      </c>
      <c r="D3020" s="0" t="s">
        <v>239</v>
      </c>
      <c r="E3020" s="0" t="n">
        <v>58</v>
      </c>
      <c r="F3020" s="0" t="n">
        <v>61</v>
      </c>
      <c r="G3020" s="0" t="s">
        <v>1349</v>
      </c>
      <c r="H3020" s="5" t="n">
        <v>110000</v>
      </c>
      <c r="I3020" s="5" t="n">
        <v>1000</v>
      </c>
      <c r="J3020" s="0" t="s">
        <v>32</v>
      </c>
      <c r="M3020" s="5"/>
    </row>
    <row r="3021" customFormat="false" ht="13.8" hidden="false" customHeight="false" outlineLevel="0" collapsed="false">
      <c r="A3021" s="0" t="n">
        <v>16276</v>
      </c>
      <c r="B3021" s="0" t="s">
        <v>6554</v>
      </c>
      <c r="C3021" s="0" t="n">
        <v>22</v>
      </c>
      <c r="D3021" s="0" t="s">
        <v>204</v>
      </c>
      <c r="E3021" s="0" t="n">
        <v>57</v>
      </c>
      <c r="F3021" s="0" t="n">
        <v>65</v>
      </c>
      <c r="G3021" s="0" t="s">
        <v>2219</v>
      </c>
      <c r="H3021" s="5" t="n">
        <v>110000</v>
      </c>
      <c r="I3021" s="5" t="n">
        <v>1000</v>
      </c>
      <c r="J3021" s="0" t="s">
        <v>16</v>
      </c>
      <c r="M3021" s="5"/>
    </row>
    <row r="3022" customFormat="false" ht="13.8" hidden="false" customHeight="false" outlineLevel="0" collapsed="false">
      <c r="A3022" s="0" t="n">
        <v>16377</v>
      </c>
      <c r="B3022" s="0" t="s">
        <v>6552</v>
      </c>
      <c r="C3022" s="0" t="n">
        <v>22</v>
      </c>
      <c r="D3022" s="0" t="s">
        <v>294</v>
      </c>
      <c r="E3022" s="0" t="n">
        <v>57</v>
      </c>
      <c r="F3022" s="0" t="n">
        <v>65</v>
      </c>
      <c r="G3022" s="0" t="s">
        <v>2737</v>
      </c>
      <c r="H3022" s="5" t="n">
        <v>110000</v>
      </c>
      <c r="I3022" s="5" t="n">
        <v>1000</v>
      </c>
      <c r="J3022" s="0" t="s">
        <v>16</v>
      </c>
      <c r="M3022" s="5"/>
    </row>
    <row r="3023" customFormat="false" ht="13.8" hidden="false" customHeight="false" outlineLevel="0" collapsed="false">
      <c r="A3023" s="0" t="n">
        <v>16549</v>
      </c>
      <c r="B3023" s="0" t="s">
        <v>6550</v>
      </c>
      <c r="C3023" s="0" t="n">
        <v>24</v>
      </c>
      <c r="D3023" s="0" t="s">
        <v>185</v>
      </c>
      <c r="E3023" s="0" t="n">
        <v>57</v>
      </c>
      <c r="F3023" s="0" t="n">
        <v>65</v>
      </c>
      <c r="G3023" s="0" t="s">
        <v>1853</v>
      </c>
      <c r="H3023" s="5" t="n">
        <v>110000</v>
      </c>
      <c r="I3023" s="5" t="n">
        <v>1000</v>
      </c>
      <c r="J3023" s="0" t="s">
        <v>16</v>
      </c>
      <c r="M3023" s="5"/>
    </row>
    <row r="3024" customFormat="false" ht="13.8" hidden="false" customHeight="false" outlineLevel="0" collapsed="false">
      <c r="A3024" s="0" t="n">
        <v>16670</v>
      </c>
      <c r="B3024" s="0" t="s">
        <v>6548</v>
      </c>
      <c r="C3024" s="0" t="n">
        <v>25</v>
      </c>
      <c r="D3024" s="0" t="s">
        <v>196</v>
      </c>
      <c r="E3024" s="0" t="n">
        <v>57</v>
      </c>
      <c r="F3024" s="0" t="n">
        <v>61</v>
      </c>
      <c r="G3024" s="0" t="s">
        <v>1581</v>
      </c>
      <c r="H3024" s="5" t="n">
        <v>110000</v>
      </c>
      <c r="I3024" s="5" t="n">
        <v>1000</v>
      </c>
      <c r="J3024" s="0" t="s">
        <v>16</v>
      </c>
      <c r="M3024" s="5"/>
    </row>
    <row r="3025" customFormat="false" ht="13.8" hidden="false" customHeight="false" outlineLevel="0" collapsed="false">
      <c r="A3025" s="0" t="n">
        <v>16710</v>
      </c>
      <c r="B3025" s="0" t="s">
        <v>6546</v>
      </c>
      <c r="C3025" s="0" t="n">
        <v>19</v>
      </c>
      <c r="D3025" s="0" t="s">
        <v>284</v>
      </c>
      <c r="E3025" s="0" t="n">
        <v>56</v>
      </c>
      <c r="F3025" s="0" t="n">
        <v>66</v>
      </c>
      <c r="G3025" s="0" t="s">
        <v>1877</v>
      </c>
      <c r="H3025" s="5" t="n">
        <v>110000</v>
      </c>
      <c r="I3025" s="5" t="n">
        <v>1000</v>
      </c>
      <c r="J3025" s="0" t="s">
        <v>16</v>
      </c>
      <c r="M3025" s="5"/>
    </row>
    <row r="3026" customFormat="false" ht="13.8" hidden="false" customHeight="false" outlineLevel="0" collapsed="false">
      <c r="A3026" s="0" t="n">
        <v>16719</v>
      </c>
      <c r="B3026" s="0" t="s">
        <v>6544</v>
      </c>
      <c r="C3026" s="0" t="n">
        <v>23</v>
      </c>
      <c r="D3026" s="0" t="s">
        <v>175</v>
      </c>
      <c r="E3026" s="0" t="n">
        <v>56</v>
      </c>
      <c r="F3026" s="0" t="n">
        <v>58</v>
      </c>
      <c r="G3026" s="0" t="s">
        <v>4013</v>
      </c>
      <c r="H3026" s="5" t="n">
        <v>110000</v>
      </c>
      <c r="I3026" s="5" t="n">
        <v>1000</v>
      </c>
      <c r="J3026" s="0" t="s">
        <v>16</v>
      </c>
      <c r="M3026" s="5"/>
    </row>
    <row r="3027" customFormat="false" ht="13.8" hidden="false" customHeight="false" outlineLevel="0" collapsed="false">
      <c r="A3027" s="0" t="n">
        <v>16884</v>
      </c>
      <c r="B3027" s="0" t="s">
        <v>6542</v>
      </c>
      <c r="C3027" s="0" t="n">
        <v>22</v>
      </c>
      <c r="D3027" s="0" t="s">
        <v>256</v>
      </c>
      <c r="E3027" s="0" t="n">
        <v>56</v>
      </c>
      <c r="F3027" s="0" t="n">
        <v>62</v>
      </c>
      <c r="G3027" s="0" t="s">
        <v>1481</v>
      </c>
      <c r="H3027" s="5" t="n">
        <v>110000</v>
      </c>
      <c r="I3027" s="5" t="n">
        <v>1000</v>
      </c>
      <c r="J3027" s="0" t="s">
        <v>16</v>
      </c>
      <c r="M3027" s="5"/>
    </row>
    <row r="3028" customFormat="false" ht="13.8" hidden="false" customHeight="false" outlineLevel="0" collapsed="false">
      <c r="A3028" s="0" t="n">
        <v>16992</v>
      </c>
      <c r="B3028" s="0" t="s">
        <v>6540</v>
      </c>
      <c r="C3028" s="0" t="n">
        <v>23</v>
      </c>
      <c r="D3028" s="0" t="s">
        <v>304</v>
      </c>
      <c r="E3028" s="0" t="n">
        <v>56</v>
      </c>
      <c r="F3028" s="0" t="n">
        <v>63</v>
      </c>
      <c r="G3028" s="0" t="s">
        <v>305</v>
      </c>
      <c r="H3028" s="5" t="n">
        <v>110000</v>
      </c>
      <c r="I3028" s="5" t="n">
        <v>1000</v>
      </c>
      <c r="J3028" s="0" t="s">
        <v>32</v>
      </c>
      <c r="M3028" s="5"/>
    </row>
    <row r="3029" customFormat="false" ht="13.8" hidden="false" customHeight="false" outlineLevel="0" collapsed="false">
      <c r="A3029" s="0" t="n">
        <v>17041</v>
      </c>
      <c r="B3029" s="0" t="s">
        <v>6538</v>
      </c>
      <c r="C3029" s="0" t="n">
        <v>21</v>
      </c>
      <c r="D3029" s="0" t="s">
        <v>418</v>
      </c>
      <c r="E3029" s="0" t="n">
        <v>55</v>
      </c>
      <c r="F3029" s="0" t="n">
        <v>63</v>
      </c>
      <c r="G3029" s="0" t="s">
        <v>419</v>
      </c>
      <c r="H3029" s="5" t="n">
        <v>110000</v>
      </c>
      <c r="I3029" s="5" t="n">
        <v>1000</v>
      </c>
      <c r="J3029" s="0" t="s">
        <v>16</v>
      </c>
      <c r="M3029" s="5"/>
    </row>
    <row r="3030" customFormat="false" ht="13.8" hidden="false" customHeight="false" outlineLevel="0" collapsed="false">
      <c r="A3030" s="0" t="n">
        <v>17097</v>
      </c>
      <c r="B3030" s="0" t="s">
        <v>6536</v>
      </c>
      <c r="C3030" s="0" t="n">
        <v>19</v>
      </c>
      <c r="D3030" s="0" t="s">
        <v>66</v>
      </c>
      <c r="E3030" s="0" t="n">
        <v>55</v>
      </c>
      <c r="F3030" s="0" t="n">
        <v>63</v>
      </c>
      <c r="G3030" s="0" t="s">
        <v>3199</v>
      </c>
      <c r="H3030" s="5" t="n">
        <v>110000</v>
      </c>
      <c r="I3030" s="5" t="n">
        <v>1000</v>
      </c>
      <c r="J3030" s="0" t="s">
        <v>16</v>
      </c>
      <c r="M3030" s="5"/>
    </row>
    <row r="3031" customFormat="false" ht="13.8" hidden="false" customHeight="false" outlineLevel="0" collapsed="false">
      <c r="A3031" s="0" t="n">
        <v>17273</v>
      </c>
      <c r="B3031" s="0" t="s">
        <v>6534</v>
      </c>
      <c r="C3031" s="0" t="n">
        <v>21</v>
      </c>
      <c r="D3031" s="0" t="s">
        <v>239</v>
      </c>
      <c r="E3031" s="0" t="n">
        <v>55</v>
      </c>
      <c r="F3031" s="0" t="n">
        <v>65</v>
      </c>
      <c r="G3031" s="0" t="s">
        <v>1349</v>
      </c>
      <c r="H3031" s="5" t="n">
        <v>110000</v>
      </c>
      <c r="I3031" s="5" t="n">
        <v>1000</v>
      </c>
      <c r="J3031" s="0" t="s">
        <v>16</v>
      </c>
      <c r="M3031" s="5"/>
    </row>
    <row r="3032" customFormat="false" ht="13.8" hidden="false" customHeight="false" outlineLevel="0" collapsed="false">
      <c r="A3032" s="0" t="n">
        <v>17292</v>
      </c>
      <c r="B3032" s="0" t="s">
        <v>6532</v>
      </c>
      <c r="C3032" s="0" t="n">
        <v>20</v>
      </c>
      <c r="D3032" s="0" t="s">
        <v>196</v>
      </c>
      <c r="E3032" s="0" t="n">
        <v>54</v>
      </c>
      <c r="F3032" s="0" t="n">
        <v>67</v>
      </c>
      <c r="G3032" s="0" t="s">
        <v>6263</v>
      </c>
      <c r="H3032" s="5" t="n">
        <v>110000</v>
      </c>
      <c r="I3032" s="5" t="n">
        <v>1000</v>
      </c>
      <c r="J3032" s="0" t="s">
        <v>16</v>
      </c>
      <c r="M3032" s="5"/>
    </row>
    <row r="3033" customFormat="false" ht="13.8" hidden="false" customHeight="false" outlineLevel="0" collapsed="false">
      <c r="A3033" s="0" t="n">
        <v>17311</v>
      </c>
      <c r="B3033" s="0" t="s">
        <v>6530</v>
      </c>
      <c r="C3033" s="0" t="n">
        <v>21</v>
      </c>
      <c r="D3033" s="0" t="s">
        <v>239</v>
      </c>
      <c r="E3033" s="0" t="n">
        <v>54</v>
      </c>
      <c r="F3033" s="0" t="n">
        <v>66</v>
      </c>
      <c r="G3033" s="0" t="s">
        <v>1500</v>
      </c>
      <c r="H3033" s="5" t="n">
        <v>110000</v>
      </c>
      <c r="I3033" s="5" t="n">
        <v>1000</v>
      </c>
      <c r="J3033" s="0" t="s">
        <v>32</v>
      </c>
      <c r="M3033" s="5"/>
    </row>
    <row r="3034" customFormat="false" ht="13.8" hidden="false" customHeight="false" outlineLevel="0" collapsed="false">
      <c r="A3034" s="0" t="n">
        <v>17351</v>
      </c>
      <c r="B3034" s="0" t="s">
        <v>6528</v>
      </c>
      <c r="C3034" s="0" t="n">
        <v>17</v>
      </c>
      <c r="D3034" s="0" t="s">
        <v>175</v>
      </c>
      <c r="E3034" s="0" t="n">
        <v>54</v>
      </c>
      <c r="F3034" s="0" t="n">
        <v>74</v>
      </c>
      <c r="G3034" s="0" t="s">
        <v>5302</v>
      </c>
      <c r="H3034" s="5" t="n">
        <v>110000</v>
      </c>
      <c r="I3034" s="5" t="n">
        <v>1000</v>
      </c>
      <c r="J3034" s="0" t="s">
        <v>16</v>
      </c>
      <c r="M3034" s="5"/>
    </row>
    <row r="3035" customFormat="false" ht="13.8" hidden="false" customHeight="false" outlineLevel="0" collapsed="false">
      <c r="A3035" s="0" t="n">
        <v>17361</v>
      </c>
      <c r="B3035" s="0" t="s">
        <v>6526</v>
      </c>
      <c r="C3035" s="0" t="n">
        <v>19</v>
      </c>
      <c r="D3035" s="0" t="s">
        <v>24</v>
      </c>
      <c r="E3035" s="0" t="n">
        <v>54</v>
      </c>
      <c r="F3035" s="0" t="n">
        <v>65</v>
      </c>
      <c r="G3035" s="0" t="s">
        <v>879</v>
      </c>
      <c r="H3035" s="5" t="n">
        <v>110000</v>
      </c>
      <c r="I3035" s="5" t="n">
        <v>1000</v>
      </c>
      <c r="J3035" s="0" t="s">
        <v>16</v>
      </c>
      <c r="M3035" s="5"/>
    </row>
    <row r="3036" customFormat="false" ht="13.8" hidden="false" customHeight="false" outlineLevel="0" collapsed="false">
      <c r="A3036" s="0" t="n">
        <v>17449</v>
      </c>
      <c r="B3036" s="0" t="s">
        <v>6524</v>
      </c>
      <c r="C3036" s="0" t="n">
        <v>18</v>
      </c>
      <c r="D3036" s="0" t="s">
        <v>24</v>
      </c>
      <c r="E3036" s="0" t="n">
        <v>54</v>
      </c>
      <c r="F3036" s="0" t="n">
        <v>65</v>
      </c>
      <c r="G3036" s="0" t="s">
        <v>487</v>
      </c>
      <c r="H3036" s="5" t="n">
        <v>110000</v>
      </c>
      <c r="I3036" s="5" t="n">
        <v>1000</v>
      </c>
      <c r="J3036" s="0" t="s">
        <v>32</v>
      </c>
      <c r="M3036" s="5"/>
    </row>
    <row r="3037" customFormat="false" ht="13.8" hidden="false" customHeight="false" outlineLevel="0" collapsed="false">
      <c r="A3037" s="0" t="n">
        <v>17468</v>
      </c>
      <c r="B3037" s="0" t="s">
        <v>6522</v>
      </c>
      <c r="C3037" s="0" t="n">
        <v>18</v>
      </c>
      <c r="D3037" s="0" t="s">
        <v>24</v>
      </c>
      <c r="E3037" s="0" t="n">
        <v>54</v>
      </c>
      <c r="F3037" s="0" t="n">
        <v>74</v>
      </c>
      <c r="G3037" s="0" t="s">
        <v>974</v>
      </c>
      <c r="H3037" s="5" t="n">
        <v>110000</v>
      </c>
      <c r="I3037" s="5" t="n">
        <v>1000</v>
      </c>
      <c r="J3037" s="0" t="s">
        <v>16</v>
      </c>
      <c r="M3037" s="5"/>
    </row>
    <row r="3038" customFormat="false" ht="13.8" hidden="false" customHeight="false" outlineLevel="0" collapsed="false">
      <c r="A3038" s="0" t="n">
        <v>17538</v>
      </c>
      <c r="B3038" s="0" t="s">
        <v>6520</v>
      </c>
      <c r="C3038" s="0" t="n">
        <v>18</v>
      </c>
      <c r="D3038" s="0" t="s">
        <v>143</v>
      </c>
      <c r="E3038" s="0" t="n">
        <v>53</v>
      </c>
      <c r="F3038" s="0" t="n">
        <v>70</v>
      </c>
      <c r="G3038" s="0" t="s">
        <v>810</v>
      </c>
      <c r="H3038" s="5" t="n">
        <v>110000</v>
      </c>
      <c r="I3038" s="5" t="n">
        <v>1000</v>
      </c>
      <c r="J3038" s="0" t="s">
        <v>32</v>
      </c>
      <c r="M3038" s="5"/>
    </row>
    <row r="3039" customFormat="false" ht="13.8" hidden="false" customHeight="false" outlineLevel="0" collapsed="false">
      <c r="A3039" s="0" t="n">
        <v>17550</v>
      </c>
      <c r="B3039" s="0" t="s">
        <v>6518</v>
      </c>
      <c r="C3039" s="0" t="n">
        <v>20</v>
      </c>
      <c r="D3039" s="0" t="s">
        <v>280</v>
      </c>
      <c r="E3039" s="0" t="n">
        <v>53</v>
      </c>
      <c r="F3039" s="0" t="n">
        <v>66</v>
      </c>
      <c r="G3039" s="0" t="s">
        <v>2730</v>
      </c>
      <c r="H3039" s="5" t="n">
        <v>110000</v>
      </c>
      <c r="I3039" s="5" t="n">
        <v>1000</v>
      </c>
      <c r="J3039" s="0" t="s">
        <v>16</v>
      </c>
      <c r="M3039" s="5"/>
    </row>
    <row r="3040" customFormat="false" ht="13.8" hidden="false" customHeight="false" outlineLevel="0" collapsed="false">
      <c r="A3040" s="0" t="n">
        <v>17621</v>
      </c>
      <c r="B3040" s="0" t="s">
        <v>6516</v>
      </c>
      <c r="C3040" s="0" t="n">
        <v>19</v>
      </c>
      <c r="D3040" s="0" t="s">
        <v>24</v>
      </c>
      <c r="E3040" s="0" t="n">
        <v>53</v>
      </c>
      <c r="F3040" s="0" t="n">
        <v>70</v>
      </c>
      <c r="G3040" s="0" t="s">
        <v>850</v>
      </c>
      <c r="H3040" s="5" t="n">
        <v>110000</v>
      </c>
      <c r="I3040" s="5" t="n">
        <v>1000</v>
      </c>
      <c r="J3040" s="0" t="s">
        <v>16</v>
      </c>
      <c r="M3040" s="5"/>
    </row>
    <row r="3041" customFormat="false" ht="13.8" hidden="false" customHeight="false" outlineLevel="0" collapsed="false">
      <c r="A3041" s="0" t="n">
        <v>17628</v>
      </c>
      <c r="B3041" s="0" t="s">
        <v>6514</v>
      </c>
      <c r="C3041" s="0" t="n">
        <v>18</v>
      </c>
      <c r="D3041" s="0" t="s">
        <v>143</v>
      </c>
      <c r="E3041" s="0" t="n">
        <v>53</v>
      </c>
      <c r="F3041" s="0" t="n">
        <v>73</v>
      </c>
      <c r="G3041" s="0" t="s">
        <v>2248</v>
      </c>
      <c r="H3041" s="5" t="n">
        <v>110000</v>
      </c>
      <c r="I3041" s="5" t="n">
        <v>1000</v>
      </c>
      <c r="J3041" s="0" t="s">
        <v>16</v>
      </c>
      <c r="M3041" s="5"/>
    </row>
    <row r="3042" customFormat="false" ht="13.8" hidden="false" customHeight="false" outlineLevel="0" collapsed="false">
      <c r="A3042" s="0" t="n">
        <v>17686</v>
      </c>
      <c r="B3042" s="0" t="s">
        <v>6512</v>
      </c>
      <c r="C3042" s="0" t="n">
        <v>18</v>
      </c>
      <c r="D3042" s="0" t="s">
        <v>418</v>
      </c>
      <c r="E3042" s="0" t="n">
        <v>53</v>
      </c>
      <c r="F3042" s="0" t="n">
        <v>74</v>
      </c>
      <c r="G3042" s="0" t="s">
        <v>2502</v>
      </c>
      <c r="H3042" s="5" t="n">
        <v>110000</v>
      </c>
      <c r="I3042" s="5" t="n">
        <v>1000</v>
      </c>
      <c r="J3042" s="0" t="s">
        <v>16</v>
      </c>
      <c r="M3042" s="5"/>
    </row>
    <row r="3043" customFormat="false" ht="13.8" hidden="false" customHeight="false" outlineLevel="0" collapsed="false">
      <c r="A3043" s="0" t="n">
        <v>17710</v>
      </c>
      <c r="B3043" s="0" t="s">
        <v>6510</v>
      </c>
      <c r="C3043" s="0" t="n">
        <v>21</v>
      </c>
      <c r="D3043" s="0" t="s">
        <v>196</v>
      </c>
      <c r="E3043" s="0" t="n">
        <v>53</v>
      </c>
      <c r="F3043" s="0" t="n">
        <v>67</v>
      </c>
      <c r="G3043" s="0" t="s">
        <v>6263</v>
      </c>
      <c r="H3043" s="5" t="n">
        <v>110000</v>
      </c>
      <c r="I3043" s="5" t="n">
        <v>1000</v>
      </c>
      <c r="J3043" s="0" t="s">
        <v>16</v>
      </c>
      <c r="M3043" s="5"/>
    </row>
    <row r="3044" customFormat="false" ht="13.8" hidden="false" customHeight="false" outlineLevel="0" collapsed="false">
      <c r="A3044" s="0" t="n">
        <v>17751</v>
      </c>
      <c r="B3044" s="0" t="s">
        <v>6508</v>
      </c>
      <c r="C3044" s="0" t="n">
        <v>16</v>
      </c>
      <c r="D3044" s="0" t="s">
        <v>294</v>
      </c>
      <c r="E3044" s="0" t="n">
        <v>52</v>
      </c>
      <c r="F3044" s="0" t="n">
        <v>75</v>
      </c>
      <c r="G3044" s="0" t="s">
        <v>285</v>
      </c>
      <c r="H3044" s="5" t="n">
        <v>110000</v>
      </c>
      <c r="I3044" s="5" t="n">
        <v>1000</v>
      </c>
      <c r="J3044" s="0" t="s">
        <v>16</v>
      </c>
      <c r="M3044" s="5"/>
    </row>
    <row r="3045" customFormat="false" ht="13.8" hidden="false" customHeight="false" outlineLevel="0" collapsed="false">
      <c r="A3045" s="0" t="n">
        <v>17789</v>
      </c>
      <c r="B3045" s="0" t="s">
        <v>6506</v>
      </c>
      <c r="C3045" s="0" t="n">
        <v>19</v>
      </c>
      <c r="D3045" s="0" t="s">
        <v>971</v>
      </c>
      <c r="E3045" s="0" t="n">
        <v>52</v>
      </c>
      <c r="F3045" s="0" t="n">
        <v>66</v>
      </c>
      <c r="G3045" s="0" t="s">
        <v>962</v>
      </c>
      <c r="H3045" s="5" t="n">
        <v>110000</v>
      </c>
      <c r="I3045" s="5" t="n">
        <v>1000</v>
      </c>
      <c r="J3045" s="0" t="s">
        <v>16</v>
      </c>
      <c r="M3045" s="5"/>
    </row>
    <row r="3046" customFormat="false" ht="13.8" hidden="false" customHeight="false" outlineLevel="0" collapsed="false">
      <c r="A3046" s="0" t="n">
        <v>17827</v>
      </c>
      <c r="B3046" s="0" t="s">
        <v>6504</v>
      </c>
      <c r="C3046" s="0" t="n">
        <v>19</v>
      </c>
      <c r="D3046" s="0" t="s">
        <v>196</v>
      </c>
      <c r="E3046" s="0" t="n">
        <v>52</v>
      </c>
      <c r="F3046" s="0" t="n">
        <v>70</v>
      </c>
      <c r="G3046" s="0" t="s">
        <v>6263</v>
      </c>
      <c r="H3046" s="5" t="n">
        <v>110000</v>
      </c>
      <c r="I3046" s="5" t="n">
        <v>1000</v>
      </c>
      <c r="J3046" s="0" t="s">
        <v>16</v>
      </c>
      <c r="M3046" s="5"/>
    </row>
    <row r="3047" customFormat="false" ht="13.8" hidden="false" customHeight="false" outlineLevel="0" collapsed="false">
      <c r="A3047" s="0" t="n">
        <v>8092</v>
      </c>
      <c r="B3047" s="0" t="s">
        <v>6635</v>
      </c>
      <c r="C3047" s="0" t="n">
        <v>36</v>
      </c>
      <c r="D3047" s="0" t="s">
        <v>111</v>
      </c>
      <c r="E3047" s="0" t="n">
        <v>67</v>
      </c>
      <c r="F3047" s="0" t="n">
        <v>67</v>
      </c>
      <c r="G3047" s="0" t="s">
        <v>2023</v>
      </c>
      <c r="H3047" s="5" t="n">
        <v>100000</v>
      </c>
      <c r="I3047" s="5" t="n">
        <v>3000</v>
      </c>
      <c r="J3047" s="0" t="s">
        <v>16</v>
      </c>
      <c r="M3047" s="5"/>
    </row>
    <row r="3048" customFormat="false" ht="13.8" hidden="false" customHeight="false" outlineLevel="0" collapsed="false">
      <c r="A3048" s="0" t="n">
        <v>15498</v>
      </c>
      <c r="B3048" s="0" t="s">
        <v>6639</v>
      </c>
      <c r="C3048" s="0" t="n">
        <v>31</v>
      </c>
      <c r="D3048" s="0" t="s">
        <v>397</v>
      </c>
      <c r="E3048" s="0" t="n">
        <v>59</v>
      </c>
      <c r="F3048" s="0" t="n">
        <v>59</v>
      </c>
      <c r="G3048" s="0" t="s">
        <v>683</v>
      </c>
      <c r="H3048" s="5" t="n">
        <v>100000</v>
      </c>
      <c r="I3048" s="5" t="n">
        <v>3000</v>
      </c>
      <c r="J3048" s="0" t="s">
        <v>16</v>
      </c>
      <c r="M3048" s="5"/>
    </row>
    <row r="3049" customFormat="false" ht="13.8" hidden="false" customHeight="false" outlineLevel="0" collapsed="false">
      <c r="A3049" s="0" t="n">
        <v>16851</v>
      </c>
      <c r="B3049" s="0" t="s">
        <v>6637</v>
      </c>
      <c r="C3049" s="0" t="n">
        <v>18</v>
      </c>
      <c r="D3049" s="0" t="s">
        <v>24</v>
      </c>
      <c r="E3049" s="0" t="n">
        <v>56</v>
      </c>
      <c r="F3049" s="0" t="n">
        <v>63</v>
      </c>
      <c r="G3049" s="0" t="s">
        <v>4424</v>
      </c>
      <c r="H3049" s="5" t="n">
        <v>100000</v>
      </c>
      <c r="I3049" s="5" t="n">
        <v>3000</v>
      </c>
      <c r="J3049" s="0" t="s">
        <v>32</v>
      </c>
      <c r="M3049" s="5"/>
    </row>
    <row r="3050" customFormat="false" ht="13.8" hidden="false" customHeight="false" outlineLevel="0" collapsed="false">
      <c r="A3050" s="0" t="n">
        <v>15592</v>
      </c>
      <c r="B3050" s="0" t="s">
        <v>6654</v>
      </c>
      <c r="C3050" s="0" t="n">
        <v>31</v>
      </c>
      <c r="D3050" s="0" t="s">
        <v>397</v>
      </c>
      <c r="E3050" s="0" t="n">
        <v>59</v>
      </c>
      <c r="F3050" s="0" t="n">
        <v>59</v>
      </c>
      <c r="G3050" s="0" t="s">
        <v>4412</v>
      </c>
      <c r="H3050" s="5" t="n">
        <v>100000</v>
      </c>
      <c r="I3050" s="5" t="n">
        <v>2000</v>
      </c>
      <c r="J3050" s="0" t="s">
        <v>16</v>
      </c>
      <c r="M3050" s="5"/>
    </row>
    <row r="3051" customFormat="false" ht="13.8" hidden="false" customHeight="false" outlineLevel="0" collapsed="false">
      <c r="A3051" s="0" t="n">
        <v>15883</v>
      </c>
      <c r="B3051" s="0" t="s">
        <v>6652</v>
      </c>
      <c r="C3051" s="0" t="n">
        <v>28</v>
      </c>
      <c r="D3051" s="0" t="s">
        <v>397</v>
      </c>
      <c r="E3051" s="0" t="n">
        <v>58</v>
      </c>
      <c r="F3051" s="0" t="n">
        <v>58</v>
      </c>
      <c r="G3051" s="0" t="s">
        <v>398</v>
      </c>
      <c r="H3051" s="5" t="n">
        <v>100000</v>
      </c>
      <c r="I3051" s="5" t="n">
        <v>2000</v>
      </c>
      <c r="J3051" s="0" t="s">
        <v>16</v>
      </c>
      <c r="M3051" s="5"/>
    </row>
    <row r="3052" customFormat="false" ht="13.8" hidden="false" customHeight="false" outlineLevel="0" collapsed="false">
      <c r="A3052" s="0" t="n">
        <v>16031</v>
      </c>
      <c r="B3052" s="0" t="s">
        <v>860</v>
      </c>
      <c r="C3052" s="0" t="n">
        <v>29</v>
      </c>
      <c r="D3052" s="0" t="s">
        <v>126</v>
      </c>
      <c r="E3052" s="0" t="n">
        <v>58</v>
      </c>
      <c r="F3052" s="0" t="n">
        <v>58</v>
      </c>
      <c r="G3052" s="0" t="s">
        <v>2650</v>
      </c>
      <c r="H3052" s="5" t="n">
        <v>100000</v>
      </c>
      <c r="I3052" s="5" t="n">
        <v>2000</v>
      </c>
      <c r="J3052" s="0" t="s">
        <v>32</v>
      </c>
      <c r="M3052" s="5"/>
    </row>
    <row r="3053" customFormat="false" ht="13.8" hidden="false" customHeight="false" outlineLevel="0" collapsed="false">
      <c r="A3053" s="0" t="n">
        <v>17258</v>
      </c>
      <c r="B3053" s="0" t="s">
        <v>6649</v>
      </c>
      <c r="C3053" s="0" t="n">
        <v>25</v>
      </c>
      <c r="D3053" s="0" t="s">
        <v>397</v>
      </c>
      <c r="E3053" s="0" t="n">
        <v>55</v>
      </c>
      <c r="F3053" s="0" t="n">
        <v>60</v>
      </c>
      <c r="G3053" s="0" t="s">
        <v>1546</v>
      </c>
      <c r="H3053" s="5" t="n">
        <v>100000</v>
      </c>
      <c r="I3053" s="5" t="n">
        <v>2000</v>
      </c>
      <c r="J3053" s="0" t="s">
        <v>16</v>
      </c>
      <c r="M3053" s="5"/>
    </row>
    <row r="3054" customFormat="false" ht="13.8" hidden="false" customHeight="false" outlineLevel="0" collapsed="false">
      <c r="A3054" s="0" t="n">
        <v>17578</v>
      </c>
      <c r="B3054" s="0" t="s">
        <v>6647</v>
      </c>
      <c r="C3054" s="0" t="n">
        <v>21</v>
      </c>
      <c r="D3054" s="0" t="s">
        <v>397</v>
      </c>
      <c r="E3054" s="0" t="n">
        <v>53</v>
      </c>
      <c r="F3054" s="0" t="n">
        <v>63</v>
      </c>
      <c r="G3054" s="0" t="s">
        <v>942</v>
      </c>
      <c r="H3054" s="5" t="n">
        <v>100000</v>
      </c>
      <c r="I3054" s="5" t="n">
        <v>2000</v>
      </c>
      <c r="J3054" s="0" t="s">
        <v>16</v>
      </c>
      <c r="M3054" s="5"/>
    </row>
    <row r="3055" customFormat="false" ht="13.8" hidden="false" customHeight="false" outlineLevel="0" collapsed="false">
      <c r="A3055" s="0" t="n">
        <v>17671</v>
      </c>
      <c r="B3055" s="0" t="s">
        <v>6645</v>
      </c>
      <c r="C3055" s="0" t="n">
        <v>21</v>
      </c>
      <c r="D3055" s="0" t="s">
        <v>389</v>
      </c>
      <c r="E3055" s="0" t="n">
        <v>53</v>
      </c>
      <c r="F3055" s="0" t="n">
        <v>65</v>
      </c>
      <c r="G3055" s="0" t="s">
        <v>2135</v>
      </c>
      <c r="H3055" s="5" t="n">
        <v>100000</v>
      </c>
      <c r="I3055" s="5" t="n">
        <v>2000</v>
      </c>
      <c r="J3055" s="0" t="s">
        <v>16</v>
      </c>
      <c r="M3055" s="5"/>
    </row>
    <row r="3056" customFormat="false" ht="13.8" hidden="false" customHeight="false" outlineLevel="0" collapsed="false">
      <c r="A3056" s="0" t="n">
        <v>17848</v>
      </c>
      <c r="B3056" s="0" t="s">
        <v>6643</v>
      </c>
      <c r="C3056" s="0" t="n">
        <v>17</v>
      </c>
      <c r="D3056" s="0" t="s">
        <v>239</v>
      </c>
      <c r="E3056" s="0" t="n">
        <v>52</v>
      </c>
      <c r="F3056" s="0" t="n">
        <v>68</v>
      </c>
      <c r="G3056" s="0" t="s">
        <v>468</v>
      </c>
      <c r="H3056" s="5" t="n">
        <v>100000</v>
      </c>
      <c r="I3056" s="5" t="n">
        <v>2000</v>
      </c>
      <c r="J3056" s="0" t="s">
        <v>16</v>
      </c>
      <c r="M3056" s="5"/>
    </row>
    <row r="3057" customFormat="false" ht="13.8" hidden="false" customHeight="false" outlineLevel="0" collapsed="false">
      <c r="A3057" s="0" t="n">
        <v>17884</v>
      </c>
      <c r="B3057" s="0" t="s">
        <v>6641</v>
      </c>
      <c r="C3057" s="0" t="n">
        <v>19</v>
      </c>
      <c r="D3057" s="0" t="s">
        <v>24</v>
      </c>
      <c r="E3057" s="0" t="n">
        <v>52</v>
      </c>
      <c r="F3057" s="0" t="n">
        <v>68</v>
      </c>
      <c r="G3057" s="0" t="s">
        <v>383</v>
      </c>
      <c r="H3057" s="5" t="n">
        <v>100000</v>
      </c>
      <c r="I3057" s="5" t="n">
        <v>2000</v>
      </c>
      <c r="J3057" s="0" t="s">
        <v>16</v>
      </c>
      <c r="M3057" s="5"/>
    </row>
    <row r="3058" customFormat="false" ht="13.8" hidden="false" customHeight="false" outlineLevel="0" collapsed="false">
      <c r="A3058" s="0" t="n">
        <v>7904</v>
      </c>
      <c r="B3058" s="0" t="s">
        <v>6656</v>
      </c>
      <c r="C3058" s="0" t="n">
        <v>36</v>
      </c>
      <c r="D3058" s="0" t="s">
        <v>175</v>
      </c>
      <c r="E3058" s="0" t="n">
        <v>67</v>
      </c>
      <c r="F3058" s="0" t="n">
        <v>67</v>
      </c>
      <c r="G3058" s="0" t="s">
        <v>1278</v>
      </c>
      <c r="H3058" s="5" t="n">
        <v>100000</v>
      </c>
      <c r="I3058" s="5" t="n">
        <v>1000</v>
      </c>
      <c r="J3058" s="0" t="s">
        <v>16</v>
      </c>
      <c r="M3058" s="5"/>
    </row>
    <row r="3059" customFormat="false" ht="13.8" hidden="false" customHeight="false" outlineLevel="0" collapsed="false">
      <c r="A3059" s="0" t="n">
        <v>15424</v>
      </c>
      <c r="B3059" s="0" t="s">
        <v>6703</v>
      </c>
      <c r="C3059" s="0" t="n">
        <v>30</v>
      </c>
      <c r="D3059" s="0" t="s">
        <v>24</v>
      </c>
      <c r="E3059" s="0" t="n">
        <v>59</v>
      </c>
      <c r="F3059" s="0" t="n">
        <v>59</v>
      </c>
      <c r="G3059" s="0" t="s">
        <v>162</v>
      </c>
      <c r="H3059" s="5" t="n">
        <v>100000</v>
      </c>
      <c r="I3059" s="5" t="n">
        <v>1000</v>
      </c>
      <c r="J3059" s="0" t="s">
        <v>32</v>
      </c>
      <c r="M3059" s="5"/>
    </row>
    <row r="3060" customFormat="false" ht="13.8" hidden="false" customHeight="false" outlineLevel="0" collapsed="false">
      <c r="A3060" s="0" t="n">
        <v>16344</v>
      </c>
      <c r="B3060" s="0" t="s">
        <v>6701</v>
      </c>
      <c r="C3060" s="0" t="n">
        <v>27</v>
      </c>
      <c r="D3060" s="0" t="s">
        <v>196</v>
      </c>
      <c r="E3060" s="0" t="n">
        <v>57</v>
      </c>
      <c r="F3060" s="0" t="n">
        <v>59</v>
      </c>
      <c r="G3060" s="0" t="s">
        <v>1581</v>
      </c>
      <c r="H3060" s="5" t="n">
        <v>100000</v>
      </c>
      <c r="I3060" s="5" t="n">
        <v>1000</v>
      </c>
      <c r="J3060" s="0" t="s">
        <v>16</v>
      </c>
      <c r="M3060" s="5"/>
    </row>
    <row r="3061" customFormat="false" ht="13.8" hidden="false" customHeight="false" outlineLevel="0" collapsed="false">
      <c r="A3061" s="0" t="n">
        <v>16375</v>
      </c>
      <c r="B3061" s="0" t="s">
        <v>6699</v>
      </c>
      <c r="C3061" s="0" t="n">
        <v>24</v>
      </c>
      <c r="D3061" s="0" t="s">
        <v>24</v>
      </c>
      <c r="E3061" s="0" t="n">
        <v>57</v>
      </c>
      <c r="F3061" s="0" t="n">
        <v>62</v>
      </c>
      <c r="G3061" s="0" t="s">
        <v>2539</v>
      </c>
      <c r="H3061" s="5" t="n">
        <v>100000</v>
      </c>
      <c r="I3061" s="5" t="n">
        <v>1000</v>
      </c>
      <c r="J3061" s="0" t="s">
        <v>16</v>
      </c>
      <c r="M3061" s="5"/>
    </row>
    <row r="3062" customFormat="false" ht="13.8" hidden="false" customHeight="false" outlineLevel="0" collapsed="false">
      <c r="A3062" s="0" t="n">
        <v>16572</v>
      </c>
      <c r="B3062" s="0" t="s">
        <v>6697</v>
      </c>
      <c r="C3062" s="0" t="n">
        <v>29</v>
      </c>
      <c r="D3062" s="0" t="s">
        <v>106</v>
      </c>
      <c r="E3062" s="0" t="n">
        <v>57</v>
      </c>
      <c r="F3062" s="0" t="n">
        <v>57</v>
      </c>
      <c r="G3062" s="0" t="s">
        <v>1885</v>
      </c>
      <c r="H3062" s="5" t="n">
        <v>100000</v>
      </c>
      <c r="I3062" s="5" t="n">
        <v>1000</v>
      </c>
      <c r="J3062" s="0" t="s">
        <v>32</v>
      </c>
      <c r="M3062" s="5"/>
    </row>
    <row r="3063" customFormat="false" ht="13.8" hidden="false" customHeight="false" outlineLevel="0" collapsed="false">
      <c r="A3063" s="0" t="n">
        <v>16660</v>
      </c>
      <c r="B3063" s="0" t="s">
        <v>6695</v>
      </c>
      <c r="C3063" s="0" t="n">
        <v>29</v>
      </c>
      <c r="D3063" s="0" t="s">
        <v>196</v>
      </c>
      <c r="E3063" s="0" t="n">
        <v>57</v>
      </c>
      <c r="F3063" s="0" t="n">
        <v>57</v>
      </c>
      <c r="G3063" s="0" t="s">
        <v>1008</v>
      </c>
      <c r="H3063" s="5" t="n">
        <v>100000</v>
      </c>
      <c r="I3063" s="5" t="n">
        <v>1000</v>
      </c>
      <c r="J3063" s="0" t="s">
        <v>16</v>
      </c>
      <c r="M3063" s="5"/>
    </row>
    <row r="3064" customFormat="false" ht="13.8" hidden="false" customHeight="false" outlineLevel="0" collapsed="false">
      <c r="A3064" s="0" t="n">
        <v>16715</v>
      </c>
      <c r="B3064" s="0" t="s">
        <v>6693</v>
      </c>
      <c r="C3064" s="0" t="n">
        <v>21</v>
      </c>
      <c r="D3064" s="0" t="s">
        <v>256</v>
      </c>
      <c r="E3064" s="0" t="n">
        <v>56</v>
      </c>
      <c r="F3064" s="0" t="n">
        <v>60</v>
      </c>
      <c r="G3064" s="0" t="s">
        <v>1287</v>
      </c>
      <c r="H3064" s="5" t="n">
        <v>100000</v>
      </c>
      <c r="I3064" s="5" t="n">
        <v>1000</v>
      </c>
      <c r="J3064" s="0" t="s">
        <v>16</v>
      </c>
      <c r="M3064" s="5"/>
    </row>
    <row r="3065" customFormat="false" ht="13.8" hidden="false" customHeight="false" outlineLevel="0" collapsed="false">
      <c r="A3065" s="0" t="n">
        <v>17212</v>
      </c>
      <c r="B3065" s="0" t="s">
        <v>6691</v>
      </c>
      <c r="C3065" s="0" t="n">
        <v>18</v>
      </c>
      <c r="D3065" s="0" t="s">
        <v>24</v>
      </c>
      <c r="E3065" s="0" t="n">
        <v>55</v>
      </c>
      <c r="F3065" s="0" t="n">
        <v>58</v>
      </c>
      <c r="G3065" s="0" t="s">
        <v>487</v>
      </c>
      <c r="H3065" s="5" t="n">
        <v>100000</v>
      </c>
      <c r="I3065" s="5" t="n">
        <v>1000</v>
      </c>
      <c r="J3065" s="0" t="s">
        <v>16</v>
      </c>
      <c r="M3065" s="5"/>
    </row>
    <row r="3066" customFormat="false" ht="13.8" hidden="false" customHeight="false" outlineLevel="0" collapsed="false">
      <c r="A3066" s="0" t="n">
        <v>17226</v>
      </c>
      <c r="B3066" s="0" t="s">
        <v>6688</v>
      </c>
      <c r="C3066" s="0" t="n">
        <v>25</v>
      </c>
      <c r="D3066" s="0" t="s">
        <v>12</v>
      </c>
      <c r="E3066" s="0" t="n">
        <v>55</v>
      </c>
      <c r="F3066" s="0" t="n">
        <v>60</v>
      </c>
      <c r="G3066" s="0" t="s">
        <v>6689</v>
      </c>
      <c r="H3066" s="5" t="n">
        <v>100000</v>
      </c>
      <c r="I3066" s="5" t="n">
        <v>1000</v>
      </c>
      <c r="J3066" s="0" t="s">
        <v>16</v>
      </c>
      <c r="M3066" s="5"/>
    </row>
    <row r="3067" customFormat="false" ht="13.8" hidden="false" customHeight="false" outlineLevel="0" collapsed="false">
      <c r="A3067" s="0" t="n">
        <v>17233</v>
      </c>
      <c r="B3067" s="0" t="s">
        <v>6686</v>
      </c>
      <c r="C3067" s="0" t="n">
        <v>22</v>
      </c>
      <c r="D3067" s="0" t="s">
        <v>397</v>
      </c>
      <c r="E3067" s="0" t="n">
        <v>55</v>
      </c>
      <c r="F3067" s="0" t="n">
        <v>61</v>
      </c>
      <c r="G3067" s="0" t="s">
        <v>1546</v>
      </c>
      <c r="H3067" s="5" t="n">
        <v>100000</v>
      </c>
      <c r="I3067" s="5" t="n">
        <v>1000</v>
      </c>
      <c r="J3067" s="0" t="s">
        <v>16</v>
      </c>
      <c r="M3067" s="5"/>
    </row>
    <row r="3068" customFormat="false" ht="13.8" hidden="false" customHeight="false" outlineLevel="0" collapsed="false">
      <c r="A3068" s="0" t="n">
        <v>17285</v>
      </c>
      <c r="B3068" s="0" t="s">
        <v>6684</v>
      </c>
      <c r="C3068" s="0" t="n">
        <v>20</v>
      </c>
      <c r="D3068" s="0" t="s">
        <v>24</v>
      </c>
      <c r="E3068" s="0" t="n">
        <v>54</v>
      </c>
      <c r="F3068" s="0" t="n">
        <v>64</v>
      </c>
      <c r="G3068" s="0" t="s">
        <v>1816</v>
      </c>
      <c r="H3068" s="5" t="n">
        <v>100000</v>
      </c>
      <c r="I3068" s="5" t="n">
        <v>1000</v>
      </c>
      <c r="J3068" s="0" t="s">
        <v>16</v>
      </c>
      <c r="M3068" s="5"/>
    </row>
    <row r="3069" customFormat="false" ht="13.8" hidden="false" customHeight="false" outlineLevel="0" collapsed="false">
      <c r="A3069" s="0" t="n">
        <v>17375</v>
      </c>
      <c r="B3069" s="0" t="s">
        <v>6682</v>
      </c>
      <c r="C3069" s="0" t="n">
        <v>19</v>
      </c>
      <c r="D3069" s="0" t="s">
        <v>143</v>
      </c>
      <c r="E3069" s="0" t="n">
        <v>54</v>
      </c>
      <c r="F3069" s="0" t="n">
        <v>66</v>
      </c>
      <c r="G3069" s="0" t="s">
        <v>520</v>
      </c>
      <c r="H3069" s="5" t="n">
        <v>100000</v>
      </c>
      <c r="I3069" s="5" t="n">
        <v>1000</v>
      </c>
      <c r="J3069" s="0" t="s">
        <v>16</v>
      </c>
      <c r="M3069" s="5"/>
    </row>
    <row r="3070" customFormat="false" ht="13.8" hidden="false" customHeight="false" outlineLevel="0" collapsed="false">
      <c r="A3070" s="0" t="n">
        <v>17377</v>
      </c>
      <c r="B3070" s="0" t="s">
        <v>6680</v>
      </c>
      <c r="C3070" s="0" t="n">
        <v>21</v>
      </c>
      <c r="D3070" s="0" t="s">
        <v>24</v>
      </c>
      <c r="E3070" s="0" t="n">
        <v>54</v>
      </c>
      <c r="F3070" s="0" t="n">
        <v>65</v>
      </c>
      <c r="G3070" s="0" t="s">
        <v>994</v>
      </c>
      <c r="H3070" s="5" t="n">
        <v>100000</v>
      </c>
      <c r="I3070" s="5" t="n">
        <v>1000</v>
      </c>
      <c r="J3070" s="0" t="s">
        <v>32</v>
      </c>
      <c r="M3070" s="5"/>
    </row>
    <row r="3071" customFormat="false" ht="13.8" hidden="false" customHeight="false" outlineLevel="0" collapsed="false">
      <c r="A3071" s="0" t="n">
        <v>17479</v>
      </c>
      <c r="B3071" s="0" t="s">
        <v>6678</v>
      </c>
      <c r="C3071" s="0" t="n">
        <v>19</v>
      </c>
      <c r="D3071" s="0" t="s">
        <v>139</v>
      </c>
      <c r="E3071" s="0" t="n">
        <v>54</v>
      </c>
      <c r="F3071" s="0" t="n">
        <v>65</v>
      </c>
      <c r="G3071" s="0" t="s">
        <v>1332</v>
      </c>
      <c r="H3071" s="5" t="n">
        <v>100000</v>
      </c>
      <c r="I3071" s="5" t="n">
        <v>1000</v>
      </c>
      <c r="J3071" s="0" t="s">
        <v>32</v>
      </c>
      <c r="M3071" s="5"/>
    </row>
    <row r="3072" customFormat="false" ht="13.8" hidden="false" customHeight="false" outlineLevel="0" collapsed="false">
      <c r="A3072" s="0" t="n">
        <v>17487</v>
      </c>
      <c r="B3072" s="0" t="s">
        <v>6676</v>
      </c>
      <c r="C3072" s="0" t="n">
        <v>21</v>
      </c>
      <c r="D3072" s="0" t="s">
        <v>196</v>
      </c>
      <c r="E3072" s="0" t="n">
        <v>54</v>
      </c>
      <c r="F3072" s="0" t="n">
        <v>66</v>
      </c>
      <c r="G3072" s="0" t="s">
        <v>4247</v>
      </c>
      <c r="H3072" s="5" t="n">
        <v>100000</v>
      </c>
      <c r="I3072" s="5" t="n">
        <v>1000</v>
      </c>
      <c r="J3072" s="0" t="s">
        <v>16</v>
      </c>
      <c r="M3072" s="5"/>
    </row>
    <row r="3073" customFormat="false" ht="13.8" hidden="false" customHeight="false" outlineLevel="0" collapsed="false">
      <c r="A3073" s="0" t="n">
        <v>17553</v>
      </c>
      <c r="B3073" s="0" t="s">
        <v>6674</v>
      </c>
      <c r="C3073" s="0" t="n">
        <v>19</v>
      </c>
      <c r="D3073" s="0" t="s">
        <v>204</v>
      </c>
      <c r="E3073" s="0" t="n">
        <v>53</v>
      </c>
      <c r="F3073" s="0" t="n">
        <v>70</v>
      </c>
      <c r="G3073" s="0" t="s">
        <v>917</v>
      </c>
      <c r="H3073" s="5" t="n">
        <v>100000</v>
      </c>
      <c r="I3073" s="5" t="n">
        <v>1000</v>
      </c>
      <c r="J3073" s="0" t="s">
        <v>16</v>
      </c>
      <c r="M3073" s="5"/>
    </row>
    <row r="3074" customFormat="false" ht="13.8" hidden="false" customHeight="false" outlineLevel="0" collapsed="false">
      <c r="A3074" s="0" t="n">
        <v>17625</v>
      </c>
      <c r="B3074" s="0" t="s">
        <v>6672</v>
      </c>
      <c r="C3074" s="0" t="n">
        <v>19</v>
      </c>
      <c r="D3074" s="0" t="s">
        <v>294</v>
      </c>
      <c r="E3074" s="0" t="n">
        <v>53</v>
      </c>
      <c r="F3074" s="0" t="n">
        <v>67</v>
      </c>
      <c r="G3074" s="0" t="s">
        <v>233</v>
      </c>
      <c r="H3074" s="5" t="n">
        <v>100000</v>
      </c>
      <c r="I3074" s="5" t="n">
        <v>1000</v>
      </c>
      <c r="J3074" s="0" t="s">
        <v>16</v>
      </c>
      <c r="M3074" s="5"/>
    </row>
    <row r="3075" customFormat="false" ht="13.8" hidden="false" customHeight="false" outlineLevel="0" collapsed="false">
      <c r="A3075" s="0" t="n">
        <v>17723</v>
      </c>
      <c r="B3075" s="0" t="s">
        <v>6670</v>
      </c>
      <c r="C3075" s="0" t="n">
        <v>17</v>
      </c>
      <c r="D3075" s="0" t="s">
        <v>66</v>
      </c>
      <c r="E3075" s="0" t="n">
        <v>53</v>
      </c>
      <c r="F3075" s="0" t="n">
        <v>71</v>
      </c>
      <c r="G3075" s="0" t="s">
        <v>2065</v>
      </c>
      <c r="H3075" s="5" t="n">
        <v>100000</v>
      </c>
      <c r="I3075" s="5" t="n">
        <v>1000</v>
      </c>
      <c r="J3075" s="0" t="s">
        <v>16</v>
      </c>
      <c r="M3075" s="5"/>
    </row>
    <row r="3076" customFormat="false" ht="13.8" hidden="false" customHeight="false" outlineLevel="0" collapsed="false">
      <c r="A3076" s="0" t="n">
        <v>17744</v>
      </c>
      <c r="B3076" s="0" t="s">
        <v>6668</v>
      </c>
      <c r="C3076" s="0" t="n">
        <v>17</v>
      </c>
      <c r="D3076" s="0" t="s">
        <v>239</v>
      </c>
      <c r="E3076" s="0" t="n">
        <v>52</v>
      </c>
      <c r="F3076" s="0" t="n">
        <v>68</v>
      </c>
      <c r="G3076" s="0" t="s">
        <v>1853</v>
      </c>
      <c r="H3076" s="5" t="n">
        <v>100000</v>
      </c>
      <c r="I3076" s="5" t="n">
        <v>1000</v>
      </c>
      <c r="J3076" s="0" t="s">
        <v>16</v>
      </c>
      <c r="M3076" s="5"/>
    </row>
    <row r="3077" customFormat="false" ht="13.8" hidden="false" customHeight="false" outlineLevel="0" collapsed="false">
      <c r="A3077" s="0" t="n">
        <v>17746</v>
      </c>
      <c r="B3077" s="0" t="s">
        <v>6666</v>
      </c>
      <c r="C3077" s="0" t="n">
        <v>17</v>
      </c>
      <c r="D3077" s="0" t="s">
        <v>294</v>
      </c>
      <c r="E3077" s="0" t="n">
        <v>52</v>
      </c>
      <c r="F3077" s="0" t="n">
        <v>67</v>
      </c>
      <c r="G3077" s="0" t="s">
        <v>833</v>
      </c>
      <c r="H3077" s="5" t="n">
        <v>100000</v>
      </c>
      <c r="I3077" s="5" t="n">
        <v>1000</v>
      </c>
      <c r="J3077" s="0" t="s">
        <v>16</v>
      </c>
      <c r="M3077" s="5"/>
    </row>
    <row r="3078" customFormat="false" ht="13.8" hidden="false" customHeight="false" outlineLevel="0" collapsed="false">
      <c r="A3078" s="0" t="n">
        <v>17753</v>
      </c>
      <c r="B3078" s="0" t="s">
        <v>6664</v>
      </c>
      <c r="C3078" s="0" t="n">
        <v>16</v>
      </c>
      <c r="D3078" s="0" t="s">
        <v>452</v>
      </c>
      <c r="E3078" s="0" t="n">
        <v>52</v>
      </c>
      <c r="F3078" s="0" t="n">
        <v>66</v>
      </c>
      <c r="G3078" s="0" t="s">
        <v>2709</v>
      </c>
      <c r="H3078" s="5" t="n">
        <v>100000</v>
      </c>
      <c r="I3078" s="5" t="n">
        <v>1000</v>
      </c>
      <c r="J3078" s="0" t="s">
        <v>16</v>
      </c>
      <c r="M3078" s="5"/>
    </row>
    <row r="3079" customFormat="false" ht="13.8" hidden="false" customHeight="false" outlineLevel="0" collapsed="false">
      <c r="A3079" s="0" t="n">
        <v>17763</v>
      </c>
      <c r="B3079" s="0" t="s">
        <v>6662</v>
      </c>
      <c r="C3079" s="0" t="n">
        <v>18</v>
      </c>
      <c r="D3079" s="0" t="s">
        <v>19</v>
      </c>
      <c r="E3079" s="0" t="n">
        <v>52</v>
      </c>
      <c r="F3079" s="0" t="n">
        <v>71</v>
      </c>
      <c r="G3079" s="0" t="s">
        <v>1056</v>
      </c>
      <c r="H3079" s="5" t="n">
        <v>100000</v>
      </c>
      <c r="I3079" s="5" t="n">
        <v>1000</v>
      </c>
      <c r="J3079" s="0" t="s">
        <v>16</v>
      </c>
      <c r="M3079" s="5"/>
    </row>
    <row r="3080" customFormat="false" ht="13.8" hidden="false" customHeight="false" outlineLevel="0" collapsed="false">
      <c r="A3080" s="0" t="n">
        <v>17782</v>
      </c>
      <c r="B3080" s="0" t="s">
        <v>6660</v>
      </c>
      <c r="C3080" s="0" t="n">
        <v>17</v>
      </c>
      <c r="D3080" s="0" t="s">
        <v>284</v>
      </c>
      <c r="E3080" s="0" t="n">
        <v>52</v>
      </c>
      <c r="F3080" s="0" t="n">
        <v>70</v>
      </c>
      <c r="G3080" s="0" t="s">
        <v>1949</v>
      </c>
      <c r="H3080" s="5" t="n">
        <v>100000</v>
      </c>
      <c r="I3080" s="5" t="n">
        <v>1000</v>
      </c>
      <c r="J3080" s="0" t="s">
        <v>16</v>
      </c>
      <c r="M3080" s="5"/>
    </row>
    <row r="3081" customFormat="false" ht="13.8" hidden="false" customHeight="false" outlineLevel="0" collapsed="false">
      <c r="A3081" s="0" t="n">
        <v>17877</v>
      </c>
      <c r="B3081" s="0" t="s">
        <v>6658</v>
      </c>
      <c r="C3081" s="0" t="n">
        <v>19</v>
      </c>
      <c r="D3081" s="0" t="s">
        <v>24</v>
      </c>
      <c r="E3081" s="0" t="n">
        <v>52</v>
      </c>
      <c r="F3081" s="0" t="n">
        <v>67</v>
      </c>
      <c r="G3081" s="0" t="s">
        <v>2167</v>
      </c>
      <c r="H3081" s="5" t="n">
        <v>100000</v>
      </c>
      <c r="I3081" s="5" t="n">
        <v>1000</v>
      </c>
      <c r="J3081" s="0" t="s">
        <v>16</v>
      </c>
      <c r="M3081" s="5"/>
    </row>
    <row r="3082" customFormat="false" ht="13.8" hidden="false" customHeight="false" outlineLevel="0" collapsed="false">
      <c r="A3082" s="0" t="n">
        <v>15025</v>
      </c>
      <c r="B3082" s="0" t="s">
        <v>400</v>
      </c>
      <c r="C3082" s="0" t="n">
        <v>35</v>
      </c>
      <c r="D3082" s="0" t="s">
        <v>24</v>
      </c>
      <c r="E3082" s="0" t="n">
        <v>60</v>
      </c>
      <c r="F3082" s="0" t="n">
        <v>60</v>
      </c>
      <c r="G3082" s="0" t="s">
        <v>401</v>
      </c>
      <c r="H3082" s="5" t="n">
        <v>90000</v>
      </c>
      <c r="I3082" s="5" t="n">
        <v>2000</v>
      </c>
      <c r="J3082" s="0" t="s">
        <v>32</v>
      </c>
      <c r="M3082" s="5"/>
    </row>
    <row r="3083" customFormat="false" ht="13.8" hidden="false" customHeight="false" outlineLevel="0" collapsed="false">
      <c r="A3083" s="0" t="n">
        <v>15467</v>
      </c>
      <c r="B3083" s="0" t="s">
        <v>396</v>
      </c>
      <c r="C3083" s="0" t="n">
        <v>32</v>
      </c>
      <c r="D3083" s="0" t="s">
        <v>397</v>
      </c>
      <c r="E3083" s="0" t="n">
        <v>59</v>
      </c>
      <c r="F3083" s="0" t="n">
        <v>59</v>
      </c>
      <c r="G3083" s="0" t="s">
        <v>398</v>
      </c>
      <c r="H3083" s="5" t="n">
        <v>90000</v>
      </c>
      <c r="I3083" s="5" t="n">
        <v>2000</v>
      </c>
      <c r="J3083" s="0" t="s">
        <v>16</v>
      </c>
      <c r="M3083" s="5"/>
    </row>
    <row r="3084" customFormat="false" ht="13.8" hidden="false" customHeight="false" outlineLevel="0" collapsed="false">
      <c r="A3084" s="0" t="n">
        <v>17055</v>
      </c>
      <c r="B3084" s="0" t="s">
        <v>393</v>
      </c>
      <c r="C3084" s="0" t="n">
        <v>22</v>
      </c>
      <c r="D3084" s="0" t="s">
        <v>389</v>
      </c>
      <c r="E3084" s="0" t="n">
        <v>55</v>
      </c>
      <c r="F3084" s="0" t="n">
        <v>62</v>
      </c>
      <c r="G3084" s="0" t="s">
        <v>394</v>
      </c>
      <c r="H3084" s="5" t="n">
        <v>90000</v>
      </c>
      <c r="I3084" s="5" t="n">
        <v>2000</v>
      </c>
      <c r="J3084" s="0" t="s">
        <v>16</v>
      </c>
      <c r="M3084" s="5"/>
    </row>
    <row r="3085" customFormat="false" ht="13.8" hidden="false" customHeight="false" outlineLevel="0" collapsed="false">
      <c r="A3085" s="0" t="n">
        <v>17357</v>
      </c>
      <c r="B3085" s="0" t="s">
        <v>388</v>
      </c>
      <c r="C3085" s="0" t="n">
        <v>22</v>
      </c>
      <c r="D3085" s="0" t="s">
        <v>389</v>
      </c>
      <c r="E3085" s="0" t="n">
        <v>54</v>
      </c>
      <c r="F3085" s="0" t="n">
        <v>63</v>
      </c>
      <c r="G3085" s="0" t="s">
        <v>390</v>
      </c>
      <c r="H3085" s="5" t="n">
        <v>90000</v>
      </c>
      <c r="I3085" s="5" t="n">
        <v>2000</v>
      </c>
      <c r="J3085" s="0" t="s">
        <v>16</v>
      </c>
      <c r="M3085" s="5"/>
    </row>
    <row r="3086" customFormat="false" ht="13.8" hidden="false" customHeight="false" outlineLevel="0" collapsed="false">
      <c r="A3086" s="0" t="n">
        <v>12210</v>
      </c>
      <c r="B3086" s="0" t="s">
        <v>455</v>
      </c>
      <c r="C3086" s="0" t="n">
        <v>35</v>
      </c>
      <c r="D3086" s="0" t="s">
        <v>456</v>
      </c>
      <c r="E3086" s="0" t="n">
        <v>63</v>
      </c>
      <c r="F3086" s="0" t="n">
        <v>63</v>
      </c>
      <c r="G3086" s="0" t="s">
        <v>457</v>
      </c>
      <c r="H3086" s="5" t="n">
        <v>90000</v>
      </c>
      <c r="I3086" s="5" t="n">
        <v>1000</v>
      </c>
      <c r="J3086" s="0" t="s">
        <v>16</v>
      </c>
      <c r="M3086" s="5"/>
    </row>
    <row r="3087" customFormat="false" ht="13.8" hidden="false" customHeight="false" outlineLevel="0" collapsed="false">
      <c r="A3087" s="0" t="n">
        <v>12544</v>
      </c>
      <c r="B3087" s="0" t="s">
        <v>451</v>
      </c>
      <c r="C3087" s="0" t="n">
        <v>35</v>
      </c>
      <c r="D3087" s="0" t="s">
        <v>452</v>
      </c>
      <c r="E3087" s="0" t="n">
        <v>63</v>
      </c>
      <c r="F3087" s="0" t="n">
        <v>63</v>
      </c>
      <c r="G3087" s="0" t="s">
        <v>453</v>
      </c>
      <c r="H3087" s="5" t="n">
        <v>90000</v>
      </c>
      <c r="I3087" s="5" t="n">
        <v>1000</v>
      </c>
      <c r="J3087" s="0" t="s">
        <v>16</v>
      </c>
      <c r="M3087" s="5"/>
    </row>
    <row r="3088" customFormat="false" ht="13.8" hidden="false" customHeight="false" outlineLevel="0" collapsed="false">
      <c r="A3088" s="0" t="n">
        <v>12860</v>
      </c>
      <c r="B3088" s="0" t="s">
        <v>448</v>
      </c>
      <c r="C3088" s="0" t="n">
        <v>35</v>
      </c>
      <c r="D3088" s="0" t="s">
        <v>143</v>
      </c>
      <c r="E3088" s="0" t="n">
        <v>63</v>
      </c>
      <c r="F3088" s="0" t="n">
        <v>63</v>
      </c>
      <c r="G3088" s="0" t="s">
        <v>449</v>
      </c>
      <c r="H3088" s="5" t="n">
        <v>90000</v>
      </c>
      <c r="I3088" s="5" t="n">
        <v>1000</v>
      </c>
      <c r="J3088" s="0" t="s">
        <v>32</v>
      </c>
      <c r="M3088" s="5"/>
    </row>
    <row r="3089" customFormat="false" ht="13.8" hidden="false" customHeight="false" outlineLevel="0" collapsed="false">
      <c r="A3089" s="0" t="n">
        <v>14748</v>
      </c>
      <c r="B3089" s="0" t="s">
        <v>445</v>
      </c>
      <c r="C3089" s="0" t="n">
        <v>35</v>
      </c>
      <c r="D3089" s="0" t="s">
        <v>256</v>
      </c>
      <c r="E3089" s="0" t="n">
        <v>60</v>
      </c>
      <c r="F3089" s="0" t="n">
        <v>60</v>
      </c>
      <c r="G3089" s="0" t="s">
        <v>446</v>
      </c>
      <c r="H3089" s="5" t="n">
        <v>90000</v>
      </c>
      <c r="I3089" s="5" t="n">
        <v>1000</v>
      </c>
      <c r="J3089" s="0" t="s">
        <v>16</v>
      </c>
      <c r="M3089" s="5"/>
    </row>
    <row r="3090" customFormat="false" ht="13.8" hidden="false" customHeight="false" outlineLevel="0" collapsed="false">
      <c r="A3090" s="0" t="n">
        <v>15886</v>
      </c>
      <c r="B3090" s="0" t="s">
        <v>442</v>
      </c>
      <c r="C3090" s="0" t="n">
        <v>30</v>
      </c>
      <c r="D3090" s="0" t="s">
        <v>204</v>
      </c>
      <c r="E3090" s="0" t="n">
        <v>58</v>
      </c>
      <c r="F3090" s="0" t="n">
        <v>58</v>
      </c>
      <c r="G3090" s="0" t="s">
        <v>443</v>
      </c>
      <c r="H3090" s="5" t="n">
        <v>90000</v>
      </c>
      <c r="I3090" s="5" t="n">
        <v>1000</v>
      </c>
      <c r="J3090" s="0" t="s">
        <v>16</v>
      </c>
      <c r="M3090" s="5"/>
    </row>
    <row r="3091" customFormat="false" ht="13.8" hidden="false" customHeight="false" outlineLevel="0" collapsed="false">
      <c r="A3091" s="0" t="n">
        <v>16704</v>
      </c>
      <c r="B3091" s="0" t="s">
        <v>439</v>
      </c>
      <c r="C3091" s="0" t="n">
        <v>24</v>
      </c>
      <c r="D3091" s="0" t="s">
        <v>175</v>
      </c>
      <c r="E3091" s="0" t="n">
        <v>56</v>
      </c>
      <c r="F3091" s="0" t="n">
        <v>59</v>
      </c>
      <c r="G3091" s="0" t="s">
        <v>440</v>
      </c>
      <c r="H3091" s="5" t="n">
        <v>90000</v>
      </c>
      <c r="I3091" s="5" t="n">
        <v>1000</v>
      </c>
      <c r="J3091" s="0" t="s">
        <v>16</v>
      </c>
      <c r="M3091" s="5"/>
    </row>
    <row r="3092" customFormat="false" ht="13.8" hidden="false" customHeight="false" outlineLevel="0" collapsed="false">
      <c r="A3092" s="0" t="n">
        <v>16831</v>
      </c>
      <c r="B3092" s="0" t="s">
        <v>436</v>
      </c>
      <c r="C3092" s="0" t="n">
        <v>21</v>
      </c>
      <c r="D3092" s="0" t="s">
        <v>196</v>
      </c>
      <c r="E3092" s="0" t="n">
        <v>56</v>
      </c>
      <c r="F3092" s="0" t="n">
        <v>63</v>
      </c>
      <c r="G3092" s="0" t="s">
        <v>437</v>
      </c>
      <c r="H3092" s="5" t="n">
        <v>90000</v>
      </c>
      <c r="I3092" s="5" t="n">
        <v>1000</v>
      </c>
      <c r="J3092" s="0" t="s">
        <v>32</v>
      </c>
      <c r="M3092" s="5"/>
    </row>
    <row r="3093" customFormat="false" ht="13.8" hidden="false" customHeight="false" outlineLevel="0" collapsed="false">
      <c r="A3093" s="0" t="n">
        <v>17173</v>
      </c>
      <c r="B3093" s="0" t="s">
        <v>433</v>
      </c>
      <c r="C3093" s="0" t="n">
        <v>22</v>
      </c>
      <c r="D3093" s="0" t="s">
        <v>139</v>
      </c>
      <c r="E3093" s="0" t="n">
        <v>55</v>
      </c>
      <c r="F3093" s="0" t="n">
        <v>61</v>
      </c>
      <c r="G3093" s="0" t="s">
        <v>434</v>
      </c>
      <c r="H3093" s="5" t="n">
        <v>90000</v>
      </c>
      <c r="I3093" s="5" t="n">
        <v>1000</v>
      </c>
      <c r="J3093" s="0" t="s">
        <v>16</v>
      </c>
      <c r="M3093" s="5"/>
    </row>
    <row r="3094" customFormat="false" ht="13.8" hidden="false" customHeight="false" outlineLevel="0" collapsed="false">
      <c r="A3094" s="0" t="n">
        <v>17174</v>
      </c>
      <c r="B3094" s="0" t="s">
        <v>430</v>
      </c>
      <c r="C3094" s="0" t="n">
        <v>23</v>
      </c>
      <c r="D3094" s="0" t="s">
        <v>256</v>
      </c>
      <c r="E3094" s="0" t="n">
        <v>55</v>
      </c>
      <c r="F3094" s="0" t="n">
        <v>60</v>
      </c>
      <c r="G3094" s="0" t="s">
        <v>431</v>
      </c>
      <c r="H3094" s="5" t="n">
        <v>90000</v>
      </c>
      <c r="I3094" s="5" t="n">
        <v>1000</v>
      </c>
      <c r="J3094" s="0" t="s">
        <v>16</v>
      </c>
      <c r="M3094" s="5"/>
    </row>
    <row r="3095" customFormat="false" ht="13.8" hidden="false" customHeight="false" outlineLevel="0" collapsed="false">
      <c r="A3095" s="0" t="n">
        <v>17224</v>
      </c>
      <c r="B3095" s="0" t="s">
        <v>427</v>
      </c>
      <c r="C3095" s="0" t="n">
        <v>23</v>
      </c>
      <c r="D3095" s="0" t="s">
        <v>24</v>
      </c>
      <c r="E3095" s="0" t="n">
        <v>55</v>
      </c>
      <c r="F3095" s="0" t="n">
        <v>61</v>
      </c>
      <c r="G3095" s="0" t="s">
        <v>428</v>
      </c>
      <c r="H3095" s="5" t="n">
        <v>90000</v>
      </c>
      <c r="I3095" s="5" t="n">
        <v>1000</v>
      </c>
      <c r="J3095" s="0" t="s">
        <v>16</v>
      </c>
      <c r="M3095" s="5"/>
    </row>
    <row r="3096" customFormat="false" ht="13.8" hidden="false" customHeight="false" outlineLevel="0" collapsed="false">
      <c r="A3096" s="0" t="n">
        <v>17249</v>
      </c>
      <c r="B3096" s="0" t="s">
        <v>424</v>
      </c>
      <c r="C3096" s="0" t="n">
        <v>24</v>
      </c>
      <c r="D3096" s="0" t="s">
        <v>256</v>
      </c>
      <c r="E3096" s="0" t="n">
        <v>55</v>
      </c>
      <c r="F3096" s="0" t="n">
        <v>61</v>
      </c>
      <c r="G3096" s="0" t="s">
        <v>425</v>
      </c>
      <c r="H3096" s="5" t="n">
        <v>90000</v>
      </c>
      <c r="I3096" s="5" t="n">
        <v>1000</v>
      </c>
      <c r="J3096" s="0" t="s">
        <v>16</v>
      </c>
      <c r="M3096" s="5"/>
    </row>
    <row r="3097" customFormat="false" ht="13.8" hidden="false" customHeight="false" outlineLevel="0" collapsed="false">
      <c r="A3097" s="0" t="n">
        <v>17283</v>
      </c>
      <c r="B3097" s="0" t="s">
        <v>421</v>
      </c>
      <c r="C3097" s="0" t="n">
        <v>18</v>
      </c>
      <c r="D3097" s="0" t="s">
        <v>284</v>
      </c>
      <c r="E3097" s="0" t="n">
        <v>54</v>
      </c>
      <c r="F3097" s="0" t="n">
        <v>64</v>
      </c>
      <c r="G3097" s="0" t="s">
        <v>422</v>
      </c>
      <c r="H3097" s="5" t="n">
        <v>90000</v>
      </c>
      <c r="I3097" s="5" t="n">
        <v>1000</v>
      </c>
      <c r="J3097" s="0" t="s">
        <v>16</v>
      </c>
      <c r="M3097" s="5"/>
    </row>
    <row r="3098" customFormat="false" ht="13.8" hidden="false" customHeight="false" outlineLevel="0" collapsed="false">
      <c r="A3098" s="0" t="n">
        <v>17312</v>
      </c>
      <c r="B3098" s="0" t="s">
        <v>417</v>
      </c>
      <c r="C3098" s="0" t="n">
        <v>19</v>
      </c>
      <c r="D3098" s="0" t="s">
        <v>418</v>
      </c>
      <c r="E3098" s="0" t="n">
        <v>54</v>
      </c>
      <c r="F3098" s="0" t="n">
        <v>64</v>
      </c>
      <c r="G3098" s="0" t="s">
        <v>419</v>
      </c>
      <c r="H3098" s="5" t="n">
        <v>90000</v>
      </c>
      <c r="I3098" s="5" t="n">
        <v>1000</v>
      </c>
      <c r="J3098" s="0" t="s">
        <v>32</v>
      </c>
      <c r="M3098" s="5"/>
    </row>
    <row r="3099" customFormat="false" ht="13.8" hidden="false" customHeight="false" outlineLevel="0" collapsed="false">
      <c r="A3099" s="0" t="n">
        <v>17409</v>
      </c>
      <c r="B3099" s="0" t="s">
        <v>414</v>
      </c>
      <c r="C3099" s="0" t="n">
        <v>21</v>
      </c>
      <c r="D3099" s="0" t="s">
        <v>24</v>
      </c>
      <c r="E3099" s="0" t="n">
        <v>54</v>
      </c>
      <c r="F3099" s="0" t="n">
        <v>62</v>
      </c>
      <c r="G3099" s="0" t="s">
        <v>415</v>
      </c>
      <c r="H3099" s="5" t="n">
        <v>90000</v>
      </c>
      <c r="I3099" s="5" t="n">
        <v>1000</v>
      </c>
      <c r="J3099" s="0" t="s">
        <v>16</v>
      </c>
      <c r="M3099" s="5"/>
    </row>
    <row r="3100" customFormat="false" ht="13.8" hidden="false" customHeight="false" outlineLevel="0" collapsed="false">
      <c r="A3100" s="0" t="n">
        <v>17684</v>
      </c>
      <c r="B3100" s="0" t="s">
        <v>411</v>
      </c>
      <c r="C3100" s="0" t="n">
        <v>18</v>
      </c>
      <c r="D3100" s="0" t="s">
        <v>12</v>
      </c>
      <c r="E3100" s="0" t="n">
        <v>53</v>
      </c>
      <c r="F3100" s="0" t="n">
        <v>66</v>
      </c>
      <c r="G3100" s="0" t="s">
        <v>412</v>
      </c>
      <c r="H3100" s="5" t="n">
        <v>90000</v>
      </c>
      <c r="I3100" s="5" t="n">
        <v>1000</v>
      </c>
      <c r="J3100" s="0" t="s">
        <v>16</v>
      </c>
      <c r="M3100" s="5"/>
    </row>
    <row r="3101" customFormat="false" ht="13.8" hidden="false" customHeight="false" outlineLevel="0" collapsed="false">
      <c r="A3101" s="0" t="n">
        <v>17748</v>
      </c>
      <c r="B3101" s="0" t="s">
        <v>408</v>
      </c>
      <c r="C3101" s="0" t="n">
        <v>19</v>
      </c>
      <c r="D3101" s="0" t="s">
        <v>175</v>
      </c>
      <c r="E3101" s="0" t="n">
        <v>52</v>
      </c>
      <c r="F3101" s="0" t="n">
        <v>64</v>
      </c>
      <c r="G3101" s="0" t="s">
        <v>409</v>
      </c>
      <c r="H3101" s="5" t="n">
        <v>90000</v>
      </c>
      <c r="I3101" s="5" t="n">
        <v>1000</v>
      </c>
      <c r="J3101" s="0" t="s">
        <v>16</v>
      </c>
      <c r="M3101" s="5"/>
    </row>
    <row r="3102" customFormat="false" ht="13.8" hidden="false" customHeight="false" outlineLevel="0" collapsed="false">
      <c r="A3102" s="0" t="n">
        <v>17776</v>
      </c>
      <c r="B3102" s="0" t="s">
        <v>405</v>
      </c>
      <c r="C3102" s="0" t="n">
        <v>16</v>
      </c>
      <c r="D3102" s="0" t="s">
        <v>139</v>
      </c>
      <c r="E3102" s="0" t="n">
        <v>52</v>
      </c>
      <c r="F3102" s="0" t="n">
        <v>74</v>
      </c>
      <c r="G3102" s="0" t="s">
        <v>406</v>
      </c>
      <c r="H3102" s="5" t="n">
        <v>90000</v>
      </c>
      <c r="I3102" s="5" t="n">
        <v>1000</v>
      </c>
      <c r="J3102" s="0" t="s">
        <v>16</v>
      </c>
      <c r="M3102" s="5"/>
    </row>
    <row r="3103" customFormat="false" ht="13.8" hidden="false" customHeight="false" outlineLevel="0" collapsed="false">
      <c r="A3103" s="0" t="n">
        <v>17833</v>
      </c>
      <c r="B3103" s="0" t="s">
        <v>403</v>
      </c>
      <c r="C3103" s="0" t="n">
        <v>19</v>
      </c>
      <c r="D3103" s="0" t="s">
        <v>19</v>
      </c>
      <c r="E3103" s="0" t="n">
        <v>52</v>
      </c>
      <c r="F3103" s="0" t="n">
        <v>70</v>
      </c>
      <c r="G3103" s="0" t="s">
        <v>369</v>
      </c>
      <c r="H3103" s="5" t="n">
        <v>90000</v>
      </c>
      <c r="I3103" s="5" t="n">
        <v>1000</v>
      </c>
      <c r="J3103" s="0" t="s">
        <v>32</v>
      </c>
      <c r="M3103" s="5"/>
    </row>
    <row r="3104" customFormat="false" ht="13.8" hidden="false" customHeight="false" outlineLevel="0" collapsed="false">
      <c r="A3104" s="0" t="n">
        <v>17796</v>
      </c>
      <c r="B3104" s="0" t="s">
        <v>936</v>
      </c>
      <c r="C3104" s="0" t="n">
        <v>20</v>
      </c>
      <c r="D3104" s="0" t="s">
        <v>24</v>
      </c>
      <c r="E3104" s="0" t="n">
        <v>52</v>
      </c>
      <c r="F3104" s="0" t="n">
        <v>64</v>
      </c>
      <c r="G3104" s="0" t="s">
        <v>767</v>
      </c>
      <c r="H3104" s="5" t="n">
        <v>80000</v>
      </c>
      <c r="I3104" s="5" t="n">
        <v>4000</v>
      </c>
      <c r="J3104" s="0" t="s">
        <v>32</v>
      </c>
      <c r="M3104" s="5"/>
    </row>
    <row r="3105" customFormat="false" ht="13.8" hidden="false" customHeight="false" outlineLevel="0" collapsed="false">
      <c r="A3105" s="0" t="n">
        <v>16343</v>
      </c>
      <c r="B3105" s="0" t="s">
        <v>946</v>
      </c>
      <c r="C3105" s="0" t="n">
        <v>30</v>
      </c>
      <c r="D3105" s="0" t="s">
        <v>19</v>
      </c>
      <c r="E3105" s="0" t="n">
        <v>57</v>
      </c>
      <c r="F3105" s="0" t="n">
        <v>58</v>
      </c>
      <c r="G3105" s="0" t="s">
        <v>947</v>
      </c>
      <c r="H3105" s="5" t="n">
        <v>80000</v>
      </c>
      <c r="I3105" s="5" t="n">
        <v>2000</v>
      </c>
      <c r="J3105" s="0" t="s">
        <v>16</v>
      </c>
      <c r="M3105" s="5"/>
    </row>
    <row r="3106" customFormat="false" ht="13.8" hidden="false" customHeight="false" outlineLevel="0" collapsed="false">
      <c r="A3106" s="0" t="n">
        <v>17461</v>
      </c>
      <c r="B3106" s="0" t="s">
        <v>944</v>
      </c>
      <c r="C3106" s="0" t="n">
        <v>23</v>
      </c>
      <c r="D3106" s="0" t="s">
        <v>389</v>
      </c>
      <c r="E3106" s="0" t="n">
        <v>54</v>
      </c>
      <c r="F3106" s="0" t="n">
        <v>61</v>
      </c>
      <c r="G3106" s="0" t="s">
        <v>225</v>
      </c>
      <c r="H3106" s="5" t="n">
        <v>80000</v>
      </c>
      <c r="I3106" s="5" t="n">
        <v>2000</v>
      </c>
      <c r="J3106" s="0" t="s">
        <v>16</v>
      </c>
      <c r="M3106" s="5"/>
    </row>
    <row r="3107" customFormat="false" ht="13.8" hidden="false" customHeight="false" outlineLevel="0" collapsed="false">
      <c r="A3107" s="0" t="n">
        <v>17673</v>
      </c>
      <c r="B3107" s="0" t="s">
        <v>941</v>
      </c>
      <c r="C3107" s="0" t="n">
        <v>20</v>
      </c>
      <c r="D3107" s="0" t="s">
        <v>397</v>
      </c>
      <c r="E3107" s="0" t="n">
        <v>53</v>
      </c>
      <c r="F3107" s="0" t="n">
        <v>63</v>
      </c>
      <c r="G3107" s="0" t="s">
        <v>942</v>
      </c>
      <c r="H3107" s="5" t="n">
        <v>80000</v>
      </c>
      <c r="I3107" s="5" t="n">
        <v>2000</v>
      </c>
      <c r="J3107" s="0" t="s">
        <v>16</v>
      </c>
      <c r="M3107" s="5"/>
    </row>
    <row r="3108" customFormat="false" ht="13.8" hidden="false" customHeight="false" outlineLevel="0" collapsed="false">
      <c r="A3108" s="0" t="n">
        <v>17837</v>
      </c>
      <c r="B3108" s="0" t="s">
        <v>938</v>
      </c>
      <c r="C3108" s="0" t="n">
        <v>21</v>
      </c>
      <c r="D3108" s="0" t="s">
        <v>397</v>
      </c>
      <c r="E3108" s="0" t="n">
        <v>52</v>
      </c>
      <c r="F3108" s="0" t="n">
        <v>61</v>
      </c>
      <c r="G3108" s="0" t="s">
        <v>939</v>
      </c>
      <c r="H3108" s="5" t="n">
        <v>80000</v>
      </c>
      <c r="I3108" s="5" t="n">
        <v>2000</v>
      </c>
      <c r="J3108" s="0" t="s">
        <v>32</v>
      </c>
      <c r="M3108" s="5"/>
    </row>
    <row r="3109" customFormat="false" ht="13.8" hidden="false" customHeight="false" outlineLevel="0" collapsed="false">
      <c r="A3109" s="0" t="n">
        <v>14118</v>
      </c>
      <c r="B3109" s="0" t="s">
        <v>1013</v>
      </c>
      <c r="C3109" s="0" t="n">
        <v>37</v>
      </c>
      <c r="D3109" s="0" t="s">
        <v>24</v>
      </c>
      <c r="E3109" s="0" t="n">
        <v>61</v>
      </c>
      <c r="F3109" s="0" t="n">
        <v>61</v>
      </c>
      <c r="G3109" s="0" t="s">
        <v>415</v>
      </c>
      <c r="H3109" s="5" t="n">
        <v>80000</v>
      </c>
      <c r="I3109" s="5" t="n">
        <v>1000</v>
      </c>
      <c r="J3109" s="0" t="s">
        <v>16</v>
      </c>
      <c r="M3109" s="5"/>
    </row>
    <row r="3110" customFormat="false" ht="13.8" hidden="false" customHeight="false" outlineLevel="0" collapsed="false">
      <c r="A3110" s="0" t="n">
        <v>14485</v>
      </c>
      <c r="B3110" s="0" t="s">
        <v>1010</v>
      </c>
      <c r="C3110" s="0" t="n">
        <v>34</v>
      </c>
      <c r="D3110" s="0" t="s">
        <v>256</v>
      </c>
      <c r="E3110" s="0" t="n">
        <v>61</v>
      </c>
      <c r="F3110" s="0" t="n">
        <v>61</v>
      </c>
      <c r="G3110" s="0" t="s">
        <v>1011</v>
      </c>
      <c r="H3110" s="5" t="n">
        <v>80000</v>
      </c>
      <c r="I3110" s="5" t="n">
        <v>1000</v>
      </c>
      <c r="J3110" s="0" t="s">
        <v>16</v>
      </c>
      <c r="M3110" s="5"/>
    </row>
    <row r="3111" customFormat="false" ht="13.8" hidden="false" customHeight="false" outlineLevel="0" collapsed="false">
      <c r="A3111" s="0" t="n">
        <v>15428</v>
      </c>
      <c r="B3111" s="0" t="s">
        <v>1007</v>
      </c>
      <c r="C3111" s="0" t="n">
        <v>33</v>
      </c>
      <c r="D3111" s="0" t="s">
        <v>196</v>
      </c>
      <c r="E3111" s="0" t="n">
        <v>59</v>
      </c>
      <c r="F3111" s="0" t="n">
        <v>59</v>
      </c>
      <c r="G3111" s="0" t="s">
        <v>1008</v>
      </c>
      <c r="H3111" s="5" t="n">
        <v>80000</v>
      </c>
      <c r="I3111" s="5" t="n">
        <v>1000</v>
      </c>
      <c r="J3111" s="0" t="s">
        <v>16</v>
      </c>
      <c r="M3111" s="5"/>
    </row>
    <row r="3112" customFormat="false" ht="13.8" hidden="false" customHeight="false" outlineLevel="0" collapsed="false">
      <c r="A3112" s="0" t="n">
        <v>16451</v>
      </c>
      <c r="B3112" s="0" t="s">
        <v>1004</v>
      </c>
      <c r="C3112" s="0" t="n">
        <v>27</v>
      </c>
      <c r="D3112" s="0" t="s">
        <v>24</v>
      </c>
      <c r="E3112" s="0" t="n">
        <v>57</v>
      </c>
      <c r="F3112" s="0" t="n">
        <v>58</v>
      </c>
      <c r="G3112" s="0" t="s">
        <v>1005</v>
      </c>
      <c r="H3112" s="5" t="n">
        <v>80000</v>
      </c>
      <c r="I3112" s="5" t="n">
        <v>1000</v>
      </c>
      <c r="J3112" s="0" t="s">
        <v>16</v>
      </c>
      <c r="M3112" s="5"/>
    </row>
    <row r="3113" customFormat="false" ht="13.8" hidden="false" customHeight="false" outlineLevel="0" collapsed="false">
      <c r="A3113" s="0" t="n">
        <v>16824</v>
      </c>
      <c r="B3113" s="0" t="s">
        <v>1001</v>
      </c>
      <c r="C3113" s="0" t="n">
        <v>26</v>
      </c>
      <c r="D3113" s="0" t="s">
        <v>185</v>
      </c>
      <c r="E3113" s="0" t="n">
        <v>56</v>
      </c>
      <c r="F3113" s="0" t="n">
        <v>61</v>
      </c>
      <c r="G3113" s="0" t="s">
        <v>1002</v>
      </c>
      <c r="H3113" s="5" t="n">
        <v>80000</v>
      </c>
      <c r="I3113" s="5" t="n">
        <v>1000</v>
      </c>
      <c r="J3113" s="0" t="s">
        <v>16</v>
      </c>
      <c r="M3113" s="5"/>
    </row>
    <row r="3114" customFormat="false" ht="13.8" hidden="false" customHeight="false" outlineLevel="0" collapsed="false">
      <c r="A3114" s="0" t="n">
        <v>17556</v>
      </c>
      <c r="B3114" s="0" t="s">
        <v>999</v>
      </c>
      <c r="C3114" s="0" t="n">
        <v>21</v>
      </c>
      <c r="D3114" s="0" t="s">
        <v>12</v>
      </c>
      <c r="E3114" s="0" t="n">
        <v>53</v>
      </c>
      <c r="F3114" s="0" t="n">
        <v>65</v>
      </c>
      <c r="G3114" s="0" t="s">
        <v>172</v>
      </c>
      <c r="H3114" s="5" t="n">
        <v>80000</v>
      </c>
      <c r="I3114" s="5" t="n">
        <v>1000</v>
      </c>
      <c r="J3114" s="0" t="s">
        <v>16</v>
      </c>
      <c r="M3114" s="5"/>
    </row>
    <row r="3115" customFormat="false" ht="13.8" hidden="false" customHeight="false" outlineLevel="0" collapsed="false">
      <c r="A3115" s="0" t="n">
        <v>17559</v>
      </c>
      <c r="B3115" s="0" t="s">
        <v>996</v>
      </c>
      <c r="C3115" s="0" t="n">
        <v>18</v>
      </c>
      <c r="D3115" s="0" t="s">
        <v>143</v>
      </c>
      <c r="E3115" s="0" t="n">
        <v>53</v>
      </c>
      <c r="F3115" s="0" t="n">
        <v>62</v>
      </c>
      <c r="G3115" s="0" t="s">
        <v>997</v>
      </c>
      <c r="H3115" s="5" t="n">
        <v>80000</v>
      </c>
      <c r="I3115" s="5" t="n">
        <v>1000</v>
      </c>
      <c r="J3115" s="0" t="s">
        <v>16</v>
      </c>
      <c r="M3115" s="5"/>
    </row>
    <row r="3116" customFormat="false" ht="13.8" hidden="false" customHeight="false" outlineLevel="0" collapsed="false">
      <c r="A3116" s="0" t="n">
        <v>17569</v>
      </c>
      <c r="B3116" s="0" t="s">
        <v>993</v>
      </c>
      <c r="C3116" s="0" t="n">
        <v>21</v>
      </c>
      <c r="D3116" s="0" t="s">
        <v>452</v>
      </c>
      <c r="E3116" s="0" t="n">
        <v>53</v>
      </c>
      <c r="F3116" s="0" t="n">
        <v>65</v>
      </c>
      <c r="G3116" s="0" t="s">
        <v>994</v>
      </c>
      <c r="H3116" s="5" t="n">
        <v>80000</v>
      </c>
      <c r="I3116" s="5" t="n">
        <v>1000</v>
      </c>
      <c r="J3116" s="0" t="s">
        <v>16</v>
      </c>
      <c r="M3116" s="5"/>
    </row>
    <row r="3117" customFormat="false" ht="13.8" hidden="false" customHeight="false" outlineLevel="0" collapsed="false">
      <c r="A3117" s="0" t="n">
        <v>17580</v>
      </c>
      <c r="B3117" s="0" t="s">
        <v>990</v>
      </c>
      <c r="C3117" s="0" t="n">
        <v>22</v>
      </c>
      <c r="D3117" s="0" t="s">
        <v>418</v>
      </c>
      <c r="E3117" s="0" t="n">
        <v>53</v>
      </c>
      <c r="F3117" s="0" t="n">
        <v>63</v>
      </c>
      <c r="G3117" s="0" t="s">
        <v>991</v>
      </c>
      <c r="H3117" s="5" t="n">
        <v>80000</v>
      </c>
      <c r="I3117" s="5" t="n">
        <v>1000</v>
      </c>
      <c r="J3117" s="0" t="s">
        <v>16</v>
      </c>
      <c r="M3117" s="5"/>
    </row>
    <row r="3118" customFormat="false" ht="13.8" hidden="false" customHeight="false" outlineLevel="0" collapsed="false">
      <c r="A3118" s="0" t="n">
        <v>17587</v>
      </c>
      <c r="B3118" s="0" t="s">
        <v>987</v>
      </c>
      <c r="C3118" s="0" t="n">
        <v>18</v>
      </c>
      <c r="D3118" s="0" t="s">
        <v>175</v>
      </c>
      <c r="E3118" s="0" t="n">
        <v>53</v>
      </c>
      <c r="F3118" s="0" t="n">
        <v>65</v>
      </c>
      <c r="G3118" s="0" t="s">
        <v>988</v>
      </c>
      <c r="H3118" s="5" t="n">
        <v>80000</v>
      </c>
      <c r="I3118" s="5" t="n">
        <v>1000</v>
      </c>
      <c r="J3118" s="0" t="s">
        <v>16</v>
      </c>
      <c r="M3118" s="5"/>
    </row>
    <row r="3119" customFormat="false" ht="13.8" hidden="false" customHeight="false" outlineLevel="0" collapsed="false">
      <c r="A3119" s="0" t="n">
        <v>17594</v>
      </c>
      <c r="B3119" s="0" t="s">
        <v>984</v>
      </c>
      <c r="C3119" s="0" t="n">
        <v>20</v>
      </c>
      <c r="D3119" s="0" t="s">
        <v>256</v>
      </c>
      <c r="E3119" s="0" t="n">
        <v>53</v>
      </c>
      <c r="F3119" s="0" t="n">
        <v>60</v>
      </c>
      <c r="G3119" s="0" t="s">
        <v>985</v>
      </c>
      <c r="H3119" s="5" t="n">
        <v>80000</v>
      </c>
      <c r="I3119" s="5" t="n">
        <v>1000</v>
      </c>
      <c r="J3119" s="0" t="s">
        <v>32</v>
      </c>
      <c r="M3119" s="5"/>
    </row>
    <row r="3120" customFormat="false" ht="13.8" hidden="false" customHeight="false" outlineLevel="0" collapsed="false">
      <c r="A3120" s="0" t="n">
        <v>17632</v>
      </c>
      <c r="B3120" s="0" t="s">
        <v>981</v>
      </c>
      <c r="C3120" s="0" t="n">
        <v>17</v>
      </c>
      <c r="D3120" s="0" t="s">
        <v>24</v>
      </c>
      <c r="E3120" s="0" t="n">
        <v>53</v>
      </c>
      <c r="F3120" s="0" t="n">
        <v>63</v>
      </c>
      <c r="G3120" s="0" t="s">
        <v>982</v>
      </c>
      <c r="H3120" s="5" t="n">
        <v>80000</v>
      </c>
      <c r="I3120" s="5" t="n">
        <v>1000</v>
      </c>
      <c r="J3120" s="0" t="s">
        <v>16</v>
      </c>
      <c r="M3120" s="5"/>
    </row>
    <row r="3121" customFormat="false" ht="13.8" hidden="false" customHeight="false" outlineLevel="0" collapsed="false">
      <c r="A3121" s="0" t="n">
        <v>17669</v>
      </c>
      <c r="B3121" s="0" t="s">
        <v>979</v>
      </c>
      <c r="C3121" s="0" t="n">
        <v>20</v>
      </c>
      <c r="D3121" s="0" t="s">
        <v>397</v>
      </c>
      <c r="E3121" s="0" t="n">
        <v>53</v>
      </c>
      <c r="F3121" s="0" t="n">
        <v>65</v>
      </c>
      <c r="G3121" s="0" t="s">
        <v>942</v>
      </c>
      <c r="H3121" s="5" t="n">
        <v>80000</v>
      </c>
      <c r="I3121" s="5" t="n">
        <v>1000</v>
      </c>
      <c r="J3121" s="0" t="s">
        <v>16</v>
      </c>
      <c r="M3121" s="5"/>
    </row>
    <row r="3122" customFormat="false" ht="13.8" hidden="false" customHeight="false" outlineLevel="0" collapsed="false">
      <c r="A3122" s="0" t="n">
        <v>17745</v>
      </c>
      <c r="B3122" s="0" t="s">
        <v>976</v>
      </c>
      <c r="C3122" s="0" t="n">
        <v>17</v>
      </c>
      <c r="D3122" s="0" t="s">
        <v>284</v>
      </c>
      <c r="E3122" s="0" t="n">
        <v>52</v>
      </c>
      <c r="F3122" s="0" t="n">
        <v>69</v>
      </c>
      <c r="G3122" s="0" t="s">
        <v>977</v>
      </c>
      <c r="H3122" s="5" t="n">
        <v>80000</v>
      </c>
      <c r="I3122" s="5" t="n">
        <v>1000</v>
      </c>
      <c r="J3122" s="0" t="s">
        <v>16</v>
      </c>
      <c r="M3122" s="5"/>
    </row>
    <row r="3123" customFormat="false" ht="13.8" hidden="false" customHeight="false" outlineLevel="0" collapsed="false">
      <c r="A3123" s="0" t="n">
        <v>17781</v>
      </c>
      <c r="B3123" s="0" t="s">
        <v>973</v>
      </c>
      <c r="C3123" s="0" t="n">
        <v>22</v>
      </c>
      <c r="D3123" s="0" t="s">
        <v>24</v>
      </c>
      <c r="E3123" s="0" t="n">
        <v>52</v>
      </c>
      <c r="F3123" s="0" t="n">
        <v>61</v>
      </c>
      <c r="G3123" s="0" t="s">
        <v>974</v>
      </c>
      <c r="H3123" s="5" t="n">
        <v>80000</v>
      </c>
      <c r="I3123" s="5" t="n">
        <v>1000</v>
      </c>
      <c r="J3123" s="0" t="s">
        <v>16</v>
      </c>
      <c r="M3123" s="5"/>
    </row>
    <row r="3124" customFormat="false" ht="13.8" hidden="false" customHeight="false" outlineLevel="0" collapsed="false">
      <c r="A3124" s="0" t="n">
        <v>17828</v>
      </c>
      <c r="B3124" s="0" t="s">
        <v>970</v>
      </c>
      <c r="C3124" s="0" t="n">
        <v>18</v>
      </c>
      <c r="D3124" s="0" t="s">
        <v>971</v>
      </c>
      <c r="E3124" s="0" t="n">
        <v>52</v>
      </c>
      <c r="F3124" s="0" t="n">
        <v>71</v>
      </c>
      <c r="G3124" s="0" t="s">
        <v>787</v>
      </c>
      <c r="H3124" s="5" t="n">
        <v>80000</v>
      </c>
      <c r="I3124" s="5" t="n">
        <v>1000</v>
      </c>
      <c r="J3124" s="0" t="s">
        <v>32</v>
      </c>
      <c r="M3124" s="5"/>
    </row>
    <row r="3125" customFormat="false" ht="13.8" hidden="false" customHeight="false" outlineLevel="0" collapsed="false">
      <c r="A3125" s="0" t="n">
        <v>17832</v>
      </c>
      <c r="B3125" s="0" t="s">
        <v>967</v>
      </c>
      <c r="C3125" s="0" t="n">
        <v>21</v>
      </c>
      <c r="D3125" s="0" t="s">
        <v>256</v>
      </c>
      <c r="E3125" s="0" t="n">
        <v>52</v>
      </c>
      <c r="F3125" s="0" t="n">
        <v>62</v>
      </c>
      <c r="G3125" s="0" t="s">
        <v>968</v>
      </c>
      <c r="H3125" s="5" t="n">
        <v>80000</v>
      </c>
      <c r="I3125" s="5" t="n">
        <v>1000</v>
      </c>
      <c r="J3125" s="0" t="s">
        <v>16</v>
      </c>
      <c r="M3125" s="5"/>
    </row>
    <row r="3126" customFormat="false" ht="13.8" hidden="false" customHeight="false" outlineLevel="0" collapsed="false">
      <c r="A3126" s="0" t="n">
        <v>17898</v>
      </c>
      <c r="B3126" s="0" t="s">
        <v>964</v>
      </c>
      <c r="C3126" s="0" t="n">
        <v>18</v>
      </c>
      <c r="D3126" s="0" t="s">
        <v>196</v>
      </c>
      <c r="E3126" s="0" t="n">
        <v>51</v>
      </c>
      <c r="F3126" s="0" t="n">
        <v>66</v>
      </c>
      <c r="G3126" s="0" t="s">
        <v>965</v>
      </c>
      <c r="H3126" s="5" t="n">
        <v>80000</v>
      </c>
      <c r="I3126" s="5" t="n">
        <v>1000</v>
      </c>
      <c r="J3126" s="0" t="s">
        <v>16</v>
      </c>
      <c r="M3126" s="5"/>
    </row>
    <row r="3127" customFormat="false" ht="13.8" hidden="false" customHeight="false" outlineLevel="0" collapsed="false">
      <c r="A3127" s="0" t="n">
        <v>17918</v>
      </c>
      <c r="B3127" s="0" t="s">
        <v>960</v>
      </c>
      <c r="C3127" s="0" t="n">
        <v>18</v>
      </c>
      <c r="D3127" s="0" t="s">
        <v>961</v>
      </c>
      <c r="E3127" s="0" t="n">
        <v>51</v>
      </c>
      <c r="F3127" s="0" t="n">
        <v>67</v>
      </c>
      <c r="G3127" s="0" t="s">
        <v>962</v>
      </c>
      <c r="H3127" s="5" t="n">
        <v>80000</v>
      </c>
      <c r="I3127" s="5" t="n">
        <v>1000</v>
      </c>
      <c r="J3127" s="0" t="s">
        <v>16</v>
      </c>
      <c r="M3127" s="5"/>
    </row>
    <row r="3128" customFormat="false" ht="13.8" hidden="false" customHeight="false" outlineLevel="0" collapsed="false">
      <c r="A3128" s="0" t="n">
        <v>17938</v>
      </c>
      <c r="B3128" s="0" t="s">
        <v>957</v>
      </c>
      <c r="C3128" s="0" t="n">
        <v>18</v>
      </c>
      <c r="D3128" s="0" t="s">
        <v>19</v>
      </c>
      <c r="E3128" s="0" t="n">
        <v>51</v>
      </c>
      <c r="F3128" s="0" t="n">
        <v>69</v>
      </c>
      <c r="G3128" s="0" t="s">
        <v>958</v>
      </c>
      <c r="H3128" s="5" t="n">
        <v>80000</v>
      </c>
      <c r="I3128" s="5" t="n">
        <v>1000</v>
      </c>
      <c r="J3128" s="0" t="s">
        <v>32</v>
      </c>
      <c r="M3128" s="5"/>
    </row>
    <row r="3129" customFormat="false" ht="13.8" hidden="false" customHeight="false" outlineLevel="0" collapsed="false">
      <c r="A3129" s="0" t="n">
        <v>17972</v>
      </c>
      <c r="B3129" s="0" t="s">
        <v>954</v>
      </c>
      <c r="C3129" s="0" t="n">
        <v>18</v>
      </c>
      <c r="D3129" s="0" t="s">
        <v>239</v>
      </c>
      <c r="E3129" s="0" t="n">
        <v>51</v>
      </c>
      <c r="F3129" s="0" t="n">
        <v>69</v>
      </c>
      <c r="G3129" s="0" t="s">
        <v>955</v>
      </c>
      <c r="H3129" s="5" t="n">
        <v>80000</v>
      </c>
      <c r="I3129" s="5" t="n">
        <v>1000</v>
      </c>
      <c r="J3129" s="0" t="s">
        <v>16</v>
      </c>
      <c r="M3129" s="5"/>
    </row>
    <row r="3130" customFormat="false" ht="13.8" hidden="false" customHeight="false" outlineLevel="0" collapsed="false">
      <c r="A3130" s="0" t="n">
        <v>17994</v>
      </c>
      <c r="B3130" s="0" t="s">
        <v>952</v>
      </c>
      <c r="C3130" s="0" t="n">
        <v>19</v>
      </c>
      <c r="D3130" s="0" t="s">
        <v>284</v>
      </c>
      <c r="E3130" s="0" t="n">
        <v>51</v>
      </c>
      <c r="F3130" s="0" t="n">
        <v>68</v>
      </c>
      <c r="G3130" s="0" t="s">
        <v>536</v>
      </c>
      <c r="H3130" s="5" t="n">
        <v>80000</v>
      </c>
      <c r="I3130" s="5" t="n">
        <v>1000</v>
      </c>
      <c r="J3130" s="0" t="s">
        <v>32</v>
      </c>
      <c r="M3130" s="5"/>
    </row>
    <row r="3131" customFormat="false" ht="13.8" hidden="false" customHeight="false" outlineLevel="0" collapsed="false">
      <c r="A3131" s="0" t="n">
        <v>17998</v>
      </c>
      <c r="B3131" s="0" t="s">
        <v>949</v>
      </c>
      <c r="C3131" s="0" t="n">
        <v>18</v>
      </c>
      <c r="D3131" s="0" t="s">
        <v>239</v>
      </c>
      <c r="E3131" s="0" t="n">
        <v>51</v>
      </c>
      <c r="F3131" s="0" t="n">
        <v>67</v>
      </c>
      <c r="G3131" s="0" t="s">
        <v>950</v>
      </c>
      <c r="H3131" s="5" t="n">
        <v>80000</v>
      </c>
      <c r="I3131" s="5" t="n">
        <v>1000</v>
      </c>
      <c r="J3131" s="0" t="s">
        <v>16</v>
      </c>
      <c r="M3131" s="5"/>
    </row>
    <row r="3132" customFormat="false" ht="13.8" hidden="false" customHeight="false" outlineLevel="0" collapsed="false">
      <c r="A3132" s="0" t="n">
        <v>6015</v>
      </c>
      <c r="B3132" s="0" t="s">
        <v>1535</v>
      </c>
      <c r="C3132" s="0" t="n">
        <v>37</v>
      </c>
      <c r="D3132" s="0" t="s">
        <v>79</v>
      </c>
      <c r="E3132" s="0" t="n">
        <v>69</v>
      </c>
      <c r="F3132" s="0" t="n">
        <v>69</v>
      </c>
      <c r="G3132" s="0" t="s">
        <v>732</v>
      </c>
      <c r="H3132" s="5" t="n">
        <v>70000</v>
      </c>
      <c r="I3132" s="5" t="n">
        <v>3000</v>
      </c>
      <c r="J3132" s="0" t="s">
        <v>16</v>
      </c>
      <c r="M3132" s="5"/>
    </row>
    <row r="3133" customFormat="false" ht="13.8" hidden="false" customHeight="false" outlineLevel="0" collapsed="false">
      <c r="A3133" s="0" t="n">
        <v>10189</v>
      </c>
      <c r="B3133" s="0" t="s">
        <v>1557</v>
      </c>
      <c r="C3133" s="0" t="n">
        <v>38</v>
      </c>
      <c r="D3133" s="0" t="s">
        <v>1558</v>
      </c>
      <c r="E3133" s="0" t="n">
        <v>65</v>
      </c>
      <c r="F3133" s="0" t="n">
        <v>65</v>
      </c>
      <c r="G3133" s="0" t="s">
        <v>1295</v>
      </c>
      <c r="H3133" s="5" t="n">
        <v>70000</v>
      </c>
      <c r="I3133" s="5" t="n">
        <v>2000</v>
      </c>
      <c r="J3133" s="0" t="s">
        <v>16</v>
      </c>
      <c r="M3133" s="5"/>
    </row>
    <row r="3134" customFormat="false" ht="13.8" hidden="false" customHeight="false" outlineLevel="0" collapsed="false">
      <c r="A3134" s="0" t="n">
        <v>10213</v>
      </c>
      <c r="B3134" s="0" t="s">
        <v>1555</v>
      </c>
      <c r="C3134" s="0" t="n">
        <v>36</v>
      </c>
      <c r="D3134" s="0" t="s">
        <v>397</v>
      </c>
      <c r="E3134" s="0" t="n">
        <v>65</v>
      </c>
      <c r="F3134" s="0" t="n">
        <v>65</v>
      </c>
      <c r="G3134" s="0" t="s">
        <v>72</v>
      </c>
      <c r="H3134" s="5" t="n">
        <v>70000</v>
      </c>
      <c r="I3134" s="5" t="n">
        <v>2000</v>
      </c>
      <c r="J3134" s="0" t="s">
        <v>16</v>
      </c>
      <c r="M3134" s="5"/>
    </row>
    <row r="3135" customFormat="false" ht="13.8" hidden="false" customHeight="false" outlineLevel="0" collapsed="false">
      <c r="A3135" s="0" t="n">
        <v>13724</v>
      </c>
      <c r="B3135" s="0" t="s">
        <v>1553</v>
      </c>
      <c r="C3135" s="0" t="n">
        <v>35</v>
      </c>
      <c r="D3135" s="0" t="s">
        <v>24</v>
      </c>
      <c r="E3135" s="0" t="n">
        <v>62</v>
      </c>
      <c r="F3135" s="0" t="n">
        <v>62</v>
      </c>
      <c r="G3135" s="0" t="s">
        <v>428</v>
      </c>
      <c r="H3135" s="5" t="n">
        <v>70000</v>
      </c>
      <c r="I3135" s="5" t="n">
        <v>2000</v>
      </c>
      <c r="J3135" s="0" t="s">
        <v>32</v>
      </c>
      <c r="M3135" s="5"/>
    </row>
    <row r="3136" customFormat="false" ht="13.8" hidden="false" customHeight="false" outlineLevel="0" collapsed="false">
      <c r="A3136" s="0" t="n">
        <v>16002</v>
      </c>
      <c r="B3136" s="0" t="s">
        <v>1550</v>
      </c>
      <c r="C3136" s="0" t="n">
        <v>32</v>
      </c>
      <c r="D3136" s="0" t="s">
        <v>24</v>
      </c>
      <c r="E3136" s="0" t="n">
        <v>58</v>
      </c>
      <c r="F3136" s="0" t="n">
        <v>58</v>
      </c>
      <c r="G3136" s="0" t="s">
        <v>1551</v>
      </c>
      <c r="H3136" s="5" t="n">
        <v>70000</v>
      </c>
      <c r="I3136" s="5" t="n">
        <v>2000</v>
      </c>
      <c r="J3136" s="0" t="s">
        <v>16</v>
      </c>
      <c r="M3136" s="5"/>
    </row>
    <row r="3137" customFormat="false" ht="13.8" hidden="false" customHeight="false" outlineLevel="0" collapsed="false">
      <c r="A3137" s="0" t="n">
        <v>16434</v>
      </c>
      <c r="B3137" s="0" t="s">
        <v>1548</v>
      </c>
      <c r="C3137" s="0" t="n">
        <v>28</v>
      </c>
      <c r="D3137" s="0" t="s">
        <v>397</v>
      </c>
      <c r="E3137" s="0" t="n">
        <v>57</v>
      </c>
      <c r="F3137" s="0" t="n">
        <v>57</v>
      </c>
      <c r="G3137" s="0" t="s">
        <v>942</v>
      </c>
      <c r="H3137" s="5" t="n">
        <v>70000</v>
      </c>
      <c r="I3137" s="5" t="n">
        <v>2000</v>
      </c>
      <c r="J3137" s="0" t="s">
        <v>16</v>
      </c>
      <c r="M3137" s="5"/>
    </row>
    <row r="3138" customFormat="false" ht="13.8" hidden="false" customHeight="false" outlineLevel="0" collapsed="false">
      <c r="A3138" s="0" t="n">
        <v>17109</v>
      </c>
      <c r="B3138" s="0" t="s">
        <v>1545</v>
      </c>
      <c r="C3138" s="0" t="n">
        <v>28</v>
      </c>
      <c r="D3138" s="0" t="s">
        <v>397</v>
      </c>
      <c r="E3138" s="0" t="n">
        <v>55</v>
      </c>
      <c r="F3138" s="0" t="n">
        <v>55</v>
      </c>
      <c r="G3138" s="0" t="s">
        <v>1546</v>
      </c>
      <c r="H3138" s="5" t="n">
        <v>70000</v>
      </c>
      <c r="I3138" s="5" t="n">
        <v>2000</v>
      </c>
      <c r="J3138" s="0" t="s">
        <v>16</v>
      </c>
      <c r="M3138" s="5"/>
    </row>
    <row r="3139" customFormat="false" ht="13.8" hidden="false" customHeight="false" outlineLevel="0" collapsed="false">
      <c r="A3139" s="0" t="n">
        <v>17363</v>
      </c>
      <c r="B3139" s="0" t="s">
        <v>1542</v>
      </c>
      <c r="C3139" s="0" t="n">
        <v>23</v>
      </c>
      <c r="D3139" s="0" t="s">
        <v>389</v>
      </c>
      <c r="E3139" s="0" t="n">
        <v>54</v>
      </c>
      <c r="F3139" s="0" t="n">
        <v>62</v>
      </c>
      <c r="G3139" s="0" t="s">
        <v>1543</v>
      </c>
      <c r="H3139" s="5" t="n">
        <v>70000</v>
      </c>
      <c r="I3139" s="5" t="n">
        <v>2000</v>
      </c>
      <c r="J3139" s="0" t="s">
        <v>16</v>
      </c>
      <c r="M3139" s="5"/>
    </row>
    <row r="3140" customFormat="false" ht="13.8" hidden="false" customHeight="false" outlineLevel="0" collapsed="false">
      <c r="A3140" s="0" t="n">
        <v>17835</v>
      </c>
      <c r="B3140" s="0" t="s">
        <v>1540</v>
      </c>
      <c r="C3140" s="0" t="n">
        <v>23</v>
      </c>
      <c r="D3140" s="0" t="s">
        <v>397</v>
      </c>
      <c r="E3140" s="0" t="n">
        <v>52</v>
      </c>
      <c r="F3140" s="0" t="n">
        <v>60</v>
      </c>
      <c r="G3140" s="0" t="s">
        <v>683</v>
      </c>
      <c r="H3140" s="5" t="n">
        <v>70000</v>
      </c>
      <c r="I3140" s="5" t="n">
        <v>2000</v>
      </c>
      <c r="J3140" s="0" t="s">
        <v>16</v>
      </c>
      <c r="M3140" s="5"/>
    </row>
    <row r="3141" customFormat="false" ht="13.8" hidden="false" customHeight="false" outlineLevel="0" collapsed="false">
      <c r="A3141" s="0" t="n">
        <v>17962</v>
      </c>
      <c r="B3141" s="0" t="s">
        <v>1538</v>
      </c>
      <c r="C3141" s="0" t="n">
        <v>20</v>
      </c>
      <c r="D3141" s="0" t="s">
        <v>139</v>
      </c>
      <c r="E3141" s="0" t="n">
        <v>51</v>
      </c>
      <c r="F3141" s="0" t="n">
        <v>65</v>
      </c>
      <c r="G3141" s="0" t="s">
        <v>434</v>
      </c>
      <c r="H3141" s="5" t="n">
        <v>70000</v>
      </c>
      <c r="I3141" s="5" t="n">
        <v>2000</v>
      </c>
      <c r="J3141" s="0" t="s">
        <v>32</v>
      </c>
      <c r="M3141" s="5"/>
    </row>
    <row r="3142" customFormat="false" ht="13.8" hidden="false" customHeight="false" outlineLevel="0" collapsed="false">
      <c r="A3142" s="0" t="n">
        <v>10103</v>
      </c>
      <c r="B3142" s="0" t="s">
        <v>1605</v>
      </c>
      <c r="C3142" s="0" t="n">
        <v>37</v>
      </c>
      <c r="D3142" s="0" t="s">
        <v>12</v>
      </c>
      <c r="E3142" s="0" t="n">
        <v>65</v>
      </c>
      <c r="F3142" s="0" t="n">
        <v>65</v>
      </c>
      <c r="G3142" s="0" t="s">
        <v>1075</v>
      </c>
      <c r="H3142" s="5" t="n">
        <v>70000</v>
      </c>
      <c r="I3142" s="5" t="n">
        <v>1000</v>
      </c>
      <c r="J3142" s="0" t="s">
        <v>16</v>
      </c>
      <c r="M3142" s="5"/>
    </row>
    <row r="3143" customFormat="false" ht="13.8" hidden="false" customHeight="false" outlineLevel="0" collapsed="false">
      <c r="A3143" s="0" t="n">
        <v>10897</v>
      </c>
      <c r="B3143" s="0" t="s">
        <v>1603</v>
      </c>
      <c r="C3143" s="0" t="n">
        <v>36</v>
      </c>
      <c r="D3143" s="0" t="s">
        <v>294</v>
      </c>
      <c r="E3143" s="0" t="n">
        <v>65</v>
      </c>
      <c r="F3143" s="0" t="n">
        <v>65</v>
      </c>
      <c r="G3143" s="0" t="s">
        <v>295</v>
      </c>
      <c r="H3143" s="5" t="n">
        <v>70000</v>
      </c>
      <c r="I3143" s="5" t="n">
        <v>1000</v>
      </c>
      <c r="J3143" s="0" t="s">
        <v>16</v>
      </c>
      <c r="M3143" s="5"/>
    </row>
    <row r="3144" customFormat="false" ht="13.8" hidden="false" customHeight="false" outlineLevel="0" collapsed="false">
      <c r="A3144" s="0" t="n">
        <v>13229</v>
      </c>
      <c r="B3144" s="0" t="s">
        <v>1601</v>
      </c>
      <c r="C3144" s="0" t="n">
        <v>35</v>
      </c>
      <c r="D3144" s="0" t="s">
        <v>175</v>
      </c>
      <c r="E3144" s="0" t="n">
        <v>62</v>
      </c>
      <c r="F3144" s="0" t="n">
        <v>62</v>
      </c>
      <c r="G3144" s="0" t="s">
        <v>1519</v>
      </c>
      <c r="H3144" s="5" t="n">
        <v>70000</v>
      </c>
      <c r="I3144" s="5" t="n">
        <v>1000</v>
      </c>
      <c r="J3144" s="0" t="s">
        <v>32</v>
      </c>
      <c r="M3144" s="5"/>
    </row>
    <row r="3145" customFormat="false" ht="13.8" hidden="false" customHeight="false" outlineLevel="0" collapsed="false">
      <c r="A3145" s="0" t="n">
        <v>17120</v>
      </c>
      <c r="B3145" s="0" t="s">
        <v>1599</v>
      </c>
      <c r="C3145" s="0" t="n">
        <v>29</v>
      </c>
      <c r="D3145" s="0" t="s">
        <v>196</v>
      </c>
      <c r="E3145" s="0" t="n">
        <v>55</v>
      </c>
      <c r="F3145" s="0" t="n">
        <v>55</v>
      </c>
      <c r="G3145" s="0" t="s">
        <v>1581</v>
      </c>
      <c r="H3145" s="5" t="n">
        <v>70000</v>
      </c>
      <c r="I3145" s="5" t="n">
        <v>1000</v>
      </c>
      <c r="J3145" s="0" t="s">
        <v>16</v>
      </c>
      <c r="M3145" s="5"/>
    </row>
    <row r="3146" customFormat="false" ht="13.8" hidden="false" customHeight="false" outlineLevel="0" collapsed="false">
      <c r="A3146" s="0" t="n">
        <v>17145</v>
      </c>
      <c r="B3146" s="0" t="s">
        <v>1597</v>
      </c>
      <c r="C3146" s="0" t="n">
        <v>27</v>
      </c>
      <c r="D3146" s="0" t="s">
        <v>256</v>
      </c>
      <c r="E3146" s="0" t="n">
        <v>55</v>
      </c>
      <c r="F3146" s="0" t="n">
        <v>56</v>
      </c>
      <c r="G3146" s="0" t="s">
        <v>1287</v>
      </c>
      <c r="H3146" s="5" t="n">
        <v>70000</v>
      </c>
      <c r="I3146" s="5" t="n">
        <v>1000</v>
      </c>
      <c r="J3146" s="0" t="s">
        <v>16</v>
      </c>
      <c r="M3146" s="5"/>
    </row>
    <row r="3147" customFormat="false" ht="13.8" hidden="false" customHeight="false" outlineLevel="0" collapsed="false">
      <c r="A3147" s="0" t="n">
        <v>17659</v>
      </c>
      <c r="B3147" s="0" t="s">
        <v>1594</v>
      </c>
      <c r="C3147" s="0" t="n">
        <v>23</v>
      </c>
      <c r="D3147" s="0" t="s">
        <v>29</v>
      </c>
      <c r="E3147" s="0" t="n">
        <v>53</v>
      </c>
      <c r="F3147" s="0" t="n">
        <v>62</v>
      </c>
      <c r="G3147" s="0" t="s">
        <v>1595</v>
      </c>
      <c r="H3147" s="5" t="n">
        <v>70000</v>
      </c>
      <c r="I3147" s="5" t="n">
        <v>1000</v>
      </c>
      <c r="J3147" s="0" t="s">
        <v>16</v>
      </c>
      <c r="M3147" s="5"/>
    </row>
    <row r="3148" customFormat="false" ht="13.8" hidden="false" customHeight="false" outlineLevel="0" collapsed="false">
      <c r="A3148" s="0" t="n">
        <v>17775</v>
      </c>
      <c r="B3148" s="0" t="s">
        <v>1591</v>
      </c>
      <c r="C3148" s="0" t="n">
        <v>24</v>
      </c>
      <c r="D3148" s="0" t="s">
        <v>204</v>
      </c>
      <c r="E3148" s="0" t="n">
        <v>52</v>
      </c>
      <c r="F3148" s="0" t="n">
        <v>58</v>
      </c>
      <c r="G3148" s="0" t="s">
        <v>1592</v>
      </c>
      <c r="H3148" s="5" t="n">
        <v>70000</v>
      </c>
      <c r="I3148" s="5" t="n">
        <v>1000</v>
      </c>
      <c r="J3148" s="0" t="s">
        <v>16</v>
      </c>
      <c r="M3148" s="5"/>
    </row>
    <row r="3149" customFormat="false" ht="13.8" hidden="false" customHeight="false" outlineLevel="0" collapsed="false">
      <c r="A3149" s="0" t="n">
        <v>17840</v>
      </c>
      <c r="B3149" s="0" t="s">
        <v>1588</v>
      </c>
      <c r="C3149" s="0" t="n">
        <v>22</v>
      </c>
      <c r="D3149" s="0" t="s">
        <v>256</v>
      </c>
      <c r="E3149" s="0" t="n">
        <v>52</v>
      </c>
      <c r="F3149" s="0" t="n">
        <v>60</v>
      </c>
      <c r="G3149" s="0" t="s">
        <v>1589</v>
      </c>
      <c r="H3149" s="5" t="n">
        <v>70000</v>
      </c>
      <c r="I3149" s="5" t="n">
        <v>1000</v>
      </c>
      <c r="J3149" s="0" t="s">
        <v>16</v>
      </c>
      <c r="M3149" s="5"/>
    </row>
    <row r="3150" customFormat="false" ht="13.8" hidden="false" customHeight="false" outlineLevel="0" collapsed="false">
      <c r="A3150" s="0" t="n">
        <v>17850</v>
      </c>
      <c r="B3150" s="0" t="s">
        <v>1586</v>
      </c>
      <c r="C3150" s="0" t="n">
        <v>21</v>
      </c>
      <c r="D3150" s="0" t="s">
        <v>397</v>
      </c>
      <c r="E3150" s="0" t="n">
        <v>52</v>
      </c>
      <c r="F3150" s="0" t="n">
        <v>63</v>
      </c>
      <c r="G3150" s="0" t="s">
        <v>1255</v>
      </c>
      <c r="H3150" s="5" t="n">
        <v>70000</v>
      </c>
      <c r="I3150" s="5" t="n">
        <v>1000</v>
      </c>
      <c r="J3150" s="0" t="s">
        <v>16</v>
      </c>
      <c r="M3150" s="5"/>
    </row>
    <row r="3151" customFormat="false" ht="13.8" hidden="false" customHeight="false" outlineLevel="0" collapsed="false">
      <c r="A3151" s="0" t="n">
        <v>17892</v>
      </c>
      <c r="B3151" s="0" t="s">
        <v>1583</v>
      </c>
      <c r="C3151" s="0" t="n">
        <v>19</v>
      </c>
      <c r="D3151" s="0" t="s">
        <v>1284</v>
      </c>
      <c r="E3151" s="0" t="n">
        <v>51</v>
      </c>
      <c r="F3151" s="0" t="n">
        <v>64</v>
      </c>
      <c r="G3151" s="0" t="s">
        <v>1584</v>
      </c>
      <c r="H3151" s="5" t="n">
        <v>70000</v>
      </c>
      <c r="I3151" s="5" t="n">
        <v>1000</v>
      </c>
      <c r="J3151" s="0" t="s">
        <v>16</v>
      </c>
      <c r="M3151" s="5"/>
    </row>
    <row r="3152" customFormat="false" ht="13.8" hidden="false" customHeight="false" outlineLevel="0" collapsed="false">
      <c r="A3152" s="0" t="n">
        <v>17896</v>
      </c>
      <c r="B3152" s="0" t="s">
        <v>1579</v>
      </c>
      <c r="C3152" s="0" t="n">
        <v>17</v>
      </c>
      <c r="D3152" s="0" t="s">
        <v>1580</v>
      </c>
      <c r="E3152" s="0" t="n">
        <v>51</v>
      </c>
      <c r="F3152" s="0" t="n">
        <v>67</v>
      </c>
      <c r="G3152" s="0" t="s">
        <v>1581</v>
      </c>
      <c r="H3152" s="5" t="n">
        <v>70000</v>
      </c>
      <c r="I3152" s="5" t="n">
        <v>1000</v>
      </c>
      <c r="J3152" s="0" t="s">
        <v>16</v>
      </c>
      <c r="M3152" s="5"/>
    </row>
    <row r="3153" customFormat="false" ht="13.8" hidden="false" customHeight="false" outlineLevel="0" collapsed="false">
      <c r="A3153" s="0" t="n">
        <v>17929</v>
      </c>
      <c r="B3153" s="0" t="s">
        <v>1576</v>
      </c>
      <c r="C3153" s="0" t="n">
        <v>18</v>
      </c>
      <c r="D3153" s="0" t="s">
        <v>294</v>
      </c>
      <c r="E3153" s="0" t="n">
        <v>51</v>
      </c>
      <c r="F3153" s="0" t="n">
        <v>66</v>
      </c>
      <c r="G3153" s="0" t="s">
        <v>1577</v>
      </c>
      <c r="H3153" s="5" t="n">
        <v>70000</v>
      </c>
      <c r="I3153" s="5" t="n">
        <v>1000</v>
      </c>
      <c r="J3153" s="0" t="s">
        <v>16</v>
      </c>
      <c r="M3153" s="5"/>
    </row>
    <row r="3154" customFormat="false" ht="13.8" hidden="false" customHeight="false" outlineLevel="0" collapsed="false">
      <c r="A3154" s="0" t="n">
        <v>17931</v>
      </c>
      <c r="B3154" s="0" t="s">
        <v>1573</v>
      </c>
      <c r="C3154" s="0" t="n">
        <v>17</v>
      </c>
      <c r="D3154" s="0" t="s">
        <v>284</v>
      </c>
      <c r="E3154" s="0" t="n">
        <v>51</v>
      </c>
      <c r="F3154" s="0" t="n">
        <v>74</v>
      </c>
      <c r="G3154" s="0" t="s">
        <v>1574</v>
      </c>
      <c r="H3154" s="5" t="n">
        <v>70000</v>
      </c>
      <c r="I3154" s="5" t="n">
        <v>1000</v>
      </c>
      <c r="J3154" s="0" t="s">
        <v>16</v>
      </c>
      <c r="M3154" s="5"/>
    </row>
    <row r="3155" customFormat="false" ht="13.8" hidden="false" customHeight="false" outlineLevel="0" collapsed="false">
      <c r="A3155" s="0" t="n">
        <v>17940</v>
      </c>
      <c r="B3155" s="0" t="s">
        <v>1570</v>
      </c>
      <c r="C3155" s="0" t="n">
        <v>17</v>
      </c>
      <c r="D3155" s="0" t="s">
        <v>24</v>
      </c>
      <c r="E3155" s="0" t="n">
        <v>51</v>
      </c>
      <c r="F3155" s="0" t="n">
        <v>69</v>
      </c>
      <c r="G3155" s="0" t="s">
        <v>1571</v>
      </c>
      <c r="H3155" s="5" t="n">
        <v>70000</v>
      </c>
      <c r="I3155" s="5" t="n">
        <v>1000</v>
      </c>
      <c r="J3155" s="0" t="s">
        <v>16</v>
      </c>
      <c r="M3155" s="5"/>
    </row>
    <row r="3156" customFormat="false" ht="13.8" hidden="false" customHeight="false" outlineLevel="0" collapsed="false">
      <c r="A3156" s="0" t="n">
        <v>17950</v>
      </c>
      <c r="B3156" s="0" t="s">
        <v>1568</v>
      </c>
      <c r="C3156" s="0" t="n">
        <v>17</v>
      </c>
      <c r="D3156" s="0" t="s">
        <v>284</v>
      </c>
      <c r="E3156" s="0" t="n">
        <v>51</v>
      </c>
      <c r="F3156" s="0" t="n">
        <v>66</v>
      </c>
      <c r="G3156" s="0" t="s">
        <v>1561</v>
      </c>
      <c r="H3156" s="5" t="n">
        <v>70000</v>
      </c>
      <c r="I3156" s="5" t="n">
        <v>1000</v>
      </c>
      <c r="J3156" s="0" t="s">
        <v>16</v>
      </c>
      <c r="M3156" s="5"/>
    </row>
    <row r="3157" customFormat="false" ht="13.8" hidden="false" customHeight="false" outlineLevel="0" collapsed="false">
      <c r="A3157" s="0" t="n">
        <v>17980</v>
      </c>
      <c r="B3157" s="0" t="s">
        <v>1565</v>
      </c>
      <c r="C3157" s="0" t="n">
        <v>19</v>
      </c>
      <c r="D3157" s="0" t="s">
        <v>971</v>
      </c>
      <c r="E3157" s="0" t="n">
        <v>51</v>
      </c>
      <c r="F3157" s="0" t="n">
        <v>70</v>
      </c>
      <c r="G3157" s="0" t="s">
        <v>1566</v>
      </c>
      <c r="H3157" s="5" t="n">
        <v>70000</v>
      </c>
      <c r="I3157" s="5" t="n">
        <v>1000</v>
      </c>
      <c r="J3157" s="0" t="s">
        <v>16</v>
      </c>
      <c r="M3157" s="5"/>
    </row>
    <row r="3158" customFormat="false" ht="13.8" hidden="false" customHeight="false" outlineLevel="0" collapsed="false">
      <c r="A3158" s="0" t="n">
        <v>18063</v>
      </c>
      <c r="B3158" s="0" t="s">
        <v>1563</v>
      </c>
      <c r="C3158" s="0" t="n">
        <v>20</v>
      </c>
      <c r="D3158" s="0" t="s">
        <v>24</v>
      </c>
      <c r="E3158" s="0" t="n">
        <v>50</v>
      </c>
      <c r="F3158" s="0" t="n">
        <v>66</v>
      </c>
      <c r="G3158" s="0" t="s">
        <v>850</v>
      </c>
      <c r="H3158" s="5" t="n">
        <v>70000</v>
      </c>
      <c r="I3158" s="5" t="n">
        <v>1000</v>
      </c>
      <c r="J3158" s="0" t="s">
        <v>32</v>
      </c>
      <c r="M3158" s="5"/>
    </row>
    <row r="3159" customFormat="false" ht="13.8" hidden="false" customHeight="false" outlineLevel="0" collapsed="false">
      <c r="A3159" s="0" t="n">
        <v>18166</v>
      </c>
      <c r="B3159" s="0" t="s">
        <v>1560</v>
      </c>
      <c r="C3159" s="0" t="n">
        <v>16</v>
      </c>
      <c r="D3159" s="0" t="s">
        <v>284</v>
      </c>
      <c r="E3159" s="0" t="n">
        <v>48</v>
      </c>
      <c r="F3159" s="0" t="n">
        <v>72</v>
      </c>
      <c r="G3159" s="0" t="s">
        <v>1561</v>
      </c>
      <c r="H3159" s="5" t="n">
        <v>70000</v>
      </c>
      <c r="I3159" s="5" t="n">
        <v>1000</v>
      </c>
      <c r="J3159" s="0" t="s">
        <v>16</v>
      </c>
      <c r="M3159" s="5"/>
    </row>
    <row r="3160" customFormat="false" ht="13.8" hidden="false" customHeight="false" outlineLevel="0" collapsed="false">
      <c r="A3160" s="0" t="n">
        <v>17989</v>
      </c>
      <c r="B3160" s="0" t="s">
        <v>2093</v>
      </c>
      <c r="C3160" s="0" t="n">
        <v>20</v>
      </c>
      <c r="D3160" s="0" t="s">
        <v>24</v>
      </c>
      <c r="E3160" s="0" t="n">
        <v>51</v>
      </c>
      <c r="F3160" s="0" t="n">
        <v>62</v>
      </c>
      <c r="G3160" s="0" t="s">
        <v>1104</v>
      </c>
      <c r="H3160" s="5" t="n">
        <v>60000</v>
      </c>
      <c r="I3160" s="5" t="n">
        <v>5000</v>
      </c>
      <c r="J3160" s="0" t="s">
        <v>16</v>
      </c>
      <c r="M3160" s="5"/>
    </row>
    <row r="3161" customFormat="false" ht="13.8" hidden="false" customHeight="false" outlineLevel="0" collapsed="false">
      <c r="A3161" s="0" t="n">
        <v>16626</v>
      </c>
      <c r="B3161" s="0" t="s">
        <v>2102</v>
      </c>
      <c r="C3161" s="0" t="n">
        <v>32</v>
      </c>
      <c r="D3161" s="0" t="s">
        <v>397</v>
      </c>
      <c r="E3161" s="0" t="n">
        <v>57</v>
      </c>
      <c r="F3161" s="0" t="n">
        <v>57</v>
      </c>
      <c r="G3161" s="0" t="s">
        <v>1216</v>
      </c>
      <c r="H3161" s="5" t="n">
        <v>60000</v>
      </c>
      <c r="I3161" s="5" t="n">
        <v>2000</v>
      </c>
      <c r="J3161" s="0" t="s">
        <v>16</v>
      </c>
      <c r="M3161" s="5"/>
    </row>
    <row r="3162" customFormat="false" ht="13.8" hidden="false" customHeight="false" outlineLevel="0" collapsed="false">
      <c r="A3162" s="0" t="n">
        <v>17919</v>
      </c>
      <c r="B3162" s="0" t="s">
        <v>2100</v>
      </c>
      <c r="C3162" s="0" t="n">
        <v>20</v>
      </c>
      <c r="D3162" s="0" t="s">
        <v>66</v>
      </c>
      <c r="E3162" s="0" t="n">
        <v>51</v>
      </c>
      <c r="F3162" s="0" t="n">
        <v>62</v>
      </c>
      <c r="G3162" s="0" t="s">
        <v>134</v>
      </c>
      <c r="H3162" s="5" t="n">
        <v>60000</v>
      </c>
      <c r="I3162" s="5" t="n">
        <v>2000</v>
      </c>
      <c r="J3162" s="0" t="s">
        <v>32</v>
      </c>
      <c r="M3162" s="5"/>
    </row>
    <row r="3163" customFormat="false" ht="13.8" hidden="false" customHeight="false" outlineLevel="0" collapsed="false">
      <c r="A3163" s="0" t="n">
        <v>17958</v>
      </c>
      <c r="B3163" s="0" t="s">
        <v>2098</v>
      </c>
      <c r="C3163" s="0" t="n">
        <v>20</v>
      </c>
      <c r="D3163" s="0" t="s">
        <v>397</v>
      </c>
      <c r="E3163" s="0" t="n">
        <v>51</v>
      </c>
      <c r="F3163" s="0" t="n">
        <v>61</v>
      </c>
      <c r="G3163" s="0" t="s">
        <v>939</v>
      </c>
      <c r="H3163" s="5" t="n">
        <v>60000</v>
      </c>
      <c r="I3163" s="5" t="n">
        <v>2000</v>
      </c>
      <c r="J3163" s="0" t="s">
        <v>16</v>
      </c>
      <c r="M3163" s="5"/>
    </row>
    <row r="3164" customFormat="false" ht="13.8" hidden="false" customHeight="false" outlineLevel="0" collapsed="false">
      <c r="A3164" s="0" t="n">
        <v>18111</v>
      </c>
      <c r="B3164" s="0" t="s">
        <v>2096</v>
      </c>
      <c r="C3164" s="0" t="n">
        <v>18</v>
      </c>
      <c r="D3164" s="0" t="s">
        <v>239</v>
      </c>
      <c r="E3164" s="0" t="n">
        <v>50</v>
      </c>
      <c r="F3164" s="0" t="n">
        <v>65</v>
      </c>
      <c r="G3164" s="0" t="s">
        <v>468</v>
      </c>
      <c r="H3164" s="5" t="n">
        <v>60000</v>
      </c>
      <c r="I3164" s="5" t="n">
        <v>2000</v>
      </c>
      <c r="J3164" s="0" t="s">
        <v>16</v>
      </c>
      <c r="M3164" s="5"/>
    </row>
    <row r="3165" customFormat="false" ht="13.8" hidden="false" customHeight="false" outlineLevel="0" collapsed="false">
      <c r="A3165" s="0" t="n">
        <v>11085</v>
      </c>
      <c r="B3165" s="0" t="s">
        <v>2148</v>
      </c>
      <c r="C3165" s="0" t="n">
        <v>36</v>
      </c>
      <c r="D3165" s="0" t="s">
        <v>139</v>
      </c>
      <c r="E3165" s="0" t="n">
        <v>64</v>
      </c>
      <c r="F3165" s="0" t="n">
        <v>64</v>
      </c>
      <c r="G3165" s="0" t="s">
        <v>2149</v>
      </c>
      <c r="H3165" s="5" t="n">
        <v>60000</v>
      </c>
      <c r="I3165" s="5" t="n">
        <v>1000</v>
      </c>
      <c r="J3165" s="0" t="s">
        <v>16</v>
      </c>
      <c r="M3165" s="5"/>
    </row>
    <row r="3166" customFormat="false" ht="13.8" hidden="false" customHeight="false" outlineLevel="0" collapsed="false">
      <c r="A3166" s="0" t="n">
        <v>17048</v>
      </c>
      <c r="B3166" s="0" t="s">
        <v>2146</v>
      </c>
      <c r="C3166" s="0" t="n">
        <v>28</v>
      </c>
      <c r="D3166" s="0" t="s">
        <v>185</v>
      </c>
      <c r="E3166" s="0" t="n">
        <v>55</v>
      </c>
      <c r="F3166" s="0" t="n">
        <v>55</v>
      </c>
      <c r="G3166" s="0" t="s">
        <v>288</v>
      </c>
      <c r="H3166" s="5" t="n">
        <v>60000</v>
      </c>
      <c r="I3166" s="5" t="n">
        <v>1000</v>
      </c>
      <c r="J3166" s="0" t="s">
        <v>16</v>
      </c>
      <c r="M3166" s="5"/>
    </row>
    <row r="3167" customFormat="false" ht="13.8" hidden="false" customHeight="false" outlineLevel="0" collapsed="false">
      <c r="A3167" s="0" t="n">
        <v>17558</v>
      </c>
      <c r="B3167" s="0" t="s">
        <v>2144</v>
      </c>
      <c r="C3167" s="0" t="n">
        <v>24</v>
      </c>
      <c r="D3167" s="0" t="s">
        <v>397</v>
      </c>
      <c r="E3167" s="0" t="n">
        <v>53</v>
      </c>
      <c r="F3167" s="0" t="n">
        <v>58</v>
      </c>
      <c r="G3167" s="0" t="s">
        <v>72</v>
      </c>
      <c r="H3167" s="5" t="n">
        <v>60000</v>
      </c>
      <c r="I3167" s="5" t="n">
        <v>1000</v>
      </c>
      <c r="J3167" s="0" t="s">
        <v>16</v>
      </c>
      <c r="M3167" s="5"/>
    </row>
    <row r="3168" customFormat="false" ht="13.8" hidden="false" customHeight="false" outlineLevel="0" collapsed="false">
      <c r="A3168" s="0" t="n">
        <v>17603</v>
      </c>
      <c r="B3168" s="0" t="s">
        <v>2141</v>
      </c>
      <c r="C3168" s="0" t="n">
        <v>17</v>
      </c>
      <c r="D3168" s="0" t="s">
        <v>294</v>
      </c>
      <c r="E3168" s="0" t="n">
        <v>53</v>
      </c>
      <c r="F3168" s="0" t="n">
        <v>63</v>
      </c>
      <c r="G3168" s="0" t="s">
        <v>2142</v>
      </c>
      <c r="H3168" s="5" t="n">
        <v>60000</v>
      </c>
      <c r="I3168" s="5" t="n">
        <v>1000</v>
      </c>
      <c r="J3168" s="0" t="s">
        <v>16</v>
      </c>
      <c r="M3168" s="5"/>
    </row>
    <row r="3169" customFormat="false" ht="13.8" hidden="false" customHeight="false" outlineLevel="0" collapsed="false">
      <c r="A3169" s="0" t="n">
        <v>17747</v>
      </c>
      <c r="B3169" s="0" t="s">
        <v>2139</v>
      </c>
      <c r="C3169" s="0" t="n">
        <v>21</v>
      </c>
      <c r="D3169" s="0" t="s">
        <v>284</v>
      </c>
      <c r="E3169" s="0" t="n">
        <v>52</v>
      </c>
      <c r="F3169" s="0" t="n">
        <v>60</v>
      </c>
      <c r="G3169" s="0" t="s">
        <v>351</v>
      </c>
      <c r="H3169" s="5" t="n">
        <v>60000</v>
      </c>
      <c r="I3169" s="5" t="n">
        <v>1000</v>
      </c>
      <c r="J3169" s="0" t="s">
        <v>16</v>
      </c>
      <c r="M3169" s="5"/>
    </row>
    <row r="3170" customFormat="false" ht="13.8" hidden="false" customHeight="false" outlineLevel="0" collapsed="false">
      <c r="A3170" s="0" t="n">
        <v>17806</v>
      </c>
      <c r="B3170" s="0" t="s">
        <v>2137</v>
      </c>
      <c r="C3170" s="0" t="n">
        <v>21</v>
      </c>
      <c r="D3170" s="0" t="s">
        <v>19</v>
      </c>
      <c r="E3170" s="0" t="n">
        <v>52</v>
      </c>
      <c r="F3170" s="0" t="n">
        <v>60</v>
      </c>
      <c r="G3170" s="0" t="s">
        <v>843</v>
      </c>
      <c r="H3170" s="5" t="n">
        <v>60000</v>
      </c>
      <c r="I3170" s="5" t="n">
        <v>1000</v>
      </c>
      <c r="J3170" s="0" t="s">
        <v>16</v>
      </c>
      <c r="M3170" s="5"/>
    </row>
    <row r="3171" customFormat="false" ht="13.8" hidden="false" customHeight="false" outlineLevel="0" collapsed="false">
      <c r="A3171" s="0" t="n">
        <v>17816</v>
      </c>
      <c r="B3171" s="0" t="s">
        <v>2134</v>
      </c>
      <c r="C3171" s="0" t="n">
        <v>20</v>
      </c>
      <c r="D3171" s="0" t="s">
        <v>389</v>
      </c>
      <c r="E3171" s="0" t="n">
        <v>52</v>
      </c>
      <c r="F3171" s="0" t="n">
        <v>62</v>
      </c>
      <c r="G3171" s="0" t="s">
        <v>2135</v>
      </c>
      <c r="H3171" s="5" t="n">
        <v>60000</v>
      </c>
      <c r="I3171" s="5" t="n">
        <v>1000</v>
      </c>
      <c r="J3171" s="0" t="s">
        <v>16</v>
      </c>
      <c r="M3171" s="5"/>
    </row>
    <row r="3172" customFormat="false" ht="13.8" hidden="false" customHeight="false" outlineLevel="0" collapsed="false">
      <c r="A3172" s="0" t="n">
        <v>17917</v>
      </c>
      <c r="B3172" s="0" t="s">
        <v>2132</v>
      </c>
      <c r="C3172" s="0" t="n">
        <v>19</v>
      </c>
      <c r="D3172" s="0" t="s">
        <v>12</v>
      </c>
      <c r="E3172" s="0" t="n">
        <v>51</v>
      </c>
      <c r="F3172" s="0" t="n">
        <v>63</v>
      </c>
      <c r="G3172" s="0" t="s">
        <v>172</v>
      </c>
      <c r="H3172" s="5" t="n">
        <v>60000</v>
      </c>
      <c r="I3172" s="5" t="n">
        <v>1000</v>
      </c>
      <c r="J3172" s="0" t="s">
        <v>16</v>
      </c>
      <c r="M3172" s="5"/>
    </row>
    <row r="3173" customFormat="false" ht="13.8" hidden="false" customHeight="false" outlineLevel="0" collapsed="false">
      <c r="A3173" s="0" t="n">
        <v>17926</v>
      </c>
      <c r="B3173" s="0" t="s">
        <v>2130</v>
      </c>
      <c r="C3173" s="0" t="n">
        <v>19</v>
      </c>
      <c r="D3173" s="0" t="s">
        <v>48</v>
      </c>
      <c r="E3173" s="0" t="n">
        <v>51</v>
      </c>
      <c r="F3173" s="0" t="n">
        <v>61</v>
      </c>
      <c r="G3173" s="0" t="s">
        <v>1005</v>
      </c>
      <c r="H3173" s="5" t="n">
        <v>60000</v>
      </c>
      <c r="I3173" s="5" t="n">
        <v>1000</v>
      </c>
      <c r="J3173" s="0" t="s">
        <v>16</v>
      </c>
      <c r="M3173" s="5"/>
    </row>
    <row r="3174" customFormat="false" ht="13.8" hidden="false" customHeight="false" outlineLevel="0" collapsed="false">
      <c r="A3174" s="0" t="n">
        <v>18005</v>
      </c>
      <c r="B3174" s="0" t="s">
        <v>2127</v>
      </c>
      <c r="C3174" s="0" t="n">
        <v>21</v>
      </c>
      <c r="D3174" s="0" t="s">
        <v>24</v>
      </c>
      <c r="E3174" s="0" t="n">
        <v>51</v>
      </c>
      <c r="F3174" s="0" t="n">
        <v>63</v>
      </c>
      <c r="G3174" s="0" t="s">
        <v>2128</v>
      </c>
      <c r="H3174" s="5" t="n">
        <v>60000</v>
      </c>
      <c r="I3174" s="5" t="n">
        <v>1000</v>
      </c>
      <c r="J3174" s="0" t="s">
        <v>16</v>
      </c>
      <c r="M3174" s="5"/>
    </row>
    <row r="3175" customFormat="false" ht="13.8" hidden="false" customHeight="false" outlineLevel="0" collapsed="false">
      <c r="A3175" s="0" t="n">
        <v>18016</v>
      </c>
      <c r="B3175" s="0" t="s">
        <v>2124</v>
      </c>
      <c r="C3175" s="0" t="n">
        <v>17</v>
      </c>
      <c r="D3175" s="0" t="s">
        <v>185</v>
      </c>
      <c r="E3175" s="0" t="n">
        <v>50</v>
      </c>
      <c r="F3175" s="0" t="n">
        <v>68</v>
      </c>
      <c r="G3175" s="0" t="s">
        <v>2125</v>
      </c>
      <c r="H3175" s="5" t="n">
        <v>60000</v>
      </c>
      <c r="I3175" s="5" t="n">
        <v>1000</v>
      </c>
      <c r="J3175" s="0" t="s">
        <v>16</v>
      </c>
      <c r="M3175" s="5"/>
    </row>
    <row r="3176" customFormat="false" ht="13.8" hidden="false" customHeight="false" outlineLevel="0" collapsed="false">
      <c r="A3176" s="0" t="n">
        <v>18060</v>
      </c>
      <c r="B3176" s="0" t="s">
        <v>2121</v>
      </c>
      <c r="C3176" s="0" t="n">
        <v>19</v>
      </c>
      <c r="D3176" s="0" t="s">
        <v>256</v>
      </c>
      <c r="E3176" s="0" t="n">
        <v>50</v>
      </c>
      <c r="F3176" s="0" t="n">
        <v>66</v>
      </c>
      <c r="G3176" s="0" t="s">
        <v>2122</v>
      </c>
      <c r="H3176" s="5" t="n">
        <v>60000</v>
      </c>
      <c r="I3176" s="5" t="n">
        <v>1000</v>
      </c>
      <c r="J3176" s="0" t="s">
        <v>32</v>
      </c>
      <c r="M3176" s="5"/>
    </row>
    <row r="3177" customFormat="false" ht="13.8" hidden="false" customHeight="false" outlineLevel="0" collapsed="false">
      <c r="A3177" s="0" t="n">
        <v>18079</v>
      </c>
      <c r="B3177" s="0" t="s">
        <v>2118</v>
      </c>
      <c r="C3177" s="0" t="n">
        <v>18</v>
      </c>
      <c r="D3177" s="0" t="s">
        <v>239</v>
      </c>
      <c r="E3177" s="0" t="n">
        <v>50</v>
      </c>
      <c r="F3177" s="0" t="n">
        <v>65</v>
      </c>
      <c r="G3177" s="0" t="s">
        <v>2119</v>
      </c>
      <c r="H3177" s="5" t="n">
        <v>60000</v>
      </c>
      <c r="I3177" s="5" t="n">
        <v>1000</v>
      </c>
      <c r="J3177" s="0" t="s">
        <v>16</v>
      </c>
      <c r="M3177" s="5"/>
    </row>
    <row r="3178" customFormat="false" ht="13.8" hidden="false" customHeight="false" outlineLevel="0" collapsed="false">
      <c r="A3178" s="0" t="n">
        <v>18099</v>
      </c>
      <c r="B3178" s="0" t="s">
        <v>2116</v>
      </c>
      <c r="C3178" s="0" t="n">
        <v>19</v>
      </c>
      <c r="D3178" s="0" t="s">
        <v>284</v>
      </c>
      <c r="E3178" s="0" t="n">
        <v>50</v>
      </c>
      <c r="F3178" s="0" t="n">
        <v>64</v>
      </c>
      <c r="G3178" s="0" t="s">
        <v>1949</v>
      </c>
      <c r="H3178" s="5" t="n">
        <v>60000</v>
      </c>
      <c r="I3178" s="5" t="n">
        <v>1000</v>
      </c>
      <c r="J3178" s="0" t="s">
        <v>16</v>
      </c>
      <c r="M3178" s="5"/>
    </row>
    <row r="3179" customFormat="false" ht="13.8" hidden="false" customHeight="false" outlineLevel="0" collapsed="false">
      <c r="A3179" s="0" t="n">
        <v>18109</v>
      </c>
      <c r="B3179" s="0" t="s">
        <v>2113</v>
      </c>
      <c r="C3179" s="0" t="n">
        <v>17</v>
      </c>
      <c r="D3179" s="0" t="s">
        <v>308</v>
      </c>
      <c r="E3179" s="0" t="n">
        <v>50</v>
      </c>
      <c r="F3179" s="0" t="n">
        <v>64</v>
      </c>
      <c r="G3179" s="0" t="s">
        <v>2114</v>
      </c>
      <c r="H3179" s="5" t="n">
        <v>60000</v>
      </c>
      <c r="I3179" s="5" t="n">
        <v>1000</v>
      </c>
      <c r="J3179" s="0" t="s">
        <v>16</v>
      </c>
      <c r="M3179" s="5"/>
    </row>
    <row r="3180" customFormat="false" ht="13.8" hidden="false" customHeight="false" outlineLevel="0" collapsed="false">
      <c r="A3180" s="0" t="n">
        <v>18130</v>
      </c>
      <c r="B3180" s="0" t="s">
        <v>2111</v>
      </c>
      <c r="C3180" s="0" t="n">
        <v>17</v>
      </c>
      <c r="D3180" s="0" t="s">
        <v>24</v>
      </c>
      <c r="E3180" s="0" t="n">
        <v>49</v>
      </c>
      <c r="F3180" s="0" t="n">
        <v>67</v>
      </c>
      <c r="G3180" s="0" t="s">
        <v>1456</v>
      </c>
      <c r="H3180" s="5" t="n">
        <v>60000</v>
      </c>
      <c r="I3180" s="5" t="n">
        <v>1000</v>
      </c>
      <c r="J3180" s="0" t="s">
        <v>16</v>
      </c>
      <c r="M3180" s="5"/>
    </row>
    <row r="3181" customFormat="false" ht="13.8" hidden="false" customHeight="false" outlineLevel="0" collapsed="false">
      <c r="A3181" s="0" t="n">
        <v>18174</v>
      </c>
      <c r="B3181" s="0" t="s">
        <v>2109</v>
      </c>
      <c r="C3181" s="0" t="n">
        <v>18</v>
      </c>
      <c r="D3181" s="0" t="s">
        <v>232</v>
      </c>
      <c r="E3181" s="0" t="n">
        <v>48</v>
      </c>
      <c r="F3181" s="0" t="n">
        <v>63</v>
      </c>
      <c r="G3181" s="0" t="s">
        <v>982</v>
      </c>
      <c r="H3181" s="5" t="n">
        <v>60000</v>
      </c>
      <c r="I3181" s="5" t="n">
        <v>1000</v>
      </c>
      <c r="J3181" s="0" t="s">
        <v>16</v>
      </c>
      <c r="M3181" s="5"/>
    </row>
    <row r="3182" customFormat="false" ht="13.8" hidden="false" customHeight="false" outlineLevel="0" collapsed="false">
      <c r="A3182" s="0" t="n">
        <v>18186</v>
      </c>
      <c r="B3182" s="0" t="s">
        <v>2107</v>
      </c>
      <c r="C3182" s="0" t="n">
        <v>20</v>
      </c>
      <c r="D3182" s="0" t="s">
        <v>397</v>
      </c>
      <c r="E3182" s="0" t="n">
        <v>47</v>
      </c>
      <c r="F3182" s="0" t="n">
        <v>64</v>
      </c>
      <c r="G3182" s="0" t="s">
        <v>72</v>
      </c>
      <c r="H3182" s="5" t="n">
        <v>60000</v>
      </c>
      <c r="I3182" s="5" t="n">
        <v>1000</v>
      </c>
      <c r="J3182" s="0" t="s">
        <v>16</v>
      </c>
      <c r="M3182" s="5"/>
    </row>
    <row r="3183" customFormat="false" ht="13.8" hidden="false" customHeight="false" outlineLevel="0" collapsed="false">
      <c r="A3183" s="0" t="n">
        <v>18202</v>
      </c>
      <c r="B3183" s="0" t="s">
        <v>2104</v>
      </c>
      <c r="C3183" s="0" t="n">
        <v>19</v>
      </c>
      <c r="D3183" s="0" t="s">
        <v>24</v>
      </c>
      <c r="E3183" s="0" t="n">
        <v>47</v>
      </c>
      <c r="F3183" s="0" t="n">
        <v>65</v>
      </c>
      <c r="G3183" s="0" t="s">
        <v>2105</v>
      </c>
      <c r="H3183" s="5" t="n">
        <v>60000</v>
      </c>
      <c r="I3183" s="5" t="n">
        <v>1000</v>
      </c>
      <c r="J3183" s="0" t="s">
        <v>16</v>
      </c>
      <c r="M3183" s="5"/>
    </row>
    <row r="3184" customFormat="false" ht="13.8" hidden="false" customHeight="false" outlineLevel="0" collapsed="false">
      <c r="A3184" s="0" t="n">
        <v>14863</v>
      </c>
      <c r="B3184" s="0" t="s">
        <v>2769</v>
      </c>
      <c r="C3184" s="0" t="n">
        <v>35</v>
      </c>
      <c r="D3184" s="0" t="s">
        <v>24</v>
      </c>
      <c r="E3184" s="0" t="n">
        <v>60</v>
      </c>
      <c r="F3184" s="0" t="n">
        <v>60</v>
      </c>
      <c r="G3184" s="0" t="s">
        <v>401</v>
      </c>
      <c r="H3184" s="5" t="n">
        <v>50000</v>
      </c>
      <c r="I3184" s="5" t="n">
        <v>2000</v>
      </c>
      <c r="J3184" s="0" t="s">
        <v>16</v>
      </c>
      <c r="M3184" s="5"/>
    </row>
    <row r="3185" customFormat="false" ht="13.8" hidden="false" customHeight="false" outlineLevel="0" collapsed="false">
      <c r="A3185" s="0" t="n">
        <v>17638</v>
      </c>
      <c r="B3185" s="0" t="s">
        <v>2766</v>
      </c>
      <c r="C3185" s="0" t="n">
        <v>25</v>
      </c>
      <c r="D3185" s="0" t="s">
        <v>111</v>
      </c>
      <c r="E3185" s="0" t="n">
        <v>53</v>
      </c>
      <c r="F3185" s="0" t="n">
        <v>57</v>
      </c>
      <c r="G3185" s="0" t="s">
        <v>2767</v>
      </c>
      <c r="H3185" s="5" t="n">
        <v>50000</v>
      </c>
      <c r="I3185" s="5" t="n">
        <v>2000</v>
      </c>
      <c r="J3185" s="0" t="s">
        <v>16</v>
      </c>
      <c r="M3185" s="5"/>
    </row>
    <row r="3186" customFormat="false" ht="13.8" hidden="false" customHeight="false" outlineLevel="0" collapsed="false">
      <c r="A3186" s="0" t="n">
        <v>18069</v>
      </c>
      <c r="B3186" s="0" t="s">
        <v>2764</v>
      </c>
      <c r="C3186" s="0" t="n">
        <v>23</v>
      </c>
      <c r="D3186" s="0" t="s">
        <v>66</v>
      </c>
      <c r="E3186" s="0" t="n">
        <v>50</v>
      </c>
      <c r="F3186" s="0" t="n">
        <v>59</v>
      </c>
      <c r="G3186" s="0" t="s">
        <v>1021</v>
      </c>
      <c r="H3186" s="5" t="n">
        <v>50000</v>
      </c>
      <c r="I3186" s="5" t="n">
        <v>2000</v>
      </c>
      <c r="J3186" s="0" t="s">
        <v>16</v>
      </c>
      <c r="M3186" s="5"/>
    </row>
    <row r="3187" customFormat="false" ht="13.8" hidden="false" customHeight="false" outlineLevel="0" collapsed="false">
      <c r="A3187" s="0" t="n">
        <v>18120</v>
      </c>
      <c r="B3187" s="0" t="s">
        <v>2762</v>
      </c>
      <c r="C3187" s="0" t="n">
        <v>20</v>
      </c>
      <c r="D3187" s="0" t="s">
        <v>397</v>
      </c>
      <c r="E3187" s="0" t="n">
        <v>49</v>
      </c>
      <c r="F3187" s="0" t="n">
        <v>61</v>
      </c>
      <c r="G3187" s="0" t="s">
        <v>939</v>
      </c>
      <c r="H3187" s="5" t="n">
        <v>50000</v>
      </c>
      <c r="I3187" s="5" t="n">
        <v>2000</v>
      </c>
      <c r="J3187" s="0" t="s">
        <v>16</v>
      </c>
      <c r="M3187" s="5"/>
    </row>
    <row r="3188" customFormat="false" ht="13.8" hidden="false" customHeight="false" outlineLevel="0" collapsed="false">
      <c r="A3188" s="0" t="n">
        <v>12841</v>
      </c>
      <c r="B3188" s="0" t="s">
        <v>2812</v>
      </c>
      <c r="C3188" s="0" t="n">
        <v>36</v>
      </c>
      <c r="D3188" s="0" t="s">
        <v>143</v>
      </c>
      <c r="E3188" s="0" t="n">
        <v>63</v>
      </c>
      <c r="F3188" s="0" t="n">
        <v>63</v>
      </c>
      <c r="G3188" s="0" t="s">
        <v>2813</v>
      </c>
      <c r="H3188" s="5" t="n">
        <v>50000</v>
      </c>
      <c r="I3188" s="5" t="n">
        <v>1000</v>
      </c>
      <c r="J3188" s="0" t="s">
        <v>16</v>
      </c>
      <c r="M3188" s="5"/>
    </row>
    <row r="3189" customFormat="false" ht="13.8" hidden="false" customHeight="false" outlineLevel="0" collapsed="false">
      <c r="A3189" s="0" t="n">
        <v>17595</v>
      </c>
      <c r="B3189" s="0" t="s">
        <v>2809</v>
      </c>
      <c r="C3189" s="0" t="n">
        <v>29</v>
      </c>
      <c r="D3189" s="0" t="s">
        <v>2810</v>
      </c>
      <c r="E3189" s="0" t="n">
        <v>53</v>
      </c>
      <c r="F3189" s="0" t="n">
        <v>54</v>
      </c>
      <c r="G3189" s="0" t="s">
        <v>2803</v>
      </c>
      <c r="H3189" s="5" t="n">
        <v>50000</v>
      </c>
      <c r="I3189" s="5" t="n">
        <v>1000</v>
      </c>
      <c r="J3189" s="0" t="s">
        <v>32</v>
      </c>
      <c r="M3189" s="5"/>
    </row>
    <row r="3190" customFormat="false" ht="13.8" hidden="false" customHeight="false" outlineLevel="0" collapsed="false">
      <c r="A3190" s="0" t="n">
        <v>17607</v>
      </c>
      <c r="B3190" s="0" t="s">
        <v>2807</v>
      </c>
      <c r="C3190" s="0" t="n">
        <v>26</v>
      </c>
      <c r="D3190" s="0" t="s">
        <v>256</v>
      </c>
      <c r="E3190" s="0" t="n">
        <v>53</v>
      </c>
      <c r="F3190" s="0" t="n">
        <v>56</v>
      </c>
      <c r="G3190" s="0" t="s">
        <v>446</v>
      </c>
      <c r="H3190" s="5" t="n">
        <v>50000</v>
      </c>
      <c r="I3190" s="5" t="n">
        <v>1000</v>
      </c>
      <c r="J3190" s="0" t="s">
        <v>16</v>
      </c>
      <c r="M3190" s="5"/>
    </row>
    <row r="3191" customFormat="false" ht="13.8" hidden="false" customHeight="false" outlineLevel="0" collapsed="false">
      <c r="A3191" s="0" t="n">
        <v>17769</v>
      </c>
      <c r="B3191" s="0" t="s">
        <v>2805</v>
      </c>
      <c r="C3191" s="0" t="n">
        <v>20</v>
      </c>
      <c r="D3191" s="0" t="s">
        <v>24</v>
      </c>
      <c r="E3191" s="0" t="n">
        <v>52</v>
      </c>
      <c r="F3191" s="0" t="n">
        <v>58</v>
      </c>
      <c r="G3191" s="0" t="s">
        <v>1030</v>
      </c>
      <c r="H3191" s="5" t="n">
        <v>50000</v>
      </c>
      <c r="I3191" s="5" t="n">
        <v>1000</v>
      </c>
      <c r="J3191" s="0" t="s">
        <v>16</v>
      </c>
      <c r="M3191" s="5"/>
    </row>
    <row r="3192" customFormat="false" ht="13.8" hidden="false" customHeight="false" outlineLevel="0" collapsed="false">
      <c r="A3192" s="0" t="n">
        <v>17813</v>
      </c>
      <c r="B3192" s="0" t="s">
        <v>2802</v>
      </c>
      <c r="C3192" s="0" t="n">
        <v>23</v>
      </c>
      <c r="D3192" s="0" t="s">
        <v>196</v>
      </c>
      <c r="E3192" s="0" t="n">
        <v>52</v>
      </c>
      <c r="F3192" s="0" t="n">
        <v>58</v>
      </c>
      <c r="G3192" s="0" t="s">
        <v>2803</v>
      </c>
      <c r="H3192" s="5" t="n">
        <v>50000</v>
      </c>
      <c r="I3192" s="5" t="n">
        <v>1000</v>
      </c>
      <c r="J3192" s="0" t="s">
        <v>16</v>
      </c>
      <c r="M3192" s="5"/>
    </row>
    <row r="3193" customFormat="false" ht="13.8" hidden="false" customHeight="false" outlineLevel="0" collapsed="false">
      <c r="A3193" s="0" t="n">
        <v>18021</v>
      </c>
      <c r="B3193" s="0" t="s">
        <v>2800</v>
      </c>
      <c r="C3193" s="0" t="n">
        <v>18</v>
      </c>
      <c r="D3193" s="0" t="s">
        <v>284</v>
      </c>
      <c r="E3193" s="0" t="n">
        <v>50</v>
      </c>
      <c r="F3193" s="0" t="n">
        <v>67</v>
      </c>
      <c r="G3193" s="0" t="s">
        <v>1949</v>
      </c>
      <c r="H3193" s="5" t="n">
        <v>50000</v>
      </c>
      <c r="I3193" s="5" t="n">
        <v>1000</v>
      </c>
      <c r="J3193" s="0" t="s">
        <v>16</v>
      </c>
      <c r="M3193" s="5"/>
    </row>
    <row r="3194" customFormat="false" ht="13.8" hidden="false" customHeight="false" outlineLevel="0" collapsed="false">
      <c r="A3194" s="0" t="n">
        <v>18053</v>
      </c>
      <c r="B3194" s="0" t="s">
        <v>2798</v>
      </c>
      <c r="C3194" s="0" t="n">
        <v>18</v>
      </c>
      <c r="D3194" s="0" t="s">
        <v>294</v>
      </c>
      <c r="E3194" s="0" t="n">
        <v>50</v>
      </c>
      <c r="F3194" s="0" t="n">
        <v>69</v>
      </c>
      <c r="G3194" s="0" t="s">
        <v>2721</v>
      </c>
      <c r="H3194" s="5" t="n">
        <v>50000</v>
      </c>
      <c r="I3194" s="5" t="n">
        <v>1000</v>
      </c>
      <c r="J3194" s="0" t="s">
        <v>16</v>
      </c>
      <c r="M3194" s="5"/>
    </row>
    <row r="3195" customFormat="false" ht="13.8" hidden="false" customHeight="false" outlineLevel="0" collapsed="false">
      <c r="A3195" s="0" t="n">
        <v>18075</v>
      </c>
      <c r="B3195" s="0" t="s">
        <v>2796</v>
      </c>
      <c r="C3195" s="0" t="n">
        <v>18</v>
      </c>
      <c r="D3195" s="0" t="s">
        <v>196</v>
      </c>
      <c r="E3195" s="0" t="n">
        <v>50</v>
      </c>
      <c r="F3195" s="0" t="n">
        <v>62</v>
      </c>
      <c r="G3195" s="0" t="s">
        <v>1008</v>
      </c>
      <c r="H3195" s="5" t="n">
        <v>50000</v>
      </c>
      <c r="I3195" s="5" t="n">
        <v>1000</v>
      </c>
      <c r="J3195" s="0" t="s">
        <v>16</v>
      </c>
      <c r="M3195" s="5"/>
    </row>
    <row r="3196" customFormat="false" ht="13.8" hidden="false" customHeight="false" outlineLevel="0" collapsed="false">
      <c r="A3196" s="0" t="n">
        <v>18078</v>
      </c>
      <c r="B3196" s="0" t="s">
        <v>2794</v>
      </c>
      <c r="C3196" s="0" t="n">
        <v>17</v>
      </c>
      <c r="D3196" s="0" t="s">
        <v>24</v>
      </c>
      <c r="E3196" s="0" t="n">
        <v>50</v>
      </c>
      <c r="F3196" s="0" t="n">
        <v>67</v>
      </c>
      <c r="G3196" s="0" t="s">
        <v>2675</v>
      </c>
      <c r="H3196" s="5" t="n">
        <v>50000</v>
      </c>
      <c r="I3196" s="5" t="n">
        <v>1000</v>
      </c>
      <c r="J3196" s="0" t="s">
        <v>32</v>
      </c>
      <c r="M3196" s="5"/>
    </row>
    <row r="3197" customFormat="false" ht="13.8" hidden="false" customHeight="false" outlineLevel="0" collapsed="false">
      <c r="A3197" s="0" t="n">
        <v>18093</v>
      </c>
      <c r="B3197" s="0" t="s">
        <v>2792</v>
      </c>
      <c r="C3197" s="0" t="n">
        <v>17</v>
      </c>
      <c r="D3197" s="0" t="s">
        <v>126</v>
      </c>
      <c r="E3197" s="0" t="n">
        <v>50</v>
      </c>
      <c r="F3197" s="0" t="n">
        <v>69</v>
      </c>
      <c r="G3197" s="0" t="s">
        <v>112</v>
      </c>
      <c r="H3197" s="5" t="n">
        <v>50000</v>
      </c>
      <c r="I3197" s="5" t="n">
        <v>1000</v>
      </c>
      <c r="J3197" s="0" t="s">
        <v>16</v>
      </c>
      <c r="M3197" s="5"/>
    </row>
    <row r="3198" customFormat="false" ht="13.8" hidden="false" customHeight="false" outlineLevel="0" collapsed="false">
      <c r="A3198" s="0" t="n">
        <v>18103</v>
      </c>
      <c r="B3198" s="0" t="s">
        <v>2790</v>
      </c>
      <c r="C3198" s="0" t="n">
        <v>17</v>
      </c>
      <c r="D3198" s="0" t="s">
        <v>239</v>
      </c>
      <c r="E3198" s="0" t="n">
        <v>50</v>
      </c>
      <c r="F3198" s="0" t="n">
        <v>71</v>
      </c>
      <c r="G3198" s="0" t="s">
        <v>955</v>
      </c>
      <c r="H3198" s="5" t="n">
        <v>50000</v>
      </c>
      <c r="I3198" s="5" t="n">
        <v>1000</v>
      </c>
      <c r="J3198" s="0" t="s">
        <v>16</v>
      </c>
      <c r="M3198" s="5"/>
    </row>
    <row r="3199" customFormat="false" ht="13.8" hidden="false" customHeight="false" outlineLevel="0" collapsed="false">
      <c r="A3199" s="0" t="n">
        <v>18104</v>
      </c>
      <c r="B3199" s="0" t="s">
        <v>2788</v>
      </c>
      <c r="C3199" s="0" t="n">
        <v>18</v>
      </c>
      <c r="D3199" s="0" t="s">
        <v>239</v>
      </c>
      <c r="E3199" s="0" t="n">
        <v>50</v>
      </c>
      <c r="F3199" s="0" t="n">
        <v>64</v>
      </c>
      <c r="G3199" s="0" t="s">
        <v>1027</v>
      </c>
      <c r="H3199" s="5" t="n">
        <v>50000</v>
      </c>
      <c r="I3199" s="5" t="n">
        <v>1000</v>
      </c>
      <c r="J3199" s="0" t="s">
        <v>16</v>
      </c>
      <c r="M3199" s="5"/>
    </row>
    <row r="3200" customFormat="false" ht="13.8" hidden="false" customHeight="false" outlineLevel="0" collapsed="false">
      <c r="A3200" s="0" t="n">
        <v>18128</v>
      </c>
      <c r="B3200" s="0" t="s">
        <v>2786</v>
      </c>
      <c r="C3200" s="0" t="n">
        <v>18</v>
      </c>
      <c r="D3200" s="0" t="s">
        <v>24</v>
      </c>
      <c r="E3200" s="0" t="n">
        <v>49</v>
      </c>
      <c r="F3200" s="0" t="n">
        <v>66</v>
      </c>
      <c r="G3200" s="0" t="s">
        <v>1478</v>
      </c>
      <c r="H3200" s="5" t="n">
        <v>50000</v>
      </c>
      <c r="I3200" s="5" t="n">
        <v>1000</v>
      </c>
      <c r="J3200" s="0" t="s">
        <v>16</v>
      </c>
      <c r="M3200" s="5"/>
    </row>
    <row r="3201" customFormat="false" ht="13.8" hidden="false" customHeight="false" outlineLevel="0" collapsed="false">
      <c r="A3201" s="0" t="n">
        <v>18129</v>
      </c>
      <c r="B3201" s="0" t="s">
        <v>2784</v>
      </c>
      <c r="C3201" s="0" t="n">
        <v>18</v>
      </c>
      <c r="D3201" s="0" t="s">
        <v>196</v>
      </c>
      <c r="E3201" s="0" t="n">
        <v>49</v>
      </c>
      <c r="F3201" s="0" t="n">
        <v>67</v>
      </c>
      <c r="G3201" s="0" t="s">
        <v>482</v>
      </c>
      <c r="H3201" s="5" t="n">
        <v>50000</v>
      </c>
      <c r="I3201" s="5" t="n">
        <v>1000</v>
      </c>
      <c r="J3201" s="0" t="s">
        <v>16</v>
      </c>
      <c r="M3201" s="5"/>
    </row>
    <row r="3202" customFormat="false" ht="13.8" hidden="false" customHeight="false" outlineLevel="0" collapsed="false">
      <c r="A3202" s="0" t="n">
        <v>18136</v>
      </c>
      <c r="B3202" s="0" t="s">
        <v>2782</v>
      </c>
      <c r="C3202" s="0" t="n">
        <v>18</v>
      </c>
      <c r="D3202" s="0" t="s">
        <v>24</v>
      </c>
      <c r="E3202" s="0" t="n">
        <v>49</v>
      </c>
      <c r="F3202" s="0" t="n">
        <v>65</v>
      </c>
      <c r="G3202" s="0" t="s">
        <v>704</v>
      </c>
      <c r="H3202" s="5" t="n">
        <v>50000</v>
      </c>
      <c r="I3202" s="5" t="n">
        <v>1000</v>
      </c>
      <c r="J3202" s="0" t="s">
        <v>16</v>
      </c>
      <c r="M3202" s="5"/>
    </row>
    <row r="3203" customFormat="false" ht="13.8" hidden="false" customHeight="false" outlineLevel="0" collapsed="false">
      <c r="A3203" s="0" t="n">
        <v>18150</v>
      </c>
      <c r="B3203" s="0" t="s">
        <v>2780</v>
      </c>
      <c r="C3203" s="0" t="n">
        <v>20</v>
      </c>
      <c r="D3203" s="0" t="s">
        <v>196</v>
      </c>
      <c r="E3203" s="0" t="n">
        <v>49</v>
      </c>
      <c r="F3203" s="0" t="n">
        <v>59</v>
      </c>
      <c r="G3203" s="0" t="s">
        <v>437</v>
      </c>
      <c r="H3203" s="5" t="n">
        <v>50000</v>
      </c>
      <c r="I3203" s="5" t="n">
        <v>1000</v>
      </c>
      <c r="J3203" s="0" t="s">
        <v>32</v>
      </c>
      <c r="M3203" s="5"/>
    </row>
    <row r="3204" customFormat="false" ht="13.8" hidden="false" customHeight="false" outlineLevel="0" collapsed="false">
      <c r="A3204" s="0" t="n">
        <v>18156</v>
      </c>
      <c r="B3204" s="0" t="s">
        <v>2777</v>
      </c>
      <c r="C3204" s="0" t="n">
        <v>18</v>
      </c>
      <c r="D3204" s="0" t="s">
        <v>24</v>
      </c>
      <c r="E3204" s="0" t="n">
        <v>48</v>
      </c>
      <c r="F3204" s="0" t="n">
        <v>60</v>
      </c>
      <c r="G3204" s="0" t="s">
        <v>2778</v>
      </c>
      <c r="H3204" s="5" t="n">
        <v>50000</v>
      </c>
      <c r="I3204" s="5" t="n">
        <v>1000</v>
      </c>
      <c r="J3204" s="0" t="s">
        <v>16</v>
      </c>
      <c r="M3204" s="5"/>
    </row>
    <row r="3205" customFormat="false" ht="13.8" hidden="false" customHeight="false" outlineLevel="0" collapsed="false">
      <c r="A3205" s="0" t="n">
        <v>18185</v>
      </c>
      <c r="B3205" s="0" t="s">
        <v>2774</v>
      </c>
      <c r="C3205" s="0" t="n">
        <v>19</v>
      </c>
      <c r="D3205" s="0" t="s">
        <v>196</v>
      </c>
      <c r="E3205" s="0" t="n">
        <v>48</v>
      </c>
      <c r="F3205" s="0" t="n">
        <v>59</v>
      </c>
      <c r="G3205" s="0" t="s">
        <v>2775</v>
      </c>
      <c r="H3205" s="5" t="n">
        <v>50000</v>
      </c>
      <c r="I3205" s="5" t="n">
        <v>1000</v>
      </c>
      <c r="J3205" s="0" t="s">
        <v>16</v>
      </c>
      <c r="M3205" s="5"/>
    </row>
    <row r="3206" customFormat="false" ht="13.8" hidden="false" customHeight="false" outlineLevel="0" collapsed="false">
      <c r="A3206" s="0" t="n">
        <v>18193</v>
      </c>
      <c r="B3206" s="0" t="s">
        <v>2771</v>
      </c>
      <c r="C3206" s="0" t="n">
        <v>18</v>
      </c>
      <c r="D3206" s="0" t="s">
        <v>418</v>
      </c>
      <c r="E3206" s="0" t="n">
        <v>47</v>
      </c>
      <c r="F3206" s="0" t="n">
        <v>64</v>
      </c>
      <c r="G3206" s="0" t="s">
        <v>2772</v>
      </c>
      <c r="H3206" s="5" t="n">
        <v>50000</v>
      </c>
      <c r="I3206" s="5" t="n">
        <v>1000</v>
      </c>
      <c r="J3206" s="0" t="s">
        <v>16</v>
      </c>
      <c r="M3206" s="5"/>
    </row>
    <row r="3207" customFormat="false" ht="13.8" hidden="false" customHeight="false" outlineLevel="0" collapsed="false">
      <c r="A3207" s="0" t="n">
        <v>9402</v>
      </c>
      <c r="B3207" s="0" t="s">
        <v>3437</v>
      </c>
      <c r="C3207" s="0" t="n">
        <v>37</v>
      </c>
      <c r="D3207" s="0" t="s">
        <v>79</v>
      </c>
      <c r="E3207" s="0" t="n">
        <v>66</v>
      </c>
      <c r="F3207" s="0" t="n">
        <v>66</v>
      </c>
      <c r="G3207" s="0" t="s">
        <v>911</v>
      </c>
      <c r="H3207" s="5" t="n">
        <v>40000</v>
      </c>
      <c r="I3207" s="5" t="n">
        <v>7000</v>
      </c>
      <c r="J3207" s="0" t="s">
        <v>16</v>
      </c>
      <c r="M3207" s="5"/>
    </row>
    <row r="3208" customFormat="false" ht="13.8" hidden="false" customHeight="false" outlineLevel="0" collapsed="false">
      <c r="A3208" s="0" t="n">
        <v>9689</v>
      </c>
      <c r="B3208" s="0" t="s">
        <v>3439</v>
      </c>
      <c r="C3208" s="0" t="n">
        <v>38</v>
      </c>
      <c r="D3208" s="0" t="s">
        <v>106</v>
      </c>
      <c r="E3208" s="0" t="n">
        <v>66</v>
      </c>
      <c r="F3208" s="0" t="n">
        <v>66</v>
      </c>
      <c r="G3208" s="0" t="s">
        <v>1195</v>
      </c>
      <c r="H3208" s="5" t="n">
        <v>40000</v>
      </c>
      <c r="I3208" s="5" t="n">
        <v>3000</v>
      </c>
      <c r="J3208" s="0" t="s">
        <v>16</v>
      </c>
      <c r="M3208" s="5"/>
    </row>
    <row r="3209" customFormat="false" ht="13.8" hidden="false" customHeight="false" outlineLevel="0" collapsed="false">
      <c r="A3209" s="0" t="n">
        <v>10487</v>
      </c>
      <c r="B3209" s="0" t="s">
        <v>3441</v>
      </c>
      <c r="C3209" s="0" t="n">
        <v>39</v>
      </c>
      <c r="D3209" s="0" t="s">
        <v>111</v>
      </c>
      <c r="E3209" s="0" t="n">
        <v>65</v>
      </c>
      <c r="F3209" s="0" t="n">
        <v>65</v>
      </c>
      <c r="G3209" s="0" t="s">
        <v>1797</v>
      </c>
      <c r="H3209" s="5" t="n">
        <v>40000</v>
      </c>
      <c r="I3209" s="5" t="n">
        <v>2000</v>
      </c>
      <c r="J3209" s="0" t="s">
        <v>16</v>
      </c>
      <c r="M3209" s="5"/>
    </row>
    <row r="3210" customFormat="false" ht="13.8" hidden="false" customHeight="false" outlineLevel="0" collapsed="false">
      <c r="A3210" s="0" t="n">
        <v>9113</v>
      </c>
      <c r="B3210" s="0" t="s">
        <v>3443</v>
      </c>
      <c r="C3210" s="0" t="n">
        <v>37</v>
      </c>
      <c r="D3210" s="0" t="s">
        <v>773</v>
      </c>
      <c r="E3210" s="0" t="n">
        <v>66</v>
      </c>
      <c r="F3210" s="0" t="n">
        <v>66</v>
      </c>
      <c r="G3210" s="0" t="s">
        <v>1205</v>
      </c>
      <c r="H3210" s="5" t="n">
        <v>40000</v>
      </c>
      <c r="I3210" s="5" t="n">
        <v>1000</v>
      </c>
      <c r="J3210" s="0" t="s">
        <v>16</v>
      </c>
      <c r="M3210" s="5"/>
    </row>
    <row r="3211" customFormat="false" ht="13.8" hidden="false" customHeight="false" outlineLevel="0" collapsed="false">
      <c r="A3211" s="0" t="n">
        <v>13105</v>
      </c>
      <c r="B3211" s="0" t="s">
        <v>3218</v>
      </c>
      <c r="C3211" s="0" t="n">
        <v>36</v>
      </c>
      <c r="D3211" s="0" t="s">
        <v>24</v>
      </c>
      <c r="E3211" s="0" t="n">
        <v>62</v>
      </c>
      <c r="F3211" s="0" t="n">
        <v>62</v>
      </c>
      <c r="G3211" s="0" t="s">
        <v>3103</v>
      </c>
      <c r="H3211" s="5" t="n">
        <v>40000</v>
      </c>
      <c r="I3211" s="5" t="n">
        <v>1000</v>
      </c>
      <c r="J3211" s="0" t="s">
        <v>16</v>
      </c>
      <c r="M3211" s="5"/>
    </row>
    <row r="3212" customFormat="false" ht="13.8" hidden="false" customHeight="false" outlineLevel="0" collapsed="false">
      <c r="A3212" s="0" t="n">
        <v>13877</v>
      </c>
      <c r="B3212" s="0" t="s">
        <v>3454</v>
      </c>
      <c r="C3212" s="0" t="n">
        <v>36</v>
      </c>
      <c r="D3212" s="0" t="s">
        <v>971</v>
      </c>
      <c r="E3212" s="0" t="n">
        <v>62</v>
      </c>
      <c r="F3212" s="0" t="n">
        <v>62</v>
      </c>
      <c r="G3212" s="0" t="s">
        <v>1658</v>
      </c>
      <c r="H3212" s="5" t="n">
        <v>40000</v>
      </c>
      <c r="I3212" s="5" t="n">
        <v>1000</v>
      </c>
      <c r="J3212" s="0" t="s">
        <v>16</v>
      </c>
      <c r="M3212" s="5"/>
    </row>
    <row r="3213" customFormat="false" ht="13.8" hidden="false" customHeight="false" outlineLevel="0" collapsed="false">
      <c r="A3213" s="0" t="n">
        <v>17947</v>
      </c>
      <c r="B3213" s="0" t="s">
        <v>3451</v>
      </c>
      <c r="C3213" s="0" t="n">
        <v>21</v>
      </c>
      <c r="D3213" s="0" t="s">
        <v>397</v>
      </c>
      <c r="E3213" s="0" t="n">
        <v>51</v>
      </c>
      <c r="F3213" s="0" t="n">
        <v>59</v>
      </c>
      <c r="G3213" s="0" t="s">
        <v>3452</v>
      </c>
      <c r="H3213" s="5" t="n">
        <v>40000</v>
      </c>
      <c r="I3213" s="5" t="n">
        <v>1000</v>
      </c>
      <c r="J3213" s="0" t="s">
        <v>16</v>
      </c>
      <c r="M3213" s="5"/>
    </row>
    <row r="3214" customFormat="false" ht="13.8" hidden="false" customHeight="false" outlineLevel="0" collapsed="false">
      <c r="A3214" s="0" t="n">
        <v>17949</v>
      </c>
      <c r="B3214" s="0" t="s">
        <v>3449</v>
      </c>
      <c r="C3214" s="0" t="n">
        <v>18</v>
      </c>
      <c r="D3214" s="0" t="s">
        <v>24</v>
      </c>
      <c r="E3214" s="0" t="n">
        <v>51</v>
      </c>
      <c r="F3214" s="0" t="n">
        <v>59</v>
      </c>
      <c r="G3214" s="0" t="s">
        <v>487</v>
      </c>
      <c r="H3214" s="5" t="n">
        <v>40000</v>
      </c>
      <c r="I3214" s="5" t="n">
        <v>1000</v>
      </c>
      <c r="J3214" s="0" t="s">
        <v>16</v>
      </c>
      <c r="M3214" s="5"/>
    </row>
    <row r="3215" customFormat="false" ht="13.8" hidden="false" customHeight="false" outlineLevel="0" collapsed="false">
      <c r="A3215" s="0" t="n">
        <v>17987</v>
      </c>
      <c r="B3215" s="0" t="s">
        <v>3447</v>
      </c>
      <c r="C3215" s="0" t="n">
        <v>21</v>
      </c>
      <c r="D3215" s="0" t="s">
        <v>111</v>
      </c>
      <c r="E3215" s="0" t="n">
        <v>51</v>
      </c>
      <c r="F3215" s="0" t="n">
        <v>59</v>
      </c>
      <c r="G3215" s="0" t="s">
        <v>1356</v>
      </c>
      <c r="H3215" s="5" t="n">
        <v>40000</v>
      </c>
      <c r="I3215" s="5" t="n">
        <v>1000</v>
      </c>
      <c r="J3215" s="0" t="s">
        <v>16</v>
      </c>
      <c r="M3215" s="5"/>
    </row>
    <row r="3216" customFormat="false" ht="13.8" hidden="false" customHeight="false" outlineLevel="0" collapsed="false">
      <c r="A3216" s="0" t="n">
        <v>18032</v>
      </c>
      <c r="B3216" s="0" t="s">
        <v>3445</v>
      </c>
      <c r="C3216" s="0" t="n">
        <v>21</v>
      </c>
      <c r="D3216" s="0" t="s">
        <v>397</v>
      </c>
      <c r="E3216" s="0" t="n">
        <v>50</v>
      </c>
      <c r="F3216" s="0" t="n">
        <v>59</v>
      </c>
      <c r="G3216" s="0" t="s">
        <v>942</v>
      </c>
      <c r="H3216" s="5" t="n">
        <v>40000</v>
      </c>
      <c r="I3216" s="5" t="n">
        <v>1000</v>
      </c>
      <c r="J3216" s="0" t="s">
        <v>32</v>
      </c>
      <c r="M3216" s="5"/>
    </row>
    <row r="3217" customFormat="false" ht="13.8" hidden="false" customHeight="false" outlineLevel="0" collapsed="false">
      <c r="A3217" s="0" t="n">
        <v>16411</v>
      </c>
      <c r="B3217" s="0" t="s">
        <v>4238</v>
      </c>
      <c r="C3217" s="0" t="n">
        <v>34</v>
      </c>
      <c r="D3217" s="0" t="s">
        <v>24</v>
      </c>
      <c r="E3217" s="0" t="n">
        <v>57</v>
      </c>
      <c r="F3217" s="0" t="n">
        <v>57</v>
      </c>
      <c r="G3217" s="0" t="s">
        <v>3878</v>
      </c>
      <c r="H3217" s="5" t="n">
        <v>30000</v>
      </c>
      <c r="I3217" s="5" t="n">
        <v>2000</v>
      </c>
      <c r="J3217" s="0" t="s">
        <v>16</v>
      </c>
      <c r="M3217" s="5"/>
    </row>
    <row r="3218" customFormat="false" ht="13.8" hidden="false" customHeight="false" outlineLevel="0" collapsed="false">
      <c r="A3218" s="0" t="n">
        <v>11161</v>
      </c>
      <c r="B3218" s="0" t="s">
        <v>4249</v>
      </c>
      <c r="C3218" s="0" t="n">
        <v>37</v>
      </c>
      <c r="D3218" s="0" t="s">
        <v>971</v>
      </c>
      <c r="E3218" s="0" t="n">
        <v>64</v>
      </c>
      <c r="F3218" s="0" t="n">
        <v>64</v>
      </c>
      <c r="G3218" s="0" t="s">
        <v>787</v>
      </c>
      <c r="H3218" s="5" t="n">
        <v>30000</v>
      </c>
      <c r="I3218" s="5" t="n">
        <v>1000</v>
      </c>
      <c r="J3218" s="0" t="s">
        <v>16</v>
      </c>
      <c r="M3218" s="5"/>
    </row>
    <row r="3219" customFormat="false" ht="13.8" hidden="false" customHeight="false" outlineLevel="0" collapsed="false">
      <c r="A3219" s="0" t="n">
        <v>14387</v>
      </c>
      <c r="B3219" s="0" t="s">
        <v>4246</v>
      </c>
      <c r="C3219" s="0" t="n">
        <v>36</v>
      </c>
      <c r="D3219" s="0" t="s">
        <v>196</v>
      </c>
      <c r="E3219" s="0" t="n">
        <v>61</v>
      </c>
      <c r="F3219" s="0" t="n">
        <v>61</v>
      </c>
      <c r="G3219" s="0" t="s">
        <v>4247</v>
      </c>
      <c r="H3219" s="5" t="n">
        <v>30000</v>
      </c>
      <c r="I3219" s="5" t="n">
        <v>1000</v>
      </c>
      <c r="J3219" s="0" t="s">
        <v>16</v>
      </c>
      <c r="M3219" s="5"/>
    </row>
    <row r="3220" customFormat="false" ht="13.8" hidden="false" customHeight="false" outlineLevel="0" collapsed="false">
      <c r="A3220" s="0" t="n">
        <v>15892</v>
      </c>
      <c r="B3220" s="0" t="s">
        <v>4244</v>
      </c>
      <c r="C3220" s="0" t="n">
        <v>35</v>
      </c>
      <c r="D3220" s="0" t="s">
        <v>24</v>
      </c>
      <c r="E3220" s="0" t="n">
        <v>58</v>
      </c>
      <c r="F3220" s="0" t="n">
        <v>58</v>
      </c>
      <c r="G3220" s="0" t="s">
        <v>778</v>
      </c>
      <c r="H3220" s="5" t="n">
        <v>30000</v>
      </c>
      <c r="I3220" s="5" t="n">
        <v>1000</v>
      </c>
      <c r="J3220" s="0" t="s">
        <v>16</v>
      </c>
      <c r="M3220" s="5"/>
    </row>
    <row r="3221" customFormat="false" ht="13.8" hidden="false" customHeight="false" outlineLevel="0" collapsed="false">
      <c r="A3221" s="0" t="n">
        <v>16489</v>
      </c>
      <c r="B3221" s="0" t="s">
        <v>4242</v>
      </c>
      <c r="C3221" s="0" t="n">
        <v>39</v>
      </c>
      <c r="D3221" s="0" t="s">
        <v>24</v>
      </c>
      <c r="E3221" s="0" t="n">
        <v>57</v>
      </c>
      <c r="F3221" s="0" t="n">
        <v>57</v>
      </c>
      <c r="G3221" s="0" t="s">
        <v>1005</v>
      </c>
      <c r="H3221" s="5" t="n">
        <v>30000</v>
      </c>
      <c r="I3221" s="5" t="n">
        <v>1000</v>
      </c>
      <c r="J3221" s="0" t="s">
        <v>32</v>
      </c>
      <c r="M3221" s="5"/>
    </row>
    <row r="3222" customFormat="false" ht="13.8" hidden="false" customHeight="false" outlineLevel="0" collapsed="false">
      <c r="A3222" s="0" t="n">
        <v>17866</v>
      </c>
      <c r="B3222" s="0" t="s">
        <v>4240</v>
      </c>
      <c r="C3222" s="0" t="n">
        <v>32</v>
      </c>
      <c r="D3222" s="0" t="s">
        <v>256</v>
      </c>
      <c r="E3222" s="0" t="n">
        <v>52</v>
      </c>
      <c r="F3222" s="0" t="n">
        <v>52</v>
      </c>
      <c r="G3222" s="0" t="s">
        <v>446</v>
      </c>
      <c r="H3222" s="5" t="n">
        <v>30000</v>
      </c>
      <c r="I3222" s="5" t="n">
        <v>1000</v>
      </c>
      <c r="J3222" s="0" t="s">
        <v>16</v>
      </c>
      <c r="M3222" s="5"/>
    </row>
    <row r="3223" customFormat="false" ht="13.8" hidden="false" customHeight="false" outlineLevel="0" collapsed="false">
      <c r="A3223" s="0" t="n">
        <v>14023</v>
      </c>
      <c r="B3223" s="0" t="s">
        <v>5227</v>
      </c>
      <c r="C3223" s="0" t="n">
        <v>37</v>
      </c>
      <c r="D3223" s="0" t="s">
        <v>389</v>
      </c>
      <c r="E3223" s="0" t="n">
        <v>61</v>
      </c>
      <c r="F3223" s="0" t="n">
        <v>61</v>
      </c>
      <c r="G3223" s="0" t="s">
        <v>4267</v>
      </c>
      <c r="H3223" s="5" t="n">
        <v>20000</v>
      </c>
      <c r="I3223" s="5" t="n">
        <v>2000</v>
      </c>
      <c r="J3223" s="0" t="s">
        <v>16</v>
      </c>
      <c r="M3223" s="5"/>
    </row>
    <row r="3224" customFormat="false" ht="13.8" hidden="false" customHeight="false" outlineLevel="0" collapsed="false">
      <c r="A3224" s="0" t="n">
        <v>13055</v>
      </c>
      <c r="B3224" s="0" t="s">
        <v>5239</v>
      </c>
      <c r="C3224" s="0" t="n">
        <v>37</v>
      </c>
      <c r="D3224" s="0" t="s">
        <v>196</v>
      </c>
      <c r="E3224" s="0" t="n">
        <v>63</v>
      </c>
      <c r="F3224" s="0" t="n">
        <v>63</v>
      </c>
      <c r="G3224" s="0" t="s">
        <v>4247</v>
      </c>
      <c r="H3224" s="5" t="n">
        <v>20000</v>
      </c>
      <c r="I3224" s="5" t="n">
        <v>1000</v>
      </c>
      <c r="J3224" s="0" t="s">
        <v>16</v>
      </c>
      <c r="M3224" s="5"/>
    </row>
    <row r="3225" customFormat="false" ht="13.8" hidden="false" customHeight="false" outlineLevel="0" collapsed="false">
      <c r="A3225" s="0" t="n">
        <v>16936</v>
      </c>
      <c r="B3225" s="0" t="s">
        <v>5237</v>
      </c>
      <c r="C3225" s="0" t="n">
        <v>35</v>
      </c>
      <c r="D3225" s="0" t="s">
        <v>256</v>
      </c>
      <c r="E3225" s="0" t="n">
        <v>56</v>
      </c>
      <c r="F3225" s="0" t="n">
        <v>56</v>
      </c>
      <c r="G3225" s="0" t="s">
        <v>1011</v>
      </c>
      <c r="H3225" s="5" t="n">
        <v>20000</v>
      </c>
      <c r="I3225" s="5" t="n">
        <v>1000</v>
      </c>
      <c r="J3225" s="0" t="s">
        <v>16</v>
      </c>
      <c r="M3225" s="5"/>
    </row>
    <row r="3226" customFormat="false" ht="13.8" hidden="false" customHeight="false" outlineLevel="0" collapsed="false">
      <c r="A3226" s="0" t="n">
        <v>17331</v>
      </c>
      <c r="B3226" s="0" t="s">
        <v>5235</v>
      </c>
      <c r="C3226" s="0" t="n">
        <v>34</v>
      </c>
      <c r="D3226" s="0" t="s">
        <v>256</v>
      </c>
      <c r="E3226" s="0" t="n">
        <v>54</v>
      </c>
      <c r="F3226" s="0" t="n">
        <v>54</v>
      </c>
      <c r="G3226" s="0" t="s">
        <v>985</v>
      </c>
      <c r="H3226" s="5" t="n">
        <v>20000</v>
      </c>
      <c r="I3226" s="5" t="n">
        <v>1000</v>
      </c>
      <c r="J3226" s="0" t="s">
        <v>16</v>
      </c>
      <c r="M3226" s="5"/>
    </row>
    <row r="3227" customFormat="false" ht="13.8" hidden="false" customHeight="false" outlineLevel="0" collapsed="false">
      <c r="A3227" s="0" t="n">
        <v>17341</v>
      </c>
      <c r="B3227" s="0" t="s">
        <v>5233</v>
      </c>
      <c r="C3227" s="0" t="n">
        <v>35</v>
      </c>
      <c r="D3227" s="0" t="s">
        <v>29</v>
      </c>
      <c r="E3227" s="0" t="n">
        <v>54</v>
      </c>
      <c r="F3227" s="0" t="n">
        <v>54</v>
      </c>
      <c r="G3227" s="0" t="s">
        <v>1595</v>
      </c>
      <c r="H3227" s="5" t="n">
        <v>20000</v>
      </c>
      <c r="I3227" s="5" t="n">
        <v>1000</v>
      </c>
      <c r="J3227" s="0" t="s">
        <v>16</v>
      </c>
      <c r="M3227" s="5"/>
    </row>
    <row r="3228" customFormat="false" ht="13.8" hidden="false" customHeight="false" outlineLevel="0" collapsed="false">
      <c r="A3228" s="0" t="n">
        <v>17466</v>
      </c>
      <c r="B3228" s="0" t="s">
        <v>5231</v>
      </c>
      <c r="C3228" s="0" t="n">
        <v>38</v>
      </c>
      <c r="D3228" s="0" t="s">
        <v>256</v>
      </c>
      <c r="E3228" s="0" t="n">
        <v>54</v>
      </c>
      <c r="F3228" s="0" t="n">
        <v>54</v>
      </c>
      <c r="G3228" s="0" t="s">
        <v>4086</v>
      </c>
      <c r="H3228" s="5" t="n">
        <v>20000</v>
      </c>
      <c r="I3228" s="5" t="n">
        <v>1000</v>
      </c>
      <c r="J3228" s="0" t="s">
        <v>16</v>
      </c>
      <c r="M3228" s="5"/>
    </row>
    <row r="3229" customFormat="false" ht="13.8" hidden="false" customHeight="false" outlineLevel="0" collapsed="false">
      <c r="A3229" s="0" t="n">
        <v>18025</v>
      </c>
      <c r="B3229" s="0" t="s">
        <v>5229</v>
      </c>
      <c r="C3229" s="0" t="n">
        <v>27</v>
      </c>
      <c r="D3229" s="0" t="s">
        <v>175</v>
      </c>
      <c r="E3229" s="0" t="n">
        <v>50</v>
      </c>
      <c r="F3229" s="0" t="n">
        <v>50</v>
      </c>
      <c r="G3229" s="0" t="s">
        <v>2031</v>
      </c>
      <c r="H3229" s="5" t="n">
        <v>20000</v>
      </c>
      <c r="I3229" s="5" t="n">
        <v>1000</v>
      </c>
      <c r="J3229" s="0" t="s">
        <v>16</v>
      </c>
      <c r="M3229" s="5"/>
    </row>
    <row r="3230" customFormat="false" ht="13.8" hidden="false" customHeight="false" outlineLevel="0" collapsed="false">
      <c r="A3230" s="0" t="n">
        <v>14759</v>
      </c>
      <c r="B3230" s="0" t="s">
        <v>6614</v>
      </c>
      <c r="C3230" s="0" t="n">
        <v>37</v>
      </c>
      <c r="D3230" s="0" t="s">
        <v>397</v>
      </c>
      <c r="E3230" s="0" t="n">
        <v>60</v>
      </c>
      <c r="F3230" s="0" t="n">
        <v>60</v>
      </c>
      <c r="G3230" s="0" t="s">
        <v>564</v>
      </c>
      <c r="H3230" s="5" t="n">
        <v>10000</v>
      </c>
      <c r="I3230" s="5" t="n">
        <v>2000</v>
      </c>
      <c r="J3230" s="0" t="s">
        <v>16</v>
      </c>
      <c r="M3230" s="5"/>
    </row>
    <row r="3231" customFormat="false" ht="13.8" hidden="false" customHeight="false" outlineLevel="0" collapsed="false">
      <c r="A3231" s="0" t="n">
        <v>17657</v>
      </c>
      <c r="B3231" s="0" t="s">
        <v>6612</v>
      </c>
      <c r="C3231" s="0" t="n">
        <v>35</v>
      </c>
      <c r="D3231" s="0" t="s">
        <v>24</v>
      </c>
      <c r="E3231" s="0" t="n">
        <v>53</v>
      </c>
      <c r="F3231" s="0" t="n">
        <v>53</v>
      </c>
      <c r="G3231" s="0" t="s">
        <v>2125</v>
      </c>
      <c r="H3231" s="5" t="n">
        <v>10000</v>
      </c>
      <c r="I3231" s="5" t="n">
        <v>2000</v>
      </c>
      <c r="J3231" s="0" t="s">
        <v>16</v>
      </c>
      <c r="M3231" s="5"/>
    </row>
    <row r="3232" customFormat="false" ht="13.8" hidden="false" customHeight="false" outlineLevel="0" collapsed="false">
      <c r="A3232" s="0" t="n">
        <v>15133</v>
      </c>
      <c r="B3232" s="0" t="s">
        <v>6628</v>
      </c>
      <c r="C3232" s="0" t="n">
        <v>39</v>
      </c>
      <c r="D3232" s="0" t="s">
        <v>143</v>
      </c>
      <c r="E3232" s="0" t="n">
        <v>60</v>
      </c>
      <c r="F3232" s="0" t="n">
        <v>60</v>
      </c>
      <c r="G3232" s="0" t="s">
        <v>6629</v>
      </c>
      <c r="H3232" s="5" t="n">
        <v>10000</v>
      </c>
      <c r="I3232" s="5" t="n">
        <v>1000</v>
      </c>
      <c r="J3232" s="0" t="s">
        <v>16</v>
      </c>
      <c r="M3232" s="5"/>
    </row>
    <row r="3233" customFormat="false" ht="13.8" hidden="false" customHeight="false" outlineLevel="0" collapsed="false">
      <c r="A3233" s="0" t="n">
        <v>16204</v>
      </c>
      <c r="B3233" s="0" t="s">
        <v>6626</v>
      </c>
      <c r="C3233" s="0" t="n">
        <v>37</v>
      </c>
      <c r="D3233" s="0" t="s">
        <v>284</v>
      </c>
      <c r="E3233" s="0" t="n">
        <v>58</v>
      </c>
      <c r="F3233" s="0" t="n">
        <v>58</v>
      </c>
      <c r="G3233" s="0" t="s">
        <v>764</v>
      </c>
      <c r="H3233" s="5" t="n">
        <v>10000</v>
      </c>
      <c r="I3233" s="5" t="n">
        <v>1000</v>
      </c>
      <c r="J3233" s="0" t="s">
        <v>16</v>
      </c>
      <c r="M3233" s="5"/>
    </row>
    <row r="3234" customFormat="false" ht="13.8" hidden="false" customHeight="false" outlineLevel="0" collapsed="false">
      <c r="A3234" s="0" t="n">
        <v>16249</v>
      </c>
      <c r="B3234" s="0" t="s">
        <v>6624</v>
      </c>
      <c r="C3234" s="0" t="n">
        <v>37</v>
      </c>
      <c r="D3234" s="0" t="s">
        <v>284</v>
      </c>
      <c r="E3234" s="0" t="n">
        <v>58</v>
      </c>
      <c r="F3234" s="0" t="n">
        <v>58</v>
      </c>
      <c r="G3234" s="0" t="s">
        <v>977</v>
      </c>
      <c r="H3234" s="5" t="n">
        <v>10000</v>
      </c>
      <c r="I3234" s="5" t="n">
        <v>1000</v>
      </c>
      <c r="J3234" s="0" t="s">
        <v>16</v>
      </c>
      <c r="M3234" s="5"/>
    </row>
    <row r="3235" customFormat="false" ht="13.8" hidden="false" customHeight="false" outlineLevel="0" collapsed="false">
      <c r="A3235" s="0" t="n">
        <v>16264</v>
      </c>
      <c r="B3235" s="0" t="s">
        <v>6622</v>
      </c>
      <c r="C3235" s="0" t="n">
        <v>40</v>
      </c>
      <c r="D3235" s="0" t="s">
        <v>79</v>
      </c>
      <c r="E3235" s="0" t="n">
        <v>58</v>
      </c>
      <c r="F3235" s="0" t="n">
        <v>58</v>
      </c>
      <c r="G3235" s="0" t="s">
        <v>828</v>
      </c>
      <c r="H3235" s="5" t="n">
        <v>10000</v>
      </c>
      <c r="I3235" s="5" t="n">
        <v>1000</v>
      </c>
      <c r="J3235" s="0" t="s">
        <v>16</v>
      </c>
      <c r="M3235" s="5"/>
    </row>
    <row r="3236" customFormat="false" ht="13.8" hidden="false" customHeight="false" outlineLevel="0" collapsed="false">
      <c r="A3236" s="0" t="n">
        <v>16565</v>
      </c>
      <c r="B3236" s="0" t="s">
        <v>6620</v>
      </c>
      <c r="C3236" s="0" t="n">
        <v>36</v>
      </c>
      <c r="D3236" s="0" t="s">
        <v>256</v>
      </c>
      <c r="E3236" s="0" t="n">
        <v>57</v>
      </c>
      <c r="F3236" s="0" t="n">
        <v>57</v>
      </c>
      <c r="G3236" s="0" t="s">
        <v>1481</v>
      </c>
      <c r="H3236" s="5" t="n">
        <v>10000</v>
      </c>
      <c r="I3236" s="5" t="n">
        <v>1000</v>
      </c>
      <c r="J3236" s="0" t="s">
        <v>16</v>
      </c>
      <c r="M3236" s="5"/>
    </row>
    <row r="3237" customFormat="false" ht="13.8" hidden="false" customHeight="false" outlineLevel="0" collapsed="false">
      <c r="A3237" s="0" t="n">
        <v>16596</v>
      </c>
      <c r="B3237" s="0" t="s">
        <v>6618</v>
      </c>
      <c r="C3237" s="0" t="n">
        <v>40</v>
      </c>
      <c r="D3237" s="0" t="s">
        <v>389</v>
      </c>
      <c r="E3237" s="0" t="n">
        <v>57</v>
      </c>
      <c r="F3237" s="0" t="n">
        <v>57</v>
      </c>
      <c r="G3237" s="0" t="s">
        <v>1804</v>
      </c>
      <c r="H3237" s="5" t="n">
        <v>10000</v>
      </c>
      <c r="I3237" s="5" t="n">
        <v>1000</v>
      </c>
      <c r="J3237" s="0" t="s">
        <v>16</v>
      </c>
      <c r="M3237" s="5"/>
    </row>
    <row r="3238" customFormat="false" ht="13.8" hidden="false" customHeight="false" outlineLevel="0" collapsed="false">
      <c r="A3238" s="0" t="n">
        <v>16628</v>
      </c>
      <c r="B3238" s="0" t="s">
        <v>6616</v>
      </c>
      <c r="C3238" s="0" t="n">
        <v>38</v>
      </c>
      <c r="D3238" s="0" t="s">
        <v>3370</v>
      </c>
      <c r="E3238" s="0" t="n">
        <v>57</v>
      </c>
      <c r="F3238" s="0" t="n">
        <v>57</v>
      </c>
      <c r="G3238" s="0" t="s">
        <v>507</v>
      </c>
      <c r="H3238" s="5" t="n">
        <v>10000</v>
      </c>
      <c r="I3238" s="5" t="n">
        <v>1000</v>
      </c>
      <c r="J3238" s="0" t="s">
        <v>32</v>
      </c>
      <c r="M3238" s="5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LibreOffice/6.2.7.1$Windows_X86_64 LibreOffice_project/23edc44b61b830b7d749943e020e96f5a7df63bf</Application>
  <Company>TBS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2019-09-16T13:21:19Z</dcterms:created>
  <dc:creator>MALONGUEMFO TEAGHO Amandine</dc:creator>
  <dc:description/>
  <dc:language>fr-FR</dc:language>
  <cp:lastModifiedBy/>
  <dcterms:modified xsi:type="dcterms:W3CDTF">2019-10-12T15:38:32Z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TBS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