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CP" sheetId="1" state="visible" r:id="rId2"/>
    <sheet name="RTT" sheetId="2" state="visible" r:id="rId3"/>
    <sheet name="Planning" sheetId="3" state="visible" r:id="rId4"/>
  </sheets>
  <externalReferences>
    <externalReference r:id="rId5"/>
  </externalReferences>
  <definedNames>
    <definedName function="false" hidden="false" name="Mois" vbProcedure="false">[1]Param!$G$17:$G$28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<sst xmlns="http://schemas.openxmlformats.org/spreadsheetml/2006/main" count="720" uniqueCount="188">
  <si>
    <t xml:space="preserve">Nom</t>
  </si>
  <si>
    <t xml:space="preserve">Date embauche</t>
  </si>
  <si>
    <t xml:space="preserve">Droit</t>
  </si>
  <si>
    <t xml:space="preserve">1ère période</t>
  </si>
  <si>
    <t xml:space="preserve">2ème période</t>
  </si>
  <si>
    <t xml:space="preserve">3ème période</t>
  </si>
  <si>
    <t xml:space="preserve">4ème période</t>
  </si>
  <si>
    <t xml:space="preserve">5ème période</t>
  </si>
  <si>
    <t xml:space="preserve">Ancienneté</t>
  </si>
  <si>
    <t xml:space="preserve">Recap</t>
  </si>
  <si>
    <t xml:space="preserve">Principaux</t>
  </si>
  <si>
    <t xml:space="preserve">5ème sem.</t>
  </si>
  <si>
    <t xml:space="preserve">ancienneté</t>
  </si>
  <si>
    <t xml:space="preserve">Total</t>
  </si>
  <si>
    <t xml:space="preserve">Premier jour de CP</t>
  </si>
  <si>
    <t xml:space="preserve">Dernier jour de CP</t>
  </si>
  <si>
    <t xml:space="preserve">Samedi</t>
  </si>
  <si>
    <t xml:space="preserve">SOLDE</t>
  </si>
  <si>
    <t xml:space="preserve">Samedi pris</t>
  </si>
  <si>
    <t xml:space="preserve">SALARIE 1</t>
  </si>
  <si>
    <t xml:space="preserve"> </t>
  </si>
  <si>
    <t xml:space="preserve">SALARIE 2</t>
  </si>
  <si>
    <t xml:space="preserve">SALARIE 3</t>
  </si>
  <si>
    <t xml:space="preserve">SALARIE 4</t>
  </si>
  <si>
    <t xml:space="preserve">SALARIE 5</t>
  </si>
  <si>
    <t xml:space="preserve">SALARIE 6</t>
  </si>
  <si>
    <t xml:space="preserve">SALARIE 7</t>
  </si>
  <si>
    <t xml:space="preserve">SALARIE 8</t>
  </si>
  <si>
    <t xml:space="preserve">SALARIE 9</t>
  </si>
  <si>
    <t xml:space="preserve">SALARIE 10</t>
  </si>
  <si>
    <t xml:space="preserve">SALARIE 11</t>
  </si>
  <si>
    <t xml:space="preserve">SALARIE 12</t>
  </si>
  <si>
    <t xml:space="preserve">SALARIE 13</t>
  </si>
  <si>
    <t xml:space="preserve">SALARIE 14</t>
  </si>
  <si>
    <t xml:space="preserve">SALARIE 15</t>
  </si>
  <si>
    <t xml:space="preserve">SALARIE 16</t>
  </si>
  <si>
    <t xml:space="preserve">SALARIE 17</t>
  </si>
  <si>
    <t xml:space="preserve">SALARIE 18</t>
  </si>
  <si>
    <t xml:space="preserve">SALARIE 19</t>
  </si>
  <si>
    <t xml:space="preserve">SALARIE 20</t>
  </si>
  <si>
    <t xml:space="preserve">SALARIE 21</t>
  </si>
  <si>
    <t xml:space="preserve">SALARIE 22</t>
  </si>
  <si>
    <t xml:space="preserve">SALARIE 23</t>
  </si>
  <si>
    <t xml:space="preserve">SALARIE 24</t>
  </si>
  <si>
    <t xml:space="preserve">SALARIE 25</t>
  </si>
  <si>
    <t xml:space="preserve">SALARIE 26</t>
  </si>
  <si>
    <t xml:space="preserve">SALARIE 27</t>
  </si>
  <si>
    <t xml:space="preserve">SALARIE 28</t>
  </si>
  <si>
    <t xml:space="preserve">SALARIE 29</t>
  </si>
  <si>
    <t xml:space="preserve">SALARIE 30</t>
  </si>
  <si>
    <t xml:space="preserve">SALARIE 31</t>
  </si>
  <si>
    <t xml:space="preserve">SALARIE 32</t>
  </si>
  <si>
    <t xml:space="preserve">SALARIE 33</t>
  </si>
  <si>
    <t xml:space="preserve">SALARIE 34</t>
  </si>
  <si>
    <t xml:space="preserve">SALARIE 35</t>
  </si>
  <si>
    <t xml:space="preserve">SALARIE 36</t>
  </si>
  <si>
    <t xml:space="preserve">SALARIE 37</t>
  </si>
  <si>
    <t xml:space="preserve">SALARIE 38</t>
  </si>
  <si>
    <t xml:space="preserve">SALARIE 39</t>
  </si>
  <si>
    <t xml:space="preserve">SALARIE 40</t>
  </si>
  <si>
    <t xml:space="preserve">SALARIE 41</t>
  </si>
  <si>
    <t xml:space="preserve">SALARIE 42</t>
  </si>
  <si>
    <t xml:space="preserve">SALARIE 43</t>
  </si>
  <si>
    <t xml:space="preserve">SALARIE 44</t>
  </si>
  <si>
    <t xml:space="preserve">SALARIE 45</t>
  </si>
  <si>
    <t xml:space="preserve">SALARIE 46</t>
  </si>
  <si>
    <t xml:space="preserve">SALARIE 47</t>
  </si>
  <si>
    <t xml:space="preserve">SALARIE 48</t>
  </si>
  <si>
    <t xml:space="preserve">SALARIE 49</t>
  </si>
  <si>
    <t xml:space="preserve">SALARIE 50</t>
  </si>
  <si>
    <t xml:space="preserve">SALARIE 51</t>
  </si>
  <si>
    <t xml:space="preserve">SALARIE 52</t>
  </si>
  <si>
    <t xml:space="preserve">SALARIE 53</t>
  </si>
  <si>
    <t xml:space="preserve">SALARIE 54</t>
  </si>
  <si>
    <t xml:space="preserve">SALARIE 55</t>
  </si>
  <si>
    <t xml:space="preserve">SALARIE 56</t>
  </si>
  <si>
    <t xml:space="preserve">SALARIE 57</t>
  </si>
  <si>
    <t xml:space="preserve">SALARIE 58</t>
  </si>
  <si>
    <t xml:space="preserve">SALARIE 59</t>
  </si>
  <si>
    <t xml:space="preserve">SALARIE 60</t>
  </si>
  <si>
    <t xml:space="preserve">SALARIE 61</t>
  </si>
  <si>
    <t xml:space="preserve">SALARIE 62</t>
  </si>
  <si>
    <t xml:space="preserve">SALARIE 63</t>
  </si>
  <si>
    <t xml:space="preserve">SALARIE 64</t>
  </si>
  <si>
    <t xml:space="preserve">SALARIE 65</t>
  </si>
  <si>
    <t xml:space="preserve">SALARIE 66</t>
  </si>
  <si>
    <t xml:space="preserve">SALARIE 67</t>
  </si>
  <si>
    <t xml:space="preserve">SALARIE 68</t>
  </si>
  <si>
    <t xml:space="preserve">SALARIE 69</t>
  </si>
  <si>
    <t xml:space="preserve">SALARIE 70</t>
  </si>
  <si>
    <t xml:space="preserve">SALARIE 71</t>
  </si>
  <si>
    <t xml:space="preserve">SALARIE 72</t>
  </si>
  <si>
    <t xml:space="preserve">SALARIE 73</t>
  </si>
  <si>
    <t xml:space="preserve">SALARIE 74</t>
  </si>
  <si>
    <t xml:space="preserve">SALARIE 75</t>
  </si>
  <si>
    <t xml:space="preserve">SALARIE 76</t>
  </si>
  <si>
    <t xml:space="preserve">SALARIE 77</t>
  </si>
  <si>
    <t xml:space="preserve">1er</t>
  </si>
  <si>
    <t xml:space="preserve">2e</t>
  </si>
  <si>
    <t xml:space="preserve">3e</t>
  </si>
  <si>
    <t xml:space="preserve">4e</t>
  </si>
  <si>
    <t xml:space="preserve">5e</t>
  </si>
  <si>
    <t xml:space="preserve">6e</t>
  </si>
  <si>
    <t xml:space="preserve">7e</t>
  </si>
  <si>
    <t xml:space="preserve">8e</t>
  </si>
  <si>
    <t xml:space="preserve">9e</t>
  </si>
  <si>
    <t xml:space="preserve">10e</t>
  </si>
  <si>
    <t xml:space="preserve">11e</t>
  </si>
  <si>
    <t xml:space="preserve">12e</t>
  </si>
  <si>
    <t xml:space="preserve">Solde</t>
  </si>
  <si>
    <t xml:space="preserve">SALARIE 78</t>
  </si>
  <si>
    <t xml:space="preserve">SALARIE 79</t>
  </si>
  <si>
    <t xml:space="preserve">Choisissez le mois de debut :</t>
  </si>
  <si>
    <t xml:space="preserve">Choisissez l'année de debut :</t>
  </si>
  <si>
    <t xml:space="preserve">Entité</t>
  </si>
  <si>
    <t xml:space="preserve">AUMAND Frédéric</t>
  </si>
  <si>
    <t xml:space="preserve">BE</t>
  </si>
  <si>
    <t xml:space="preserve">BAZILE LoÏc</t>
  </si>
  <si>
    <t xml:space="preserve">EC</t>
  </si>
  <si>
    <t xml:space="preserve">BELNA Dominique </t>
  </si>
  <si>
    <t xml:space="preserve">C</t>
  </si>
  <si>
    <t xml:space="preserve">BERNARD Frédéric</t>
  </si>
  <si>
    <t xml:space="preserve">BIENVENU Guénaël</t>
  </si>
  <si>
    <t xml:space="preserve">BLANCHET Jean-Claude</t>
  </si>
  <si>
    <t xml:space="preserve">BLANDIN Sébastien</t>
  </si>
  <si>
    <t xml:space="preserve">BODIN Christophe</t>
  </si>
  <si>
    <t xml:space="preserve">BRARD Stéphane</t>
  </si>
  <si>
    <t xml:space="preserve">ENC</t>
  </si>
  <si>
    <t xml:space="preserve">CHALLANDES Gladys</t>
  </si>
  <si>
    <t xml:space="preserve">ADMIN</t>
  </si>
  <si>
    <t xml:space="preserve">CHRETIEN Eric</t>
  </si>
  <si>
    <t xml:space="preserve">CLERO Raphaël</t>
  </si>
  <si>
    <t xml:space="preserve">COFRADES  Oliver</t>
  </si>
  <si>
    <t xml:space="preserve">DAMON Nicolas</t>
  </si>
  <si>
    <t xml:space="preserve">DANIEL Hervé</t>
  </si>
  <si>
    <t xml:space="preserve">DAVAUD Julien</t>
  </si>
  <si>
    <t xml:space="preserve">DAVID Yvonnick</t>
  </si>
  <si>
    <t xml:space="preserve">DE CARVALHO Emmanuel</t>
  </si>
  <si>
    <t xml:space="preserve">AP</t>
  </si>
  <si>
    <t xml:space="preserve">DE SCHAMPHELAERE Simon </t>
  </si>
  <si>
    <t xml:space="preserve">DELAMARCHE Laurent</t>
  </si>
  <si>
    <t xml:space="preserve">DIVET Olivier</t>
  </si>
  <si>
    <t xml:space="preserve">DROUAUD Eric</t>
  </si>
  <si>
    <t xml:space="preserve">DUFRESNE Franck</t>
  </si>
  <si>
    <t xml:space="preserve">DURTELLE Claire</t>
  </si>
  <si>
    <t xml:space="preserve">FRASLIN Bernard</t>
  </si>
  <si>
    <t xml:space="preserve">GENISSEL Erwan</t>
  </si>
  <si>
    <t xml:space="preserve">GESLOT Julien</t>
  </si>
  <si>
    <t xml:space="preserve">GICQUIAUD Mickaël</t>
  </si>
  <si>
    <t xml:space="preserve">HAMARD Alexis</t>
  </si>
  <si>
    <t xml:space="preserve">HAMARD Maxime</t>
  </si>
  <si>
    <t xml:space="preserve">HELLIO Fabien</t>
  </si>
  <si>
    <t xml:space="preserve">HUBERT Daniel</t>
  </si>
  <si>
    <t xml:space="preserve">JEHANNIN Christian</t>
  </si>
  <si>
    <t xml:space="preserve">JOLY Eric</t>
  </si>
  <si>
    <t xml:space="preserve">KERGOURLAY Guillaume</t>
  </si>
  <si>
    <t xml:space="preserve">KERGOURLAY Jean-Pierre</t>
  </si>
  <si>
    <t xml:space="preserve">KERVARREC Julien </t>
  </si>
  <si>
    <t xml:space="preserve">KERVELLA Stéphane</t>
  </si>
  <si>
    <t xml:space="preserve">LE BONNIEC Frédéric</t>
  </si>
  <si>
    <t xml:space="preserve">LE GALL Gilbert</t>
  </si>
  <si>
    <t xml:space="preserve">LE GUEN Erwan</t>
  </si>
  <si>
    <t xml:space="preserve">LE MENE Michel</t>
  </si>
  <si>
    <t xml:space="preserve">LE NY Roland</t>
  </si>
  <si>
    <t xml:space="preserve">LEPELTIER Stéphane</t>
  </si>
  <si>
    <t xml:space="preserve">LEYDET Jean-Frédéric</t>
  </si>
  <si>
    <t xml:space="preserve">LOUVET Romain</t>
  </si>
  <si>
    <t xml:space="preserve">LUCAS Jean-Marc </t>
  </si>
  <si>
    <t xml:space="preserve">MARRE Arnaud</t>
  </si>
  <si>
    <t xml:space="preserve">METZE Régis</t>
  </si>
  <si>
    <t xml:space="preserve">MORENO Rosan</t>
  </si>
  <si>
    <t xml:space="preserve">MOUEZY Loïc</t>
  </si>
  <si>
    <t xml:space="preserve">NODODUS Laurent</t>
  </si>
  <si>
    <t xml:space="preserve">OLIVEIRA DOS SANTOS Grégory</t>
  </si>
  <si>
    <t xml:space="preserve">ORAIN Daniel</t>
  </si>
  <si>
    <t xml:space="preserve">PANAGET Jean-François</t>
  </si>
  <si>
    <t xml:space="preserve">PRIGENT Cédric</t>
  </si>
  <si>
    <t xml:space="preserve">PRIOUX Eric</t>
  </si>
  <si>
    <t xml:space="preserve">RAOULT Cédric</t>
  </si>
  <si>
    <t xml:space="preserve">RICHARD Lionel</t>
  </si>
  <si>
    <t xml:space="preserve">RICHARD Patrick</t>
  </si>
  <si>
    <t xml:space="preserve">SOURDAIN Jean-Marie</t>
  </si>
  <si>
    <t xml:space="preserve">TACHER Frédéric</t>
  </si>
  <si>
    <t xml:space="preserve">THEBAULT Yves</t>
  </si>
  <si>
    <t xml:space="preserve">THERON David</t>
  </si>
  <si>
    <t xml:space="preserve">THOMAS Catherine</t>
  </si>
  <si>
    <t xml:space="preserve">TRINQUART Florian</t>
  </si>
  <si>
    <t xml:space="preserve">VERRIER ViVian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</si>
</sst>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[$-40C]DD/MM/YYYY"/>
    <numFmt numFmtId="166" formatCode="General"/>
    <numFmt numFmtId="167" formatCode="[$-40C]DD/MM/YY"/>
    <numFmt numFmtId="168" formatCode="MMM"/>
    <numFmt numFmtId="169" formatCode="S_0"/>
    <numFmt numFmtId="170" formatCode="DD/MM;@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4"/>
      <name val="Calibri Light"/>
      <family val="2"/>
      <charset val="1"/>
    </font>
    <font>
      <sz val="14"/>
      <name val="Calibri Light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35">
    <border diagonalUp="false" diagonalDown="false">
      <left/>
      <right/>
      <top/>
      <bottom/>
      <diagonal/>
    </border>
    <border diagonalUp="false" diagonalDown="false">
      <left style="double"/>
      <right style="hair"/>
      <top style="double"/>
      <bottom style="double"/>
      <diagonal/>
    </border>
    <border diagonalUp="false" diagonalDown="false">
      <left style="hair"/>
      <right style="hair"/>
      <top style="double"/>
      <bottom style="double"/>
      <diagonal/>
    </border>
    <border diagonalUp="false" diagonalDown="false">
      <left style="hair"/>
      <right style="double"/>
      <top style="double"/>
      <bottom style="hair"/>
      <diagonal/>
    </border>
    <border diagonalUp="false" diagonalDown="false">
      <left style="double"/>
      <right style="double"/>
      <top style="double"/>
      <bottom style="hair"/>
      <diagonal/>
    </border>
    <border diagonalUp="false" diagonalDown="false">
      <left/>
      <right style="double"/>
      <top style="double"/>
      <bottom style="hair"/>
      <diagonal/>
    </border>
    <border diagonalUp="false" diagonalDown="false">
      <left style="hair"/>
      <right style="hair"/>
      <top style="hair"/>
      <bottom style="double"/>
      <diagonal/>
    </border>
    <border diagonalUp="false" diagonalDown="false">
      <left style="hair"/>
      <right style="double"/>
      <top style="hair"/>
      <bottom style="double"/>
      <diagonal/>
    </border>
    <border diagonalUp="false" diagonalDown="false">
      <left style="double"/>
      <right style="hair"/>
      <top style="hair"/>
      <bottom style="double"/>
      <diagonal/>
    </border>
    <border diagonalUp="false" diagonalDown="false">
      <left/>
      <right style="hair"/>
      <top style="hair"/>
      <bottom style="double"/>
      <diagonal/>
    </border>
    <border diagonalUp="false" diagonalDown="false">
      <left style="double"/>
      <right style="hair"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 style="double"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hair"/>
      <right/>
      <top style="hair"/>
      <bottom style="double"/>
      <diagonal/>
    </border>
    <border diagonalUp="false" diagonalDown="false">
      <left style="double"/>
      <right style="double"/>
      <top style="double"/>
      <bottom style="double"/>
      <diagonal/>
    </border>
    <border diagonalUp="false" diagonalDown="false">
      <left/>
      <right style="hair"/>
      <top style="double"/>
      <bottom style="double"/>
      <diagonal/>
    </border>
    <border diagonalUp="false" diagonalDown="false">
      <left style="hair"/>
      <right/>
      <top style="double"/>
      <bottom style="double"/>
      <diagonal/>
    </border>
    <border diagonalUp="false" diagonalDown="false">
      <left style="double"/>
      <right style="double"/>
      <top/>
      <bottom style="hair"/>
      <diagonal/>
    </border>
    <border diagonalUp="false" diagonalDown="false">
      <left/>
      <right style="hair"/>
      <top/>
      <bottom style="hair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/>
      <top/>
      <bottom style="hair"/>
      <diagonal/>
    </border>
    <border diagonalUp="false" diagonalDown="false">
      <left style="double"/>
      <right style="double"/>
      <top style="hair"/>
      <bottom style="hair"/>
      <diagonal/>
    </border>
    <border diagonalUp="false" diagonalDown="false">
      <left style="double"/>
      <right style="double"/>
      <top style="hair"/>
      <bottom style="double"/>
      <diagonal/>
    </border>
    <border diagonalUp="false" diagonalDown="false">
      <left style="hair"/>
      <right style="double"/>
      <top style="double"/>
      <bottom style="double"/>
      <diagonal/>
    </border>
    <border diagonalUp="false" diagonalDown="false">
      <left/>
      <right style="hair"/>
      <top style="double"/>
      <bottom style="hair"/>
      <diagonal/>
    </border>
    <border diagonalUp="false" diagonalDown="false">
      <left style="hair"/>
      <right style="hair"/>
      <top style="double"/>
      <bottom style="hair"/>
      <diagonal/>
    </border>
    <border diagonalUp="false" diagonalDown="false">
      <left/>
      <right style="hair"/>
      <top/>
      <bottom/>
      <diagonal/>
    </border>
    <border diagonalUp="false" diagonalDown="false">
      <left style="double"/>
      <right style="hair"/>
      <top/>
      <bottom style="hair"/>
      <diagonal/>
    </border>
    <border diagonalUp="false" diagonalDown="false">
      <left/>
      <right style="double"/>
      <top/>
      <bottom style="hair"/>
      <diagonal/>
    </border>
    <border diagonalUp="false" diagonalDown="false">
      <left/>
      <right style="double"/>
      <top style="hair"/>
      <bottom style="hair"/>
      <diagonal/>
    </border>
    <border diagonalUp="false" diagonalDown="false">
      <left/>
      <right style="double"/>
      <top style="hair"/>
      <bottom style="double"/>
      <diagonal/>
    </border>
    <border diagonalUp="false" diagonalDown="false">
      <left/>
      <right style="hair"/>
      <top/>
      <bottom style="double"/>
      <diagonal/>
    </border>
    <border diagonalUp="false" diagonalDown="false">
      <left/>
      <right style="double"/>
      <top/>
      <bottom style="double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bottom" textRotation="9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right" vertical="bottom" textRotation="9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2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2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2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2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2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1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0" borderId="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0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3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3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34" xfId="0" applyFont="fals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C9C9C9"/>
        </patternFill>
      </fill>
    </dxf>
    <dxf>
      <fill>
        <patternFill>
          <bgColor rgb="FFFFD966"/>
        </patternFill>
      </fill>
    </dxf>
    <dxf>
      <fill>
        <patternFill>
          <bgColor rgb="FFFFD966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9C9C9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96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externalLink" Target="externalLinks/externalLink1.xml"/><Relationship Id="rId6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AppData/Local/Temp/Copie%20de%20GESTION%20PLANNING%20CP%20et%20RTT.xls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endrier"/>
      <sheetName val="CP Calculé"/>
      <sheetName val="RTT IAC"/>
      <sheetName val="RTT ETAM"/>
      <sheetName val="ModChantier"/>
      <sheetName val="2015-2016 CP (Import Claire)"/>
      <sheetName val="Param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E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6" ySplit="2" topLeftCell="G3" activePane="bottomRight" state="frozen"/>
      <selection pane="topLeft" activeCell="A1" activeCellId="0" sqref="A1"/>
      <selection pane="topRight" activeCell="G1" activeCellId="0" sqref="G1"/>
      <selection pane="bottomLeft" activeCell="A3" activeCellId="0" sqref="A3"/>
      <selection pane="bottomRight" activeCell="I23" activeCellId="0" sqref="I23"/>
    </sheetView>
  </sheetViews>
  <sheetFormatPr defaultRowHeight="14.4" zeroHeight="false" outlineLevelRow="0" outlineLevelCol="0"/>
  <cols>
    <col collapsed="false" customWidth="true" hidden="false" outlineLevel="0" max="1" min="1" style="0" width="19.45"/>
    <col collapsed="false" customWidth="true" hidden="false" outlineLevel="0" max="2" min="2" style="0" width="14.88"/>
    <col collapsed="false" customWidth="true" hidden="false" outlineLevel="0" max="6" min="3" style="0" width="3.66"/>
    <col collapsed="false" customWidth="false" hidden="false" outlineLevel="0" max="8" min="7" style="0" width="11.45"/>
    <col collapsed="false" customWidth="true" hidden="false" outlineLevel="0" max="10" min="9" style="0" width="3.66"/>
    <col collapsed="false" customWidth="false" hidden="false" outlineLevel="0" max="12" min="11" style="0" width="11.45"/>
    <col collapsed="false" customWidth="true" hidden="false" outlineLevel="0" max="14" min="13" style="0" width="3.66"/>
    <col collapsed="false" customWidth="false" hidden="false" outlineLevel="0" max="16" min="15" style="0" width="11.45"/>
    <col collapsed="false" customWidth="true" hidden="false" outlineLevel="0" max="18" min="17" style="0" width="3.66"/>
    <col collapsed="false" customWidth="false" hidden="false" outlineLevel="0" max="20" min="19" style="0" width="11.45"/>
    <col collapsed="false" customWidth="true" hidden="false" outlineLevel="0" max="22" min="21" style="0" width="3.66"/>
    <col collapsed="false" customWidth="false" hidden="false" outlineLevel="0" max="24" min="23" style="0" width="11.45"/>
    <col collapsed="false" customWidth="true" hidden="false" outlineLevel="0" max="26" min="25" style="0" width="3.66"/>
    <col collapsed="false" customWidth="false" hidden="false" outlineLevel="0" max="28" min="27" style="0" width="11.45"/>
    <col collapsed="false" customWidth="true" hidden="false" outlineLevel="0" max="29" min="29" style="0" width="3.66"/>
    <col collapsed="false" customWidth="true" hidden="false" outlineLevel="0" max="30" min="30" style="0" width="6.56"/>
    <col collapsed="false" customWidth="true" hidden="false" outlineLevel="0" max="31" min="31" style="0" width="11.33"/>
    <col collapsed="false" customWidth="true" hidden="false" outlineLevel="0" max="1025" min="32" style="0" width="9.11"/>
  </cols>
  <sheetData>
    <row r="1" customFormat="false" ht="15" hidden="false" customHeight="false" outlineLevel="0" collapsed="false">
      <c r="A1" s="1" t="s">
        <v>0</v>
      </c>
      <c r="B1" s="2" t="s">
        <v>1</v>
      </c>
      <c r="C1" s="3" t="s">
        <v>2</v>
      </c>
      <c r="D1" s="3"/>
      <c r="E1" s="3"/>
      <c r="F1" s="3"/>
      <c r="G1" s="4" t="s">
        <v>3</v>
      </c>
      <c r="H1" s="4"/>
      <c r="I1" s="4"/>
      <c r="J1" s="4"/>
      <c r="K1" s="4" t="s">
        <v>4</v>
      </c>
      <c r="L1" s="4"/>
      <c r="M1" s="4"/>
      <c r="N1" s="4"/>
      <c r="O1" s="4" t="s">
        <v>5</v>
      </c>
      <c r="P1" s="4"/>
      <c r="Q1" s="4"/>
      <c r="R1" s="4"/>
      <c r="S1" s="4" t="s">
        <v>6</v>
      </c>
      <c r="T1" s="4"/>
      <c r="U1" s="4"/>
      <c r="V1" s="4"/>
      <c r="W1" s="4" t="s">
        <v>7</v>
      </c>
      <c r="X1" s="4"/>
      <c r="Y1" s="4"/>
      <c r="Z1" s="4"/>
      <c r="AA1" s="4" t="s">
        <v>8</v>
      </c>
      <c r="AB1" s="4"/>
      <c r="AC1" s="4"/>
      <c r="AD1" s="5" t="s">
        <v>9</v>
      </c>
      <c r="AE1" s="5"/>
    </row>
    <row r="2" customFormat="false" ht="54" hidden="false" customHeight="false" outlineLevel="0" collapsed="false">
      <c r="A2" s="1"/>
      <c r="B2" s="2"/>
      <c r="C2" s="6" t="s">
        <v>10</v>
      </c>
      <c r="D2" s="6" t="s">
        <v>11</v>
      </c>
      <c r="E2" s="6" t="s">
        <v>12</v>
      </c>
      <c r="F2" s="7" t="s">
        <v>13</v>
      </c>
      <c r="G2" s="8" t="s">
        <v>14</v>
      </c>
      <c r="H2" s="9" t="s">
        <v>15</v>
      </c>
      <c r="I2" s="6" t="s">
        <v>13</v>
      </c>
      <c r="J2" s="7" t="s">
        <v>16</v>
      </c>
      <c r="K2" s="8" t="s">
        <v>14</v>
      </c>
      <c r="L2" s="9" t="s">
        <v>15</v>
      </c>
      <c r="M2" s="6" t="s">
        <v>13</v>
      </c>
      <c r="N2" s="7" t="s">
        <v>16</v>
      </c>
      <c r="O2" s="8" t="s">
        <v>14</v>
      </c>
      <c r="P2" s="9" t="s">
        <v>15</v>
      </c>
      <c r="Q2" s="6" t="s">
        <v>13</v>
      </c>
      <c r="R2" s="7" t="s">
        <v>16</v>
      </c>
      <c r="S2" s="8" t="s">
        <v>14</v>
      </c>
      <c r="T2" s="9" t="s">
        <v>15</v>
      </c>
      <c r="U2" s="6" t="s">
        <v>13</v>
      </c>
      <c r="V2" s="7" t="s">
        <v>16</v>
      </c>
      <c r="W2" s="8" t="s">
        <v>14</v>
      </c>
      <c r="X2" s="9" t="s">
        <v>15</v>
      </c>
      <c r="Y2" s="6" t="s">
        <v>13</v>
      </c>
      <c r="Z2" s="7" t="s">
        <v>16</v>
      </c>
      <c r="AA2" s="8" t="s">
        <v>14</v>
      </c>
      <c r="AB2" s="9" t="s">
        <v>15</v>
      </c>
      <c r="AC2" s="7" t="s">
        <v>13</v>
      </c>
      <c r="AD2" s="10" t="s">
        <v>17</v>
      </c>
      <c r="AE2" s="11" t="s">
        <v>18</v>
      </c>
    </row>
    <row r="3" customFormat="false" ht="15" hidden="false" customHeight="false" outlineLevel="0" collapsed="false">
      <c r="A3" s="12" t="s">
        <v>19</v>
      </c>
      <c r="B3" s="13"/>
      <c r="C3" s="14" t="n">
        <v>24</v>
      </c>
      <c r="D3" s="14" t="n">
        <v>6</v>
      </c>
      <c r="E3" s="15" t="n">
        <v>3</v>
      </c>
      <c r="F3" s="16" t="n">
        <f aca="false">SUM(C3,D3,E3)</f>
        <v>33</v>
      </c>
      <c r="G3" s="17" t="n">
        <v>42583</v>
      </c>
      <c r="H3" s="13" t="n">
        <v>42601</v>
      </c>
      <c r="I3" s="18" t="n">
        <f aca="false">NETWORKDAYS(G3,H3)+J3</f>
        <v>18</v>
      </c>
      <c r="J3" s="19" t="n">
        <v>3</v>
      </c>
      <c r="K3" s="17" t="s">
        <v>20</v>
      </c>
      <c r="L3" s="13" t="s">
        <v>20</v>
      </c>
      <c r="M3" s="18" t="e">
        <f aca="false">NETWORKDAYS(K3,L3)+N3</f>
        <v>#VALUE!</v>
      </c>
      <c r="N3" s="19" t="n">
        <v>0</v>
      </c>
      <c r="O3" s="17" t="s">
        <v>20</v>
      </c>
      <c r="P3" s="13" t="s">
        <v>20</v>
      </c>
      <c r="Q3" s="18" t="e">
        <f aca="false">NETWORKDAYS(O3,P3)+R3</f>
        <v>#VALUE!</v>
      </c>
      <c r="R3" s="19" t="n">
        <v>0</v>
      </c>
      <c r="S3" s="17" t="s">
        <v>20</v>
      </c>
      <c r="T3" s="13" t="s">
        <v>20</v>
      </c>
      <c r="U3" s="18" t="e">
        <f aca="false">NETWORKDAYS(S3,T3)+V3</f>
        <v>#VALUE!</v>
      </c>
      <c r="V3" s="19"/>
      <c r="W3" s="17"/>
      <c r="X3" s="13"/>
      <c r="Y3" s="18" t="n">
        <f aca="false">NETWORKDAYS(W3,X3)+Z3</f>
        <v>0</v>
      </c>
      <c r="Z3" s="19"/>
      <c r="AA3" s="17"/>
      <c r="AB3" s="13"/>
      <c r="AC3" s="19" t="n">
        <f aca="false">NETWORKDAYS(AA3,AB3)</f>
        <v>0</v>
      </c>
      <c r="AD3" s="20" t="e">
        <f aca="false">F3-I3-M3-Q3-U3-Y3-AC3</f>
        <v>#VALUE!</v>
      </c>
      <c r="AE3" s="16" t="n">
        <f aca="false">SUM(J3+N3+R3+V3+Z3)</f>
        <v>3</v>
      </c>
    </row>
    <row r="4" customFormat="false" ht="14.4" hidden="false" customHeight="false" outlineLevel="0" collapsed="false">
      <c r="A4" s="12" t="s">
        <v>21</v>
      </c>
      <c r="B4" s="13"/>
      <c r="C4" s="14" t="n">
        <v>24</v>
      </c>
      <c r="D4" s="14" t="n">
        <v>6</v>
      </c>
      <c r="E4" s="15" t="n">
        <v>3</v>
      </c>
      <c r="F4" s="16" t="n">
        <f aca="false">SUM(C4,D4,E4)</f>
        <v>33</v>
      </c>
      <c r="G4" s="17" t="n">
        <v>42590</v>
      </c>
      <c r="H4" s="13" t="n">
        <v>42609</v>
      </c>
      <c r="I4" s="18" t="n">
        <f aca="false">NETWORKDAYS(G4,H4)+J4</f>
        <v>18</v>
      </c>
      <c r="J4" s="19" t="n">
        <v>3</v>
      </c>
      <c r="K4" s="17" t="s">
        <v>20</v>
      </c>
      <c r="L4" s="13" t="s">
        <v>20</v>
      </c>
      <c r="M4" s="18" t="e">
        <f aca="false">NETWORKDAYS(K4,L4)+N4</f>
        <v>#VALUE!</v>
      </c>
      <c r="N4" s="19" t="n">
        <v>0</v>
      </c>
      <c r="O4" s="17" t="s">
        <v>20</v>
      </c>
      <c r="P4" s="13" t="s">
        <v>20</v>
      </c>
      <c r="Q4" s="18" t="e">
        <f aca="false">NETWORKDAYS(O4,P4)+R4</f>
        <v>#VALUE!</v>
      </c>
      <c r="R4" s="19" t="n">
        <v>0</v>
      </c>
      <c r="S4" s="17" t="s">
        <v>20</v>
      </c>
      <c r="T4" s="13" t="s">
        <v>20</v>
      </c>
      <c r="U4" s="18" t="e">
        <f aca="false">NETWORKDAYS(S4,T4)+V4</f>
        <v>#VALUE!</v>
      </c>
      <c r="V4" s="19"/>
      <c r="W4" s="17"/>
      <c r="X4" s="13"/>
      <c r="Y4" s="18" t="n">
        <f aca="false">NETWORKDAYS(W4,X4)+Z4</f>
        <v>0</v>
      </c>
      <c r="Z4" s="19"/>
      <c r="AA4" s="17"/>
      <c r="AB4" s="13"/>
      <c r="AC4" s="19" t="n">
        <f aca="false">NETWORKDAYS(AA4,AB4)</f>
        <v>0</v>
      </c>
      <c r="AD4" s="20" t="e">
        <f aca="false">F4-I4-M4-Q4-U4-Y4-AC4</f>
        <v>#VALUE!</v>
      </c>
      <c r="AE4" s="16" t="n">
        <f aca="false">SUM(J4+N4+R4+V4+Z4)</f>
        <v>3</v>
      </c>
    </row>
    <row r="5" customFormat="false" ht="14.4" hidden="false" customHeight="false" outlineLevel="0" collapsed="false">
      <c r="A5" s="12" t="s">
        <v>22</v>
      </c>
      <c r="B5" s="13"/>
      <c r="C5" s="14" t="n">
        <v>24</v>
      </c>
      <c r="D5" s="14" t="n">
        <v>6</v>
      </c>
      <c r="E5" s="15" t="n">
        <v>6</v>
      </c>
      <c r="F5" s="16" t="n">
        <f aca="false">SUM(C5,D5,E5)</f>
        <v>36</v>
      </c>
      <c r="G5" s="17" t="n">
        <v>42590</v>
      </c>
      <c r="H5" s="13" t="n">
        <v>42609</v>
      </c>
      <c r="I5" s="18" t="n">
        <f aca="false">NETWORKDAYS(G5,H5)+J5</f>
        <v>18</v>
      </c>
      <c r="J5" s="19" t="n">
        <v>3</v>
      </c>
      <c r="K5" s="17" t="s">
        <v>20</v>
      </c>
      <c r="L5" s="13" t="s">
        <v>20</v>
      </c>
      <c r="M5" s="18" t="e">
        <f aca="false">NETWORKDAYS(K5,L5)+N5</f>
        <v>#VALUE!</v>
      </c>
      <c r="N5" s="19" t="n">
        <v>0</v>
      </c>
      <c r="O5" s="17" t="s">
        <v>20</v>
      </c>
      <c r="P5" s="13" t="s">
        <v>20</v>
      </c>
      <c r="Q5" s="18" t="e">
        <f aca="false">NETWORKDAYS(O5,P5)+R5</f>
        <v>#VALUE!</v>
      </c>
      <c r="R5" s="19" t="n">
        <v>0</v>
      </c>
      <c r="S5" s="17" t="s">
        <v>20</v>
      </c>
      <c r="T5" s="13" t="s">
        <v>20</v>
      </c>
      <c r="U5" s="18" t="e">
        <f aca="false">NETWORKDAYS(S5,T5)+V5</f>
        <v>#VALUE!</v>
      </c>
      <c r="V5" s="19"/>
      <c r="W5" s="17"/>
      <c r="X5" s="13"/>
      <c r="Y5" s="18" t="n">
        <f aca="false">NETWORKDAYS(W5,X5)+Z5</f>
        <v>0</v>
      </c>
      <c r="Z5" s="19"/>
      <c r="AA5" s="17"/>
      <c r="AB5" s="13"/>
      <c r="AC5" s="19" t="n">
        <f aca="false">NETWORKDAYS(AA5,AB5)</f>
        <v>0</v>
      </c>
      <c r="AD5" s="20" t="e">
        <f aca="false">F5-I5-M5-Q5-U5-Y5-AC5</f>
        <v>#VALUE!</v>
      </c>
      <c r="AE5" s="16" t="n">
        <f aca="false">SUM(J5+N5+R5+V5+Z5)</f>
        <v>3</v>
      </c>
    </row>
    <row r="6" customFormat="false" ht="14.4" hidden="false" customHeight="false" outlineLevel="0" collapsed="false">
      <c r="A6" s="12" t="s">
        <v>23</v>
      </c>
      <c r="B6" s="13"/>
      <c r="C6" s="14" t="n">
        <v>24</v>
      </c>
      <c r="D6" s="14" t="n">
        <v>6</v>
      </c>
      <c r="E6" s="15" t="n">
        <v>0</v>
      </c>
      <c r="F6" s="16" t="n">
        <f aca="false">SUM(C6,D6,E6)</f>
        <v>30</v>
      </c>
      <c r="G6" s="17" t="n">
        <v>42598</v>
      </c>
      <c r="H6" s="13" t="n">
        <v>42599</v>
      </c>
      <c r="I6" s="18" t="n">
        <f aca="false">NETWORKDAYS(G6,H6)+J6</f>
        <v>2</v>
      </c>
      <c r="J6" s="19" t="n">
        <v>0</v>
      </c>
      <c r="K6" s="17" t="n">
        <v>42604</v>
      </c>
      <c r="L6" s="13" t="n">
        <v>42616</v>
      </c>
      <c r="M6" s="18" t="n">
        <f aca="false">NETWORKDAYS(K6,L6)+N6</f>
        <v>12</v>
      </c>
      <c r="N6" s="19" t="n">
        <v>2</v>
      </c>
      <c r="O6" s="17" t="s">
        <v>20</v>
      </c>
      <c r="P6" s="13" t="s">
        <v>20</v>
      </c>
      <c r="Q6" s="18" t="e">
        <f aca="false">NETWORKDAYS(O6,P6)+R6</f>
        <v>#VALUE!</v>
      </c>
      <c r="R6" s="19" t="n">
        <v>0</v>
      </c>
      <c r="S6" s="17" t="s">
        <v>20</v>
      </c>
      <c r="T6" s="13" t="s">
        <v>20</v>
      </c>
      <c r="U6" s="18" t="e">
        <f aca="false">NETWORKDAYS(S6,T6)+V6</f>
        <v>#VALUE!</v>
      </c>
      <c r="V6" s="19"/>
      <c r="W6" s="17"/>
      <c r="X6" s="13"/>
      <c r="Y6" s="18" t="n">
        <f aca="false">NETWORKDAYS(W6,X6)+Z6</f>
        <v>0</v>
      </c>
      <c r="Z6" s="19"/>
      <c r="AA6" s="17"/>
      <c r="AB6" s="13"/>
      <c r="AC6" s="19" t="n">
        <f aca="false">NETWORKDAYS(AA6,AB6)</f>
        <v>0</v>
      </c>
      <c r="AD6" s="20" t="e">
        <f aca="false">F6-I6-M6-Q6-U6-Y6-AC6</f>
        <v>#VALUE!</v>
      </c>
      <c r="AE6" s="16" t="n">
        <f aca="false">SUM(J6+N6+R6+V6+Z6)</f>
        <v>2</v>
      </c>
    </row>
    <row r="7" customFormat="false" ht="14.4" hidden="false" customHeight="false" outlineLevel="0" collapsed="false">
      <c r="A7" s="12" t="s">
        <v>24</v>
      </c>
      <c r="B7" s="13"/>
      <c r="C7" s="14" t="n">
        <v>24</v>
      </c>
      <c r="D7" s="14" t="n">
        <v>6</v>
      </c>
      <c r="E7" s="15" t="n">
        <v>3</v>
      </c>
      <c r="F7" s="16" t="n">
        <f aca="false">SUM(C7,D7,E7)</f>
        <v>33</v>
      </c>
      <c r="G7" s="17" t="n">
        <v>42569</v>
      </c>
      <c r="H7" s="13" t="n">
        <v>42595</v>
      </c>
      <c r="I7" s="18" t="n">
        <f aca="false">NETWORKDAYS(G7,H7)+J7</f>
        <v>24</v>
      </c>
      <c r="J7" s="19" t="n">
        <v>4</v>
      </c>
      <c r="K7" s="17" t="s">
        <v>20</v>
      </c>
      <c r="L7" s="13" t="s">
        <v>20</v>
      </c>
      <c r="M7" s="18" t="e">
        <f aca="false">NETWORKDAYS(K7,L7)+N7</f>
        <v>#VALUE!</v>
      </c>
      <c r="N7" s="19" t="n">
        <v>0</v>
      </c>
      <c r="O7" s="17" t="s">
        <v>20</v>
      </c>
      <c r="P7" s="13" t="s">
        <v>20</v>
      </c>
      <c r="Q7" s="18" t="e">
        <f aca="false">NETWORKDAYS(O7,P7)+R7</f>
        <v>#VALUE!</v>
      </c>
      <c r="R7" s="19" t="n">
        <v>0</v>
      </c>
      <c r="S7" s="17" t="s">
        <v>20</v>
      </c>
      <c r="T7" s="13" t="s">
        <v>20</v>
      </c>
      <c r="U7" s="18" t="e">
        <f aca="false">NETWORKDAYS(S7,T7)+V7</f>
        <v>#VALUE!</v>
      </c>
      <c r="V7" s="19"/>
      <c r="W7" s="17"/>
      <c r="X7" s="13"/>
      <c r="Y7" s="18" t="n">
        <f aca="false">NETWORKDAYS(W7,X7)+Z7</f>
        <v>0</v>
      </c>
      <c r="Z7" s="19"/>
      <c r="AA7" s="17"/>
      <c r="AB7" s="13"/>
      <c r="AC7" s="19" t="n">
        <f aca="false">NETWORKDAYS(AA7,AB7)</f>
        <v>0</v>
      </c>
      <c r="AD7" s="20" t="e">
        <f aca="false">F7-I7-M7-Q7-U7-Y7-AC7</f>
        <v>#VALUE!</v>
      </c>
      <c r="AE7" s="16" t="n">
        <f aca="false">SUM(J7+N7+R7+V7+Z7)</f>
        <v>4</v>
      </c>
    </row>
    <row r="8" customFormat="false" ht="14.4" hidden="false" customHeight="false" outlineLevel="0" collapsed="false">
      <c r="A8" s="12" t="s">
        <v>25</v>
      </c>
      <c r="B8" s="13"/>
      <c r="C8" s="14" t="n">
        <v>24</v>
      </c>
      <c r="D8" s="14" t="n">
        <v>6</v>
      </c>
      <c r="E8" s="15" t="n">
        <v>3</v>
      </c>
      <c r="F8" s="16" t="n">
        <f aca="false">SUM(C8,D8,E8)</f>
        <v>33</v>
      </c>
      <c r="G8" s="17" t="n">
        <v>42590</v>
      </c>
      <c r="H8" s="13" t="n">
        <v>42619</v>
      </c>
      <c r="I8" s="18" t="n">
        <f aca="false">NETWORKDAYS(G8,H8)+J8</f>
        <v>26</v>
      </c>
      <c r="J8" s="19" t="n">
        <v>4</v>
      </c>
      <c r="K8" s="17" t="s">
        <v>20</v>
      </c>
      <c r="L8" s="13" t="s">
        <v>20</v>
      </c>
      <c r="M8" s="18" t="e">
        <f aca="false">NETWORKDAYS(K8,L8)+N8</f>
        <v>#VALUE!</v>
      </c>
      <c r="N8" s="19" t="n">
        <v>0</v>
      </c>
      <c r="O8" s="17" t="s">
        <v>20</v>
      </c>
      <c r="P8" s="13" t="s">
        <v>20</v>
      </c>
      <c r="Q8" s="18" t="e">
        <f aca="false">NETWORKDAYS(O8,P8)+R8</f>
        <v>#VALUE!</v>
      </c>
      <c r="R8" s="19" t="n">
        <v>0</v>
      </c>
      <c r="S8" s="17" t="s">
        <v>20</v>
      </c>
      <c r="T8" s="13" t="s">
        <v>20</v>
      </c>
      <c r="U8" s="18" t="e">
        <f aca="false">NETWORKDAYS(S8,T8)+V8</f>
        <v>#VALUE!</v>
      </c>
      <c r="V8" s="19"/>
      <c r="W8" s="17"/>
      <c r="X8" s="13"/>
      <c r="Y8" s="18" t="n">
        <f aca="false">NETWORKDAYS(W8,X8)+Z8</f>
        <v>0</v>
      </c>
      <c r="Z8" s="19"/>
      <c r="AA8" s="17"/>
      <c r="AB8" s="13"/>
      <c r="AC8" s="19" t="n">
        <f aca="false">NETWORKDAYS(AA8,AB8)</f>
        <v>0</v>
      </c>
      <c r="AD8" s="20" t="e">
        <f aca="false">F8-I8-M8-Q8-U8-Y8-AC8</f>
        <v>#VALUE!</v>
      </c>
      <c r="AE8" s="16" t="n">
        <f aca="false">SUM(J8+N8+R8+V8+Z8)</f>
        <v>4</v>
      </c>
    </row>
    <row r="9" customFormat="false" ht="14.4" hidden="false" customHeight="false" outlineLevel="0" collapsed="false">
      <c r="A9" s="12" t="s">
        <v>26</v>
      </c>
      <c r="B9" s="13"/>
      <c r="C9" s="14" t="n">
        <v>24</v>
      </c>
      <c r="D9" s="14" t="n">
        <v>6</v>
      </c>
      <c r="E9" s="15" t="n">
        <v>3</v>
      </c>
      <c r="F9" s="16" t="n">
        <f aca="false">SUM(C9,D9,E9)</f>
        <v>33</v>
      </c>
      <c r="G9" s="17" t="n">
        <v>42583</v>
      </c>
      <c r="H9" s="13" t="n">
        <v>42604</v>
      </c>
      <c r="I9" s="18" t="n">
        <f aca="false">NETWORKDAYS(G9,H9)+J9</f>
        <v>19</v>
      </c>
      <c r="J9" s="19" t="n">
        <v>3</v>
      </c>
      <c r="K9" s="17" t="s">
        <v>20</v>
      </c>
      <c r="L9" s="13" t="s">
        <v>20</v>
      </c>
      <c r="M9" s="18" t="e">
        <f aca="false">NETWORKDAYS(K9,L9)+N9</f>
        <v>#VALUE!</v>
      </c>
      <c r="N9" s="19" t="n">
        <v>0</v>
      </c>
      <c r="O9" s="17" t="s">
        <v>20</v>
      </c>
      <c r="P9" s="13" t="s">
        <v>20</v>
      </c>
      <c r="Q9" s="18" t="e">
        <f aca="false">NETWORKDAYS(O9,P9)+R9</f>
        <v>#VALUE!</v>
      </c>
      <c r="R9" s="19" t="n">
        <v>0</v>
      </c>
      <c r="S9" s="17" t="s">
        <v>20</v>
      </c>
      <c r="T9" s="13" t="s">
        <v>20</v>
      </c>
      <c r="U9" s="18" t="e">
        <f aca="false">NETWORKDAYS(S9,T9)+V9</f>
        <v>#VALUE!</v>
      </c>
      <c r="V9" s="19"/>
      <c r="W9" s="17"/>
      <c r="X9" s="13"/>
      <c r="Y9" s="18" t="n">
        <f aca="false">NETWORKDAYS(W9,X9)+Z9</f>
        <v>0</v>
      </c>
      <c r="Z9" s="19"/>
      <c r="AA9" s="17"/>
      <c r="AB9" s="13"/>
      <c r="AC9" s="19" t="n">
        <f aca="false">NETWORKDAYS(AA9,AB9)</f>
        <v>0</v>
      </c>
      <c r="AD9" s="20" t="e">
        <f aca="false">F9-I9-M9-Q9-U9-Y9-AC9</f>
        <v>#VALUE!</v>
      </c>
      <c r="AE9" s="16" t="n">
        <f aca="false">SUM(J9+N9+R9+V9+Z9)</f>
        <v>3</v>
      </c>
    </row>
    <row r="10" customFormat="false" ht="14.4" hidden="false" customHeight="false" outlineLevel="0" collapsed="false">
      <c r="A10" s="12" t="s">
        <v>27</v>
      </c>
      <c r="B10" s="13"/>
      <c r="C10" s="14" t="n">
        <v>24</v>
      </c>
      <c r="D10" s="14" t="n">
        <v>6</v>
      </c>
      <c r="E10" s="15" t="n">
        <v>4</v>
      </c>
      <c r="F10" s="16" t="n">
        <f aca="false">SUM(C10,D10,E10)</f>
        <v>34</v>
      </c>
      <c r="G10" s="17" t="n">
        <v>42496</v>
      </c>
      <c r="H10" s="13" t="n">
        <v>42496</v>
      </c>
      <c r="I10" s="18" t="n">
        <f aca="false">NETWORKDAYS(G10,H10)+J10</f>
        <v>1</v>
      </c>
      <c r="J10" s="19" t="n">
        <v>0</v>
      </c>
      <c r="K10" s="17" t="n">
        <v>42507</v>
      </c>
      <c r="L10" s="13" t="n">
        <v>42511</v>
      </c>
      <c r="M10" s="18" t="n">
        <f aca="false">NETWORKDAYS(K10,L10)+N10</f>
        <v>5</v>
      </c>
      <c r="N10" s="19" t="n">
        <v>1</v>
      </c>
      <c r="O10" s="17" t="n">
        <v>42537</v>
      </c>
      <c r="P10" s="13" t="n">
        <v>42566</v>
      </c>
      <c r="Q10" s="18" t="n">
        <f aca="false">NETWORKDAYS(O10,P10)+R10</f>
        <v>22</v>
      </c>
      <c r="R10" s="19" t="n">
        <v>0</v>
      </c>
      <c r="S10" s="17" t="n">
        <v>42590</v>
      </c>
      <c r="T10" s="13" t="n">
        <v>42609</v>
      </c>
      <c r="U10" s="18" t="n">
        <f aca="false">NETWORKDAYS(S10,T10)+V10</f>
        <v>15</v>
      </c>
      <c r="V10" s="19"/>
      <c r="W10" s="17"/>
      <c r="X10" s="13"/>
      <c r="Y10" s="18" t="n">
        <f aca="false">NETWORKDAYS(W10,X10)+Z10</f>
        <v>0</v>
      </c>
      <c r="Z10" s="19"/>
      <c r="AA10" s="17"/>
      <c r="AB10" s="13"/>
      <c r="AC10" s="19" t="n">
        <f aca="false">NETWORKDAYS(AA10,AB10)</f>
        <v>0</v>
      </c>
      <c r="AD10" s="20" t="n">
        <f aca="false">F10-I10-M10-Q10-U10-Y10-AC10</f>
        <v>-9</v>
      </c>
      <c r="AE10" s="16" t="n">
        <f aca="false">SUM(J10+N10+R10+V10+Z10)</f>
        <v>1</v>
      </c>
    </row>
    <row r="11" customFormat="false" ht="14.4" hidden="false" customHeight="false" outlineLevel="0" collapsed="false">
      <c r="A11" s="12" t="s">
        <v>28</v>
      </c>
      <c r="B11" s="13"/>
      <c r="C11" s="14" t="n">
        <v>24</v>
      </c>
      <c r="D11" s="14" t="n">
        <v>6</v>
      </c>
      <c r="E11" s="15" t="n">
        <v>2</v>
      </c>
      <c r="F11" s="16" t="n">
        <f aca="false">SUM(C11,D11,E11)</f>
        <v>32</v>
      </c>
      <c r="G11" s="17" t="n">
        <v>42607</v>
      </c>
      <c r="H11" s="13" t="n">
        <v>42609</v>
      </c>
      <c r="I11" s="18" t="n">
        <f aca="false">NETWORKDAYS(G11,H11)+J11</f>
        <v>3</v>
      </c>
      <c r="J11" s="19" t="n">
        <v>1</v>
      </c>
      <c r="K11" s="17" t="s">
        <v>20</v>
      </c>
      <c r="L11" s="13" t="s">
        <v>20</v>
      </c>
      <c r="M11" s="18" t="e">
        <f aca="false">NETWORKDAYS(K11,L11)+N11</f>
        <v>#VALUE!</v>
      </c>
      <c r="N11" s="19" t="n">
        <v>0</v>
      </c>
      <c r="O11" s="17" t="s">
        <v>20</v>
      </c>
      <c r="P11" s="13" t="s">
        <v>20</v>
      </c>
      <c r="Q11" s="18" t="e">
        <f aca="false">NETWORKDAYS(O11,P11)+R11</f>
        <v>#VALUE!</v>
      </c>
      <c r="R11" s="19" t="n">
        <v>0</v>
      </c>
      <c r="S11" s="17" t="s">
        <v>20</v>
      </c>
      <c r="T11" s="13" t="s">
        <v>20</v>
      </c>
      <c r="U11" s="18" t="e">
        <f aca="false">NETWORKDAYS(S11,T11)+V11</f>
        <v>#VALUE!</v>
      </c>
      <c r="V11" s="19"/>
      <c r="W11" s="17"/>
      <c r="X11" s="13"/>
      <c r="Y11" s="18" t="n">
        <f aca="false">NETWORKDAYS(W11,X11)+Z11</f>
        <v>0</v>
      </c>
      <c r="Z11" s="19"/>
      <c r="AA11" s="17"/>
      <c r="AB11" s="13"/>
      <c r="AC11" s="19" t="n">
        <f aca="false">NETWORKDAYS(AA11,AB11)</f>
        <v>0</v>
      </c>
      <c r="AD11" s="20" t="e">
        <f aca="false">F11-I11-M11-Q11-U11-Y11-AC11</f>
        <v>#VALUE!</v>
      </c>
      <c r="AE11" s="16" t="n">
        <f aca="false">SUM(J11+N11+R11+V11+Z11)</f>
        <v>1</v>
      </c>
    </row>
    <row r="12" customFormat="false" ht="14.4" hidden="false" customHeight="false" outlineLevel="0" collapsed="false">
      <c r="A12" s="12" t="s">
        <v>29</v>
      </c>
      <c r="B12" s="13"/>
      <c r="C12" s="14" t="n">
        <v>24</v>
      </c>
      <c r="D12" s="14" t="n">
        <v>6</v>
      </c>
      <c r="E12" s="15" t="n">
        <v>3</v>
      </c>
      <c r="F12" s="16" t="n">
        <f aca="false">SUM(C12,D12,E12)</f>
        <v>33</v>
      </c>
      <c r="G12" s="17" t="n">
        <v>42583</v>
      </c>
      <c r="H12" s="13" t="n">
        <v>42595</v>
      </c>
      <c r="I12" s="18" t="n">
        <f aca="false">NETWORKDAYS(G12,H12)+J12</f>
        <v>12</v>
      </c>
      <c r="J12" s="19" t="n">
        <v>2</v>
      </c>
      <c r="K12" s="17" t="s">
        <v>20</v>
      </c>
      <c r="L12" s="13" t="s">
        <v>20</v>
      </c>
      <c r="M12" s="18" t="e">
        <f aca="false">NETWORKDAYS(K12,L12)+N12</f>
        <v>#VALUE!</v>
      </c>
      <c r="N12" s="19" t="n">
        <v>0</v>
      </c>
      <c r="O12" s="17" t="s">
        <v>20</v>
      </c>
      <c r="P12" s="13" t="s">
        <v>20</v>
      </c>
      <c r="Q12" s="18" t="e">
        <f aca="false">NETWORKDAYS(O12,P12)+R12</f>
        <v>#VALUE!</v>
      </c>
      <c r="R12" s="19" t="n">
        <v>0</v>
      </c>
      <c r="S12" s="17" t="s">
        <v>20</v>
      </c>
      <c r="T12" s="13" t="s">
        <v>20</v>
      </c>
      <c r="U12" s="18" t="e">
        <f aca="false">NETWORKDAYS(S12,T12)+V12</f>
        <v>#VALUE!</v>
      </c>
      <c r="V12" s="19"/>
      <c r="W12" s="17"/>
      <c r="X12" s="13"/>
      <c r="Y12" s="18" t="n">
        <f aca="false">NETWORKDAYS(W12,X12)+Z12</f>
        <v>0</v>
      </c>
      <c r="Z12" s="19"/>
      <c r="AA12" s="17"/>
      <c r="AB12" s="13"/>
      <c r="AC12" s="19" t="n">
        <f aca="false">NETWORKDAYS(AA12,AB12)</f>
        <v>0</v>
      </c>
      <c r="AD12" s="20" t="e">
        <f aca="false">F12-I12-M12-Q12-U12-Y12-AC12</f>
        <v>#VALUE!</v>
      </c>
      <c r="AE12" s="16" t="n">
        <f aca="false">SUM(J12+N12+R12+V12+Z12)</f>
        <v>2</v>
      </c>
    </row>
    <row r="13" customFormat="false" ht="14.4" hidden="false" customHeight="false" outlineLevel="0" collapsed="false">
      <c r="A13" s="12" t="s">
        <v>30</v>
      </c>
      <c r="B13" s="13"/>
      <c r="C13" s="14" t="n">
        <v>24</v>
      </c>
      <c r="D13" s="14" t="n">
        <v>6</v>
      </c>
      <c r="E13" s="15" t="n">
        <v>3</v>
      </c>
      <c r="F13" s="16" t="n">
        <f aca="false">SUM(C13,D13,E13)</f>
        <v>33</v>
      </c>
      <c r="G13" s="17" t="n">
        <v>42562</v>
      </c>
      <c r="H13" s="13" t="n">
        <v>42581</v>
      </c>
      <c r="I13" s="18" t="n">
        <f aca="false">NETWORKDAYS(G13,H13)+J13</f>
        <v>18</v>
      </c>
      <c r="J13" s="19" t="n">
        <v>3</v>
      </c>
      <c r="K13" s="17" t="s">
        <v>20</v>
      </c>
      <c r="L13" s="13" t="s">
        <v>20</v>
      </c>
      <c r="M13" s="18" t="e">
        <f aca="false">NETWORKDAYS(K13,L13)+N13</f>
        <v>#VALUE!</v>
      </c>
      <c r="N13" s="19" t="n">
        <v>0</v>
      </c>
      <c r="O13" s="17" t="s">
        <v>20</v>
      </c>
      <c r="P13" s="13" t="s">
        <v>20</v>
      </c>
      <c r="Q13" s="18" t="e">
        <f aca="false">NETWORKDAYS(O13,P13)+R13</f>
        <v>#VALUE!</v>
      </c>
      <c r="R13" s="19" t="n">
        <v>0</v>
      </c>
      <c r="S13" s="17" t="s">
        <v>20</v>
      </c>
      <c r="T13" s="13" t="s">
        <v>20</v>
      </c>
      <c r="U13" s="18" t="e">
        <f aca="false">NETWORKDAYS(S13,T13)+V13</f>
        <v>#VALUE!</v>
      </c>
      <c r="V13" s="19"/>
      <c r="W13" s="17"/>
      <c r="X13" s="13"/>
      <c r="Y13" s="18" t="n">
        <f aca="false">NETWORKDAYS(W13,X13)+Z13</f>
        <v>0</v>
      </c>
      <c r="Z13" s="19"/>
      <c r="AA13" s="17"/>
      <c r="AB13" s="13"/>
      <c r="AC13" s="19" t="n">
        <f aca="false">NETWORKDAYS(AA13,AB13)</f>
        <v>0</v>
      </c>
      <c r="AD13" s="20" t="e">
        <f aca="false">F13-I13-M13-Q13-U13-Y13-AC13</f>
        <v>#VALUE!</v>
      </c>
      <c r="AE13" s="16" t="n">
        <f aca="false">SUM(J13+N13+R13+V13+Z13)</f>
        <v>3</v>
      </c>
    </row>
    <row r="14" customFormat="false" ht="14.4" hidden="false" customHeight="false" outlineLevel="0" collapsed="false">
      <c r="A14" s="12" t="s">
        <v>31</v>
      </c>
      <c r="B14" s="13"/>
      <c r="C14" s="14" t="n">
        <v>18</v>
      </c>
      <c r="D14" s="14" t="n">
        <v>5</v>
      </c>
      <c r="E14" s="15" t="n">
        <v>0</v>
      </c>
      <c r="F14" s="16" t="n">
        <f aca="false">SUM(C14,D14,E14)</f>
        <v>23</v>
      </c>
      <c r="G14" s="17" t="n">
        <v>42598</v>
      </c>
      <c r="H14" s="13" t="n">
        <v>42616</v>
      </c>
      <c r="I14" s="18" t="n">
        <f aca="false">NETWORKDAYS(G14,H14)+J14</f>
        <v>17</v>
      </c>
      <c r="J14" s="19" t="n">
        <v>3</v>
      </c>
      <c r="K14" s="17" t="s">
        <v>20</v>
      </c>
      <c r="L14" s="13" t="s">
        <v>20</v>
      </c>
      <c r="M14" s="18" t="e">
        <f aca="false">NETWORKDAYS(K14,L14)+N14</f>
        <v>#VALUE!</v>
      </c>
      <c r="N14" s="19" t="n">
        <v>0</v>
      </c>
      <c r="O14" s="17" t="s">
        <v>20</v>
      </c>
      <c r="P14" s="13" t="s">
        <v>20</v>
      </c>
      <c r="Q14" s="18" t="e">
        <f aca="false">NETWORKDAYS(O14,P14)+R14</f>
        <v>#VALUE!</v>
      </c>
      <c r="R14" s="19" t="n">
        <v>0</v>
      </c>
      <c r="S14" s="17" t="s">
        <v>20</v>
      </c>
      <c r="T14" s="13" t="s">
        <v>20</v>
      </c>
      <c r="U14" s="18" t="e">
        <f aca="false">NETWORKDAYS(S14,T14)+V14</f>
        <v>#VALUE!</v>
      </c>
      <c r="V14" s="19"/>
      <c r="W14" s="17"/>
      <c r="X14" s="13"/>
      <c r="Y14" s="18" t="n">
        <f aca="false">NETWORKDAYS(W14,X14)+Z14</f>
        <v>0</v>
      </c>
      <c r="Z14" s="19"/>
      <c r="AA14" s="17"/>
      <c r="AB14" s="13"/>
      <c r="AC14" s="19" t="n">
        <f aca="false">NETWORKDAYS(AA14,AB14)</f>
        <v>0</v>
      </c>
      <c r="AD14" s="20" t="e">
        <f aca="false">F14-I14-M14-Q14-U14-Y14-AC14</f>
        <v>#VALUE!</v>
      </c>
      <c r="AE14" s="16" t="n">
        <f aca="false">SUM(J14+N14+R14+V14+Z14)</f>
        <v>3</v>
      </c>
    </row>
    <row r="15" customFormat="false" ht="14.4" hidden="false" customHeight="false" outlineLevel="0" collapsed="false">
      <c r="A15" s="12" t="s">
        <v>32</v>
      </c>
      <c r="B15" s="13"/>
      <c r="C15" s="14" t="n">
        <v>24</v>
      </c>
      <c r="D15" s="14" t="n">
        <v>6</v>
      </c>
      <c r="E15" s="15" t="n">
        <v>0</v>
      </c>
      <c r="F15" s="16" t="n">
        <f aca="false">SUM(C15,D15,E15)</f>
        <v>30</v>
      </c>
      <c r="G15" s="17" t="n">
        <v>42576</v>
      </c>
      <c r="H15" s="13" t="n">
        <v>42588</v>
      </c>
      <c r="I15" s="18" t="n">
        <f aca="false">NETWORKDAYS(G15,H15)+J15</f>
        <v>12</v>
      </c>
      <c r="J15" s="19" t="n">
        <v>2</v>
      </c>
      <c r="K15" s="17" t="s">
        <v>20</v>
      </c>
      <c r="L15" s="13" t="s">
        <v>20</v>
      </c>
      <c r="M15" s="18" t="e">
        <f aca="false">NETWORKDAYS(K15,L15)+N15</f>
        <v>#VALUE!</v>
      </c>
      <c r="N15" s="19" t="n">
        <v>0</v>
      </c>
      <c r="O15" s="17" t="s">
        <v>20</v>
      </c>
      <c r="P15" s="13" t="s">
        <v>20</v>
      </c>
      <c r="Q15" s="18" t="e">
        <f aca="false">NETWORKDAYS(O15,P15)+R15</f>
        <v>#VALUE!</v>
      </c>
      <c r="R15" s="19" t="n">
        <v>0</v>
      </c>
      <c r="S15" s="17" t="s">
        <v>20</v>
      </c>
      <c r="T15" s="13" t="s">
        <v>20</v>
      </c>
      <c r="U15" s="18" t="e">
        <f aca="false">NETWORKDAYS(S15,T15)+V15</f>
        <v>#VALUE!</v>
      </c>
      <c r="V15" s="19"/>
      <c r="W15" s="17"/>
      <c r="X15" s="13"/>
      <c r="Y15" s="18" t="n">
        <f aca="false">NETWORKDAYS(W15,X15)+Z15</f>
        <v>0</v>
      </c>
      <c r="Z15" s="19"/>
      <c r="AA15" s="17"/>
      <c r="AB15" s="13"/>
      <c r="AC15" s="19" t="n">
        <f aca="false">NETWORKDAYS(AA15,AB15)</f>
        <v>0</v>
      </c>
      <c r="AD15" s="20" t="e">
        <f aca="false">F15-I15-M15-Q15-U15-Y15-AC15</f>
        <v>#VALUE!</v>
      </c>
      <c r="AE15" s="16" t="n">
        <f aca="false">SUM(J15+N15+R15+V15+Z15)</f>
        <v>2</v>
      </c>
    </row>
    <row r="16" customFormat="false" ht="14.4" hidden="false" customHeight="false" outlineLevel="0" collapsed="false">
      <c r="A16" s="12" t="s">
        <v>33</v>
      </c>
      <c r="B16" s="13"/>
      <c r="C16" s="14" t="n">
        <v>22</v>
      </c>
      <c r="D16" s="14" t="n">
        <v>6</v>
      </c>
      <c r="E16" s="15" t="n">
        <v>0</v>
      </c>
      <c r="F16" s="16" t="n">
        <f aca="false">SUM(C16,D16,E16)</f>
        <v>28</v>
      </c>
      <c r="G16" s="17" t="n">
        <v>42611</v>
      </c>
      <c r="H16" s="13" t="n">
        <v>42616</v>
      </c>
      <c r="I16" s="18" t="n">
        <f aca="false">NETWORKDAYS(G16,H16)+J16</f>
        <v>6</v>
      </c>
      <c r="J16" s="19" t="n">
        <v>1</v>
      </c>
      <c r="K16" s="17" t="s">
        <v>20</v>
      </c>
      <c r="L16" s="13" t="s">
        <v>20</v>
      </c>
      <c r="M16" s="18" t="e">
        <f aca="false">NETWORKDAYS(K16,L16)+N16</f>
        <v>#VALUE!</v>
      </c>
      <c r="N16" s="19" t="n">
        <v>0</v>
      </c>
      <c r="O16" s="17" t="s">
        <v>20</v>
      </c>
      <c r="P16" s="13" t="s">
        <v>20</v>
      </c>
      <c r="Q16" s="18" t="e">
        <f aca="false">NETWORKDAYS(O16,P16)+R16</f>
        <v>#VALUE!</v>
      </c>
      <c r="R16" s="19" t="n">
        <v>0</v>
      </c>
      <c r="S16" s="17" t="s">
        <v>20</v>
      </c>
      <c r="T16" s="13" t="s">
        <v>20</v>
      </c>
      <c r="U16" s="18" t="e">
        <f aca="false">NETWORKDAYS(S16,T16)+V16</f>
        <v>#VALUE!</v>
      </c>
      <c r="V16" s="19"/>
      <c r="W16" s="17"/>
      <c r="X16" s="13"/>
      <c r="Y16" s="18" t="n">
        <f aca="false">NETWORKDAYS(W16,X16)+Z16</f>
        <v>0</v>
      </c>
      <c r="Z16" s="19"/>
      <c r="AA16" s="17"/>
      <c r="AB16" s="13"/>
      <c r="AC16" s="19" t="n">
        <f aca="false">NETWORKDAYS(AA16,AB16)</f>
        <v>0</v>
      </c>
      <c r="AD16" s="20" t="e">
        <f aca="false">F16-I16-M16-Q16-U16-Y16-AC16</f>
        <v>#VALUE!</v>
      </c>
      <c r="AE16" s="16" t="n">
        <f aca="false">SUM(J16+N16+R16+V16+Z16)</f>
        <v>1</v>
      </c>
    </row>
    <row r="17" customFormat="false" ht="14.4" hidden="false" customHeight="false" outlineLevel="0" collapsed="false">
      <c r="A17" s="12" t="s">
        <v>34</v>
      </c>
      <c r="B17" s="13"/>
      <c r="C17" s="14" t="n">
        <v>24</v>
      </c>
      <c r="D17" s="14" t="n">
        <v>6</v>
      </c>
      <c r="E17" s="15" t="n">
        <v>2</v>
      </c>
      <c r="F17" s="16" t="n">
        <f aca="false">SUM(C17,D17,E17)</f>
        <v>32</v>
      </c>
      <c r="G17" s="17" t="n">
        <v>42548</v>
      </c>
      <c r="H17" s="13" t="n">
        <v>42564</v>
      </c>
      <c r="I17" s="18" t="n">
        <f aca="false">NETWORKDAYS(G17,H17)+J17</f>
        <v>15</v>
      </c>
      <c r="J17" s="19" t="n">
        <v>2</v>
      </c>
      <c r="K17" s="17" t="s">
        <v>20</v>
      </c>
      <c r="L17" s="13" t="s">
        <v>20</v>
      </c>
      <c r="M17" s="18" t="e">
        <f aca="false">NETWORKDAYS(K17,L17)+N17</f>
        <v>#VALUE!</v>
      </c>
      <c r="N17" s="19" t="n">
        <v>0</v>
      </c>
      <c r="O17" s="17" t="s">
        <v>20</v>
      </c>
      <c r="P17" s="13" t="s">
        <v>20</v>
      </c>
      <c r="Q17" s="18" t="e">
        <f aca="false">NETWORKDAYS(O17,P17)+R17</f>
        <v>#VALUE!</v>
      </c>
      <c r="R17" s="19" t="n">
        <v>0</v>
      </c>
      <c r="S17" s="17" t="s">
        <v>20</v>
      </c>
      <c r="T17" s="13" t="s">
        <v>20</v>
      </c>
      <c r="U17" s="18" t="e">
        <f aca="false">NETWORKDAYS(S17,T17)+V17</f>
        <v>#VALUE!</v>
      </c>
      <c r="V17" s="19"/>
      <c r="W17" s="17"/>
      <c r="X17" s="13"/>
      <c r="Y17" s="18" t="n">
        <f aca="false">NETWORKDAYS(W17,X17)+Z17</f>
        <v>0</v>
      </c>
      <c r="Z17" s="19"/>
      <c r="AA17" s="17"/>
      <c r="AB17" s="13"/>
      <c r="AC17" s="19" t="n">
        <f aca="false">NETWORKDAYS(AA17,AB17)</f>
        <v>0</v>
      </c>
      <c r="AD17" s="20" t="e">
        <f aca="false">F17-I17-M17-Q17-U17-Y17-AC17</f>
        <v>#VALUE!</v>
      </c>
      <c r="AE17" s="16" t="n">
        <f aca="false">SUM(J17+N17+R17+V17+Z17)</f>
        <v>2</v>
      </c>
    </row>
    <row r="18" customFormat="false" ht="14.4" hidden="false" customHeight="false" outlineLevel="0" collapsed="false">
      <c r="A18" s="12" t="s">
        <v>35</v>
      </c>
      <c r="B18" s="13"/>
      <c r="C18" s="14" t="n">
        <v>24</v>
      </c>
      <c r="D18" s="14" t="n">
        <v>6</v>
      </c>
      <c r="E18" s="15" t="n">
        <v>0</v>
      </c>
      <c r="F18" s="16" t="n">
        <f aca="false">SUM(C18,D18,E18)</f>
        <v>30</v>
      </c>
      <c r="G18" s="17" t="n">
        <v>42569</v>
      </c>
      <c r="H18" s="13" t="n">
        <v>42583</v>
      </c>
      <c r="I18" s="18" t="n">
        <f aca="false">NETWORKDAYS(G18,H18)+J18</f>
        <v>13</v>
      </c>
      <c r="J18" s="19" t="n">
        <v>2</v>
      </c>
      <c r="K18" s="17" t="n">
        <v>42611</v>
      </c>
      <c r="L18" s="13" t="n">
        <v>42616</v>
      </c>
      <c r="M18" s="18" t="n">
        <f aca="false">NETWORKDAYS(K18,L18)+N18</f>
        <v>6</v>
      </c>
      <c r="N18" s="19" t="n">
        <v>1</v>
      </c>
      <c r="O18" s="17" t="s">
        <v>20</v>
      </c>
      <c r="P18" s="13" t="s">
        <v>20</v>
      </c>
      <c r="Q18" s="18" t="e">
        <f aca="false">NETWORKDAYS(O18,P18)+R18</f>
        <v>#VALUE!</v>
      </c>
      <c r="R18" s="19" t="n">
        <v>0</v>
      </c>
      <c r="S18" s="17" t="s">
        <v>20</v>
      </c>
      <c r="T18" s="13" t="s">
        <v>20</v>
      </c>
      <c r="U18" s="18" t="e">
        <f aca="false">NETWORKDAYS(S18,T18)+V18</f>
        <v>#VALUE!</v>
      </c>
      <c r="V18" s="19"/>
      <c r="W18" s="17"/>
      <c r="X18" s="13"/>
      <c r="Y18" s="18" t="n">
        <f aca="false">NETWORKDAYS(W18,X18)+Z18</f>
        <v>0</v>
      </c>
      <c r="Z18" s="19"/>
      <c r="AA18" s="17"/>
      <c r="AB18" s="13"/>
      <c r="AC18" s="19" t="n">
        <f aca="false">NETWORKDAYS(AA18,AB18)</f>
        <v>0</v>
      </c>
      <c r="AD18" s="20" t="e">
        <f aca="false">F18-I18-M18-Q18-U18-Y18-AC18</f>
        <v>#VALUE!</v>
      </c>
      <c r="AE18" s="16" t="n">
        <f aca="false">SUM(J18+N18+R18+V18+Z18)</f>
        <v>3</v>
      </c>
    </row>
    <row r="19" customFormat="false" ht="14.4" hidden="false" customHeight="false" outlineLevel="0" collapsed="false">
      <c r="A19" s="12" t="s">
        <v>36</v>
      </c>
      <c r="B19" s="13"/>
      <c r="C19" s="14" t="n">
        <v>24</v>
      </c>
      <c r="D19" s="14" t="n">
        <v>6</v>
      </c>
      <c r="E19" s="15" t="n">
        <v>4</v>
      </c>
      <c r="F19" s="16" t="n">
        <f aca="false">SUM(C19,D19,E19)</f>
        <v>34</v>
      </c>
      <c r="G19" s="17" t="n">
        <v>42569</v>
      </c>
      <c r="H19" s="13" t="n">
        <v>42588</v>
      </c>
      <c r="I19" s="18" t="n">
        <f aca="false">NETWORKDAYS(G19,H19)+J19</f>
        <v>18</v>
      </c>
      <c r="J19" s="19" t="n">
        <v>3</v>
      </c>
      <c r="K19" s="17" t="n">
        <v>42663</v>
      </c>
      <c r="L19" s="13" t="n">
        <v>42674</v>
      </c>
      <c r="M19" s="18" t="n">
        <f aca="false">NETWORKDAYS(K19,L19)+N19</f>
        <v>10</v>
      </c>
      <c r="N19" s="19" t="n">
        <v>2</v>
      </c>
      <c r="O19" s="17" t="s">
        <v>20</v>
      </c>
      <c r="P19" s="13" t="s">
        <v>20</v>
      </c>
      <c r="Q19" s="18" t="e">
        <f aca="false">NETWORKDAYS(O19,P19)+R19</f>
        <v>#VALUE!</v>
      </c>
      <c r="R19" s="19" t="n">
        <v>0</v>
      </c>
      <c r="S19" s="17" t="s">
        <v>20</v>
      </c>
      <c r="T19" s="13" t="s">
        <v>20</v>
      </c>
      <c r="U19" s="18" t="e">
        <f aca="false">NETWORKDAYS(S19,T19)+V19</f>
        <v>#VALUE!</v>
      </c>
      <c r="V19" s="19"/>
      <c r="W19" s="17"/>
      <c r="X19" s="13"/>
      <c r="Y19" s="18" t="n">
        <f aca="false">NETWORKDAYS(W19,X19)+Z19</f>
        <v>0</v>
      </c>
      <c r="Z19" s="19"/>
      <c r="AA19" s="17"/>
      <c r="AB19" s="13"/>
      <c r="AC19" s="19" t="n">
        <f aca="false">NETWORKDAYS(AA19,AB19)</f>
        <v>0</v>
      </c>
      <c r="AD19" s="20" t="e">
        <f aca="false">F19-I19-M19-Q19-U19-Y19-AC19</f>
        <v>#VALUE!</v>
      </c>
      <c r="AE19" s="16" t="n">
        <f aca="false">SUM(J19+N19+R19+V19+Z19)</f>
        <v>5</v>
      </c>
    </row>
    <row r="20" customFormat="false" ht="14.4" hidden="false" customHeight="false" outlineLevel="0" collapsed="false">
      <c r="A20" s="12" t="s">
        <v>37</v>
      </c>
      <c r="B20" s="13"/>
      <c r="C20" s="14" t="n">
        <v>24</v>
      </c>
      <c r="D20" s="14" t="n">
        <v>6</v>
      </c>
      <c r="E20" s="15" t="n">
        <v>0</v>
      </c>
      <c r="F20" s="16" t="n">
        <f aca="false">SUM(C20,D20,E20)</f>
        <v>30</v>
      </c>
      <c r="G20" s="17" t="n">
        <v>42583</v>
      </c>
      <c r="H20" s="13" t="n">
        <v>42595</v>
      </c>
      <c r="I20" s="18" t="n">
        <f aca="false">NETWORKDAYS(G20,H20)+J20</f>
        <v>12</v>
      </c>
      <c r="J20" s="19" t="n">
        <v>2</v>
      </c>
      <c r="K20" s="17" t="s">
        <v>20</v>
      </c>
      <c r="L20" s="13" t="n">
        <v>0</v>
      </c>
      <c r="M20" s="18" t="e">
        <f aca="false">NETWORKDAYS(K20,L20)+N20</f>
        <v>#VALUE!</v>
      </c>
      <c r="N20" s="19" t="n">
        <v>0</v>
      </c>
      <c r="O20" s="17" t="s">
        <v>20</v>
      </c>
      <c r="P20" s="13" t="s">
        <v>20</v>
      </c>
      <c r="Q20" s="18" t="e">
        <f aca="false">NETWORKDAYS(O20,P20)+R20</f>
        <v>#VALUE!</v>
      </c>
      <c r="R20" s="19" t="n">
        <v>0</v>
      </c>
      <c r="S20" s="17" t="s">
        <v>20</v>
      </c>
      <c r="T20" s="13" t="s">
        <v>20</v>
      </c>
      <c r="U20" s="18" t="e">
        <f aca="false">NETWORKDAYS(S20,T20)+V20</f>
        <v>#VALUE!</v>
      </c>
      <c r="V20" s="19"/>
      <c r="W20" s="17"/>
      <c r="X20" s="13"/>
      <c r="Y20" s="18" t="n">
        <f aca="false">NETWORKDAYS(W20,X20)+Z20</f>
        <v>0</v>
      </c>
      <c r="Z20" s="19"/>
      <c r="AA20" s="17"/>
      <c r="AB20" s="13"/>
      <c r="AC20" s="19" t="n">
        <f aca="false">NETWORKDAYS(AA20,AB20)</f>
        <v>0</v>
      </c>
      <c r="AD20" s="20" t="e">
        <f aca="false">F20-I20-M20-Q20-U20-Y20-AC20</f>
        <v>#VALUE!</v>
      </c>
      <c r="AE20" s="16" t="n">
        <f aca="false">SUM(J20+N20+R20+V20+Z20)</f>
        <v>2</v>
      </c>
    </row>
    <row r="21" customFormat="false" ht="14.4" hidden="false" customHeight="false" outlineLevel="0" collapsed="false">
      <c r="A21" s="12" t="s">
        <v>38</v>
      </c>
      <c r="B21" s="13"/>
      <c r="C21" s="14" t="n">
        <v>24</v>
      </c>
      <c r="D21" s="14" t="n">
        <v>6</v>
      </c>
      <c r="E21" s="15" t="n">
        <v>0</v>
      </c>
      <c r="F21" s="16" t="n">
        <f aca="false">SUM(C21,D21,E21)</f>
        <v>30</v>
      </c>
      <c r="G21" s="17" t="n">
        <v>42576</v>
      </c>
      <c r="H21" s="13" t="n">
        <v>42595</v>
      </c>
      <c r="I21" s="18" t="n">
        <f aca="false">NETWORKDAYS(G21,H21)+J21</f>
        <v>18</v>
      </c>
      <c r="J21" s="19" t="n">
        <v>3</v>
      </c>
      <c r="K21" s="17" t="s">
        <v>20</v>
      </c>
      <c r="L21" s="13" t="s">
        <v>20</v>
      </c>
      <c r="M21" s="18" t="e">
        <f aca="false">NETWORKDAYS(K21,L21)+N21</f>
        <v>#VALUE!</v>
      </c>
      <c r="N21" s="19" t="n">
        <v>0</v>
      </c>
      <c r="O21" s="17" t="s">
        <v>20</v>
      </c>
      <c r="P21" s="13" t="s">
        <v>20</v>
      </c>
      <c r="Q21" s="18" t="e">
        <f aca="false">NETWORKDAYS(O21,P21)+R21</f>
        <v>#VALUE!</v>
      </c>
      <c r="R21" s="19" t="n">
        <v>0</v>
      </c>
      <c r="S21" s="17" t="s">
        <v>20</v>
      </c>
      <c r="T21" s="13" t="s">
        <v>20</v>
      </c>
      <c r="U21" s="18" t="e">
        <f aca="false">NETWORKDAYS(S21,T21)+V21</f>
        <v>#VALUE!</v>
      </c>
      <c r="V21" s="19"/>
      <c r="W21" s="17"/>
      <c r="X21" s="13"/>
      <c r="Y21" s="18" t="n">
        <f aca="false">NETWORKDAYS(W21,X21)+Z21</f>
        <v>0</v>
      </c>
      <c r="Z21" s="19"/>
      <c r="AA21" s="17"/>
      <c r="AB21" s="13"/>
      <c r="AC21" s="19" t="n">
        <f aca="false">NETWORKDAYS(AA21,AB21)</f>
        <v>0</v>
      </c>
      <c r="AD21" s="20" t="e">
        <f aca="false">F21-I21-M21-Q21-U21-Y21-AC21</f>
        <v>#VALUE!</v>
      </c>
      <c r="AE21" s="16" t="n">
        <f aca="false">SUM(J21+N21+R21+V21+Z21)</f>
        <v>3</v>
      </c>
    </row>
    <row r="22" customFormat="false" ht="14.4" hidden="false" customHeight="false" outlineLevel="0" collapsed="false">
      <c r="A22" s="12" t="s">
        <v>39</v>
      </c>
      <c r="B22" s="13"/>
      <c r="C22" s="14" t="n">
        <v>24</v>
      </c>
      <c r="D22" s="14" t="n">
        <v>6</v>
      </c>
      <c r="E22" s="15" t="n">
        <v>0</v>
      </c>
      <c r="F22" s="16" t="n">
        <f aca="false">SUM(C22,D22,E22)</f>
        <v>30</v>
      </c>
      <c r="G22" s="17" t="n">
        <v>42583</v>
      </c>
      <c r="H22" s="13" t="n">
        <v>42602</v>
      </c>
      <c r="I22" s="18" t="n">
        <f aca="false">NETWORKDAYS(G22,H22)+J22</f>
        <v>18</v>
      </c>
      <c r="J22" s="19" t="n">
        <v>3</v>
      </c>
      <c r="K22" s="17" t="s">
        <v>20</v>
      </c>
      <c r="L22" s="13" t="s">
        <v>20</v>
      </c>
      <c r="M22" s="18" t="e">
        <f aca="false">NETWORKDAYS(K22,L22)+N22</f>
        <v>#VALUE!</v>
      </c>
      <c r="N22" s="19" t="n">
        <v>0</v>
      </c>
      <c r="O22" s="17" t="s">
        <v>20</v>
      </c>
      <c r="P22" s="13" t="s">
        <v>20</v>
      </c>
      <c r="Q22" s="18" t="e">
        <f aca="false">NETWORKDAYS(O22,P22)+R22</f>
        <v>#VALUE!</v>
      </c>
      <c r="R22" s="19" t="n">
        <v>0</v>
      </c>
      <c r="S22" s="17" t="s">
        <v>20</v>
      </c>
      <c r="T22" s="13" t="s">
        <v>20</v>
      </c>
      <c r="U22" s="18" t="e">
        <f aca="false">NETWORKDAYS(S22,T22)+V22</f>
        <v>#VALUE!</v>
      </c>
      <c r="V22" s="19"/>
      <c r="W22" s="17"/>
      <c r="X22" s="13"/>
      <c r="Y22" s="18" t="n">
        <f aca="false">NETWORKDAYS(W22,X22)+Z22</f>
        <v>0</v>
      </c>
      <c r="Z22" s="19"/>
      <c r="AA22" s="17"/>
      <c r="AB22" s="13"/>
      <c r="AC22" s="19" t="n">
        <f aca="false">NETWORKDAYS(AA22,AB22)</f>
        <v>0</v>
      </c>
      <c r="AD22" s="20" t="e">
        <f aca="false">F22-I22-M22-Q22-U22-Y22-AC22</f>
        <v>#VALUE!</v>
      </c>
      <c r="AE22" s="16" t="n">
        <f aca="false">SUM(J22+N22+R22+V22+Z22)</f>
        <v>3</v>
      </c>
    </row>
    <row r="23" customFormat="false" ht="14.4" hidden="false" customHeight="false" outlineLevel="0" collapsed="false">
      <c r="A23" s="12" t="s">
        <v>40</v>
      </c>
      <c r="B23" s="13"/>
      <c r="C23" s="14" t="n">
        <v>24</v>
      </c>
      <c r="D23" s="14" t="n">
        <v>6</v>
      </c>
      <c r="E23" s="15" t="n">
        <v>0</v>
      </c>
      <c r="F23" s="16" t="n">
        <f aca="false">SUM(C23,D23,E23)</f>
        <v>30</v>
      </c>
      <c r="G23" s="17" t="s">
        <v>20</v>
      </c>
      <c r="H23" s="13" t="s">
        <v>20</v>
      </c>
      <c r="I23" s="18" t="e">
        <f aca="false">NETWORKDAYS(G23,H23)+J23</f>
        <v>#VALUE!</v>
      </c>
      <c r="J23" s="19" t="n">
        <v>0</v>
      </c>
      <c r="K23" s="17" t="s">
        <v>20</v>
      </c>
      <c r="L23" s="13" t="s">
        <v>20</v>
      </c>
      <c r="M23" s="18" t="e">
        <f aca="false">NETWORKDAYS(K23,L23)+N23</f>
        <v>#VALUE!</v>
      </c>
      <c r="N23" s="19" t="n">
        <v>0</v>
      </c>
      <c r="O23" s="17" t="s">
        <v>20</v>
      </c>
      <c r="P23" s="13" t="s">
        <v>20</v>
      </c>
      <c r="Q23" s="18" t="e">
        <f aca="false">NETWORKDAYS(O23,P23)+R23</f>
        <v>#VALUE!</v>
      </c>
      <c r="R23" s="19" t="n">
        <v>0</v>
      </c>
      <c r="S23" s="17" t="s">
        <v>20</v>
      </c>
      <c r="T23" s="13" t="s">
        <v>20</v>
      </c>
      <c r="U23" s="18" t="e">
        <f aca="false">NETWORKDAYS(S23,T23)+V23</f>
        <v>#VALUE!</v>
      </c>
      <c r="V23" s="19"/>
      <c r="W23" s="17"/>
      <c r="X23" s="13"/>
      <c r="Y23" s="18" t="n">
        <f aca="false">NETWORKDAYS(W23,X23)+Z23</f>
        <v>0</v>
      </c>
      <c r="Z23" s="19"/>
      <c r="AA23" s="17"/>
      <c r="AB23" s="13"/>
      <c r="AC23" s="19" t="n">
        <f aca="false">NETWORKDAYS(AA23,AB23)</f>
        <v>0</v>
      </c>
      <c r="AD23" s="20" t="e">
        <f aca="false">F23-I23-M23-Q23-U23-Y23-AC23</f>
        <v>#VALUE!</v>
      </c>
      <c r="AE23" s="16" t="n">
        <f aca="false">SUM(J23+N23+R23+V23+Z23)</f>
        <v>0</v>
      </c>
    </row>
    <row r="24" customFormat="false" ht="14.4" hidden="false" customHeight="false" outlineLevel="0" collapsed="false">
      <c r="A24" s="12" t="s">
        <v>41</v>
      </c>
      <c r="B24" s="13"/>
      <c r="C24" s="14" t="n">
        <v>24</v>
      </c>
      <c r="D24" s="14" t="n">
        <v>6</v>
      </c>
      <c r="E24" s="15" t="n">
        <v>6</v>
      </c>
      <c r="F24" s="16" t="n">
        <f aca="false">SUM(C24,D24,E24)</f>
        <v>36</v>
      </c>
      <c r="G24" s="17" t="n">
        <v>42576</v>
      </c>
      <c r="H24" s="13" t="n">
        <v>42595</v>
      </c>
      <c r="I24" s="18" t="n">
        <f aca="false">NETWORKDAYS(G24,H24)+J24</f>
        <v>18</v>
      </c>
      <c r="J24" s="19" t="n">
        <v>3</v>
      </c>
      <c r="K24" s="17" t="s">
        <v>20</v>
      </c>
      <c r="L24" s="13" t="s">
        <v>20</v>
      </c>
      <c r="M24" s="18" t="e">
        <f aca="false">NETWORKDAYS(K24,L24)+N24</f>
        <v>#VALUE!</v>
      </c>
      <c r="N24" s="19" t="n">
        <v>0</v>
      </c>
      <c r="O24" s="17" t="s">
        <v>20</v>
      </c>
      <c r="P24" s="13" t="s">
        <v>20</v>
      </c>
      <c r="Q24" s="18" t="e">
        <f aca="false">NETWORKDAYS(O24,P24)+R24</f>
        <v>#VALUE!</v>
      </c>
      <c r="R24" s="19" t="n">
        <v>0</v>
      </c>
      <c r="S24" s="17" t="s">
        <v>20</v>
      </c>
      <c r="T24" s="13" t="s">
        <v>20</v>
      </c>
      <c r="U24" s="18" t="e">
        <f aca="false">NETWORKDAYS(S24,T24)+V24</f>
        <v>#VALUE!</v>
      </c>
      <c r="V24" s="19"/>
      <c r="W24" s="17"/>
      <c r="X24" s="13"/>
      <c r="Y24" s="18" t="n">
        <f aca="false">NETWORKDAYS(W24,X24)+Z24</f>
        <v>0</v>
      </c>
      <c r="Z24" s="19"/>
      <c r="AA24" s="17"/>
      <c r="AB24" s="13"/>
      <c r="AC24" s="19" t="n">
        <f aca="false">NETWORKDAYS(AA24,AB24)</f>
        <v>0</v>
      </c>
      <c r="AD24" s="20" t="e">
        <f aca="false">F24-I24-M24-Q24-U24-Y24-AC24</f>
        <v>#VALUE!</v>
      </c>
      <c r="AE24" s="16" t="n">
        <f aca="false">SUM(J24+N24+R24+V24+Z24)</f>
        <v>3</v>
      </c>
    </row>
    <row r="25" customFormat="false" ht="14.4" hidden="false" customHeight="false" outlineLevel="0" collapsed="false">
      <c r="A25" s="12" t="s">
        <v>42</v>
      </c>
      <c r="B25" s="13"/>
      <c r="C25" s="14" t="n">
        <v>24</v>
      </c>
      <c r="D25" s="14" t="n">
        <v>6</v>
      </c>
      <c r="E25" s="15" t="n">
        <v>3</v>
      </c>
      <c r="F25" s="16" t="n">
        <f aca="false">SUM(C25,D25,E25)</f>
        <v>33</v>
      </c>
      <c r="G25" s="17" t="n">
        <v>42625</v>
      </c>
      <c r="H25" s="13" t="n">
        <v>42637</v>
      </c>
      <c r="I25" s="18" t="n">
        <f aca="false">NETWORKDAYS(G25,H25)+J25</f>
        <v>12</v>
      </c>
      <c r="J25" s="19" t="n">
        <v>2</v>
      </c>
      <c r="K25" s="17" t="s">
        <v>20</v>
      </c>
      <c r="L25" s="13" t="s">
        <v>20</v>
      </c>
      <c r="M25" s="18" t="e">
        <f aca="false">NETWORKDAYS(K25,L25)+N25</f>
        <v>#VALUE!</v>
      </c>
      <c r="N25" s="19" t="n">
        <v>0</v>
      </c>
      <c r="O25" s="17" t="s">
        <v>20</v>
      </c>
      <c r="P25" s="13" t="s">
        <v>20</v>
      </c>
      <c r="Q25" s="18" t="e">
        <f aca="false">NETWORKDAYS(O25,P25)+R25</f>
        <v>#VALUE!</v>
      </c>
      <c r="R25" s="19" t="n">
        <v>0</v>
      </c>
      <c r="S25" s="17" t="s">
        <v>20</v>
      </c>
      <c r="T25" s="13" t="s">
        <v>20</v>
      </c>
      <c r="U25" s="18" t="e">
        <f aca="false">NETWORKDAYS(S25,T25)+V25</f>
        <v>#VALUE!</v>
      </c>
      <c r="V25" s="19"/>
      <c r="W25" s="17"/>
      <c r="X25" s="13"/>
      <c r="Y25" s="18" t="n">
        <f aca="false">NETWORKDAYS(W25,X25)+Z25</f>
        <v>0</v>
      </c>
      <c r="Z25" s="19"/>
      <c r="AA25" s="17"/>
      <c r="AB25" s="13"/>
      <c r="AC25" s="19" t="n">
        <f aca="false">NETWORKDAYS(AA25,AB25)</f>
        <v>0</v>
      </c>
      <c r="AD25" s="20" t="e">
        <f aca="false">F25-I25-M25-Q25-U25-Y25-AC25</f>
        <v>#VALUE!</v>
      </c>
      <c r="AE25" s="16" t="n">
        <f aca="false">SUM(J25+N25+R25+V25+Z25)</f>
        <v>2</v>
      </c>
    </row>
    <row r="26" customFormat="false" ht="14.4" hidden="false" customHeight="false" outlineLevel="0" collapsed="false">
      <c r="A26" s="12" t="s">
        <v>43</v>
      </c>
      <c r="B26" s="13"/>
      <c r="C26" s="14" t="n">
        <v>24</v>
      </c>
      <c r="D26" s="14" t="n">
        <v>6</v>
      </c>
      <c r="E26" s="15" t="n">
        <v>3</v>
      </c>
      <c r="F26" s="16" t="n">
        <f aca="false">SUM(C26,D26,E26)</f>
        <v>33</v>
      </c>
      <c r="G26" s="17" t="n">
        <v>42569</v>
      </c>
      <c r="H26" s="13" t="n">
        <v>42574</v>
      </c>
      <c r="I26" s="18" t="n">
        <f aca="false">NETWORKDAYS(G26,H26)+J26</f>
        <v>6</v>
      </c>
      <c r="J26" s="19" t="n">
        <v>1</v>
      </c>
      <c r="K26" s="17" t="n">
        <v>42598</v>
      </c>
      <c r="L26" s="13" t="n">
        <v>42609</v>
      </c>
      <c r="M26" s="18" t="n">
        <f aca="false">NETWORKDAYS(K26,L26)+N26</f>
        <v>11</v>
      </c>
      <c r="N26" s="19" t="n">
        <v>2</v>
      </c>
      <c r="O26" s="17" t="s">
        <v>20</v>
      </c>
      <c r="P26" s="13" t="s">
        <v>20</v>
      </c>
      <c r="Q26" s="18" t="e">
        <f aca="false">NETWORKDAYS(O26,P26)+R26</f>
        <v>#VALUE!</v>
      </c>
      <c r="R26" s="19" t="n">
        <v>0</v>
      </c>
      <c r="S26" s="17" t="s">
        <v>20</v>
      </c>
      <c r="T26" s="13" t="s">
        <v>20</v>
      </c>
      <c r="U26" s="18" t="e">
        <f aca="false">NETWORKDAYS(S26,T26)+V26</f>
        <v>#VALUE!</v>
      </c>
      <c r="V26" s="19"/>
      <c r="W26" s="17"/>
      <c r="X26" s="13"/>
      <c r="Y26" s="18" t="n">
        <f aca="false">NETWORKDAYS(W26,X26)+Z26</f>
        <v>0</v>
      </c>
      <c r="Z26" s="19"/>
      <c r="AA26" s="17"/>
      <c r="AB26" s="13"/>
      <c r="AC26" s="19" t="n">
        <f aca="false">NETWORKDAYS(AA26,AB26)</f>
        <v>0</v>
      </c>
      <c r="AD26" s="20" t="e">
        <f aca="false">F26-I26-M26-Q26-U26-Y26-AC26</f>
        <v>#VALUE!</v>
      </c>
      <c r="AE26" s="16" t="n">
        <f aca="false">SUM(J26+N26+R26+V26+Z26)</f>
        <v>3</v>
      </c>
    </row>
    <row r="27" customFormat="false" ht="14.4" hidden="false" customHeight="false" outlineLevel="0" collapsed="false">
      <c r="A27" s="12" t="s">
        <v>44</v>
      </c>
      <c r="B27" s="13"/>
      <c r="C27" s="14" t="n">
        <v>24</v>
      </c>
      <c r="D27" s="14" t="n">
        <v>6</v>
      </c>
      <c r="E27" s="15" t="n">
        <v>6</v>
      </c>
      <c r="F27" s="16" t="n">
        <f aca="false">SUM(C27,D27,E27)</f>
        <v>36</v>
      </c>
      <c r="G27" s="17" t="s">
        <v>20</v>
      </c>
      <c r="H27" s="13" t="s">
        <v>20</v>
      </c>
      <c r="I27" s="18" t="e">
        <f aca="false">NETWORKDAYS(G27,H27)+J27</f>
        <v>#VALUE!</v>
      </c>
      <c r="J27" s="19" t="n">
        <v>0</v>
      </c>
      <c r="K27" s="17" t="s">
        <v>20</v>
      </c>
      <c r="L27" s="13" t="s">
        <v>20</v>
      </c>
      <c r="M27" s="18" t="e">
        <f aca="false">NETWORKDAYS(K27,L27)+N27</f>
        <v>#VALUE!</v>
      </c>
      <c r="N27" s="19" t="n">
        <v>0</v>
      </c>
      <c r="O27" s="17" t="s">
        <v>20</v>
      </c>
      <c r="P27" s="13" t="s">
        <v>20</v>
      </c>
      <c r="Q27" s="18" t="e">
        <f aca="false">NETWORKDAYS(O27,P27)+R27</f>
        <v>#VALUE!</v>
      </c>
      <c r="R27" s="19" t="n">
        <v>0</v>
      </c>
      <c r="S27" s="17" t="s">
        <v>20</v>
      </c>
      <c r="T27" s="13" t="s">
        <v>20</v>
      </c>
      <c r="U27" s="18" t="e">
        <f aca="false">NETWORKDAYS(S27,T27)+V27</f>
        <v>#VALUE!</v>
      </c>
      <c r="V27" s="19"/>
      <c r="W27" s="17"/>
      <c r="X27" s="13"/>
      <c r="Y27" s="18" t="n">
        <f aca="false">NETWORKDAYS(W27,X27)+Z27</f>
        <v>0</v>
      </c>
      <c r="Z27" s="19"/>
      <c r="AA27" s="17"/>
      <c r="AB27" s="13"/>
      <c r="AC27" s="19" t="n">
        <f aca="false">NETWORKDAYS(AA27,AB27)</f>
        <v>0</v>
      </c>
      <c r="AD27" s="20" t="e">
        <f aca="false">F27-I27-M27-Q27-U27-Y27-AC27</f>
        <v>#VALUE!</v>
      </c>
      <c r="AE27" s="16" t="n">
        <f aca="false">SUM(J27+N27+R27+V27+Z27)</f>
        <v>0</v>
      </c>
    </row>
    <row r="28" customFormat="false" ht="14.4" hidden="false" customHeight="false" outlineLevel="0" collapsed="false">
      <c r="A28" s="12" t="s">
        <v>45</v>
      </c>
      <c r="B28" s="13"/>
      <c r="C28" s="14" t="n">
        <v>24</v>
      </c>
      <c r="D28" s="14" t="n">
        <v>6</v>
      </c>
      <c r="E28" s="15" t="n">
        <v>0</v>
      </c>
      <c r="F28" s="16" t="n">
        <f aca="false">SUM(C28,D28,E28)</f>
        <v>30</v>
      </c>
      <c r="G28" s="17" t="n">
        <v>42583</v>
      </c>
      <c r="H28" s="13" t="n">
        <v>42602</v>
      </c>
      <c r="I28" s="18" t="n">
        <f aca="false">NETWORKDAYS(G28,H28)+J28</f>
        <v>18</v>
      </c>
      <c r="J28" s="19" t="n">
        <v>3</v>
      </c>
      <c r="K28" s="17" t="s">
        <v>20</v>
      </c>
      <c r="L28" s="13" t="s">
        <v>20</v>
      </c>
      <c r="M28" s="18" t="e">
        <f aca="false">NETWORKDAYS(K28,L28)+N28</f>
        <v>#VALUE!</v>
      </c>
      <c r="N28" s="19" t="n">
        <v>0</v>
      </c>
      <c r="O28" s="17" t="s">
        <v>20</v>
      </c>
      <c r="P28" s="13" t="s">
        <v>20</v>
      </c>
      <c r="Q28" s="18" t="e">
        <f aca="false">NETWORKDAYS(O28,P28)+R28</f>
        <v>#VALUE!</v>
      </c>
      <c r="R28" s="19" t="n">
        <v>0</v>
      </c>
      <c r="S28" s="17" t="s">
        <v>20</v>
      </c>
      <c r="T28" s="13" t="s">
        <v>20</v>
      </c>
      <c r="U28" s="18" t="e">
        <f aca="false">NETWORKDAYS(S28,T28)+V28</f>
        <v>#VALUE!</v>
      </c>
      <c r="V28" s="19"/>
      <c r="W28" s="17"/>
      <c r="X28" s="13"/>
      <c r="Y28" s="18" t="n">
        <f aca="false">NETWORKDAYS(W28,X28)+Z28</f>
        <v>0</v>
      </c>
      <c r="Z28" s="19"/>
      <c r="AA28" s="17"/>
      <c r="AB28" s="13"/>
      <c r="AC28" s="19" t="n">
        <f aca="false">NETWORKDAYS(AA28,AB28)</f>
        <v>0</v>
      </c>
      <c r="AD28" s="20" t="e">
        <f aca="false">F28-I28-M28-Q28-U28-Y28-AC28</f>
        <v>#VALUE!</v>
      </c>
      <c r="AE28" s="16" t="n">
        <f aca="false">SUM(J28+N28+R28+V28+Z28)</f>
        <v>3</v>
      </c>
    </row>
    <row r="29" customFormat="false" ht="14.4" hidden="false" customHeight="false" outlineLevel="0" collapsed="false">
      <c r="A29" s="12" t="s">
        <v>46</v>
      </c>
      <c r="B29" s="13"/>
      <c r="C29" s="14" t="n">
        <v>24</v>
      </c>
      <c r="D29" s="14" t="n">
        <v>6</v>
      </c>
      <c r="E29" s="15" t="n">
        <v>0</v>
      </c>
      <c r="F29" s="16" t="n">
        <f aca="false">SUM(C29,D29,E29)</f>
        <v>30</v>
      </c>
      <c r="G29" s="17" t="n">
        <v>42598</v>
      </c>
      <c r="H29" s="13" t="n">
        <v>42618</v>
      </c>
      <c r="I29" s="18" t="n">
        <f aca="false">NETWORKDAYS(G29,H29)+J29</f>
        <v>18</v>
      </c>
      <c r="J29" s="19" t="n">
        <v>3</v>
      </c>
      <c r="K29" s="17" t="s">
        <v>20</v>
      </c>
      <c r="L29" s="13" t="s">
        <v>20</v>
      </c>
      <c r="M29" s="18" t="e">
        <f aca="false">NETWORKDAYS(K29,L29)+N29</f>
        <v>#VALUE!</v>
      </c>
      <c r="N29" s="19" t="n">
        <v>0</v>
      </c>
      <c r="O29" s="17" t="s">
        <v>20</v>
      </c>
      <c r="P29" s="13" t="s">
        <v>20</v>
      </c>
      <c r="Q29" s="18" t="e">
        <f aca="false">NETWORKDAYS(O29,P29)+R29</f>
        <v>#VALUE!</v>
      </c>
      <c r="R29" s="19" t="n">
        <v>0</v>
      </c>
      <c r="S29" s="17" t="s">
        <v>20</v>
      </c>
      <c r="T29" s="13" t="s">
        <v>20</v>
      </c>
      <c r="U29" s="18" t="e">
        <f aca="false">NETWORKDAYS(S29,T29)+V29</f>
        <v>#VALUE!</v>
      </c>
      <c r="V29" s="19"/>
      <c r="W29" s="17"/>
      <c r="X29" s="13"/>
      <c r="Y29" s="18" t="n">
        <f aca="false">NETWORKDAYS(W29,X29)+Z29</f>
        <v>0</v>
      </c>
      <c r="Z29" s="19"/>
      <c r="AA29" s="17"/>
      <c r="AB29" s="13"/>
      <c r="AC29" s="19" t="n">
        <f aca="false">NETWORKDAYS(AA29,AB29)</f>
        <v>0</v>
      </c>
      <c r="AD29" s="20" t="e">
        <f aca="false">F29-I29-M29-Q29-U29-Y29-AC29</f>
        <v>#VALUE!</v>
      </c>
      <c r="AE29" s="16" t="n">
        <f aca="false">SUM(J29+N29+R29+V29+Z29)</f>
        <v>3</v>
      </c>
    </row>
    <row r="30" customFormat="false" ht="14.4" hidden="false" customHeight="false" outlineLevel="0" collapsed="false">
      <c r="A30" s="12" t="s">
        <v>47</v>
      </c>
      <c r="B30" s="13"/>
      <c r="C30" s="14" t="n">
        <v>24</v>
      </c>
      <c r="D30" s="14" t="n">
        <v>6</v>
      </c>
      <c r="E30" s="15" t="n">
        <v>2</v>
      </c>
      <c r="F30" s="16" t="n">
        <f aca="false">SUM(C30,D30,E30)</f>
        <v>32</v>
      </c>
      <c r="G30" s="17" t="n">
        <v>42569</v>
      </c>
      <c r="H30" s="13" t="n">
        <v>42588</v>
      </c>
      <c r="I30" s="18" t="n">
        <f aca="false">NETWORKDAYS(G30,H30)+J30</f>
        <v>18</v>
      </c>
      <c r="J30" s="19" t="n">
        <v>3</v>
      </c>
      <c r="K30" s="17" t="s">
        <v>20</v>
      </c>
      <c r="L30" s="13" t="s">
        <v>20</v>
      </c>
      <c r="M30" s="18" t="e">
        <f aca="false">NETWORKDAYS(K30,L30)+N30</f>
        <v>#VALUE!</v>
      </c>
      <c r="N30" s="19" t="n">
        <v>0</v>
      </c>
      <c r="O30" s="17" t="s">
        <v>20</v>
      </c>
      <c r="P30" s="13" t="s">
        <v>20</v>
      </c>
      <c r="Q30" s="18" t="e">
        <f aca="false">NETWORKDAYS(O30,P30)+R30</f>
        <v>#VALUE!</v>
      </c>
      <c r="R30" s="19" t="n">
        <v>0</v>
      </c>
      <c r="S30" s="17" t="s">
        <v>20</v>
      </c>
      <c r="T30" s="13" t="s">
        <v>20</v>
      </c>
      <c r="U30" s="18" t="e">
        <f aca="false">NETWORKDAYS(S30,T30)+V30</f>
        <v>#VALUE!</v>
      </c>
      <c r="V30" s="19"/>
      <c r="W30" s="17"/>
      <c r="X30" s="13"/>
      <c r="Y30" s="18" t="n">
        <f aca="false">NETWORKDAYS(W30,X30)+Z30</f>
        <v>0</v>
      </c>
      <c r="Z30" s="19"/>
      <c r="AA30" s="17"/>
      <c r="AB30" s="13"/>
      <c r="AC30" s="19" t="n">
        <f aca="false">NETWORKDAYS(AA30,AB30)</f>
        <v>0</v>
      </c>
      <c r="AD30" s="20" t="e">
        <f aca="false">F30-I30-M30-Q30-U30-Y30-AC30</f>
        <v>#VALUE!</v>
      </c>
      <c r="AE30" s="16" t="n">
        <f aca="false">SUM(J30+N30+R30+V30+Z30)</f>
        <v>3</v>
      </c>
    </row>
    <row r="31" customFormat="false" ht="14.4" hidden="false" customHeight="false" outlineLevel="0" collapsed="false">
      <c r="A31" s="12" t="s">
        <v>48</v>
      </c>
      <c r="B31" s="13"/>
      <c r="C31" s="14" t="n">
        <v>12</v>
      </c>
      <c r="D31" s="14" t="n">
        <v>3</v>
      </c>
      <c r="E31" s="15" t="n">
        <v>0</v>
      </c>
      <c r="F31" s="16" t="n">
        <f aca="false">SUM(C31,D31,E31)</f>
        <v>15</v>
      </c>
      <c r="G31" s="17" t="n">
        <v>42598</v>
      </c>
      <c r="H31" s="13" t="n">
        <v>42609</v>
      </c>
      <c r="I31" s="18" t="n">
        <f aca="false">NETWORKDAYS(G31,H31)+J31</f>
        <v>11</v>
      </c>
      <c r="J31" s="19" t="n">
        <v>2</v>
      </c>
      <c r="K31" s="17" t="s">
        <v>20</v>
      </c>
      <c r="L31" s="13" t="s">
        <v>20</v>
      </c>
      <c r="M31" s="18" t="e">
        <f aca="false">NETWORKDAYS(K31,L31)+N31</f>
        <v>#VALUE!</v>
      </c>
      <c r="N31" s="19" t="n">
        <v>0</v>
      </c>
      <c r="O31" s="17" t="s">
        <v>20</v>
      </c>
      <c r="P31" s="13" t="s">
        <v>20</v>
      </c>
      <c r="Q31" s="18" t="e">
        <f aca="false">NETWORKDAYS(O31,P31)+R31</f>
        <v>#VALUE!</v>
      </c>
      <c r="R31" s="19" t="n">
        <v>0</v>
      </c>
      <c r="S31" s="17" t="s">
        <v>20</v>
      </c>
      <c r="T31" s="13" t="s">
        <v>20</v>
      </c>
      <c r="U31" s="18" t="e">
        <f aca="false">NETWORKDAYS(S31,T31)+V31</f>
        <v>#VALUE!</v>
      </c>
      <c r="V31" s="19"/>
      <c r="W31" s="17"/>
      <c r="X31" s="13"/>
      <c r="Y31" s="18" t="n">
        <f aca="false">NETWORKDAYS(W31,X31)+Z31</f>
        <v>0</v>
      </c>
      <c r="Z31" s="19"/>
      <c r="AA31" s="17"/>
      <c r="AB31" s="13"/>
      <c r="AC31" s="19" t="n">
        <f aca="false">NETWORKDAYS(AA31,AB31)</f>
        <v>0</v>
      </c>
      <c r="AD31" s="20" t="e">
        <f aca="false">F31-I31-M31-Q31-U31-Y31-AC31</f>
        <v>#VALUE!</v>
      </c>
      <c r="AE31" s="16" t="n">
        <f aca="false">SUM(J31+N31+R31+V31+Z31)</f>
        <v>2</v>
      </c>
    </row>
    <row r="32" customFormat="false" ht="14.4" hidden="false" customHeight="false" outlineLevel="0" collapsed="false">
      <c r="A32" s="12" t="s">
        <v>49</v>
      </c>
      <c r="B32" s="13"/>
      <c r="C32" s="14" t="n">
        <v>14</v>
      </c>
      <c r="D32" s="14" t="n">
        <v>4</v>
      </c>
      <c r="E32" s="15" t="n">
        <v>0</v>
      </c>
      <c r="F32" s="16" t="n">
        <f aca="false">SUM(C32,D32,E32)</f>
        <v>18</v>
      </c>
      <c r="G32" s="17" t="n">
        <v>42592</v>
      </c>
      <c r="H32" s="13" t="n">
        <v>42608</v>
      </c>
      <c r="I32" s="18" t="n">
        <f aca="false">NETWORKDAYS(G32,H32)+J32</f>
        <v>15</v>
      </c>
      <c r="J32" s="19" t="n">
        <v>2</v>
      </c>
      <c r="K32" s="17" t="s">
        <v>20</v>
      </c>
      <c r="L32" s="13" t="s">
        <v>20</v>
      </c>
      <c r="M32" s="18" t="e">
        <f aca="false">NETWORKDAYS(K32,L32)+N32</f>
        <v>#VALUE!</v>
      </c>
      <c r="N32" s="19" t="n">
        <v>0</v>
      </c>
      <c r="O32" s="17" t="s">
        <v>20</v>
      </c>
      <c r="P32" s="13" t="s">
        <v>20</v>
      </c>
      <c r="Q32" s="18" t="e">
        <f aca="false">NETWORKDAYS(O32,P32)+R32</f>
        <v>#VALUE!</v>
      </c>
      <c r="R32" s="19" t="n">
        <v>0</v>
      </c>
      <c r="S32" s="17" t="s">
        <v>20</v>
      </c>
      <c r="T32" s="13" t="s">
        <v>20</v>
      </c>
      <c r="U32" s="18" t="e">
        <f aca="false">NETWORKDAYS(S32,T32)+V32</f>
        <v>#VALUE!</v>
      </c>
      <c r="V32" s="19"/>
      <c r="W32" s="17"/>
      <c r="X32" s="13"/>
      <c r="Y32" s="18" t="n">
        <f aca="false">NETWORKDAYS(W32,X32)+Z32</f>
        <v>0</v>
      </c>
      <c r="Z32" s="19"/>
      <c r="AA32" s="17"/>
      <c r="AB32" s="13"/>
      <c r="AC32" s="19" t="n">
        <f aca="false">NETWORKDAYS(AA32,AB32)</f>
        <v>0</v>
      </c>
      <c r="AD32" s="20" t="e">
        <f aca="false">F32-I32-M32-Q32-U32-Y32-AC32</f>
        <v>#VALUE!</v>
      </c>
      <c r="AE32" s="16" t="n">
        <f aca="false">SUM(J32+N32+R32+V32+Z32)</f>
        <v>2</v>
      </c>
    </row>
    <row r="33" customFormat="false" ht="14.4" hidden="false" customHeight="false" outlineLevel="0" collapsed="false">
      <c r="A33" s="12" t="s">
        <v>50</v>
      </c>
      <c r="B33" s="13"/>
      <c r="C33" s="14" t="n">
        <v>16</v>
      </c>
      <c r="D33" s="14" t="n">
        <v>4</v>
      </c>
      <c r="E33" s="15" t="n">
        <v>0</v>
      </c>
      <c r="F33" s="16" t="n">
        <f aca="false">SUM(C33,D33,E33)</f>
        <v>20</v>
      </c>
      <c r="G33" s="17" t="n">
        <v>42593</v>
      </c>
      <c r="H33" s="13" t="n">
        <v>42609</v>
      </c>
      <c r="I33" s="18" t="n">
        <f aca="false">NETWORKDAYS(G33,H33)+J33</f>
        <v>15</v>
      </c>
      <c r="J33" s="19" t="n">
        <v>3</v>
      </c>
      <c r="K33" s="17" t="n">
        <v>42590</v>
      </c>
      <c r="L33" s="13" t="n">
        <v>42592</v>
      </c>
      <c r="M33" s="18" t="n">
        <f aca="false">NETWORKDAYS(K33,L33)+N33</f>
        <v>3</v>
      </c>
      <c r="N33" s="19" t="n">
        <v>0</v>
      </c>
      <c r="O33" s="17" t="n">
        <v>42730</v>
      </c>
      <c r="P33" s="13" t="n">
        <v>42733</v>
      </c>
      <c r="Q33" s="18" t="n">
        <f aca="false">NETWORKDAYS(O33,P33)+R33</f>
        <v>4</v>
      </c>
      <c r="R33" s="19" t="n">
        <v>0</v>
      </c>
      <c r="S33" s="17" t="s">
        <v>20</v>
      </c>
      <c r="T33" s="13" t="s">
        <v>20</v>
      </c>
      <c r="U33" s="18" t="e">
        <f aca="false">NETWORKDAYS(S33,T33)+V33</f>
        <v>#VALUE!</v>
      </c>
      <c r="V33" s="19"/>
      <c r="W33" s="17"/>
      <c r="X33" s="13"/>
      <c r="Y33" s="18" t="n">
        <f aca="false">NETWORKDAYS(W33,X33)+Z33</f>
        <v>0</v>
      </c>
      <c r="Z33" s="19"/>
      <c r="AA33" s="17"/>
      <c r="AB33" s="13"/>
      <c r="AC33" s="19" t="n">
        <f aca="false">NETWORKDAYS(AA33,AB33)</f>
        <v>0</v>
      </c>
      <c r="AD33" s="20" t="e">
        <f aca="false">F33-I33-M33-Q33-U33-Y33-AC33</f>
        <v>#VALUE!</v>
      </c>
      <c r="AE33" s="16" t="n">
        <f aca="false">SUM(J33+N33+R33+V33+Z33)</f>
        <v>3</v>
      </c>
    </row>
    <row r="34" customFormat="false" ht="14.4" hidden="false" customHeight="false" outlineLevel="0" collapsed="false">
      <c r="A34" s="12" t="s">
        <v>51</v>
      </c>
      <c r="B34" s="13"/>
      <c r="C34" s="14" t="n">
        <v>24</v>
      </c>
      <c r="D34" s="14" t="n">
        <v>6</v>
      </c>
      <c r="E34" s="15" t="n">
        <v>3</v>
      </c>
      <c r="F34" s="16" t="n">
        <f aca="false">SUM(C34,D34,E34)</f>
        <v>33</v>
      </c>
      <c r="G34" s="17" t="n">
        <v>42562</v>
      </c>
      <c r="H34" s="13" t="n">
        <v>42583</v>
      </c>
      <c r="I34" s="18" t="n">
        <f aca="false">NETWORKDAYS(G34,H34)+J34</f>
        <v>19</v>
      </c>
      <c r="J34" s="19" t="n">
        <v>3</v>
      </c>
      <c r="K34" s="17" t="s">
        <v>20</v>
      </c>
      <c r="L34" s="13" t="s">
        <v>20</v>
      </c>
      <c r="M34" s="18" t="e">
        <f aca="false">NETWORKDAYS(K34,L34)+N34</f>
        <v>#VALUE!</v>
      </c>
      <c r="N34" s="19" t="n">
        <v>0</v>
      </c>
      <c r="O34" s="17" t="s">
        <v>20</v>
      </c>
      <c r="P34" s="13" t="s">
        <v>20</v>
      </c>
      <c r="Q34" s="18" t="e">
        <f aca="false">NETWORKDAYS(O34,P34)+R34</f>
        <v>#VALUE!</v>
      </c>
      <c r="R34" s="19" t="n">
        <v>0</v>
      </c>
      <c r="S34" s="17" t="s">
        <v>20</v>
      </c>
      <c r="T34" s="13" t="s">
        <v>20</v>
      </c>
      <c r="U34" s="18" t="e">
        <f aca="false">NETWORKDAYS(S34,T34)+V34</f>
        <v>#VALUE!</v>
      </c>
      <c r="V34" s="19"/>
      <c r="W34" s="17"/>
      <c r="X34" s="13"/>
      <c r="Y34" s="18" t="n">
        <f aca="false">NETWORKDAYS(W34,X34)+Z34</f>
        <v>0</v>
      </c>
      <c r="Z34" s="19"/>
      <c r="AA34" s="17"/>
      <c r="AB34" s="13"/>
      <c r="AC34" s="19" t="n">
        <f aca="false">NETWORKDAYS(AA34,AB34)</f>
        <v>0</v>
      </c>
      <c r="AD34" s="20" t="e">
        <f aca="false">F34-I34-M34-Q34-U34-Y34-AC34</f>
        <v>#VALUE!</v>
      </c>
      <c r="AE34" s="16" t="n">
        <f aca="false">SUM(J34+N34+R34+V34+Z34)</f>
        <v>3</v>
      </c>
    </row>
    <row r="35" customFormat="false" ht="14.4" hidden="false" customHeight="false" outlineLevel="0" collapsed="false">
      <c r="A35" s="12" t="s">
        <v>52</v>
      </c>
      <c r="B35" s="13"/>
      <c r="C35" s="14" t="n">
        <v>24</v>
      </c>
      <c r="D35" s="14" t="n">
        <v>6</v>
      </c>
      <c r="E35" s="15" t="n">
        <v>4</v>
      </c>
      <c r="F35" s="16" t="n">
        <f aca="false">SUM(C35,D35,E35)</f>
        <v>34</v>
      </c>
      <c r="G35" s="17" t="n">
        <v>42562</v>
      </c>
      <c r="H35" s="13" t="n">
        <v>42581</v>
      </c>
      <c r="I35" s="18" t="n">
        <f aca="false">NETWORKDAYS(G35,H35)+J35</f>
        <v>18</v>
      </c>
      <c r="J35" s="19" t="n">
        <v>3</v>
      </c>
      <c r="K35" s="17" t="s">
        <v>20</v>
      </c>
      <c r="L35" s="13" t="s">
        <v>20</v>
      </c>
      <c r="M35" s="18" t="e">
        <f aca="false">NETWORKDAYS(K35,L35)+N35</f>
        <v>#VALUE!</v>
      </c>
      <c r="N35" s="19" t="n">
        <v>0</v>
      </c>
      <c r="O35" s="17" t="s">
        <v>20</v>
      </c>
      <c r="P35" s="13" t="s">
        <v>20</v>
      </c>
      <c r="Q35" s="18" t="e">
        <f aca="false">NETWORKDAYS(O35,P35)+R35</f>
        <v>#VALUE!</v>
      </c>
      <c r="R35" s="19" t="n">
        <v>0</v>
      </c>
      <c r="S35" s="17" t="s">
        <v>20</v>
      </c>
      <c r="T35" s="13" t="s">
        <v>20</v>
      </c>
      <c r="U35" s="18" t="e">
        <f aca="false">NETWORKDAYS(S35,T35)+V35</f>
        <v>#VALUE!</v>
      </c>
      <c r="V35" s="19"/>
      <c r="W35" s="17"/>
      <c r="X35" s="13"/>
      <c r="Y35" s="18" t="n">
        <f aca="false">NETWORKDAYS(W35,X35)+Z35</f>
        <v>0</v>
      </c>
      <c r="Z35" s="19"/>
      <c r="AA35" s="17"/>
      <c r="AB35" s="13"/>
      <c r="AC35" s="19" t="n">
        <f aca="false">NETWORKDAYS(AA35,AB35)</f>
        <v>0</v>
      </c>
      <c r="AD35" s="20" t="e">
        <f aca="false">F35-I35-M35-Q35-U35-Y35-AC35</f>
        <v>#VALUE!</v>
      </c>
      <c r="AE35" s="16" t="n">
        <f aca="false">SUM(J35+N35+R35+V35+Z35)</f>
        <v>3</v>
      </c>
    </row>
    <row r="36" customFormat="false" ht="14.4" hidden="false" customHeight="false" outlineLevel="0" collapsed="false">
      <c r="A36" s="12" t="s">
        <v>53</v>
      </c>
      <c r="B36" s="13"/>
      <c r="C36" s="14" t="n">
        <v>22</v>
      </c>
      <c r="D36" s="14" t="n">
        <v>6</v>
      </c>
      <c r="E36" s="15" t="n">
        <v>6</v>
      </c>
      <c r="F36" s="16" t="n">
        <f aca="false">SUM(C36,D36,E36)</f>
        <v>34</v>
      </c>
      <c r="G36" s="17" t="n">
        <v>42583</v>
      </c>
      <c r="H36" s="13" t="n">
        <v>42604</v>
      </c>
      <c r="I36" s="18" t="n">
        <f aca="false">NETWORKDAYS(G36,H36)+J36</f>
        <v>19</v>
      </c>
      <c r="J36" s="19" t="n">
        <v>3</v>
      </c>
      <c r="K36" s="17" t="s">
        <v>20</v>
      </c>
      <c r="L36" s="13" t="s">
        <v>20</v>
      </c>
      <c r="M36" s="18" t="e">
        <f aca="false">NETWORKDAYS(K36,L36)+N36</f>
        <v>#VALUE!</v>
      </c>
      <c r="N36" s="19" t="n">
        <v>0</v>
      </c>
      <c r="O36" s="17" t="s">
        <v>20</v>
      </c>
      <c r="P36" s="13" t="s">
        <v>20</v>
      </c>
      <c r="Q36" s="18" t="e">
        <f aca="false">NETWORKDAYS(O36,P36)+R36</f>
        <v>#VALUE!</v>
      </c>
      <c r="R36" s="19" t="n">
        <v>0</v>
      </c>
      <c r="S36" s="17" t="s">
        <v>20</v>
      </c>
      <c r="T36" s="13" t="s">
        <v>20</v>
      </c>
      <c r="U36" s="18" t="e">
        <f aca="false">NETWORKDAYS(S36,T36)+V36</f>
        <v>#VALUE!</v>
      </c>
      <c r="V36" s="19"/>
      <c r="W36" s="17"/>
      <c r="X36" s="13"/>
      <c r="Y36" s="18" t="n">
        <f aca="false">NETWORKDAYS(W36,X36)+Z36</f>
        <v>0</v>
      </c>
      <c r="Z36" s="19"/>
      <c r="AA36" s="17"/>
      <c r="AB36" s="13"/>
      <c r="AC36" s="19" t="n">
        <f aca="false">NETWORKDAYS(AA36,AB36)</f>
        <v>0</v>
      </c>
      <c r="AD36" s="20" t="e">
        <f aca="false">F36-I36-M36-Q36-U36-Y36-AC36</f>
        <v>#VALUE!</v>
      </c>
      <c r="AE36" s="16" t="n">
        <f aca="false">SUM(J36+N36+R36+V36+Z36)</f>
        <v>3</v>
      </c>
    </row>
    <row r="37" customFormat="false" ht="14.4" hidden="false" customHeight="false" outlineLevel="0" collapsed="false">
      <c r="A37" s="12" t="s">
        <v>54</v>
      </c>
      <c r="B37" s="13"/>
      <c r="C37" s="14" t="n">
        <v>24</v>
      </c>
      <c r="D37" s="14" t="n">
        <v>6</v>
      </c>
      <c r="E37" s="15" t="n">
        <v>0</v>
      </c>
      <c r="F37" s="16" t="n">
        <f aca="false">SUM(C37,D37,E37)</f>
        <v>30</v>
      </c>
      <c r="G37" s="17" t="n">
        <v>42598</v>
      </c>
      <c r="H37" s="13" t="n">
        <v>42616</v>
      </c>
      <c r="I37" s="18" t="n">
        <f aca="false">NETWORKDAYS(G37,H37)+J37</f>
        <v>17</v>
      </c>
      <c r="J37" s="19" t="n">
        <v>3</v>
      </c>
      <c r="K37" s="17" t="s">
        <v>20</v>
      </c>
      <c r="L37" s="13" t="s">
        <v>20</v>
      </c>
      <c r="M37" s="18" t="e">
        <f aca="false">NETWORKDAYS(K37,L37)+N37</f>
        <v>#VALUE!</v>
      </c>
      <c r="N37" s="19" t="n">
        <v>0</v>
      </c>
      <c r="O37" s="17" t="s">
        <v>20</v>
      </c>
      <c r="P37" s="13" t="s">
        <v>20</v>
      </c>
      <c r="Q37" s="18" t="e">
        <f aca="false">NETWORKDAYS(O37,P37)+R37</f>
        <v>#VALUE!</v>
      </c>
      <c r="R37" s="19" t="n">
        <v>0</v>
      </c>
      <c r="S37" s="17" t="s">
        <v>20</v>
      </c>
      <c r="T37" s="13" t="s">
        <v>20</v>
      </c>
      <c r="U37" s="18" t="e">
        <f aca="false">NETWORKDAYS(S37,T37)+V37</f>
        <v>#VALUE!</v>
      </c>
      <c r="V37" s="19"/>
      <c r="W37" s="17"/>
      <c r="X37" s="13"/>
      <c r="Y37" s="18" t="n">
        <f aca="false">NETWORKDAYS(W37,X37)+Z37</f>
        <v>0</v>
      </c>
      <c r="Z37" s="19"/>
      <c r="AA37" s="17"/>
      <c r="AB37" s="13"/>
      <c r="AC37" s="19" t="n">
        <f aca="false">NETWORKDAYS(AA37,AB37)</f>
        <v>0</v>
      </c>
      <c r="AD37" s="20" t="e">
        <f aca="false">F37-I37-M37-Q37-U37-Y37-AC37</f>
        <v>#VALUE!</v>
      </c>
      <c r="AE37" s="16" t="n">
        <f aca="false">SUM(J37+N37+R37+V37+Z37)</f>
        <v>3</v>
      </c>
    </row>
    <row r="38" customFormat="false" ht="14.4" hidden="false" customHeight="false" outlineLevel="0" collapsed="false">
      <c r="A38" s="12" t="s">
        <v>55</v>
      </c>
      <c r="B38" s="13"/>
      <c r="C38" s="14" t="n">
        <v>24</v>
      </c>
      <c r="D38" s="14" t="n">
        <v>6</v>
      </c>
      <c r="E38" s="15" t="n">
        <v>3</v>
      </c>
      <c r="F38" s="16" t="n">
        <f aca="false">SUM(C38,D38,E38)</f>
        <v>33</v>
      </c>
      <c r="G38" s="17" t="n">
        <v>42562</v>
      </c>
      <c r="H38" s="13" t="n">
        <v>42583</v>
      </c>
      <c r="I38" s="18" t="n">
        <f aca="false">NETWORKDAYS(G38,H38)+J38</f>
        <v>19</v>
      </c>
      <c r="J38" s="19" t="n">
        <v>3</v>
      </c>
      <c r="K38" s="17" t="s">
        <v>20</v>
      </c>
      <c r="L38" s="13" t="s">
        <v>20</v>
      </c>
      <c r="M38" s="18" t="e">
        <f aca="false">NETWORKDAYS(K38,L38)+N38</f>
        <v>#VALUE!</v>
      </c>
      <c r="N38" s="19" t="n">
        <v>0</v>
      </c>
      <c r="O38" s="17" t="s">
        <v>20</v>
      </c>
      <c r="P38" s="13" t="s">
        <v>20</v>
      </c>
      <c r="Q38" s="18" t="e">
        <f aca="false">NETWORKDAYS(O38,P38)+R38</f>
        <v>#VALUE!</v>
      </c>
      <c r="R38" s="19" t="n">
        <v>0</v>
      </c>
      <c r="S38" s="17" t="s">
        <v>20</v>
      </c>
      <c r="T38" s="13" t="s">
        <v>20</v>
      </c>
      <c r="U38" s="18" t="e">
        <f aca="false">NETWORKDAYS(S38,T38)+V38</f>
        <v>#VALUE!</v>
      </c>
      <c r="V38" s="19"/>
      <c r="W38" s="17"/>
      <c r="X38" s="13"/>
      <c r="Y38" s="18" t="n">
        <f aca="false">NETWORKDAYS(W38,X38)+Z38</f>
        <v>0</v>
      </c>
      <c r="Z38" s="19"/>
      <c r="AA38" s="17"/>
      <c r="AB38" s="13"/>
      <c r="AC38" s="19" t="n">
        <f aca="false">NETWORKDAYS(AA38,AB38)</f>
        <v>0</v>
      </c>
      <c r="AD38" s="20" t="e">
        <f aca="false">F38-I38-M38-Q38-U38-Y38-AC38</f>
        <v>#VALUE!</v>
      </c>
      <c r="AE38" s="16" t="n">
        <f aca="false">SUM(J38+N38+R38+V38+Z38)</f>
        <v>3</v>
      </c>
    </row>
    <row r="39" customFormat="false" ht="14.4" hidden="false" customHeight="false" outlineLevel="0" collapsed="false">
      <c r="A39" s="12" t="s">
        <v>56</v>
      </c>
      <c r="B39" s="13"/>
      <c r="C39" s="14" t="n">
        <v>24</v>
      </c>
      <c r="D39" s="14" t="n">
        <v>6</v>
      </c>
      <c r="E39" s="15" t="n">
        <v>2</v>
      </c>
      <c r="F39" s="16" t="n">
        <f aca="false">SUM(C39,D39,E39)</f>
        <v>32</v>
      </c>
      <c r="G39" s="17" t="n">
        <v>42569</v>
      </c>
      <c r="H39" s="13" t="n">
        <v>42588</v>
      </c>
      <c r="I39" s="18" t="n">
        <f aca="false">NETWORKDAYS(G39,H39)+J39</f>
        <v>18</v>
      </c>
      <c r="J39" s="19" t="n">
        <v>3</v>
      </c>
      <c r="K39" s="17" t="n">
        <v>42709</v>
      </c>
      <c r="L39" s="13" t="n">
        <v>42709</v>
      </c>
      <c r="M39" s="18" t="n">
        <f aca="false">NETWORKDAYS(K39,L39)+N39</f>
        <v>1</v>
      </c>
      <c r="N39" s="19" t="n">
        <v>0</v>
      </c>
      <c r="O39" s="17" t="s">
        <v>20</v>
      </c>
      <c r="P39" s="13" t="s">
        <v>20</v>
      </c>
      <c r="Q39" s="18" t="e">
        <f aca="false">NETWORKDAYS(O39,P39)+R39</f>
        <v>#VALUE!</v>
      </c>
      <c r="R39" s="19" t="n">
        <v>0</v>
      </c>
      <c r="S39" s="17" t="s">
        <v>20</v>
      </c>
      <c r="T39" s="13" t="s">
        <v>20</v>
      </c>
      <c r="U39" s="18" t="e">
        <f aca="false">NETWORKDAYS(S39,T39)+V39</f>
        <v>#VALUE!</v>
      </c>
      <c r="V39" s="19"/>
      <c r="W39" s="17"/>
      <c r="X39" s="13"/>
      <c r="Y39" s="18" t="n">
        <f aca="false">NETWORKDAYS(W39,X39)+Z39</f>
        <v>0</v>
      </c>
      <c r="Z39" s="19"/>
      <c r="AA39" s="17"/>
      <c r="AB39" s="13"/>
      <c r="AC39" s="19" t="n">
        <f aca="false">NETWORKDAYS(AA39,AB39)</f>
        <v>0</v>
      </c>
      <c r="AD39" s="20" t="e">
        <f aca="false">F39-I39-M39-Q39-U39-Y39-AC39</f>
        <v>#VALUE!</v>
      </c>
      <c r="AE39" s="16" t="n">
        <f aca="false">SUM(J39+N39+R39+V39+Z39)</f>
        <v>3</v>
      </c>
    </row>
    <row r="40" customFormat="false" ht="14.4" hidden="false" customHeight="false" outlineLevel="0" collapsed="false">
      <c r="A40" s="12" t="s">
        <v>57</v>
      </c>
      <c r="B40" s="13"/>
      <c r="C40" s="14" t="n">
        <v>24</v>
      </c>
      <c r="D40" s="14" t="n">
        <v>6</v>
      </c>
      <c r="E40" s="15" t="n">
        <v>0</v>
      </c>
      <c r="F40" s="16" t="n">
        <f aca="false">SUM(C40,D40,E40)</f>
        <v>30</v>
      </c>
      <c r="G40" s="17" t="n">
        <v>42576</v>
      </c>
      <c r="H40" s="13" t="n">
        <v>42595</v>
      </c>
      <c r="I40" s="18" t="n">
        <f aca="false">NETWORKDAYS(G40,H40)+J40</f>
        <v>18</v>
      </c>
      <c r="J40" s="19" t="n">
        <v>3</v>
      </c>
      <c r="K40" s="17" t="s">
        <v>20</v>
      </c>
      <c r="L40" s="13" t="s">
        <v>20</v>
      </c>
      <c r="M40" s="18" t="e">
        <f aca="false">NETWORKDAYS(K40,L40)+N40</f>
        <v>#VALUE!</v>
      </c>
      <c r="N40" s="19" t="n">
        <v>0</v>
      </c>
      <c r="O40" s="17" t="s">
        <v>20</v>
      </c>
      <c r="P40" s="13" t="s">
        <v>20</v>
      </c>
      <c r="Q40" s="18" t="e">
        <f aca="false">NETWORKDAYS(O40,P40)+R40</f>
        <v>#VALUE!</v>
      </c>
      <c r="R40" s="19" t="n">
        <v>0</v>
      </c>
      <c r="S40" s="17" t="s">
        <v>20</v>
      </c>
      <c r="T40" s="13" t="s">
        <v>20</v>
      </c>
      <c r="U40" s="18" t="e">
        <f aca="false">NETWORKDAYS(S40,T40)+V40</f>
        <v>#VALUE!</v>
      </c>
      <c r="V40" s="19"/>
      <c r="W40" s="17"/>
      <c r="X40" s="13"/>
      <c r="Y40" s="18" t="n">
        <f aca="false">NETWORKDAYS(W40,X40)+Z40</f>
        <v>0</v>
      </c>
      <c r="Z40" s="19"/>
      <c r="AA40" s="17"/>
      <c r="AB40" s="13"/>
      <c r="AC40" s="19" t="n">
        <f aca="false">NETWORKDAYS(AA40,AB40)</f>
        <v>0</v>
      </c>
      <c r="AD40" s="20" t="e">
        <f aca="false">F40-I40-M40-Q40-U40-Y40-AC40</f>
        <v>#VALUE!</v>
      </c>
      <c r="AE40" s="16" t="n">
        <f aca="false">SUM(J40+N40+R40+V40+Z40)</f>
        <v>3</v>
      </c>
    </row>
    <row r="41" customFormat="false" ht="14.4" hidden="false" customHeight="false" outlineLevel="0" collapsed="false">
      <c r="A41" s="12" t="s">
        <v>58</v>
      </c>
      <c r="B41" s="13"/>
      <c r="C41" s="14" t="n">
        <v>14</v>
      </c>
      <c r="D41" s="14" t="n">
        <v>4</v>
      </c>
      <c r="E41" s="15" t="n">
        <v>0</v>
      </c>
      <c r="F41" s="16" t="n">
        <f aca="false">SUM(C41,D41,E41)</f>
        <v>18</v>
      </c>
      <c r="G41" s="17" t="n">
        <v>42572</v>
      </c>
      <c r="H41" s="13" t="n">
        <v>42574</v>
      </c>
      <c r="I41" s="18" t="n">
        <f aca="false">NETWORKDAYS(G41,H41)+J41</f>
        <v>2</v>
      </c>
      <c r="J41" s="19" t="n">
        <v>0</v>
      </c>
      <c r="K41" s="17" t="n">
        <v>42598</v>
      </c>
      <c r="L41" s="13" t="n">
        <v>42609</v>
      </c>
      <c r="M41" s="18" t="n">
        <f aca="false">NETWORKDAYS(K41,L41)+N41</f>
        <v>11</v>
      </c>
      <c r="N41" s="19" t="n">
        <v>2</v>
      </c>
      <c r="O41" s="17" t="s">
        <v>20</v>
      </c>
      <c r="P41" s="13" t="s">
        <v>20</v>
      </c>
      <c r="Q41" s="18" t="e">
        <f aca="false">NETWORKDAYS(O41,P41)+R41</f>
        <v>#VALUE!</v>
      </c>
      <c r="R41" s="19" t="n">
        <v>0</v>
      </c>
      <c r="S41" s="17" t="s">
        <v>20</v>
      </c>
      <c r="T41" s="13" t="s">
        <v>20</v>
      </c>
      <c r="U41" s="18" t="e">
        <f aca="false">NETWORKDAYS(S41,T41)+V41</f>
        <v>#VALUE!</v>
      </c>
      <c r="V41" s="19"/>
      <c r="W41" s="17"/>
      <c r="X41" s="13"/>
      <c r="Y41" s="18" t="n">
        <f aca="false">NETWORKDAYS(W41,X41)+Z41</f>
        <v>0</v>
      </c>
      <c r="Z41" s="19"/>
      <c r="AA41" s="17"/>
      <c r="AB41" s="13"/>
      <c r="AC41" s="19" t="n">
        <f aca="false">NETWORKDAYS(AA41,AB41)</f>
        <v>0</v>
      </c>
      <c r="AD41" s="20" t="e">
        <f aca="false">F41-I41-M41-Q41-U41-Y41-AC41</f>
        <v>#VALUE!</v>
      </c>
      <c r="AE41" s="16" t="n">
        <f aca="false">SUM(J41+N41+R41+V41+Z41)</f>
        <v>2</v>
      </c>
    </row>
    <row r="42" customFormat="false" ht="14.4" hidden="false" customHeight="false" outlineLevel="0" collapsed="false">
      <c r="A42" s="12" t="s">
        <v>59</v>
      </c>
      <c r="B42" s="13"/>
      <c r="C42" s="14" t="n">
        <v>8</v>
      </c>
      <c r="D42" s="14" t="n">
        <v>2</v>
      </c>
      <c r="E42" s="15" t="n">
        <v>0</v>
      </c>
      <c r="F42" s="16" t="n">
        <f aca="false">SUM(C42,D42,E42)</f>
        <v>10</v>
      </c>
      <c r="G42" s="17" t="n">
        <v>42590</v>
      </c>
      <c r="H42" s="13" t="n">
        <v>42595</v>
      </c>
      <c r="I42" s="18" t="n">
        <f aca="false">NETWORKDAYS(G42,H42)+J42</f>
        <v>6</v>
      </c>
      <c r="J42" s="19" t="n">
        <v>1</v>
      </c>
      <c r="K42" s="17" t="s">
        <v>20</v>
      </c>
      <c r="L42" s="13" t="s">
        <v>20</v>
      </c>
      <c r="M42" s="18" t="e">
        <f aca="false">NETWORKDAYS(K42,L42)+N42</f>
        <v>#VALUE!</v>
      </c>
      <c r="N42" s="19" t="n">
        <v>0</v>
      </c>
      <c r="O42" s="17" t="s">
        <v>20</v>
      </c>
      <c r="P42" s="13" t="s">
        <v>20</v>
      </c>
      <c r="Q42" s="18" t="e">
        <f aca="false">NETWORKDAYS(O42,P42)+R42</f>
        <v>#VALUE!</v>
      </c>
      <c r="R42" s="19" t="n">
        <v>0</v>
      </c>
      <c r="S42" s="17" t="s">
        <v>20</v>
      </c>
      <c r="T42" s="13" t="s">
        <v>20</v>
      </c>
      <c r="U42" s="18" t="e">
        <f aca="false">NETWORKDAYS(S42,T42)+V42</f>
        <v>#VALUE!</v>
      </c>
      <c r="V42" s="19"/>
      <c r="W42" s="17"/>
      <c r="X42" s="13"/>
      <c r="Y42" s="18" t="n">
        <f aca="false">NETWORKDAYS(W42,X42)+Z42</f>
        <v>0</v>
      </c>
      <c r="Z42" s="19"/>
      <c r="AA42" s="17"/>
      <c r="AB42" s="13"/>
      <c r="AC42" s="19" t="n">
        <f aca="false">NETWORKDAYS(AA42,AB42)</f>
        <v>0</v>
      </c>
      <c r="AD42" s="20" t="e">
        <f aca="false">F42-I42-M42-Q42-U42-Y42-AC42</f>
        <v>#VALUE!</v>
      </c>
      <c r="AE42" s="16" t="n">
        <f aca="false">SUM(J42+N42+R42+V42+Z42)</f>
        <v>1</v>
      </c>
    </row>
    <row r="43" customFormat="false" ht="14.4" hidden="false" customHeight="false" outlineLevel="0" collapsed="false">
      <c r="A43" s="12" t="s">
        <v>60</v>
      </c>
      <c r="B43" s="13"/>
      <c r="C43" s="14" t="n">
        <v>12</v>
      </c>
      <c r="D43" s="14" t="n">
        <v>3</v>
      </c>
      <c r="E43" s="15" t="n">
        <v>0</v>
      </c>
      <c r="F43" s="16" t="n">
        <f aca="false">SUM(C43,D43,E43)</f>
        <v>15</v>
      </c>
      <c r="G43" s="17" t="n">
        <v>42569</v>
      </c>
      <c r="H43" s="13" t="n">
        <v>42581</v>
      </c>
      <c r="I43" s="18" t="n">
        <f aca="false">NETWORKDAYS(G43,H43)+J43</f>
        <v>12</v>
      </c>
      <c r="J43" s="19" t="n">
        <v>2</v>
      </c>
      <c r="K43" s="17" t="s">
        <v>20</v>
      </c>
      <c r="L43" s="13" t="s">
        <v>20</v>
      </c>
      <c r="M43" s="18" t="e">
        <f aca="false">NETWORKDAYS(K43,L43)+N43</f>
        <v>#VALUE!</v>
      </c>
      <c r="N43" s="19" t="n">
        <v>0</v>
      </c>
      <c r="O43" s="17" t="s">
        <v>20</v>
      </c>
      <c r="P43" s="13" t="s">
        <v>20</v>
      </c>
      <c r="Q43" s="18" t="e">
        <f aca="false">NETWORKDAYS(O43,P43)+R43</f>
        <v>#VALUE!</v>
      </c>
      <c r="R43" s="19" t="n">
        <v>0</v>
      </c>
      <c r="S43" s="17" t="s">
        <v>20</v>
      </c>
      <c r="T43" s="13" t="s">
        <v>20</v>
      </c>
      <c r="U43" s="18" t="e">
        <f aca="false">NETWORKDAYS(S43,T43)+V43</f>
        <v>#VALUE!</v>
      </c>
      <c r="V43" s="19"/>
      <c r="W43" s="17"/>
      <c r="X43" s="13"/>
      <c r="Y43" s="18" t="n">
        <f aca="false">NETWORKDAYS(W43,X43)+Z43</f>
        <v>0</v>
      </c>
      <c r="Z43" s="19"/>
      <c r="AA43" s="17"/>
      <c r="AB43" s="13"/>
      <c r="AC43" s="19" t="n">
        <f aca="false">NETWORKDAYS(AA43,AB43)</f>
        <v>0</v>
      </c>
      <c r="AD43" s="20" t="e">
        <f aca="false">F43-I43-M43-Q43-U43-Y43-AC43</f>
        <v>#VALUE!</v>
      </c>
      <c r="AE43" s="16" t="n">
        <f aca="false">SUM(J43+N43+R43+V43+Z43)</f>
        <v>2</v>
      </c>
    </row>
    <row r="44" customFormat="false" ht="14.4" hidden="false" customHeight="false" outlineLevel="0" collapsed="false">
      <c r="A44" s="12" t="s">
        <v>61</v>
      </c>
      <c r="B44" s="13"/>
      <c r="C44" s="14" t="n">
        <v>24</v>
      </c>
      <c r="D44" s="14" t="n">
        <v>6</v>
      </c>
      <c r="E44" s="15" t="n">
        <v>3</v>
      </c>
      <c r="F44" s="16" t="n">
        <f aca="false">SUM(C44,D44,E44)</f>
        <v>33</v>
      </c>
      <c r="G44" s="17" t="n">
        <v>42583</v>
      </c>
      <c r="H44" s="13" t="n">
        <v>42602</v>
      </c>
      <c r="I44" s="18" t="n">
        <f aca="false">NETWORKDAYS(G44,H44)+J44</f>
        <v>18</v>
      </c>
      <c r="J44" s="19" t="n">
        <v>3</v>
      </c>
      <c r="K44" s="17" t="s">
        <v>20</v>
      </c>
      <c r="L44" s="13" t="s">
        <v>20</v>
      </c>
      <c r="M44" s="18" t="e">
        <f aca="false">NETWORKDAYS(K44,L44)+N44</f>
        <v>#VALUE!</v>
      </c>
      <c r="N44" s="19" t="n">
        <v>0</v>
      </c>
      <c r="O44" s="17" t="s">
        <v>20</v>
      </c>
      <c r="P44" s="13" t="s">
        <v>20</v>
      </c>
      <c r="Q44" s="18" t="e">
        <f aca="false">NETWORKDAYS(O44,P44)+R44</f>
        <v>#VALUE!</v>
      </c>
      <c r="R44" s="19" t="n">
        <v>0</v>
      </c>
      <c r="S44" s="17" t="s">
        <v>20</v>
      </c>
      <c r="T44" s="13" t="s">
        <v>20</v>
      </c>
      <c r="U44" s="18" t="e">
        <f aca="false">NETWORKDAYS(S44,T44)+V44</f>
        <v>#VALUE!</v>
      </c>
      <c r="V44" s="19"/>
      <c r="W44" s="17"/>
      <c r="X44" s="13"/>
      <c r="Y44" s="18" t="n">
        <f aca="false">NETWORKDAYS(W44,X44)+Z44</f>
        <v>0</v>
      </c>
      <c r="Z44" s="19"/>
      <c r="AA44" s="17"/>
      <c r="AB44" s="13"/>
      <c r="AC44" s="19" t="n">
        <f aca="false">NETWORKDAYS(AA44,AB44)</f>
        <v>0</v>
      </c>
      <c r="AD44" s="20" t="e">
        <f aca="false">F44-I44-M44-Q44-U44-Y44-AC44</f>
        <v>#VALUE!</v>
      </c>
      <c r="AE44" s="16" t="n">
        <f aca="false">SUM(J44+N44+R44+V44+Z44)</f>
        <v>3</v>
      </c>
    </row>
    <row r="45" customFormat="false" ht="14.4" hidden="false" customHeight="false" outlineLevel="0" collapsed="false">
      <c r="A45" s="12" t="s">
        <v>62</v>
      </c>
      <c r="B45" s="13"/>
      <c r="C45" s="14" t="n">
        <v>24</v>
      </c>
      <c r="D45" s="14" t="n">
        <v>6</v>
      </c>
      <c r="E45" s="15" t="n">
        <v>3</v>
      </c>
      <c r="F45" s="16" t="n">
        <f aca="false">SUM(C45,D45,E45)</f>
        <v>33</v>
      </c>
      <c r="G45" s="17" t="n">
        <v>42583</v>
      </c>
      <c r="H45" s="13" t="n">
        <v>42604</v>
      </c>
      <c r="I45" s="18" t="n">
        <f aca="false">NETWORKDAYS(G45,H45)+J45</f>
        <v>19</v>
      </c>
      <c r="J45" s="19" t="n">
        <v>3</v>
      </c>
      <c r="K45" s="17" t="s">
        <v>20</v>
      </c>
      <c r="L45" s="13" t="s">
        <v>20</v>
      </c>
      <c r="M45" s="18" t="e">
        <f aca="false">NETWORKDAYS(K45,L45)+N45</f>
        <v>#VALUE!</v>
      </c>
      <c r="N45" s="19" t="n">
        <v>0</v>
      </c>
      <c r="O45" s="17" t="s">
        <v>20</v>
      </c>
      <c r="P45" s="13" t="s">
        <v>20</v>
      </c>
      <c r="Q45" s="18" t="e">
        <f aca="false">NETWORKDAYS(O45,P45)+R45</f>
        <v>#VALUE!</v>
      </c>
      <c r="R45" s="19" t="n">
        <v>0</v>
      </c>
      <c r="S45" s="17" t="s">
        <v>20</v>
      </c>
      <c r="T45" s="13" t="s">
        <v>20</v>
      </c>
      <c r="U45" s="18" t="e">
        <f aca="false">NETWORKDAYS(S45,T45)+V45</f>
        <v>#VALUE!</v>
      </c>
      <c r="V45" s="19"/>
      <c r="W45" s="17"/>
      <c r="X45" s="13"/>
      <c r="Y45" s="18" t="n">
        <f aca="false">NETWORKDAYS(W45,X45)+Z45</f>
        <v>0</v>
      </c>
      <c r="Z45" s="19"/>
      <c r="AA45" s="17"/>
      <c r="AB45" s="13"/>
      <c r="AC45" s="19" t="n">
        <f aca="false">NETWORKDAYS(AA45,AB45)</f>
        <v>0</v>
      </c>
      <c r="AD45" s="20" t="e">
        <f aca="false">F45-I45-M45-Q45-U45-Y45-AC45</f>
        <v>#VALUE!</v>
      </c>
      <c r="AE45" s="16" t="n">
        <f aca="false">SUM(J45+N45+R45+V45+Z45)</f>
        <v>3</v>
      </c>
    </row>
    <row r="46" customFormat="false" ht="14.4" hidden="false" customHeight="false" outlineLevel="0" collapsed="false">
      <c r="A46" s="12" t="s">
        <v>63</v>
      </c>
      <c r="B46" s="13"/>
      <c r="C46" s="14" t="n">
        <v>24</v>
      </c>
      <c r="D46" s="14" t="n">
        <v>6</v>
      </c>
      <c r="E46" s="15" t="n">
        <v>3</v>
      </c>
      <c r="F46" s="16" t="n">
        <f aca="false">SUM(C46,D46,E46)</f>
        <v>33</v>
      </c>
      <c r="G46" s="17" t="n">
        <v>42548</v>
      </c>
      <c r="H46" s="13" t="n">
        <v>42559</v>
      </c>
      <c r="I46" s="18" t="n">
        <f aca="false">NETWORKDAYS(G46,H46)+J46</f>
        <v>12</v>
      </c>
      <c r="J46" s="19" t="n">
        <v>2</v>
      </c>
      <c r="K46" s="17" t="s">
        <v>20</v>
      </c>
      <c r="L46" s="13" t="s">
        <v>20</v>
      </c>
      <c r="M46" s="18" t="e">
        <f aca="false">NETWORKDAYS(K46,L46)+N46</f>
        <v>#VALUE!</v>
      </c>
      <c r="N46" s="19" t="n">
        <v>0</v>
      </c>
      <c r="O46" s="17" t="s">
        <v>20</v>
      </c>
      <c r="P46" s="13" t="s">
        <v>20</v>
      </c>
      <c r="Q46" s="18" t="e">
        <f aca="false">NETWORKDAYS(O46,P46)+R46</f>
        <v>#VALUE!</v>
      </c>
      <c r="R46" s="19" t="n">
        <v>0</v>
      </c>
      <c r="S46" s="17" t="s">
        <v>20</v>
      </c>
      <c r="T46" s="13" t="s">
        <v>20</v>
      </c>
      <c r="U46" s="18" t="e">
        <f aca="false">NETWORKDAYS(S46,T46)+V46</f>
        <v>#VALUE!</v>
      </c>
      <c r="V46" s="19"/>
      <c r="W46" s="17"/>
      <c r="X46" s="13"/>
      <c r="Y46" s="18" t="n">
        <f aca="false">NETWORKDAYS(W46,X46)+Z46</f>
        <v>0</v>
      </c>
      <c r="Z46" s="19"/>
      <c r="AA46" s="17"/>
      <c r="AB46" s="13"/>
      <c r="AC46" s="19" t="n">
        <f aca="false">NETWORKDAYS(AA46,AB46)</f>
        <v>0</v>
      </c>
      <c r="AD46" s="20" t="e">
        <f aca="false">F46-I46-M46-Q46-U46-Y46-AC46</f>
        <v>#VALUE!</v>
      </c>
      <c r="AE46" s="16" t="n">
        <f aca="false">SUM(J46+N46+R46+V46+Z46)</f>
        <v>2</v>
      </c>
    </row>
    <row r="47" customFormat="false" ht="14.4" hidden="false" customHeight="false" outlineLevel="0" collapsed="false">
      <c r="A47" s="12" t="s">
        <v>64</v>
      </c>
      <c r="B47" s="13"/>
      <c r="C47" s="14" t="n">
        <v>14</v>
      </c>
      <c r="D47" s="14" t="n">
        <v>4</v>
      </c>
      <c r="E47" s="15" t="n">
        <v>0</v>
      </c>
      <c r="F47" s="16" t="n">
        <f aca="false">SUM(C47,D47,E47)</f>
        <v>18</v>
      </c>
      <c r="G47" s="17" t="n">
        <v>42555</v>
      </c>
      <c r="H47" s="13" t="n">
        <v>42574</v>
      </c>
      <c r="I47" s="18" t="n">
        <f aca="false">NETWORKDAYS(G47,H47)+J47</f>
        <v>18</v>
      </c>
      <c r="J47" s="19" t="n">
        <v>3</v>
      </c>
      <c r="K47" s="17" t="s">
        <v>20</v>
      </c>
      <c r="L47" s="13" t="s">
        <v>20</v>
      </c>
      <c r="M47" s="18" t="e">
        <f aca="false">NETWORKDAYS(K47,L47)+N47</f>
        <v>#VALUE!</v>
      </c>
      <c r="N47" s="19" t="n">
        <v>0</v>
      </c>
      <c r="O47" s="17" t="s">
        <v>20</v>
      </c>
      <c r="P47" s="13" t="s">
        <v>20</v>
      </c>
      <c r="Q47" s="18" t="e">
        <f aca="false">NETWORKDAYS(O47,P47)+R47</f>
        <v>#VALUE!</v>
      </c>
      <c r="R47" s="19" t="n">
        <v>0</v>
      </c>
      <c r="S47" s="17" t="s">
        <v>20</v>
      </c>
      <c r="T47" s="13" t="s">
        <v>20</v>
      </c>
      <c r="U47" s="18" t="e">
        <f aca="false">NETWORKDAYS(S47,T47)+V47</f>
        <v>#VALUE!</v>
      </c>
      <c r="V47" s="19"/>
      <c r="W47" s="17"/>
      <c r="X47" s="13"/>
      <c r="Y47" s="18" t="n">
        <f aca="false">NETWORKDAYS(W47,X47)+Z47</f>
        <v>0</v>
      </c>
      <c r="Z47" s="19"/>
      <c r="AA47" s="17"/>
      <c r="AB47" s="13"/>
      <c r="AC47" s="19" t="n">
        <f aca="false">NETWORKDAYS(AA47,AB47)</f>
        <v>0</v>
      </c>
      <c r="AD47" s="20" t="e">
        <f aca="false">F47-I47-M47-Q47-U47-Y47-AC47</f>
        <v>#VALUE!</v>
      </c>
      <c r="AE47" s="16" t="n">
        <f aca="false">SUM(J47+N47+R47+V47+Z47)</f>
        <v>3</v>
      </c>
    </row>
    <row r="48" customFormat="false" ht="14.4" hidden="false" customHeight="false" outlineLevel="0" collapsed="false">
      <c r="A48" s="12" t="s">
        <v>65</v>
      </c>
      <c r="B48" s="13"/>
      <c r="C48" s="14" t="n">
        <v>24</v>
      </c>
      <c r="D48" s="14" t="n">
        <v>6</v>
      </c>
      <c r="E48" s="15" t="n">
        <v>6</v>
      </c>
      <c r="F48" s="16" t="n">
        <f aca="false">SUM(C48,D48,E48)</f>
        <v>36</v>
      </c>
      <c r="G48" s="17" t="s">
        <v>20</v>
      </c>
      <c r="H48" s="13" t="s">
        <v>20</v>
      </c>
      <c r="I48" s="18" t="e">
        <f aca="false">NETWORKDAYS(G48,H48)+J48</f>
        <v>#VALUE!</v>
      </c>
      <c r="J48" s="19" t="n">
        <v>0</v>
      </c>
      <c r="K48" s="17" t="s">
        <v>20</v>
      </c>
      <c r="L48" s="13" t="s">
        <v>20</v>
      </c>
      <c r="M48" s="18" t="e">
        <f aca="false">NETWORKDAYS(K48,L48)+N48</f>
        <v>#VALUE!</v>
      </c>
      <c r="N48" s="19" t="n">
        <v>0</v>
      </c>
      <c r="O48" s="17" t="s">
        <v>20</v>
      </c>
      <c r="P48" s="13" t="s">
        <v>20</v>
      </c>
      <c r="Q48" s="18" t="e">
        <f aca="false">NETWORKDAYS(O48,P48)+R48</f>
        <v>#VALUE!</v>
      </c>
      <c r="R48" s="19" t="n">
        <v>0</v>
      </c>
      <c r="S48" s="17" t="s">
        <v>20</v>
      </c>
      <c r="T48" s="13" t="s">
        <v>20</v>
      </c>
      <c r="U48" s="18" t="e">
        <f aca="false">NETWORKDAYS(S48,T48)+V48</f>
        <v>#VALUE!</v>
      </c>
      <c r="V48" s="19"/>
      <c r="W48" s="17"/>
      <c r="X48" s="13"/>
      <c r="Y48" s="18" t="n">
        <f aca="false">NETWORKDAYS(W48,X48)+Z48</f>
        <v>0</v>
      </c>
      <c r="Z48" s="19"/>
      <c r="AA48" s="17"/>
      <c r="AB48" s="13"/>
      <c r="AC48" s="19" t="n">
        <f aca="false">NETWORKDAYS(AA48,AB48)</f>
        <v>0</v>
      </c>
      <c r="AD48" s="20" t="e">
        <f aca="false">F48-I48-M48-Q48-U48-Y48-AC48</f>
        <v>#VALUE!</v>
      </c>
      <c r="AE48" s="16" t="n">
        <f aca="false">SUM(J48+N48+R48+V48+Z48)</f>
        <v>0</v>
      </c>
    </row>
    <row r="49" customFormat="false" ht="14.4" hidden="false" customHeight="false" outlineLevel="0" collapsed="false">
      <c r="A49" s="12" t="s">
        <v>66</v>
      </c>
      <c r="B49" s="13"/>
      <c r="C49" s="14" t="n">
        <v>24</v>
      </c>
      <c r="D49" s="14" t="n">
        <v>6</v>
      </c>
      <c r="E49" s="15" t="n">
        <v>0</v>
      </c>
      <c r="F49" s="16" t="n">
        <f aca="false">SUM(C49,D49,E49)</f>
        <v>30</v>
      </c>
      <c r="G49" s="17" t="n">
        <v>42585</v>
      </c>
      <c r="H49" s="13" t="n">
        <v>42588</v>
      </c>
      <c r="I49" s="18" t="n">
        <f aca="false">NETWORKDAYS(G49,H49)+J49</f>
        <v>4</v>
      </c>
      <c r="J49" s="19" t="n">
        <v>1</v>
      </c>
      <c r="K49" s="17" t="s">
        <v>20</v>
      </c>
      <c r="L49" s="13" t="s">
        <v>20</v>
      </c>
      <c r="M49" s="18" t="e">
        <f aca="false">NETWORKDAYS(K49,L49)+N49</f>
        <v>#VALUE!</v>
      </c>
      <c r="N49" s="19" t="n">
        <v>0</v>
      </c>
      <c r="O49" s="17" t="s">
        <v>20</v>
      </c>
      <c r="P49" s="13" t="s">
        <v>20</v>
      </c>
      <c r="Q49" s="18" t="e">
        <f aca="false">NETWORKDAYS(O49,P49)+R49</f>
        <v>#VALUE!</v>
      </c>
      <c r="R49" s="19" t="n">
        <v>0</v>
      </c>
      <c r="S49" s="17" t="s">
        <v>20</v>
      </c>
      <c r="T49" s="13" t="s">
        <v>20</v>
      </c>
      <c r="U49" s="18" t="e">
        <f aca="false">NETWORKDAYS(S49,T49)+V49</f>
        <v>#VALUE!</v>
      </c>
      <c r="V49" s="19"/>
      <c r="W49" s="17"/>
      <c r="X49" s="13"/>
      <c r="Y49" s="18" t="n">
        <f aca="false">NETWORKDAYS(W49,X49)+Z49</f>
        <v>0</v>
      </c>
      <c r="Z49" s="19"/>
      <c r="AA49" s="17"/>
      <c r="AB49" s="13"/>
      <c r="AC49" s="19" t="n">
        <f aca="false">NETWORKDAYS(AA49,AB49)</f>
        <v>0</v>
      </c>
      <c r="AD49" s="20" t="e">
        <f aca="false">F49-I49-M49-Q49-U49-Y49-AC49</f>
        <v>#VALUE!</v>
      </c>
      <c r="AE49" s="16" t="n">
        <f aca="false">SUM(J49+N49+R49+V49+Z49)</f>
        <v>1</v>
      </c>
    </row>
    <row r="50" customFormat="false" ht="14.4" hidden="false" customHeight="false" outlineLevel="0" collapsed="false">
      <c r="A50" s="12" t="s">
        <v>67</v>
      </c>
      <c r="B50" s="13"/>
      <c r="C50" s="14" t="n">
        <v>24</v>
      </c>
      <c r="D50" s="14" t="n">
        <v>6</v>
      </c>
      <c r="E50" s="15" t="n">
        <v>4</v>
      </c>
      <c r="F50" s="16" t="n">
        <f aca="false">SUM(C50,D50,E50)</f>
        <v>34</v>
      </c>
      <c r="G50" s="17" t="n">
        <v>42569</v>
      </c>
      <c r="H50" s="13" t="n">
        <v>42595</v>
      </c>
      <c r="I50" s="18" t="n">
        <f aca="false">NETWORKDAYS(G50,H50)+J50</f>
        <v>24</v>
      </c>
      <c r="J50" s="19" t="n">
        <v>4</v>
      </c>
      <c r="K50" s="17" t="s">
        <v>20</v>
      </c>
      <c r="L50" s="13" t="s">
        <v>20</v>
      </c>
      <c r="M50" s="18" t="e">
        <f aca="false">NETWORKDAYS(K50,L50)+N50</f>
        <v>#VALUE!</v>
      </c>
      <c r="N50" s="19" t="n">
        <v>0</v>
      </c>
      <c r="O50" s="17" t="s">
        <v>20</v>
      </c>
      <c r="P50" s="13" t="s">
        <v>20</v>
      </c>
      <c r="Q50" s="18" t="e">
        <f aca="false">NETWORKDAYS(O50,P50)+R50</f>
        <v>#VALUE!</v>
      </c>
      <c r="R50" s="19" t="n">
        <v>0</v>
      </c>
      <c r="S50" s="17" t="s">
        <v>20</v>
      </c>
      <c r="T50" s="13" t="s">
        <v>20</v>
      </c>
      <c r="U50" s="18" t="e">
        <f aca="false">NETWORKDAYS(S50,T50)+V50</f>
        <v>#VALUE!</v>
      </c>
      <c r="V50" s="19"/>
      <c r="W50" s="17"/>
      <c r="X50" s="13"/>
      <c r="Y50" s="18" t="n">
        <f aca="false">NETWORKDAYS(W50,X50)+Z50</f>
        <v>0</v>
      </c>
      <c r="Z50" s="19"/>
      <c r="AA50" s="17"/>
      <c r="AB50" s="13"/>
      <c r="AC50" s="19" t="n">
        <f aca="false">NETWORKDAYS(AA50,AB50)</f>
        <v>0</v>
      </c>
      <c r="AD50" s="20" t="e">
        <f aca="false">F50-I50-M50-Q50-U50-Y50-AC50</f>
        <v>#VALUE!</v>
      </c>
      <c r="AE50" s="16" t="n">
        <f aca="false">SUM(J50+N50+R50+V50+Z50)</f>
        <v>4</v>
      </c>
    </row>
    <row r="51" customFormat="false" ht="14.4" hidden="false" customHeight="false" outlineLevel="0" collapsed="false">
      <c r="A51" s="12" t="s">
        <v>68</v>
      </c>
      <c r="B51" s="13"/>
      <c r="C51" s="14" t="n">
        <v>24</v>
      </c>
      <c r="D51" s="14" t="n">
        <v>6</v>
      </c>
      <c r="E51" s="15" t="n">
        <v>3</v>
      </c>
      <c r="F51" s="16" t="n">
        <f aca="false">SUM(C51,D51,E51)</f>
        <v>33</v>
      </c>
      <c r="G51" s="17" t="n">
        <v>42576</v>
      </c>
      <c r="H51" s="13" t="n">
        <v>42595</v>
      </c>
      <c r="I51" s="18" t="n">
        <f aca="false">NETWORKDAYS(G51,H51)+J51</f>
        <v>18</v>
      </c>
      <c r="J51" s="19" t="n">
        <v>3</v>
      </c>
      <c r="K51" s="17" t="s">
        <v>20</v>
      </c>
      <c r="L51" s="13" t="s">
        <v>20</v>
      </c>
      <c r="M51" s="18" t="e">
        <f aca="false">NETWORKDAYS(K51,L51)+N51</f>
        <v>#VALUE!</v>
      </c>
      <c r="N51" s="19" t="n">
        <v>0</v>
      </c>
      <c r="O51" s="17" t="s">
        <v>20</v>
      </c>
      <c r="P51" s="13" t="s">
        <v>20</v>
      </c>
      <c r="Q51" s="18" t="e">
        <f aca="false">NETWORKDAYS(O51,P51)+R51</f>
        <v>#VALUE!</v>
      </c>
      <c r="R51" s="19" t="n">
        <v>0</v>
      </c>
      <c r="S51" s="17" t="s">
        <v>20</v>
      </c>
      <c r="T51" s="13" t="s">
        <v>20</v>
      </c>
      <c r="U51" s="18" t="e">
        <f aca="false">NETWORKDAYS(S51,T51)+V51</f>
        <v>#VALUE!</v>
      </c>
      <c r="V51" s="19"/>
      <c r="W51" s="17"/>
      <c r="X51" s="13"/>
      <c r="Y51" s="18" t="n">
        <f aca="false">NETWORKDAYS(W51,X51)+Z51</f>
        <v>0</v>
      </c>
      <c r="Z51" s="19"/>
      <c r="AA51" s="17"/>
      <c r="AB51" s="13"/>
      <c r="AC51" s="19" t="n">
        <f aca="false">NETWORKDAYS(AA51,AB51)</f>
        <v>0</v>
      </c>
      <c r="AD51" s="20" t="e">
        <f aca="false">F51-I51-M51-Q51-U51-Y51-AC51</f>
        <v>#VALUE!</v>
      </c>
      <c r="AE51" s="16" t="n">
        <f aca="false">SUM(J51+N51+R51+V51+Z51)</f>
        <v>3</v>
      </c>
    </row>
    <row r="52" customFormat="false" ht="14.4" hidden="false" customHeight="false" outlineLevel="0" collapsed="false">
      <c r="A52" s="12" t="s">
        <v>69</v>
      </c>
      <c r="B52" s="13"/>
      <c r="C52" s="14" t="n">
        <v>24</v>
      </c>
      <c r="D52" s="14" t="n">
        <v>6</v>
      </c>
      <c r="E52" s="15" t="n">
        <v>3</v>
      </c>
      <c r="F52" s="16" t="n">
        <f aca="false">SUM(C52,D52,E52)</f>
        <v>33</v>
      </c>
      <c r="G52" s="17" t="n">
        <v>42555</v>
      </c>
      <c r="H52" s="13" t="n">
        <v>42560</v>
      </c>
      <c r="I52" s="18" t="n">
        <f aca="false">NETWORKDAYS(G52,H52)+J52</f>
        <v>6</v>
      </c>
      <c r="J52" s="19" t="n">
        <v>1</v>
      </c>
      <c r="K52" s="17" t="n">
        <v>42569</v>
      </c>
      <c r="L52" s="13" t="n">
        <v>42581</v>
      </c>
      <c r="M52" s="18" t="n">
        <f aca="false">NETWORKDAYS(K52,L52)+N52</f>
        <v>10</v>
      </c>
      <c r="N52" s="19" t="n">
        <v>0</v>
      </c>
      <c r="O52" s="17" t="s">
        <v>20</v>
      </c>
      <c r="P52" s="13" t="s">
        <v>20</v>
      </c>
      <c r="Q52" s="18" t="e">
        <f aca="false">NETWORKDAYS(O52,P52)+R52</f>
        <v>#VALUE!</v>
      </c>
      <c r="R52" s="19" t="n">
        <v>0</v>
      </c>
      <c r="S52" s="17" t="s">
        <v>20</v>
      </c>
      <c r="T52" s="13" t="s">
        <v>20</v>
      </c>
      <c r="U52" s="18" t="e">
        <f aca="false">NETWORKDAYS(S52,T52)+V52</f>
        <v>#VALUE!</v>
      </c>
      <c r="V52" s="19"/>
      <c r="W52" s="17"/>
      <c r="X52" s="13"/>
      <c r="Y52" s="18" t="n">
        <f aca="false">NETWORKDAYS(W52,X52)+Z52</f>
        <v>0</v>
      </c>
      <c r="Z52" s="19"/>
      <c r="AA52" s="17"/>
      <c r="AB52" s="13"/>
      <c r="AC52" s="19" t="n">
        <f aca="false">NETWORKDAYS(AA52,AB52)</f>
        <v>0</v>
      </c>
      <c r="AD52" s="20" t="e">
        <f aca="false">F52-I52-M52-Q52-U52-Y52-AC52</f>
        <v>#VALUE!</v>
      </c>
      <c r="AE52" s="16" t="n">
        <f aca="false">SUM(J52+N52+R52+V52+Z52)</f>
        <v>1</v>
      </c>
    </row>
    <row r="53" customFormat="false" ht="14.4" hidden="false" customHeight="false" outlineLevel="0" collapsed="false">
      <c r="A53" s="12" t="s">
        <v>70</v>
      </c>
      <c r="B53" s="13"/>
      <c r="C53" s="14" t="n">
        <v>24</v>
      </c>
      <c r="D53" s="14" t="n">
        <v>6</v>
      </c>
      <c r="E53" s="15" t="n">
        <v>4</v>
      </c>
      <c r="F53" s="16" t="n">
        <f aca="false">SUM(C53,D53,E53)</f>
        <v>34</v>
      </c>
      <c r="G53" s="17" t="n">
        <v>42541</v>
      </c>
      <c r="H53" s="13" t="n">
        <v>42546</v>
      </c>
      <c r="I53" s="18" t="n">
        <f aca="false">NETWORKDAYS(G53,H53)+J53</f>
        <v>6</v>
      </c>
      <c r="J53" s="19" t="n">
        <v>1</v>
      </c>
      <c r="K53" s="17" t="n">
        <v>42569</v>
      </c>
      <c r="L53" s="13" t="n">
        <v>42574</v>
      </c>
      <c r="M53" s="18" t="n">
        <f aca="false">NETWORKDAYS(K53,L53)+N53</f>
        <v>6</v>
      </c>
      <c r="N53" s="19" t="n">
        <v>1</v>
      </c>
      <c r="O53" s="17" t="s">
        <v>20</v>
      </c>
      <c r="P53" s="13" t="s">
        <v>20</v>
      </c>
      <c r="Q53" s="18" t="e">
        <f aca="false">NETWORKDAYS(O53,P53)+R53</f>
        <v>#VALUE!</v>
      </c>
      <c r="R53" s="19" t="n">
        <v>0</v>
      </c>
      <c r="S53" s="17" t="s">
        <v>20</v>
      </c>
      <c r="T53" s="13" t="s">
        <v>20</v>
      </c>
      <c r="U53" s="18" t="e">
        <f aca="false">NETWORKDAYS(S53,T53)+V53</f>
        <v>#VALUE!</v>
      </c>
      <c r="V53" s="19"/>
      <c r="W53" s="17"/>
      <c r="X53" s="13"/>
      <c r="Y53" s="18" t="n">
        <f aca="false">NETWORKDAYS(W53,X53)+Z53</f>
        <v>0</v>
      </c>
      <c r="Z53" s="19"/>
      <c r="AA53" s="17"/>
      <c r="AB53" s="13"/>
      <c r="AC53" s="19" t="n">
        <f aca="false">NETWORKDAYS(AA53,AB53)</f>
        <v>0</v>
      </c>
      <c r="AD53" s="20" t="e">
        <f aca="false">F53-I53-M53-Q53-U53-Y53-AC53</f>
        <v>#VALUE!</v>
      </c>
      <c r="AE53" s="16" t="n">
        <f aca="false">SUM(J53+N53+R53+V53+Z53)</f>
        <v>2</v>
      </c>
    </row>
    <row r="54" customFormat="false" ht="14.4" hidden="false" customHeight="false" outlineLevel="0" collapsed="false">
      <c r="A54" s="12" t="s">
        <v>71</v>
      </c>
      <c r="B54" s="13"/>
      <c r="C54" s="14" t="n">
        <v>24</v>
      </c>
      <c r="D54" s="14" t="n">
        <v>6</v>
      </c>
      <c r="E54" s="15" t="n">
        <v>3</v>
      </c>
      <c r="F54" s="16" t="n">
        <f aca="false">SUM(C54,D54,E54)</f>
        <v>33</v>
      </c>
      <c r="G54" s="17" t="n">
        <v>42583</v>
      </c>
      <c r="H54" s="13" t="n">
        <v>42604</v>
      </c>
      <c r="I54" s="18" t="n">
        <f aca="false">NETWORKDAYS(G54,H54)+J54</f>
        <v>19</v>
      </c>
      <c r="J54" s="19" t="n">
        <v>3</v>
      </c>
      <c r="K54" s="17" t="n">
        <v>42667</v>
      </c>
      <c r="L54" s="13" t="n">
        <v>42672</v>
      </c>
      <c r="M54" s="18" t="n">
        <f aca="false">NETWORKDAYS(K54,L54)+N54</f>
        <v>6</v>
      </c>
      <c r="N54" s="19" t="n">
        <v>1</v>
      </c>
      <c r="O54" s="17" t="s">
        <v>20</v>
      </c>
      <c r="P54" s="13" t="s">
        <v>20</v>
      </c>
      <c r="Q54" s="18" t="e">
        <f aca="false">NETWORKDAYS(O54,P54)+R54</f>
        <v>#VALUE!</v>
      </c>
      <c r="R54" s="19" t="n">
        <v>0</v>
      </c>
      <c r="S54" s="17" t="s">
        <v>20</v>
      </c>
      <c r="T54" s="13" t="s">
        <v>20</v>
      </c>
      <c r="U54" s="18" t="e">
        <f aca="false">NETWORKDAYS(S54,T54)+V54</f>
        <v>#VALUE!</v>
      </c>
      <c r="V54" s="19"/>
      <c r="W54" s="17"/>
      <c r="X54" s="13"/>
      <c r="Y54" s="18" t="n">
        <f aca="false">NETWORKDAYS(W54,X54)+Z54</f>
        <v>0</v>
      </c>
      <c r="Z54" s="19"/>
      <c r="AA54" s="17"/>
      <c r="AB54" s="13"/>
      <c r="AC54" s="19" t="n">
        <f aca="false">NETWORKDAYS(AA54,AB54)</f>
        <v>0</v>
      </c>
      <c r="AD54" s="20" t="e">
        <f aca="false">F54-I54-M54-Q54-U54-Y54-AC54</f>
        <v>#VALUE!</v>
      </c>
      <c r="AE54" s="16" t="n">
        <f aca="false">SUM(J54+N54+R54+V54+Z54)</f>
        <v>4</v>
      </c>
    </row>
    <row r="55" customFormat="false" ht="14.4" hidden="false" customHeight="false" outlineLevel="0" collapsed="false">
      <c r="A55" s="12" t="s">
        <v>72</v>
      </c>
      <c r="B55" s="13"/>
      <c r="C55" s="14" t="n">
        <v>16</v>
      </c>
      <c r="D55" s="14" t="n">
        <v>4</v>
      </c>
      <c r="E55" s="15" t="n">
        <v>0</v>
      </c>
      <c r="F55" s="16" t="n">
        <f aca="false">SUM(C55,D55,E55)</f>
        <v>20</v>
      </c>
      <c r="G55" s="17" t="n">
        <v>42590</v>
      </c>
      <c r="H55" s="13" t="n">
        <v>42602</v>
      </c>
      <c r="I55" s="18" t="n">
        <f aca="false">NETWORKDAYS(G55,H55)+J55</f>
        <v>12</v>
      </c>
      <c r="J55" s="19" t="n">
        <v>2</v>
      </c>
      <c r="K55" s="17" t="s">
        <v>20</v>
      </c>
      <c r="L55" s="13" t="s">
        <v>20</v>
      </c>
      <c r="M55" s="18" t="e">
        <f aca="false">NETWORKDAYS(K55,L55)+N55</f>
        <v>#VALUE!</v>
      </c>
      <c r="N55" s="19" t="n">
        <v>0</v>
      </c>
      <c r="O55" s="17" t="s">
        <v>20</v>
      </c>
      <c r="P55" s="13" t="s">
        <v>20</v>
      </c>
      <c r="Q55" s="18" t="e">
        <f aca="false">NETWORKDAYS(O55,P55)+R55</f>
        <v>#VALUE!</v>
      </c>
      <c r="R55" s="19" t="n">
        <v>0</v>
      </c>
      <c r="S55" s="17" t="s">
        <v>20</v>
      </c>
      <c r="T55" s="13" t="s">
        <v>20</v>
      </c>
      <c r="U55" s="18" t="e">
        <f aca="false">NETWORKDAYS(S55,T55)+V55</f>
        <v>#VALUE!</v>
      </c>
      <c r="V55" s="19"/>
      <c r="W55" s="17"/>
      <c r="X55" s="13"/>
      <c r="Y55" s="18" t="n">
        <f aca="false">NETWORKDAYS(W55,X55)+Z55</f>
        <v>0</v>
      </c>
      <c r="Z55" s="19"/>
      <c r="AA55" s="17"/>
      <c r="AB55" s="13"/>
      <c r="AC55" s="19" t="n">
        <f aca="false">NETWORKDAYS(AA55,AB55)</f>
        <v>0</v>
      </c>
      <c r="AD55" s="20" t="e">
        <f aca="false">F55-I55-M55-Q55-U55-Y55-AC55</f>
        <v>#VALUE!</v>
      </c>
      <c r="AE55" s="16" t="n">
        <f aca="false">SUM(J55+N55+R55+V55+Z55)</f>
        <v>2</v>
      </c>
    </row>
    <row r="56" customFormat="false" ht="14.4" hidden="false" customHeight="false" outlineLevel="0" collapsed="false">
      <c r="A56" s="12" t="s">
        <v>73</v>
      </c>
      <c r="B56" s="13"/>
      <c r="C56" s="14" t="n">
        <v>22</v>
      </c>
      <c r="D56" s="14" t="n">
        <v>6</v>
      </c>
      <c r="E56" s="15" t="n">
        <v>0</v>
      </c>
      <c r="F56" s="16" t="n">
        <f aca="false">SUM(C56,D56,E56)</f>
        <v>28</v>
      </c>
      <c r="G56" s="17" t="n">
        <v>42576</v>
      </c>
      <c r="H56" s="13" t="n">
        <v>42595</v>
      </c>
      <c r="I56" s="18" t="n">
        <f aca="false">NETWORKDAYS(G56,H56)+J56</f>
        <v>18</v>
      </c>
      <c r="J56" s="19" t="n">
        <v>3</v>
      </c>
      <c r="K56" s="17" t="s">
        <v>20</v>
      </c>
      <c r="L56" s="13" t="s">
        <v>20</v>
      </c>
      <c r="M56" s="18" t="e">
        <f aca="false">NETWORKDAYS(K56,L56)+N56</f>
        <v>#VALUE!</v>
      </c>
      <c r="N56" s="19" t="n">
        <v>0</v>
      </c>
      <c r="O56" s="17" t="s">
        <v>20</v>
      </c>
      <c r="P56" s="13" t="s">
        <v>20</v>
      </c>
      <c r="Q56" s="18" t="e">
        <f aca="false">NETWORKDAYS(O56,P56)+R56</f>
        <v>#VALUE!</v>
      </c>
      <c r="R56" s="19" t="n">
        <v>0</v>
      </c>
      <c r="S56" s="17" t="s">
        <v>20</v>
      </c>
      <c r="T56" s="13" t="s">
        <v>20</v>
      </c>
      <c r="U56" s="18" t="e">
        <f aca="false">NETWORKDAYS(S56,T56)+V56</f>
        <v>#VALUE!</v>
      </c>
      <c r="V56" s="19"/>
      <c r="W56" s="17"/>
      <c r="X56" s="13"/>
      <c r="Y56" s="18" t="n">
        <f aca="false">NETWORKDAYS(W56,X56)+Z56</f>
        <v>0</v>
      </c>
      <c r="Z56" s="19"/>
      <c r="AA56" s="17"/>
      <c r="AB56" s="13"/>
      <c r="AC56" s="19" t="n">
        <f aca="false">NETWORKDAYS(AA56,AB56)</f>
        <v>0</v>
      </c>
      <c r="AD56" s="20" t="e">
        <f aca="false">F56-I56-M56-Q56-U56-Y56-AC56</f>
        <v>#VALUE!</v>
      </c>
      <c r="AE56" s="16" t="n">
        <f aca="false">SUM(J56+N56+R56+V56+Z56)</f>
        <v>3</v>
      </c>
    </row>
    <row r="57" customFormat="false" ht="14.4" hidden="false" customHeight="false" outlineLevel="0" collapsed="false">
      <c r="A57" s="12" t="s">
        <v>74</v>
      </c>
      <c r="B57" s="13"/>
      <c r="C57" s="14" t="n">
        <v>24</v>
      </c>
      <c r="D57" s="14" t="n">
        <v>6</v>
      </c>
      <c r="E57" s="15" t="n">
        <v>3</v>
      </c>
      <c r="F57" s="16" t="n">
        <f aca="false">SUM(C57,D57,E57)</f>
        <v>33</v>
      </c>
      <c r="G57" s="17" t="n">
        <v>42566</v>
      </c>
      <c r="H57" s="13" t="n">
        <v>42574</v>
      </c>
      <c r="I57" s="18" t="n">
        <f aca="false">NETWORKDAYS(G57,H57)+J57</f>
        <v>8</v>
      </c>
      <c r="J57" s="19" t="n">
        <v>2</v>
      </c>
      <c r="K57" s="17" t="s">
        <v>20</v>
      </c>
      <c r="L57" s="13" t="s">
        <v>20</v>
      </c>
      <c r="M57" s="18" t="e">
        <f aca="false">NETWORKDAYS(K57,L57)+N57</f>
        <v>#VALUE!</v>
      </c>
      <c r="N57" s="19" t="n">
        <v>0</v>
      </c>
      <c r="O57" s="17" t="s">
        <v>20</v>
      </c>
      <c r="P57" s="13" t="s">
        <v>20</v>
      </c>
      <c r="Q57" s="18" t="e">
        <f aca="false">NETWORKDAYS(O57,P57)+R57</f>
        <v>#VALUE!</v>
      </c>
      <c r="R57" s="19" t="n">
        <v>0</v>
      </c>
      <c r="S57" s="17" t="s">
        <v>20</v>
      </c>
      <c r="T57" s="13" t="s">
        <v>20</v>
      </c>
      <c r="U57" s="18" t="e">
        <f aca="false">NETWORKDAYS(S57,T57)+V57</f>
        <v>#VALUE!</v>
      </c>
      <c r="V57" s="19"/>
      <c r="W57" s="17"/>
      <c r="X57" s="13"/>
      <c r="Y57" s="18" t="n">
        <f aca="false">NETWORKDAYS(W57,X57)+Z57</f>
        <v>0</v>
      </c>
      <c r="Z57" s="19"/>
      <c r="AA57" s="17"/>
      <c r="AB57" s="13"/>
      <c r="AC57" s="19" t="n">
        <f aca="false">NETWORKDAYS(AA57,AB57)</f>
        <v>0</v>
      </c>
      <c r="AD57" s="20" t="e">
        <f aca="false">F57-I57-M57-Q57-U57-Y57-AC57</f>
        <v>#VALUE!</v>
      </c>
      <c r="AE57" s="16" t="n">
        <f aca="false">SUM(J57+N57+R57+V57+Z57)</f>
        <v>2</v>
      </c>
    </row>
    <row r="58" customFormat="false" ht="14.4" hidden="false" customHeight="false" outlineLevel="0" collapsed="false">
      <c r="A58" s="12" t="s">
        <v>75</v>
      </c>
      <c r="B58" s="13"/>
      <c r="C58" s="14" t="n">
        <v>22</v>
      </c>
      <c r="D58" s="14" t="n">
        <v>6</v>
      </c>
      <c r="E58" s="15" t="n">
        <v>0</v>
      </c>
      <c r="F58" s="16" t="n">
        <f aca="false">SUM(C58,D58,E58)</f>
        <v>28</v>
      </c>
      <c r="G58" s="17" t="n">
        <v>42598</v>
      </c>
      <c r="H58" s="13" t="n">
        <v>42609</v>
      </c>
      <c r="I58" s="18" t="n">
        <f aca="false">NETWORKDAYS(G58,H58)+J58</f>
        <v>11</v>
      </c>
      <c r="J58" s="19" t="n">
        <v>2</v>
      </c>
      <c r="K58" s="17" t="s">
        <v>20</v>
      </c>
      <c r="L58" s="13" t="s">
        <v>20</v>
      </c>
      <c r="M58" s="18" t="e">
        <f aca="false">NETWORKDAYS(K58,L58)+N58</f>
        <v>#VALUE!</v>
      </c>
      <c r="N58" s="19" t="n">
        <v>0</v>
      </c>
      <c r="O58" s="17" t="s">
        <v>20</v>
      </c>
      <c r="P58" s="13" t="s">
        <v>20</v>
      </c>
      <c r="Q58" s="18" t="e">
        <f aca="false">NETWORKDAYS(O58,P58)+R58</f>
        <v>#VALUE!</v>
      </c>
      <c r="R58" s="19" t="n">
        <v>0</v>
      </c>
      <c r="S58" s="17" t="s">
        <v>20</v>
      </c>
      <c r="T58" s="13" t="s">
        <v>20</v>
      </c>
      <c r="U58" s="18" t="e">
        <f aca="false">NETWORKDAYS(S58,T58)+V58</f>
        <v>#VALUE!</v>
      </c>
      <c r="V58" s="19"/>
      <c r="W58" s="17"/>
      <c r="X58" s="13"/>
      <c r="Y58" s="18" t="n">
        <f aca="false">NETWORKDAYS(W58,X58)+Z58</f>
        <v>0</v>
      </c>
      <c r="Z58" s="19"/>
      <c r="AA58" s="17"/>
      <c r="AB58" s="13"/>
      <c r="AC58" s="19" t="n">
        <f aca="false">NETWORKDAYS(AA58,AB58)</f>
        <v>0</v>
      </c>
      <c r="AD58" s="20" t="e">
        <f aca="false">F58-I58-M58-Q58-U58-Y58-AC58</f>
        <v>#VALUE!</v>
      </c>
      <c r="AE58" s="16" t="n">
        <f aca="false">SUM(J58+N58+R58+V58+Z58)</f>
        <v>2</v>
      </c>
    </row>
    <row r="59" customFormat="false" ht="14.4" hidden="false" customHeight="false" outlineLevel="0" collapsed="false">
      <c r="A59" s="12" t="s">
        <v>76</v>
      </c>
      <c r="B59" s="13"/>
      <c r="C59" s="14" t="n">
        <v>14</v>
      </c>
      <c r="D59" s="14" t="n">
        <v>4</v>
      </c>
      <c r="E59" s="15" t="n">
        <v>0</v>
      </c>
      <c r="F59" s="16" t="n">
        <f aca="false">SUM(C59,D59,E59)</f>
        <v>18</v>
      </c>
      <c r="G59" s="17" t="n">
        <v>42548</v>
      </c>
      <c r="H59" s="13" t="n">
        <v>42548</v>
      </c>
      <c r="I59" s="18" t="n">
        <f aca="false">NETWORKDAYS(G59,H59)+J59</f>
        <v>1</v>
      </c>
      <c r="J59" s="19" t="n">
        <v>0</v>
      </c>
      <c r="K59" s="17" t="n">
        <v>42583</v>
      </c>
      <c r="L59" s="13" t="n">
        <v>42595</v>
      </c>
      <c r="M59" s="18" t="n">
        <f aca="false">NETWORKDAYS(K59,L59)+N59</f>
        <v>12</v>
      </c>
      <c r="N59" s="19" t="n">
        <v>2</v>
      </c>
      <c r="O59" s="17" t="s">
        <v>20</v>
      </c>
      <c r="P59" s="13" t="s">
        <v>20</v>
      </c>
      <c r="Q59" s="18" t="e">
        <f aca="false">NETWORKDAYS(O59,P59)+R59</f>
        <v>#VALUE!</v>
      </c>
      <c r="R59" s="19" t="n">
        <v>0</v>
      </c>
      <c r="S59" s="17" t="s">
        <v>20</v>
      </c>
      <c r="T59" s="13" t="s">
        <v>20</v>
      </c>
      <c r="U59" s="18" t="e">
        <f aca="false">NETWORKDAYS(S59,T59)+V59</f>
        <v>#VALUE!</v>
      </c>
      <c r="V59" s="19"/>
      <c r="W59" s="17"/>
      <c r="X59" s="13"/>
      <c r="Y59" s="18" t="n">
        <f aca="false">NETWORKDAYS(W59,X59)+Z59</f>
        <v>0</v>
      </c>
      <c r="Z59" s="19"/>
      <c r="AA59" s="17"/>
      <c r="AB59" s="13"/>
      <c r="AC59" s="19" t="n">
        <f aca="false">NETWORKDAYS(AA59,AB59)</f>
        <v>0</v>
      </c>
      <c r="AD59" s="20" t="e">
        <f aca="false">F59-I59-M59-Q59-U59-Y59-AC59</f>
        <v>#VALUE!</v>
      </c>
      <c r="AE59" s="16" t="n">
        <f aca="false">SUM(J59+N59+R59+V59+Z59)</f>
        <v>2</v>
      </c>
    </row>
    <row r="60" customFormat="false" ht="14.4" hidden="false" customHeight="false" outlineLevel="0" collapsed="false">
      <c r="A60" s="12" t="s">
        <v>77</v>
      </c>
      <c r="B60" s="13"/>
      <c r="C60" s="14" t="n">
        <v>24</v>
      </c>
      <c r="D60" s="14" t="n">
        <v>6</v>
      </c>
      <c r="E60" s="15" t="n">
        <v>4</v>
      </c>
      <c r="F60" s="16" t="n">
        <f aca="false">SUM(C60,D60,E60)</f>
        <v>34</v>
      </c>
      <c r="G60" s="17" t="n">
        <v>42598</v>
      </c>
      <c r="H60" s="13" t="n">
        <v>42616</v>
      </c>
      <c r="I60" s="18" t="n">
        <f aca="false">NETWORKDAYS(G60,H60)+J60</f>
        <v>17</v>
      </c>
      <c r="J60" s="19" t="n">
        <v>3</v>
      </c>
      <c r="K60" s="17" t="s">
        <v>20</v>
      </c>
      <c r="L60" s="13" t="s">
        <v>20</v>
      </c>
      <c r="M60" s="18" t="e">
        <f aca="false">NETWORKDAYS(K60,L60)+N60</f>
        <v>#VALUE!</v>
      </c>
      <c r="N60" s="19" t="n">
        <v>0</v>
      </c>
      <c r="O60" s="17" t="s">
        <v>20</v>
      </c>
      <c r="P60" s="13" t="s">
        <v>20</v>
      </c>
      <c r="Q60" s="18" t="e">
        <f aca="false">NETWORKDAYS(O60,P60)+R60</f>
        <v>#VALUE!</v>
      </c>
      <c r="R60" s="19" t="n">
        <v>0</v>
      </c>
      <c r="S60" s="17" t="s">
        <v>20</v>
      </c>
      <c r="T60" s="13" t="s">
        <v>20</v>
      </c>
      <c r="U60" s="18" t="e">
        <f aca="false">NETWORKDAYS(S60,T60)+V60</f>
        <v>#VALUE!</v>
      </c>
      <c r="V60" s="19"/>
      <c r="W60" s="17"/>
      <c r="X60" s="13"/>
      <c r="Y60" s="18" t="n">
        <f aca="false">NETWORKDAYS(W60,X60)+Z60</f>
        <v>0</v>
      </c>
      <c r="Z60" s="19"/>
      <c r="AA60" s="17"/>
      <c r="AB60" s="13"/>
      <c r="AC60" s="19" t="n">
        <f aca="false">NETWORKDAYS(AA60,AB60)</f>
        <v>0</v>
      </c>
      <c r="AD60" s="20" t="e">
        <f aca="false">F60-I60-M60-Q60-U60-Y60-AC60</f>
        <v>#VALUE!</v>
      </c>
      <c r="AE60" s="16" t="n">
        <f aca="false">SUM(J60+N60+R60+V60+Z60)</f>
        <v>3</v>
      </c>
    </row>
    <row r="61" customFormat="false" ht="14.4" hidden="false" customHeight="false" outlineLevel="0" collapsed="false">
      <c r="A61" s="12" t="s">
        <v>78</v>
      </c>
      <c r="B61" s="13"/>
      <c r="C61" s="14" t="n">
        <v>24</v>
      </c>
      <c r="D61" s="14" t="n">
        <v>6</v>
      </c>
      <c r="E61" s="15" t="n">
        <v>0</v>
      </c>
      <c r="F61" s="16" t="n">
        <f aca="false">SUM(C61,D61,E61)</f>
        <v>30</v>
      </c>
      <c r="G61" s="17" t="n">
        <v>42637</v>
      </c>
      <c r="H61" s="13" t="n">
        <v>42658</v>
      </c>
      <c r="I61" s="18" t="n">
        <f aca="false">NETWORKDAYS(G61,H61)+J61</f>
        <v>19</v>
      </c>
      <c r="J61" s="19" t="n">
        <v>4</v>
      </c>
      <c r="K61" s="17" t="s">
        <v>20</v>
      </c>
      <c r="L61" s="13" t="s">
        <v>20</v>
      </c>
      <c r="M61" s="18" t="e">
        <f aca="false">NETWORKDAYS(K61,L61)+N61</f>
        <v>#VALUE!</v>
      </c>
      <c r="N61" s="19" t="n">
        <v>0</v>
      </c>
      <c r="O61" s="17" t="s">
        <v>20</v>
      </c>
      <c r="P61" s="13" t="s">
        <v>20</v>
      </c>
      <c r="Q61" s="18" t="e">
        <f aca="false">NETWORKDAYS(O61,P61)+R61</f>
        <v>#VALUE!</v>
      </c>
      <c r="R61" s="19" t="n">
        <v>0</v>
      </c>
      <c r="S61" s="17" t="s">
        <v>20</v>
      </c>
      <c r="T61" s="13" t="s">
        <v>20</v>
      </c>
      <c r="U61" s="18" t="e">
        <f aca="false">NETWORKDAYS(S61,T61)+V61</f>
        <v>#VALUE!</v>
      </c>
      <c r="V61" s="19"/>
      <c r="W61" s="17"/>
      <c r="X61" s="13"/>
      <c r="Y61" s="18" t="n">
        <f aca="false">NETWORKDAYS(W61,X61)+Z61</f>
        <v>0</v>
      </c>
      <c r="Z61" s="19"/>
      <c r="AA61" s="17"/>
      <c r="AB61" s="13"/>
      <c r="AC61" s="19" t="n">
        <f aca="false">NETWORKDAYS(AA61,AB61)</f>
        <v>0</v>
      </c>
      <c r="AD61" s="20" t="e">
        <f aca="false">F61-I61-M61-Q61-U61-Y61-AC61</f>
        <v>#VALUE!</v>
      </c>
      <c r="AE61" s="16" t="n">
        <f aca="false">SUM(J61+N61+R61+V61+Z61)</f>
        <v>4</v>
      </c>
    </row>
    <row r="62" customFormat="false" ht="14.4" hidden="false" customHeight="false" outlineLevel="0" collapsed="false">
      <c r="A62" s="12" t="s">
        <v>79</v>
      </c>
      <c r="B62" s="13"/>
      <c r="C62" s="14" t="n">
        <v>24</v>
      </c>
      <c r="D62" s="14" t="n">
        <v>6</v>
      </c>
      <c r="E62" s="15" t="n">
        <v>3</v>
      </c>
      <c r="F62" s="16" t="n">
        <f aca="false">SUM(C62,D62,E62)</f>
        <v>33</v>
      </c>
      <c r="G62" s="17" t="n">
        <v>42604</v>
      </c>
      <c r="H62" s="13" t="n">
        <v>42591</v>
      </c>
      <c r="I62" s="18" t="n">
        <f aca="false">NETWORKDAYS(G62,H62)+J62</f>
        <v>-7</v>
      </c>
      <c r="J62" s="19" t="n">
        <v>3</v>
      </c>
      <c r="K62" s="17" t="s">
        <v>20</v>
      </c>
      <c r="L62" s="13" t="s">
        <v>20</v>
      </c>
      <c r="M62" s="18" t="e">
        <f aca="false">NETWORKDAYS(K62,L62)+N62</f>
        <v>#VALUE!</v>
      </c>
      <c r="N62" s="19" t="n">
        <v>0</v>
      </c>
      <c r="O62" s="17" t="s">
        <v>20</v>
      </c>
      <c r="P62" s="13" t="s">
        <v>20</v>
      </c>
      <c r="Q62" s="18" t="e">
        <f aca="false">NETWORKDAYS(O62,P62)+R62</f>
        <v>#VALUE!</v>
      </c>
      <c r="R62" s="19" t="n">
        <v>0</v>
      </c>
      <c r="S62" s="17" t="s">
        <v>20</v>
      </c>
      <c r="T62" s="13" t="s">
        <v>20</v>
      </c>
      <c r="U62" s="18" t="e">
        <f aca="false">NETWORKDAYS(S62,T62)+V62</f>
        <v>#VALUE!</v>
      </c>
      <c r="V62" s="19"/>
      <c r="W62" s="17"/>
      <c r="X62" s="13"/>
      <c r="Y62" s="18" t="n">
        <f aca="false">NETWORKDAYS(W62,X62)+Z62</f>
        <v>0</v>
      </c>
      <c r="Z62" s="19"/>
      <c r="AA62" s="17"/>
      <c r="AB62" s="13"/>
      <c r="AC62" s="19" t="n">
        <f aca="false">NETWORKDAYS(AA62,AB62)</f>
        <v>0</v>
      </c>
      <c r="AD62" s="20" t="e">
        <f aca="false">F62-I62-M62-Q62-U62-Y62-AC62</f>
        <v>#VALUE!</v>
      </c>
      <c r="AE62" s="16" t="n">
        <f aca="false">SUM(J62+N62+R62+V62+Z62)</f>
        <v>3</v>
      </c>
    </row>
    <row r="63" customFormat="false" ht="14.4" hidden="false" customHeight="false" outlineLevel="0" collapsed="false">
      <c r="A63" s="12" t="s">
        <v>80</v>
      </c>
      <c r="B63" s="13"/>
      <c r="C63" s="14" t="n">
        <v>24</v>
      </c>
      <c r="D63" s="14" t="n">
        <v>6</v>
      </c>
      <c r="E63" s="15" t="n">
        <v>3</v>
      </c>
      <c r="F63" s="16" t="n">
        <f aca="false">SUM(C63,D63,E63)</f>
        <v>33</v>
      </c>
      <c r="G63" s="17" t="n">
        <v>42618</v>
      </c>
      <c r="H63" s="13" t="n">
        <v>42630</v>
      </c>
      <c r="I63" s="18" t="n">
        <f aca="false">NETWORKDAYS(G63,H63)+J63</f>
        <v>12</v>
      </c>
      <c r="J63" s="19" t="n">
        <v>2</v>
      </c>
      <c r="K63" s="17" t="s">
        <v>20</v>
      </c>
      <c r="L63" s="13" t="s">
        <v>20</v>
      </c>
      <c r="M63" s="18" t="e">
        <f aca="false">NETWORKDAYS(K63,L63)+N63</f>
        <v>#VALUE!</v>
      </c>
      <c r="N63" s="19" t="n">
        <v>0</v>
      </c>
      <c r="O63" s="17" t="s">
        <v>20</v>
      </c>
      <c r="P63" s="13" t="s">
        <v>20</v>
      </c>
      <c r="Q63" s="18" t="e">
        <f aca="false">NETWORKDAYS(O63,P63)+R63</f>
        <v>#VALUE!</v>
      </c>
      <c r="R63" s="19" t="n">
        <v>0</v>
      </c>
      <c r="S63" s="17" t="s">
        <v>20</v>
      </c>
      <c r="T63" s="13" t="s">
        <v>20</v>
      </c>
      <c r="U63" s="18" t="e">
        <f aca="false">NETWORKDAYS(S63,T63)+V63</f>
        <v>#VALUE!</v>
      </c>
      <c r="V63" s="19"/>
      <c r="W63" s="17"/>
      <c r="X63" s="13"/>
      <c r="Y63" s="18" t="n">
        <f aca="false">NETWORKDAYS(W63,X63)+Z63</f>
        <v>0</v>
      </c>
      <c r="Z63" s="19"/>
      <c r="AA63" s="17"/>
      <c r="AB63" s="13"/>
      <c r="AC63" s="19" t="n">
        <f aca="false">NETWORKDAYS(AA63,AB63)</f>
        <v>0</v>
      </c>
      <c r="AD63" s="20" t="e">
        <f aca="false">F63-I63-M63-Q63-U63-Y63-AC63</f>
        <v>#VALUE!</v>
      </c>
      <c r="AE63" s="16" t="n">
        <f aca="false">SUM(J63+N63+R63+V63+Z63)</f>
        <v>2</v>
      </c>
    </row>
    <row r="64" customFormat="false" ht="14.4" hidden="false" customHeight="false" outlineLevel="0" collapsed="false">
      <c r="A64" s="12" t="s">
        <v>81</v>
      </c>
      <c r="B64" s="13"/>
      <c r="C64" s="14" t="n">
        <v>24</v>
      </c>
      <c r="D64" s="14" t="n">
        <v>6</v>
      </c>
      <c r="E64" s="15" t="n">
        <v>2</v>
      </c>
      <c r="F64" s="16" t="n">
        <f aca="false">SUM(C64,D64,E64)</f>
        <v>32</v>
      </c>
      <c r="G64" s="17" t="n">
        <v>42583</v>
      </c>
      <c r="H64" s="13" t="n">
        <v>42595</v>
      </c>
      <c r="I64" s="18" t="n">
        <f aca="false">NETWORKDAYS(G64,H64)+J64</f>
        <v>12</v>
      </c>
      <c r="J64" s="19" t="n">
        <v>2</v>
      </c>
      <c r="K64" s="17" t="s">
        <v>20</v>
      </c>
      <c r="L64" s="13" t="s">
        <v>20</v>
      </c>
      <c r="M64" s="18" t="e">
        <f aca="false">NETWORKDAYS(K64,L64)+N64</f>
        <v>#VALUE!</v>
      </c>
      <c r="N64" s="19" t="n">
        <v>0</v>
      </c>
      <c r="O64" s="17" t="s">
        <v>20</v>
      </c>
      <c r="P64" s="13" t="s">
        <v>20</v>
      </c>
      <c r="Q64" s="18" t="e">
        <f aca="false">NETWORKDAYS(O64,P64)+R64</f>
        <v>#VALUE!</v>
      </c>
      <c r="R64" s="19" t="n">
        <v>0</v>
      </c>
      <c r="S64" s="17" t="s">
        <v>20</v>
      </c>
      <c r="T64" s="13" t="s">
        <v>20</v>
      </c>
      <c r="U64" s="18" t="e">
        <f aca="false">NETWORKDAYS(S64,T64)+V64</f>
        <v>#VALUE!</v>
      </c>
      <c r="V64" s="19"/>
      <c r="W64" s="17"/>
      <c r="X64" s="13"/>
      <c r="Y64" s="18" t="n">
        <f aca="false">NETWORKDAYS(W64,X64)+Z64</f>
        <v>0</v>
      </c>
      <c r="Z64" s="19"/>
      <c r="AA64" s="17"/>
      <c r="AB64" s="13"/>
      <c r="AC64" s="19" t="n">
        <f aca="false">NETWORKDAYS(AA64,AB64)</f>
        <v>0</v>
      </c>
      <c r="AD64" s="20" t="e">
        <f aca="false">F64-I64-M64-Q64-U64-Y64-AC64</f>
        <v>#VALUE!</v>
      </c>
      <c r="AE64" s="16" t="n">
        <f aca="false">SUM(J64+N64+R64+V64+Z64)</f>
        <v>2</v>
      </c>
    </row>
    <row r="65" customFormat="false" ht="14.4" hidden="false" customHeight="false" outlineLevel="0" collapsed="false">
      <c r="A65" s="12" t="s">
        <v>82</v>
      </c>
      <c r="B65" s="13"/>
      <c r="C65" s="14" t="n">
        <v>24</v>
      </c>
      <c r="D65" s="14" t="n">
        <v>6</v>
      </c>
      <c r="E65" s="15" t="n">
        <v>0</v>
      </c>
      <c r="F65" s="16" t="n">
        <f aca="false">SUM(C65,D65,E65)</f>
        <v>30</v>
      </c>
      <c r="G65" s="17" t="n">
        <v>42583</v>
      </c>
      <c r="H65" s="13" t="n">
        <v>42602</v>
      </c>
      <c r="I65" s="18" t="n">
        <f aca="false">NETWORKDAYS(G65,H65)+J65</f>
        <v>18</v>
      </c>
      <c r="J65" s="19" t="n">
        <v>3</v>
      </c>
      <c r="K65" s="17" t="s">
        <v>20</v>
      </c>
      <c r="L65" s="13" t="s">
        <v>20</v>
      </c>
      <c r="M65" s="18" t="e">
        <f aca="false">NETWORKDAYS(K65,L65)+N65</f>
        <v>#VALUE!</v>
      </c>
      <c r="N65" s="19" t="n">
        <v>0</v>
      </c>
      <c r="O65" s="17" t="s">
        <v>20</v>
      </c>
      <c r="P65" s="13" t="s">
        <v>20</v>
      </c>
      <c r="Q65" s="18" t="e">
        <f aca="false">NETWORKDAYS(O65,P65)+R65</f>
        <v>#VALUE!</v>
      </c>
      <c r="R65" s="19" t="n">
        <v>0</v>
      </c>
      <c r="S65" s="17" t="s">
        <v>20</v>
      </c>
      <c r="T65" s="13" t="s">
        <v>20</v>
      </c>
      <c r="U65" s="18" t="e">
        <f aca="false">NETWORKDAYS(S65,T65)+V65</f>
        <v>#VALUE!</v>
      </c>
      <c r="V65" s="19"/>
      <c r="W65" s="17"/>
      <c r="X65" s="13"/>
      <c r="Y65" s="18" t="n">
        <f aca="false">NETWORKDAYS(W65,X65)+Z65</f>
        <v>0</v>
      </c>
      <c r="Z65" s="19"/>
      <c r="AA65" s="17"/>
      <c r="AB65" s="13"/>
      <c r="AC65" s="19" t="n">
        <f aca="false">NETWORKDAYS(AA65,AB65)</f>
        <v>0</v>
      </c>
      <c r="AD65" s="20" t="e">
        <f aca="false">F65-I65-M65-Q65-U65-Y65-AC65</f>
        <v>#VALUE!</v>
      </c>
      <c r="AE65" s="16" t="n">
        <f aca="false">SUM(J65+N65+R65+V65+Z65)</f>
        <v>3</v>
      </c>
    </row>
    <row r="66" customFormat="false" ht="14.4" hidden="false" customHeight="false" outlineLevel="0" collapsed="false">
      <c r="A66" s="12" t="s">
        <v>83</v>
      </c>
      <c r="B66" s="13"/>
      <c r="C66" s="14" t="n">
        <v>24</v>
      </c>
      <c r="D66" s="14" t="n">
        <v>6</v>
      </c>
      <c r="E66" s="15" t="n">
        <v>3</v>
      </c>
      <c r="F66" s="16" t="n">
        <f aca="false">SUM(C66,D66,E66)</f>
        <v>33</v>
      </c>
      <c r="G66" s="17" t="n">
        <v>42583</v>
      </c>
      <c r="H66" s="13" t="n">
        <v>42602</v>
      </c>
      <c r="I66" s="18" t="n">
        <f aca="false">NETWORKDAYS(G66,H66)+J66</f>
        <v>18</v>
      </c>
      <c r="J66" s="19" t="n">
        <v>3</v>
      </c>
      <c r="K66" s="17" t="s">
        <v>20</v>
      </c>
      <c r="L66" s="13" t="s">
        <v>20</v>
      </c>
      <c r="M66" s="18" t="e">
        <f aca="false">NETWORKDAYS(K66,L66)+N66</f>
        <v>#VALUE!</v>
      </c>
      <c r="N66" s="19" t="n">
        <v>0</v>
      </c>
      <c r="O66" s="17" t="s">
        <v>20</v>
      </c>
      <c r="P66" s="13" t="s">
        <v>20</v>
      </c>
      <c r="Q66" s="18" t="e">
        <f aca="false">NETWORKDAYS(O66,P66)+R66</f>
        <v>#VALUE!</v>
      </c>
      <c r="R66" s="19" t="n">
        <v>0</v>
      </c>
      <c r="S66" s="17" t="s">
        <v>20</v>
      </c>
      <c r="T66" s="13" t="s">
        <v>20</v>
      </c>
      <c r="U66" s="18" t="e">
        <f aca="false">NETWORKDAYS(S66,T66)+V66</f>
        <v>#VALUE!</v>
      </c>
      <c r="V66" s="19"/>
      <c r="W66" s="17"/>
      <c r="X66" s="13"/>
      <c r="Y66" s="18" t="n">
        <f aca="false">NETWORKDAYS(W66,X66)+Z66</f>
        <v>0</v>
      </c>
      <c r="Z66" s="19"/>
      <c r="AA66" s="17"/>
      <c r="AB66" s="13"/>
      <c r="AC66" s="19" t="n">
        <f aca="false">NETWORKDAYS(AA66,AB66)</f>
        <v>0</v>
      </c>
      <c r="AD66" s="20" t="e">
        <f aca="false">F66-I66-M66-Q66-U66-Y66-AC66</f>
        <v>#VALUE!</v>
      </c>
      <c r="AE66" s="16" t="n">
        <f aca="false">SUM(J66+N66+R66+V66+Z66)</f>
        <v>3</v>
      </c>
    </row>
    <row r="67" customFormat="false" ht="14.4" hidden="false" customHeight="false" outlineLevel="0" collapsed="false">
      <c r="A67" s="12" t="s">
        <v>84</v>
      </c>
      <c r="B67" s="13"/>
      <c r="C67" s="14" t="n">
        <v>24</v>
      </c>
      <c r="D67" s="14" t="n">
        <v>6</v>
      </c>
      <c r="E67" s="15" t="n">
        <v>3</v>
      </c>
      <c r="F67" s="16" t="n">
        <f aca="false">SUM(C67,D67,E67)</f>
        <v>33</v>
      </c>
      <c r="G67" s="17" t="n">
        <v>42555</v>
      </c>
      <c r="H67" s="13" t="n">
        <v>42564</v>
      </c>
      <c r="I67" s="18" t="n">
        <f aca="false">NETWORKDAYS(G67,H67)+J67</f>
        <v>9</v>
      </c>
      <c r="J67" s="19" t="n">
        <v>1</v>
      </c>
      <c r="K67" s="17" t="n">
        <v>42618</v>
      </c>
      <c r="L67" s="13" t="n">
        <v>42630</v>
      </c>
      <c r="M67" s="18" t="n">
        <f aca="false">NETWORKDAYS(K67,L67)+N67</f>
        <v>12</v>
      </c>
      <c r="N67" s="19" t="n">
        <v>2</v>
      </c>
      <c r="O67" s="17" t="s">
        <v>20</v>
      </c>
      <c r="P67" s="13" t="s">
        <v>20</v>
      </c>
      <c r="Q67" s="18" t="e">
        <f aca="false">NETWORKDAYS(O67,P67)+R67</f>
        <v>#VALUE!</v>
      </c>
      <c r="R67" s="19" t="n">
        <v>0</v>
      </c>
      <c r="S67" s="17" t="s">
        <v>20</v>
      </c>
      <c r="T67" s="13" t="s">
        <v>20</v>
      </c>
      <c r="U67" s="18" t="e">
        <f aca="false">NETWORKDAYS(S67,T67)+V67</f>
        <v>#VALUE!</v>
      </c>
      <c r="V67" s="19"/>
      <c r="W67" s="17"/>
      <c r="X67" s="13"/>
      <c r="Y67" s="18" t="n">
        <f aca="false">NETWORKDAYS(W67,X67)+Z67</f>
        <v>0</v>
      </c>
      <c r="Z67" s="19"/>
      <c r="AA67" s="17"/>
      <c r="AB67" s="13"/>
      <c r="AC67" s="19" t="n">
        <f aca="false">NETWORKDAYS(AA67,AB67)</f>
        <v>0</v>
      </c>
      <c r="AD67" s="20" t="e">
        <f aca="false">F67-I67-M67-Q67-U67-Y67-AC67</f>
        <v>#VALUE!</v>
      </c>
      <c r="AE67" s="16" t="n">
        <f aca="false">SUM(J67+N67+R67+V67+Z67)</f>
        <v>3</v>
      </c>
    </row>
    <row r="68" customFormat="false" ht="14.4" hidden="false" customHeight="false" outlineLevel="0" collapsed="false">
      <c r="A68" s="12" t="s">
        <v>85</v>
      </c>
      <c r="B68" s="13"/>
      <c r="C68" s="14" t="n">
        <v>2</v>
      </c>
      <c r="D68" s="14" t="n">
        <v>1</v>
      </c>
      <c r="E68" s="15" t="n">
        <v>0</v>
      </c>
      <c r="F68" s="16" t="n">
        <f aca="false">SUM(C68,D68,E68)</f>
        <v>3</v>
      </c>
      <c r="G68" s="17" t="n">
        <v>42594</v>
      </c>
      <c r="H68" s="13" t="n">
        <v>42594</v>
      </c>
      <c r="I68" s="18" t="n">
        <f aca="false">NETWORKDAYS(G68,H68)+J68</f>
        <v>1</v>
      </c>
      <c r="J68" s="19" t="n">
        <v>0</v>
      </c>
      <c r="K68" s="17" t="n">
        <v>42627</v>
      </c>
      <c r="L68" s="13" t="n">
        <v>42627</v>
      </c>
      <c r="M68" s="18" t="n">
        <f aca="false">NETWORKDAYS(K68,L68)+N68</f>
        <v>1</v>
      </c>
      <c r="N68" s="19" t="n">
        <v>0</v>
      </c>
      <c r="O68" s="17" t="s">
        <v>20</v>
      </c>
      <c r="P68" s="13" t="s">
        <v>20</v>
      </c>
      <c r="Q68" s="18" t="e">
        <f aca="false">NETWORKDAYS(O68,P68)+R68</f>
        <v>#VALUE!</v>
      </c>
      <c r="R68" s="19" t="n">
        <v>0</v>
      </c>
      <c r="S68" s="17" t="s">
        <v>20</v>
      </c>
      <c r="T68" s="13" t="s">
        <v>20</v>
      </c>
      <c r="U68" s="18" t="e">
        <f aca="false">NETWORKDAYS(S68,T68)+V68</f>
        <v>#VALUE!</v>
      </c>
      <c r="V68" s="19"/>
      <c r="W68" s="17"/>
      <c r="X68" s="13"/>
      <c r="Y68" s="18" t="n">
        <f aca="false">NETWORKDAYS(W68,X68)+Z68</f>
        <v>0</v>
      </c>
      <c r="Z68" s="19"/>
      <c r="AA68" s="17"/>
      <c r="AB68" s="13"/>
      <c r="AC68" s="19" t="n">
        <f aca="false">NETWORKDAYS(AA68,AB68)</f>
        <v>0</v>
      </c>
      <c r="AD68" s="20" t="e">
        <f aca="false">F68-I68-M68-Q68-U68-Y68-AC68</f>
        <v>#VALUE!</v>
      </c>
      <c r="AE68" s="16" t="n">
        <f aca="false">SUM(J68+N68+R68+V68+Z68)</f>
        <v>0</v>
      </c>
    </row>
    <row r="69" customFormat="false" ht="14.4" hidden="false" customHeight="false" outlineLevel="0" collapsed="false">
      <c r="A69" s="12" t="s">
        <v>86</v>
      </c>
      <c r="B69" s="13"/>
      <c r="C69" s="14" t="n">
        <v>24</v>
      </c>
      <c r="D69" s="14" t="n">
        <v>6</v>
      </c>
      <c r="E69" s="15" t="n">
        <v>0</v>
      </c>
      <c r="F69" s="16" t="n">
        <f aca="false">SUM(C69,D69,E69)</f>
        <v>30</v>
      </c>
      <c r="G69" s="17" t="n">
        <v>42563</v>
      </c>
      <c r="H69" s="13" t="n">
        <v>42581</v>
      </c>
      <c r="I69" s="18" t="n">
        <f aca="false">NETWORKDAYS(G69,H69)+J69</f>
        <v>17</v>
      </c>
      <c r="J69" s="19" t="n">
        <v>3</v>
      </c>
      <c r="K69" s="17" t="s">
        <v>20</v>
      </c>
      <c r="L69" s="13" t="s">
        <v>20</v>
      </c>
      <c r="M69" s="18" t="e">
        <f aca="false">NETWORKDAYS(K69,L69)+N69</f>
        <v>#VALUE!</v>
      </c>
      <c r="N69" s="19" t="n">
        <v>0</v>
      </c>
      <c r="O69" s="17" t="s">
        <v>20</v>
      </c>
      <c r="P69" s="13" t="s">
        <v>20</v>
      </c>
      <c r="Q69" s="18" t="e">
        <f aca="false">NETWORKDAYS(O69,P69)+R69</f>
        <v>#VALUE!</v>
      </c>
      <c r="R69" s="19" t="n">
        <v>0</v>
      </c>
      <c r="S69" s="17" t="s">
        <v>20</v>
      </c>
      <c r="T69" s="13" t="s">
        <v>20</v>
      </c>
      <c r="U69" s="18" t="e">
        <f aca="false">NETWORKDAYS(S69,T69)+V69</f>
        <v>#VALUE!</v>
      </c>
      <c r="V69" s="19"/>
      <c r="W69" s="17"/>
      <c r="X69" s="13"/>
      <c r="Y69" s="18" t="n">
        <f aca="false">NETWORKDAYS(W69,X69)+Z69</f>
        <v>0</v>
      </c>
      <c r="Z69" s="19"/>
      <c r="AA69" s="17"/>
      <c r="AB69" s="13"/>
      <c r="AC69" s="19" t="n">
        <f aca="false">NETWORKDAYS(AA69,AB69)</f>
        <v>0</v>
      </c>
      <c r="AD69" s="20" t="e">
        <f aca="false">F69-I69-M69-Q69-U69-Y69-AC69</f>
        <v>#VALUE!</v>
      </c>
      <c r="AE69" s="16" t="n">
        <f aca="false">SUM(J69+N69+R69+V69+Z69)</f>
        <v>3</v>
      </c>
    </row>
    <row r="70" customFormat="false" ht="14.4" hidden="false" customHeight="false" outlineLevel="0" collapsed="false">
      <c r="A70" s="12" t="s">
        <v>87</v>
      </c>
      <c r="B70" s="14"/>
      <c r="C70" s="14" t="n">
        <v>0</v>
      </c>
      <c r="D70" s="14" t="n">
        <v>0</v>
      </c>
      <c r="E70" s="15" t="n">
        <v>0</v>
      </c>
      <c r="F70" s="16" t="n">
        <f aca="false">SUM(C70,D70,E70)</f>
        <v>0</v>
      </c>
      <c r="G70" s="17"/>
      <c r="H70" s="13"/>
      <c r="I70" s="18" t="n">
        <f aca="false">NETWORKDAYS(G70,H70)+J70</f>
        <v>0</v>
      </c>
      <c r="J70" s="19" t="n">
        <v>0</v>
      </c>
      <c r="K70" s="17"/>
      <c r="L70" s="13"/>
      <c r="M70" s="18" t="n">
        <f aca="false">NETWORKDAYS(K70,L70)+N70</f>
        <v>0</v>
      </c>
      <c r="N70" s="19" t="n">
        <v>0</v>
      </c>
      <c r="O70" s="17"/>
      <c r="P70" s="13"/>
      <c r="Q70" s="18" t="n">
        <f aca="false">NETWORKDAYS(O70,P70)+R70</f>
        <v>0</v>
      </c>
      <c r="R70" s="19" t="n">
        <v>0</v>
      </c>
      <c r="S70" s="17"/>
      <c r="T70" s="13"/>
      <c r="U70" s="18" t="n">
        <f aca="false">NETWORKDAYS(S70,T70)+V70</f>
        <v>0</v>
      </c>
      <c r="V70" s="19"/>
      <c r="W70" s="17"/>
      <c r="X70" s="13"/>
      <c r="Y70" s="18" t="n">
        <f aca="false">NETWORKDAYS(W70,X70)+Z70</f>
        <v>0</v>
      </c>
      <c r="Z70" s="19"/>
      <c r="AA70" s="17"/>
      <c r="AB70" s="13"/>
      <c r="AC70" s="19" t="n">
        <f aca="false">NETWORKDAYS(AA70,AB70)</f>
        <v>0</v>
      </c>
      <c r="AD70" s="20" t="n">
        <f aca="false">F70-I70-M70-Q70-U70-Y70-AC70</f>
        <v>0</v>
      </c>
      <c r="AE70" s="16" t="n">
        <f aca="false">SUM(J70+N70+R70+V70+Z70)</f>
        <v>0</v>
      </c>
    </row>
    <row r="71" customFormat="false" ht="14.4" hidden="false" customHeight="false" outlineLevel="0" collapsed="false">
      <c r="A71" s="12" t="s">
        <v>88</v>
      </c>
      <c r="B71" s="14"/>
      <c r="C71" s="14"/>
      <c r="D71" s="14"/>
      <c r="E71" s="15"/>
      <c r="F71" s="16" t="n">
        <f aca="false">SUM(C71,D71,E71)</f>
        <v>0</v>
      </c>
      <c r="G71" s="17"/>
      <c r="H71" s="13"/>
      <c r="I71" s="18" t="n">
        <f aca="false">NETWORKDAYS(G71,H71)+J71</f>
        <v>0</v>
      </c>
      <c r="J71" s="19"/>
      <c r="K71" s="17"/>
      <c r="L71" s="13"/>
      <c r="M71" s="18" t="n">
        <f aca="false">NETWORKDAYS(K71,L71)+N71</f>
        <v>0</v>
      </c>
      <c r="N71" s="19"/>
      <c r="O71" s="17"/>
      <c r="P71" s="13"/>
      <c r="Q71" s="18" t="n">
        <f aca="false">NETWORKDAYS(O71,P71)+R71</f>
        <v>0</v>
      </c>
      <c r="R71" s="19"/>
      <c r="S71" s="17"/>
      <c r="T71" s="13"/>
      <c r="U71" s="18" t="n">
        <f aca="false">NETWORKDAYS(S71,T71)+V71</f>
        <v>0</v>
      </c>
      <c r="V71" s="19"/>
      <c r="W71" s="17"/>
      <c r="X71" s="13"/>
      <c r="Y71" s="18" t="n">
        <f aca="false">NETWORKDAYS(W71,X71)+Z71</f>
        <v>0</v>
      </c>
      <c r="Z71" s="19"/>
      <c r="AA71" s="17"/>
      <c r="AB71" s="13"/>
      <c r="AC71" s="19" t="n">
        <f aca="false">NETWORKDAYS(AA71,AB71)</f>
        <v>0</v>
      </c>
      <c r="AD71" s="20" t="n">
        <f aca="false">F71-I71-M71-Q71-U71-Y71-AC71</f>
        <v>0</v>
      </c>
      <c r="AE71" s="16" t="n">
        <f aca="false">SUM(J71+N71+R71+V71+Z71)</f>
        <v>0</v>
      </c>
    </row>
    <row r="72" customFormat="false" ht="14.4" hidden="false" customHeight="false" outlineLevel="0" collapsed="false">
      <c r="A72" s="12" t="s">
        <v>89</v>
      </c>
      <c r="B72" s="14"/>
      <c r="C72" s="14"/>
      <c r="D72" s="14"/>
      <c r="E72" s="15"/>
      <c r="F72" s="16" t="n">
        <f aca="false">SUM(C72,D72,E72)</f>
        <v>0</v>
      </c>
      <c r="G72" s="17"/>
      <c r="H72" s="13"/>
      <c r="I72" s="18" t="n">
        <f aca="false">NETWORKDAYS(G72,H72)+J72</f>
        <v>0</v>
      </c>
      <c r="J72" s="19"/>
      <c r="K72" s="17"/>
      <c r="L72" s="13"/>
      <c r="M72" s="18" t="n">
        <f aca="false">NETWORKDAYS(K72,L72)+N72</f>
        <v>0</v>
      </c>
      <c r="N72" s="19"/>
      <c r="O72" s="17"/>
      <c r="P72" s="13"/>
      <c r="Q72" s="18" t="n">
        <f aca="false">NETWORKDAYS(O72,P72)+R72</f>
        <v>0</v>
      </c>
      <c r="R72" s="19"/>
      <c r="S72" s="17"/>
      <c r="T72" s="13"/>
      <c r="U72" s="18" t="n">
        <f aca="false">NETWORKDAYS(S72,T72)+V72</f>
        <v>0</v>
      </c>
      <c r="V72" s="19"/>
      <c r="W72" s="17"/>
      <c r="X72" s="13"/>
      <c r="Y72" s="18" t="n">
        <f aca="false">NETWORKDAYS(W72,X72)+Z72</f>
        <v>0</v>
      </c>
      <c r="Z72" s="19"/>
      <c r="AA72" s="17"/>
      <c r="AB72" s="13"/>
      <c r="AC72" s="19" t="n">
        <f aca="false">NETWORKDAYS(AA72,AB72)</f>
        <v>0</v>
      </c>
      <c r="AD72" s="20" t="n">
        <f aca="false">F72-I72-M72-Q72-U72-Y72-AC72</f>
        <v>0</v>
      </c>
      <c r="AE72" s="16" t="n">
        <f aca="false">SUM(J72+N72+R72+V72+Z72)</f>
        <v>0</v>
      </c>
    </row>
    <row r="73" customFormat="false" ht="14.4" hidden="false" customHeight="false" outlineLevel="0" collapsed="false">
      <c r="A73" s="12" t="s">
        <v>90</v>
      </c>
      <c r="B73" s="14"/>
      <c r="C73" s="14"/>
      <c r="D73" s="14"/>
      <c r="E73" s="15"/>
      <c r="F73" s="16" t="n">
        <f aca="false">SUM(C73,D73,E73)</f>
        <v>0</v>
      </c>
      <c r="G73" s="17"/>
      <c r="H73" s="13"/>
      <c r="I73" s="18" t="n">
        <f aca="false">NETWORKDAYS(G73,H73)+J73</f>
        <v>0</v>
      </c>
      <c r="J73" s="19"/>
      <c r="K73" s="17"/>
      <c r="L73" s="13"/>
      <c r="M73" s="18" t="n">
        <f aca="false">NETWORKDAYS(K73,L73)+N73</f>
        <v>0</v>
      </c>
      <c r="N73" s="19"/>
      <c r="O73" s="17"/>
      <c r="P73" s="13"/>
      <c r="Q73" s="18" t="n">
        <f aca="false">NETWORKDAYS(O73,P73)+R73</f>
        <v>0</v>
      </c>
      <c r="R73" s="19"/>
      <c r="S73" s="17"/>
      <c r="T73" s="13"/>
      <c r="U73" s="18" t="n">
        <f aca="false">NETWORKDAYS(S73,T73)+V73</f>
        <v>0</v>
      </c>
      <c r="V73" s="19"/>
      <c r="W73" s="17"/>
      <c r="X73" s="13"/>
      <c r="Y73" s="18" t="n">
        <f aca="false">NETWORKDAYS(W73,X73)+Z73</f>
        <v>0</v>
      </c>
      <c r="Z73" s="19"/>
      <c r="AA73" s="17"/>
      <c r="AB73" s="13"/>
      <c r="AC73" s="19" t="n">
        <f aca="false">NETWORKDAYS(AA73,AB73)</f>
        <v>0</v>
      </c>
      <c r="AD73" s="20" t="n">
        <f aca="false">F73-I73-M73-Q73-U73-Y73-AC73</f>
        <v>0</v>
      </c>
      <c r="AE73" s="16" t="n">
        <f aca="false">SUM(J73+N73+R73+V73+Z73)</f>
        <v>0</v>
      </c>
    </row>
    <row r="74" customFormat="false" ht="14.4" hidden="false" customHeight="false" outlineLevel="0" collapsed="false">
      <c r="A74" s="12" t="s">
        <v>91</v>
      </c>
      <c r="B74" s="14"/>
      <c r="C74" s="14"/>
      <c r="D74" s="14"/>
      <c r="E74" s="15"/>
      <c r="F74" s="16" t="n">
        <f aca="false">SUM(C74,D74,E74)</f>
        <v>0</v>
      </c>
      <c r="G74" s="17"/>
      <c r="H74" s="13"/>
      <c r="I74" s="18" t="n">
        <f aca="false">NETWORKDAYS(G74,H74)+J74</f>
        <v>0</v>
      </c>
      <c r="J74" s="19"/>
      <c r="K74" s="17"/>
      <c r="L74" s="13"/>
      <c r="M74" s="18" t="n">
        <f aca="false">NETWORKDAYS(K74,L74)+N74</f>
        <v>0</v>
      </c>
      <c r="N74" s="19"/>
      <c r="O74" s="17"/>
      <c r="P74" s="13"/>
      <c r="Q74" s="18" t="n">
        <f aca="false">NETWORKDAYS(O74,P74)+R74</f>
        <v>0</v>
      </c>
      <c r="R74" s="19"/>
      <c r="S74" s="17"/>
      <c r="T74" s="13"/>
      <c r="U74" s="18" t="n">
        <f aca="false">NETWORKDAYS(S74,T74)+V74</f>
        <v>0</v>
      </c>
      <c r="V74" s="19"/>
      <c r="W74" s="17"/>
      <c r="X74" s="13"/>
      <c r="Y74" s="18" t="n">
        <f aca="false">NETWORKDAYS(W74,X74)+Z74</f>
        <v>0</v>
      </c>
      <c r="Z74" s="19"/>
      <c r="AA74" s="17"/>
      <c r="AB74" s="13"/>
      <c r="AC74" s="19" t="n">
        <f aca="false">NETWORKDAYS(AA74,AB74)</f>
        <v>0</v>
      </c>
      <c r="AD74" s="20" t="n">
        <f aca="false">F74-I74-M74-Q74-U74-Y74-AC74</f>
        <v>0</v>
      </c>
      <c r="AE74" s="16" t="n">
        <f aca="false">SUM(J74+N74+R74+V74+Z74)</f>
        <v>0</v>
      </c>
    </row>
    <row r="75" customFormat="false" ht="14.4" hidden="false" customHeight="false" outlineLevel="0" collapsed="false">
      <c r="A75" s="12" t="s">
        <v>92</v>
      </c>
      <c r="B75" s="14"/>
      <c r="C75" s="14"/>
      <c r="D75" s="14"/>
      <c r="E75" s="15"/>
      <c r="F75" s="16" t="n">
        <f aca="false">SUM(C75,D75,E75)</f>
        <v>0</v>
      </c>
      <c r="G75" s="17"/>
      <c r="H75" s="13"/>
      <c r="I75" s="18" t="n">
        <f aca="false">NETWORKDAYS(G75,H75)+J75</f>
        <v>0</v>
      </c>
      <c r="J75" s="19"/>
      <c r="K75" s="17"/>
      <c r="L75" s="13"/>
      <c r="M75" s="18" t="n">
        <f aca="false">NETWORKDAYS(K75,L75)+N75</f>
        <v>0</v>
      </c>
      <c r="N75" s="19"/>
      <c r="O75" s="17"/>
      <c r="P75" s="13"/>
      <c r="Q75" s="18" t="n">
        <f aca="false">NETWORKDAYS(O75,P75)+R75</f>
        <v>0</v>
      </c>
      <c r="R75" s="19"/>
      <c r="S75" s="17"/>
      <c r="T75" s="13"/>
      <c r="U75" s="18" t="n">
        <f aca="false">NETWORKDAYS(S75,T75)+V75</f>
        <v>0</v>
      </c>
      <c r="V75" s="19"/>
      <c r="W75" s="17"/>
      <c r="X75" s="13"/>
      <c r="Y75" s="18" t="n">
        <f aca="false">NETWORKDAYS(W75,X75)+Z75</f>
        <v>0</v>
      </c>
      <c r="Z75" s="19"/>
      <c r="AA75" s="17"/>
      <c r="AB75" s="13"/>
      <c r="AC75" s="19" t="n">
        <f aca="false">NETWORKDAYS(AA75,AB75)</f>
        <v>0</v>
      </c>
      <c r="AD75" s="20" t="n">
        <f aca="false">F75-I75-M75-Q75-U75-Y75-AC75</f>
        <v>0</v>
      </c>
      <c r="AE75" s="16" t="n">
        <f aca="false">SUM(J75+N75+R75+V75+Z75)</f>
        <v>0</v>
      </c>
    </row>
    <row r="76" customFormat="false" ht="14.4" hidden="false" customHeight="false" outlineLevel="0" collapsed="false">
      <c r="A76" s="12" t="s">
        <v>93</v>
      </c>
      <c r="B76" s="14"/>
      <c r="C76" s="14"/>
      <c r="D76" s="14"/>
      <c r="E76" s="15"/>
      <c r="F76" s="16" t="n">
        <f aca="false">SUM(C76,D76,E76)</f>
        <v>0</v>
      </c>
      <c r="G76" s="17"/>
      <c r="H76" s="13"/>
      <c r="I76" s="18" t="n">
        <f aca="false">NETWORKDAYS(G76,H76)+J76</f>
        <v>0</v>
      </c>
      <c r="J76" s="19"/>
      <c r="K76" s="17"/>
      <c r="L76" s="13"/>
      <c r="M76" s="18" t="n">
        <f aca="false">NETWORKDAYS(K76,L76)+N76</f>
        <v>0</v>
      </c>
      <c r="N76" s="19"/>
      <c r="O76" s="17"/>
      <c r="P76" s="13"/>
      <c r="Q76" s="18" t="n">
        <f aca="false">NETWORKDAYS(O76,P76)+R76</f>
        <v>0</v>
      </c>
      <c r="R76" s="19"/>
      <c r="S76" s="17"/>
      <c r="T76" s="13"/>
      <c r="U76" s="18" t="n">
        <f aca="false">NETWORKDAYS(S76,T76)+V76</f>
        <v>0</v>
      </c>
      <c r="V76" s="19"/>
      <c r="W76" s="17"/>
      <c r="X76" s="13"/>
      <c r="Y76" s="18" t="n">
        <f aca="false">NETWORKDAYS(W76,X76)+Z76</f>
        <v>0</v>
      </c>
      <c r="Z76" s="19"/>
      <c r="AA76" s="17"/>
      <c r="AB76" s="13"/>
      <c r="AC76" s="19" t="n">
        <f aca="false">NETWORKDAYS(AA76,AB76)</f>
        <v>0</v>
      </c>
      <c r="AD76" s="20" t="n">
        <f aca="false">F76-I76-M76-Q76-U76-Y76-AC76</f>
        <v>0</v>
      </c>
      <c r="AE76" s="16" t="n">
        <f aca="false">SUM(J76+N76+R76+V76+Z76)</f>
        <v>0</v>
      </c>
    </row>
    <row r="77" customFormat="false" ht="14.4" hidden="false" customHeight="false" outlineLevel="0" collapsed="false">
      <c r="A77" s="12" t="s">
        <v>94</v>
      </c>
      <c r="B77" s="14"/>
      <c r="C77" s="14"/>
      <c r="D77" s="14"/>
      <c r="E77" s="15"/>
      <c r="F77" s="16" t="n">
        <f aca="false">SUM(C77,D77,E77)</f>
        <v>0</v>
      </c>
      <c r="G77" s="17"/>
      <c r="H77" s="13"/>
      <c r="I77" s="18" t="n">
        <f aca="false">NETWORKDAYS(G77,H77)+J77</f>
        <v>0</v>
      </c>
      <c r="J77" s="19"/>
      <c r="K77" s="17"/>
      <c r="L77" s="13"/>
      <c r="M77" s="18" t="n">
        <f aca="false">NETWORKDAYS(K77,L77)+N77</f>
        <v>0</v>
      </c>
      <c r="N77" s="19"/>
      <c r="O77" s="17"/>
      <c r="P77" s="13"/>
      <c r="Q77" s="18" t="n">
        <f aca="false">NETWORKDAYS(O77,P77)+R77</f>
        <v>0</v>
      </c>
      <c r="R77" s="19"/>
      <c r="S77" s="17"/>
      <c r="T77" s="13"/>
      <c r="U77" s="18" t="n">
        <f aca="false">NETWORKDAYS(S77,T77)+V77</f>
        <v>0</v>
      </c>
      <c r="V77" s="19"/>
      <c r="W77" s="17"/>
      <c r="X77" s="13"/>
      <c r="Y77" s="18" t="n">
        <f aca="false">NETWORKDAYS(W77,X77)+Z77</f>
        <v>0</v>
      </c>
      <c r="Z77" s="19"/>
      <c r="AA77" s="17"/>
      <c r="AB77" s="13"/>
      <c r="AC77" s="19" t="n">
        <f aca="false">NETWORKDAYS(AA77,AB77)</f>
        <v>0</v>
      </c>
      <c r="AD77" s="20" t="n">
        <f aca="false">F77-I77-M77-Q77-U77-Y77-AC77</f>
        <v>0</v>
      </c>
      <c r="AE77" s="16" t="n">
        <f aca="false">SUM(J77+N77+R77+V77+Z77)</f>
        <v>0</v>
      </c>
    </row>
    <row r="78" customFormat="false" ht="14.4" hidden="false" customHeight="false" outlineLevel="0" collapsed="false">
      <c r="A78" s="12" t="s">
        <v>95</v>
      </c>
      <c r="B78" s="14"/>
      <c r="C78" s="14"/>
      <c r="D78" s="14"/>
      <c r="E78" s="15"/>
      <c r="F78" s="16" t="n">
        <f aca="false">SUM(C78,D78,E78)</f>
        <v>0</v>
      </c>
      <c r="G78" s="17"/>
      <c r="H78" s="13"/>
      <c r="I78" s="18" t="n">
        <f aca="false">NETWORKDAYS(G78,H78)+J78</f>
        <v>0</v>
      </c>
      <c r="J78" s="19"/>
      <c r="K78" s="17"/>
      <c r="L78" s="13"/>
      <c r="M78" s="18" t="n">
        <f aca="false">NETWORKDAYS(K78,L78)+N78</f>
        <v>0</v>
      </c>
      <c r="N78" s="19"/>
      <c r="O78" s="17"/>
      <c r="P78" s="13"/>
      <c r="Q78" s="18" t="n">
        <f aca="false">NETWORKDAYS(O78,P78)+R78</f>
        <v>0</v>
      </c>
      <c r="R78" s="19"/>
      <c r="S78" s="17"/>
      <c r="T78" s="13"/>
      <c r="U78" s="18" t="n">
        <f aca="false">NETWORKDAYS(S78,T78)+V78</f>
        <v>0</v>
      </c>
      <c r="V78" s="19"/>
      <c r="W78" s="17"/>
      <c r="X78" s="13"/>
      <c r="Y78" s="18" t="n">
        <f aca="false">NETWORKDAYS(W78,X78)+Z78</f>
        <v>0</v>
      </c>
      <c r="Z78" s="19"/>
      <c r="AA78" s="17"/>
      <c r="AB78" s="13"/>
      <c r="AC78" s="19" t="n">
        <f aca="false">NETWORKDAYS(AA78,AB78)</f>
        <v>0</v>
      </c>
      <c r="AD78" s="20" t="n">
        <f aca="false">F78-I78-M78-Q78-U78-Y78-AC78</f>
        <v>0</v>
      </c>
      <c r="AE78" s="16" t="n">
        <f aca="false">SUM(J78+N78+R78+V78+Z78)</f>
        <v>0</v>
      </c>
    </row>
    <row r="79" customFormat="false" ht="15" hidden="false" customHeight="false" outlineLevel="0" collapsed="false">
      <c r="A79" s="12" t="s">
        <v>96</v>
      </c>
      <c r="B79" s="21"/>
      <c r="C79" s="21"/>
      <c r="D79" s="21"/>
      <c r="E79" s="22"/>
      <c r="F79" s="16" t="n">
        <f aca="false">SUM(C79,D79,E79)</f>
        <v>0</v>
      </c>
      <c r="G79" s="23"/>
      <c r="H79" s="24"/>
      <c r="I79" s="18" t="n">
        <f aca="false">NETWORKDAYS(G79,H79)+J79</f>
        <v>0</v>
      </c>
      <c r="J79" s="19"/>
      <c r="K79" s="17"/>
      <c r="L79" s="13"/>
      <c r="M79" s="18" t="n">
        <f aca="false">NETWORKDAYS(K79,L79)+N79</f>
        <v>0</v>
      </c>
      <c r="N79" s="19"/>
      <c r="O79" s="17"/>
      <c r="P79" s="13"/>
      <c r="Q79" s="18" t="n">
        <f aca="false">NETWORKDAYS(O79,P79)+R79</f>
        <v>0</v>
      </c>
      <c r="R79" s="19"/>
      <c r="S79" s="17"/>
      <c r="T79" s="13"/>
      <c r="U79" s="18" t="n">
        <f aca="false">NETWORKDAYS(S79,T79)+V79</f>
        <v>0</v>
      </c>
      <c r="V79" s="19"/>
      <c r="W79" s="17"/>
      <c r="X79" s="13"/>
      <c r="Y79" s="18" t="n">
        <f aca="false">NETWORKDAYS(W79,X79)+Z79</f>
        <v>0</v>
      </c>
      <c r="Z79" s="19"/>
      <c r="AA79" s="17"/>
      <c r="AB79" s="13"/>
      <c r="AC79" s="19" t="n">
        <f aca="false">NETWORKDAYS(AA79,AB79)</f>
        <v>0</v>
      </c>
      <c r="AD79" s="20" t="n">
        <f aca="false">F79-I79-M79-Q79-U79-Y79-AC79</f>
        <v>0</v>
      </c>
      <c r="AE79" s="16" t="n">
        <f aca="false">SUM(J79+N79+R79+V79+Z79)</f>
        <v>0</v>
      </c>
    </row>
    <row r="80" customFormat="false" ht="15" hidden="false" customHeight="false" outlineLevel="0" collapsed="false"/>
  </sheetData>
  <mergeCells count="10">
    <mergeCell ref="A1:A2"/>
    <mergeCell ref="B1:B2"/>
    <mergeCell ref="C1:F1"/>
    <mergeCell ref="G1:J1"/>
    <mergeCell ref="K1:N1"/>
    <mergeCell ref="O1:R1"/>
    <mergeCell ref="S1:V1"/>
    <mergeCell ref="W1:Z1"/>
    <mergeCell ref="AA1:AC1"/>
    <mergeCell ref="AD1:A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81"/>
  <sheetViews>
    <sheetView showFormulas="false" showGridLines="true" showRowColHeaders="true" showZeros="true" rightToLeft="false" tabSelected="false" showOutlineSymbols="true" defaultGridColor="true" view="normal" topLeftCell="A52" colorId="64" zoomScale="100" zoomScaleNormal="100" zoomScalePageLayoutView="100" workbookViewId="0">
      <selection pane="topLeft" activeCell="A85" activeCellId="0" sqref="A85"/>
    </sheetView>
  </sheetViews>
  <sheetFormatPr defaultRowHeight="14.4" zeroHeight="false" outlineLevelRow="0" outlineLevelCol="0"/>
  <cols>
    <col collapsed="false" customWidth="true" hidden="false" outlineLevel="0" max="1" min="1" style="0" width="29.1"/>
    <col collapsed="false" customWidth="true" hidden="false" outlineLevel="0" max="1025" min="2" style="0" width="10.67"/>
  </cols>
  <sheetData>
    <row r="1" customFormat="false" ht="15.6" hidden="false" customHeight="false" outlineLevel="0" collapsed="false">
      <c r="A1" s="25" t="s">
        <v>0</v>
      </c>
      <c r="B1" s="26" t="s">
        <v>97</v>
      </c>
      <c r="C1" s="27" t="s">
        <v>98</v>
      </c>
      <c r="D1" s="27" t="s">
        <v>99</v>
      </c>
      <c r="E1" s="27" t="s">
        <v>100</v>
      </c>
      <c r="F1" s="27" t="s">
        <v>101</v>
      </c>
      <c r="G1" s="27" t="s">
        <v>102</v>
      </c>
      <c r="H1" s="27" t="s">
        <v>103</v>
      </c>
      <c r="I1" s="27" t="s">
        <v>104</v>
      </c>
      <c r="J1" s="27" t="s">
        <v>105</v>
      </c>
      <c r="K1" s="27" t="s">
        <v>106</v>
      </c>
      <c r="L1" s="27" t="s">
        <v>107</v>
      </c>
      <c r="M1" s="28" t="s">
        <v>108</v>
      </c>
      <c r="N1" s="25" t="s">
        <v>109</v>
      </c>
    </row>
    <row r="2" customFormat="false" ht="15" hidden="false" customHeight="false" outlineLevel="0" collapsed="false">
      <c r="A2" s="29" t="s">
        <v>19</v>
      </c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2"/>
      <c r="N2" s="29" t="n">
        <f aca="false">COUNTBLANK(B2:M2)</f>
        <v>12</v>
      </c>
    </row>
    <row r="3" customFormat="false" ht="14.4" hidden="false" customHeight="false" outlineLevel="0" collapsed="false">
      <c r="A3" s="29" t="s">
        <v>21</v>
      </c>
      <c r="B3" s="30"/>
      <c r="C3" s="31"/>
      <c r="D3" s="31"/>
      <c r="E3" s="31"/>
      <c r="F3" s="31"/>
      <c r="G3" s="31"/>
      <c r="H3" s="31"/>
      <c r="I3" s="31"/>
      <c r="J3" s="31"/>
      <c r="K3" s="31"/>
      <c r="L3" s="31"/>
      <c r="M3" s="32"/>
      <c r="N3" s="29" t="n">
        <f aca="false">COUNTBLANK(B3:M3)</f>
        <v>12</v>
      </c>
    </row>
    <row r="4" customFormat="false" ht="14.4" hidden="false" customHeight="false" outlineLevel="0" collapsed="false">
      <c r="A4" s="29" t="s">
        <v>22</v>
      </c>
      <c r="B4" s="30"/>
      <c r="C4" s="31"/>
      <c r="D4" s="31"/>
      <c r="E4" s="31"/>
      <c r="F4" s="31"/>
      <c r="G4" s="31"/>
      <c r="H4" s="31"/>
      <c r="I4" s="31"/>
      <c r="J4" s="31"/>
      <c r="K4" s="31"/>
      <c r="L4" s="31"/>
      <c r="M4" s="32"/>
      <c r="N4" s="29" t="n">
        <f aca="false">COUNTBLANK(B4:M4)</f>
        <v>12</v>
      </c>
    </row>
    <row r="5" customFormat="false" ht="14.4" hidden="false" customHeight="false" outlineLevel="0" collapsed="false">
      <c r="A5" s="29" t="s">
        <v>23</v>
      </c>
      <c r="B5" s="30"/>
      <c r="C5" s="31"/>
      <c r="D5" s="31"/>
      <c r="E5" s="31"/>
      <c r="F5" s="31"/>
      <c r="G5" s="31"/>
      <c r="H5" s="31"/>
      <c r="I5" s="31"/>
      <c r="J5" s="31"/>
      <c r="K5" s="31"/>
      <c r="L5" s="31"/>
      <c r="M5" s="32"/>
      <c r="N5" s="29" t="n">
        <f aca="false">COUNTBLANK(B5:M5)</f>
        <v>12</v>
      </c>
    </row>
    <row r="6" customFormat="false" ht="14.4" hidden="false" customHeight="false" outlineLevel="0" collapsed="false">
      <c r="A6" s="29" t="s">
        <v>24</v>
      </c>
      <c r="B6" s="30"/>
      <c r="C6" s="31"/>
      <c r="D6" s="31"/>
      <c r="E6" s="31"/>
      <c r="F6" s="31"/>
      <c r="G6" s="31"/>
      <c r="H6" s="31"/>
      <c r="I6" s="31"/>
      <c r="J6" s="31"/>
      <c r="K6" s="31"/>
      <c r="L6" s="31"/>
      <c r="M6" s="32"/>
      <c r="N6" s="29" t="n">
        <f aca="false">COUNTBLANK(B6:M6)</f>
        <v>12</v>
      </c>
    </row>
    <row r="7" customFormat="false" ht="14.4" hidden="false" customHeight="false" outlineLevel="0" collapsed="false">
      <c r="A7" s="29" t="s">
        <v>25</v>
      </c>
      <c r="B7" s="30"/>
      <c r="C7" s="31"/>
      <c r="D7" s="31"/>
      <c r="E7" s="31"/>
      <c r="F7" s="31"/>
      <c r="G7" s="31"/>
      <c r="H7" s="31"/>
      <c r="I7" s="31"/>
      <c r="J7" s="31"/>
      <c r="K7" s="31"/>
      <c r="L7" s="31"/>
      <c r="M7" s="32"/>
      <c r="N7" s="29" t="n">
        <f aca="false">COUNTBLANK(B7:M7)</f>
        <v>12</v>
      </c>
    </row>
    <row r="8" customFormat="false" ht="14.4" hidden="false" customHeight="false" outlineLevel="0" collapsed="false">
      <c r="A8" s="29" t="s">
        <v>26</v>
      </c>
      <c r="B8" s="30"/>
      <c r="C8" s="31"/>
      <c r="D8" s="31"/>
      <c r="E8" s="31"/>
      <c r="F8" s="31"/>
      <c r="G8" s="31"/>
      <c r="H8" s="31"/>
      <c r="I8" s="31"/>
      <c r="J8" s="31"/>
      <c r="K8" s="31"/>
      <c r="L8" s="31"/>
      <c r="M8" s="32"/>
      <c r="N8" s="29" t="n">
        <f aca="false">COUNTBLANK(B8:M8)</f>
        <v>12</v>
      </c>
    </row>
    <row r="9" customFormat="false" ht="14.4" hidden="false" customHeight="false" outlineLevel="0" collapsed="false">
      <c r="A9" s="29" t="s">
        <v>27</v>
      </c>
      <c r="B9" s="30"/>
      <c r="C9" s="31"/>
      <c r="D9" s="31"/>
      <c r="E9" s="31"/>
      <c r="F9" s="31"/>
      <c r="G9" s="31"/>
      <c r="H9" s="31"/>
      <c r="I9" s="31"/>
      <c r="J9" s="31"/>
      <c r="K9" s="31"/>
      <c r="L9" s="31"/>
      <c r="M9" s="32"/>
      <c r="N9" s="29" t="n">
        <f aca="false">COUNTBLANK(B9:M9)</f>
        <v>12</v>
      </c>
    </row>
    <row r="10" customFormat="false" ht="14.4" hidden="false" customHeight="false" outlineLevel="0" collapsed="false">
      <c r="A10" s="29" t="s">
        <v>28</v>
      </c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2"/>
      <c r="N10" s="29" t="n">
        <f aca="false">COUNTBLANK(B10:M10)</f>
        <v>12</v>
      </c>
    </row>
    <row r="11" customFormat="false" ht="14.4" hidden="false" customHeight="false" outlineLevel="0" collapsed="false">
      <c r="A11" s="29" t="s">
        <v>29</v>
      </c>
      <c r="B11" s="30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2"/>
      <c r="N11" s="29" t="n">
        <f aca="false">COUNTBLANK(B11:M11)</f>
        <v>12</v>
      </c>
    </row>
    <row r="12" customFormat="false" ht="14.4" hidden="false" customHeight="false" outlineLevel="0" collapsed="false">
      <c r="A12" s="29" t="s">
        <v>30</v>
      </c>
      <c r="B12" s="30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2"/>
      <c r="N12" s="29" t="n">
        <f aca="false">COUNTBLANK(B12:M12)</f>
        <v>12</v>
      </c>
    </row>
    <row r="13" customFormat="false" ht="14.4" hidden="false" customHeight="false" outlineLevel="0" collapsed="false">
      <c r="A13" s="29" t="s">
        <v>31</v>
      </c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2"/>
      <c r="N13" s="29" t="n">
        <f aca="false">COUNTBLANK(B13:M13)</f>
        <v>12</v>
      </c>
    </row>
    <row r="14" customFormat="false" ht="14.4" hidden="false" customHeight="false" outlineLevel="0" collapsed="false">
      <c r="A14" s="29" t="s">
        <v>32</v>
      </c>
      <c r="B14" s="30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2"/>
      <c r="N14" s="29" t="n">
        <f aca="false">COUNTBLANK(B14:M14)</f>
        <v>12</v>
      </c>
    </row>
    <row r="15" customFormat="false" ht="14.4" hidden="false" customHeight="false" outlineLevel="0" collapsed="false">
      <c r="A15" s="29" t="s">
        <v>33</v>
      </c>
      <c r="B15" s="30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2"/>
      <c r="N15" s="29" t="n">
        <f aca="false">COUNTBLANK(B15:M15)</f>
        <v>12</v>
      </c>
    </row>
    <row r="16" customFormat="false" ht="14.4" hidden="false" customHeight="false" outlineLevel="0" collapsed="false">
      <c r="A16" s="29" t="s">
        <v>34</v>
      </c>
      <c r="B16" s="30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2"/>
      <c r="N16" s="29" t="n">
        <f aca="false">COUNTBLANK(B16:M16)</f>
        <v>12</v>
      </c>
    </row>
    <row r="17" customFormat="false" ht="14.4" hidden="false" customHeight="false" outlineLevel="0" collapsed="false">
      <c r="A17" s="29" t="s">
        <v>35</v>
      </c>
      <c r="B17" s="30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2"/>
      <c r="N17" s="29" t="n">
        <f aca="false">COUNTBLANK(B17:M17)</f>
        <v>12</v>
      </c>
    </row>
    <row r="18" customFormat="false" ht="14.4" hidden="false" customHeight="false" outlineLevel="0" collapsed="false">
      <c r="A18" s="29" t="s">
        <v>36</v>
      </c>
      <c r="B18" s="30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2"/>
      <c r="N18" s="29" t="n">
        <f aca="false">COUNTBLANK(B18:M18)</f>
        <v>12</v>
      </c>
    </row>
    <row r="19" customFormat="false" ht="14.4" hidden="false" customHeight="false" outlineLevel="0" collapsed="false">
      <c r="A19" s="29" t="s">
        <v>37</v>
      </c>
      <c r="B19" s="30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2"/>
      <c r="N19" s="29" t="n">
        <f aca="false">COUNTBLANK(B19:M19)</f>
        <v>12</v>
      </c>
    </row>
    <row r="20" customFormat="false" ht="14.4" hidden="false" customHeight="false" outlineLevel="0" collapsed="false">
      <c r="A20" s="29" t="s">
        <v>38</v>
      </c>
      <c r="B20" s="30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2"/>
      <c r="N20" s="29" t="n">
        <f aca="false">COUNTBLANK(B20:M20)</f>
        <v>12</v>
      </c>
    </row>
    <row r="21" customFormat="false" ht="14.4" hidden="false" customHeight="false" outlineLevel="0" collapsed="false">
      <c r="A21" s="29" t="s">
        <v>39</v>
      </c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2"/>
      <c r="N21" s="29" t="n">
        <f aca="false">COUNTBLANK(B21:M21)</f>
        <v>12</v>
      </c>
    </row>
    <row r="22" customFormat="false" ht="14.4" hidden="false" customHeight="false" outlineLevel="0" collapsed="false">
      <c r="A22" s="29" t="s">
        <v>40</v>
      </c>
      <c r="B22" s="30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2"/>
      <c r="N22" s="29" t="n">
        <f aca="false">COUNTBLANK(B22:M22)</f>
        <v>12</v>
      </c>
    </row>
    <row r="23" customFormat="false" ht="14.4" hidden="false" customHeight="false" outlineLevel="0" collapsed="false">
      <c r="A23" s="29" t="s">
        <v>41</v>
      </c>
      <c r="B23" s="30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2"/>
      <c r="N23" s="29" t="n">
        <f aca="false">COUNTBLANK(B23:M23)</f>
        <v>12</v>
      </c>
    </row>
    <row r="24" customFormat="false" ht="14.4" hidden="false" customHeight="false" outlineLevel="0" collapsed="false">
      <c r="A24" s="29" t="s">
        <v>42</v>
      </c>
      <c r="B24" s="30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2"/>
      <c r="N24" s="29" t="n">
        <f aca="false">COUNTBLANK(B24:M24)</f>
        <v>12</v>
      </c>
    </row>
    <row r="25" customFormat="false" ht="14.4" hidden="false" customHeight="false" outlineLevel="0" collapsed="false">
      <c r="A25" s="29" t="s">
        <v>43</v>
      </c>
      <c r="B25" s="30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2"/>
      <c r="N25" s="29" t="n">
        <f aca="false">COUNTBLANK(B25:M25)</f>
        <v>12</v>
      </c>
    </row>
    <row r="26" customFormat="false" ht="14.4" hidden="false" customHeight="false" outlineLevel="0" collapsed="false">
      <c r="A26" s="29" t="s">
        <v>44</v>
      </c>
      <c r="B26" s="30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2"/>
      <c r="N26" s="29" t="n">
        <f aca="false">COUNTBLANK(B26:M26)</f>
        <v>12</v>
      </c>
    </row>
    <row r="27" customFormat="false" ht="14.4" hidden="false" customHeight="false" outlineLevel="0" collapsed="false">
      <c r="A27" s="29" t="s">
        <v>45</v>
      </c>
      <c r="B27" s="30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2"/>
      <c r="N27" s="29" t="n">
        <f aca="false">COUNTBLANK(B27:M27)</f>
        <v>12</v>
      </c>
    </row>
    <row r="28" customFormat="false" ht="14.4" hidden="false" customHeight="false" outlineLevel="0" collapsed="false">
      <c r="A28" s="29" t="s">
        <v>46</v>
      </c>
      <c r="B28" s="30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2"/>
      <c r="N28" s="29" t="n">
        <f aca="false">COUNTBLANK(B28:M28)</f>
        <v>12</v>
      </c>
    </row>
    <row r="29" customFormat="false" ht="14.4" hidden="false" customHeight="false" outlineLevel="0" collapsed="false">
      <c r="A29" s="29" t="s">
        <v>47</v>
      </c>
      <c r="B29" s="30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2"/>
      <c r="N29" s="29" t="n">
        <f aca="false">COUNTBLANK(B29:M29)</f>
        <v>12</v>
      </c>
    </row>
    <row r="30" customFormat="false" ht="14.4" hidden="false" customHeight="false" outlineLevel="0" collapsed="false">
      <c r="A30" s="29" t="s">
        <v>48</v>
      </c>
      <c r="B30" s="30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2"/>
      <c r="N30" s="29" t="n">
        <f aca="false">COUNTBLANK(B30:M30)</f>
        <v>12</v>
      </c>
    </row>
    <row r="31" customFormat="false" ht="14.4" hidden="false" customHeight="false" outlineLevel="0" collapsed="false">
      <c r="A31" s="29" t="s">
        <v>49</v>
      </c>
      <c r="B31" s="30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2"/>
      <c r="N31" s="29" t="n">
        <f aca="false">COUNTBLANK(B31:M31)</f>
        <v>12</v>
      </c>
    </row>
    <row r="32" customFormat="false" ht="14.4" hidden="false" customHeight="false" outlineLevel="0" collapsed="false">
      <c r="A32" s="29" t="s">
        <v>50</v>
      </c>
      <c r="B32" s="30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2"/>
      <c r="N32" s="29" t="n">
        <f aca="false">COUNTBLANK(B32:M32)</f>
        <v>12</v>
      </c>
    </row>
    <row r="33" customFormat="false" ht="14.4" hidden="false" customHeight="false" outlineLevel="0" collapsed="false">
      <c r="A33" s="29" t="s">
        <v>51</v>
      </c>
      <c r="B33" s="30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2"/>
      <c r="N33" s="29" t="n">
        <f aca="false">COUNTBLANK(B33:M33)</f>
        <v>12</v>
      </c>
    </row>
    <row r="34" customFormat="false" ht="14.4" hidden="false" customHeight="false" outlineLevel="0" collapsed="false">
      <c r="A34" s="29" t="s">
        <v>52</v>
      </c>
      <c r="B34" s="30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2"/>
      <c r="N34" s="29" t="n">
        <f aca="false">COUNTBLANK(B34:M34)</f>
        <v>12</v>
      </c>
    </row>
    <row r="35" customFormat="false" ht="14.4" hidden="false" customHeight="false" outlineLevel="0" collapsed="false">
      <c r="A35" s="29" t="s">
        <v>53</v>
      </c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2"/>
      <c r="N35" s="29" t="n">
        <f aca="false">COUNTBLANK(B35:M35)</f>
        <v>12</v>
      </c>
    </row>
    <row r="36" customFormat="false" ht="14.4" hidden="false" customHeight="false" outlineLevel="0" collapsed="false">
      <c r="A36" s="29" t="s">
        <v>54</v>
      </c>
      <c r="B36" s="30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2"/>
      <c r="N36" s="29" t="n">
        <f aca="false">COUNTBLANK(B36:M36)</f>
        <v>12</v>
      </c>
    </row>
    <row r="37" customFormat="false" ht="14.4" hidden="false" customHeight="false" outlineLevel="0" collapsed="false">
      <c r="A37" s="29" t="s">
        <v>55</v>
      </c>
      <c r="B37" s="30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2"/>
      <c r="N37" s="29" t="n">
        <f aca="false">COUNTBLANK(B37:M37)</f>
        <v>12</v>
      </c>
    </row>
    <row r="38" customFormat="false" ht="14.4" hidden="false" customHeight="false" outlineLevel="0" collapsed="false">
      <c r="A38" s="29" t="s">
        <v>56</v>
      </c>
      <c r="B38" s="30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2"/>
      <c r="N38" s="29" t="n">
        <f aca="false">COUNTBLANK(B38:M38)</f>
        <v>12</v>
      </c>
    </row>
    <row r="39" customFormat="false" ht="14.4" hidden="false" customHeight="false" outlineLevel="0" collapsed="false">
      <c r="A39" s="29" t="s">
        <v>57</v>
      </c>
      <c r="B39" s="30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2"/>
      <c r="N39" s="29" t="n">
        <f aca="false">COUNTBLANK(B39:M39)</f>
        <v>12</v>
      </c>
    </row>
    <row r="40" customFormat="false" ht="14.4" hidden="false" customHeight="false" outlineLevel="0" collapsed="false">
      <c r="A40" s="29" t="s">
        <v>58</v>
      </c>
      <c r="B40" s="30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2"/>
      <c r="N40" s="29" t="n">
        <f aca="false">COUNTBLANK(B40:M40)</f>
        <v>12</v>
      </c>
    </row>
    <row r="41" customFormat="false" ht="14.4" hidden="false" customHeight="false" outlineLevel="0" collapsed="false">
      <c r="A41" s="29" t="s">
        <v>59</v>
      </c>
      <c r="B41" s="30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2"/>
      <c r="N41" s="29" t="n">
        <f aca="false">COUNTBLANK(B41:M41)</f>
        <v>12</v>
      </c>
    </row>
    <row r="42" customFormat="false" ht="14.4" hidden="false" customHeight="false" outlineLevel="0" collapsed="false">
      <c r="A42" s="29" t="s">
        <v>60</v>
      </c>
      <c r="B42" s="30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2"/>
      <c r="N42" s="29" t="n">
        <f aca="false">COUNTBLANK(B42:M42)</f>
        <v>12</v>
      </c>
    </row>
    <row r="43" customFormat="false" ht="14.4" hidden="false" customHeight="false" outlineLevel="0" collapsed="false">
      <c r="A43" s="29" t="s">
        <v>61</v>
      </c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2"/>
      <c r="N43" s="29" t="n">
        <f aca="false">COUNTBLANK(B43:M43)</f>
        <v>12</v>
      </c>
    </row>
    <row r="44" customFormat="false" ht="14.4" hidden="false" customHeight="false" outlineLevel="0" collapsed="false">
      <c r="A44" s="29" t="s">
        <v>62</v>
      </c>
      <c r="B44" s="30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2"/>
      <c r="N44" s="29" t="n">
        <f aca="false">COUNTBLANK(B44:M44)</f>
        <v>12</v>
      </c>
    </row>
    <row r="45" customFormat="false" ht="14.4" hidden="false" customHeight="false" outlineLevel="0" collapsed="false">
      <c r="A45" s="29" t="s">
        <v>63</v>
      </c>
      <c r="B45" s="30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2"/>
      <c r="N45" s="29" t="n">
        <f aca="false">COUNTBLANK(B45:M45)</f>
        <v>12</v>
      </c>
    </row>
    <row r="46" customFormat="false" ht="14.4" hidden="false" customHeight="false" outlineLevel="0" collapsed="false">
      <c r="A46" s="29" t="s">
        <v>64</v>
      </c>
      <c r="B46" s="30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2"/>
      <c r="N46" s="29" t="n">
        <f aca="false">COUNTBLANK(B46:M46)</f>
        <v>12</v>
      </c>
    </row>
    <row r="47" customFormat="false" ht="14.4" hidden="false" customHeight="false" outlineLevel="0" collapsed="false">
      <c r="A47" s="29" t="s">
        <v>65</v>
      </c>
      <c r="B47" s="30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2"/>
      <c r="N47" s="29" t="n">
        <f aca="false">COUNTBLANK(B47:M47)</f>
        <v>12</v>
      </c>
    </row>
    <row r="48" customFormat="false" ht="14.4" hidden="false" customHeight="false" outlineLevel="0" collapsed="false">
      <c r="A48" s="29" t="s">
        <v>66</v>
      </c>
      <c r="B48" s="30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2"/>
      <c r="N48" s="29" t="n">
        <f aca="false">COUNTBLANK(B48:M48)</f>
        <v>12</v>
      </c>
    </row>
    <row r="49" customFormat="false" ht="14.4" hidden="false" customHeight="false" outlineLevel="0" collapsed="false">
      <c r="A49" s="29" t="s">
        <v>67</v>
      </c>
      <c r="B49" s="30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2"/>
      <c r="N49" s="29" t="n">
        <f aca="false">COUNTBLANK(B49:M49)</f>
        <v>12</v>
      </c>
    </row>
    <row r="50" customFormat="false" ht="14.4" hidden="false" customHeight="false" outlineLevel="0" collapsed="false">
      <c r="A50" s="29" t="s">
        <v>68</v>
      </c>
      <c r="B50" s="30" t="n">
        <v>42432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2"/>
      <c r="N50" s="29" t="n">
        <f aca="false">COUNTBLANK(B50:M50)</f>
        <v>11</v>
      </c>
    </row>
    <row r="51" customFormat="false" ht="14.4" hidden="false" customHeight="false" outlineLevel="0" collapsed="false">
      <c r="A51" s="29" t="s">
        <v>69</v>
      </c>
      <c r="B51" s="30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2"/>
      <c r="N51" s="29" t="n">
        <f aca="false">COUNTBLANK(B51:M51)</f>
        <v>12</v>
      </c>
    </row>
    <row r="52" customFormat="false" ht="14.4" hidden="false" customHeight="false" outlineLevel="0" collapsed="false">
      <c r="A52" s="29" t="s">
        <v>70</v>
      </c>
      <c r="B52" s="30" t="n">
        <v>42416</v>
      </c>
      <c r="C52" s="31" t="n">
        <v>42461</v>
      </c>
      <c r="D52" s="31"/>
      <c r="E52" s="31"/>
      <c r="F52" s="31"/>
      <c r="G52" s="31"/>
      <c r="H52" s="31"/>
      <c r="I52" s="31"/>
      <c r="J52" s="31"/>
      <c r="K52" s="31"/>
      <c r="L52" s="31"/>
      <c r="M52" s="32"/>
      <c r="N52" s="29" t="n">
        <f aca="false">COUNTBLANK(B52:M52)</f>
        <v>10</v>
      </c>
    </row>
    <row r="53" customFormat="false" ht="14.4" hidden="false" customHeight="false" outlineLevel="0" collapsed="false">
      <c r="A53" s="29" t="s">
        <v>71</v>
      </c>
      <c r="B53" s="30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2"/>
      <c r="N53" s="29" t="n">
        <f aca="false">COUNTBLANK(B53:M53)</f>
        <v>12</v>
      </c>
    </row>
    <row r="54" customFormat="false" ht="14.4" hidden="false" customHeight="false" outlineLevel="0" collapsed="false">
      <c r="A54" s="29" t="s">
        <v>72</v>
      </c>
      <c r="B54" s="30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2"/>
      <c r="N54" s="29" t="n">
        <f aca="false">COUNTBLANK(B54:M54)</f>
        <v>12</v>
      </c>
    </row>
    <row r="55" customFormat="false" ht="14.4" hidden="false" customHeight="false" outlineLevel="0" collapsed="false">
      <c r="A55" s="29" t="s">
        <v>73</v>
      </c>
      <c r="B55" s="30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2"/>
      <c r="N55" s="29" t="n">
        <f aca="false">COUNTBLANK(B55:M55)</f>
        <v>12</v>
      </c>
    </row>
    <row r="56" customFormat="false" ht="14.4" hidden="false" customHeight="false" outlineLevel="0" collapsed="false">
      <c r="A56" s="29" t="s">
        <v>74</v>
      </c>
      <c r="B56" s="30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2"/>
      <c r="N56" s="29" t="n">
        <f aca="false">COUNTBLANK(B56:M56)</f>
        <v>12</v>
      </c>
    </row>
    <row r="57" customFormat="false" ht="14.4" hidden="false" customHeight="false" outlineLevel="0" collapsed="false">
      <c r="A57" s="29" t="s">
        <v>75</v>
      </c>
      <c r="B57" s="30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2"/>
      <c r="N57" s="29" t="n">
        <f aca="false">COUNTBLANK(B57:M57)</f>
        <v>12</v>
      </c>
    </row>
    <row r="58" customFormat="false" ht="14.4" hidden="false" customHeight="false" outlineLevel="0" collapsed="false">
      <c r="A58" s="29" t="s">
        <v>76</v>
      </c>
      <c r="B58" s="30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2"/>
      <c r="N58" s="29" t="n">
        <f aca="false">COUNTBLANK(B58:M58)</f>
        <v>12</v>
      </c>
    </row>
    <row r="59" customFormat="false" ht="14.4" hidden="false" customHeight="false" outlineLevel="0" collapsed="false">
      <c r="A59" s="29" t="s">
        <v>77</v>
      </c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2"/>
      <c r="N59" s="29" t="n">
        <f aca="false">COUNTBLANK(B59:M59)</f>
        <v>12</v>
      </c>
    </row>
    <row r="60" customFormat="false" ht="14.4" hidden="false" customHeight="false" outlineLevel="0" collapsed="false">
      <c r="A60" s="29" t="s">
        <v>78</v>
      </c>
      <c r="B60" s="30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2"/>
      <c r="N60" s="29" t="n">
        <f aca="false">COUNTBLANK(B60:M60)</f>
        <v>12</v>
      </c>
    </row>
    <row r="61" customFormat="false" ht="14.4" hidden="false" customHeight="false" outlineLevel="0" collapsed="false">
      <c r="A61" s="29" t="s">
        <v>79</v>
      </c>
      <c r="B61" s="30" t="n">
        <v>42405</v>
      </c>
      <c r="C61" s="31" t="n">
        <v>42419</v>
      </c>
      <c r="D61" s="31" t="n">
        <v>42447</v>
      </c>
      <c r="E61" s="31"/>
      <c r="F61" s="31"/>
      <c r="G61" s="31"/>
      <c r="H61" s="31"/>
      <c r="I61" s="31"/>
      <c r="J61" s="31"/>
      <c r="K61" s="31"/>
      <c r="L61" s="31"/>
      <c r="M61" s="32"/>
      <c r="N61" s="29" t="n">
        <f aca="false">COUNTBLANK(B61:M61)</f>
        <v>9</v>
      </c>
    </row>
    <row r="62" customFormat="false" ht="14.4" hidden="false" customHeight="false" outlineLevel="0" collapsed="false">
      <c r="A62" s="29" t="s">
        <v>80</v>
      </c>
      <c r="B62" s="30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2"/>
      <c r="N62" s="29" t="n">
        <f aca="false">COUNTBLANK(B62:M62)</f>
        <v>12</v>
      </c>
    </row>
    <row r="63" customFormat="false" ht="14.4" hidden="false" customHeight="false" outlineLevel="0" collapsed="false">
      <c r="A63" s="29" t="s">
        <v>81</v>
      </c>
      <c r="B63" s="30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2"/>
      <c r="N63" s="29" t="n">
        <f aca="false">COUNTBLANK(B63:M63)</f>
        <v>12</v>
      </c>
    </row>
    <row r="64" customFormat="false" ht="14.4" hidden="false" customHeight="false" outlineLevel="0" collapsed="false">
      <c r="A64" s="29" t="s">
        <v>82</v>
      </c>
      <c r="B64" s="33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5"/>
      <c r="N64" s="29" t="n">
        <f aca="false">COUNTBLANK(B64:M64)</f>
        <v>12</v>
      </c>
    </row>
    <row r="65" customFormat="false" ht="14.4" hidden="false" customHeight="false" outlineLevel="0" collapsed="false">
      <c r="A65" s="29" t="s">
        <v>83</v>
      </c>
      <c r="B65" s="33" t="n">
        <v>42411</v>
      </c>
      <c r="C65" s="34" t="n">
        <v>42412</v>
      </c>
      <c r="D65" s="34" t="n">
        <v>42415</v>
      </c>
      <c r="E65" s="34" t="n">
        <v>42416</v>
      </c>
      <c r="F65" s="34" t="n">
        <v>42439</v>
      </c>
      <c r="G65" s="34" t="n">
        <v>42445</v>
      </c>
      <c r="H65" s="34"/>
      <c r="I65" s="34"/>
      <c r="J65" s="34"/>
      <c r="K65" s="34"/>
      <c r="L65" s="34"/>
      <c r="M65" s="35"/>
      <c r="N65" s="29" t="n">
        <f aca="false">COUNTBLANK(B65:M65)</f>
        <v>6</v>
      </c>
    </row>
    <row r="66" customFormat="false" ht="14.4" hidden="false" customHeight="false" outlineLevel="0" collapsed="false">
      <c r="A66" s="29" t="s">
        <v>84</v>
      </c>
      <c r="B66" s="33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5"/>
      <c r="N66" s="29" t="n">
        <f aca="false">COUNTBLANK(B66:M66)</f>
        <v>12</v>
      </c>
    </row>
    <row r="67" customFormat="false" ht="14.4" hidden="false" customHeight="false" outlineLevel="0" collapsed="false">
      <c r="A67" s="29" t="s">
        <v>85</v>
      </c>
      <c r="B67" s="33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5"/>
      <c r="N67" s="29" t="n">
        <f aca="false">COUNTBLANK(B67:M67)</f>
        <v>12</v>
      </c>
    </row>
    <row r="68" customFormat="false" ht="14.4" hidden="false" customHeight="false" outlineLevel="0" collapsed="false">
      <c r="A68" s="29" t="s">
        <v>86</v>
      </c>
      <c r="B68" s="33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5"/>
      <c r="N68" s="29" t="n">
        <f aca="false">COUNTBLANK(B68:M68)</f>
        <v>12</v>
      </c>
    </row>
    <row r="69" customFormat="false" ht="14.4" hidden="false" customHeight="false" outlineLevel="0" collapsed="false">
      <c r="A69" s="29" t="s">
        <v>87</v>
      </c>
      <c r="B69" s="33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5"/>
      <c r="N69" s="36"/>
    </row>
    <row r="70" customFormat="false" ht="14.4" hidden="false" customHeight="false" outlineLevel="0" collapsed="false">
      <c r="A70" s="29" t="s">
        <v>88</v>
      </c>
      <c r="B70" s="33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5"/>
      <c r="N70" s="36"/>
    </row>
    <row r="71" customFormat="false" ht="14.4" hidden="false" customHeight="false" outlineLevel="0" collapsed="false">
      <c r="A71" s="29" t="s">
        <v>89</v>
      </c>
      <c r="B71" s="33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5"/>
      <c r="N71" s="36"/>
    </row>
    <row r="72" customFormat="false" ht="14.4" hidden="false" customHeight="false" outlineLevel="0" collapsed="false">
      <c r="A72" s="29" t="s">
        <v>90</v>
      </c>
      <c r="B72" s="33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5"/>
      <c r="N72" s="36"/>
    </row>
    <row r="73" customFormat="false" ht="14.4" hidden="false" customHeight="false" outlineLevel="0" collapsed="false">
      <c r="A73" s="29" t="s">
        <v>91</v>
      </c>
      <c r="B73" s="33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5"/>
      <c r="N73" s="36"/>
    </row>
    <row r="74" customFormat="false" ht="14.4" hidden="false" customHeight="false" outlineLevel="0" collapsed="false">
      <c r="A74" s="29" t="s">
        <v>92</v>
      </c>
      <c r="B74" s="33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5"/>
      <c r="N74" s="36"/>
    </row>
    <row r="75" customFormat="false" ht="14.4" hidden="false" customHeight="false" outlineLevel="0" collapsed="false">
      <c r="A75" s="29" t="s">
        <v>93</v>
      </c>
      <c r="B75" s="33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5"/>
      <c r="N75" s="36"/>
    </row>
    <row r="76" customFormat="false" ht="14.4" hidden="false" customHeight="false" outlineLevel="0" collapsed="false">
      <c r="A76" s="29" t="s">
        <v>94</v>
      </c>
      <c r="B76" s="33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5"/>
      <c r="N76" s="36"/>
    </row>
    <row r="77" customFormat="false" ht="14.4" hidden="false" customHeight="false" outlineLevel="0" collapsed="false">
      <c r="A77" s="29" t="s">
        <v>95</v>
      </c>
      <c r="B77" s="33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5"/>
      <c r="N77" s="36"/>
    </row>
    <row r="78" customFormat="false" ht="14.4" hidden="false" customHeight="false" outlineLevel="0" collapsed="false">
      <c r="A78" s="29" t="s">
        <v>96</v>
      </c>
      <c r="B78" s="33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5"/>
      <c r="N78" s="36"/>
    </row>
    <row r="79" customFormat="false" ht="14.4" hidden="false" customHeight="false" outlineLevel="0" collapsed="false">
      <c r="A79" s="29" t="s">
        <v>110</v>
      </c>
      <c r="B79" s="33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5"/>
      <c r="N79" s="36"/>
    </row>
    <row r="80" customFormat="false" ht="15" hidden="false" customHeight="false" outlineLevel="0" collapsed="false">
      <c r="A80" s="29" t="s">
        <v>111</v>
      </c>
      <c r="B80" s="37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9"/>
      <c r="N80" s="40"/>
    </row>
    <row r="81" customFormat="false" ht="15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P7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B2" activeCellId="0" sqref="B2"/>
    </sheetView>
  </sheetViews>
  <sheetFormatPr defaultRowHeight="14.4" zeroHeight="false" outlineLevelRow="0" outlineLevelCol="0"/>
  <cols>
    <col collapsed="false" customWidth="true" hidden="false" outlineLevel="0" max="1" min="1" style="0" width="32.56"/>
    <col collapsed="false" customWidth="true" hidden="false" outlineLevel="0" max="2" min="2" style="0" width="16.56"/>
    <col collapsed="false" customWidth="true" hidden="false" outlineLevel="0" max="94" min="3" style="0" width="5.89"/>
    <col collapsed="false" customWidth="true" hidden="false" outlineLevel="0" max="1025" min="95" style="0" width="10.67"/>
  </cols>
  <sheetData>
    <row r="1" customFormat="false" ht="17.35" hidden="false" customHeight="false" outlineLevel="0" collapsed="false">
      <c r="A1" s="41" t="s">
        <v>112</v>
      </c>
      <c r="B1" s="42" t="n">
        <v>7</v>
      </c>
      <c r="C1" s="43"/>
    </row>
    <row r="2" customFormat="false" ht="18" hidden="false" customHeight="false" outlineLevel="0" collapsed="false">
      <c r="A2" s="44" t="s">
        <v>113</v>
      </c>
      <c r="B2" s="43" t="n">
        <v>2016</v>
      </c>
      <c r="C2" s="43"/>
    </row>
    <row r="3" customFormat="false" ht="15" hidden="false" customHeight="false" outlineLevel="0" collapsed="false"/>
    <row r="4" customFormat="false" ht="15" hidden="false" customHeight="false" outlineLevel="0" collapsed="false">
      <c r="A4" s="45" t="s">
        <v>0</v>
      </c>
      <c r="B4" s="46" t="s">
        <v>114</v>
      </c>
      <c r="C4" s="47" t="n">
        <f aca="false">C6</f>
        <v>42552</v>
      </c>
      <c r="D4" s="48" t="n">
        <f aca="false">D6</f>
        <v>42553</v>
      </c>
      <c r="E4" s="48" t="n">
        <f aca="false">E6</f>
        <v>42554</v>
      </c>
      <c r="F4" s="48" t="n">
        <f aca="false">F6</f>
        <v>42555</v>
      </c>
      <c r="G4" s="48" t="n">
        <f aca="false">G6</f>
        <v>42556</v>
      </c>
      <c r="H4" s="48" t="n">
        <f aca="false">H6</f>
        <v>42557</v>
      </c>
      <c r="I4" s="48" t="n">
        <f aca="false">I6</f>
        <v>42558</v>
      </c>
      <c r="J4" s="48" t="n">
        <f aca="false">J6</f>
        <v>42559</v>
      </c>
      <c r="K4" s="48" t="n">
        <f aca="false">K6</f>
        <v>42560</v>
      </c>
      <c r="L4" s="48" t="n">
        <f aca="false">L6</f>
        <v>42561</v>
      </c>
      <c r="M4" s="48" t="n">
        <f aca="false">M6</f>
        <v>42562</v>
      </c>
      <c r="N4" s="48" t="n">
        <f aca="false">N6</f>
        <v>42563</v>
      </c>
      <c r="O4" s="48" t="n">
        <f aca="false">O6</f>
        <v>42564</v>
      </c>
      <c r="P4" s="48" t="n">
        <f aca="false">P6</f>
        <v>42565</v>
      </c>
      <c r="Q4" s="48" t="n">
        <f aca="false">Q6</f>
        <v>42566</v>
      </c>
      <c r="R4" s="48" t="n">
        <f aca="false">R6</f>
        <v>42567</v>
      </c>
      <c r="S4" s="48" t="n">
        <f aca="false">S6</f>
        <v>42568</v>
      </c>
      <c r="T4" s="48" t="n">
        <f aca="false">T6</f>
        <v>42569</v>
      </c>
      <c r="U4" s="48" t="n">
        <f aca="false">U6</f>
        <v>42570</v>
      </c>
      <c r="V4" s="48" t="n">
        <f aca="false">V6</f>
        <v>42571</v>
      </c>
      <c r="W4" s="48" t="n">
        <f aca="false">W6</f>
        <v>42572</v>
      </c>
      <c r="X4" s="48" t="n">
        <f aca="false">X6</f>
        <v>42573</v>
      </c>
      <c r="Y4" s="48" t="n">
        <f aca="false">Y6</f>
        <v>42574</v>
      </c>
      <c r="Z4" s="48" t="n">
        <f aca="false">Z6</f>
        <v>42575</v>
      </c>
      <c r="AA4" s="48" t="n">
        <f aca="false">AA6</f>
        <v>42576</v>
      </c>
      <c r="AB4" s="48" t="n">
        <f aca="false">AB6</f>
        <v>42577</v>
      </c>
      <c r="AC4" s="48" t="n">
        <f aca="false">AC6</f>
        <v>42578</v>
      </c>
      <c r="AD4" s="48" t="n">
        <f aca="false">AD6</f>
        <v>42579</v>
      </c>
      <c r="AE4" s="48" t="n">
        <f aca="false">AE6</f>
        <v>42580</v>
      </c>
      <c r="AF4" s="48" t="n">
        <f aca="false">AF6</f>
        <v>42581</v>
      </c>
      <c r="AG4" s="48" t="n">
        <f aca="false">AG6</f>
        <v>42582</v>
      </c>
      <c r="AH4" s="48" t="n">
        <f aca="false">AH6</f>
        <v>42583</v>
      </c>
      <c r="AI4" s="48" t="n">
        <f aca="false">AI6</f>
        <v>42584</v>
      </c>
      <c r="AJ4" s="48" t="n">
        <f aca="false">AJ6</f>
        <v>42585</v>
      </c>
      <c r="AK4" s="48" t="n">
        <f aca="false">AK6</f>
        <v>42586</v>
      </c>
      <c r="AL4" s="48" t="n">
        <f aca="false">AL6</f>
        <v>42587</v>
      </c>
      <c r="AM4" s="48" t="n">
        <f aca="false">AM6</f>
        <v>42588</v>
      </c>
      <c r="AN4" s="48" t="n">
        <f aca="false">AN6</f>
        <v>42589</v>
      </c>
      <c r="AO4" s="48" t="n">
        <f aca="false">AO6</f>
        <v>42590</v>
      </c>
      <c r="AP4" s="48" t="n">
        <f aca="false">AP6</f>
        <v>42591</v>
      </c>
      <c r="AQ4" s="48" t="n">
        <f aca="false">AQ6</f>
        <v>42592</v>
      </c>
      <c r="AR4" s="48" t="n">
        <f aca="false">AR6</f>
        <v>42593</v>
      </c>
      <c r="AS4" s="48" t="n">
        <f aca="false">AS6</f>
        <v>42594</v>
      </c>
      <c r="AT4" s="48" t="n">
        <f aca="false">AT6</f>
        <v>42595</v>
      </c>
      <c r="AU4" s="48" t="n">
        <f aca="false">AU6</f>
        <v>42596</v>
      </c>
      <c r="AV4" s="48" t="n">
        <f aca="false">AV6</f>
        <v>42597</v>
      </c>
      <c r="AW4" s="48" t="n">
        <f aca="false">AW6</f>
        <v>42598</v>
      </c>
      <c r="AX4" s="48" t="n">
        <f aca="false">AX6</f>
        <v>42599</v>
      </c>
      <c r="AY4" s="48" t="n">
        <f aca="false">AY6</f>
        <v>42600</v>
      </c>
      <c r="AZ4" s="48" t="n">
        <f aca="false">AZ6</f>
        <v>42601</v>
      </c>
      <c r="BA4" s="48" t="n">
        <f aca="false">BA6</f>
        <v>42602</v>
      </c>
      <c r="BB4" s="48" t="n">
        <f aca="false">BB6</f>
        <v>42603</v>
      </c>
      <c r="BC4" s="48" t="n">
        <f aca="false">BC6</f>
        <v>42604</v>
      </c>
      <c r="BD4" s="48" t="n">
        <f aca="false">BD6</f>
        <v>42605</v>
      </c>
      <c r="BE4" s="48" t="n">
        <f aca="false">BE6</f>
        <v>42606</v>
      </c>
      <c r="BF4" s="48" t="n">
        <f aca="false">BF6</f>
        <v>42607</v>
      </c>
      <c r="BG4" s="48" t="n">
        <f aca="false">BG6</f>
        <v>42608</v>
      </c>
      <c r="BH4" s="48" t="n">
        <f aca="false">BH6</f>
        <v>42609</v>
      </c>
      <c r="BI4" s="48" t="n">
        <f aca="false">BI6</f>
        <v>42610</v>
      </c>
      <c r="BJ4" s="48" t="n">
        <f aca="false">BJ6</f>
        <v>42611</v>
      </c>
      <c r="BK4" s="48" t="n">
        <f aca="false">BK6</f>
        <v>42612</v>
      </c>
      <c r="BL4" s="48" t="n">
        <f aca="false">BL6</f>
        <v>42613</v>
      </c>
      <c r="BM4" s="48" t="n">
        <f aca="false">BM6</f>
        <v>42614</v>
      </c>
      <c r="BN4" s="48" t="n">
        <f aca="false">BN6</f>
        <v>42615</v>
      </c>
      <c r="BO4" s="48" t="n">
        <f aca="false">BO6</f>
        <v>42616</v>
      </c>
      <c r="BP4" s="48" t="n">
        <f aca="false">BP6</f>
        <v>42617</v>
      </c>
      <c r="BQ4" s="48" t="n">
        <f aca="false">BQ6</f>
        <v>42618</v>
      </c>
      <c r="BR4" s="48" t="n">
        <f aca="false">BR6</f>
        <v>42619</v>
      </c>
      <c r="BS4" s="48" t="n">
        <f aca="false">BS6</f>
        <v>42620</v>
      </c>
      <c r="BT4" s="48" t="n">
        <f aca="false">BT6</f>
        <v>42621</v>
      </c>
      <c r="BU4" s="48" t="n">
        <f aca="false">BU6</f>
        <v>42622</v>
      </c>
      <c r="BV4" s="48" t="n">
        <f aca="false">BV6</f>
        <v>42623</v>
      </c>
      <c r="BW4" s="48" t="n">
        <f aca="false">BW6</f>
        <v>42624</v>
      </c>
      <c r="BX4" s="48" t="n">
        <f aca="false">BX6</f>
        <v>42625</v>
      </c>
      <c r="BY4" s="48" t="n">
        <f aca="false">BY6</f>
        <v>42626</v>
      </c>
      <c r="BZ4" s="48" t="n">
        <f aca="false">BZ6</f>
        <v>42627</v>
      </c>
      <c r="CA4" s="48" t="n">
        <f aca="false">CA6</f>
        <v>42628</v>
      </c>
      <c r="CB4" s="48" t="n">
        <f aca="false">CB6</f>
        <v>42629</v>
      </c>
      <c r="CC4" s="48" t="n">
        <f aca="false">CC6</f>
        <v>42630</v>
      </c>
      <c r="CD4" s="48" t="n">
        <f aca="false">CD6</f>
        <v>42631</v>
      </c>
      <c r="CE4" s="48" t="n">
        <f aca="false">CE6</f>
        <v>42632</v>
      </c>
      <c r="CF4" s="48" t="n">
        <f aca="false">CF6</f>
        <v>42633</v>
      </c>
      <c r="CG4" s="48" t="n">
        <f aca="false">CG6</f>
        <v>42634</v>
      </c>
      <c r="CH4" s="48" t="n">
        <f aca="false">CH6</f>
        <v>42635</v>
      </c>
      <c r="CI4" s="48" t="n">
        <f aca="false">CI6</f>
        <v>42636</v>
      </c>
      <c r="CJ4" s="48" t="n">
        <f aca="false">CJ6</f>
        <v>42637</v>
      </c>
      <c r="CK4" s="48" t="n">
        <f aca="false">CK6</f>
        <v>42638</v>
      </c>
      <c r="CL4" s="48" t="n">
        <f aca="false">CL6</f>
        <v>42639</v>
      </c>
      <c r="CM4" s="48" t="n">
        <f aca="false">CM6</f>
        <v>42640</v>
      </c>
      <c r="CN4" s="48" t="n">
        <f aca="false">CN6</f>
        <v>42641</v>
      </c>
      <c r="CO4" s="48" t="n">
        <f aca="false">CO6</f>
        <v>42642</v>
      </c>
      <c r="CP4" s="49" t="n">
        <f aca="false">CP6</f>
        <v>42643</v>
      </c>
    </row>
    <row r="5" customFormat="false" ht="14.4" hidden="false" customHeight="false" outlineLevel="0" collapsed="false">
      <c r="A5" s="45"/>
      <c r="B5" s="46"/>
      <c r="C5" s="50" t="str">
        <f aca="false">"S"&amp;WEEKNUM(C6,1)</f>
        <v>S27</v>
      </c>
      <c r="D5" s="50" t="str">
        <f aca="false">"S"&amp;WEEKNUM(D6,1)</f>
        <v>S27</v>
      </c>
      <c r="E5" s="50" t="str">
        <f aca="false">"S"&amp;WEEKNUM(E6,1)</f>
        <v>S28</v>
      </c>
      <c r="F5" s="50" t="str">
        <f aca="false">"S"&amp;WEEKNUM(F6,1)</f>
        <v>S28</v>
      </c>
      <c r="G5" s="50" t="str">
        <f aca="false">"S"&amp;WEEKNUM(G6,1)</f>
        <v>S28</v>
      </c>
      <c r="H5" s="50" t="str">
        <f aca="false">"S"&amp;WEEKNUM(H6,1)</f>
        <v>S28</v>
      </c>
      <c r="I5" s="50" t="str">
        <f aca="false">"S"&amp;WEEKNUM(I6,1)</f>
        <v>S28</v>
      </c>
      <c r="J5" s="50" t="str">
        <f aca="false">"S"&amp;WEEKNUM(J6,1)</f>
        <v>S28</v>
      </c>
      <c r="K5" s="50" t="str">
        <f aca="false">"S"&amp;WEEKNUM(K6,1)</f>
        <v>S28</v>
      </c>
      <c r="L5" s="50" t="str">
        <f aca="false">"S"&amp;WEEKNUM(L6,1)</f>
        <v>S29</v>
      </c>
      <c r="M5" s="50" t="str">
        <f aca="false">"S"&amp;WEEKNUM(M6,1)</f>
        <v>S29</v>
      </c>
      <c r="N5" s="50" t="str">
        <f aca="false">"S"&amp;WEEKNUM(N6,1)</f>
        <v>S29</v>
      </c>
      <c r="O5" s="50" t="str">
        <f aca="false">"S"&amp;WEEKNUM(O6,1)</f>
        <v>S29</v>
      </c>
      <c r="P5" s="50" t="str">
        <f aca="false">"S"&amp;WEEKNUM(P6,1)</f>
        <v>S29</v>
      </c>
      <c r="Q5" s="50" t="str">
        <f aca="false">"S"&amp;WEEKNUM(Q6,1)</f>
        <v>S29</v>
      </c>
      <c r="R5" s="50" t="str">
        <f aca="false">"S"&amp;WEEKNUM(R6,1)</f>
        <v>S29</v>
      </c>
      <c r="S5" s="50" t="str">
        <f aca="false">"S"&amp;WEEKNUM(S6,1)</f>
        <v>S30</v>
      </c>
      <c r="T5" s="50" t="str">
        <f aca="false">"S"&amp;WEEKNUM(T6,1)</f>
        <v>S30</v>
      </c>
      <c r="U5" s="50" t="str">
        <f aca="false">"S"&amp;WEEKNUM(U6,1)</f>
        <v>S30</v>
      </c>
      <c r="V5" s="50" t="str">
        <f aca="false">"S"&amp;WEEKNUM(V6,1)</f>
        <v>S30</v>
      </c>
      <c r="W5" s="50" t="str">
        <f aca="false">"S"&amp;WEEKNUM(W6,1)</f>
        <v>S30</v>
      </c>
      <c r="X5" s="50" t="str">
        <f aca="false">"S"&amp;WEEKNUM(X6,1)</f>
        <v>S30</v>
      </c>
      <c r="Y5" s="50" t="str">
        <f aca="false">"S"&amp;WEEKNUM(Y6,1)</f>
        <v>S30</v>
      </c>
      <c r="Z5" s="50" t="str">
        <f aca="false">"S"&amp;WEEKNUM(Z6,1)</f>
        <v>S31</v>
      </c>
      <c r="AA5" s="50" t="str">
        <f aca="false">"S"&amp;WEEKNUM(AA6,1)</f>
        <v>S31</v>
      </c>
      <c r="AB5" s="50" t="str">
        <f aca="false">"S"&amp;WEEKNUM(AB6,1)</f>
        <v>S31</v>
      </c>
      <c r="AC5" s="50" t="str">
        <f aca="false">"S"&amp;WEEKNUM(AC6,1)</f>
        <v>S31</v>
      </c>
      <c r="AD5" s="50" t="str">
        <f aca="false">"S"&amp;WEEKNUM(AD6,1)</f>
        <v>S31</v>
      </c>
      <c r="AE5" s="50" t="str">
        <f aca="false">"S"&amp;WEEKNUM(AE6,1)</f>
        <v>S31</v>
      </c>
      <c r="AF5" s="50" t="str">
        <f aca="false">"S"&amp;WEEKNUM(AF6,1)</f>
        <v>S31</v>
      </c>
      <c r="AG5" s="50" t="str">
        <f aca="false">"S"&amp;WEEKNUM(AG6,1)</f>
        <v>S32</v>
      </c>
      <c r="AH5" s="50" t="str">
        <f aca="false">"S"&amp;WEEKNUM(AH6,1)</f>
        <v>S32</v>
      </c>
      <c r="AI5" s="50" t="str">
        <f aca="false">"S"&amp;WEEKNUM(AI6,1)</f>
        <v>S32</v>
      </c>
      <c r="AJ5" s="50" t="str">
        <f aca="false">"S"&amp;WEEKNUM(AJ6,1)</f>
        <v>S32</v>
      </c>
      <c r="AK5" s="50" t="str">
        <f aca="false">"S"&amp;WEEKNUM(AK6,1)</f>
        <v>S32</v>
      </c>
      <c r="AL5" s="50" t="str">
        <f aca="false">"S"&amp;WEEKNUM(AL6,1)</f>
        <v>S32</v>
      </c>
      <c r="AM5" s="50" t="str">
        <f aca="false">"S"&amp;WEEKNUM(AM6,1)</f>
        <v>S32</v>
      </c>
      <c r="AN5" s="50" t="str">
        <f aca="false">"S"&amp;WEEKNUM(AN6,1)</f>
        <v>S33</v>
      </c>
      <c r="AO5" s="50" t="str">
        <f aca="false">"S"&amp;WEEKNUM(AO6,1)</f>
        <v>S33</v>
      </c>
      <c r="AP5" s="50" t="str">
        <f aca="false">"S"&amp;WEEKNUM(AP6,1)</f>
        <v>S33</v>
      </c>
      <c r="AQ5" s="50" t="str">
        <f aca="false">"S"&amp;WEEKNUM(AQ6,1)</f>
        <v>S33</v>
      </c>
      <c r="AR5" s="50" t="str">
        <f aca="false">"S"&amp;WEEKNUM(AR6,1)</f>
        <v>S33</v>
      </c>
      <c r="AS5" s="50" t="str">
        <f aca="false">"S"&amp;WEEKNUM(AS6,1)</f>
        <v>S33</v>
      </c>
      <c r="AT5" s="50" t="str">
        <f aca="false">"S"&amp;WEEKNUM(AT6,1)</f>
        <v>S33</v>
      </c>
      <c r="AU5" s="50" t="str">
        <f aca="false">"S"&amp;WEEKNUM(AU6,1)</f>
        <v>S34</v>
      </c>
      <c r="AV5" s="50" t="str">
        <f aca="false">"S"&amp;WEEKNUM(AV6,1)</f>
        <v>S34</v>
      </c>
      <c r="AW5" s="50" t="str">
        <f aca="false">"S"&amp;WEEKNUM(AW6,1)</f>
        <v>S34</v>
      </c>
      <c r="AX5" s="50" t="str">
        <f aca="false">"S"&amp;WEEKNUM(AX6,1)</f>
        <v>S34</v>
      </c>
      <c r="AY5" s="50" t="str">
        <f aca="false">"S"&amp;WEEKNUM(AY6,1)</f>
        <v>S34</v>
      </c>
      <c r="AZ5" s="50" t="str">
        <f aca="false">"S"&amp;WEEKNUM(AZ6,1)</f>
        <v>S34</v>
      </c>
      <c r="BA5" s="50" t="str">
        <f aca="false">"S"&amp;WEEKNUM(BA6,1)</f>
        <v>S34</v>
      </c>
      <c r="BB5" s="50" t="str">
        <f aca="false">"S"&amp;WEEKNUM(BB6,1)</f>
        <v>S35</v>
      </c>
      <c r="BC5" s="50" t="str">
        <f aca="false">"S"&amp;WEEKNUM(BC6,1)</f>
        <v>S35</v>
      </c>
      <c r="BD5" s="50" t="str">
        <f aca="false">"S"&amp;WEEKNUM(BD6,1)</f>
        <v>S35</v>
      </c>
      <c r="BE5" s="50" t="str">
        <f aca="false">"S"&amp;WEEKNUM(BE6,1)</f>
        <v>S35</v>
      </c>
      <c r="BF5" s="50" t="str">
        <f aca="false">"S"&amp;WEEKNUM(BF6,1)</f>
        <v>S35</v>
      </c>
      <c r="BG5" s="50" t="str">
        <f aca="false">"S"&amp;WEEKNUM(BG6,1)</f>
        <v>S35</v>
      </c>
      <c r="BH5" s="50" t="str">
        <f aca="false">"S"&amp;WEEKNUM(BH6,1)</f>
        <v>S35</v>
      </c>
      <c r="BI5" s="50" t="str">
        <f aca="false">"S"&amp;WEEKNUM(BI6,1)</f>
        <v>S36</v>
      </c>
      <c r="BJ5" s="50" t="str">
        <f aca="false">"S"&amp;WEEKNUM(BJ6,1)</f>
        <v>S36</v>
      </c>
      <c r="BK5" s="50" t="str">
        <f aca="false">"S"&amp;WEEKNUM(BK6,1)</f>
        <v>S36</v>
      </c>
      <c r="BL5" s="50" t="str">
        <f aca="false">"S"&amp;WEEKNUM(BL6,1)</f>
        <v>S36</v>
      </c>
      <c r="BM5" s="50" t="str">
        <f aca="false">"S"&amp;WEEKNUM(BM6,1)</f>
        <v>S36</v>
      </c>
      <c r="BN5" s="50" t="str">
        <f aca="false">"S"&amp;WEEKNUM(BN6,1)</f>
        <v>S36</v>
      </c>
      <c r="BO5" s="50" t="str">
        <f aca="false">"S"&amp;WEEKNUM(BO6,1)</f>
        <v>S36</v>
      </c>
      <c r="BP5" s="50" t="str">
        <f aca="false">"S"&amp;WEEKNUM(BP6,1)</f>
        <v>S37</v>
      </c>
      <c r="BQ5" s="50" t="str">
        <f aca="false">"S"&amp;WEEKNUM(BQ6,1)</f>
        <v>S37</v>
      </c>
      <c r="BR5" s="50" t="str">
        <f aca="false">"S"&amp;WEEKNUM(BR6,1)</f>
        <v>S37</v>
      </c>
      <c r="BS5" s="50" t="str">
        <f aca="false">"S"&amp;WEEKNUM(BS6,1)</f>
        <v>S37</v>
      </c>
      <c r="BT5" s="50" t="str">
        <f aca="false">"S"&amp;WEEKNUM(BT6,1)</f>
        <v>S37</v>
      </c>
      <c r="BU5" s="50" t="str">
        <f aca="false">"S"&amp;WEEKNUM(BU6,1)</f>
        <v>S37</v>
      </c>
      <c r="BV5" s="50" t="str">
        <f aca="false">"S"&amp;WEEKNUM(BV6,1)</f>
        <v>S37</v>
      </c>
      <c r="BW5" s="50" t="str">
        <f aca="false">"S"&amp;WEEKNUM(BW6,1)</f>
        <v>S38</v>
      </c>
      <c r="BX5" s="50" t="str">
        <f aca="false">"S"&amp;WEEKNUM(BX6,1)</f>
        <v>S38</v>
      </c>
      <c r="BY5" s="50" t="str">
        <f aca="false">"S"&amp;WEEKNUM(BY6,1)</f>
        <v>S38</v>
      </c>
      <c r="BZ5" s="50" t="str">
        <f aca="false">"S"&amp;WEEKNUM(BZ6,1)</f>
        <v>S38</v>
      </c>
      <c r="CA5" s="50" t="str">
        <f aca="false">"S"&amp;WEEKNUM(CA6,1)</f>
        <v>S38</v>
      </c>
      <c r="CB5" s="50" t="str">
        <f aca="false">"S"&amp;WEEKNUM(CB6,1)</f>
        <v>S38</v>
      </c>
      <c r="CC5" s="50" t="str">
        <f aca="false">"S"&amp;WEEKNUM(CC6,1)</f>
        <v>S38</v>
      </c>
      <c r="CD5" s="50" t="str">
        <f aca="false">"S"&amp;WEEKNUM(CD6,1)</f>
        <v>S39</v>
      </c>
      <c r="CE5" s="50" t="str">
        <f aca="false">"S"&amp;WEEKNUM(CE6,1)</f>
        <v>S39</v>
      </c>
      <c r="CF5" s="50" t="str">
        <f aca="false">"S"&amp;WEEKNUM(CF6,1)</f>
        <v>S39</v>
      </c>
      <c r="CG5" s="50" t="str">
        <f aca="false">"S"&amp;WEEKNUM(CG6,1)</f>
        <v>S39</v>
      </c>
      <c r="CH5" s="50" t="str">
        <f aca="false">"S"&amp;WEEKNUM(CH6,1)</f>
        <v>S39</v>
      </c>
      <c r="CI5" s="50" t="str">
        <f aca="false">"S"&amp;WEEKNUM(CI6,1)</f>
        <v>S39</v>
      </c>
      <c r="CJ5" s="50" t="str">
        <f aca="false">"S"&amp;WEEKNUM(CJ6,1)</f>
        <v>S39</v>
      </c>
      <c r="CK5" s="50" t="str">
        <f aca="false">"S"&amp;WEEKNUM(CK6,1)</f>
        <v>S40</v>
      </c>
      <c r="CL5" s="50" t="str">
        <f aca="false">"S"&amp;WEEKNUM(CL6,1)</f>
        <v>S40</v>
      </c>
      <c r="CM5" s="50" t="str">
        <f aca="false">"S"&amp;WEEKNUM(CM6,1)</f>
        <v>S40</v>
      </c>
      <c r="CN5" s="50" t="str">
        <f aca="false">"S"&amp;WEEKNUM(CN6,1)</f>
        <v>S40</v>
      </c>
      <c r="CO5" s="50" t="str">
        <f aca="false">"S"&amp;WEEKNUM(CO6,1)</f>
        <v>S40</v>
      </c>
      <c r="CP5" s="51" t="str">
        <f aca="false">"S"&amp;WEEKNUM(CP6,1)</f>
        <v>S40</v>
      </c>
    </row>
    <row r="6" customFormat="false" ht="13.8" hidden="false" customHeight="false" outlineLevel="0" collapsed="false">
      <c r="A6" s="45"/>
      <c r="B6" s="46"/>
      <c r="C6" s="52" t="n">
        <f aca="false">DATE($B$2,$B$1,1)</f>
        <v>42552</v>
      </c>
      <c r="D6" s="53" t="n">
        <f aca="false">C6+1</f>
        <v>42553</v>
      </c>
      <c r="E6" s="53" t="n">
        <f aca="false">D6+1</f>
        <v>42554</v>
      </c>
      <c r="F6" s="53" t="n">
        <f aca="false">E6+1</f>
        <v>42555</v>
      </c>
      <c r="G6" s="53" t="n">
        <f aca="false">F6+1</f>
        <v>42556</v>
      </c>
      <c r="H6" s="53" t="n">
        <f aca="false">G6+1</f>
        <v>42557</v>
      </c>
      <c r="I6" s="53" t="n">
        <f aca="false">H6+1</f>
        <v>42558</v>
      </c>
      <c r="J6" s="53" t="n">
        <f aca="false">I6+1</f>
        <v>42559</v>
      </c>
      <c r="K6" s="53" t="n">
        <f aca="false">J6+1</f>
        <v>42560</v>
      </c>
      <c r="L6" s="53" t="n">
        <f aca="false">K6+1</f>
        <v>42561</v>
      </c>
      <c r="M6" s="53" t="n">
        <f aca="false">L6+1</f>
        <v>42562</v>
      </c>
      <c r="N6" s="53" t="n">
        <f aca="false">M6+1</f>
        <v>42563</v>
      </c>
      <c r="O6" s="53" t="n">
        <f aca="false">N6+1</f>
        <v>42564</v>
      </c>
      <c r="P6" s="53" t="n">
        <f aca="false">O6+1</f>
        <v>42565</v>
      </c>
      <c r="Q6" s="53" t="n">
        <f aca="false">P6+1</f>
        <v>42566</v>
      </c>
      <c r="R6" s="53" t="n">
        <f aca="false">Q6+1</f>
        <v>42567</v>
      </c>
      <c r="S6" s="53" t="n">
        <f aca="false">R6+1</f>
        <v>42568</v>
      </c>
      <c r="T6" s="53" t="n">
        <f aca="false">S6+1</f>
        <v>42569</v>
      </c>
      <c r="U6" s="53" t="n">
        <f aca="false">T6+1</f>
        <v>42570</v>
      </c>
      <c r="V6" s="53" t="n">
        <f aca="false">U6+1</f>
        <v>42571</v>
      </c>
      <c r="W6" s="53" t="n">
        <f aca="false">V6+1</f>
        <v>42572</v>
      </c>
      <c r="X6" s="53" t="n">
        <f aca="false">W6+1</f>
        <v>42573</v>
      </c>
      <c r="Y6" s="53" t="n">
        <f aca="false">X6+1</f>
        <v>42574</v>
      </c>
      <c r="Z6" s="53" t="n">
        <f aca="false">Y6+1</f>
        <v>42575</v>
      </c>
      <c r="AA6" s="53" t="n">
        <f aca="false">Z6+1</f>
        <v>42576</v>
      </c>
      <c r="AB6" s="53" t="n">
        <f aca="false">AA6+1</f>
        <v>42577</v>
      </c>
      <c r="AC6" s="53" t="n">
        <f aca="false">AB6+1</f>
        <v>42578</v>
      </c>
      <c r="AD6" s="53" t="n">
        <f aca="false">AC6+1</f>
        <v>42579</v>
      </c>
      <c r="AE6" s="53" t="n">
        <f aca="false">AD6+1</f>
        <v>42580</v>
      </c>
      <c r="AF6" s="53" t="n">
        <f aca="false">AE6+1</f>
        <v>42581</v>
      </c>
      <c r="AG6" s="53" t="n">
        <f aca="false">AF6+1</f>
        <v>42582</v>
      </c>
      <c r="AH6" s="53" t="n">
        <f aca="false">AG6+1</f>
        <v>42583</v>
      </c>
      <c r="AI6" s="53" t="n">
        <f aca="false">AH6+1</f>
        <v>42584</v>
      </c>
      <c r="AJ6" s="53" t="n">
        <f aca="false">AI6+1</f>
        <v>42585</v>
      </c>
      <c r="AK6" s="53" t="n">
        <f aca="false">AJ6+1</f>
        <v>42586</v>
      </c>
      <c r="AL6" s="53" t="n">
        <f aca="false">AK6+1</f>
        <v>42587</v>
      </c>
      <c r="AM6" s="53" t="n">
        <f aca="false">AL6+1</f>
        <v>42588</v>
      </c>
      <c r="AN6" s="53" t="n">
        <f aca="false">AM6+1</f>
        <v>42589</v>
      </c>
      <c r="AO6" s="53" t="n">
        <f aca="false">AN6+1</f>
        <v>42590</v>
      </c>
      <c r="AP6" s="53" t="n">
        <f aca="false">AO6+1</f>
        <v>42591</v>
      </c>
      <c r="AQ6" s="53" t="n">
        <f aca="false">AP6+1</f>
        <v>42592</v>
      </c>
      <c r="AR6" s="53" t="n">
        <f aca="false">AQ6+1</f>
        <v>42593</v>
      </c>
      <c r="AS6" s="53" t="n">
        <f aca="false">AR6+1</f>
        <v>42594</v>
      </c>
      <c r="AT6" s="53" t="n">
        <f aca="false">AS6+1</f>
        <v>42595</v>
      </c>
      <c r="AU6" s="53" t="n">
        <f aca="false">AT6+1</f>
        <v>42596</v>
      </c>
      <c r="AV6" s="53" t="n">
        <f aca="false">AU6+1</f>
        <v>42597</v>
      </c>
      <c r="AW6" s="53" t="n">
        <f aca="false">AV6+1</f>
        <v>42598</v>
      </c>
      <c r="AX6" s="53" t="n">
        <f aca="false">AW6+1</f>
        <v>42599</v>
      </c>
      <c r="AY6" s="53" t="n">
        <f aca="false">AX6+1</f>
        <v>42600</v>
      </c>
      <c r="AZ6" s="53" t="n">
        <f aca="false">AY6+1</f>
        <v>42601</v>
      </c>
      <c r="BA6" s="53" t="n">
        <f aca="false">AZ6+1</f>
        <v>42602</v>
      </c>
      <c r="BB6" s="53" t="n">
        <f aca="false">BA6+1</f>
        <v>42603</v>
      </c>
      <c r="BC6" s="53" t="n">
        <f aca="false">BB6+1</f>
        <v>42604</v>
      </c>
      <c r="BD6" s="53" t="n">
        <f aca="false">BC6+1</f>
        <v>42605</v>
      </c>
      <c r="BE6" s="53" t="n">
        <f aca="false">BD6+1</f>
        <v>42606</v>
      </c>
      <c r="BF6" s="53" t="n">
        <f aca="false">BE6+1</f>
        <v>42607</v>
      </c>
      <c r="BG6" s="53" t="n">
        <f aca="false">BF6+1</f>
        <v>42608</v>
      </c>
      <c r="BH6" s="53" t="n">
        <f aca="false">BG6+1</f>
        <v>42609</v>
      </c>
      <c r="BI6" s="53" t="n">
        <f aca="false">BH6+1</f>
        <v>42610</v>
      </c>
      <c r="BJ6" s="53" t="n">
        <f aca="false">BI6+1</f>
        <v>42611</v>
      </c>
      <c r="BK6" s="53" t="n">
        <f aca="false">BJ6+1</f>
        <v>42612</v>
      </c>
      <c r="BL6" s="53" t="n">
        <f aca="false">BK6+1</f>
        <v>42613</v>
      </c>
      <c r="BM6" s="53" t="n">
        <f aca="false">BL6+1</f>
        <v>42614</v>
      </c>
      <c r="BN6" s="53" t="n">
        <f aca="false">BM6+1</f>
        <v>42615</v>
      </c>
      <c r="BO6" s="53" t="n">
        <f aca="false">BN6+1</f>
        <v>42616</v>
      </c>
      <c r="BP6" s="53" t="n">
        <f aca="false">BO6+1</f>
        <v>42617</v>
      </c>
      <c r="BQ6" s="53" t="n">
        <f aca="false">BP6+1</f>
        <v>42618</v>
      </c>
      <c r="BR6" s="53" t="n">
        <f aca="false">BQ6+1</f>
        <v>42619</v>
      </c>
      <c r="BS6" s="53" t="n">
        <f aca="false">BR6+1</f>
        <v>42620</v>
      </c>
      <c r="BT6" s="53" t="n">
        <f aca="false">BS6+1</f>
        <v>42621</v>
      </c>
      <c r="BU6" s="53" t="n">
        <f aca="false">BT6+1</f>
        <v>42622</v>
      </c>
      <c r="BV6" s="53" t="n">
        <f aca="false">BU6+1</f>
        <v>42623</v>
      </c>
      <c r="BW6" s="53" t="n">
        <f aca="false">BV6+1</f>
        <v>42624</v>
      </c>
      <c r="BX6" s="53" t="n">
        <f aca="false">BW6+1</f>
        <v>42625</v>
      </c>
      <c r="BY6" s="53" t="n">
        <f aca="false">BX6+1</f>
        <v>42626</v>
      </c>
      <c r="BZ6" s="53" t="n">
        <f aca="false">BY6+1</f>
        <v>42627</v>
      </c>
      <c r="CA6" s="53" t="n">
        <f aca="false">BZ6+1</f>
        <v>42628</v>
      </c>
      <c r="CB6" s="53" t="n">
        <f aca="false">CA6+1</f>
        <v>42629</v>
      </c>
      <c r="CC6" s="53" t="n">
        <f aca="false">CB6+1</f>
        <v>42630</v>
      </c>
      <c r="CD6" s="53" t="n">
        <f aca="false">CC6+1</f>
        <v>42631</v>
      </c>
      <c r="CE6" s="53" t="n">
        <f aca="false">CD6+1</f>
        <v>42632</v>
      </c>
      <c r="CF6" s="53" t="n">
        <f aca="false">CE6+1</f>
        <v>42633</v>
      </c>
      <c r="CG6" s="53" t="n">
        <f aca="false">CF6+1</f>
        <v>42634</v>
      </c>
      <c r="CH6" s="53" t="n">
        <f aca="false">CG6+1</f>
        <v>42635</v>
      </c>
      <c r="CI6" s="53" t="n">
        <f aca="false">CH6+1</f>
        <v>42636</v>
      </c>
      <c r="CJ6" s="53" t="n">
        <f aca="false">CI6+1</f>
        <v>42637</v>
      </c>
      <c r="CK6" s="53" t="n">
        <f aca="false">CJ6+1</f>
        <v>42638</v>
      </c>
      <c r="CL6" s="53" t="n">
        <f aca="false">CK6+1</f>
        <v>42639</v>
      </c>
      <c r="CM6" s="53" t="n">
        <f aca="false">CL6+1</f>
        <v>42640</v>
      </c>
      <c r="CN6" s="53" t="n">
        <f aca="false">CM6+1</f>
        <v>42641</v>
      </c>
      <c r="CO6" s="53" t="n">
        <f aca="false">CN6+1</f>
        <v>42642</v>
      </c>
      <c r="CP6" s="54" t="n">
        <f aca="false">CO6+1</f>
        <v>42643</v>
      </c>
    </row>
    <row r="7" customFormat="false" ht="15" hidden="false" customHeight="false" outlineLevel="0" collapsed="false">
      <c r="A7" s="55" t="s">
        <v>115</v>
      </c>
      <c r="B7" s="56" t="s">
        <v>116</v>
      </c>
      <c r="C7" s="57" t="str">
        <f aca="false">IF(OR(AND(C$6&gt;=CP!$G3,C$6&lt;=CP!$H3),AND(C$6&gt;=CP!$K3,C$6&lt;=CP!$L3),AND(C$6&gt;=CP!$O3,C$6&lt;=CP!$P3),AND(C$6&gt;=CP!$S3,C$6&lt;=CP!$T3),AND(C$6&gt;=CP!$W3,C$6&lt;=CP!$X3),AND(C$6&gt;=CP!$AA3,C$6&lt;=CP!$AB3)),"CP",IF(ISNA(HLOOKUP(C$6,RTT!$B2:$M2,1,0)),"","RTT"))</f>
        <v/>
      </c>
      <c r="D7" s="57" t="str">
        <f aca="false">IF(OR(AND(D$6&gt;=CP!$G3,D$6&lt;=CP!$H3),AND(D$6&gt;=CP!$K3,D$6&lt;=CP!$L3),AND(D$6&gt;=CP!$O3,D$6&lt;=CP!$P3),AND(D$6&gt;=CP!$S3,D$6&lt;=CP!$T3),AND(D$6&gt;=CP!$W3,D$6&lt;=CP!$X3),AND(D$6&gt;=CP!$AA3,D$6&lt;=CP!$AB3)),"CP",IF(ISNA(HLOOKUP(D$6,RTT!$B2:$M2,1,0)),"","RTT"))</f>
        <v/>
      </c>
      <c r="E7" s="57" t="str">
        <f aca="false">IF(OR(AND(E$6&gt;=CP!$G3,E$6&lt;=CP!$H3),AND(E$6&gt;=CP!$K3,E$6&lt;=CP!$L3),AND(E$6&gt;=CP!$O3,E$6&lt;=CP!$P3),AND(E$6&gt;=CP!$S3,E$6&lt;=CP!$T3),AND(E$6&gt;=CP!$W3,E$6&lt;=CP!$X3),AND(E$6&gt;=CP!$AA3,E$6&lt;=CP!$AB3)),"CP",IF(ISNA(HLOOKUP(E$6,RTT!$B2:$M2,1,0)),"","RTT"))</f>
        <v/>
      </c>
      <c r="F7" s="57" t="str">
        <f aca="false">IF(OR(AND(F$6&gt;=CP!$G3,F$6&lt;=CP!$H3),AND(F$6&gt;=CP!$K3,F$6&lt;=CP!$L3),AND(F$6&gt;=CP!$O3,F$6&lt;=CP!$P3),AND(F$6&gt;=CP!$S3,F$6&lt;=CP!$T3),AND(F$6&gt;=CP!$W3,F$6&lt;=CP!$X3),AND(F$6&gt;=CP!$AA3,F$6&lt;=CP!$AB3)),"CP",IF(ISNA(HLOOKUP(F$6,RTT!$B2:$M2,1,0)),"","RTT"))</f>
        <v/>
      </c>
      <c r="G7" s="57" t="str">
        <f aca="false">IF(OR(AND(G$6&gt;=CP!$G3,G$6&lt;=CP!$H3),AND(G$6&gt;=CP!$K3,G$6&lt;=CP!$L3),AND(G$6&gt;=CP!$O3,G$6&lt;=CP!$P3),AND(G$6&gt;=CP!$S3,G$6&lt;=CP!$T3),AND(G$6&gt;=CP!$W3,G$6&lt;=CP!$X3),AND(G$6&gt;=CP!$AA3,G$6&lt;=CP!$AB3)),"CP",IF(ISNA(HLOOKUP(G$6,RTT!$B2:$M2,1,0)),"","RTT"))</f>
        <v/>
      </c>
      <c r="H7" s="57" t="str">
        <f aca="false">IF(OR(AND(H$6&gt;=CP!$G3,H$6&lt;=CP!$H3),AND(H$6&gt;=CP!$K3,H$6&lt;=CP!$L3),AND(H$6&gt;=CP!$O3,H$6&lt;=CP!$P3),AND(H$6&gt;=CP!$S3,H$6&lt;=CP!$T3),AND(H$6&gt;=CP!$W3,H$6&lt;=CP!$X3),AND(H$6&gt;=CP!$AA3,H$6&lt;=CP!$AB3)),"CP",IF(ISNA(HLOOKUP(H$6,RTT!$B2:$M2,1,0)),"","RTT"))</f>
        <v/>
      </c>
      <c r="I7" s="57" t="str">
        <f aca="false">IF(OR(AND(I$6&gt;=CP!$G3,I$6&lt;=CP!$H3),AND(I$6&gt;=CP!$K3,I$6&lt;=CP!$L3),AND(I$6&gt;=CP!$O3,I$6&lt;=CP!$P3),AND(I$6&gt;=CP!$S3,I$6&lt;=CP!$T3),AND(I$6&gt;=CP!$W3,I$6&lt;=CP!$X3),AND(I$6&gt;=CP!$AA3,I$6&lt;=CP!$AB3)),"CP",IF(ISNA(HLOOKUP(I$6,RTT!$B2:$M2,1,0)),"","RTT"))</f>
        <v/>
      </c>
      <c r="J7" s="57" t="str">
        <f aca="false">IF(OR(AND(J$6&gt;=CP!$G3,J$6&lt;=CP!$H3),AND(J$6&gt;=CP!$K3,J$6&lt;=CP!$L3),AND(J$6&gt;=CP!$O3,J$6&lt;=CP!$P3),AND(J$6&gt;=CP!$S3,J$6&lt;=CP!$T3),AND(J$6&gt;=CP!$W3,J$6&lt;=CP!$X3),AND(J$6&gt;=CP!$AA3,J$6&lt;=CP!$AB3)),"CP",IF(ISNA(HLOOKUP(J$6,RTT!$B2:$M2,1,0)),"","RTT"))</f>
        <v/>
      </c>
      <c r="K7" s="57" t="str">
        <f aca="false">IF(OR(AND(K$6&gt;=CP!$G3,K$6&lt;=CP!$H3),AND(K$6&gt;=CP!$K3,K$6&lt;=CP!$L3),AND(K$6&gt;=CP!$O3,K$6&lt;=CP!$P3),AND(K$6&gt;=CP!$S3,K$6&lt;=CP!$T3),AND(K$6&gt;=CP!$W3,K$6&lt;=CP!$X3),AND(K$6&gt;=CP!$AA3,K$6&lt;=CP!$AB3)),"CP",IF(ISNA(HLOOKUP(K$6,RTT!$B2:$M2,1,0)),"","RTT"))</f>
        <v/>
      </c>
      <c r="L7" s="57" t="str">
        <f aca="false">IF(OR(AND(L$6&gt;=CP!$G3,L$6&lt;=CP!$H3),AND(L$6&gt;=CP!$K3,L$6&lt;=CP!$L3),AND(L$6&gt;=CP!$O3,L$6&lt;=CP!$P3),AND(L$6&gt;=CP!$S3,L$6&lt;=CP!$T3),AND(L$6&gt;=CP!$W3,L$6&lt;=CP!$X3),AND(L$6&gt;=CP!$AA3,L$6&lt;=CP!$AB3)),"CP",IF(ISNA(HLOOKUP(L$6,RTT!$B2:$M2,1,0)),"","RTT"))</f>
        <v/>
      </c>
      <c r="M7" s="57" t="str">
        <f aca="false">IF(OR(AND(M$6&gt;=CP!$G3,M$6&lt;=CP!$H3),AND(M$6&gt;=CP!$K3,M$6&lt;=CP!$L3),AND(M$6&gt;=CP!$O3,M$6&lt;=CP!$P3),AND(M$6&gt;=CP!$S3,M$6&lt;=CP!$T3),AND(M$6&gt;=CP!$W3,M$6&lt;=CP!$X3),AND(M$6&gt;=CP!$AA3,M$6&lt;=CP!$AB3)),"CP",IF(ISNA(HLOOKUP(M$6,RTT!$B2:$M2,1,0)),"","RTT"))</f>
        <v/>
      </c>
      <c r="N7" s="57" t="str">
        <f aca="false">IF(OR(AND(N$6&gt;=CP!$G3,N$6&lt;=CP!$H3),AND(N$6&gt;=CP!$K3,N$6&lt;=CP!$L3),AND(N$6&gt;=CP!$O3,N$6&lt;=CP!$P3),AND(N$6&gt;=CP!$S3,N$6&lt;=CP!$T3),AND(N$6&gt;=CP!$W3,N$6&lt;=CP!$X3),AND(N$6&gt;=CP!$AA3,N$6&lt;=CP!$AB3)),"CP",IF(ISNA(HLOOKUP(N$6,RTT!$B2:$M2,1,0)),"","RTT"))</f>
        <v/>
      </c>
      <c r="O7" s="57" t="str">
        <f aca="false">IF(OR(AND(O$6&gt;=CP!$G3,O$6&lt;=CP!$H3),AND(O$6&gt;=CP!$K3,O$6&lt;=CP!$L3),AND(O$6&gt;=CP!$O3,O$6&lt;=CP!$P3),AND(O$6&gt;=CP!$S3,O$6&lt;=CP!$T3),AND(O$6&gt;=CP!$W3,O$6&lt;=CP!$X3),AND(O$6&gt;=CP!$AA3,O$6&lt;=CP!$AB3)),"CP",IF(ISNA(HLOOKUP(O$6,RTT!$B2:$M2,1,0)),"","RTT"))</f>
        <v/>
      </c>
      <c r="P7" s="57" t="str">
        <f aca="false">IF(OR(AND(P$6&gt;=CP!$G3,P$6&lt;=CP!$H3),AND(P$6&gt;=CP!$K3,P$6&lt;=CP!$L3),AND(P$6&gt;=CP!$O3,P$6&lt;=CP!$P3),AND(P$6&gt;=CP!$S3,P$6&lt;=CP!$T3),AND(P$6&gt;=CP!$W3,P$6&lt;=CP!$X3),AND(P$6&gt;=CP!$AA3,P$6&lt;=CP!$AB3)),"CP",IF(ISNA(HLOOKUP(P$6,RTT!$B2:$M2,1,0)),"","RTT"))</f>
        <v/>
      </c>
      <c r="Q7" s="57" t="str">
        <f aca="false">IF(OR(AND(Q$6&gt;=CP!$G3,Q$6&lt;=CP!$H3),AND(Q$6&gt;=CP!$K3,Q$6&lt;=CP!$L3),AND(Q$6&gt;=CP!$O3,Q$6&lt;=CP!$P3),AND(Q$6&gt;=CP!$S3,Q$6&lt;=CP!$T3),AND(Q$6&gt;=CP!$W3,Q$6&lt;=CP!$X3),AND(Q$6&gt;=CP!$AA3,Q$6&lt;=CP!$AB3)),"CP",IF(ISNA(HLOOKUP(Q$6,RTT!$B2:$M2,1,0)),"","RTT"))</f>
        <v/>
      </c>
      <c r="R7" s="57" t="str">
        <f aca="false">IF(OR(AND(R$6&gt;=CP!$G3,R$6&lt;=CP!$H3),AND(R$6&gt;=CP!$K3,R$6&lt;=CP!$L3),AND(R$6&gt;=CP!$O3,R$6&lt;=CP!$P3),AND(R$6&gt;=CP!$S3,R$6&lt;=CP!$T3),AND(R$6&gt;=CP!$W3,R$6&lt;=CP!$X3),AND(R$6&gt;=CP!$AA3,R$6&lt;=CP!$AB3)),"CP",IF(ISNA(HLOOKUP(R$6,RTT!$B2:$M2,1,0)),"","RTT"))</f>
        <v/>
      </c>
      <c r="S7" s="57" t="str">
        <f aca="false">IF(OR(AND(S$6&gt;=CP!$G3,S$6&lt;=CP!$H3),AND(S$6&gt;=CP!$K3,S$6&lt;=CP!$L3),AND(S$6&gt;=CP!$O3,S$6&lt;=CP!$P3),AND(S$6&gt;=CP!$S3,S$6&lt;=CP!$T3),AND(S$6&gt;=CP!$W3,S$6&lt;=CP!$X3),AND(S$6&gt;=CP!$AA3,S$6&lt;=CP!$AB3)),"CP",IF(ISNA(HLOOKUP(S$6,RTT!$B2:$M2,1,0)),"","RTT"))</f>
        <v/>
      </c>
      <c r="T7" s="57" t="str">
        <f aca="false">IF(OR(AND(T$6&gt;=CP!$G3,T$6&lt;=CP!$H3),AND(T$6&gt;=CP!$K3,T$6&lt;=CP!$L3),AND(T$6&gt;=CP!$O3,T$6&lt;=CP!$P3),AND(T$6&gt;=CP!$S3,T$6&lt;=CP!$T3),AND(T$6&gt;=CP!$W3,T$6&lt;=CP!$X3),AND(T$6&gt;=CP!$AA3,T$6&lt;=CP!$AB3)),"CP",IF(ISNA(HLOOKUP(T$6,RTT!$B2:$M2,1,0)),"","RTT"))</f>
        <v/>
      </c>
      <c r="U7" s="57" t="str">
        <f aca="false">IF(OR(AND(U$6&gt;=CP!$G3,U$6&lt;=CP!$H3),AND(U$6&gt;=CP!$K3,U$6&lt;=CP!$L3),AND(U$6&gt;=CP!$O3,U$6&lt;=CP!$P3),AND(U$6&gt;=CP!$S3,U$6&lt;=CP!$T3),AND(U$6&gt;=CP!$W3,U$6&lt;=CP!$X3),AND(U$6&gt;=CP!$AA3,U$6&lt;=CP!$AB3)),"CP",IF(ISNA(HLOOKUP(U$6,RTT!$B2:$M2,1,0)),"","RTT"))</f>
        <v/>
      </c>
      <c r="V7" s="57" t="str">
        <f aca="false">IF(OR(AND(V$6&gt;=CP!$G3,V$6&lt;=CP!$H3),AND(V$6&gt;=CP!$K3,V$6&lt;=CP!$L3),AND(V$6&gt;=CP!$O3,V$6&lt;=CP!$P3),AND(V$6&gt;=CP!$S3,V$6&lt;=CP!$T3),AND(V$6&gt;=CP!$W3,V$6&lt;=CP!$X3),AND(V$6&gt;=CP!$AA3,V$6&lt;=CP!$AB3)),"CP",IF(ISNA(HLOOKUP(V$6,RTT!$B2:$M2,1,0)),"","RTT"))</f>
        <v/>
      </c>
      <c r="W7" s="57" t="str">
        <f aca="false">IF(OR(AND(W$6&gt;=CP!$G3,W$6&lt;=CP!$H3),AND(W$6&gt;=CP!$K3,W$6&lt;=CP!$L3),AND(W$6&gt;=CP!$O3,W$6&lt;=CP!$P3),AND(W$6&gt;=CP!$S3,W$6&lt;=CP!$T3),AND(W$6&gt;=CP!$W3,W$6&lt;=CP!$X3),AND(W$6&gt;=CP!$AA3,W$6&lt;=CP!$AB3)),"CP",IF(ISNA(HLOOKUP(W$6,RTT!$B2:$M2,1,0)),"","RTT"))</f>
        <v/>
      </c>
      <c r="X7" s="57" t="str">
        <f aca="false">IF(OR(AND(X$6&gt;=CP!$G3,X$6&lt;=CP!$H3),AND(X$6&gt;=CP!$K3,X$6&lt;=CP!$L3),AND(X$6&gt;=CP!$O3,X$6&lt;=CP!$P3),AND(X$6&gt;=CP!$S3,X$6&lt;=CP!$T3),AND(X$6&gt;=CP!$W3,X$6&lt;=CP!$X3),AND(X$6&gt;=CP!$AA3,X$6&lt;=CP!$AB3)),"CP",IF(ISNA(HLOOKUP(X$6,RTT!$B2:$M2,1,0)),"","RTT"))</f>
        <v/>
      </c>
      <c r="Y7" s="57" t="str">
        <f aca="false">IF(OR(AND(Y$6&gt;=CP!$G3,Y$6&lt;=CP!$H3),AND(Y$6&gt;=CP!$K3,Y$6&lt;=CP!$L3),AND(Y$6&gt;=CP!$O3,Y$6&lt;=CP!$P3),AND(Y$6&gt;=CP!$S3,Y$6&lt;=CP!$T3),AND(Y$6&gt;=CP!$W3,Y$6&lt;=CP!$X3),AND(Y$6&gt;=CP!$AA3,Y$6&lt;=CP!$AB3)),"CP",IF(ISNA(HLOOKUP(Y$6,RTT!$B2:$M2,1,0)),"","RTT"))</f>
        <v/>
      </c>
      <c r="Z7" s="57" t="str">
        <f aca="false">IF(OR(AND(Z$6&gt;=CP!$G3,Z$6&lt;=CP!$H3),AND(Z$6&gt;=CP!$K3,Z$6&lt;=CP!$L3),AND(Z$6&gt;=CP!$O3,Z$6&lt;=CP!$P3),AND(Z$6&gt;=CP!$S3,Z$6&lt;=CP!$T3),AND(Z$6&gt;=CP!$W3,Z$6&lt;=CP!$X3),AND(Z$6&gt;=CP!$AA3,Z$6&lt;=CP!$AB3)),"CP",IF(ISNA(HLOOKUP(Z$6,RTT!$B2:$M2,1,0)),"","RTT"))</f>
        <v/>
      </c>
      <c r="AA7" s="57" t="str">
        <f aca="false">IF(OR(AND(AA$6&gt;=CP!$G3,AA$6&lt;=CP!$H3),AND(AA$6&gt;=CP!$K3,AA$6&lt;=CP!$L3),AND(AA$6&gt;=CP!$O3,AA$6&lt;=CP!$P3),AND(AA$6&gt;=CP!$S3,AA$6&lt;=CP!$T3),AND(AA$6&gt;=CP!$W3,AA$6&lt;=CP!$X3),AND(AA$6&gt;=CP!$AA3,AA$6&lt;=CP!$AB3)),"CP",IF(ISNA(HLOOKUP(AA$6,RTT!$B2:$M2,1,0)),"","RTT"))</f>
        <v/>
      </c>
      <c r="AB7" s="57" t="str">
        <f aca="false">IF(OR(AND(AB$6&gt;=CP!$G3,AB$6&lt;=CP!$H3),AND(AB$6&gt;=CP!$K3,AB$6&lt;=CP!$L3),AND(AB$6&gt;=CP!$O3,AB$6&lt;=CP!$P3),AND(AB$6&gt;=CP!$S3,AB$6&lt;=CP!$T3),AND(AB$6&gt;=CP!$W3,AB$6&lt;=CP!$X3),AND(AB$6&gt;=CP!$AA3,AB$6&lt;=CP!$AB3)),"CP",IF(ISNA(HLOOKUP(AB$6,RTT!$B2:$M2,1,0)),"","RTT"))</f>
        <v/>
      </c>
      <c r="AC7" s="57" t="str">
        <f aca="false">IF(OR(AND(AC$6&gt;=CP!$G3,AC$6&lt;=CP!$H3),AND(AC$6&gt;=CP!$K3,AC$6&lt;=CP!$L3),AND(AC$6&gt;=CP!$O3,AC$6&lt;=CP!$P3),AND(AC$6&gt;=CP!$S3,AC$6&lt;=CP!$T3),AND(AC$6&gt;=CP!$W3,AC$6&lt;=CP!$X3),AND(AC$6&gt;=CP!$AA3,AC$6&lt;=CP!$AB3)),"CP",IF(ISNA(HLOOKUP(AC$6,RTT!$B2:$M2,1,0)),"","RTT"))</f>
        <v/>
      </c>
      <c r="AD7" s="57" t="str">
        <f aca="false">IF(OR(AND(AD$6&gt;=CP!$G3,AD$6&lt;=CP!$H3),AND(AD$6&gt;=CP!$K3,AD$6&lt;=CP!$L3),AND(AD$6&gt;=CP!$O3,AD$6&lt;=CP!$P3),AND(AD$6&gt;=CP!$S3,AD$6&lt;=CP!$T3),AND(AD$6&gt;=CP!$W3,AD$6&lt;=CP!$X3),AND(AD$6&gt;=CP!$AA3,AD$6&lt;=CP!$AB3)),"CP",IF(ISNA(HLOOKUP(AD$6,RTT!$B2:$M2,1,0)),"","RTT"))</f>
        <v/>
      </c>
      <c r="AE7" s="57" t="str">
        <f aca="false">IF(OR(AND(AE$6&gt;=CP!$G3,AE$6&lt;=CP!$H3),AND(AE$6&gt;=CP!$K3,AE$6&lt;=CP!$L3),AND(AE$6&gt;=CP!$O3,AE$6&lt;=CP!$P3),AND(AE$6&gt;=CP!$S3,AE$6&lt;=CP!$T3),AND(AE$6&gt;=CP!$W3,AE$6&lt;=CP!$X3),AND(AE$6&gt;=CP!$AA3,AE$6&lt;=CP!$AB3)),"CP",IF(ISNA(HLOOKUP(AE$6,RTT!$B2:$M2,1,0)),"","RTT"))</f>
        <v/>
      </c>
      <c r="AF7" s="57" t="str">
        <f aca="false">IF(OR(AND(AF$6&gt;=CP!$G3,AF$6&lt;=CP!$H3),AND(AF$6&gt;=CP!$K3,AF$6&lt;=CP!$L3),AND(AF$6&gt;=CP!$O3,AF$6&lt;=CP!$P3),AND(AF$6&gt;=CP!$S3,AF$6&lt;=CP!$T3),AND(AF$6&gt;=CP!$W3,AF$6&lt;=CP!$X3),AND(AF$6&gt;=CP!$AA3,AF$6&lt;=CP!$AB3)),"CP",IF(ISNA(HLOOKUP(AF$6,RTT!$B2:$M2,1,0)),"","RTT"))</f>
        <v/>
      </c>
      <c r="AG7" s="57" t="str">
        <f aca="false">IF(OR(AND(AG$6&gt;=CP!$G3,AG$6&lt;=CP!$H3),AND(AG$6&gt;=CP!$K3,AG$6&lt;=CP!$L3),AND(AG$6&gt;=CP!$O3,AG$6&lt;=CP!$P3),AND(AG$6&gt;=CP!$S3,AG$6&lt;=CP!$T3),AND(AG$6&gt;=CP!$W3,AG$6&lt;=CP!$X3),AND(AG$6&gt;=CP!$AA3,AG$6&lt;=CP!$AB3)),"CP",IF(ISNA(HLOOKUP(AG$6,RTT!$B2:$M2,1,0)),"","RTT"))</f>
        <v/>
      </c>
      <c r="AH7" s="57" t="str">
        <f aca="false">IF(OR(AND(AH$6&gt;=CP!$G3,AH$6&lt;=CP!$H3),AND(AH$6&gt;=CP!$K3,AH$6&lt;=CP!$L3),AND(AH$6&gt;=CP!$O3,AH$6&lt;=CP!$P3),AND(AH$6&gt;=CP!$S3,AH$6&lt;=CP!$T3),AND(AH$6&gt;=CP!$W3,AH$6&lt;=CP!$X3),AND(AH$6&gt;=CP!$AA3,AH$6&lt;=CP!$AB3)),"CP",IF(ISNA(HLOOKUP(AH$6,RTT!$B2:$M2,1,0)),"","RTT"))</f>
        <v>CP</v>
      </c>
      <c r="AI7" s="57" t="str">
        <f aca="false">IF(OR(AND(AI$6&gt;=CP!$G3,AI$6&lt;=CP!$H3),AND(AI$6&gt;=CP!$K3,AI$6&lt;=CP!$L3),AND(AI$6&gt;=CP!$O3,AI$6&lt;=CP!$P3),AND(AI$6&gt;=CP!$S3,AI$6&lt;=CP!$T3),AND(AI$6&gt;=CP!$W3,AI$6&lt;=CP!$X3),AND(AI$6&gt;=CP!$AA3,AI$6&lt;=CP!$AB3)),"CP",IF(ISNA(HLOOKUP(AI$6,RTT!$B2:$M2,1,0)),"","RTT"))</f>
        <v>CP</v>
      </c>
      <c r="AJ7" s="57" t="str">
        <f aca="false">IF(OR(AND(AJ$6&gt;=CP!$G3,AJ$6&lt;=CP!$H3),AND(AJ$6&gt;=CP!$K3,AJ$6&lt;=CP!$L3),AND(AJ$6&gt;=CP!$O3,AJ$6&lt;=CP!$P3),AND(AJ$6&gt;=CP!$S3,AJ$6&lt;=CP!$T3),AND(AJ$6&gt;=CP!$W3,AJ$6&lt;=CP!$X3),AND(AJ$6&gt;=CP!$AA3,AJ$6&lt;=CP!$AB3)),"CP",IF(ISNA(HLOOKUP(AJ$6,RTT!$B2:$M2,1,0)),"","RTT"))</f>
        <v>CP</v>
      </c>
      <c r="AK7" s="57" t="str">
        <f aca="false">IF(OR(AND(AK$6&gt;=CP!$G3,AK$6&lt;=CP!$H3),AND(AK$6&gt;=CP!$K3,AK$6&lt;=CP!$L3),AND(AK$6&gt;=CP!$O3,AK$6&lt;=CP!$P3),AND(AK$6&gt;=CP!$S3,AK$6&lt;=CP!$T3),AND(AK$6&gt;=CP!$W3,AK$6&lt;=CP!$X3),AND(AK$6&gt;=CP!$AA3,AK$6&lt;=CP!$AB3)),"CP",IF(ISNA(HLOOKUP(AK$6,RTT!$B2:$M2,1,0)),"","RTT"))</f>
        <v>CP</v>
      </c>
      <c r="AL7" s="57" t="str">
        <f aca="false">IF(OR(AND(AL$6&gt;=CP!$G3,AL$6&lt;=CP!$H3),AND(AL$6&gt;=CP!$K3,AL$6&lt;=CP!$L3),AND(AL$6&gt;=CP!$O3,AL$6&lt;=CP!$P3),AND(AL$6&gt;=CP!$S3,AL$6&lt;=CP!$T3),AND(AL$6&gt;=CP!$W3,AL$6&lt;=CP!$X3),AND(AL$6&gt;=CP!$AA3,AL$6&lt;=CP!$AB3)),"CP",IF(ISNA(HLOOKUP(AL$6,RTT!$B2:$M2,1,0)),"","RTT"))</f>
        <v>CP</v>
      </c>
      <c r="AM7" s="57" t="str">
        <f aca="false">IF(OR(AND(AM$6&gt;=CP!$G3,AM$6&lt;=CP!$H3),AND(AM$6&gt;=CP!$K3,AM$6&lt;=CP!$L3),AND(AM$6&gt;=CP!$O3,AM$6&lt;=CP!$P3),AND(AM$6&gt;=CP!$S3,AM$6&lt;=CP!$T3),AND(AM$6&gt;=CP!$W3,AM$6&lt;=CP!$X3),AND(AM$6&gt;=CP!$AA3,AM$6&lt;=CP!$AB3)),"CP",IF(ISNA(HLOOKUP(AM$6,RTT!$B2:$M2,1,0)),"","RTT"))</f>
        <v>CP</v>
      </c>
      <c r="AN7" s="57" t="str">
        <f aca="false">IF(OR(AND(AN$6&gt;=CP!$G3,AN$6&lt;=CP!$H3),AND(AN$6&gt;=CP!$K3,AN$6&lt;=CP!$L3),AND(AN$6&gt;=CP!$O3,AN$6&lt;=CP!$P3),AND(AN$6&gt;=CP!$S3,AN$6&lt;=CP!$T3),AND(AN$6&gt;=CP!$W3,AN$6&lt;=CP!$X3),AND(AN$6&gt;=CP!$AA3,AN$6&lt;=CP!$AB3)),"CP",IF(ISNA(HLOOKUP(AN$6,RTT!$B2:$M2,1,0)),"","RTT"))</f>
        <v>CP</v>
      </c>
      <c r="AO7" s="57" t="str">
        <f aca="false">IF(OR(AND(AO$6&gt;=CP!$G3,AO$6&lt;=CP!$H3),AND(AO$6&gt;=CP!$K3,AO$6&lt;=CP!$L3),AND(AO$6&gt;=CP!$O3,AO$6&lt;=CP!$P3),AND(AO$6&gt;=CP!$S3,AO$6&lt;=CP!$T3),AND(AO$6&gt;=CP!$W3,AO$6&lt;=CP!$X3),AND(AO$6&gt;=CP!$AA3,AO$6&lt;=CP!$AB3)),"CP",IF(ISNA(HLOOKUP(AO$6,RTT!$B2:$M2,1,0)),"","RTT"))</f>
        <v>CP</v>
      </c>
      <c r="AP7" s="57" t="str">
        <f aca="false">IF(OR(AND(AP$6&gt;=CP!$G3,AP$6&lt;=CP!$H3),AND(AP$6&gt;=CP!$K3,AP$6&lt;=CP!$L3),AND(AP$6&gt;=CP!$O3,AP$6&lt;=CP!$P3),AND(AP$6&gt;=CP!$S3,AP$6&lt;=CP!$T3),AND(AP$6&gt;=CP!$W3,AP$6&lt;=CP!$X3),AND(AP$6&gt;=CP!$AA3,AP$6&lt;=CP!$AB3)),"CP",IF(ISNA(HLOOKUP(AP$6,RTT!$B2:$M2,1,0)),"","RTT"))</f>
        <v>CP</v>
      </c>
      <c r="AQ7" s="57" t="str">
        <f aca="false">IF(OR(AND(AQ$6&gt;=CP!$G3,AQ$6&lt;=CP!$H3),AND(AQ$6&gt;=CP!$K3,AQ$6&lt;=CP!$L3),AND(AQ$6&gt;=CP!$O3,AQ$6&lt;=CP!$P3),AND(AQ$6&gt;=CP!$S3,AQ$6&lt;=CP!$T3),AND(AQ$6&gt;=CP!$W3,AQ$6&lt;=CP!$X3),AND(AQ$6&gt;=CP!$AA3,AQ$6&lt;=CP!$AB3)),"CP",IF(ISNA(HLOOKUP(AQ$6,RTT!$B2:$M2,1,0)),"","RTT"))</f>
        <v>CP</v>
      </c>
      <c r="AR7" s="57" t="str">
        <f aca="false">IF(OR(AND(AR$6&gt;=CP!$G3,AR$6&lt;=CP!$H3),AND(AR$6&gt;=CP!$K3,AR$6&lt;=CP!$L3),AND(AR$6&gt;=CP!$O3,AR$6&lt;=CP!$P3),AND(AR$6&gt;=CP!$S3,AR$6&lt;=CP!$T3),AND(AR$6&gt;=CP!$W3,AR$6&lt;=CP!$X3),AND(AR$6&gt;=CP!$AA3,AR$6&lt;=CP!$AB3)),"CP",IF(ISNA(HLOOKUP(AR$6,RTT!$B2:$M2,1,0)),"","RTT"))</f>
        <v>CP</v>
      </c>
      <c r="AS7" s="57" t="str">
        <f aca="false">IF(OR(AND(AS$6&gt;=CP!$G3,AS$6&lt;=CP!$H3),AND(AS$6&gt;=CP!$K3,AS$6&lt;=CP!$L3),AND(AS$6&gt;=CP!$O3,AS$6&lt;=CP!$P3),AND(AS$6&gt;=CP!$S3,AS$6&lt;=CP!$T3),AND(AS$6&gt;=CP!$W3,AS$6&lt;=CP!$X3),AND(AS$6&gt;=CP!$AA3,AS$6&lt;=CP!$AB3)),"CP",IF(ISNA(HLOOKUP(AS$6,RTT!$B2:$M2,1,0)),"","RTT"))</f>
        <v>CP</v>
      </c>
      <c r="AT7" s="57" t="str">
        <f aca="false">IF(OR(AND(AT$6&gt;=CP!$G3,AT$6&lt;=CP!$H3),AND(AT$6&gt;=CP!$K3,AT$6&lt;=CP!$L3),AND(AT$6&gt;=CP!$O3,AT$6&lt;=CP!$P3),AND(AT$6&gt;=CP!$S3,AT$6&lt;=CP!$T3),AND(AT$6&gt;=CP!$W3,AT$6&lt;=CP!$X3),AND(AT$6&gt;=CP!$AA3,AT$6&lt;=CP!$AB3)),"CP",IF(ISNA(HLOOKUP(AT$6,RTT!$B2:$M2,1,0)),"","RTT"))</f>
        <v>CP</v>
      </c>
      <c r="AU7" s="57" t="str">
        <f aca="false">IF(OR(AND(AU$6&gt;=CP!$G3,AU$6&lt;=CP!$H3),AND(AU$6&gt;=CP!$K3,AU$6&lt;=CP!$L3),AND(AU$6&gt;=CP!$O3,AU$6&lt;=CP!$P3),AND(AU$6&gt;=CP!$S3,AU$6&lt;=CP!$T3),AND(AU$6&gt;=CP!$W3,AU$6&lt;=CP!$X3),AND(AU$6&gt;=CP!$AA3,AU$6&lt;=CP!$AB3)),"CP",IF(ISNA(HLOOKUP(AU$6,RTT!$B2:$M2,1,0)),"","RTT"))</f>
        <v>CP</v>
      </c>
      <c r="AV7" s="57" t="str">
        <f aca="false">IF(OR(AND(AV$6&gt;=CP!$G3,AV$6&lt;=CP!$H3),AND(AV$6&gt;=CP!$K3,AV$6&lt;=CP!$L3),AND(AV$6&gt;=CP!$O3,AV$6&lt;=CP!$P3),AND(AV$6&gt;=CP!$S3,AV$6&lt;=CP!$T3),AND(AV$6&gt;=CP!$W3,AV$6&lt;=CP!$X3),AND(AV$6&gt;=CP!$AA3,AV$6&lt;=CP!$AB3)),"CP",IF(ISNA(HLOOKUP(AV$6,RTT!$B2:$M2,1,0)),"","RTT"))</f>
        <v>CP</v>
      </c>
      <c r="AW7" s="57" t="str">
        <f aca="false">IF(OR(AND(AW$6&gt;=CP!$G3,AW$6&lt;=CP!$H3),AND(AW$6&gt;=CP!$K3,AW$6&lt;=CP!$L3),AND(AW$6&gt;=CP!$O3,AW$6&lt;=CP!$P3),AND(AW$6&gt;=CP!$S3,AW$6&lt;=CP!$T3),AND(AW$6&gt;=CP!$W3,AW$6&lt;=CP!$X3),AND(AW$6&gt;=CP!$AA3,AW$6&lt;=CP!$AB3)),"CP",IF(ISNA(HLOOKUP(AW$6,RTT!$B2:$M2,1,0)),"","RTT"))</f>
        <v>CP</v>
      </c>
      <c r="AX7" s="57" t="str">
        <f aca="false">IF(OR(AND(AX$6&gt;=CP!$G3,AX$6&lt;=CP!$H3),AND(AX$6&gt;=CP!$K3,AX$6&lt;=CP!$L3),AND(AX$6&gt;=CP!$O3,AX$6&lt;=CP!$P3),AND(AX$6&gt;=CP!$S3,AX$6&lt;=CP!$T3),AND(AX$6&gt;=CP!$W3,AX$6&lt;=CP!$X3),AND(AX$6&gt;=CP!$AA3,AX$6&lt;=CP!$AB3)),"CP",IF(ISNA(HLOOKUP(AX$6,RTT!$B2:$M2,1,0)),"","RTT"))</f>
        <v>CP</v>
      </c>
      <c r="AY7" s="57" t="str">
        <f aca="false">IF(OR(AND(AY$6&gt;=CP!$G3,AY$6&lt;=CP!$H3),AND(AY$6&gt;=CP!$K3,AY$6&lt;=CP!$L3),AND(AY$6&gt;=CP!$O3,AY$6&lt;=CP!$P3),AND(AY$6&gt;=CP!$S3,AY$6&lt;=CP!$T3),AND(AY$6&gt;=CP!$W3,AY$6&lt;=CP!$X3),AND(AY$6&gt;=CP!$AA3,AY$6&lt;=CP!$AB3)),"CP",IF(ISNA(HLOOKUP(AY$6,RTT!$B2:$M2,1,0)),"","RTT"))</f>
        <v>CP</v>
      </c>
      <c r="AZ7" s="57" t="str">
        <f aca="false">IF(OR(AND(AZ$6&gt;=CP!$G3,AZ$6&lt;=CP!$H3),AND(AZ$6&gt;=CP!$K3,AZ$6&lt;=CP!$L3),AND(AZ$6&gt;=CP!$O3,AZ$6&lt;=CP!$P3),AND(AZ$6&gt;=CP!$S3,AZ$6&lt;=CP!$T3),AND(AZ$6&gt;=CP!$W3,AZ$6&lt;=CP!$X3),AND(AZ$6&gt;=CP!$AA3,AZ$6&lt;=CP!$AB3)),"CP",IF(ISNA(HLOOKUP(AZ$6,RTT!$B2:$M2,1,0)),"","RTT"))</f>
        <v>CP</v>
      </c>
      <c r="BA7" s="57" t="str">
        <f aca="false">IF(OR(AND(BA$6&gt;=CP!$G3,BA$6&lt;=CP!$H3),AND(BA$6&gt;=CP!$K3,BA$6&lt;=CP!$L3),AND(BA$6&gt;=CP!$O3,BA$6&lt;=CP!$P3),AND(BA$6&gt;=CP!$S3,BA$6&lt;=CP!$T3),AND(BA$6&gt;=CP!$W3,BA$6&lt;=CP!$X3),AND(BA$6&gt;=CP!$AA3,BA$6&lt;=CP!$AB3)),"CP",IF(ISNA(HLOOKUP(BA$6,RTT!$B2:$M2,1,0)),"","RTT"))</f>
        <v/>
      </c>
      <c r="BB7" s="57" t="str">
        <f aca="false">IF(OR(AND(BB$6&gt;=CP!$G3,BB$6&lt;=CP!$H3),AND(BB$6&gt;=CP!$K3,BB$6&lt;=CP!$L3),AND(BB$6&gt;=CP!$O3,BB$6&lt;=CP!$P3),AND(BB$6&gt;=CP!$S3,BB$6&lt;=CP!$T3),AND(BB$6&gt;=CP!$W3,BB$6&lt;=CP!$X3),AND(BB$6&gt;=CP!$AA3,BB$6&lt;=CP!$AB3)),"CP",IF(ISNA(HLOOKUP(BB$6,RTT!$B2:$M2,1,0)),"","RTT"))</f>
        <v/>
      </c>
      <c r="BC7" s="57" t="str">
        <f aca="false">IF(OR(AND(BC$6&gt;=CP!$G3,BC$6&lt;=CP!$H3),AND(BC$6&gt;=CP!$K3,BC$6&lt;=CP!$L3),AND(BC$6&gt;=CP!$O3,BC$6&lt;=CP!$P3),AND(BC$6&gt;=CP!$S3,BC$6&lt;=CP!$T3),AND(BC$6&gt;=CP!$W3,BC$6&lt;=CP!$X3),AND(BC$6&gt;=CP!$AA3,BC$6&lt;=CP!$AB3)),"CP",IF(ISNA(HLOOKUP(BC$6,RTT!$B2:$M2,1,0)),"","RTT"))</f>
        <v/>
      </c>
      <c r="BD7" s="57" t="str">
        <f aca="false">IF(OR(AND(BD$6&gt;=CP!$G3,BD$6&lt;=CP!$H3),AND(BD$6&gt;=CP!$K3,BD$6&lt;=CP!$L3),AND(BD$6&gt;=CP!$O3,BD$6&lt;=CP!$P3),AND(BD$6&gt;=CP!$S3,BD$6&lt;=CP!$T3),AND(BD$6&gt;=CP!$W3,BD$6&lt;=CP!$X3),AND(BD$6&gt;=CP!$AA3,BD$6&lt;=CP!$AB3)),"CP",IF(ISNA(HLOOKUP(BD$6,RTT!$B2:$M2,1,0)),"","RTT"))</f>
        <v/>
      </c>
      <c r="BE7" s="57" t="str">
        <f aca="false">IF(OR(AND(BE$6&gt;=CP!$G3,BE$6&lt;=CP!$H3),AND(BE$6&gt;=CP!$K3,BE$6&lt;=CP!$L3),AND(BE$6&gt;=CP!$O3,BE$6&lt;=CP!$P3),AND(BE$6&gt;=CP!$S3,BE$6&lt;=CP!$T3),AND(BE$6&gt;=CP!$W3,BE$6&lt;=CP!$X3),AND(BE$6&gt;=CP!$AA3,BE$6&lt;=CP!$AB3)),"CP",IF(ISNA(HLOOKUP(BE$6,RTT!$B2:$M2,1,0)),"","RTT"))</f>
        <v/>
      </c>
      <c r="BF7" s="57" t="str">
        <f aca="false">IF(OR(AND(BF$6&gt;=CP!$G3,BF$6&lt;=CP!$H3),AND(BF$6&gt;=CP!$K3,BF$6&lt;=CP!$L3),AND(BF$6&gt;=CP!$O3,BF$6&lt;=CP!$P3),AND(BF$6&gt;=CP!$S3,BF$6&lt;=CP!$T3),AND(BF$6&gt;=CP!$W3,BF$6&lt;=CP!$X3),AND(BF$6&gt;=CP!$AA3,BF$6&lt;=CP!$AB3)),"CP",IF(ISNA(HLOOKUP(BF$6,RTT!$B2:$M2,1,0)),"","RTT"))</f>
        <v/>
      </c>
      <c r="BG7" s="57" t="str">
        <f aca="false">IF(OR(AND(BG$6&gt;=CP!$G3,BG$6&lt;=CP!$H3),AND(BG$6&gt;=CP!$K3,BG$6&lt;=CP!$L3),AND(BG$6&gt;=CP!$O3,BG$6&lt;=CP!$P3),AND(BG$6&gt;=CP!$S3,BG$6&lt;=CP!$T3),AND(BG$6&gt;=CP!$W3,BG$6&lt;=CP!$X3),AND(BG$6&gt;=CP!$AA3,BG$6&lt;=CP!$AB3)),"CP",IF(ISNA(HLOOKUP(BG$6,RTT!$B2:$M2,1,0)),"","RTT"))</f>
        <v/>
      </c>
      <c r="BH7" s="57" t="str">
        <f aca="false">IF(OR(AND(BH$6&gt;=CP!$G3,BH$6&lt;=CP!$H3),AND(BH$6&gt;=CP!$K3,BH$6&lt;=CP!$L3),AND(BH$6&gt;=CP!$O3,BH$6&lt;=CP!$P3),AND(BH$6&gt;=CP!$S3,BH$6&lt;=CP!$T3),AND(BH$6&gt;=CP!$W3,BH$6&lt;=CP!$X3),AND(BH$6&gt;=CP!$AA3,BH$6&lt;=CP!$AB3)),"CP",IF(ISNA(HLOOKUP(BH$6,RTT!$B2:$M2,1,0)),"","RTT"))</f>
        <v/>
      </c>
      <c r="BI7" s="57" t="str">
        <f aca="false">IF(OR(AND(BI$6&gt;=CP!$G3,BI$6&lt;=CP!$H3),AND(BI$6&gt;=CP!$K3,BI$6&lt;=CP!$L3),AND(BI$6&gt;=CP!$O3,BI$6&lt;=CP!$P3),AND(BI$6&gt;=CP!$S3,BI$6&lt;=CP!$T3),AND(BI$6&gt;=CP!$W3,BI$6&lt;=CP!$X3),AND(BI$6&gt;=CP!$AA3,BI$6&lt;=CP!$AB3)),"CP",IF(ISNA(HLOOKUP(BI$6,RTT!$B2:$M2,1,0)),"","RTT"))</f>
        <v/>
      </c>
      <c r="BJ7" s="57" t="str">
        <f aca="false">IF(OR(AND(BJ$6&gt;=CP!$G3,BJ$6&lt;=CP!$H3),AND(BJ$6&gt;=CP!$K3,BJ$6&lt;=CP!$L3),AND(BJ$6&gt;=CP!$O3,BJ$6&lt;=CP!$P3),AND(BJ$6&gt;=CP!$S3,BJ$6&lt;=CP!$T3),AND(BJ$6&gt;=CP!$W3,BJ$6&lt;=CP!$X3),AND(BJ$6&gt;=CP!$AA3,BJ$6&lt;=CP!$AB3)),"CP",IF(ISNA(HLOOKUP(BJ$6,RTT!$B2:$M2,1,0)),"","RTT"))</f>
        <v/>
      </c>
      <c r="BK7" s="57" t="str">
        <f aca="false">IF(OR(AND(BK$6&gt;=CP!$G3,BK$6&lt;=CP!$H3),AND(BK$6&gt;=CP!$K3,BK$6&lt;=CP!$L3),AND(BK$6&gt;=CP!$O3,BK$6&lt;=CP!$P3),AND(BK$6&gt;=CP!$S3,BK$6&lt;=CP!$T3),AND(BK$6&gt;=CP!$W3,BK$6&lt;=CP!$X3),AND(BK$6&gt;=CP!$AA3,BK$6&lt;=CP!$AB3)),"CP",IF(ISNA(HLOOKUP(BK$6,RTT!$B2:$M2,1,0)),"","RTT"))</f>
        <v/>
      </c>
      <c r="BL7" s="57" t="str">
        <f aca="false">IF(OR(AND(BL$6&gt;=CP!$G3,BL$6&lt;=CP!$H3),AND(BL$6&gt;=CP!$K3,BL$6&lt;=CP!$L3),AND(BL$6&gt;=CP!$O3,BL$6&lt;=CP!$P3),AND(BL$6&gt;=CP!$S3,BL$6&lt;=CP!$T3),AND(BL$6&gt;=CP!$W3,BL$6&lt;=CP!$X3),AND(BL$6&gt;=CP!$AA3,BL$6&lt;=CP!$AB3)),"CP",IF(ISNA(HLOOKUP(BL$6,RTT!$B2:$M2,1,0)),"","RTT"))</f>
        <v/>
      </c>
      <c r="BM7" s="57" t="str">
        <f aca="false">IF(OR(AND(BM$6&gt;=CP!$G3,BM$6&lt;=CP!$H3),AND(BM$6&gt;=CP!$K3,BM$6&lt;=CP!$L3),AND(BM$6&gt;=CP!$O3,BM$6&lt;=CP!$P3),AND(BM$6&gt;=CP!$S3,BM$6&lt;=CP!$T3),AND(BM$6&gt;=CP!$W3,BM$6&lt;=CP!$X3),AND(BM$6&gt;=CP!$AA3,BM$6&lt;=CP!$AB3)),"CP",IF(ISNA(HLOOKUP(BM$6,RTT!$B2:$M2,1,0)),"","RTT"))</f>
        <v/>
      </c>
      <c r="BN7" s="57" t="str">
        <f aca="false">IF(OR(AND(BN$6&gt;=CP!$G3,BN$6&lt;=CP!$H3),AND(BN$6&gt;=CP!$K3,BN$6&lt;=CP!$L3),AND(BN$6&gt;=CP!$O3,BN$6&lt;=CP!$P3),AND(BN$6&gt;=CP!$S3,BN$6&lt;=CP!$T3),AND(BN$6&gt;=CP!$W3,BN$6&lt;=CP!$X3),AND(BN$6&gt;=CP!$AA3,BN$6&lt;=CP!$AB3)),"CP",IF(ISNA(HLOOKUP(BN$6,RTT!$B2:$M2,1,0)),"","RTT"))</f>
        <v/>
      </c>
      <c r="BO7" s="57" t="str">
        <f aca="false">IF(OR(AND(BO$6&gt;=CP!$G3,BO$6&lt;=CP!$H3),AND(BO$6&gt;=CP!$K3,BO$6&lt;=CP!$L3),AND(BO$6&gt;=CP!$O3,BO$6&lt;=CP!$P3),AND(BO$6&gt;=CP!$S3,BO$6&lt;=CP!$T3),AND(BO$6&gt;=CP!$W3,BO$6&lt;=CP!$X3),AND(BO$6&gt;=CP!$AA3,BO$6&lt;=CP!$AB3)),"CP",IF(ISNA(HLOOKUP(BO$6,RTT!$B2:$M2,1,0)),"","RTT"))</f>
        <v/>
      </c>
      <c r="BP7" s="57" t="str">
        <f aca="false">IF(OR(AND(BP$6&gt;=CP!$G3,BP$6&lt;=CP!$H3),AND(BP$6&gt;=CP!$K3,BP$6&lt;=CP!$L3),AND(BP$6&gt;=CP!$O3,BP$6&lt;=CP!$P3),AND(BP$6&gt;=CP!$S3,BP$6&lt;=CP!$T3),AND(BP$6&gt;=CP!$W3,BP$6&lt;=CP!$X3),AND(BP$6&gt;=CP!$AA3,BP$6&lt;=CP!$AB3)),"CP",IF(ISNA(HLOOKUP(BP$6,RTT!$B2:$M2,1,0)),"","RTT"))</f>
        <v/>
      </c>
      <c r="BQ7" s="57" t="str">
        <f aca="false">IF(OR(AND(BQ$6&gt;=CP!$G3,BQ$6&lt;=CP!$H3),AND(BQ$6&gt;=CP!$K3,BQ$6&lt;=CP!$L3),AND(BQ$6&gt;=CP!$O3,BQ$6&lt;=CP!$P3),AND(BQ$6&gt;=CP!$S3,BQ$6&lt;=CP!$T3),AND(BQ$6&gt;=CP!$W3,BQ$6&lt;=CP!$X3),AND(BQ$6&gt;=CP!$AA3,BQ$6&lt;=CP!$AB3)),"CP",IF(ISNA(HLOOKUP(BQ$6,RTT!$B2:$M2,1,0)),"","RTT"))</f>
        <v/>
      </c>
      <c r="BR7" s="57" t="str">
        <f aca="false">IF(OR(AND(BR$6&gt;=CP!$G3,BR$6&lt;=CP!$H3),AND(BR$6&gt;=CP!$K3,BR$6&lt;=CP!$L3),AND(BR$6&gt;=CP!$O3,BR$6&lt;=CP!$P3),AND(BR$6&gt;=CP!$S3,BR$6&lt;=CP!$T3),AND(BR$6&gt;=CP!$W3,BR$6&lt;=CP!$X3),AND(BR$6&gt;=CP!$AA3,BR$6&lt;=CP!$AB3)),"CP",IF(ISNA(HLOOKUP(BR$6,RTT!$B2:$M2,1,0)),"","RTT"))</f>
        <v/>
      </c>
      <c r="BS7" s="57" t="str">
        <f aca="false">IF(OR(AND(BS$6&gt;=CP!$G3,BS$6&lt;=CP!$H3),AND(BS$6&gt;=CP!$K3,BS$6&lt;=CP!$L3),AND(BS$6&gt;=CP!$O3,BS$6&lt;=CP!$P3),AND(BS$6&gt;=CP!$S3,BS$6&lt;=CP!$T3),AND(BS$6&gt;=CP!$W3,BS$6&lt;=CP!$X3),AND(BS$6&gt;=CP!$AA3,BS$6&lt;=CP!$AB3)),"CP",IF(ISNA(HLOOKUP(BS$6,RTT!$B2:$M2,1,0)),"","RTT"))</f>
        <v/>
      </c>
      <c r="BT7" s="57" t="str">
        <f aca="false">IF(OR(AND(BT$6&gt;=CP!$G3,BT$6&lt;=CP!$H3),AND(BT$6&gt;=CP!$K3,BT$6&lt;=CP!$L3),AND(BT$6&gt;=CP!$O3,BT$6&lt;=CP!$P3),AND(BT$6&gt;=CP!$S3,BT$6&lt;=CP!$T3),AND(BT$6&gt;=CP!$W3,BT$6&lt;=CP!$X3),AND(BT$6&gt;=CP!$AA3,BT$6&lt;=CP!$AB3)),"CP",IF(ISNA(HLOOKUP(BT$6,RTT!$B2:$M2,1,0)),"","RTT"))</f>
        <v/>
      </c>
      <c r="BU7" s="57" t="str">
        <f aca="false">IF(OR(AND(BU$6&gt;=CP!$G3,BU$6&lt;=CP!$H3),AND(BU$6&gt;=CP!$K3,BU$6&lt;=CP!$L3),AND(BU$6&gt;=CP!$O3,BU$6&lt;=CP!$P3),AND(BU$6&gt;=CP!$S3,BU$6&lt;=CP!$T3),AND(BU$6&gt;=CP!$W3,BU$6&lt;=CP!$X3),AND(BU$6&gt;=CP!$AA3,BU$6&lt;=CP!$AB3)),"CP",IF(ISNA(HLOOKUP(BU$6,RTT!$B2:$M2,1,0)),"","RTT"))</f>
        <v/>
      </c>
      <c r="BV7" s="57" t="str">
        <f aca="false">IF(OR(AND(BV$6&gt;=CP!$G3,BV$6&lt;=CP!$H3),AND(BV$6&gt;=CP!$K3,BV$6&lt;=CP!$L3),AND(BV$6&gt;=CP!$O3,BV$6&lt;=CP!$P3),AND(BV$6&gt;=CP!$S3,BV$6&lt;=CP!$T3),AND(BV$6&gt;=CP!$W3,BV$6&lt;=CP!$X3),AND(BV$6&gt;=CP!$AA3,BV$6&lt;=CP!$AB3)),"CP",IF(ISNA(HLOOKUP(BV$6,RTT!$B2:$M2,1,0)),"","RTT"))</f>
        <v/>
      </c>
      <c r="BW7" s="57" t="str">
        <f aca="false">IF(OR(AND(BW$6&gt;=CP!$G3,BW$6&lt;=CP!$H3),AND(BW$6&gt;=CP!$K3,BW$6&lt;=CP!$L3),AND(BW$6&gt;=CP!$O3,BW$6&lt;=CP!$P3),AND(BW$6&gt;=CP!$S3,BW$6&lt;=CP!$T3),AND(BW$6&gt;=CP!$W3,BW$6&lt;=CP!$X3),AND(BW$6&gt;=CP!$AA3,BW$6&lt;=CP!$AB3)),"CP",IF(ISNA(HLOOKUP(BW$6,RTT!$B2:$M2,1,0)),"","RTT"))</f>
        <v/>
      </c>
      <c r="BX7" s="57" t="str">
        <f aca="false">IF(OR(AND(BX$6&gt;=CP!$G3,BX$6&lt;=CP!$H3),AND(BX$6&gt;=CP!$K3,BX$6&lt;=CP!$L3),AND(BX$6&gt;=CP!$O3,BX$6&lt;=CP!$P3),AND(BX$6&gt;=CP!$S3,BX$6&lt;=CP!$T3),AND(BX$6&gt;=CP!$W3,BX$6&lt;=CP!$X3),AND(BX$6&gt;=CP!$AA3,BX$6&lt;=CP!$AB3)),"CP",IF(ISNA(HLOOKUP(BX$6,RTT!$B2:$M2,1,0)),"","RTT"))</f>
        <v/>
      </c>
      <c r="BY7" s="57" t="str">
        <f aca="false">IF(OR(AND(BY$6&gt;=CP!$G3,BY$6&lt;=CP!$H3),AND(BY$6&gt;=CP!$K3,BY$6&lt;=CP!$L3),AND(BY$6&gt;=CP!$O3,BY$6&lt;=CP!$P3),AND(BY$6&gt;=CP!$S3,BY$6&lt;=CP!$T3),AND(BY$6&gt;=CP!$W3,BY$6&lt;=CP!$X3),AND(BY$6&gt;=CP!$AA3,BY$6&lt;=CP!$AB3)),"CP",IF(ISNA(HLOOKUP(BY$6,RTT!$B2:$M2,1,0)),"","RTT"))</f>
        <v/>
      </c>
      <c r="BZ7" s="57" t="str">
        <f aca="false">IF(OR(AND(BZ$6&gt;=CP!$G3,BZ$6&lt;=CP!$H3),AND(BZ$6&gt;=CP!$K3,BZ$6&lt;=CP!$L3),AND(BZ$6&gt;=CP!$O3,BZ$6&lt;=CP!$P3),AND(BZ$6&gt;=CP!$S3,BZ$6&lt;=CP!$T3),AND(BZ$6&gt;=CP!$W3,BZ$6&lt;=CP!$X3),AND(BZ$6&gt;=CP!$AA3,BZ$6&lt;=CP!$AB3)),"CP",IF(ISNA(HLOOKUP(BZ$6,RTT!$B2:$M2,1,0)),"","RTT"))</f>
        <v/>
      </c>
      <c r="CA7" s="57" t="str">
        <f aca="false">IF(OR(AND(CA$6&gt;=CP!$G3,CA$6&lt;=CP!$H3),AND(CA$6&gt;=CP!$K3,CA$6&lt;=CP!$L3),AND(CA$6&gt;=CP!$O3,CA$6&lt;=CP!$P3),AND(CA$6&gt;=CP!$S3,CA$6&lt;=CP!$T3),AND(CA$6&gt;=CP!$W3,CA$6&lt;=CP!$X3),AND(CA$6&gt;=CP!$AA3,CA$6&lt;=CP!$AB3)),"CP",IF(ISNA(HLOOKUP(CA$6,RTT!$B2:$M2,1,0)),"","RTT"))</f>
        <v/>
      </c>
      <c r="CB7" s="57" t="str">
        <f aca="false">IF(OR(AND(CB$6&gt;=CP!$G3,CB$6&lt;=CP!$H3),AND(CB$6&gt;=CP!$K3,CB$6&lt;=CP!$L3),AND(CB$6&gt;=CP!$O3,CB$6&lt;=CP!$P3),AND(CB$6&gt;=CP!$S3,CB$6&lt;=CP!$T3),AND(CB$6&gt;=CP!$W3,CB$6&lt;=CP!$X3),AND(CB$6&gt;=CP!$AA3,CB$6&lt;=CP!$AB3)),"CP",IF(ISNA(HLOOKUP(CB$6,RTT!$B2:$M2,1,0)),"","RTT"))</f>
        <v/>
      </c>
      <c r="CC7" s="57" t="str">
        <f aca="false">IF(OR(AND(CC$6&gt;=CP!$G3,CC$6&lt;=CP!$H3),AND(CC$6&gt;=CP!$K3,CC$6&lt;=CP!$L3),AND(CC$6&gt;=CP!$O3,CC$6&lt;=CP!$P3),AND(CC$6&gt;=CP!$S3,CC$6&lt;=CP!$T3),AND(CC$6&gt;=CP!$W3,CC$6&lt;=CP!$X3),AND(CC$6&gt;=CP!$AA3,CC$6&lt;=CP!$AB3)),"CP",IF(ISNA(HLOOKUP(CC$6,RTT!$B2:$M2,1,0)),"","RTT"))</f>
        <v/>
      </c>
      <c r="CD7" s="57" t="str">
        <f aca="false">IF(OR(AND(CD$6&gt;=CP!$G3,CD$6&lt;=CP!$H3),AND(CD$6&gt;=CP!$K3,CD$6&lt;=CP!$L3),AND(CD$6&gt;=CP!$O3,CD$6&lt;=CP!$P3),AND(CD$6&gt;=CP!$S3,CD$6&lt;=CP!$T3),AND(CD$6&gt;=CP!$W3,CD$6&lt;=CP!$X3),AND(CD$6&gt;=CP!$AA3,CD$6&lt;=CP!$AB3)),"CP",IF(ISNA(HLOOKUP(CD$6,RTT!$B2:$M2,1,0)),"","RTT"))</f>
        <v/>
      </c>
      <c r="CE7" s="57" t="str">
        <f aca="false">IF(OR(AND(CE$6&gt;=CP!$G3,CE$6&lt;=CP!$H3),AND(CE$6&gt;=CP!$K3,CE$6&lt;=CP!$L3),AND(CE$6&gt;=CP!$O3,CE$6&lt;=CP!$P3),AND(CE$6&gt;=CP!$S3,CE$6&lt;=CP!$T3),AND(CE$6&gt;=CP!$W3,CE$6&lt;=CP!$X3),AND(CE$6&gt;=CP!$AA3,CE$6&lt;=CP!$AB3)),"CP",IF(ISNA(HLOOKUP(CE$6,RTT!$B2:$M2,1,0)),"","RTT"))</f>
        <v/>
      </c>
      <c r="CF7" s="57" t="str">
        <f aca="false">IF(OR(AND(CF$6&gt;=CP!$G3,CF$6&lt;=CP!$H3),AND(CF$6&gt;=CP!$K3,CF$6&lt;=CP!$L3),AND(CF$6&gt;=CP!$O3,CF$6&lt;=CP!$P3),AND(CF$6&gt;=CP!$S3,CF$6&lt;=CP!$T3),AND(CF$6&gt;=CP!$W3,CF$6&lt;=CP!$X3),AND(CF$6&gt;=CP!$AA3,CF$6&lt;=CP!$AB3)),"CP",IF(ISNA(HLOOKUP(CF$6,RTT!$B2:$M2,1,0)),"","RTT"))</f>
        <v/>
      </c>
      <c r="CG7" s="57" t="str">
        <f aca="false">IF(OR(AND(CG$6&gt;=CP!$G3,CG$6&lt;=CP!$H3),AND(CG$6&gt;=CP!$K3,CG$6&lt;=CP!$L3),AND(CG$6&gt;=CP!$O3,CG$6&lt;=CP!$P3),AND(CG$6&gt;=CP!$S3,CG$6&lt;=CP!$T3),AND(CG$6&gt;=CP!$W3,CG$6&lt;=CP!$X3),AND(CG$6&gt;=CP!$AA3,CG$6&lt;=CP!$AB3)),"CP",IF(ISNA(HLOOKUP(CG$6,RTT!$B2:$M2,1,0)),"","RTT"))</f>
        <v/>
      </c>
      <c r="CH7" s="57" t="str">
        <f aca="false">IF(OR(AND(CH$6&gt;=CP!$G3,CH$6&lt;=CP!$H3),AND(CH$6&gt;=CP!$K3,CH$6&lt;=CP!$L3),AND(CH$6&gt;=CP!$O3,CH$6&lt;=CP!$P3),AND(CH$6&gt;=CP!$S3,CH$6&lt;=CP!$T3),AND(CH$6&gt;=CP!$W3,CH$6&lt;=CP!$X3),AND(CH$6&gt;=CP!$AA3,CH$6&lt;=CP!$AB3)),"CP",IF(ISNA(HLOOKUP(CH$6,RTT!$B2:$M2,1,0)),"","RTT"))</f>
        <v/>
      </c>
      <c r="CI7" s="57" t="str">
        <f aca="false">IF(OR(AND(CI$6&gt;=CP!$G3,CI$6&lt;=CP!$H3),AND(CI$6&gt;=CP!$K3,CI$6&lt;=CP!$L3),AND(CI$6&gt;=CP!$O3,CI$6&lt;=CP!$P3),AND(CI$6&gt;=CP!$S3,CI$6&lt;=CP!$T3),AND(CI$6&gt;=CP!$W3,CI$6&lt;=CP!$X3),AND(CI$6&gt;=CP!$AA3,CI$6&lt;=CP!$AB3)),"CP",IF(ISNA(HLOOKUP(CI$6,RTT!$B2:$M2,1,0)),"","RTT"))</f>
        <v/>
      </c>
      <c r="CJ7" s="57" t="str">
        <f aca="false">IF(OR(AND(CJ$6&gt;=CP!$G3,CJ$6&lt;=CP!$H3),AND(CJ$6&gt;=CP!$K3,CJ$6&lt;=CP!$L3),AND(CJ$6&gt;=CP!$O3,CJ$6&lt;=CP!$P3),AND(CJ$6&gt;=CP!$S3,CJ$6&lt;=CP!$T3),AND(CJ$6&gt;=CP!$W3,CJ$6&lt;=CP!$X3),AND(CJ$6&gt;=CP!$AA3,CJ$6&lt;=CP!$AB3)),"CP",IF(ISNA(HLOOKUP(CJ$6,RTT!$B2:$M2,1,0)),"","RTT"))</f>
        <v/>
      </c>
      <c r="CK7" s="57" t="str">
        <f aca="false">IF(OR(AND(CK$6&gt;=CP!$G3,CK$6&lt;=CP!$H3),AND(CK$6&gt;=CP!$K3,CK$6&lt;=CP!$L3),AND(CK$6&gt;=CP!$O3,CK$6&lt;=CP!$P3),AND(CK$6&gt;=CP!$S3,CK$6&lt;=CP!$T3),AND(CK$6&gt;=CP!$W3,CK$6&lt;=CP!$X3),AND(CK$6&gt;=CP!$AA3,CK$6&lt;=CP!$AB3)),"CP",IF(ISNA(HLOOKUP(CK$6,RTT!$B2:$M2,1,0)),"","RTT"))</f>
        <v/>
      </c>
      <c r="CL7" s="57" t="str">
        <f aca="false">IF(OR(AND(CL$6&gt;=CP!$G3,CL$6&lt;=CP!$H3),AND(CL$6&gt;=CP!$K3,CL$6&lt;=CP!$L3),AND(CL$6&gt;=CP!$O3,CL$6&lt;=CP!$P3),AND(CL$6&gt;=CP!$S3,CL$6&lt;=CP!$T3),AND(CL$6&gt;=CP!$W3,CL$6&lt;=CP!$X3),AND(CL$6&gt;=CP!$AA3,CL$6&lt;=CP!$AB3)),"CP",IF(ISNA(HLOOKUP(CL$6,RTT!$B2:$M2,1,0)),"","RTT"))</f>
        <v/>
      </c>
      <c r="CM7" s="57" t="str">
        <f aca="false">IF(OR(AND(CM$6&gt;=CP!$G3,CM$6&lt;=CP!$H3),AND(CM$6&gt;=CP!$K3,CM$6&lt;=CP!$L3),AND(CM$6&gt;=CP!$O3,CM$6&lt;=CP!$P3),AND(CM$6&gt;=CP!$S3,CM$6&lt;=CP!$T3),AND(CM$6&gt;=CP!$W3,CM$6&lt;=CP!$X3),AND(CM$6&gt;=CP!$AA3,CM$6&lt;=CP!$AB3)),"CP",IF(ISNA(HLOOKUP(CM$6,RTT!$B2:$M2,1,0)),"","RTT"))</f>
        <v/>
      </c>
      <c r="CN7" s="57" t="str">
        <f aca="false">IF(OR(AND(CN$6&gt;=CP!$G3,CN$6&lt;=CP!$H3),AND(CN$6&gt;=CP!$K3,CN$6&lt;=CP!$L3),AND(CN$6&gt;=CP!$O3,CN$6&lt;=CP!$P3),AND(CN$6&gt;=CP!$S3,CN$6&lt;=CP!$T3),AND(CN$6&gt;=CP!$W3,CN$6&lt;=CP!$X3),AND(CN$6&gt;=CP!$AA3,CN$6&lt;=CP!$AB3)),"CP",IF(ISNA(HLOOKUP(CN$6,RTT!$B2:$M2,1,0)),"","RTT"))</f>
        <v/>
      </c>
      <c r="CO7" s="57" t="str">
        <f aca="false">IF(OR(AND(CO$6&gt;=CP!$G3,CO$6&lt;=CP!$H3),AND(CO$6&gt;=CP!$K3,CO$6&lt;=CP!$L3),AND(CO$6&gt;=CP!$O3,CO$6&lt;=CP!$P3),AND(CO$6&gt;=CP!$S3,CO$6&lt;=CP!$T3),AND(CO$6&gt;=CP!$W3,CO$6&lt;=CP!$X3),AND(CO$6&gt;=CP!$AA3,CO$6&lt;=CP!$AB3)),"CP",IF(ISNA(HLOOKUP(CO$6,RTT!$B2:$M2,1,0)),"","RTT"))</f>
        <v/>
      </c>
      <c r="CP7" s="58" t="str">
        <f aca="false">IF(OR(AND(CP$6&gt;=CP!$G3,CP$6&lt;=CP!$H3),AND(CP$6&gt;=CP!$K3,CP$6&lt;=CP!$L3),AND(CP$6&gt;=CP!$O3,CP$6&lt;=CP!$P3),AND(CP$6&gt;=CP!$S3,CP$6&lt;=CP!$T3),AND(CP$6&gt;=CP!$W3,CP$6&lt;=CP!$X3),AND(CP$6&gt;=CP!$AA3,CP$6&lt;=CP!$AB3)),"CP",IF(ISNA(HLOOKUP(CP$6,RTT!$B2:$M2,1,0)),"","RTT"))</f>
        <v/>
      </c>
    </row>
    <row r="8" customFormat="false" ht="14.4" hidden="false" customHeight="false" outlineLevel="0" collapsed="false">
      <c r="A8" s="12" t="s">
        <v>117</v>
      </c>
      <c r="B8" s="59" t="s">
        <v>118</v>
      </c>
      <c r="C8" s="57" t="str">
        <f aca="false">IF(OR(AND(C$6&gt;=CP!$G4,C$6&lt;=CP!$H4),AND(C$6&gt;=CP!$K4,C$6&lt;=CP!$L4),AND(C$6&gt;=CP!$O4,C$6&lt;=CP!$P4),AND(C$6&gt;=CP!$S4,C$6&lt;=CP!$T4),AND(C$6&gt;=CP!$W4,C$6&lt;=CP!$X4),AND(C$6&gt;=CP!$AA4,C$6&lt;=CP!$AB4)),"CP",IF(ISNA(HLOOKUP(C$6,RTT!$B3:$M3,1,0)),"","RTT"))</f>
        <v/>
      </c>
      <c r="D8" s="57" t="str">
        <f aca="false">IF(OR(AND(D$6&gt;=CP!$G4,D$6&lt;=CP!$H4),AND(D$6&gt;=CP!$K4,D$6&lt;=CP!$L4),AND(D$6&gt;=CP!$O4,D$6&lt;=CP!$P4),AND(D$6&gt;=CP!$S4,D$6&lt;=CP!$T4),AND(D$6&gt;=CP!$W4,D$6&lt;=CP!$X4),AND(D$6&gt;=CP!$AA4,D$6&lt;=CP!$AB4)),"CP",IF(ISNA(HLOOKUP(D$6,RTT!$B3:$M3,1,0)),"","RTT"))</f>
        <v/>
      </c>
      <c r="E8" s="57" t="str">
        <f aca="false">IF(OR(AND(E$6&gt;=CP!$G4,E$6&lt;=CP!$H4),AND(E$6&gt;=CP!$K4,E$6&lt;=CP!$L4),AND(E$6&gt;=CP!$O4,E$6&lt;=CP!$P4),AND(E$6&gt;=CP!$S4,E$6&lt;=CP!$T4),AND(E$6&gt;=CP!$W4,E$6&lt;=CP!$X4),AND(E$6&gt;=CP!$AA4,E$6&lt;=CP!$AB4)),"CP",IF(ISNA(HLOOKUP(E$6,RTT!$B3:$M3,1,0)),"","RTT"))</f>
        <v/>
      </c>
      <c r="F8" s="57" t="str">
        <f aca="false">IF(OR(AND(F$6&gt;=CP!$G4,F$6&lt;=CP!$H4),AND(F$6&gt;=CP!$K4,F$6&lt;=CP!$L4),AND(F$6&gt;=CP!$O4,F$6&lt;=CP!$P4),AND(F$6&gt;=CP!$S4,F$6&lt;=CP!$T4),AND(F$6&gt;=CP!$W4,F$6&lt;=CP!$X4),AND(F$6&gt;=CP!$AA4,F$6&lt;=CP!$AB4)),"CP",IF(ISNA(HLOOKUP(F$6,RTT!$B3:$M3,1,0)),"","RTT"))</f>
        <v/>
      </c>
      <c r="G8" s="57" t="str">
        <f aca="false">IF(OR(AND(G$6&gt;=CP!$G4,G$6&lt;=CP!$H4),AND(G$6&gt;=CP!$K4,G$6&lt;=CP!$L4),AND(G$6&gt;=CP!$O4,G$6&lt;=CP!$P4),AND(G$6&gt;=CP!$S4,G$6&lt;=CP!$T4),AND(G$6&gt;=CP!$W4,G$6&lt;=CP!$X4),AND(G$6&gt;=CP!$AA4,G$6&lt;=CP!$AB4)),"CP",IF(ISNA(HLOOKUP(G$6,RTT!$B3:$M3,1,0)),"","RTT"))</f>
        <v/>
      </c>
      <c r="H8" s="57" t="str">
        <f aca="false">IF(OR(AND(H$6&gt;=CP!$G4,H$6&lt;=CP!$H4),AND(H$6&gt;=CP!$K4,H$6&lt;=CP!$L4),AND(H$6&gt;=CP!$O4,H$6&lt;=CP!$P4),AND(H$6&gt;=CP!$S4,H$6&lt;=CP!$T4),AND(H$6&gt;=CP!$W4,H$6&lt;=CP!$X4),AND(H$6&gt;=CP!$AA4,H$6&lt;=CP!$AB4)),"CP",IF(ISNA(HLOOKUP(H$6,RTT!$B3:$M3,1,0)),"","RTT"))</f>
        <v/>
      </c>
      <c r="I8" s="57" t="str">
        <f aca="false">IF(OR(AND(I$6&gt;=CP!$G4,I$6&lt;=CP!$H4),AND(I$6&gt;=CP!$K4,I$6&lt;=CP!$L4),AND(I$6&gt;=CP!$O4,I$6&lt;=CP!$P4),AND(I$6&gt;=CP!$S4,I$6&lt;=CP!$T4),AND(I$6&gt;=CP!$W4,I$6&lt;=CP!$X4),AND(I$6&gt;=CP!$AA4,I$6&lt;=CP!$AB4)),"CP",IF(ISNA(HLOOKUP(I$6,RTT!$B3:$M3,1,0)),"","RTT"))</f>
        <v/>
      </c>
      <c r="J8" s="57" t="str">
        <f aca="false">IF(OR(AND(J$6&gt;=CP!$G4,J$6&lt;=CP!$H4),AND(J$6&gt;=CP!$K4,J$6&lt;=CP!$L4),AND(J$6&gt;=CP!$O4,J$6&lt;=CP!$P4),AND(J$6&gt;=CP!$S4,J$6&lt;=CP!$T4),AND(J$6&gt;=CP!$W4,J$6&lt;=CP!$X4),AND(J$6&gt;=CP!$AA4,J$6&lt;=CP!$AB4)),"CP",IF(ISNA(HLOOKUP(J$6,RTT!$B3:$M3,1,0)),"","RTT"))</f>
        <v/>
      </c>
      <c r="K8" s="57" t="str">
        <f aca="false">IF(OR(AND(K$6&gt;=CP!$G4,K$6&lt;=CP!$H4),AND(K$6&gt;=CP!$K4,K$6&lt;=CP!$L4),AND(K$6&gt;=CP!$O4,K$6&lt;=CP!$P4),AND(K$6&gt;=CP!$S4,K$6&lt;=CP!$T4),AND(K$6&gt;=CP!$W4,K$6&lt;=CP!$X4),AND(K$6&gt;=CP!$AA4,K$6&lt;=CP!$AB4)),"CP",IF(ISNA(HLOOKUP(K$6,RTT!$B3:$M3,1,0)),"","RTT"))</f>
        <v/>
      </c>
      <c r="L8" s="57" t="str">
        <f aca="false">IF(OR(AND(L$6&gt;=CP!$G4,L$6&lt;=CP!$H4),AND(L$6&gt;=CP!$K4,L$6&lt;=CP!$L4),AND(L$6&gt;=CP!$O4,L$6&lt;=CP!$P4),AND(L$6&gt;=CP!$S4,L$6&lt;=CP!$T4),AND(L$6&gt;=CP!$W4,L$6&lt;=CP!$X4),AND(L$6&gt;=CP!$AA4,L$6&lt;=CP!$AB4)),"CP",IF(ISNA(HLOOKUP(L$6,RTT!$B3:$M3,1,0)),"","RTT"))</f>
        <v/>
      </c>
      <c r="M8" s="57" t="str">
        <f aca="false">IF(OR(AND(M$6&gt;=CP!$G4,M$6&lt;=CP!$H4),AND(M$6&gt;=CP!$K4,M$6&lt;=CP!$L4),AND(M$6&gt;=CP!$O4,M$6&lt;=CP!$P4),AND(M$6&gt;=CP!$S4,M$6&lt;=CP!$T4),AND(M$6&gt;=CP!$W4,M$6&lt;=CP!$X4),AND(M$6&gt;=CP!$AA4,M$6&lt;=CP!$AB4)),"CP",IF(ISNA(HLOOKUP(M$6,RTT!$B3:$M3,1,0)),"","RTT"))</f>
        <v/>
      </c>
      <c r="N8" s="57" t="str">
        <f aca="false">IF(OR(AND(N$6&gt;=CP!$G4,N$6&lt;=CP!$H4),AND(N$6&gt;=CP!$K4,N$6&lt;=CP!$L4),AND(N$6&gt;=CP!$O4,N$6&lt;=CP!$P4),AND(N$6&gt;=CP!$S4,N$6&lt;=CP!$T4),AND(N$6&gt;=CP!$W4,N$6&lt;=CP!$X4),AND(N$6&gt;=CP!$AA4,N$6&lt;=CP!$AB4)),"CP",IF(ISNA(HLOOKUP(N$6,RTT!$B3:$M3,1,0)),"","RTT"))</f>
        <v/>
      </c>
      <c r="O8" s="57" t="str">
        <f aca="false">IF(OR(AND(O$6&gt;=CP!$G4,O$6&lt;=CP!$H4),AND(O$6&gt;=CP!$K4,O$6&lt;=CP!$L4),AND(O$6&gt;=CP!$O4,O$6&lt;=CP!$P4),AND(O$6&gt;=CP!$S4,O$6&lt;=CP!$T4),AND(O$6&gt;=CP!$W4,O$6&lt;=CP!$X4),AND(O$6&gt;=CP!$AA4,O$6&lt;=CP!$AB4)),"CP",IF(ISNA(HLOOKUP(O$6,RTT!$B3:$M3,1,0)),"","RTT"))</f>
        <v/>
      </c>
      <c r="P8" s="57" t="str">
        <f aca="false">IF(OR(AND(P$6&gt;=CP!$G4,P$6&lt;=CP!$H4),AND(P$6&gt;=CP!$K4,P$6&lt;=CP!$L4),AND(P$6&gt;=CP!$O4,P$6&lt;=CP!$P4),AND(P$6&gt;=CP!$S4,P$6&lt;=CP!$T4),AND(P$6&gt;=CP!$W4,P$6&lt;=CP!$X4),AND(P$6&gt;=CP!$AA4,P$6&lt;=CP!$AB4)),"CP",IF(ISNA(HLOOKUP(P$6,RTT!$B3:$M3,1,0)),"","RTT"))</f>
        <v/>
      </c>
      <c r="Q8" s="57" t="str">
        <f aca="false">IF(OR(AND(Q$6&gt;=CP!$G4,Q$6&lt;=CP!$H4),AND(Q$6&gt;=CP!$K4,Q$6&lt;=CP!$L4),AND(Q$6&gt;=CP!$O4,Q$6&lt;=CP!$P4),AND(Q$6&gt;=CP!$S4,Q$6&lt;=CP!$T4),AND(Q$6&gt;=CP!$W4,Q$6&lt;=CP!$X4),AND(Q$6&gt;=CP!$AA4,Q$6&lt;=CP!$AB4)),"CP",IF(ISNA(HLOOKUP(Q$6,RTT!$B3:$M3,1,0)),"","RTT"))</f>
        <v/>
      </c>
      <c r="R8" s="57" t="str">
        <f aca="false">IF(OR(AND(R$6&gt;=CP!$G4,R$6&lt;=CP!$H4),AND(R$6&gt;=CP!$K4,R$6&lt;=CP!$L4),AND(R$6&gt;=CP!$O4,R$6&lt;=CP!$P4),AND(R$6&gt;=CP!$S4,R$6&lt;=CP!$T4),AND(R$6&gt;=CP!$W4,R$6&lt;=CP!$X4),AND(R$6&gt;=CP!$AA4,R$6&lt;=CP!$AB4)),"CP",IF(ISNA(HLOOKUP(R$6,RTT!$B3:$M3,1,0)),"","RTT"))</f>
        <v/>
      </c>
      <c r="S8" s="57" t="str">
        <f aca="false">IF(OR(AND(S$6&gt;=CP!$G4,S$6&lt;=CP!$H4),AND(S$6&gt;=CP!$K4,S$6&lt;=CP!$L4),AND(S$6&gt;=CP!$O4,S$6&lt;=CP!$P4),AND(S$6&gt;=CP!$S4,S$6&lt;=CP!$T4),AND(S$6&gt;=CP!$W4,S$6&lt;=CP!$X4),AND(S$6&gt;=CP!$AA4,S$6&lt;=CP!$AB4)),"CP",IF(ISNA(HLOOKUP(S$6,RTT!$B3:$M3,1,0)),"","RTT"))</f>
        <v/>
      </c>
      <c r="T8" s="57" t="str">
        <f aca="false">IF(OR(AND(T$6&gt;=CP!$G4,T$6&lt;=CP!$H4),AND(T$6&gt;=CP!$K4,T$6&lt;=CP!$L4),AND(T$6&gt;=CP!$O4,T$6&lt;=CP!$P4),AND(T$6&gt;=CP!$S4,T$6&lt;=CP!$T4),AND(T$6&gt;=CP!$W4,T$6&lt;=CP!$X4),AND(T$6&gt;=CP!$AA4,T$6&lt;=CP!$AB4)),"CP",IF(ISNA(HLOOKUP(T$6,RTT!$B3:$M3,1,0)),"","RTT"))</f>
        <v/>
      </c>
      <c r="U8" s="57" t="str">
        <f aca="false">IF(OR(AND(U$6&gt;=CP!$G4,U$6&lt;=CP!$H4),AND(U$6&gt;=CP!$K4,U$6&lt;=CP!$L4),AND(U$6&gt;=CP!$O4,U$6&lt;=CP!$P4),AND(U$6&gt;=CP!$S4,U$6&lt;=CP!$T4),AND(U$6&gt;=CP!$W4,U$6&lt;=CP!$X4),AND(U$6&gt;=CP!$AA4,U$6&lt;=CP!$AB4)),"CP",IF(ISNA(HLOOKUP(U$6,RTT!$B3:$M3,1,0)),"","RTT"))</f>
        <v/>
      </c>
      <c r="V8" s="57" t="str">
        <f aca="false">IF(OR(AND(V$6&gt;=CP!$G4,V$6&lt;=CP!$H4),AND(V$6&gt;=CP!$K4,V$6&lt;=CP!$L4),AND(V$6&gt;=CP!$O4,V$6&lt;=CP!$P4),AND(V$6&gt;=CP!$S4,V$6&lt;=CP!$T4),AND(V$6&gt;=CP!$W4,V$6&lt;=CP!$X4),AND(V$6&gt;=CP!$AA4,V$6&lt;=CP!$AB4)),"CP",IF(ISNA(HLOOKUP(V$6,RTT!$B3:$M3,1,0)),"","RTT"))</f>
        <v/>
      </c>
      <c r="W8" s="57" t="str">
        <f aca="false">IF(OR(AND(W$6&gt;=CP!$G4,W$6&lt;=CP!$H4),AND(W$6&gt;=CP!$K4,W$6&lt;=CP!$L4),AND(W$6&gt;=CP!$O4,W$6&lt;=CP!$P4),AND(W$6&gt;=CP!$S4,W$6&lt;=CP!$T4),AND(W$6&gt;=CP!$W4,W$6&lt;=CP!$X4),AND(W$6&gt;=CP!$AA4,W$6&lt;=CP!$AB4)),"CP",IF(ISNA(HLOOKUP(W$6,RTT!$B3:$M3,1,0)),"","RTT"))</f>
        <v/>
      </c>
      <c r="X8" s="57" t="str">
        <f aca="false">IF(OR(AND(X$6&gt;=CP!$G4,X$6&lt;=CP!$H4),AND(X$6&gt;=CP!$K4,X$6&lt;=CP!$L4),AND(X$6&gt;=CP!$O4,X$6&lt;=CP!$P4),AND(X$6&gt;=CP!$S4,X$6&lt;=CP!$T4),AND(X$6&gt;=CP!$W4,X$6&lt;=CP!$X4),AND(X$6&gt;=CP!$AA4,X$6&lt;=CP!$AB4)),"CP",IF(ISNA(HLOOKUP(X$6,RTT!$B3:$M3,1,0)),"","RTT"))</f>
        <v/>
      </c>
      <c r="Y8" s="57" t="str">
        <f aca="false">IF(OR(AND(Y$6&gt;=CP!$G4,Y$6&lt;=CP!$H4),AND(Y$6&gt;=CP!$K4,Y$6&lt;=CP!$L4),AND(Y$6&gt;=CP!$O4,Y$6&lt;=CP!$P4),AND(Y$6&gt;=CP!$S4,Y$6&lt;=CP!$T4),AND(Y$6&gt;=CP!$W4,Y$6&lt;=CP!$X4),AND(Y$6&gt;=CP!$AA4,Y$6&lt;=CP!$AB4)),"CP",IF(ISNA(HLOOKUP(Y$6,RTT!$B3:$M3,1,0)),"","RTT"))</f>
        <v/>
      </c>
      <c r="Z8" s="57" t="str">
        <f aca="false">IF(OR(AND(Z$6&gt;=CP!$G4,Z$6&lt;=CP!$H4),AND(Z$6&gt;=CP!$K4,Z$6&lt;=CP!$L4),AND(Z$6&gt;=CP!$O4,Z$6&lt;=CP!$P4),AND(Z$6&gt;=CP!$S4,Z$6&lt;=CP!$T4),AND(Z$6&gt;=CP!$W4,Z$6&lt;=CP!$X4),AND(Z$6&gt;=CP!$AA4,Z$6&lt;=CP!$AB4)),"CP",IF(ISNA(HLOOKUP(Z$6,RTT!$B3:$M3,1,0)),"","RTT"))</f>
        <v/>
      </c>
      <c r="AA8" s="57" t="str">
        <f aca="false">IF(OR(AND(AA$6&gt;=CP!$G4,AA$6&lt;=CP!$H4),AND(AA$6&gt;=CP!$K4,AA$6&lt;=CP!$L4),AND(AA$6&gt;=CP!$O4,AA$6&lt;=CP!$P4),AND(AA$6&gt;=CP!$S4,AA$6&lt;=CP!$T4),AND(AA$6&gt;=CP!$W4,AA$6&lt;=CP!$X4),AND(AA$6&gt;=CP!$AA4,AA$6&lt;=CP!$AB4)),"CP",IF(ISNA(HLOOKUP(AA$6,RTT!$B3:$M3,1,0)),"","RTT"))</f>
        <v/>
      </c>
      <c r="AB8" s="57" t="str">
        <f aca="false">IF(OR(AND(AB$6&gt;=CP!$G4,AB$6&lt;=CP!$H4),AND(AB$6&gt;=CP!$K4,AB$6&lt;=CP!$L4),AND(AB$6&gt;=CP!$O4,AB$6&lt;=CP!$P4),AND(AB$6&gt;=CP!$S4,AB$6&lt;=CP!$T4),AND(AB$6&gt;=CP!$W4,AB$6&lt;=CP!$X4),AND(AB$6&gt;=CP!$AA4,AB$6&lt;=CP!$AB4)),"CP",IF(ISNA(HLOOKUP(AB$6,RTT!$B3:$M3,1,0)),"","RTT"))</f>
        <v/>
      </c>
      <c r="AC8" s="57" t="str">
        <f aca="false">IF(OR(AND(AC$6&gt;=CP!$G4,AC$6&lt;=CP!$H4),AND(AC$6&gt;=CP!$K4,AC$6&lt;=CP!$L4),AND(AC$6&gt;=CP!$O4,AC$6&lt;=CP!$P4),AND(AC$6&gt;=CP!$S4,AC$6&lt;=CP!$T4),AND(AC$6&gt;=CP!$W4,AC$6&lt;=CP!$X4),AND(AC$6&gt;=CP!$AA4,AC$6&lt;=CP!$AB4)),"CP",IF(ISNA(HLOOKUP(AC$6,RTT!$B3:$M3,1,0)),"","RTT"))</f>
        <v/>
      </c>
      <c r="AD8" s="57" t="str">
        <f aca="false">IF(OR(AND(AD$6&gt;=CP!$G4,AD$6&lt;=CP!$H4),AND(AD$6&gt;=CP!$K4,AD$6&lt;=CP!$L4),AND(AD$6&gt;=CP!$O4,AD$6&lt;=CP!$P4),AND(AD$6&gt;=CP!$S4,AD$6&lt;=CP!$T4),AND(AD$6&gt;=CP!$W4,AD$6&lt;=CP!$X4),AND(AD$6&gt;=CP!$AA4,AD$6&lt;=CP!$AB4)),"CP",IF(ISNA(HLOOKUP(AD$6,RTT!$B3:$M3,1,0)),"","RTT"))</f>
        <v/>
      </c>
      <c r="AE8" s="57" t="str">
        <f aca="false">IF(OR(AND(AE$6&gt;=CP!$G4,AE$6&lt;=CP!$H4),AND(AE$6&gt;=CP!$K4,AE$6&lt;=CP!$L4),AND(AE$6&gt;=CP!$O4,AE$6&lt;=CP!$P4),AND(AE$6&gt;=CP!$S4,AE$6&lt;=CP!$T4),AND(AE$6&gt;=CP!$W4,AE$6&lt;=CP!$X4),AND(AE$6&gt;=CP!$AA4,AE$6&lt;=CP!$AB4)),"CP",IF(ISNA(HLOOKUP(AE$6,RTT!$B3:$M3,1,0)),"","RTT"))</f>
        <v/>
      </c>
      <c r="AF8" s="57" t="str">
        <f aca="false">IF(OR(AND(AF$6&gt;=CP!$G4,AF$6&lt;=CP!$H4),AND(AF$6&gt;=CP!$K4,AF$6&lt;=CP!$L4),AND(AF$6&gt;=CP!$O4,AF$6&lt;=CP!$P4),AND(AF$6&gt;=CP!$S4,AF$6&lt;=CP!$T4),AND(AF$6&gt;=CP!$W4,AF$6&lt;=CP!$X4),AND(AF$6&gt;=CP!$AA4,AF$6&lt;=CP!$AB4)),"CP",IF(ISNA(HLOOKUP(AF$6,RTT!$B3:$M3,1,0)),"","RTT"))</f>
        <v/>
      </c>
      <c r="AG8" s="57" t="str">
        <f aca="false">IF(OR(AND(AG$6&gt;=CP!$G4,AG$6&lt;=CP!$H4),AND(AG$6&gt;=CP!$K4,AG$6&lt;=CP!$L4),AND(AG$6&gt;=CP!$O4,AG$6&lt;=CP!$P4),AND(AG$6&gt;=CP!$S4,AG$6&lt;=CP!$T4),AND(AG$6&gt;=CP!$W4,AG$6&lt;=CP!$X4),AND(AG$6&gt;=CP!$AA4,AG$6&lt;=CP!$AB4)),"CP",IF(ISNA(HLOOKUP(AG$6,RTT!$B3:$M3,1,0)),"","RTT"))</f>
        <v/>
      </c>
      <c r="AH8" s="57" t="str">
        <f aca="false">IF(OR(AND(AH$6&gt;=CP!$G4,AH$6&lt;=CP!$H4),AND(AH$6&gt;=CP!$K4,AH$6&lt;=CP!$L4),AND(AH$6&gt;=CP!$O4,AH$6&lt;=CP!$P4),AND(AH$6&gt;=CP!$S4,AH$6&lt;=CP!$T4),AND(AH$6&gt;=CP!$W4,AH$6&lt;=CP!$X4),AND(AH$6&gt;=CP!$AA4,AH$6&lt;=CP!$AB4)),"CP",IF(ISNA(HLOOKUP(AH$6,RTT!$B3:$M3,1,0)),"","RTT"))</f>
        <v/>
      </c>
      <c r="AI8" s="57" t="str">
        <f aca="false">IF(OR(AND(AI$6&gt;=CP!$G4,AI$6&lt;=CP!$H4),AND(AI$6&gt;=CP!$K4,AI$6&lt;=CP!$L4),AND(AI$6&gt;=CP!$O4,AI$6&lt;=CP!$P4),AND(AI$6&gt;=CP!$S4,AI$6&lt;=CP!$T4),AND(AI$6&gt;=CP!$W4,AI$6&lt;=CP!$X4),AND(AI$6&gt;=CP!$AA4,AI$6&lt;=CP!$AB4)),"CP",IF(ISNA(HLOOKUP(AI$6,RTT!$B3:$M3,1,0)),"","RTT"))</f>
        <v/>
      </c>
      <c r="AJ8" s="57" t="str">
        <f aca="false">IF(OR(AND(AJ$6&gt;=CP!$G4,AJ$6&lt;=CP!$H4),AND(AJ$6&gt;=CP!$K4,AJ$6&lt;=CP!$L4),AND(AJ$6&gt;=CP!$O4,AJ$6&lt;=CP!$P4),AND(AJ$6&gt;=CP!$S4,AJ$6&lt;=CP!$T4),AND(AJ$6&gt;=CP!$W4,AJ$6&lt;=CP!$X4),AND(AJ$6&gt;=CP!$AA4,AJ$6&lt;=CP!$AB4)),"CP",IF(ISNA(HLOOKUP(AJ$6,RTT!$B3:$M3,1,0)),"","RTT"))</f>
        <v/>
      </c>
      <c r="AK8" s="57" t="str">
        <f aca="false">IF(OR(AND(AK$6&gt;=CP!$G4,AK$6&lt;=CP!$H4),AND(AK$6&gt;=CP!$K4,AK$6&lt;=CP!$L4),AND(AK$6&gt;=CP!$O4,AK$6&lt;=CP!$P4),AND(AK$6&gt;=CP!$S4,AK$6&lt;=CP!$T4),AND(AK$6&gt;=CP!$W4,AK$6&lt;=CP!$X4),AND(AK$6&gt;=CP!$AA4,AK$6&lt;=CP!$AB4)),"CP",IF(ISNA(HLOOKUP(AK$6,RTT!$B3:$M3,1,0)),"","RTT"))</f>
        <v/>
      </c>
      <c r="AL8" s="57" t="str">
        <f aca="false">IF(OR(AND(AL$6&gt;=CP!$G4,AL$6&lt;=CP!$H4),AND(AL$6&gt;=CP!$K4,AL$6&lt;=CP!$L4),AND(AL$6&gt;=CP!$O4,AL$6&lt;=CP!$P4),AND(AL$6&gt;=CP!$S4,AL$6&lt;=CP!$T4),AND(AL$6&gt;=CP!$W4,AL$6&lt;=CP!$X4),AND(AL$6&gt;=CP!$AA4,AL$6&lt;=CP!$AB4)),"CP",IF(ISNA(HLOOKUP(AL$6,RTT!$B3:$M3,1,0)),"","RTT"))</f>
        <v/>
      </c>
      <c r="AM8" s="57" t="str">
        <f aca="false">IF(OR(AND(AM$6&gt;=CP!$G4,AM$6&lt;=CP!$H4),AND(AM$6&gt;=CP!$K4,AM$6&lt;=CP!$L4),AND(AM$6&gt;=CP!$O4,AM$6&lt;=CP!$P4),AND(AM$6&gt;=CP!$S4,AM$6&lt;=CP!$T4),AND(AM$6&gt;=CP!$W4,AM$6&lt;=CP!$X4),AND(AM$6&gt;=CP!$AA4,AM$6&lt;=CP!$AB4)),"CP",IF(ISNA(HLOOKUP(AM$6,RTT!$B3:$M3,1,0)),"","RTT"))</f>
        <v/>
      </c>
      <c r="AN8" s="57" t="str">
        <f aca="false">IF(OR(AND(AN$6&gt;=CP!$G4,AN$6&lt;=CP!$H4),AND(AN$6&gt;=CP!$K4,AN$6&lt;=CP!$L4),AND(AN$6&gt;=CP!$O4,AN$6&lt;=CP!$P4),AND(AN$6&gt;=CP!$S4,AN$6&lt;=CP!$T4),AND(AN$6&gt;=CP!$W4,AN$6&lt;=CP!$X4),AND(AN$6&gt;=CP!$AA4,AN$6&lt;=CP!$AB4)),"CP",IF(ISNA(HLOOKUP(AN$6,RTT!$B3:$M3,1,0)),"","RTT"))</f>
        <v/>
      </c>
      <c r="AO8" s="57" t="str">
        <f aca="false">IF(OR(AND(AO$6&gt;=CP!$G4,AO$6&lt;=CP!$H4),AND(AO$6&gt;=CP!$K4,AO$6&lt;=CP!$L4),AND(AO$6&gt;=CP!$O4,AO$6&lt;=CP!$P4),AND(AO$6&gt;=CP!$S4,AO$6&lt;=CP!$T4),AND(AO$6&gt;=CP!$W4,AO$6&lt;=CP!$X4),AND(AO$6&gt;=CP!$AA4,AO$6&lt;=CP!$AB4)),"CP",IF(ISNA(HLOOKUP(AO$6,RTT!$B3:$M3,1,0)),"","RTT"))</f>
        <v>CP</v>
      </c>
      <c r="AP8" s="57" t="str">
        <f aca="false">IF(OR(AND(AP$6&gt;=CP!$G4,AP$6&lt;=CP!$H4),AND(AP$6&gt;=CP!$K4,AP$6&lt;=CP!$L4),AND(AP$6&gt;=CP!$O4,AP$6&lt;=CP!$P4),AND(AP$6&gt;=CP!$S4,AP$6&lt;=CP!$T4),AND(AP$6&gt;=CP!$W4,AP$6&lt;=CP!$X4),AND(AP$6&gt;=CP!$AA4,AP$6&lt;=CP!$AB4)),"CP",IF(ISNA(HLOOKUP(AP$6,RTT!$B3:$M3,1,0)),"","RTT"))</f>
        <v>CP</v>
      </c>
      <c r="AQ8" s="57" t="str">
        <f aca="false">IF(OR(AND(AQ$6&gt;=CP!$G4,AQ$6&lt;=CP!$H4),AND(AQ$6&gt;=CP!$K4,AQ$6&lt;=CP!$L4),AND(AQ$6&gt;=CP!$O4,AQ$6&lt;=CP!$P4),AND(AQ$6&gt;=CP!$S4,AQ$6&lt;=CP!$T4),AND(AQ$6&gt;=CP!$W4,AQ$6&lt;=CP!$X4),AND(AQ$6&gt;=CP!$AA4,AQ$6&lt;=CP!$AB4)),"CP",IF(ISNA(HLOOKUP(AQ$6,RTT!$B3:$M3,1,0)),"","RTT"))</f>
        <v>CP</v>
      </c>
      <c r="AR8" s="57" t="str">
        <f aca="false">IF(OR(AND(AR$6&gt;=CP!$G4,AR$6&lt;=CP!$H4),AND(AR$6&gt;=CP!$K4,AR$6&lt;=CP!$L4),AND(AR$6&gt;=CP!$O4,AR$6&lt;=CP!$P4),AND(AR$6&gt;=CP!$S4,AR$6&lt;=CP!$T4),AND(AR$6&gt;=CP!$W4,AR$6&lt;=CP!$X4),AND(AR$6&gt;=CP!$AA4,AR$6&lt;=CP!$AB4)),"CP",IF(ISNA(HLOOKUP(AR$6,RTT!$B3:$M3,1,0)),"","RTT"))</f>
        <v>CP</v>
      </c>
      <c r="AS8" s="57" t="str">
        <f aca="false">IF(OR(AND(AS$6&gt;=CP!$G4,AS$6&lt;=CP!$H4),AND(AS$6&gt;=CP!$K4,AS$6&lt;=CP!$L4),AND(AS$6&gt;=CP!$O4,AS$6&lt;=CP!$P4),AND(AS$6&gt;=CP!$S4,AS$6&lt;=CP!$T4),AND(AS$6&gt;=CP!$W4,AS$6&lt;=CP!$X4),AND(AS$6&gt;=CP!$AA4,AS$6&lt;=CP!$AB4)),"CP",IF(ISNA(HLOOKUP(AS$6,RTT!$B3:$M3,1,0)),"","RTT"))</f>
        <v>CP</v>
      </c>
      <c r="AT8" s="57" t="str">
        <f aca="false">IF(OR(AND(AT$6&gt;=CP!$G4,AT$6&lt;=CP!$H4),AND(AT$6&gt;=CP!$K4,AT$6&lt;=CP!$L4),AND(AT$6&gt;=CP!$O4,AT$6&lt;=CP!$P4),AND(AT$6&gt;=CP!$S4,AT$6&lt;=CP!$T4),AND(AT$6&gt;=CP!$W4,AT$6&lt;=CP!$X4),AND(AT$6&gt;=CP!$AA4,AT$6&lt;=CP!$AB4)),"CP",IF(ISNA(HLOOKUP(AT$6,RTT!$B3:$M3,1,0)),"","RTT"))</f>
        <v>CP</v>
      </c>
      <c r="AU8" s="57" t="str">
        <f aca="false">IF(OR(AND(AU$6&gt;=CP!$G4,AU$6&lt;=CP!$H4),AND(AU$6&gt;=CP!$K4,AU$6&lt;=CP!$L4),AND(AU$6&gt;=CP!$O4,AU$6&lt;=CP!$P4),AND(AU$6&gt;=CP!$S4,AU$6&lt;=CP!$T4),AND(AU$6&gt;=CP!$W4,AU$6&lt;=CP!$X4),AND(AU$6&gt;=CP!$AA4,AU$6&lt;=CP!$AB4)),"CP",IF(ISNA(HLOOKUP(AU$6,RTT!$B3:$M3,1,0)),"","RTT"))</f>
        <v>CP</v>
      </c>
      <c r="AV8" s="57" t="str">
        <f aca="false">IF(OR(AND(AV$6&gt;=CP!$G4,AV$6&lt;=CP!$H4),AND(AV$6&gt;=CP!$K4,AV$6&lt;=CP!$L4),AND(AV$6&gt;=CP!$O4,AV$6&lt;=CP!$P4),AND(AV$6&gt;=CP!$S4,AV$6&lt;=CP!$T4),AND(AV$6&gt;=CP!$W4,AV$6&lt;=CP!$X4),AND(AV$6&gt;=CP!$AA4,AV$6&lt;=CP!$AB4)),"CP",IF(ISNA(HLOOKUP(AV$6,RTT!$B3:$M3,1,0)),"","RTT"))</f>
        <v>CP</v>
      </c>
      <c r="AW8" s="57" t="str">
        <f aca="false">IF(OR(AND(AW$6&gt;=CP!$G4,AW$6&lt;=CP!$H4),AND(AW$6&gt;=CP!$K4,AW$6&lt;=CP!$L4),AND(AW$6&gt;=CP!$O4,AW$6&lt;=CP!$P4),AND(AW$6&gt;=CP!$S4,AW$6&lt;=CP!$T4),AND(AW$6&gt;=CP!$W4,AW$6&lt;=CP!$X4),AND(AW$6&gt;=CP!$AA4,AW$6&lt;=CP!$AB4)),"CP",IF(ISNA(HLOOKUP(AW$6,RTT!$B3:$M3,1,0)),"","RTT"))</f>
        <v>CP</v>
      </c>
      <c r="AX8" s="57" t="str">
        <f aca="false">IF(OR(AND(AX$6&gt;=CP!$G4,AX$6&lt;=CP!$H4),AND(AX$6&gt;=CP!$K4,AX$6&lt;=CP!$L4),AND(AX$6&gt;=CP!$O4,AX$6&lt;=CP!$P4),AND(AX$6&gt;=CP!$S4,AX$6&lt;=CP!$T4),AND(AX$6&gt;=CP!$W4,AX$6&lt;=CP!$X4),AND(AX$6&gt;=CP!$AA4,AX$6&lt;=CP!$AB4)),"CP",IF(ISNA(HLOOKUP(AX$6,RTT!$B3:$M3,1,0)),"","RTT"))</f>
        <v>CP</v>
      </c>
      <c r="AY8" s="57" t="str">
        <f aca="false">IF(OR(AND(AY$6&gt;=CP!$G4,AY$6&lt;=CP!$H4),AND(AY$6&gt;=CP!$K4,AY$6&lt;=CP!$L4),AND(AY$6&gt;=CP!$O4,AY$6&lt;=CP!$P4),AND(AY$6&gt;=CP!$S4,AY$6&lt;=CP!$T4),AND(AY$6&gt;=CP!$W4,AY$6&lt;=CP!$X4),AND(AY$6&gt;=CP!$AA4,AY$6&lt;=CP!$AB4)),"CP",IF(ISNA(HLOOKUP(AY$6,RTT!$B3:$M3,1,0)),"","RTT"))</f>
        <v>CP</v>
      </c>
      <c r="AZ8" s="57" t="str">
        <f aca="false">IF(OR(AND(AZ$6&gt;=CP!$G4,AZ$6&lt;=CP!$H4),AND(AZ$6&gt;=CP!$K4,AZ$6&lt;=CP!$L4),AND(AZ$6&gt;=CP!$O4,AZ$6&lt;=CP!$P4),AND(AZ$6&gt;=CP!$S4,AZ$6&lt;=CP!$T4),AND(AZ$6&gt;=CP!$W4,AZ$6&lt;=CP!$X4),AND(AZ$6&gt;=CP!$AA4,AZ$6&lt;=CP!$AB4)),"CP",IF(ISNA(HLOOKUP(AZ$6,RTT!$B3:$M3,1,0)),"","RTT"))</f>
        <v>CP</v>
      </c>
      <c r="BA8" s="57" t="str">
        <f aca="false">IF(OR(AND(BA$6&gt;=CP!$G4,BA$6&lt;=CP!$H4),AND(BA$6&gt;=CP!$K4,BA$6&lt;=CP!$L4),AND(BA$6&gt;=CP!$O4,BA$6&lt;=CP!$P4),AND(BA$6&gt;=CP!$S4,BA$6&lt;=CP!$T4),AND(BA$6&gt;=CP!$W4,BA$6&lt;=CP!$X4),AND(BA$6&gt;=CP!$AA4,BA$6&lt;=CP!$AB4)),"CP",IF(ISNA(HLOOKUP(BA$6,RTT!$B3:$M3,1,0)),"","RTT"))</f>
        <v>CP</v>
      </c>
      <c r="BB8" s="57" t="str">
        <f aca="false">IF(OR(AND(BB$6&gt;=CP!$G4,BB$6&lt;=CP!$H4),AND(BB$6&gt;=CP!$K4,BB$6&lt;=CP!$L4),AND(BB$6&gt;=CP!$O4,BB$6&lt;=CP!$P4),AND(BB$6&gt;=CP!$S4,BB$6&lt;=CP!$T4),AND(BB$6&gt;=CP!$W4,BB$6&lt;=CP!$X4),AND(BB$6&gt;=CP!$AA4,BB$6&lt;=CP!$AB4)),"CP",IF(ISNA(HLOOKUP(BB$6,RTT!$B3:$M3,1,0)),"","RTT"))</f>
        <v>CP</v>
      </c>
      <c r="BC8" s="57" t="str">
        <f aca="false">IF(OR(AND(BC$6&gt;=CP!$G4,BC$6&lt;=CP!$H4),AND(BC$6&gt;=CP!$K4,BC$6&lt;=CP!$L4),AND(BC$6&gt;=CP!$O4,BC$6&lt;=CP!$P4),AND(BC$6&gt;=CP!$S4,BC$6&lt;=CP!$T4),AND(BC$6&gt;=CP!$W4,BC$6&lt;=CP!$X4),AND(BC$6&gt;=CP!$AA4,BC$6&lt;=CP!$AB4)),"CP",IF(ISNA(HLOOKUP(BC$6,RTT!$B3:$M3,1,0)),"","RTT"))</f>
        <v>CP</v>
      </c>
      <c r="BD8" s="57" t="str">
        <f aca="false">IF(OR(AND(BD$6&gt;=CP!$G4,BD$6&lt;=CP!$H4),AND(BD$6&gt;=CP!$K4,BD$6&lt;=CP!$L4),AND(BD$6&gt;=CP!$O4,BD$6&lt;=CP!$P4),AND(BD$6&gt;=CP!$S4,BD$6&lt;=CP!$T4),AND(BD$6&gt;=CP!$W4,BD$6&lt;=CP!$X4),AND(BD$6&gt;=CP!$AA4,BD$6&lt;=CP!$AB4)),"CP",IF(ISNA(HLOOKUP(BD$6,RTT!$B3:$M3,1,0)),"","RTT"))</f>
        <v>CP</v>
      </c>
      <c r="BE8" s="57" t="str">
        <f aca="false">IF(OR(AND(BE$6&gt;=CP!$G4,BE$6&lt;=CP!$H4),AND(BE$6&gt;=CP!$K4,BE$6&lt;=CP!$L4),AND(BE$6&gt;=CP!$O4,BE$6&lt;=CP!$P4),AND(BE$6&gt;=CP!$S4,BE$6&lt;=CP!$T4),AND(BE$6&gt;=CP!$W4,BE$6&lt;=CP!$X4),AND(BE$6&gt;=CP!$AA4,BE$6&lt;=CP!$AB4)),"CP",IF(ISNA(HLOOKUP(BE$6,RTT!$B3:$M3,1,0)),"","RTT"))</f>
        <v>CP</v>
      </c>
      <c r="BF8" s="57" t="str">
        <f aca="false">IF(OR(AND(BF$6&gt;=CP!$G4,BF$6&lt;=CP!$H4),AND(BF$6&gt;=CP!$K4,BF$6&lt;=CP!$L4),AND(BF$6&gt;=CP!$O4,BF$6&lt;=CP!$P4),AND(BF$6&gt;=CP!$S4,BF$6&lt;=CP!$T4),AND(BF$6&gt;=CP!$W4,BF$6&lt;=CP!$X4),AND(BF$6&gt;=CP!$AA4,BF$6&lt;=CP!$AB4)),"CP",IF(ISNA(HLOOKUP(BF$6,RTT!$B3:$M3,1,0)),"","RTT"))</f>
        <v>CP</v>
      </c>
      <c r="BG8" s="57" t="str">
        <f aca="false">IF(OR(AND(BG$6&gt;=CP!$G4,BG$6&lt;=CP!$H4),AND(BG$6&gt;=CP!$K4,BG$6&lt;=CP!$L4),AND(BG$6&gt;=CP!$O4,BG$6&lt;=CP!$P4),AND(BG$6&gt;=CP!$S4,BG$6&lt;=CP!$T4),AND(BG$6&gt;=CP!$W4,BG$6&lt;=CP!$X4),AND(BG$6&gt;=CP!$AA4,BG$6&lt;=CP!$AB4)),"CP",IF(ISNA(HLOOKUP(BG$6,RTT!$B3:$M3,1,0)),"","RTT"))</f>
        <v>CP</v>
      </c>
      <c r="BH8" s="57" t="str">
        <f aca="false">IF(OR(AND(BH$6&gt;=CP!$G4,BH$6&lt;=CP!$H4),AND(BH$6&gt;=CP!$K4,BH$6&lt;=CP!$L4),AND(BH$6&gt;=CP!$O4,BH$6&lt;=CP!$P4),AND(BH$6&gt;=CP!$S4,BH$6&lt;=CP!$T4),AND(BH$6&gt;=CP!$W4,BH$6&lt;=CP!$X4),AND(BH$6&gt;=CP!$AA4,BH$6&lt;=CP!$AB4)),"CP",IF(ISNA(HLOOKUP(BH$6,RTT!$B3:$M3,1,0)),"","RTT"))</f>
        <v>CP</v>
      </c>
      <c r="BI8" s="57" t="str">
        <f aca="false">IF(OR(AND(BI$6&gt;=CP!$G4,BI$6&lt;=CP!$H4),AND(BI$6&gt;=CP!$K4,BI$6&lt;=CP!$L4),AND(BI$6&gt;=CP!$O4,BI$6&lt;=CP!$P4),AND(BI$6&gt;=CP!$S4,BI$6&lt;=CP!$T4),AND(BI$6&gt;=CP!$W4,BI$6&lt;=CP!$X4),AND(BI$6&gt;=CP!$AA4,BI$6&lt;=CP!$AB4)),"CP",IF(ISNA(HLOOKUP(BI$6,RTT!$B3:$M3,1,0)),"","RTT"))</f>
        <v/>
      </c>
      <c r="BJ8" s="57" t="str">
        <f aca="false">IF(OR(AND(BJ$6&gt;=CP!$G4,BJ$6&lt;=CP!$H4),AND(BJ$6&gt;=CP!$K4,BJ$6&lt;=CP!$L4),AND(BJ$6&gt;=CP!$O4,BJ$6&lt;=CP!$P4),AND(BJ$6&gt;=CP!$S4,BJ$6&lt;=CP!$T4),AND(BJ$6&gt;=CP!$W4,BJ$6&lt;=CP!$X4),AND(BJ$6&gt;=CP!$AA4,BJ$6&lt;=CP!$AB4)),"CP",IF(ISNA(HLOOKUP(BJ$6,RTT!$B3:$M3,1,0)),"","RTT"))</f>
        <v/>
      </c>
      <c r="BK8" s="57" t="str">
        <f aca="false">IF(OR(AND(BK$6&gt;=CP!$G4,BK$6&lt;=CP!$H4),AND(BK$6&gt;=CP!$K4,BK$6&lt;=CP!$L4),AND(BK$6&gt;=CP!$O4,BK$6&lt;=CP!$P4),AND(BK$6&gt;=CP!$S4,BK$6&lt;=CP!$T4),AND(BK$6&gt;=CP!$W4,BK$6&lt;=CP!$X4),AND(BK$6&gt;=CP!$AA4,BK$6&lt;=CP!$AB4)),"CP",IF(ISNA(HLOOKUP(BK$6,RTT!$B3:$M3,1,0)),"","RTT"))</f>
        <v/>
      </c>
      <c r="BL8" s="57" t="str">
        <f aca="false">IF(OR(AND(BL$6&gt;=CP!$G4,BL$6&lt;=CP!$H4),AND(BL$6&gt;=CP!$K4,BL$6&lt;=CP!$L4),AND(BL$6&gt;=CP!$O4,BL$6&lt;=CP!$P4),AND(BL$6&gt;=CP!$S4,BL$6&lt;=CP!$T4),AND(BL$6&gt;=CP!$W4,BL$6&lt;=CP!$X4),AND(BL$6&gt;=CP!$AA4,BL$6&lt;=CP!$AB4)),"CP",IF(ISNA(HLOOKUP(BL$6,RTT!$B3:$M3,1,0)),"","RTT"))</f>
        <v/>
      </c>
      <c r="BM8" s="57" t="str">
        <f aca="false">IF(OR(AND(BM$6&gt;=CP!$G4,BM$6&lt;=CP!$H4),AND(BM$6&gt;=CP!$K4,BM$6&lt;=CP!$L4),AND(BM$6&gt;=CP!$O4,BM$6&lt;=CP!$P4),AND(BM$6&gt;=CP!$S4,BM$6&lt;=CP!$T4),AND(BM$6&gt;=CP!$W4,BM$6&lt;=CP!$X4),AND(BM$6&gt;=CP!$AA4,BM$6&lt;=CP!$AB4)),"CP",IF(ISNA(HLOOKUP(BM$6,RTT!$B3:$M3,1,0)),"","RTT"))</f>
        <v/>
      </c>
      <c r="BN8" s="57" t="str">
        <f aca="false">IF(OR(AND(BN$6&gt;=CP!$G4,BN$6&lt;=CP!$H4),AND(BN$6&gt;=CP!$K4,BN$6&lt;=CP!$L4),AND(BN$6&gt;=CP!$O4,BN$6&lt;=CP!$P4),AND(BN$6&gt;=CP!$S4,BN$6&lt;=CP!$T4),AND(BN$6&gt;=CP!$W4,BN$6&lt;=CP!$X4),AND(BN$6&gt;=CP!$AA4,BN$6&lt;=CP!$AB4)),"CP",IF(ISNA(HLOOKUP(BN$6,RTT!$B3:$M3,1,0)),"","RTT"))</f>
        <v/>
      </c>
      <c r="BO8" s="57" t="str">
        <f aca="false">IF(OR(AND(BO$6&gt;=CP!$G4,BO$6&lt;=CP!$H4),AND(BO$6&gt;=CP!$K4,BO$6&lt;=CP!$L4),AND(BO$6&gt;=CP!$O4,BO$6&lt;=CP!$P4),AND(BO$6&gt;=CP!$S4,BO$6&lt;=CP!$T4),AND(BO$6&gt;=CP!$W4,BO$6&lt;=CP!$X4),AND(BO$6&gt;=CP!$AA4,BO$6&lt;=CP!$AB4)),"CP",IF(ISNA(HLOOKUP(BO$6,RTT!$B3:$M3,1,0)),"","RTT"))</f>
        <v/>
      </c>
      <c r="BP8" s="57" t="str">
        <f aca="false">IF(OR(AND(BP$6&gt;=CP!$G4,BP$6&lt;=CP!$H4),AND(BP$6&gt;=CP!$K4,BP$6&lt;=CP!$L4),AND(BP$6&gt;=CP!$O4,BP$6&lt;=CP!$P4),AND(BP$6&gt;=CP!$S4,BP$6&lt;=CP!$T4),AND(BP$6&gt;=CP!$W4,BP$6&lt;=CP!$X4),AND(BP$6&gt;=CP!$AA4,BP$6&lt;=CP!$AB4)),"CP",IF(ISNA(HLOOKUP(BP$6,RTT!$B3:$M3,1,0)),"","RTT"))</f>
        <v/>
      </c>
      <c r="BQ8" s="57" t="str">
        <f aca="false">IF(OR(AND(BQ$6&gt;=CP!$G4,BQ$6&lt;=CP!$H4),AND(BQ$6&gt;=CP!$K4,BQ$6&lt;=CP!$L4),AND(BQ$6&gt;=CP!$O4,BQ$6&lt;=CP!$P4),AND(BQ$6&gt;=CP!$S4,BQ$6&lt;=CP!$T4),AND(BQ$6&gt;=CP!$W4,BQ$6&lt;=CP!$X4),AND(BQ$6&gt;=CP!$AA4,BQ$6&lt;=CP!$AB4)),"CP",IF(ISNA(HLOOKUP(BQ$6,RTT!$B3:$M3,1,0)),"","RTT"))</f>
        <v/>
      </c>
      <c r="BR8" s="57" t="str">
        <f aca="false">IF(OR(AND(BR$6&gt;=CP!$G4,BR$6&lt;=CP!$H4),AND(BR$6&gt;=CP!$K4,BR$6&lt;=CP!$L4),AND(BR$6&gt;=CP!$O4,BR$6&lt;=CP!$P4),AND(BR$6&gt;=CP!$S4,BR$6&lt;=CP!$T4),AND(BR$6&gt;=CP!$W4,BR$6&lt;=CP!$X4),AND(BR$6&gt;=CP!$AA4,BR$6&lt;=CP!$AB4)),"CP",IF(ISNA(HLOOKUP(BR$6,RTT!$B3:$M3,1,0)),"","RTT"))</f>
        <v/>
      </c>
      <c r="BS8" s="57" t="str">
        <f aca="false">IF(OR(AND(BS$6&gt;=CP!$G4,BS$6&lt;=CP!$H4),AND(BS$6&gt;=CP!$K4,BS$6&lt;=CP!$L4),AND(BS$6&gt;=CP!$O4,BS$6&lt;=CP!$P4),AND(BS$6&gt;=CP!$S4,BS$6&lt;=CP!$T4),AND(BS$6&gt;=CP!$W4,BS$6&lt;=CP!$X4),AND(BS$6&gt;=CP!$AA4,BS$6&lt;=CP!$AB4)),"CP",IF(ISNA(HLOOKUP(BS$6,RTT!$B3:$M3,1,0)),"","RTT"))</f>
        <v/>
      </c>
      <c r="BT8" s="57" t="str">
        <f aca="false">IF(OR(AND(BT$6&gt;=CP!$G4,BT$6&lt;=CP!$H4),AND(BT$6&gt;=CP!$K4,BT$6&lt;=CP!$L4),AND(BT$6&gt;=CP!$O4,BT$6&lt;=CP!$P4),AND(BT$6&gt;=CP!$S4,BT$6&lt;=CP!$T4),AND(BT$6&gt;=CP!$W4,BT$6&lt;=CP!$X4),AND(BT$6&gt;=CP!$AA4,BT$6&lt;=CP!$AB4)),"CP",IF(ISNA(HLOOKUP(BT$6,RTT!$B3:$M3,1,0)),"","RTT"))</f>
        <v/>
      </c>
      <c r="BU8" s="57" t="str">
        <f aca="false">IF(OR(AND(BU$6&gt;=CP!$G4,BU$6&lt;=CP!$H4),AND(BU$6&gt;=CP!$K4,BU$6&lt;=CP!$L4),AND(BU$6&gt;=CP!$O4,BU$6&lt;=CP!$P4),AND(BU$6&gt;=CP!$S4,BU$6&lt;=CP!$T4),AND(BU$6&gt;=CP!$W4,BU$6&lt;=CP!$X4),AND(BU$6&gt;=CP!$AA4,BU$6&lt;=CP!$AB4)),"CP",IF(ISNA(HLOOKUP(BU$6,RTT!$B3:$M3,1,0)),"","RTT"))</f>
        <v/>
      </c>
      <c r="BV8" s="57" t="str">
        <f aca="false">IF(OR(AND(BV$6&gt;=CP!$G4,BV$6&lt;=CP!$H4),AND(BV$6&gt;=CP!$K4,BV$6&lt;=CP!$L4),AND(BV$6&gt;=CP!$O4,BV$6&lt;=CP!$P4),AND(BV$6&gt;=CP!$S4,BV$6&lt;=CP!$T4),AND(BV$6&gt;=CP!$W4,BV$6&lt;=CP!$X4),AND(BV$6&gt;=CP!$AA4,BV$6&lt;=CP!$AB4)),"CP",IF(ISNA(HLOOKUP(BV$6,RTT!$B3:$M3,1,0)),"","RTT"))</f>
        <v/>
      </c>
      <c r="BW8" s="57" t="str">
        <f aca="false">IF(OR(AND(BW$6&gt;=CP!$G4,BW$6&lt;=CP!$H4),AND(BW$6&gt;=CP!$K4,BW$6&lt;=CP!$L4),AND(BW$6&gt;=CP!$O4,BW$6&lt;=CP!$P4),AND(BW$6&gt;=CP!$S4,BW$6&lt;=CP!$T4),AND(BW$6&gt;=CP!$W4,BW$6&lt;=CP!$X4),AND(BW$6&gt;=CP!$AA4,BW$6&lt;=CP!$AB4)),"CP",IF(ISNA(HLOOKUP(BW$6,RTT!$B3:$M3,1,0)),"","RTT"))</f>
        <v/>
      </c>
      <c r="BX8" s="57" t="str">
        <f aca="false">IF(OR(AND(BX$6&gt;=CP!$G4,BX$6&lt;=CP!$H4),AND(BX$6&gt;=CP!$K4,BX$6&lt;=CP!$L4),AND(BX$6&gt;=CP!$O4,BX$6&lt;=CP!$P4),AND(BX$6&gt;=CP!$S4,BX$6&lt;=CP!$T4),AND(BX$6&gt;=CP!$W4,BX$6&lt;=CP!$X4),AND(BX$6&gt;=CP!$AA4,BX$6&lt;=CP!$AB4)),"CP",IF(ISNA(HLOOKUP(BX$6,RTT!$B3:$M3,1,0)),"","RTT"))</f>
        <v/>
      </c>
      <c r="BY8" s="57" t="str">
        <f aca="false">IF(OR(AND(BY$6&gt;=CP!$G4,BY$6&lt;=CP!$H4),AND(BY$6&gt;=CP!$K4,BY$6&lt;=CP!$L4),AND(BY$6&gt;=CP!$O4,BY$6&lt;=CP!$P4),AND(BY$6&gt;=CP!$S4,BY$6&lt;=CP!$T4),AND(BY$6&gt;=CP!$W4,BY$6&lt;=CP!$X4),AND(BY$6&gt;=CP!$AA4,BY$6&lt;=CP!$AB4)),"CP",IF(ISNA(HLOOKUP(BY$6,RTT!$B3:$M3,1,0)),"","RTT"))</f>
        <v/>
      </c>
      <c r="BZ8" s="57" t="str">
        <f aca="false">IF(OR(AND(BZ$6&gt;=CP!$G4,BZ$6&lt;=CP!$H4),AND(BZ$6&gt;=CP!$K4,BZ$6&lt;=CP!$L4),AND(BZ$6&gt;=CP!$O4,BZ$6&lt;=CP!$P4),AND(BZ$6&gt;=CP!$S4,BZ$6&lt;=CP!$T4),AND(BZ$6&gt;=CP!$W4,BZ$6&lt;=CP!$X4),AND(BZ$6&gt;=CP!$AA4,BZ$6&lt;=CP!$AB4)),"CP",IF(ISNA(HLOOKUP(BZ$6,RTT!$B3:$M3,1,0)),"","RTT"))</f>
        <v/>
      </c>
      <c r="CA8" s="57" t="str">
        <f aca="false">IF(OR(AND(CA$6&gt;=CP!$G4,CA$6&lt;=CP!$H4),AND(CA$6&gt;=CP!$K4,CA$6&lt;=CP!$L4),AND(CA$6&gt;=CP!$O4,CA$6&lt;=CP!$P4),AND(CA$6&gt;=CP!$S4,CA$6&lt;=CP!$T4),AND(CA$6&gt;=CP!$W4,CA$6&lt;=CP!$X4),AND(CA$6&gt;=CP!$AA4,CA$6&lt;=CP!$AB4)),"CP",IF(ISNA(HLOOKUP(CA$6,RTT!$B3:$M3,1,0)),"","RTT"))</f>
        <v/>
      </c>
      <c r="CB8" s="57" t="str">
        <f aca="false">IF(OR(AND(CB$6&gt;=CP!$G4,CB$6&lt;=CP!$H4),AND(CB$6&gt;=CP!$K4,CB$6&lt;=CP!$L4),AND(CB$6&gt;=CP!$O4,CB$6&lt;=CP!$P4),AND(CB$6&gt;=CP!$S4,CB$6&lt;=CP!$T4),AND(CB$6&gt;=CP!$W4,CB$6&lt;=CP!$X4),AND(CB$6&gt;=CP!$AA4,CB$6&lt;=CP!$AB4)),"CP",IF(ISNA(HLOOKUP(CB$6,RTT!$B3:$M3,1,0)),"","RTT"))</f>
        <v/>
      </c>
      <c r="CC8" s="57" t="str">
        <f aca="false">IF(OR(AND(CC$6&gt;=CP!$G4,CC$6&lt;=CP!$H4),AND(CC$6&gt;=CP!$K4,CC$6&lt;=CP!$L4),AND(CC$6&gt;=CP!$O4,CC$6&lt;=CP!$P4),AND(CC$6&gt;=CP!$S4,CC$6&lt;=CP!$T4),AND(CC$6&gt;=CP!$W4,CC$6&lt;=CP!$X4),AND(CC$6&gt;=CP!$AA4,CC$6&lt;=CP!$AB4)),"CP",IF(ISNA(HLOOKUP(CC$6,RTT!$B3:$M3,1,0)),"","RTT"))</f>
        <v/>
      </c>
      <c r="CD8" s="57" t="str">
        <f aca="false">IF(OR(AND(CD$6&gt;=CP!$G4,CD$6&lt;=CP!$H4),AND(CD$6&gt;=CP!$K4,CD$6&lt;=CP!$L4),AND(CD$6&gt;=CP!$O4,CD$6&lt;=CP!$P4),AND(CD$6&gt;=CP!$S4,CD$6&lt;=CP!$T4),AND(CD$6&gt;=CP!$W4,CD$6&lt;=CP!$X4),AND(CD$6&gt;=CP!$AA4,CD$6&lt;=CP!$AB4)),"CP",IF(ISNA(HLOOKUP(CD$6,RTT!$B3:$M3,1,0)),"","RTT"))</f>
        <v/>
      </c>
      <c r="CE8" s="57" t="str">
        <f aca="false">IF(OR(AND(CE$6&gt;=CP!$G4,CE$6&lt;=CP!$H4),AND(CE$6&gt;=CP!$K4,CE$6&lt;=CP!$L4),AND(CE$6&gt;=CP!$O4,CE$6&lt;=CP!$P4),AND(CE$6&gt;=CP!$S4,CE$6&lt;=CP!$T4),AND(CE$6&gt;=CP!$W4,CE$6&lt;=CP!$X4),AND(CE$6&gt;=CP!$AA4,CE$6&lt;=CP!$AB4)),"CP",IF(ISNA(HLOOKUP(CE$6,RTT!$B3:$M3,1,0)),"","RTT"))</f>
        <v/>
      </c>
      <c r="CF8" s="57" t="str">
        <f aca="false">IF(OR(AND(CF$6&gt;=CP!$G4,CF$6&lt;=CP!$H4),AND(CF$6&gt;=CP!$K4,CF$6&lt;=CP!$L4),AND(CF$6&gt;=CP!$O4,CF$6&lt;=CP!$P4),AND(CF$6&gt;=CP!$S4,CF$6&lt;=CP!$T4),AND(CF$6&gt;=CP!$W4,CF$6&lt;=CP!$X4),AND(CF$6&gt;=CP!$AA4,CF$6&lt;=CP!$AB4)),"CP",IF(ISNA(HLOOKUP(CF$6,RTT!$B3:$M3,1,0)),"","RTT"))</f>
        <v/>
      </c>
      <c r="CG8" s="57" t="str">
        <f aca="false">IF(OR(AND(CG$6&gt;=CP!$G4,CG$6&lt;=CP!$H4),AND(CG$6&gt;=CP!$K4,CG$6&lt;=CP!$L4),AND(CG$6&gt;=CP!$O4,CG$6&lt;=CP!$P4),AND(CG$6&gt;=CP!$S4,CG$6&lt;=CP!$T4),AND(CG$6&gt;=CP!$W4,CG$6&lt;=CP!$X4),AND(CG$6&gt;=CP!$AA4,CG$6&lt;=CP!$AB4)),"CP",IF(ISNA(HLOOKUP(CG$6,RTT!$B3:$M3,1,0)),"","RTT"))</f>
        <v/>
      </c>
      <c r="CH8" s="57" t="str">
        <f aca="false">IF(OR(AND(CH$6&gt;=CP!$G4,CH$6&lt;=CP!$H4),AND(CH$6&gt;=CP!$K4,CH$6&lt;=CP!$L4),AND(CH$6&gt;=CP!$O4,CH$6&lt;=CP!$P4),AND(CH$6&gt;=CP!$S4,CH$6&lt;=CP!$T4),AND(CH$6&gt;=CP!$W4,CH$6&lt;=CP!$X4),AND(CH$6&gt;=CP!$AA4,CH$6&lt;=CP!$AB4)),"CP",IF(ISNA(HLOOKUP(CH$6,RTT!$B3:$M3,1,0)),"","RTT"))</f>
        <v/>
      </c>
      <c r="CI8" s="57" t="str">
        <f aca="false">IF(OR(AND(CI$6&gt;=CP!$G4,CI$6&lt;=CP!$H4),AND(CI$6&gt;=CP!$K4,CI$6&lt;=CP!$L4),AND(CI$6&gt;=CP!$O4,CI$6&lt;=CP!$P4),AND(CI$6&gt;=CP!$S4,CI$6&lt;=CP!$T4),AND(CI$6&gt;=CP!$W4,CI$6&lt;=CP!$X4),AND(CI$6&gt;=CP!$AA4,CI$6&lt;=CP!$AB4)),"CP",IF(ISNA(HLOOKUP(CI$6,RTT!$B3:$M3,1,0)),"","RTT"))</f>
        <v/>
      </c>
      <c r="CJ8" s="57" t="str">
        <f aca="false">IF(OR(AND(CJ$6&gt;=CP!$G4,CJ$6&lt;=CP!$H4),AND(CJ$6&gt;=CP!$K4,CJ$6&lt;=CP!$L4),AND(CJ$6&gt;=CP!$O4,CJ$6&lt;=CP!$P4),AND(CJ$6&gt;=CP!$S4,CJ$6&lt;=CP!$T4),AND(CJ$6&gt;=CP!$W4,CJ$6&lt;=CP!$X4),AND(CJ$6&gt;=CP!$AA4,CJ$6&lt;=CP!$AB4)),"CP",IF(ISNA(HLOOKUP(CJ$6,RTT!$B3:$M3,1,0)),"","RTT"))</f>
        <v/>
      </c>
      <c r="CK8" s="57" t="str">
        <f aca="false">IF(OR(AND(CK$6&gt;=CP!$G4,CK$6&lt;=CP!$H4),AND(CK$6&gt;=CP!$K4,CK$6&lt;=CP!$L4),AND(CK$6&gt;=CP!$O4,CK$6&lt;=CP!$P4),AND(CK$6&gt;=CP!$S4,CK$6&lt;=CP!$T4),AND(CK$6&gt;=CP!$W4,CK$6&lt;=CP!$X4),AND(CK$6&gt;=CP!$AA4,CK$6&lt;=CP!$AB4)),"CP",IF(ISNA(HLOOKUP(CK$6,RTT!$B3:$M3,1,0)),"","RTT"))</f>
        <v/>
      </c>
      <c r="CL8" s="57" t="str">
        <f aca="false">IF(OR(AND(CL$6&gt;=CP!$G4,CL$6&lt;=CP!$H4),AND(CL$6&gt;=CP!$K4,CL$6&lt;=CP!$L4),AND(CL$6&gt;=CP!$O4,CL$6&lt;=CP!$P4),AND(CL$6&gt;=CP!$S4,CL$6&lt;=CP!$T4),AND(CL$6&gt;=CP!$W4,CL$6&lt;=CP!$X4),AND(CL$6&gt;=CP!$AA4,CL$6&lt;=CP!$AB4)),"CP",IF(ISNA(HLOOKUP(CL$6,RTT!$B3:$M3,1,0)),"","RTT"))</f>
        <v/>
      </c>
      <c r="CM8" s="57" t="str">
        <f aca="false">IF(OR(AND(CM$6&gt;=CP!$G4,CM$6&lt;=CP!$H4),AND(CM$6&gt;=CP!$K4,CM$6&lt;=CP!$L4),AND(CM$6&gt;=CP!$O4,CM$6&lt;=CP!$P4),AND(CM$6&gt;=CP!$S4,CM$6&lt;=CP!$T4),AND(CM$6&gt;=CP!$W4,CM$6&lt;=CP!$X4),AND(CM$6&gt;=CP!$AA4,CM$6&lt;=CP!$AB4)),"CP",IF(ISNA(HLOOKUP(CM$6,RTT!$B3:$M3,1,0)),"","RTT"))</f>
        <v/>
      </c>
      <c r="CN8" s="57" t="str">
        <f aca="false">IF(OR(AND(CN$6&gt;=CP!$G4,CN$6&lt;=CP!$H4),AND(CN$6&gt;=CP!$K4,CN$6&lt;=CP!$L4),AND(CN$6&gt;=CP!$O4,CN$6&lt;=CP!$P4),AND(CN$6&gt;=CP!$S4,CN$6&lt;=CP!$T4),AND(CN$6&gt;=CP!$W4,CN$6&lt;=CP!$X4),AND(CN$6&gt;=CP!$AA4,CN$6&lt;=CP!$AB4)),"CP",IF(ISNA(HLOOKUP(CN$6,RTT!$B3:$M3,1,0)),"","RTT"))</f>
        <v/>
      </c>
      <c r="CO8" s="57" t="str">
        <f aca="false">IF(OR(AND(CO$6&gt;=CP!$G4,CO$6&lt;=CP!$H4),AND(CO$6&gt;=CP!$K4,CO$6&lt;=CP!$L4),AND(CO$6&gt;=CP!$O4,CO$6&lt;=CP!$P4),AND(CO$6&gt;=CP!$S4,CO$6&lt;=CP!$T4),AND(CO$6&gt;=CP!$W4,CO$6&lt;=CP!$X4),AND(CO$6&gt;=CP!$AA4,CO$6&lt;=CP!$AB4)),"CP",IF(ISNA(HLOOKUP(CO$6,RTT!$B3:$M3,1,0)),"","RTT"))</f>
        <v/>
      </c>
      <c r="CP8" s="58" t="str">
        <f aca="false">IF(OR(AND(CP$6&gt;=CP!$G4,CP$6&lt;=CP!$H4),AND(CP$6&gt;=CP!$K4,CP$6&lt;=CP!$L4),AND(CP$6&gt;=CP!$O4,CP$6&lt;=CP!$P4),AND(CP$6&gt;=CP!$S4,CP$6&lt;=CP!$T4),AND(CP$6&gt;=CP!$W4,CP$6&lt;=CP!$X4),AND(CP$6&gt;=CP!$AA4,CP$6&lt;=CP!$AB4)),"CP",IF(ISNA(HLOOKUP(CP$6,RTT!$B3:$M3,1,0)),"","RTT"))</f>
        <v/>
      </c>
    </row>
    <row r="9" customFormat="false" ht="14.4" hidden="false" customHeight="false" outlineLevel="0" collapsed="false">
      <c r="A9" s="12" t="s">
        <v>119</v>
      </c>
      <c r="B9" s="59" t="s">
        <v>120</v>
      </c>
      <c r="C9" s="57" t="str">
        <f aca="false">IF(OR(AND(C$6&gt;=CP!$G5,C$6&lt;=CP!$H5),AND(C$6&gt;=CP!$K5,C$6&lt;=CP!$L5),AND(C$6&gt;=CP!$O5,C$6&lt;=CP!$P5),AND(C$6&gt;=CP!$S5,C$6&lt;=CP!$T5),AND(C$6&gt;=CP!$W5,C$6&lt;=CP!$X5),AND(C$6&gt;=CP!$AA5,C$6&lt;=CP!$AB5)),"CP",IF(ISNA(HLOOKUP(C$6,RTT!$B4:$M4,1,0)),"","RTT"))</f>
        <v/>
      </c>
      <c r="D9" s="57" t="str">
        <f aca="false">IF(OR(AND(D$6&gt;=CP!$G5,D$6&lt;=CP!$H5),AND(D$6&gt;=CP!$K5,D$6&lt;=CP!$L5),AND(D$6&gt;=CP!$O5,D$6&lt;=CP!$P5),AND(D$6&gt;=CP!$S5,D$6&lt;=CP!$T5),AND(D$6&gt;=CP!$W5,D$6&lt;=CP!$X5),AND(D$6&gt;=CP!$AA5,D$6&lt;=CP!$AB5)),"CP",IF(ISNA(HLOOKUP(D$6,RTT!$B4:$M4,1,0)),"","RTT"))</f>
        <v/>
      </c>
      <c r="E9" s="57" t="str">
        <f aca="false">IF(OR(AND(E$6&gt;=CP!$G5,E$6&lt;=CP!$H5),AND(E$6&gt;=CP!$K5,E$6&lt;=CP!$L5),AND(E$6&gt;=CP!$O5,E$6&lt;=CP!$P5),AND(E$6&gt;=CP!$S5,E$6&lt;=CP!$T5),AND(E$6&gt;=CP!$W5,E$6&lt;=CP!$X5),AND(E$6&gt;=CP!$AA5,E$6&lt;=CP!$AB5)),"CP",IF(ISNA(HLOOKUP(E$6,RTT!$B4:$M4,1,0)),"","RTT"))</f>
        <v/>
      </c>
      <c r="F9" s="57" t="str">
        <f aca="false">IF(OR(AND(F$6&gt;=CP!$G5,F$6&lt;=CP!$H5),AND(F$6&gt;=CP!$K5,F$6&lt;=CP!$L5),AND(F$6&gt;=CP!$O5,F$6&lt;=CP!$P5),AND(F$6&gt;=CP!$S5,F$6&lt;=CP!$T5),AND(F$6&gt;=CP!$W5,F$6&lt;=CP!$X5),AND(F$6&gt;=CP!$AA5,F$6&lt;=CP!$AB5)),"CP",IF(ISNA(HLOOKUP(F$6,RTT!$B4:$M4,1,0)),"","RTT"))</f>
        <v/>
      </c>
      <c r="G9" s="57" t="str">
        <f aca="false">IF(OR(AND(G$6&gt;=CP!$G5,G$6&lt;=CP!$H5),AND(G$6&gt;=CP!$K5,G$6&lt;=CP!$L5),AND(G$6&gt;=CP!$O5,G$6&lt;=CP!$P5),AND(G$6&gt;=CP!$S5,G$6&lt;=CP!$T5),AND(G$6&gt;=CP!$W5,G$6&lt;=CP!$X5),AND(G$6&gt;=CP!$AA5,G$6&lt;=CP!$AB5)),"CP",IF(ISNA(HLOOKUP(G$6,RTT!$B4:$M4,1,0)),"","RTT"))</f>
        <v/>
      </c>
      <c r="H9" s="57" t="str">
        <f aca="false">IF(OR(AND(H$6&gt;=CP!$G5,H$6&lt;=CP!$H5),AND(H$6&gt;=CP!$K5,H$6&lt;=CP!$L5),AND(H$6&gt;=CP!$O5,H$6&lt;=CP!$P5),AND(H$6&gt;=CP!$S5,H$6&lt;=CP!$T5),AND(H$6&gt;=CP!$W5,H$6&lt;=CP!$X5),AND(H$6&gt;=CP!$AA5,H$6&lt;=CP!$AB5)),"CP",IF(ISNA(HLOOKUP(H$6,RTT!$B4:$M4,1,0)),"","RTT"))</f>
        <v/>
      </c>
      <c r="I9" s="57" t="str">
        <f aca="false">IF(OR(AND(I$6&gt;=CP!$G5,I$6&lt;=CP!$H5),AND(I$6&gt;=CP!$K5,I$6&lt;=CP!$L5),AND(I$6&gt;=CP!$O5,I$6&lt;=CP!$P5),AND(I$6&gt;=CP!$S5,I$6&lt;=CP!$T5),AND(I$6&gt;=CP!$W5,I$6&lt;=CP!$X5),AND(I$6&gt;=CP!$AA5,I$6&lt;=CP!$AB5)),"CP",IF(ISNA(HLOOKUP(I$6,RTT!$B4:$M4,1,0)),"","RTT"))</f>
        <v/>
      </c>
      <c r="J9" s="57" t="str">
        <f aca="false">IF(OR(AND(J$6&gt;=CP!$G5,J$6&lt;=CP!$H5),AND(J$6&gt;=CP!$K5,J$6&lt;=CP!$L5),AND(J$6&gt;=CP!$O5,J$6&lt;=CP!$P5),AND(J$6&gt;=CP!$S5,J$6&lt;=CP!$T5),AND(J$6&gt;=CP!$W5,J$6&lt;=CP!$X5),AND(J$6&gt;=CP!$AA5,J$6&lt;=CP!$AB5)),"CP",IF(ISNA(HLOOKUP(J$6,RTT!$B4:$M4,1,0)),"","RTT"))</f>
        <v/>
      </c>
      <c r="K9" s="57" t="str">
        <f aca="false">IF(OR(AND(K$6&gt;=CP!$G5,K$6&lt;=CP!$H5),AND(K$6&gt;=CP!$K5,K$6&lt;=CP!$L5),AND(K$6&gt;=CP!$O5,K$6&lt;=CP!$P5),AND(K$6&gt;=CP!$S5,K$6&lt;=CP!$T5),AND(K$6&gt;=CP!$W5,K$6&lt;=CP!$X5),AND(K$6&gt;=CP!$AA5,K$6&lt;=CP!$AB5)),"CP",IF(ISNA(HLOOKUP(K$6,RTT!$B4:$M4,1,0)),"","RTT"))</f>
        <v/>
      </c>
      <c r="L9" s="57" t="str">
        <f aca="false">IF(OR(AND(L$6&gt;=CP!$G5,L$6&lt;=CP!$H5),AND(L$6&gt;=CP!$K5,L$6&lt;=CP!$L5),AND(L$6&gt;=CP!$O5,L$6&lt;=CP!$P5),AND(L$6&gt;=CP!$S5,L$6&lt;=CP!$T5),AND(L$6&gt;=CP!$W5,L$6&lt;=CP!$X5),AND(L$6&gt;=CP!$AA5,L$6&lt;=CP!$AB5)),"CP",IF(ISNA(HLOOKUP(L$6,RTT!$B4:$M4,1,0)),"","RTT"))</f>
        <v/>
      </c>
      <c r="M9" s="57" t="str">
        <f aca="false">IF(OR(AND(M$6&gt;=CP!$G5,M$6&lt;=CP!$H5),AND(M$6&gt;=CP!$K5,M$6&lt;=CP!$L5),AND(M$6&gt;=CP!$O5,M$6&lt;=CP!$P5),AND(M$6&gt;=CP!$S5,M$6&lt;=CP!$T5),AND(M$6&gt;=CP!$W5,M$6&lt;=CP!$X5),AND(M$6&gt;=CP!$AA5,M$6&lt;=CP!$AB5)),"CP",IF(ISNA(HLOOKUP(M$6,RTT!$B4:$M4,1,0)),"","RTT"))</f>
        <v/>
      </c>
      <c r="N9" s="57" t="str">
        <f aca="false">IF(OR(AND(N$6&gt;=CP!$G5,N$6&lt;=CP!$H5),AND(N$6&gt;=CP!$K5,N$6&lt;=CP!$L5),AND(N$6&gt;=CP!$O5,N$6&lt;=CP!$P5),AND(N$6&gt;=CP!$S5,N$6&lt;=CP!$T5),AND(N$6&gt;=CP!$W5,N$6&lt;=CP!$X5),AND(N$6&gt;=CP!$AA5,N$6&lt;=CP!$AB5)),"CP",IF(ISNA(HLOOKUP(N$6,RTT!$B4:$M4,1,0)),"","RTT"))</f>
        <v/>
      </c>
      <c r="O9" s="57" t="str">
        <f aca="false">IF(OR(AND(O$6&gt;=CP!$G5,O$6&lt;=CP!$H5),AND(O$6&gt;=CP!$K5,O$6&lt;=CP!$L5),AND(O$6&gt;=CP!$O5,O$6&lt;=CP!$P5),AND(O$6&gt;=CP!$S5,O$6&lt;=CP!$T5),AND(O$6&gt;=CP!$W5,O$6&lt;=CP!$X5),AND(O$6&gt;=CP!$AA5,O$6&lt;=CP!$AB5)),"CP",IF(ISNA(HLOOKUP(O$6,RTT!$B4:$M4,1,0)),"","RTT"))</f>
        <v/>
      </c>
      <c r="P9" s="57" t="str">
        <f aca="false">IF(OR(AND(P$6&gt;=CP!$G5,P$6&lt;=CP!$H5),AND(P$6&gt;=CP!$K5,P$6&lt;=CP!$L5),AND(P$6&gt;=CP!$O5,P$6&lt;=CP!$P5),AND(P$6&gt;=CP!$S5,P$6&lt;=CP!$T5),AND(P$6&gt;=CP!$W5,P$6&lt;=CP!$X5),AND(P$6&gt;=CP!$AA5,P$6&lt;=CP!$AB5)),"CP",IF(ISNA(HLOOKUP(P$6,RTT!$B4:$M4,1,0)),"","RTT"))</f>
        <v/>
      </c>
      <c r="Q9" s="57" t="str">
        <f aca="false">IF(OR(AND(Q$6&gt;=CP!$G5,Q$6&lt;=CP!$H5),AND(Q$6&gt;=CP!$K5,Q$6&lt;=CP!$L5),AND(Q$6&gt;=CP!$O5,Q$6&lt;=CP!$P5),AND(Q$6&gt;=CP!$S5,Q$6&lt;=CP!$T5),AND(Q$6&gt;=CP!$W5,Q$6&lt;=CP!$X5),AND(Q$6&gt;=CP!$AA5,Q$6&lt;=CP!$AB5)),"CP",IF(ISNA(HLOOKUP(Q$6,RTT!$B4:$M4,1,0)),"","RTT"))</f>
        <v/>
      </c>
      <c r="R9" s="57" t="str">
        <f aca="false">IF(OR(AND(R$6&gt;=CP!$G5,R$6&lt;=CP!$H5),AND(R$6&gt;=CP!$K5,R$6&lt;=CP!$L5),AND(R$6&gt;=CP!$O5,R$6&lt;=CP!$P5),AND(R$6&gt;=CP!$S5,R$6&lt;=CP!$T5),AND(R$6&gt;=CP!$W5,R$6&lt;=CP!$X5),AND(R$6&gt;=CP!$AA5,R$6&lt;=CP!$AB5)),"CP",IF(ISNA(HLOOKUP(R$6,RTT!$B4:$M4,1,0)),"","RTT"))</f>
        <v/>
      </c>
      <c r="S9" s="57" t="str">
        <f aca="false">IF(OR(AND(S$6&gt;=CP!$G5,S$6&lt;=CP!$H5),AND(S$6&gt;=CP!$K5,S$6&lt;=CP!$L5),AND(S$6&gt;=CP!$O5,S$6&lt;=CP!$P5),AND(S$6&gt;=CP!$S5,S$6&lt;=CP!$T5),AND(S$6&gt;=CP!$W5,S$6&lt;=CP!$X5),AND(S$6&gt;=CP!$AA5,S$6&lt;=CP!$AB5)),"CP",IF(ISNA(HLOOKUP(S$6,RTT!$B4:$M4,1,0)),"","RTT"))</f>
        <v/>
      </c>
      <c r="T9" s="57" t="str">
        <f aca="false">IF(OR(AND(T$6&gt;=CP!$G5,T$6&lt;=CP!$H5),AND(T$6&gt;=CP!$K5,T$6&lt;=CP!$L5),AND(T$6&gt;=CP!$O5,T$6&lt;=CP!$P5),AND(T$6&gt;=CP!$S5,T$6&lt;=CP!$T5),AND(T$6&gt;=CP!$W5,T$6&lt;=CP!$X5),AND(T$6&gt;=CP!$AA5,T$6&lt;=CP!$AB5)),"CP",IF(ISNA(HLOOKUP(T$6,RTT!$B4:$M4,1,0)),"","RTT"))</f>
        <v/>
      </c>
      <c r="U9" s="57" t="str">
        <f aca="false">IF(OR(AND(U$6&gt;=CP!$G5,U$6&lt;=CP!$H5),AND(U$6&gt;=CP!$K5,U$6&lt;=CP!$L5),AND(U$6&gt;=CP!$O5,U$6&lt;=CP!$P5),AND(U$6&gt;=CP!$S5,U$6&lt;=CP!$T5),AND(U$6&gt;=CP!$W5,U$6&lt;=CP!$X5),AND(U$6&gt;=CP!$AA5,U$6&lt;=CP!$AB5)),"CP",IF(ISNA(HLOOKUP(U$6,RTT!$B4:$M4,1,0)),"","RTT"))</f>
        <v/>
      </c>
      <c r="V9" s="57" t="str">
        <f aca="false">IF(OR(AND(V$6&gt;=CP!$G5,V$6&lt;=CP!$H5),AND(V$6&gt;=CP!$K5,V$6&lt;=CP!$L5),AND(V$6&gt;=CP!$O5,V$6&lt;=CP!$P5),AND(V$6&gt;=CP!$S5,V$6&lt;=CP!$T5),AND(V$6&gt;=CP!$W5,V$6&lt;=CP!$X5),AND(V$6&gt;=CP!$AA5,V$6&lt;=CP!$AB5)),"CP",IF(ISNA(HLOOKUP(V$6,RTT!$B4:$M4,1,0)),"","RTT"))</f>
        <v/>
      </c>
      <c r="W9" s="57" t="str">
        <f aca="false">IF(OR(AND(W$6&gt;=CP!$G5,W$6&lt;=CP!$H5),AND(W$6&gt;=CP!$K5,W$6&lt;=CP!$L5),AND(W$6&gt;=CP!$O5,W$6&lt;=CP!$P5),AND(W$6&gt;=CP!$S5,W$6&lt;=CP!$T5),AND(W$6&gt;=CP!$W5,W$6&lt;=CP!$X5),AND(W$6&gt;=CP!$AA5,W$6&lt;=CP!$AB5)),"CP",IF(ISNA(HLOOKUP(W$6,RTT!$B4:$M4,1,0)),"","RTT"))</f>
        <v/>
      </c>
      <c r="X9" s="57" t="str">
        <f aca="false">IF(OR(AND(X$6&gt;=CP!$G5,X$6&lt;=CP!$H5),AND(X$6&gt;=CP!$K5,X$6&lt;=CP!$L5),AND(X$6&gt;=CP!$O5,X$6&lt;=CP!$P5),AND(X$6&gt;=CP!$S5,X$6&lt;=CP!$T5),AND(X$6&gt;=CP!$W5,X$6&lt;=CP!$X5),AND(X$6&gt;=CP!$AA5,X$6&lt;=CP!$AB5)),"CP",IF(ISNA(HLOOKUP(X$6,RTT!$B4:$M4,1,0)),"","RTT"))</f>
        <v/>
      </c>
      <c r="Y9" s="57" t="str">
        <f aca="false">IF(OR(AND(Y$6&gt;=CP!$G5,Y$6&lt;=CP!$H5),AND(Y$6&gt;=CP!$K5,Y$6&lt;=CP!$L5),AND(Y$6&gt;=CP!$O5,Y$6&lt;=CP!$P5),AND(Y$6&gt;=CP!$S5,Y$6&lt;=CP!$T5),AND(Y$6&gt;=CP!$W5,Y$6&lt;=CP!$X5),AND(Y$6&gt;=CP!$AA5,Y$6&lt;=CP!$AB5)),"CP",IF(ISNA(HLOOKUP(Y$6,RTT!$B4:$M4,1,0)),"","RTT"))</f>
        <v/>
      </c>
      <c r="Z9" s="57" t="str">
        <f aca="false">IF(OR(AND(Z$6&gt;=CP!$G5,Z$6&lt;=CP!$H5),AND(Z$6&gt;=CP!$K5,Z$6&lt;=CP!$L5),AND(Z$6&gt;=CP!$O5,Z$6&lt;=CP!$P5),AND(Z$6&gt;=CP!$S5,Z$6&lt;=CP!$T5),AND(Z$6&gt;=CP!$W5,Z$6&lt;=CP!$X5),AND(Z$6&gt;=CP!$AA5,Z$6&lt;=CP!$AB5)),"CP",IF(ISNA(HLOOKUP(Z$6,RTT!$B4:$M4,1,0)),"","RTT"))</f>
        <v/>
      </c>
      <c r="AA9" s="57" t="str">
        <f aca="false">IF(OR(AND(AA$6&gt;=CP!$G5,AA$6&lt;=CP!$H5),AND(AA$6&gt;=CP!$K5,AA$6&lt;=CP!$L5),AND(AA$6&gt;=CP!$O5,AA$6&lt;=CP!$P5),AND(AA$6&gt;=CP!$S5,AA$6&lt;=CP!$T5),AND(AA$6&gt;=CP!$W5,AA$6&lt;=CP!$X5),AND(AA$6&gt;=CP!$AA5,AA$6&lt;=CP!$AB5)),"CP",IF(ISNA(HLOOKUP(AA$6,RTT!$B4:$M4,1,0)),"","RTT"))</f>
        <v/>
      </c>
      <c r="AB9" s="57" t="str">
        <f aca="false">IF(OR(AND(AB$6&gt;=CP!$G5,AB$6&lt;=CP!$H5),AND(AB$6&gt;=CP!$K5,AB$6&lt;=CP!$L5),AND(AB$6&gt;=CP!$O5,AB$6&lt;=CP!$P5),AND(AB$6&gt;=CP!$S5,AB$6&lt;=CP!$T5),AND(AB$6&gt;=CP!$W5,AB$6&lt;=CP!$X5),AND(AB$6&gt;=CP!$AA5,AB$6&lt;=CP!$AB5)),"CP",IF(ISNA(HLOOKUP(AB$6,RTT!$B4:$M4,1,0)),"","RTT"))</f>
        <v/>
      </c>
      <c r="AC9" s="57" t="str">
        <f aca="false">IF(OR(AND(AC$6&gt;=CP!$G5,AC$6&lt;=CP!$H5),AND(AC$6&gt;=CP!$K5,AC$6&lt;=CP!$L5),AND(AC$6&gt;=CP!$O5,AC$6&lt;=CP!$P5),AND(AC$6&gt;=CP!$S5,AC$6&lt;=CP!$T5),AND(AC$6&gt;=CP!$W5,AC$6&lt;=CP!$X5),AND(AC$6&gt;=CP!$AA5,AC$6&lt;=CP!$AB5)),"CP",IF(ISNA(HLOOKUP(AC$6,RTT!$B4:$M4,1,0)),"","RTT"))</f>
        <v/>
      </c>
      <c r="AD9" s="57" t="str">
        <f aca="false">IF(OR(AND(AD$6&gt;=CP!$G5,AD$6&lt;=CP!$H5),AND(AD$6&gt;=CP!$K5,AD$6&lt;=CP!$L5),AND(AD$6&gt;=CP!$O5,AD$6&lt;=CP!$P5),AND(AD$6&gt;=CP!$S5,AD$6&lt;=CP!$T5),AND(AD$6&gt;=CP!$W5,AD$6&lt;=CP!$X5),AND(AD$6&gt;=CP!$AA5,AD$6&lt;=CP!$AB5)),"CP",IF(ISNA(HLOOKUP(AD$6,RTT!$B4:$M4,1,0)),"","RTT"))</f>
        <v/>
      </c>
      <c r="AE9" s="57" t="str">
        <f aca="false">IF(OR(AND(AE$6&gt;=CP!$G5,AE$6&lt;=CP!$H5),AND(AE$6&gt;=CP!$K5,AE$6&lt;=CP!$L5),AND(AE$6&gt;=CP!$O5,AE$6&lt;=CP!$P5),AND(AE$6&gt;=CP!$S5,AE$6&lt;=CP!$T5),AND(AE$6&gt;=CP!$W5,AE$6&lt;=CP!$X5),AND(AE$6&gt;=CP!$AA5,AE$6&lt;=CP!$AB5)),"CP",IF(ISNA(HLOOKUP(AE$6,RTT!$B4:$M4,1,0)),"","RTT"))</f>
        <v/>
      </c>
      <c r="AF9" s="57" t="str">
        <f aca="false">IF(OR(AND(AF$6&gt;=CP!$G5,AF$6&lt;=CP!$H5),AND(AF$6&gt;=CP!$K5,AF$6&lt;=CP!$L5),AND(AF$6&gt;=CP!$O5,AF$6&lt;=CP!$P5),AND(AF$6&gt;=CP!$S5,AF$6&lt;=CP!$T5),AND(AF$6&gt;=CP!$W5,AF$6&lt;=CP!$X5),AND(AF$6&gt;=CP!$AA5,AF$6&lt;=CP!$AB5)),"CP",IF(ISNA(HLOOKUP(AF$6,RTT!$B4:$M4,1,0)),"","RTT"))</f>
        <v/>
      </c>
      <c r="AG9" s="57" t="str">
        <f aca="false">IF(OR(AND(AG$6&gt;=CP!$G5,AG$6&lt;=CP!$H5),AND(AG$6&gt;=CP!$K5,AG$6&lt;=CP!$L5),AND(AG$6&gt;=CP!$O5,AG$6&lt;=CP!$P5),AND(AG$6&gt;=CP!$S5,AG$6&lt;=CP!$T5),AND(AG$6&gt;=CP!$W5,AG$6&lt;=CP!$X5),AND(AG$6&gt;=CP!$AA5,AG$6&lt;=CP!$AB5)),"CP",IF(ISNA(HLOOKUP(AG$6,RTT!$B4:$M4,1,0)),"","RTT"))</f>
        <v/>
      </c>
      <c r="AH9" s="57" t="str">
        <f aca="false">IF(OR(AND(AH$6&gt;=CP!$G5,AH$6&lt;=CP!$H5),AND(AH$6&gt;=CP!$K5,AH$6&lt;=CP!$L5),AND(AH$6&gt;=CP!$O5,AH$6&lt;=CP!$P5),AND(AH$6&gt;=CP!$S5,AH$6&lt;=CP!$T5),AND(AH$6&gt;=CP!$W5,AH$6&lt;=CP!$X5),AND(AH$6&gt;=CP!$AA5,AH$6&lt;=CP!$AB5)),"CP",IF(ISNA(HLOOKUP(AH$6,RTT!$B4:$M4,1,0)),"","RTT"))</f>
        <v/>
      </c>
      <c r="AI9" s="57" t="str">
        <f aca="false">IF(OR(AND(AI$6&gt;=CP!$G5,AI$6&lt;=CP!$H5),AND(AI$6&gt;=CP!$K5,AI$6&lt;=CP!$L5),AND(AI$6&gt;=CP!$O5,AI$6&lt;=CP!$P5),AND(AI$6&gt;=CP!$S5,AI$6&lt;=CP!$T5),AND(AI$6&gt;=CP!$W5,AI$6&lt;=CP!$X5),AND(AI$6&gt;=CP!$AA5,AI$6&lt;=CP!$AB5)),"CP",IF(ISNA(HLOOKUP(AI$6,RTT!$B4:$M4,1,0)),"","RTT"))</f>
        <v/>
      </c>
      <c r="AJ9" s="57" t="str">
        <f aca="false">IF(OR(AND(AJ$6&gt;=CP!$G5,AJ$6&lt;=CP!$H5),AND(AJ$6&gt;=CP!$K5,AJ$6&lt;=CP!$L5),AND(AJ$6&gt;=CP!$O5,AJ$6&lt;=CP!$P5),AND(AJ$6&gt;=CP!$S5,AJ$6&lt;=CP!$T5),AND(AJ$6&gt;=CP!$W5,AJ$6&lt;=CP!$X5),AND(AJ$6&gt;=CP!$AA5,AJ$6&lt;=CP!$AB5)),"CP",IF(ISNA(HLOOKUP(AJ$6,RTT!$B4:$M4,1,0)),"","RTT"))</f>
        <v/>
      </c>
      <c r="AK9" s="57" t="str">
        <f aca="false">IF(OR(AND(AK$6&gt;=CP!$G5,AK$6&lt;=CP!$H5),AND(AK$6&gt;=CP!$K5,AK$6&lt;=CP!$L5),AND(AK$6&gt;=CP!$O5,AK$6&lt;=CP!$P5),AND(AK$6&gt;=CP!$S5,AK$6&lt;=CP!$T5),AND(AK$6&gt;=CP!$W5,AK$6&lt;=CP!$X5),AND(AK$6&gt;=CP!$AA5,AK$6&lt;=CP!$AB5)),"CP",IF(ISNA(HLOOKUP(AK$6,RTT!$B4:$M4,1,0)),"","RTT"))</f>
        <v/>
      </c>
      <c r="AL9" s="57" t="str">
        <f aca="false">IF(OR(AND(AL$6&gt;=CP!$G5,AL$6&lt;=CP!$H5),AND(AL$6&gt;=CP!$K5,AL$6&lt;=CP!$L5),AND(AL$6&gt;=CP!$O5,AL$6&lt;=CP!$P5),AND(AL$6&gt;=CP!$S5,AL$6&lt;=CP!$T5),AND(AL$6&gt;=CP!$W5,AL$6&lt;=CP!$X5),AND(AL$6&gt;=CP!$AA5,AL$6&lt;=CP!$AB5)),"CP",IF(ISNA(HLOOKUP(AL$6,RTT!$B4:$M4,1,0)),"","RTT"))</f>
        <v/>
      </c>
      <c r="AM9" s="57" t="str">
        <f aca="false">IF(OR(AND(AM$6&gt;=CP!$G5,AM$6&lt;=CP!$H5),AND(AM$6&gt;=CP!$K5,AM$6&lt;=CP!$L5),AND(AM$6&gt;=CP!$O5,AM$6&lt;=CP!$P5),AND(AM$6&gt;=CP!$S5,AM$6&lt;=CP!$T5),AND(AM$6&gt;=CP!$W5,AM$6&lt;=CP!$X5),AND(AM$6&gt;=CP!$AA5,AM$6&lt;=CP!$AB5)),"CP",IF(ISNA(HLOOKUP(AM$6,RTT!$B4:$M4,1,0)),"","RTT"))</f>
        <v/>
      </c>
      <c r="AN9" s="57" t="str">
        <f aca="false">IF(OR(AND(AN$6&gt;=CP!$G5,AN$6&lt;=CP!$H5),AND(AN$6&gt;=CP!$K5,AN$6&lt;=CP!$L5),AND(AN$6&gt;=CP!$O5,AN$6&lt;=CP!$P5),AND(AN$6&gt;=CP!$S5,AN$6&lt;=CP!$T5),AND(AN$6&gt;=CP!$W5,AN$6&lt;=CP!$X5),AND(AN$6&gt;=CP!$AA5,AN$6&lt;=CP!$AB5)),"CP",IF(ISNA(HLOOKUP(AN$6,RTT!$B4:$M4,1,0)),"","RTT"))</f>
        <v/>
      </c>
      <c r="AO9" s="57" t="str">
        <f aca="false">IF(OR(AND(AO$6&gt;=CP!$G5,AO$6&lt;=CP!$H5),AND(AO$6&gt;=CP!$K5,AO$6&lt;=CP!$L5),AND(AO$6&gt;=CP!$O5,AO$6&lt;=CP!$P5),AND(AO$6&gt;=CP!$S5,AO$6&lt;=CP!$T5),AND(AO$6&gt;=CP!$W5,AO$6&lt;=CP!$X5),AND(AO$6&gt;=CP!$AA5,AO$6&lt;=CP!$AB5)),"CP",IF(ISNA(HLOOKUP(AO$6,RTT!$B4:$M4,1,0)),"","RTT"))</f>
        <v>CP</v>
      </c>
      <c r="AP9" s="57" t="str">
        <f aca="false">IF(OR(AND(AP$6&gt;=CP!$G5,AP$6&lt;=CP!$H5),AND(AP$6&gt;=CP!$K5,AP$6&lt;=CP!$L5),AND(AP$6&gt;=CP!$O5,AP$6&lt;=CP!$P5),AND(AP$6&gt;=CP!$S5,AP$6&lt;=CP!$T5),AND(AP$6&gt;=CP!$W5,AP$6&lt;=CP!$X5),AND(AP$6&gt;=CP!$AA5,AP$6&lt;=CP!$AB5)),"CP",IF(ISNA(HLOOKUP(AP$6,RTT!$B4:$M4,1,0)),"","RTT"))</f>
        <v>CP</v>
      </c>
      <c r="AQ9" s="57" t="str">
        <f aca="false">IF(OR(AND(AQ$6&gt;=CP!$G5,AQ$6&lt;=CP!$H5),AND(AQ$6&gt;=CP!$K5,AQ$6&lt;=CP!$L5),AND(AQ$6&gt;=CP!$O5,AQ$6&lt;=CP!$P5),AND(AQ$6&gt;=CP!$S5,AQ$6&lt;=CP!$T5),AND(AQ$6&gt;=CP!$W5,AQ$6&lt;=CP!$X5),AND(AQ$6&gt;=CP!$AA5,AQ$6&lt;=CP!$AB5)),"CP",IF(ISNA(HLOOKUP(AQ$6,RTT!$B4:$M4,1,0)),"","RTT"))</f>
        <v>CP</v>
      </c>
      <c r="AR9" s="57" t="str">
        <f aca="false">IF(OR(AND(AR$6&gt;=CP!$G5,AR$6&lt;=CP!$H5),AND(AR$6&gt;=CP!$K5,AR$6&lt;=CP!$L5),AND(AR$6&gt;=CP!$O5,AR$6&lt;=CP!$P5),AND(AR$6&gt;=CP!$S5,AR$6&lt;=CP!$T5),AND(AR$6&gt;=CP!$W5,AR$6&lt;=CP!$X5),AND(AR$6&gt;=CP!$AA5,AR$6&lt;=CP!$AB5)),"CP",IF(ISNA(HLOOKUP(AR$6,RTT!$B4:$M4,1,0)),"","RTT"))</f>
        <v>CP</v>
      </c>
      <c r="AS9" s="57" t="str">
        <f aca="false">IF(OR(AND(AS$6&gt;=CP!$G5,AS$6&lt;=CP!$H5),AND(AS$6&gt;=CP!$K5,AS$6&lt;=CP!$L5),AND(AS$6&gt;=CP!$O5,AS$6&lt;=CP!$P5),AND(AS$6&gt;=CP!$S5,AS$6&lt;=CP!$T5),AND(AS$6&gt;=CP!$W5,AS$6&lt;=CP!$X5),AND(AS$6&gt;=CP!$AA5,AS$6&lt;=CP!$AB5)),"CP",IF(ISNA(HLOOKUP(AS$6,RTT!$B4:$M4,1,0)),"","RTT"))</f>
        <v>CP</v>
      </c>
      <c r="AT9" s="57" t="str">
        <f aca="false">IF(OR(AND(AT$6&gt;=CP!$G5,AT$6&lt;=CP!$H5),AND(AT$6&gt;=CP!$K5,AT$6&lt;=CP!$L5),AND(AT$6&gt;=CP!$O5,AT$6&lt;=CP!$P5),AND(AT$6&gt;=CP!$S5,AT$6&lt;=CP!$T5),AND(AT$6&gt;=CP!$W5,AT$6&lt;=CP!$X5),AND(AT$6&gt;=CP!$AA5,AT$6&lt;=CP!$AB5)),"CP",IF(ISNA(HLOOKUP(AT$6,RTT!$B4:$M4,1,0)),"","RTT"))</f>
        <v>CP</v>
      </c>
      <c r="AU9" s="57" t="str">
        <f aca="false">IF(OR(AND(AU$6&gt;=CP!$G5,AU$6&lt;=CP!$H5),AND(AU$6&gt;=CP!$K5,AU$6&lt;=CP!$L5),AND(AU$6&gt;=CP!$O5,AU$6&lt;=CP!$P5),AND(AU$6&gt;=CP!$S5,AU$6&lt;=CP!$T5),AND(AU$6&gt;=CP!$W5,AU$6&lt;=CP!$X5),AND(AU$6&gt;=CP!$AA5,AU$6&lt;=CP!$AB5)),"CP",IF(ISNA(HLOOKUP(AU$6,RTT!$B4:$M4,1,0)),"","RTT"))</f>
        <v>CP</v>
      </c>
      <c r="AV9" s="57" t="str">
        <f aca="false">IF(OR(AND(AV$6&gt;=CP!$G5,AV$6&lt;=CP!$H5),AND(AV$6&gt;=CP!$K5,AV$6&lt;=CP!$L5),AND(AV$6&gt;=CP!$O5,AV$6&lt;=CP!$P5),AND(AV$6&gt;=CP!$S5,AV$6&lt;=CP!$T5),AND(AV$6&gt;=CP!$W5,AV$6&lt;=CP!$X5),AND(AV$6&gt;=CP!$AA5,AV$6&lt;=CP!$AB5)),"CP",IF(ISNA(HLOOKUP(AV$6,RTT!$B4:$M4,1,0)),"","RTT"))</f>
        <v>CP</v>
      </c>
      <c r="AW9" s="57" t="str">
        <f aca="false">IF(OR(AND(AW$6&gt;=CP!$G5,AW$6&lt;=CP!$H5),AND(AW$6&gt;=CP!$K5,AW$6&lt;=CP!$L5),AND(AW$6&gt;=CP!$O5,AW$6&lt;=CP!$P5),AND(AW$6&gt;=CP!$S5,AW$6&lt;=CP!$T5),AND(AW$6&gt;=CP!$W5,AW$6&lt;=CP!$X5),AND(AW$6&gt;=CP!$AA5,AW$6&lt;=CP!$AB5)),"CP",IF(ISNA(HLOOKUP(AW$6,RTT!$B4:$M4,1,0)),"","RTT"))</f>
        <v>CP</v>
      </c>
      <c r="AX9" s="57" t="str">
        <f aca="false">IF(OR(AND(AX$6&gt;=CP!$G5,AX$6&lt;=CP!$H5),AND(AX$6&gt;=CP!$K5,AX$6&lt;=CP!$L5),AND(AX$6&gt;=CP!$O5,AX$6&lt;=CP!$P5),AND(AX$6&gt;=CP!$S5,AX$6&lt;=CP!$T5),AND(AX$6&gt;=CP!$W5,AX$6&lt;=CP!$X5),AND(AX$6&gt;=CP!$AA5,AX$6&lt;=CP!$AB5)),"CP",IF(ISNA(HLOOKUP(AX$6,RTT!$B4:$M4,1,0)),"","RTT"))</f>
        <v>CP</v>
      </c>
      <c r="AY9" s="57" t="str">
        <f aca="false">IF(OR(AND(AY$6&gt;=CP!$G5,AY$6&lt;=CP!$H5),AND(AY$6&gt;=CP!$K5,AY$6&lt;=CP!$L5),AND(AY$6&gt;=CP!$O5,AY$6&lt;=CP!$P5),AND(AY$6&gt;=CP!$S5,AY$6&lt;=CP!$T5),AND(AY$6&gt;=CP!$W5,AY$6&lt;=CP!$X5),AND(AY$6&gt;=CP!$AA5,AY$6&lt;=CP!$AB5)),"CP",IF(ISNA(HLOOKUP(AY$6,RTT!$B4:$M4,1,0)),"","RTT"))</f>
        <v>CP</v>
      </c>
      <c r="AZ9" s="57" t="str">
        <f aca="false">IF(OR(AND(AZ$6&gt;=CP!$G5,AZ$6&lt;=CP!$H5),AND(AZ$6&gt;=CP!$K5,AZ$6&lt;=CP!$L5),AND(AZ$6&gt;=CP!$O5,AZ$6&lt;=CP!$P5),AND(AZ$6&gt;=CP!$S5,AZ$6&lt;=CP!$T5),AND(AZ$6&gt;=CP!$W5,AZ$6&lt;=CP!$X5),AND(AZ$6&gt;=CP!$AA5,AZ$6&lt;=CP!$AB5)),"CP",IF(ISNA(HLOOKUP(AZ$6,RTT!$B4:$M4,1,0)),"","RTT"))</f>
        <v>CP</v>
      </c>
      <c r="BA9" s="57" t="str">
        <f aca="false">IF(OR(AND(BA$6&gt;=CP!$G5,BA$6&lt;=CP!$H5),AND(BA$6&gt;=CP!$K5,BA$6&lt;=CP!$L5),AND(BA$6&gt;=CP!$O5,BA$6&lt;=CP!$P5),AND(BA$6&gt;=CP!$S5,BA$6&lt;=CP!$T5),AND(BA$6&gt;=CP!$W5,BA$6&lt;=CP!$X5),AND(BA$6&gt;=CP!$AA5,BA$6&lt;=CP!$AB5)),"CP",IF(ISNA(HLOOKUP(BA$6,RTT!$B4:$M4,1,0)),"","RTT"))</f>
        <v>CP</v>
      </c>
      <c r="BB9" s="57" t="str">
        <f aca="false">IF(OR(AND(BB$6&gt;=CP!$G5,BB$6&lt;=CP!$H5),AND(BB$6&gt;=CP!$K5,BB$6&lt;=CP!$L5),AND(BB$6&gt;=CP!$O5,BB$6&lt;=CP!$P5),AND(BB$6&gt;=CP!$S5,BB$6&lt;=CP!$T5),AND(BB$6&gt;=CP!$W5,BB$6&lt;=CP!$X5),AND(BB$6&gt;=CP!$AA5,BB$6&lt;=CP!$AB5)),"CP",IF(ISNA(HLOOKUP(BB$6,RTT!$B4:$M4,1,0)),"","RTT"))</f>
        <v>CP</v>
      </c>
      <c r="BC9" s="57" t="str">
        <f aca="false">IF(OR(AND(BC$6&gt;=CP!$G5,BC$6&lt;=CP!$H5),AND(BC$6&gt;=CP!$K5,BC$6&lt;=CP!$L5),AND(BC$6&gt;=CP!$O5,BC$6&lt;=CP!$P5),AND(BC$6&gt;=CP!$S5,BC$6&lt;=CP!$T5),AND(BC$6&gt;=CP!$W5,BC$6&lt;=CP!$X5),AND(BC$6&gt;=CP!$AA5,BC$6&lt;=CP!$AB5)),"CP",IF(ISNA(HLOOKUP(BC$6,RTT!$B4:$M4,1,0)),"","RTT"))</f>
        <v>CP</v>
      </c>
      <c r="BD9" s="57" t="str">
        <f aca="false">IF(OR(AND(BD$6&gt;=CP!$G5,BD$6&lt;=CP!$H5),AND(BD$6&gt;=CP!$K5,BD$6&lt;=CP!$L5),AND(BD$6&gt;=CP!$O5,BD$6&lt;=CP!$P5),AND(BD$6&gt;=CP!$S5,BD$6&lt;=CP!$T5),AND(BD$6&gt;=CP!$W5,BD$6&lt;=CP!$X5),AND(BD$6&gt;=CP!$AA5,BD$6&lt;=CP!$AB5)),"CP",IF(ISNA(HLOOKUP(BD$6,RTT!$B4:$M4,1,0)),"","RTT"))</f>
        <v>CP</v>
      </c>
      <c r="BE9" s="57" t="str">
        <f aca="false">IF(OR(AND(BE$6&gt;=CP!$G5,BE$6&lt;=CP!$H5),AND(BE$6&gt;=CP!$K5,BE$6&lt;=CP!$L5),AND(BE$6&gt;=CP!$O5,BE$6&lt;=CP!$P5),AND(BE$6&gt;=CP!$S5,BE$6&lt;=CP!$T5),AND(BE$6&gt;=CP!$W5,BE$6&lt;=CP!$X5),AND(BE$6&gt;=CP!$AA5,BE$6&lt;=CP!$AB5)),"CP",IF(ISNA(HLOOKUP(BE$6,RTT!$B4:$M4,1,0)),"","RTT"))</f>
        <v>CP</v>
      </c>
      <c r="BF9" s="57" t="str">
        <f aca="false">IF(OR(AND(BF$6&gt;=CP!$G5,BF$6&lt;=CP!$H5),AND(BF$6&gt;=CP!$K5,BF$6&lt;=CP!$L5),AND(BF$6&gt;=CP!$O5,BF$6&lt;=CP!$P5),AND(BF$6&gt;=CP!$S5,BF$6&lt;=CP!$T5),AND(BF$6&gt;=CP!$W5,BF$6&lt;=CP!$X5),AND(BF$6&gt;=CP!$AA5,BF$6&lt;=CP!$AB5)),"CP",IF(ISNA(HLOOKUP(BF$6,RTT!$B4:$M4,1,0)),"","RTT"))</f>
        <v>CP</v>
      </c>
      <c r="BG9" s="57" t="str">
        <f aca="false">IF(OR(AND(BG$6&gt;=CP!$G5,BG$6&lt;=CP!$H5),AND(BG$6&gt;=CP!$K5,BG$6&lt;=CP!$L5),AND(BG$6&gt;=CP!$O5,BG$6&lt;=CP!$P5),AND(BG$6&gt;=CP!$S5,BG$6&lt;=CP!$T5),AND(BG$6&gt;=CP!$W5,BG$6&lt;=CP!$X5),AND(BG$6&gt;=CP!$AA5,BG$6&lt;=CP!$AB5)),"CP",IF(ISNA(HLOOKUP(BG$6,RTT!$B4:$M4,1,0)),"","RTT"))</f>
        <v>CP</v>
      </c>
      <c r="BH9" s="57" t="str">
        <f aca="false">IF(OR(AND(BH$6&gt;=CP!$G5,BH$6&lt;=CP!$H5),AND(BH$6&gt;=CP!$K5,BH$6&lt;=CP!$L5),AND(BH$6&gt;=CP!$O5,BH$6&lt;=CP!$P5),AND(BH$6&gt;=CP!$S5,BH$6&lt;=CP!$T5),AND(BH$6&gt;=CP!$W5,BH$6&lt;=CP!$X5),AND(BH$6&gt;=CP!$AA5,BH$6&lt;=CP!$AB5)),"CP",IF(ISNA(HLOOKUP(BH$6,RTT!$B4:$M4,1,0)),"","RTT"))</f>
        <v>CP</v>
      </c>
      <c r="BI9" s="57" t="str">
        <f aca="false">IF(OR(AND(BI$6&gt;=CP!$G5,BI$6&lt;=CP!$H5),AND(BI$6&gt;=CP!$K5,BI$6&lt;=CP!$L5),AND(BI$6&gt;=CP!$O5,BI$6&lt;=CP!$P5),AND(BI$6&gt;=CP!$S5,BI$6&lt;=CP!$T5),AND(BI$6&gt;=CP!$W5,BI$6&lt;=CP!$X5),AND(BI$6&gt;=CP!$AA5,BI$6&lt;=CP!$AB5)),"CP",IF(ISNA(HLOOKUP(BI$6,RTT!$B4:$M4,1,0)),"","RTT"))</f>
        <v/>
      </c>
      <c r="BJ9" s="57" t="str">
        <f aca="false">IF(OR(AND(BJ$6&gt;=CP!$G5,BJ$6&lt;=CP!$H5),AND(BJ$6&gt;=CP!$K5,BJ$6&lt;=CP!$L5),AND(BJ$6&gt;=CP!$O5,BJ$6&lt;=CP!$P5),AND(BJ$6&gt;=CP!$S5,BJ$6&lt;=CP!$T5),AND(BJ$6&gt;=CP!$W5,BJ$6&lt;=CP!$X5),AND(BJ$6&gt;=CP!$AA5,BJ$6&lt;=CP!$AB5)),"CP",IF(ISNA(HLOOKUP(BJ$6,RTT!$B4:$M4,1,0)),"","RTT"))</f>
        <v/>
      </c>
      <c r="BK9" s="57" t="str">
        <f aca="false">IF(OR(AND(BK$6&gt;=CP!$G5,BK$6&lt;=CP!$H5),AND(BK$6&gt;=CP!$K5,BK$6&lt;=CP!$L5),AND(BK$6&gt;=CP!$O5,BK$6&lt;=CP!$P5),AND(BK$6&gt;=CP!$S5,BK$6&lt;=CP!$T5),AND(BK$6&gt;=CP!$W5,BK$6&lt;=CP!$X5),AND(BK$6&gt;=CP!$AA5,BK$6&lt;=CP!$AB5)),"CP",IF(ISNA(HLOOKUP(BK$6,RTT!$B4:$M4,1,0)),"","RTT"))</f>
        <v/>
      </c>
      <c r="BL9" s="57" t="str">
        <f aca="false">IF(OR(AND(BL$6&gt;=CP!$G5,BL$6&lt;=CP!$H5),AND(BL$6&gt;=CP!$K5,BL$6&lt;=CP!$L5),AND(BL$6&gt;=CP!$O5,BL$6&lt;=CP!$P5),AND(BL$6&gt;=CP!$S5,BL$6&lt;=CP!$T5),AND(BL$6&gt;=CP!$W5,BL$6&lt;=CP!$X5),AND(BL$6&gt;=CP!$AA5,BL$6&lt;=CP!$AB5)),"CP",IF(ISNA(HLOOKUP(BL$6,RTT!$B4:$M4,1,0)),"","RTT"))</f>
        <v/>
      </c>
      <c r="BM9" s="57" t="str">
        <f aca="false">IF(OR(AND(BM$6&gt;=CP!$G5,BM$6&lt;=CP!$H5),AND(BM$6&gt;=CP!$K5,BM$6&lt;=CP!$L5),AND(BM$6&gt;=CP!$O5,BM$6&lt;=CP!$P5),AND(BM$6&gt;=CP!$S5,BM$6&lt;=CP!$T5),AND(BM$6&gt;=CP!$W5,BM$6&lt;=CP!$X5),AND(BM$6&gt;=CP!$AA5,BM$6&lt;=CP!$AB5)),"CP",IF(ISNA(HLOOKUP(BM$6,RTT!$B4:$M4,1,0)),"","RTT"))</f>
        <v/>
      </c>
      <c r="BN9" s="57" t="str">
        <f aca="false">IF(OR(AND(BN$6&gt;=CP!$G5,BN$6&lt;=CP!$H5),AND(BN$6&gt;=CP!$K5,BN$6&lt;=CP!$L5),AND(BN$6&gt;=CP!$O5,BN$6&lt;=CP!$P5),AND(BN$6&gt;=CP!$S5,BN$6&lt;=CP!$T5),AND(BN$6&gt;=CP!$W5,BN$6&lt;=CP!$X5),AND(BN$6&gt;=CP!$AA5,BN$6&lt;=CP!$AB5)),"CP",IF(ISNA(HLOOKUP(BN$6,RTT!$B4:$M4,1,0)),"","RTT"))</f>
        <v/>
      </c>
      <c r="BO9" s="57" t="str">
        <f aca="false">IF(OR(AND(BO$6&gt;=CP!$G5,BO$6&lt;=CP!$H5),AND(BO$6&gt;=CP!$K5,BO$6&lt;=CP!$L5),AND(BO$6&gt;=CP!$O5,BO$6&lt;=CP!$P5),AND(BO$6&gt;=CP!$S5,BO$6&lt;=CP!$T5),AND(BO$6&gt;=CP!$W5,BO$6&lt;=CP!$X5),AND(BO$6&gt;=CP!$AA5,BO$6&lt;=CP!$AB5)),"CP",IF(ISNA(HLOOKUP(BO$6,RTT!$B4:$M4,1,0)),"","RTT"))</f>
        <v/>
      </c>
      <c r="BP9" s="57" t="str">
        <f aca="false">IF(OR(AND(BP$6&gt;=CP!$G5,BP$6&lt;=CP!$H5),AND(BP$6&gt;=CP!$K5,BP$6&lt;=CP!$L5),AND(BP$6&gt;=CP!$O5,BP$6&lt;=CP!$P5),AND(BP$6&gt;=CP!$S5,BP$6&lt;=CP!$T5),AND(BP$6&gt;=CP!$W5,BP$6&lt;=CP!$X5),AND(BP$6&gt;=CP!$AA5,BP$6&lt;=CP!$AB5)),"CP",IF(ISNA(HLOOKUP(BP$6,RTT!$B4:$M4,1,0)),"","RTT"))</f>
        <v/>
      </c>
      <c r="BQ9" s="57" t="str">
        <f aca="false">IF(OR(AND(BQ$6&gt;=CP!$G5,BQ$6&lt;=CP!$H5),AND(BQ$6&gt;=CP!$K5,BQ$6&lt;=CP!$L5),AND(BQ$6&gt;=CP!$O5,BQ$6&lt;=CP!$P5),AND(BQ$6&gt;=CP!$S5,BQ$6&lt;=CP!$T5),AND(BQ$6&gt;=CP!$W5,BQ$6&lt;=CP!$X5),AND(BQ$6&gt;=CP!$AA5,BQ$6&lt;=CP!$AB5)),"CP",IF(ISNA(HLOOKUP(BQ$6,RTT!$B4:$M4,1,0)),"","RTT"))</f>
        <v/>
      </c>
      <c r="BR9" s="57" t="str">
        <f aca="false">IF(OR(AND(BR$6&gt;=CP!$G5,BR$6&lt;=CP!$H5),AND(BR$6&gt;=CP!$K5,BR$6&lt;=CP!$L5),AND(BR$6&gt;=CP!$O5,BR$6&lt;=CP!$P5),AND(BR$6&gt;=CP!$S5,BR$6&lt;=CP!$T5),AND(BR$6&gt;=CP!$W5,BR$6&lt;=CP!$X5),AND(BR$6&gt;=CP!$AA5,BR$6&lt;=CP!$AB5)),"CP",IF(ISNA(HLOOKUP(BR$6,RTT!$B4:$M4,1,0)),"","RTT"))</f>
        <v/>
      </c>
      <c r="BS9" s="57" t="str">
        <f aca="false">IF(OR(AND(BS$6&gt;=CP!$G5,BS$6&lt;=CP!$H5),AND(BS$6&gt;=CP!$K5,BS$6&lt;=CP!$L5),AND(BS$6&gt;=CP!$O5,BS$6&lt;=CP!$P5),AND(BS$6&gt;=CP!$S5,BS$6&lt;=CP!$T5),AND(BS$6&gt;=CP!$W5,BS$6&lt;=CP!$X5),AND(BS$6&gt;=CP!$AA5,BS$6&lt;=CP!$AB5)),"CP",IF(ISNA(HLOOKUP(BS$6,RTT!$B4:$M4,1,0)),"","RTT"))</f>
        <v/>
      </c>
      <c r="BT9" s="57" t="str">
        <f aca="false">IF(OR(AND(BT$6&gt;=CP!$G5,BT$6&lt;=CP!$H5),AND(BT$6&gt;=CP!$K5,BT$6&lt;=CP!$L5),AND(BT$6&gt;=CP!$O5,BT$6&lt;=CP!$P5),AND(BT$6&gt;=CP!$S5,BT$6&lt;=CP!$T5),AND(BT$6&gt;=CP!$W5,BT$6&lt;=CP!$X5),AND(BT$6&gt;=CP!$AA5,BT$6&lt;=CP!$AB5)),"CP",IF(ISNA(HLOOKUP(BT$6,RTT!$B4:$M4,1,0)),"","RTT"))</f>
        <v/>
      </c>
      <c r="BU9" s="57" t="str">
        <f aca="false">IF(OR(AND(BU$6&gt;=CP!$G5,BU$6&lt;=CP!$H5),AND(BU$6&gt;=CP!$K5,BU$6&lt;=CP!$L5),AND(BU$6&gt;=CP!$O5,BU$6&lt;=CP!$P5),AND(BU$6&gt;=CP!$S5,BU$6&lt;=CP!$T5),AND(BU$6&gt;=CP!$W5,BU$6&lt;=CP!$X5),AND(BU$6&gt;=CP!$AA5,BU$6&lt;=CP!$AB5)),"CP",IF(ISNA(HLOOKUP(BU$6,RTT!$B4:$M4,1,0)),"","RTT"))</f>
        <v/>
      </c>
      <c r="BV9" s="57" t="str">
        <f aca="false">IF(OR(AND(BV$6&gt;=CP!$G5,BV$6&lt;=CP!$H5),AND(BV$6&gt;=CP!$K5,BV$6&lt;=CP!$L5),AND(BV$6&gt;=CP!$O5,BV$6&lt;=CP!$P5),AND(BV$6&gt;=CP!$S5,BV$6&lt;=CP!$T5),AND(BV$6&gt;=CP!$W5,BV$6&lt;=CP!$X5),AND(BV$6&gt;=CP!$AA5,BV$6&lt;=CP!$AB5)),"CP",IF(ISNA(HLOOKUP(BV$6,RTT!$B4:$M4,1,0)),"","RTT"))</f>
        <v/>
      </c>
      <c r="BW9" s="57" t="str">
        <f aca="false">IF(OR(AND(BW$6&gt;=CP!$G5,BW$6&lt;=CP!$H5),AND(BW$6&gt;=CP!$K5,BW$6&lt;=CP!$L5),AND(BW$6&gt;=CP!$O5,BW$6&lt;=CP!$P5),AND(BW$6&gt;=CP!$S5,BW$6&lt;=CP!$T5),AND(BW$6&gt;=CP!$W5,BW$6&lt;=CP!$X5),AND(BW$6&gt;=CP!$AA5,BW$6&lt;=CP!$AB5)),"CP",IF(ISNA(HLOOKUP(BW$6,RTT!$B4:$M4,1,0)),"","RTT"))</f>
        <v/>
      </c>
      <c r="BX9" s="57" t="str">
        <f aca="false">IF(OR(AND(BX$6&gt;=CP!$G5,BX$6&lt;=CP!$H5),AND(BX$6&gt;=CP!$K5,BX$6&lt;=CP!$L5),AND(BX$6&gt;=CP!$O5,BX$6&lt;=CP!$P5),AND(BX$6&gt;=CP!$S5,BX$6&lt;=CP!$T5),AND(BX$6&gt;=CP!$W5,BX$6&lt;=CP!$X5),AND(BX$6&gt;=CP!$AA5,BX$6&lt;=CP!$AB5)),"CP",IF(ISNA(HLOOKUP(BX$6,RTT!$B4:$M4,1,0)),"","RTT"))</f>
        <v/>
      </c>
      <c r="BY9" s="57" t="str">
        <f aca="false">IF(OR(AND(BY$6&gt;=CP!$G5,BY$6&lt;=CP!$H5),AND(BY$6&gt;=CP!$K5,BY$6&lt;=CP!$L5),AND(BY$6&gt;=CP!$O5,BY$6&lt;=CP!$P5),AND(BY$6&gt;=CP!$S5,BY$6&lt;=CP!$T5),AND(BY$6&gt;=CP!$W5,BY$6&lt;=CP!$X5),AND(BY$6&gt;=CP!$AA5,BY$6&lt;=CP!$AB5)),"CP",IF(ISNA(HLOOKUP(BY$6,RTT!$B4:$M4,1,0)),"","RTT"))</f>
        <v/>
      </c>
      <c r="BZ9" s="57" t="str">
        <f aca="false">IF(OR(AND(BZ$6&gt;=CP!$G5,BZ$6&lt;=CP!$H5),AND(BZ$6&gt;=CP!$K5,BZ$6&lt;=CP!$L5),AND(BZ$6&gt;=CP!$O5,BZ$6&lt;=CP!$P5),AND(BZ$6&gt;=CP!$S5,BZ$6&lt;=CP!$T5),AND(BZ$6&gt;=CP!$W5,BZ$6&lt;=CP!$X5),AND(BZ$6&gt;=CP!$AA5,BZ$6&lt;=CP!$AB5)),"CP",IF(ISNA(HLOOKUP(BZ$6,RTT!$B4:$M4,1,0)),"","RTT"))</f>
        <v/>
      </c>
      <c r="CA9" s="57" t="str">
        <f aca="false">IF(OR(AND(CA$6&gt;=CP!$G5,CA$6&lt;=CP!$H5),AND(CA$6&gt;=CP!$K5,CA$6&lt;=CP!$L5),AND(CA$6&gt;=CP!$O5,CA$6&lt;=CP!$P5),AND(CA$6&gt;=CP!$S5,CA$6&lt;=CP!$T5),AND(CA$6&gt;=CP!$W5,CA$6&lt;=CP!$X5),AND(CA$6&gt;=CP!$AA5,CA$6&lt;=CP!$AB5)),"CP",IF(ISNA(HLOOKUP(CA$6,RTT!$B4:$M4,1,0)),"","RTT"))</f>
        <v/>
      </c>
      <c r="CB9" s="57" t="str">
        <f aca="false">IF(OR(AND(CB$6&gt;=CP!$G5,CB$6&lt;=CP!$H5),AND(CB$6&gt;=CP!$K5,CB$6&lt;=CP!$L5),AND(CB$6&gt;=CP!$O5,CB$6&lt;=CP!$P5),AND(CB$6&gt;=CP!$S5,CB$6&lt;=CP!$T5),AND(CB$6&gt;=CP!$W5,CB$6&lt;=CP!$X5),AND(CB$6&gt;=CP!$AA5,CB$6&lt;=CP!$AB5)),"CP",IF(ISNA(HLOOKUP(CB$6,RTT!$B4:$M4,1,0)),"","RTT"))</f>
        <v/>
      </c>
      <c r="CC9" s="57" t="str">
        <f aca="false">IF(OR(AND(CC$6&gt;=CP!$G5,CC$6&lt;=CP!$H5),AND(CC$6&gt;=CP!$K5,CC$6&lt;=CP!$L5),AND(CC$6&gt;=CP!$O5,CC$6&lt;=CP!$P5),AND(CC$6&gt;=CP!$S5,CC$6&lt;=CP!$T5),AND(CC$6&gt;=CP!$W5,CC$6&lt;=CP!$X5),AND(CC$6&gt;=CP!$AA5,CC$6&lt;=CP!$AB5)),"CP",IF(ISNA(HLOOKUP(CC$6,RTT!$B4:$M4,1,0)),"","RTT"))</f>
        <v/>
      </c>
      <c r="CD9" s="57" t="str">
        <f aca="false">IF(OR(AND(CD$6&gt;=CP!$G5,CD$6&lt;=CP!$H5),AND(CD$6&gt;=CP!$K5,CD$6&lt;=CP!$L5),AND(CD$6&gt;=CP!$O5,CD$6&lt;=CP!$P5),AND(CD$6&gt;=CP!$S5,CD$6&lt;=CP!$T5),AND(CD$6&gt;=CP!$W5,CD$6&lt;=CP!$X5),AND(CD$6&gt;=CP!$AA5,CD$6&lt;=CP!$AB5)),"CP",IF(ISNA(HLOOKUP(CD$6,RTT!$B4:$M4,1,0)),"","RTT"))</f>
        <v/>
      </c>
      <c r="CE9" s="57" t="str">
        <f aca="false">IF(OR(AND(CE$6&gt;=CP!$G5,CE$6&lt;=CP!$H5),AND(CE$6&gt;=CP!$K5,CE$6&lt;=CP!$L5),AND(CE$6&gt;=CP!$O5,CE$6&lt;=CP!$P5),AND(CE$6&gt;=CP!$S5,CE$6&lt;=CP!$T5),AND(CE$6&gt;=CP!$W5,CE$6&lt;=CP!$X5),AND(CE$6&gt;=CP!$AA5,CE$6&lt;=CP!$AB5)),"CP",IF(ISNA(HLOOKUP(CE$6,RTT!$B4:$M4,1,0)),"","RTT"))</f>
        <v/>
      </c>
      <c r="CF9" s="57" t="str">
        <f aca="false">IF(OR(AND(CF$6&gt;=CP!$G5,CF$6&lt;=CP!$H5),AND(CF$6&gt;=CP!$K5,CF$6&lt;=CP!$L5),AND(CF$6&gt;=CP!$O5,CF$6&lt;=CP!$P5),AND(CF$6&gt;=CP!$S5,CF$6&lt;=CP!$T5),AND(CF$6&gt;=CP!$W5,CF$6&lt;=CP!$X5),AND(CF$6&gt;=CP!$AA5,CF$6&lt;=CP!$AB5)),"CP",IF(ISNA(HLOOKUP(CF$6,RTT!$B4:$M4,1,0)),"","RTT"))</f>
        <v/>
      </c>
      <c r="CG9" s="57" t="str">
        <f aca="false">IF(OR(AND(CG$6&gt;=CP!$G5,CG$6&lt;=CP!$H5),AND(CG$6&gt;=CP!$K5,CG$6&lt;=CP!$L5),AND(CG$6&gt;=CP!$O5,CG$6&lt;=CP!$P5),AND(CG$6&gt;=CP!$S5,CG$6&lt;=CP!$T5),AND(CG$6&gt;=CP!$W5,CG$6&lt;=CP!$X5),AND(CG$6&gt;=CP!$AA5,CG$6&lt;=CP!$AB5)),"CP",IF(ISNA(HLOOKUP(CG$6,RTT!$B4:$M4,1,0)),"","RTT"))</f>
        <v/>
      </c>
      <c r="CH9" s="57" t="str">
        <f aca="false">IF(OR(AND(CH$6&gt;=CP!$G5,CH$6&lt;=CP!$H5),AND(CH$6&gt;=CP!$K5,CH$6&lt;=CP!$L5),AND(CH$6&gt;=CP!$O5,CH$6&lt;=CP!$P5),AND(CH$6&gt;=CP!$S5,CH$6&lt;=CP!$T5),AND(CH$6&gt;=CP!$W5,CH$6&lt;=CP!$X5),AND(CH$6&gt;=CP!$AA5,CH$6&lt;=CP!$AB5)),"CP",IF(ISNA(HLOOKUP(CH$6,RTT!$B4:$M4,1,0)),"","RTT"))</f>
        <v/>
      </c>
      <c r="CI9" s="57" t="str">
        <f aca="false">IF(OR(AND(CI$6&gt;=CP!$G5,CI$6&lt;=CP!$H5),AND(CI$6&gt;=CP!$K5,CI$6&lt;=CP!$L5),AND(CI$6&gt;=CP!$O5,CI$6&lt;=CP!$P5),AND(CI$6&gt;=CP!$S5,CI$6&lt;=CP!$T5),AND(CI$6&gt;=CP!$W5,CI$6&lt;=CP!$X5),AND(CI$6&gt;=CP!$AA5,CI$6&lt;=CP!$AB5)),"CP",IF(ISNA(HLOOKUP(CI$6,RTT!$B4:$M4,1,0)),"","RTT"))</f>
        <v/>
      </c>
      <c r="CJ9" s="57" t="str">
        <f aca="false">IF(OR(AND(CJ$6&gt;=CP!$G5,CJ$6&lt;=CP!$H5),AND(CJ$6&gt;=CP!$K5,CJ$6&lt;=CP!$L5),AND(CJ$6&gt;=CP!$O5,CJ$6&lt;=CP!$P5),AND(CJ$6&gt;=CP!$S5,CJ$6&lt;=CP!$T5),AND(CJ$6&gt;=CP!$W5,CJ$6&lt;=CP!$X5),AND(CJ$6&gt;=CP!$AA5,CJ$6&lt;=CP!$AB5)),"CP",IF(ISNA(HLOOKUP(CJ$6,RTT!$B4:$M4,1,0)),"","RTT"))</f>
        <v/>
      </c>
      <c r="CK9" s="57" t="str">
        <f aca="false">IF(OR(AND(CK$6&gt;=CP!$G5,CK$6&lt;=CP!$H5),AND(CK$6&gt;=CP!$K5,CK$6&lt;=CP!$L5),AND(CK$6&gt;=CP!$O5,CK$6&lt;=CP!$P5),AND(CK$6&gt;=CP!$S5,CK$6&lt;=CP!$T5),AND(CK$6&gt;=CP!$W5,CK$6&lt;=CP!$X5),AND(CK$6&gt;=CP!$AA5,CK$6&lt;=CP!$AB5)),"CP",IF(ISNA(HLOOKUP(CK$6,RTT!$B4:$M4,1,0)),"","RTT"))</f>
        <v/>
      </c>
      <c r="CL9" s="57" t="str">
        <f aca="false">IF(OR(AND(CL$6&gt;=CP!$G5,CL$6&lt;=CP!$H5),AND(CL$6&gt;=CP!$K5,CL$6&lt;=CP!$L5),AND(CL$6&gt;=CP!$O5,CL$6&lt;=CP!$P5),AND(CL$6&gt;=CP!$S5,CL$6&lt;=CP!$T5),AND(CL$6&gt;=CP!$W5,CL$6&lt;=CP!$X5),AND(CL$6&gt;=CP!$AA5,CL$6&lt;=CP!$AB5)),"CP",IF(ISNA(HLOOKUP(CL$6,RTT!$B4:$M4,1,0)),"","RTT"))</f>
        <v/>
      </c>
      <c r="CM9" s="57" t="str">
        <f aca="false">IF(OR(AND(CM$6&gt;=CP!$G5,CM$6&lt;=CP!$H5),AND(CM$6&gt;=CP!$K5,CM$6&lt;=CP!$L5),AND(CM$6&gt;=CP!$O5,CM$6&lt;=CP!$P5),AND(CM$6&gt;=CP!$S5,CM$6&lt;=CP!$T5),AND(CM$6&gt;=CP!$W5,CM$6&lt;=CP!$X5),AND(CM$6&gt;=CP!$AA5,CM$6&lt;=CP!$AB5)),"CP",IF(ISNA(HLOOKUP(CM$6,RTT!$B4:$M4,1,0)),"","RTT"))</f>
        <v/>
      </c>
      <c r="CN9" s="57" t="str">
        <f aca="false">IF(OR(AND(CN$6&gt;=CP!$G5,CN$6&lt;=CP!$H5),AND(CN$6&gt;=CP!$K5,CN$6&lt;=CP!$L5),AND(CN$6&gt;=CP!$O5,CN$6&lt;=CP!$P5),AND(CN$6&gt;=CP!$S5,CN$6&lt;=CP!$T5),AND(CN$6&gt;=CP!$W5,CN$6&lt;=CP!$X5),AND(CN$6&gt;=CP!$AA5,CN$6&lt;=CP!$AB5)),"CP",IF(ISNA(HLOOKUP(CN$6,RTT!$B4:$M4,1,0)),"","RTT"))</f>
        <v/>
      </c>
      <c r="CO9" s="57" t="str">
        <f aca="false">IF(OR(AND(CO$6&gt;=CP!$G5,CO$6&lt;=CP!$H5),AND(CO$6&gt;=CP!$K5,CO$6&lt;=CP!$L5),AND(CO$6&gt;=CP!$O5,CO$6&lt;=CP!$P5),AND(CO$6&gt;=CP!$S5,CO$6&lt;=CP!$T5),AND(CO$6&gt;=CP!$W5,CO$6&lt;=CP!$X5),AND(CO$6&gt;=CP!$AA5,CO$6&lt;=CP!$AB5)),"CP",IF(ISNA(HLOOKUP(CO$6,RTT!$B4:$M4,1,0)),"","RTT"))</f>
        <v/>
      </c>
      <c r="CP9" s="58" t="str">
        <f aca="false">IF(OR(AND(CP$6&gt;=CP!$G5,CP$6&lt;=CP!$H5),AND(CP$6&gt;=CP!$K5,CP$6&lt;=CP!$L5),AND(CP$6&gt;=CP!$O5,CP$6&lt;=CP!$P5),AND(CP$6&gt;=CP!$S5,CP$6&lt;=CP!$T5),AND(CP$6&gt;=CP!$W5,CP$6&lt;=CP!$X5),AND(CP$6&gt;=CP!$AA5,CP$6&lt;=CP!$AB5)),"CP",IF(ISNA(HLOOKUP(CP$6,RTT!$B4:$M4,1,0)),"","RTT"))</f>
        <v/>
      </c>
    </row>
    <row r="10" customFormat="false" ht="14.4" hidden="false" customHeight="false" outlineLevel="0" collapsed="false">
      <c r="A10" s="12" t="s">
        <v>121</v>
      </c>
      <c r="B10" s="59" t="s">
        <v>118</v>
      </c>
      <c r="C10" s="57" t="str">
        <f aca="false">IF(OR(AND(C$6&gt;=CP!$G6,C$6&lt;=CP!$H6),AND(C$6&gt;=CP!$K6,C$6&lt;=CP!$L6),AND(C$6&gt;=CP!$O6,C$6&lt;=CP!$P6),AND(C$6&gt;=CP!$S6,C$6&lt;=CP!$T6),AND(C$6&gt;=CP!$W6,C$6&lt;=CP!$X6),AND(C$6&gt;=CP!$AA6,C$6&lt;=CP!$AB6)),"CP",IF(ISNA(HLOOKUP(C$6,RTT!$B37:$M37,1,0)),"","RTT"))</f>
        <v/>
      </c>
      <c r="D10" s="57" t="str">
        <f aca="false">IF(OR(AND(D$6&gt;=CP!$G6,D$6&lt;=CP!$H6),AND(D$6&gt;=CP!$K6,D$6&lt;=CP!$L6),AND(D$6&gt;=CP!$O6,D$6&lt;=CP!$P6),AND(D$6&gt;=CP!$S6,D$6&lt;=CP!$T6),AND(D$6&gt;=CP!$W6,D$6&lt;=CP!$X6),AND(D$6&gt;=CP!$AA6,D$6&lt;=CP!$AB6)),"CP",IF(ISNA(HLOOKUP(D$6,RTT!$B37:$M37,1,0)),"","RTT"))</f>
        <v/>
      </c>
      <c r="E10" s="57" t="str">
        <f aca="false">IF(OR(AND(E$6&gt;=CP!$G6,E$6&lt;=CP!$H6),AND(E$6&gt;=CP!$K6,E$6&lt;=CP!$L6),AND(E$6&gt;=CP!$O6,E$6&lt;=CP!$P6),AND(E$6&gt;=CP!$S6,E$6&lt;=CP!$T6),AND(E$6&gt;=CP!$W6,E$6&lt;=CP!$X6),AND(E$6&gt;=CP!$AA6,E$6&lt;=CP!$AB6)),"CP",IF(ISNA(HLOOKUP(E$6,RTT!$B37:$M37,1,0)),"","RTT"))</f>
        <v/>
      </c>
      <c r="F10" s="57" t="str">
        <f aca="false">IF(OR(AND(F$6&gt;=CP!$G6,F$6&lt;=CP!$H6),AND(F$6&gt;=CP!$K6,F$6&lt;=CP!$L6),AND(F$6&gt;=CP!$O6,F$6&lt;=CP!$P6),AND(F$6&gt;=CP!$S6,F$6&lt;=CP!$T6),AND(F$6&gt;=CP!$W6,F$6&lt;=CP!$X6),AND(F$6&gt;=CP!$AA6,F$6&lt;=CP!$AB6)),"CP",IF(ISNA(HLOOKUP(F$6,RTT!$B37:$M37,1,0)),"","RTT"))</f>
        <v/>
      </c>
      <c r="G10" s="57" t="str">
        <f aca="false">IF(OR(AND(G$6&gt;=CP!$G6,G$6&lt;=CP!$H6),AND(G$6&gt;=CP!$K6,G$6&lt;=CP!$L6),AND(G$6&gt;=CP!$O6,G$6&lt;=CP!$P6),AND(G$6&gt;=CP!$S6,G$6&lt;=CP!$T6),AND(G$6&gt;=CP!$W6,G$6&lt;=CP!$X6),AND(G$6&gt;=CP!$AA6,G$6&lt;=CP!$AB6)),"CP",IF(ISNA(HLOOKUP(G$6,RTT!$B37:$M37,1,0)),"","RTT"))</f>
        <v/>
      </c>
      <c r="H10" s="57" t="str">
        <f aca="false">IF(OR(AND(H$6&gt;=CP!$G6,H$6&lt;=CP!$H6),AND(H$6&gt;=CP!$K6,H$6&lt;=CP!$L6),AND(H$6&gt;=CP!$O6,H$6&lt;=CP!$P6),AND(H$6&gt;=CP!$S6,H$6&lt;=CP!$T6),AND(H$6&gt;=CP!$W6,H$6&lt;=CP!$X6),AND(H$6&gt;=CP!$AA6,H$6&lt;=CP!$AB6)),"CP",IF(ISNA(HLOOKUP(H$6,RTT!$B37:$M37,1,0)),"","RTT"))</f>
        <v/>
      </c>
      <c r="I10" s="57" t="str">
        <f aca="false">IF(OR(AND(I$6&gt;=CP!$G6,I$6&lt;=CP!$H6),AND(I$6&gt;=CP!$K6,I$6&lt;=CP!$L6),AND(I$6&gt;=CP!$O6,I$6&lt;=CP!$P6),AND(I$6&gt;=CP!$S6,I$6&lt;=CP!$T6),AND(I$6&gt;=CP!$W6,I$6&lt;=CP!$X6),AND(I$6&gt;=CP!$AA6,I$6&lt;=CP!$AB6)),"CP",IF(ISNA(HLOOKUP(I$6,RTT!$B37:$M37,1,0)),"","RTT"))</f>
        <v/>
      </c>
      <c r="J10" s="57" t="str">
        <f aca="false">IF(OR(AND(J$6&gt;=CP!$G6,J$6&lt;=CP!$H6),AND(J$6&gt;=CP!$K6,J$6&lt;=CP!$L6),AND(J$6&gt;=CP!$O6,J$6&lt;=CP!$P6),AND(J$6&gt;=CP!$S6,J$6&lt;=CP!$T6),AND(J$6&gt;=CP!$W6,J$6&lt;=CP!$X6),AND(J$6&gt;=CP!$AA6,J$6&lt;=CP!$AB6)),"CP",IF(ISNA(HLOOKUP(J$6,RTT!$B37:$M37,1,0)),"","RTT"))</f>
        <v/>
      </c>
      <c r="K10" s="57" t="str">
        <f aca="false">IF(OR(AND(K$6&gt;=CP!$G6,K$6&lt;=CP!$H6),AND(K$6&gt;=CP!$K6,K$6&lt;=CP!$L6),AND(K$6&gt;=CP!$O6,K$6&lt;=CP!$P6),AND(K$6&gt;=CP!$S6,K$6&lt;=CP!$T6),AND(K$6&gt;=CP!$W6,K$6&lt;=CP!$X6),AND(K$6&gt;=CP!$AA6,K$6&lt;=CP!$AB6)),"CP",IF(ISNA(HLOOKUP(K$6,RTT!$B37:$M37,1,0)),"","RTT"))</f>
        <v/>
      </c>
      <c r="L10" s="57" t="str">
        <f aca="false">IF(OR(AND(L$6&gt;=CP!$G6,L$6&lt;=CP!$H6),AND(L$6&gt;=CP!$K6,L$6&lt;=CP!$L6),AND(L$6&gt;=CP!$O6,L$6&lt;=CP!$P6),AND(L$6&gt;=CP!$S6,L$6&lt;=CP!$T6),AND(L$6&gt;=CP!$W6,L$6&lt;=CP!$X6),AND(L$6&gt;=CP!$AA6,L$6&lt;=CP!$AB6)),"CP",IF(ISNA(HLOOKUP(L$6,RTT!$B37:$M37,1,0)),"","RTT"))</f>
        <v/>
      </c>
      <c r="M10" s="57" t="str">
        <f aca="false">IF(OR(AND(M$6&gt;=CP!$G6,M$6&lt;=CP!$H6),AND(M$6&gt;=CP!$K6,M$6&lt;=CP!$L6),AND(M$6&gt;=CP!$O6,M$6&lt;=CP!$P6),AND(M$6&gt;=CP!$S6,M$6&lt;=CP!$T6),AND(M$6&gt;=CP!$W6,M$6&lt;=CP!$X6),AND(M$6&gt;=CP!$AA6,M$6&lt;=CP!$AB6)),"CP",IF(ISNA(HLOOKUP(M$6,RTT!$B37:$M37,1,0)),"","RTT"))</f>
        <v/>
      </c>
      <c r="N10" s="57" t="str">
        <f aca="false">IF(OR(AND(N$6&gt;=CP!$G6,N$6&lt;=CP!$H6),AND(N$6&gt;=CP!$K6,N$6&lt;=CP!$L6),AND(N$6&gt;=CP!$O6,N$6&lt;=CP!$P6),AND(N$6&gt;=CP!$S6,N$6&lt;=CP!$T6),AND(N$6&gt;=CP!$W6,N$6&lt;=CP!$X6),AND(N$6&gt;=CP!$AA6,N$6&lt;=CP!$AB6)),"CP",IF(ISNA(HLOOKUP(N$6,RTT!$B37:$M37,1,0)),"","RTT"))</f>
        <v/>
      </c>
      <c r="O10" s="57" t="str">
        <f aca="false">IF(OR(AND(O$6&gt;=CP!$G6,O$6&lt;=CP!$H6),AND(O$6&gt;=CP!$K6,O$6&lt;=CP!$L6),AND(O$6&gt;=CP!$O6,O$6&lt;=CP!$P6),AND(O$6&gt;=CP!$S6,O$6&lt;=CP!$T6),AND(O$6&gt;=CP!$W6,O$6&lt;=CP!$X6),AND(O$6&gt;=CP!$AA6,O$6&lt;=CP!$AB6)),"CP",IF(ISNA(HLOOKUP(O$6,RTT!$B37:$M37,1,0)),"","RTT"))</f>
        <v/>
      </c>
      <c r="P10" s="57" t="str">
        <f aca="false">IF(OR(AND(P$6&gt;=CP!$G6,P$6&lt;=CP!$H6),AND(P$6&gt;=CP!$K6,P$6&lt;=CP!$L6),AND(P$6&gt;=CP!$O6,P$6&lt;=CP!$P6),AND(P$6&gt;=CP!$S6,P$6&lt;=CP!$T6),AND(P$6&gt;=CP!$W6,P$6&lt;=CP!$X6),AND(P$6&gt;=CP!$AA6,P$6&lt;=CP!$AB6)),"CP",IF(ISNA(HLOOKUP(P$6,RTT!$B37:$M37,1,0)),"","RTT"))</f>
        <v/>
      </c>
      <c r="Q10" s="57" t="str">
        <f aca="false">IF(OR(AND(Q$6&gt;=CP!$G6,Q$6&lt;=CP!$H6),AND(Q$6&gt;=CP!$K6,Q$6&lt;=CP!$L6),AND(Q$6&gt;=CP!$O6,Q$6&lt;=CP!$P6),AND(Q$6&gt;=CP!$S6,Q$6&lt;=CP!$T6),AND(Q$6&gt;=CP!$W6,Q$6&lt;=CP!$X6),AND(Q$6&gt;=CP!$AA6,Q$6&lt;=CP!$AB6)),"CP",IF(ISNA(HLOOKUP(Q$6,RTT!$B37:$M37,1,0)),"","RTT"))</f>
        <v/>
      </c>
      <c r="R10" s="57" t="str">
        <f aca="false">IF(OR(AND(R$6&gt;=CP!$G6,R$6&lt;=CP!$H6),AND(R$6&gt;=CP!$K6,R$6&lt;=CP!$L6),AND(R$6&gt;=CP!$O6,R$6&lt;=CP!$P6),AND(R$6&gt;=CP!$S6,R$6&lt;=CP!$T6),AND(R$6&gt;=CP!$W6,R$6&lt;=CP!$X6),AND(R$6&gt;=CP!$AA6,R$6&lt;=CP!$AB6)),"CP",IF(ISNA(HLOOKUP(R$6,RTT!$B37:$M37,1,0)),"","RTT"))</f>
        <v/>
      </c>
      <c r="S10" s="57" t="str">
        <f aca="false">IF(OR(AND(S$6&gt;=CP!$G6,S$6&lt;=CP!$H6),AND(S$6&gt;=CP!$K6,S$6&lt;=CP!$L6),AND(S$6&gt;=CP!$O6,S$6&lt;=CP!$P6),AND(S$6&gt;=CP!$S6,S$6&lt;=CP!$T6),AND(S$6&gt;=CP!$W6,S$6&lt;=CP!$X6),AND(S$6&gt;=CP!$AA6,S$6&lt;=CP!$AB6)),"CP",IF(ISNA(HLOOKUP(S$6,RTT!$B37:$M37,1,0)),"","RTT"))</f>
        <v/>
      </c>
      <c r="T10" s="57" t="str">
        <f aca="false">IF(OR(AND(T$6&gt;=CP!$G6,T$6&lt;=CP!$H6),AND(T$6&gt;=CP!$K6,T$6&lt;=CP!$L6),AND(T$6&gt;=CP!$O6,T$6&lt;=CP!$P6),AND(T$6&gt;=CP!$S6,T$6&lt;=CP!$T6),AND(T$6&gt;=CP!$W6,T$6&lt;=CP!$X6),AND(T$6&gt;=CP!$AA6,T$6&lt;=CP!$AB6)),"CP",IF(ISNA(HLOOKUP(T$6,RTT!$B37:$M37,1,0)),"","RTT"))</f>
        <v/>
      </c>
      <c r="U10" s="57" t="str">
        <f aca="false">IF(OR(AND(U$6&gt;=CP!$G6,U$6&lt;=CP!$H6),AND(U$6&gt;=CP!$K6,U$6&lt;=CP!$L6),AND(U$6&gt;=CP!$O6,U$6&lt;=CP!$P6),AND(U$6&gt;=CP!$S6,U$6&lt;=CP!$T6),AND(U$6&gt;=CP!$W6,U$6&lt;=CP!$X6),AND(U$6&gt;=CP!$AA6,U$6&lt;=CP!$AB6)),"CP",IF(ISNA(HLOOKUP(U$6,RTT!$B37:$M37,1,0)),"","RTT"))</f>
        <v/>
      </c>
      <c r="V10" s="57" t="str">
        <f aca="false">IF(OR(AND(V$6&gt;=CP!$G6,V$6&lt;=CP!$H6),AND(V$6&gt;=CP!$K6,V$6&lt;=CP!$L6),AND(V$6&gt;=CP!$O6,V$6&lt;=CP!$P6),AND(V$6&gt;=CP!$S6,V$6&lt;=CP!$T6),AND(V$6&gt;=CP!$W6,V$6&lt;=CP!$X6),AND(V$6&gt;=CP!$AA6,V$6&lt;=CP!$AB6)),"CP",IF(ISNA(HLOOKUP(V$6,RTT!$B37:$M37,1,0)),"","RTT"))</f>
        <v/>
      </c>
      <c r="W10" s="57" t="str">
        <f aca="false">IF(OR(AND(W$6&gt;=CP!$G6,W$6&lt;=CP!$H6),AND(W$6&gt;=CP!$K6,W$6&lt;=CP!$L6),AND(W$6&gt;=CP!$O6,W$6&lt;=CP!$P6),AND(W$6&gt;=CP!$S6,W$6&lt;=CP!$T6),AND(W$6&gt;=CP!$W6,W$6&lt;=CP!$X6),AND(W$6&gt;=CP!$AA6,W$6&lt;=CP!$AB6)),"CP",IF(ISNA(HLOOKUP(W$6,RTT!$B37:$M37,1,0)),"","RTT"))</f>
        <v/>
      </c>
      <c r="X10" s="57" t="str">
        <f aca="false">IF(OR(AND(X$6&gt;=CP!$G6,X$6&lt;=CP!$H6),AND(X$6&gt;=CP!$K6,X$6&lt;=CP!$L6),AND(X$6&gt;=CP!$O6,X$6&lt;=CP!$P6),AND(X$6&gt;=CP!$S6,X$6&lt;=CP!$T6),AND(X$6&gt;=CP!$W6,X$6&lt;=CP!$X6),AND(X$6&gt;=CP!$AA6,X$6&lt;=CP!$AB6)),"CP",IF(ISNA(HLOOKUP(X$6,RTT!$B37:$M37,1,0)),"","RTT"))</f>
        <v/>
      </c>
      <c r="Y10" s="57" t="str">
        <f aca="false">IF(OR(AND(Y$6&gt;=CP!$G6,Y$6&lt;=CP!$H6),AND(Y$6&gt;=CP!$K6,Y$6&lt;=CP!$L6),AND(Y$6&gt;=CP!$O6,Y$6&lt;=CP!$P6),AND(Y$6&gt;=CP!$S6,Y$6&lt;=CP!$T6),AND(Y$6&gt;=CP!$W6,Y$6&lt;=CP!$X6),AND(Y$6&gt;=CP!$AA6,Y$6&lt;=CP!$AB6)),"CP",IF(ISNA(HLOOKUP(Y$6,RTT!$B37:$M37,1,0)),"","RTT"))</f>
        <v/>
      </c>
      <c r="Z10" s="57" t="str">
        <f aca="false">IF(OR(AND(Z$6&gt;=CP!$G6,Z$6&lt;=CP!$H6),AND(Z$6&gt;=CP!$K6,Z$6&lt;=CP!$L6),AND(Z$6&gt;=CP!$O6,Z$6&lt;=CP!$P6),AND(Z$6&gt;=CP!$S6,Z$6&lt;=CP!$T6),AND(Z$6&gt;=CP!$W6,Z$6&lt;=CP!$X6),AND(Z$6&gt;=CP!$AA6,Z$6&lt;=CP!$AB6)),"CP",IF(ISNA(HLOOKUP(Z$6,RTT!$B37:$M37,1,0)),"","RTT"))</f>
        <v/>
      </c>
      <c r="AA10" s="57" t="str">
        <f aca="false">IF(OR(AND(AA$6&gt;=CP!$G6,AA$6&lt;=CP!$H6),AND(AA$6&gt;=CP!$K6,AA$6&lt;=CP!$L6),AND(AA$6&gt;=CP!$O6,AA$6&lt;=CP!$P6),AND(AA$6&gt;=CP!$S6,AA$6&lt;=CP!$T6),AND(AA$6&gt;=CP!$W6,AA$6&lt;=CP!$X6),AND(AA$6&gt;=CP!$AA6,AA$6&lt;=CP!$AB6)),"CP",IF(ISNA(HLOOKUP(AA$6,RTT!$B37:$M37,1,0)),"","RTT"))</f>
        <v/>
      </c>
      <c r="AB10" s="57" t="str">
        <f aca="false">IF(OR(AND(AB$6&gt;=CP!$G6,AB$6&lt;=CP!$H6),AND(AB$6&gt;=CP!$K6,AB$6&lt;=CP!$L6),AND(AB$6&gt;=CP!$O6,AB$6&lt;=CP!$P6),AND(AB$6&gt;=CP!$S6,AB$6&lt;=CP!$T6),AND(AB$6&gt;=CP!$W6,AB$6&lt;=CP!$X6),AND(AB$6&gt;=CP!$AA6,AB$6&lt;=CP!$AB6)),"CP",IF(ISNA(HLOOKUP(AB$6,RTT!$B37:$M37,1,0)),"","RTT"))</f>
        <v/>
      </c>
      <c r="AC10" s="57" t="str">
        <f aca="false">IF(OR(AND(AC$6&gt;=CP!$G6,AC$6&lt;=CP!$H6),AND(AC$6&gt;=CP!$K6,AC$6&lt;=CP!$L6),AND(AC$6&gt;=CP!$O6,AC$6&lt;=CP!$P6),AND(AC$6&gt;=CP!$S6,AC$6&lt;=CP!$T6),AND(AC$6&gt;=CP!$W6,AC$6&lt;=CP!$X6),AND(AC$6&gt;=CP!$AA6,AC$6&lt;=CP!$AB6)),"CP",IF(ISNA(HLOOKUP(AC$6,RTT!$B37:$M37,1,0)),"","RTT"))</f>
        <v/>
      </c>
      <c r="AD10" s="57" t="str">
        <f aca="false">IF(OR(AND(AD$6&gt;=CP!$G6,AD$6&lt;=CP!$H6),AND(AD$6&gt;=CP!$K6,AD$6&lt;=CP!$L6),AND(AD$6&gt;=CP!$O6,AD$6&lt;=CP!$P6),AND(AD$6&gt;=CP!$S6,AD$6&lt;=CP!$T6),AND(AD$6&gt;=CP!$W6,AD$6&lt;=CP!$X6),AND(AD$6&gt;=CP!$AA6,AD$6&lt;=CP!$AB6)),"CP",IF(ISNA(HLOOKUP(AD$6,RTT!$B37:$M37,1,0)),"","RTT"))</f>
        <v/>
      </c>
      <c r="AE10" s="57" t="str">
        <f aca="false">IF(OR(AND(AE$6&gt;=CP!$G6,AE$6&lt;=CP!$H6),AND(AE$6&gt;=CP!$K6,AE$6&lt;=CP!$L6),AND(AE$6&gt;=CP!$O6,AE$6&lt;=CP!$P6),AND(AE$6&gt;=CP!$S6,AE$6&lt;=CP!$T6),AND(AE$6&gt;=CP!$W6,AE$6&lt;=CP!$X6),AND(AE$6&gt;=CP!$AA6,AE$6&lt;=CP!$AB6)),"CP",IF(ISNA(HLOOKUP(AE$6,RTT!$B37:$M37,1,0)),"","RTT"))</f>
        <v/>
      </c>
      <c r="AF10" s="57" t="str">
        <f aca="false">IF(OR(AND(AF$6&gt;=CP!$G6,AF$6&lt;=CP!$H6),AND(AF$6&gt;=CP!$K6,AF$6&lt;=CP!$L6),AND(AF$6&gt;=CP!$O6,AF$6&lt;=CP!$P6),AND(AF$6&gt;=CP!$S6,AF$6&lt;=CP!$T6),AND(AF$6&gt;=CP!$W6,AF$6&lt;=CP!$X6),AND(AF$6&gt;=CP!$AA6,AF$6&lt;=CP!$AB6)),"CP",IF(ISNA(HLOOKUP(AF$6,RTT!$B37:$M37,1,0)),"","RTT"))</f>
        <v/>
      </c>
      <c r="AG10" s="57" t="str">
        <f aca="false">IF(OR(AND(AG$6&gt;=CP!$G6,AG$6&lt;=CP!$H6),AND(AG$6&gt;=CP!$K6,AG$6&lt;=CP!$L6),AND(AG$6&gt;=CP!$O6,AG$6&lt;=CP!$P6),AND(AG$6&gt;=CP!$S6,AG$6&lt;=CP!$T6),AND(AG$6&gt;=CP!$W6,AG$6&lt;=CP!$X6),AND(AG$6&gt;=CP!$AA6,AG$6&lt;=CP!$AB6)),"CP",IF(ISNA(HLOOKUP(AG$6,RTT!$B37:$M37,1,0)),"","RTT"))</f>
        <v/>
      </c>
      <c r="AH10" s="57" t="str">
        <f aca="false">IF(OR(AND(AH$6&gt;=CP!$G6,AH$6&lt;=CP!$H6),AND(AH$6&gt;=CP!$K6,AH$6&lt;=CP!$L6),AND(AH$6&gt;=CP!$O6,AH$6&lt;=CP!$P6),AND(AH$6&gt;=CP!$S6,AH$6&lt;=CP!$T6),AND(AH$6&gt;=CP!$W6,AH$6&lt;=CP!$X6),AND(AH$6&gt;=CP!$AA6,AH$6&lt;=CP!$AB6)),"CP",IF(ISNA(HLOOKUP(AH$6,RTT!$B37:$M37,1,0)),"","RTT"))</f>
        <v/>
      </c>
      <c r="AI10" s="57" t="str">
        <f aca="false">IF(OR(AND(AI$6&gt;=CP!$G6,AI$6&lt;=CP!$H6),AND(AI$6&gt;=CP!$K6,AI$6&lt;=CP!$L6),AND(AI$6&gt;=CP!$O6,AI$6&lt;=CP!$P6),AND(AI$6&gt;=CP!$S6,AI$6&lt;=CP!$T6),AND(AI$6&gt;=CP!$W6,AI$6&lt;=CP!$X6),AND(AI$6&gt;=CP!$AA6,AI$6&lt;=CP!$AB6)),"CP",IF(ISNA(HLOOKUP(AI$6,RTT!$B37:$M37,1,0)),"","RTT"))</f>
        <v/>
      </c>
      <c r="AJ10" s="57" t="str">
        <f aca="false">IF(OR(AND(AJ$6&gt;=CP!$G6,AJ$6&lt;=CP!$H6),AND(AJ$6&gt;=CP!$K6,AJ$6&lt;=CP!$L6),AND(AJ$6&gt;=CP!$O6,AJ$6&lt;=CP!$P6),AND(AJ$6&gt;=CP!$S6,AJ$6&lt;=CP!$T6),AND(AJ$6&gt;=CP!$W6,AJ$6&lt;=CP!$X6),AND(AJ$6&gt;=CP!$AA6,AJ$6&lt;=CP!$AB6)),"CP",IF(ISNA(HLOOKUP(AJ$6,RTT!$B37:$M37,1,0)),"","RTT"))</f>
        <v/>
      </c>
      <c r="AK10" s="57" t="str">
        <f aca="false">IF(OR(AND(AK$6&gt;=CP!$G6,AK$6&lt;=CP!$H6),AND(AK$6&gt;=CP!$K6,AK$6&lt;=CP!$L6),AND(AK$6&gt;=CP!$O6,AK$6&lt;=CP!$P6),AND(AK$6&gt;=CP!$S6,AK$6&lt;=CP!$T6),AND(AK$6&gt;=CP!$W6,AK$6&lt;=CP!$X6),AND(AK$6&gt;=CP!$AA6,AK$6&lt;=CP!$AB6)),"CP",IF(ISNA(HLOOKUP(AK$6,RTT!$B37:$M37,1,0)),"","RTT"))</f>
        <v/>
      </c>
      <c r="AL10" s="57" t="str">
        <f aca="false">IF(OR(AND(AL$6&gt;=CP!$G6,AL$6&lt;=CP!$H6),AND(AL$6&gt;=CP!$K6,AL$6&lt;=CP!$L6),AND(AL$6&gt;=CP!$O6,AL$6&lt;=CP!$P6),AND(AL$6&gt;=CP!$S6,AL$6&lt;=CP!$T6),AND(AL$6&gt;=CP!$W6,AL$6&lt;=CP!$X6),AND(AL$6&gt;=CP!$AA6,AL$6&lt;=CP!$AB6)),"CP",IF(ISNA(HLOOKUP(AL$6,RTT!$B37:$M37,1,0)),"","RTT"))</f>
        <v/>
      </c>
      <c r="AM10" s="57" t="str">
        <f aca="false">IF(OR(AND(AM$6&gt;=CP!$G6,AM$6&lt;=CP!$H6),AND(AM$6&gt;=CP!$K6,AM$6&lt;=CP!$L6),AND(AM$6&gt;=CP!$O6,AM$6&lt;=CP!$P6),AND(AM$6&gt;=CP!$S6,AM$6&lt;=CP!$T6),AND(AM$6&gt;=CP!$W6,AM$6&lt;=CP!$X6),AND(AM$6&gt;=CP!$AA6,AM$6&lt;=CP!$AB6)),"CP",IF(ISNA(HLOOKUP(AM$6,RTT!$B37:$M37,1,0)),"","RTT"))</f>
        <v/>
      </c>
      <c r="AN10" s="57" t="str">
        <f aca="false">IF(OR(AND(AN$6&gt;=CP!$G6,AN$6&lt;=CP!$H6),AND(AN$6&gt;=CP!$K6,AN$6&lt;=CP!$L6),AND(AN$6&gt;=CP!$O6,AN$6&lt;=CP!$P6),AND(AN$6&gt;=CP!$S6,AN$6&lt;=CP!$T6),AND(AN$6&gt;=CP!$W6,AN$6&lt;=CP!$X6),AND(AN$6&gt;=CP!$AA6,AN$6&lt;=CP!$AB6)),"CP",IF(ISNA(HLOOKUP(AN$6,RTT!$B37:$M37,1,0)),"","RTT"))</f>
        <v/>
      </c>
      <c r="AO10" s="57" t="str">
        <f aca="false">IF(OR(AND(AO$6&gt;=CP!$G6,AO$6&lt;=CP!$H6),AND(AO$6&gt;=CP!$K6,AO$6&lt;=CP!$L6),AND(AO$6&gt;=CP!$O6,AO$6&lt;=CP!$P6),AND(AO$6&gt;=CP!$S6,AO$6&lt;=CP!$T6),AND(AO$6&gt;=CP!$W6,AO$6&lt;=CP!$X6),AND(AO$6&gt;=CP!$AA6,AO$6&lt;=CP!$AB6)),"CP",IF(ISNA(HLOOKUP(AO$6,RTT!$B37:$M37,1,0)),"","RTT"))</f>
        <v/>
      </c>
      <c r="AP10" s="57" t="str">
        <f aca="false">IF(OR(AND(AP$6&gt;=CP!$G6,AP$6&lt;=CP!$H6),AND(AP$6&gt;=CP!$K6,AP$6&lt;=CP!$L6),AND(AP$6&gt;=CP!$O6,AP$6&lt;=CP!$P6),AND(AP$6&gt;=CP!$S6,AP$6&lt;=CP!$T6),AND(AP$6&gt;=CP!$W6,AP$6&lt;=CP!$X6),AND(AP$6&gt;=CP!$AA6,AP$6&lt;=CP!$AB6)),"CP",IF(ISNA(HLOOKUP(AP$6,RTT!$B37:$M37,1,0)),"","RTT"))</f>
        <v/>
      </c>
      <c r="AQ10" s="57" t="str">
        <f aca="false">IF(OR(AND(AQ$6&gt;=CP!$G6,AQ$6&lt;=CP!$H6),AND(AQ$6&gt;=CP!$K6,AQ$6&lt;=CP!$L6),AND(AQ$6&gt;=CP!$O6,AQ$6&lt;=CP!$P6),AND(AQ$6&gt;=CP!$S6,AQ$6&lt;=CP!$T6),AND(AQ$6&gt;=CP!$W6,AQ$6&lt;=CP!$X6),AND(AQ$6&gt;=CP!$AA6,AQ$6&lt;=CP!$AB6)),"CP",IF(ISNA(HLOOKUP(AQ$6,RTT!$B37:$M37,1,0)),"","RTT"))</f>
        <v/>
      </c>
      <c r="AR10" s="57" t="str">
        <f aca="false">IF(OR(AND(AR$6&gt;=CP!$G6,AR$6&lt;=CP!$H6),AND(AR$6&gt;=CP!$K6,AR$6&lt;=CP!$L6),AND(AR$6&gt;=CP!$O6,AR$6&lt;=CP!$P6),AND(AR$6&gt;=CP!$S6,AR$6&lt;=CP!$T6),AND(AR$6&gt;=CP!$W6,AR$6&lt;=CP!$X6),AND(AR$6&gt;=CP!$AA6,AR$6&lt;=CP!$AB6)),"CP",IF(ISNA(HLOOKUP(AR$6,RTT!$B37:$M37,1,0)),"","RTT"))</f>
        <v/>
      </c>
      <c r="AS10" s="57" t="str">
        <f aca="false">IF(OR(AND(AS$6&gt;=CP!$G6,AS$6&lt;=CP!$H6),AND(AS$6&gt;=CP!$K6,AS$6&lt;=CP!$L6),AND(AS$6&gt;=CP!$O6,AS$6&lt;=CP!$P6),AND(AS$6&gt;=CP!$S6,AS$6&lt;=CP!$T6),AND(AS$6&gt;=CP!$W6,AS$6&lt;=CP!$X6),AND(AS$6&gt;=CP!$AA6,AS$6&lt;=CP!$AB6)),"CP",IF(ISNA(HLOOKUP(AS$6,RTT!$B37:$M37,1,0)),"","RTT"))</f>
        <v/>
      </c>
      <c r="AT10" s="57" t="str">
        <f aca="false">IF(OR(AND(AT$6&gt;=CP!$G6,AT$6&lt;=CP!$H6),AND(AT$6&gt;=CP!$K6,AT$6&lt;=CP!$L6),AND(AT$6&gt;=CP!$O6,AT$6&lt;=CP!$P6),AND(AT$6&gt;=CP!$S6,AT$6&lt;=CP!$T6),AND(AT$6&gt;=CP!$W6,AT$6&lt;=CP!$X6),AND(AT$6&gt;=CP!$AA6,AT$6&lt;=CP!$AB6)),"CP",IF(ISNA(HLOOKUP(AT$6,RTT!$B37:$M37,1,0)),"","RTT"))</f>
        <v/>
      </c>
      <c r="AU10" s="57" t="str">
        <f aca="false">IF(OR(AND(AU$6&gt;=CP!$G6,AU$6&lt;=CP!$H6),AND(AU$6&gt;=CP!$K6,AU$6&lt;=CP!$L6),AND(AU$6&gt;=CP!$O6,AU$6&lt;=CP!$P6),AND(AU$6&gt;=CP!$S6,AU$6&lt;=CP!$T6),AND(AU$6&gt;=CP!$W6,AU$6&lt;=CP!$X6),AND(AU$6&gt;=CP!$AA6,AU$6&lt;=CP!$AB6)),"CP",IF(ISNA(HLOOKUP(AU$6,RTT!$B37:$M37,1,0)),"","RTT"))</f>
        <v/>
      </c>
      <c r="AV10" s="57" t="str">
        <f aca="false">IF(OR(AND(AV$6&gt;=CP!$G6,AV$6&lt;=CP!$H6),AND(AV$6&gt;=CP!$K6,AV$6&lt;=CP!$L6),AND(AV$6&gt;=CP!$O6,AV$6&lt;=CP!$P6),AND(AV$6&gt;=CP!$S6,AV$6&lt;=CP!$T6),AND(AV$6&gt;=CP!$W6,AV$6&lt;=CP!$X6),AND(AV$6&gt;=CP!$AA6,AV$6&lt;=CP!$AB6)),"CP",IF(ISNA(HLOOKUP(AV$6,RTT!$B37:$M37,1,0)),"","RTT"))</f>
        <v/>
      </c>
      <c r="AW10" s="57" t="str">
        <f aca="false">IF(OR(AND(AW$6&gt;=CP!$G6,AW$6&lt;=CP!$H6),AND(AW$6&gt;=CP!$K6,AW$6&lt;=CP!$L6),AND(AW$6&gt;=CP!$O6,AW$6&lt;=CP!$P6),AND(AW$6&gt;=CP!$S6,AW$6&lt;=CP!$T6),AND(AW$6&gt;=CP!$W6,AW$6&lt;=CP!$X6),AND(AW$6&gt;=CP!$AA6,AW$6&lt;=CP!$AB6)),"CP",IF(ISNA(HLOOKUP(AW$6,RTT!$B37:$M37,1,0)),"","RTT"))</f>
        <v>CP</v>
      </c>
      <c r="AX10" s="57" t="str">
        <f aca="false">IF(OR(AND(AX$6&gt;=CP!$G6,AX$6&lt;=CP!$H6),AND(AX$6&gt;=CP!$K6,AX$6&lt;=CP!$L6),AND(AX$6&gt;=CP!$O6,AX$6&lt;=CP!$P6),AND(AX$6&gt;=CP!$S6,AX$6&lt;=CP!$T6),AND(AX$6&gt;=CP!$W6,AX$6&lt;=CP!$X6),AND(AX$6&gt;=CP!$AA6,AX$6&lt;=CP!$AB6)),"CP",IF(ISNA(HLOOKUP(AX$6,RTT!$B37:$M37,1,0)),"","RTT"))</f>
        <v>CP</v>
      </c>
      <c r="AY10" s="57" t="str">
        <f aca="false">IF(OR(AND(AY$6&gt;=CP!$G6,AY$6&lt;=CP!$H6),AND(AY$6&gt;=CP!$K6,AY$6&lt;=CP!$L6),AND(AY$6&gt;=CP!$O6,AY$6&lt;=CP!$P6),AND(AY$6&gt;=CP!$S6,AY$6&lt;=CP!$T6),AND(AY$6&gt;=CP!$W6,AY$6&lt;=CP!$X6),AND(AY$6&gt;=CP!$AA6,AY$6&lt;=CP!$AB6)),"CP",IF(ISNA(HLOOKUP(AY$6,RTT!$B37:$M37,1,0)),"","RTT"))</f>
        <v/>
      </c>
      <c r="AZ10" s="57" t="str">
        <f aca="false">IF(OR(AND(AZ$6&gt;=CP!$G6,AZ$6&lt;=CP!$H6),AND(AZ$6&gt;=CP!$K6,AZ$6&lt;=CP!$L6),AND(AZ$6&gt;=CP!$O6,AZ$6&lt;=CP!$P6),AND(AZ$6&gt;=CP!$S6,AZ$6&lt;=CP!$T6),AND(AZ$6&gt;=CP!$W6,AZ$6&lt;=CP!$X6),AND(AZ$6&gt;=CP!$AA6,AZ$6&lt;=CP!$AB6)),"CP",IF(ISNA(HLOOKUP(AZ$6,RTT!$B37:$M37,1,0)),"","RTT"))</f>
        <v/>
      </c>
      <c r="BA10" s="57" t="str">
        <f aca="false">IF(OR(AND(BA$6&gt;=CP!$G6,BA$6&lt;=CP!$H6),AND(BA$6&gt;=CP!$K6,BA$6&lt;=CP!$L6),AND(BA$6&gt;=CP!$O6,BA$6&lt;=CP!$P6),AND(BA$6&gt;=CP!$S6,BA$6&lt;=CP!$T6),AND(BA$6&gt;=CP!$W6,BA$6&lt;=CP!$X6),AND(BA$6&gt;=CP!$AA6,BA$6&lt;=CP!$AB6)),"CP",IF(ISNA(HLOOKUP(BA$6,RTT!$B37:$M37,1,0)),"","RTT"))</f>
        <v/>
      </c>
      <c r="BB10" s="57" t="str">
        <f aca="false">IF(OR(AND(BB$6&gt;=CP!$G6,BB$6&lt;=CP!$H6),AND(BB$6&gt;=CP!$K6,BB$6&lt;=CP!$L6),AND(BB$6&gt;=CP!$O6,BB$6&lt;=CP!$P6),AND(BB$6&gt;=CP!$S6,BB$6&lt;=CP!$T6),AND(BB$6&gt;=CP!$W6,BB$6&lt;=CP!$X6),AND(BB$6&gt;=CP!$AA6,BB$6&lt;=CP!$AB6)),"CP",IF(ISNA(HLOOKUP(BB$6,RTT!$B37:$M37,1,0)),"","RTT"))</f>
        <v/>
      </c>
      <c r="BC10" s="57" t="str">
        <f aca="false">IF(OR(AND(BC$6&gt;=CP!$G6,BC$6&lt;=CP!$H6),AND(BC$6&gt;=CP!$K6,BC$6&lt;=CP!$L6),AND(BC$6&gt;=CP!$O6,BC$6&lt;=CP!$P6),AND(BC$6&gt;=CP!$S6,BC$6&lt;=CP!$T6),AND(BC$6&gt;=CP!$W6,BC$6&lt;=CP!$X6),AND(BC$6&gt;=CP!$AA6,BC$6&lt;=CP!$AB6)),"CP",IF(ISNA(HLOOKUP(BC$6,RTT!$B37:$M37,1,0)),"","RTT"))</f>
        <v>CP</v>
      </c>
      <c r="BD10" s="57" t="str">
        <f aca="false">IF(OR(AND(BD$6&gt;=CP!$G6,BD$6&lt;=CP!$H6),AND(BD$6&gt;=CP!$K6,BD$6&lt;=CP!$L6),AND(BD$6&gt;=CP!$O6,BD$6&lt;=CP!$P6),AND(BD$6&gt;=CP!$S6,BD$6&lt;=CP!$T6),AND(BD$6&gt;=CP!$W6,BD$6&lt;=CP!$X6),AND(BD$6&gt;=CP!$AA6,BD$6&lt;=CP!$AB6)),"CP",IF(ISNA(HLOOKUP(BD$6,RTT!$B37:$M37,1,0)),"","RTT"))</f>
        <v>CP</v>
      </c>
      <c r="BE10" s="57" t="str">
        <f aca="false">IF(OR(AND(BE$6&gt;=CP!$G6,BE$6&lt;=CP!$H6),AND(BE$6&gt;=CP!$K6,BE$6&lt;=CP!$L6),AND(BE$6&gt;=CP!$O6,BE$6&lt;=CP!$P6),AND(BE$6&gt;=CP!$S6,BE$6&lt;=CP!$T6),AND(BE$6&gt;=CP!$W6,BE$6&lt;=CP!$X6),AND(BE$6&gt;=CP!$AA6,BE$6&lt;=CP!$AB6)),"CP",IF(ISNA(HLOOKUP(BE$6,RTT!$B37:$M37,1,0)),"","RTT"))</f>
        <v>CP</v>
      </c>
      <c r="BF10" s="57" t="str">
        <f aca="false">IF(OR(AND(BF$6&gt;=CP!$G6,BF$6&lt;=CP!$H6),AND(BF$6&gt;=CP!$K6,BF$6&lt;=CP!$L6),AND(BF$6&gt;=CP!$O6,BF$6&lt;=CP!$P6),AND(BF$6&gt;=CP!$S6,BF$6&lt;=CP!$T6),AND(BF$6&gt;=CP!$W6,BF$6&lt;=CP!$X6),AND(BF$6&gt;=CP!$AA6,BF$6&lt;=CP!$AB6)),"CP",IF(ISNA(HLOOKUP(BF$6,RTT!$B37:$M37,1,0)),"","RTT"))</f>
        <v>CP</v>
      </c>
      <c r="BG10" s="57" t="str">
        <f aca="false">IF(OR(AND(BG$6&gt;=CP!$G6,BG$6&lt;=CP!$H6),AND(BG$6&gt;=CP!$K6,BG$6&lt;=CP!$L6),AND(BG$6&gt;=CP!$O6,BG$6&lt;=CP!$P6),AND(BG$6&gt;=CP!$S6,BG$6&lt;=CP!$T6),AND(BG$6&gt;=CP!$W6,BG$6&lt;=CP!$X6),AND(BG$6&gt;=CP!$AA6,BG$6&lt;=CP!$AB6)),"CP",IF(ISNA(HLOOKUP(BG$6,RTT!$B37:$M37,1,0)),"","RTT"))</f>
        <v>CP</v>
      </c>
      <c r="BH10" s="57" t="str">
        <f aca="false">IF(OR(AND(BH$6&gt;=CP!$G6,BH$6&lt;=CP!$H6),AND(BH$6&gt;=CP!$K6,BH$6&lt;=CP!$L6),AND(BH$6&gt;=CP!$O6,BH$6&lt;=CP!$P6),AND(BH$6&gt;=CP!$S6,BH$6&lt;=CP!$T6),AND(BH$6&gt;=CP!$W6,BH$6&lt;=CP!$X6),AND(BH$6&gt;=CP!$AA6,BH$6&lt;=CP!$AB6)),"CP",IF(ISNA(HLOOKUP(BH$6,RTT!$B37:$M37,1,0)),"","RTT"))</f>
        <v>CP</v>
      </c>
      <c r="BI10" s="57" t="str">
        <f aca="false">IF(OR(AND(BI$6&gt;=CP!$G6,BI$6&lt;=CP!$H6),AND(BI$6&gt;=CP!$K6,BI$6&lt;=CP!$L6),AND(BI$6&gt;=CP!$O6,BI$6&lt;=CP!$P6),AND(BI$6&gt;=CP!$S6,BI$6&lt;=CP!$T6),AND(BI$6&gt;=CP!$W6,BI$6&lt;=CP!$X6),AND(BI$6&gt;=CP!$AA6,BI$6&lt;=CP!$AB6)),"CP",IF(ISNA(HLOOKUP(BI$6,RTT!$B37:$M37,1,0)),"","RTT"))</f>
        <v>CP</v>
      </c>
      <c r="BJ10" s="57" t="str">
        <f aca="false">IF(OR(AND(BJ$6&gt;=CP!$G6,BJ$6&lt;=CP!$H6),AND(BJ$6&gt;=CP!$K6,BJ$6&lt;=CP!$L6),AND(BJ$6&gt;=CP!$O6,BJ$6&lt;=CP!$P6),AND(BJ$6&gt;=CP!$S6,BJ$6&lt;=CP!$T6),AND(BJ$6&gt;=CP!$W6,BJ$6&lt;=CP!$X6),AND(BJ$6&gt;=CP!$AA6,BJ$6&lt;=CP!$AB6)),"CP",IF(ISNA(HLOOKUP(BJ$6,RTT!$B37:$M37,1,0)),"","RTT"))</f>
        <v>CP</v>
      </c>
      <c r="BK10" s="57" t="str">
        <f aca="false">IF(OR(AND(BK$6&gt;=CP!$G6,BK$6&lt;=CP!$H6),AND(BK$6&gt;=CP!$K6,BK$6&lt;=CP!$L6),AND(BK$6&gt;=CP!$O6,BK$6&lt;=CP!$P6),AND(BK$6&gt;=CP!$S6,BK$6&lt;=CP!$T6),AND(BK$6&gt;=CP!$W6,BK$6&lt;=CP!$X6),AND(BK$6&gt;=CP!$AA6,BK$6&lt;=CP!$AB6)),"CP",IF(ISNA(HLOOKUP(BK$6,RTT!$B37:$M37,1,0)),"","RTT"))</f>
        <v>CP</v>
      </c>
      <c r="BL10" s="57" t="str">
        <f aca="false">IF(OR(AND(BL$6&gt;=CP!$G6,BL$6&lt;=CP!$H6),AND(BL$6&gt;=CP!$K6,BL$6&lt;=CP!$L6),AND(BL$6&gt;=CP!$O6,BL$6&lt;=CP!$P6),AND(BL$6&gt;=CP!$S6,BL$6&lt;=CP!$T6),AND(BL$6&gt;=CP!$W6,BL$6&lt;=CP!$X6),AND(BL$6&gt;=CP!$AA6,BL$6&lt;=CP!$AB6)),"CP",IF(ISNA(HLOOKUP(BL$6,RTT!$B37:$M37,1,0)),"","RTT"))</f>
        <v>CP</v>
      </c>
      <c r="BM10" s="57" t="str">
        <f aca="false">IF(OR(AND(BM$6&gt;=CP!$G6,BM$6&lt;=CP!$H6),AND(BM$6&gt;=CP!$K6,BM$6&lt;=CP!$L6),AND(BM$6&gt;=CP!$O6,BM$6&lt;=CP!$P6),AND(BM$6&gt;=CP!$S6,BM$6&lt;=CP!$T6),AND(BM$6&gt;=CP!$W6,BM$6&lt;=CP!$X6),AND(BM$6&gt;=CP!$AA6,BM$6&lt;=CP!$AB6)),"CP",IF(ISNA(HLOOKUP(BM$6,RTT!$B37:$M37,1,0)),"","RTT"))</f>
        <v>CP</v>
      </c>
      <c r="BN10" s="57" t="str">
        <f aca="false">IF(OR(AND(BN$6&gt;=CP!$G6,BN$6&lt;=CP!$H6),AND(BN$6&gt;=CP!$K6,BN$6&lt;=CP!$L6),AND(BN$6&gt;=CP!$O6,BN$6&lt;=CP!$P6),AND(BN$6&gt;=CP!$S6,BN$6&lt;=CP!$T6),AND(BN$6&gt;=CP!$W6,BN$6&lt;=CP!$X6),AND(BN$6&gt;=CP!$AA6,BN$6&lt;=CP!$AB6)),"CP",IF(ISNA(HLOOKUP(BN$6,RTT!$B37:$M37,1,0)),"","RTT"))</f>
        <v>CP</v>
      </c>
      <c r="BO10" s="57" t="str">
        <f aca="false">IF(OR(AND(BO$6&gt;=CP!$G6,BO$6&lt;=CP!$H6),AND(BO$6&gt;=CP!$K6,BO$6&lt;=CP!$L6),AND(BO$6&gt;=CP!$O6,BO$6&lt;=CP!$P6),AND(BO$6&gt;=CP!$S6,BO$6&lt;=CP!$T6),AND(BO$6&gt;=CP!$W6,BO$6&lt;=CP!$X6),AND(BO$6&gt;=CP!$AA6,BO$6&lt;=CP!$AB6)),"CP",IF(ISNA(HLOOKUP(BO$6,RTT!$B37:$M37,1,0)),"","RTT"))</f>
        <v>CP</v>
      </c>
      <c r="BP10" s="57" t="str">
        <f aca="false">IF(OR(AND(BP$6&gt;=CP!$G6,BP$6&lt;=CP!$H6),AND(BP$6&gt;=CP!$K6,BP$6&lt;=CP!$L6),AND(BP$6&gt;=CP!$O6,BP$6&lt;=CP!$P6),AND(BP$6&gt;=CP!$S6,BP$6&lt;=CP!$T6),AND(BP$6&gt;=CP!$W6,BP$6&lt;=CP!$X6),AND(BP$6&gt;=CP!$AA6,BP$6&lt;=CP!$AB6)),"CP",IF(ISNA(HLOOKUP(BP$6,RTT!$B37:$M37,1,0)),"","RTT"))</f>
        <v/>
      </c>
      <c r="BQ10" s="57" t="str">
        <f aca="false">IF(OR(AND(BQ$6&gt;=CP!$G6,BQ$6&lt;=CP!$H6),AND(BQ$6&gt;=CP!$K6,BQ$6&lt;=CP!$L6),AND(BQ$6&gt;=CP!$O6,BQ$6&lt;=CP!$P6),AND(BQ$6&gt;=CP!$S6,BQ$6&lt;=CP!$T6),AND(BQ$6&gt;=CP!$W6,BQ$6&lt;=CP!$X6),AND(BQ$6&gt;=CP!$AA6,BQ$6&lt;=CP!$AB6)),"CP",IF(ISNA(HLOOKUP(BQ$6,RTT!$B37:$M37,1,0)),"","RTT"))</f>
        <v/>
      </c>
      <c r="BR10" s="57" t="str">
        <f aca="false">IF(OR(AND(BR$6&gt;=CP!$G6,BR$6&lt;=CP!$H6),AND(BR$6&gt;=CP!$K6,BR$6&lt;=CP!$L6),AND(BR$6&gt;=CP!$O6,BR$6&lt;=CP!$P6),AND(BR$6&gt;=CP!$S6,BR$6&lt;=CP!$T6),AND(BR$6&gt;=CP!$W6,BR$6&lt;=CP!$X6),AND(BR$6&gt;=CP!$AA6,BR$6&lt;=CP!$AB6)),"CP",IF(ISNA(HLOOKUP(BR$6,RTT!$B37:$M37,1,0)),"","RTT"))</f>
        <v/>
      </c>
      <c r="BS10" s="57" t="str">
        <f aca="false">IF(OR(AND(BS$6&gt;=CP!$G6,BS$6&lt;=CP!$H6),AND(BS$6&gt;=CP!$K6,BS$6&lt;=CP!$L6),AND(BS$6&gt;=CP!$O6,BS$6&lt;=CP!$P6),AND(BS$6&gt;=CP!$S6,BS$6&lt;=CP!$T6),AND(BS$6&gt;=CP!$W6,BS$6&lt;=CP!$X6),AND(BS$6&gt;=CP!$AA6,BS$6&lt;=CP!$AB6)),"CP",IF(ISNA(HLOOKUP(BS$6,RTT!$B37:$M37,1,0)),"","RTT"))</f>
        <v/>
      </c>
      <c r="BT10" s="57" t="str">
        <f aca="false">IF(OR(AND(BT$6&gt;=CP!$G6,BT$6&lt;=CP!$H6),AND(BT$6&gt;=CP!$K6,BT$6&lt;=CP!$L6),AND(BT$6&gt;=CP!$O6,BT$6&lt;=CP!$P6),AND(BT$6&gt;=CP!$S6,BT$6&lt;=CP!$T6),AND(BT$6&gt;=CP!$W6,BT$6&lt;=CP!$X6),AND(BT$6&gt;=CP!$AA6,BT$6&lt;=CP!$AB6)),"CP",IF(ISNA(HLOOKUP(BT$6,RTT!$B37:$M37,1,0)),"","RTT"))</f>
        <v/>
      </c>
      <c r="BU10" s="57" t="str">
        <f aca="false">IF(OR(AND(BU$6&gt;=CP!$G6,BU$6&lt;=CP!$H6),AND(BU$6&gt;=CP!$K6,BU$6&lt;=CP!$L6),AND(BU$6&gt;=CP!$O6,BU$6&lt;=CP!$P6),AND(BU$6&gt;=CP!$S6,BU$6&lt;=CP!$T6),AND(BU$6&gt;=CP!$W6,BU$6&lt;=CP!$X6),AND(BU$6&gt;=CP!$AA6,BU$6&lt;=CP!$AB6)),"CP",IF(ISNA(HLOOKUP(BU$6,RTT!$B37:$M37,1,0)),"","RTT"))</f>
        <v/>
      </c>
      <c r="BV10" s="57" t="str">
        <f aca="false">IF(OR(AND(BV$6&gt;=CP!$G6,BV$6&lt;=CP!$H6),AND(BV$6&gt;=CP!$K6,BV$6&lt;=CP!$L6),AND(BV$6&gt;=CP!$O6,BV$6&lt;=CP!$P6),AND(BV$6&gt;=CP!$S6,BV$6&lt;=CP!$T6),AND(BV$6&gt;=CP!$W6,BV$6&lt;=CP!$X6),AND(BV$6&gt;=CP!$AA6,BV$6&lt;=CP!$AB6)),"CP",IF(ISNA(HLOOKUP(BV$6,RTT!$B37:$M37,1,0)),"","RTT"))</f>
        <v/>
      </c>
      <c r="BW10" s="57" t="str">
        <f aca="false">IF(OR(AND(BW$6&gt;=CP!$G6,BW$6&lt;=CP!$H6),AND(BW$6&gt;=CP!$K6,BW$6&lt;=CP!$L6),AND(BW$6&gt;=CP!$O6,BW$6&lt;=CP!$P6),AND(BW$6&gt;=CP!$S6,BW$6&lt;=CP!$T6),AND(BW$6&gt;=CP!$W6,BW$6&lt;=CP!$X6),AND(BW$6&gt;=CP!$AA6,BW$6&lt;=CP!$AB6)),"CP",IF(ISNA(HLOOKUP(BW$6,RTT!$B37:$M37,1,0)),"","RTT"))</f>
        <v/>
      </c>
      <c r="BX10" s="57" t="str">
        <f aca="false">IF(OR(AND(BX$6&gt;=CP!$G6,BX$6&lt;=CP!$H6),AND(BX$6&gt;=CP!$K6,BX$6&lt;=CP!$L6),AND(BX$6&gt;=CP!$O6,BX$6&lt;=CP!$P6),AND(BX$6&gt;=CP!$S6,BX$6&lt;=CP!$T6),AND(BX$6&gt;=CP!$W6,BX$6&lt;=CP!$X6),AND(BX$6&gt;=CP!$AA6,BX$6&lt;=CP!$AB6)),"CP",IF(ISNA(HLOOKUP(BX$6,RTT!$B37:$M37,1,0)),"","RTT"))</f>
        <v/>
      </c>
      <c r="BY10" s="57" t="str">
        <f aca="false">IF(OR(AND(BY$6&gt;=CP!$G6,BY$6&lt;=CP!$H6),AND(BY$6&gt;=CP!$K6,BY$6&lt;=CP!$L6),AND(BY$6&gt;=CP!$O6,BY$6&lt;=CP!$P6),AND(BY$6&gt;=CP!$S6,BY$6&lt;=CP!$T6),AND(BY$6&gt;=CP!$W6,BY$6&lt;=CP!$X6),AND(BY$6&gt;=CP!$AA6,BY$6&lt;=CP!$AB6)),"CP",IF(ISNA(HLOOKUP(BY$6,RTT!$B37:$M37,1,0)),"","RTT"))</f>
        <v/>
      </c>
      <c r="BZ10" s="57" t="str">
        <f aca="false">IF(OR(AND(BZ$6&gt;=CP!$G6,BZ$6&lt;=CP!$H6),AND(BZ$6&gt;=CP!$K6,BZ$6&lt;=CP!$L6),AND(BZ$6&gt;=CP!$O6,BZ$6&lt;=CP!$P6),AND(BZ$6&gt;=CP!$S6,BZ$6&lt;=CP!$T6),AND(BZ$6&gt;=CP!$W6,BZ$6&lt;=CP!$X6),AND(BZ$6&gt;=CP!$AA6,BZ$6&lt;=CP!$AB6)),"CP",IF(ISNA(HLOOKUP(BZ$6,RTT!$B37:$M37,1,0)),"","RTT"))</f>
        <v/>
      </c>
      <c r="CA10" s="57" t="str">
        <f aca="false">IF(OR(AND(CA$6&gt;=CP!$G6,CA$6&lt;=CP!$H6),AND(CA$6&gt;=CP!$K6,CA$6&lt;=CP!$L6),AND(CA$6&gt;=CP!$O6,CA$6&lt;=CP!$P6),AND(CA$6&gt;=CP!$S6,CA$6&lt;=CP!$T6),AND(CA$6&gt;=CP!$W6,CA$6&lt;=CP!$X6),AND(CA$6&gt;=CP!$AA6,CA$6&lt;=CP!$AB6)),"CP",IF(ISNA(HLOOKUP(CA$6,RTT!$B37:$M37,1,0)),"","RTT"))</f>
        <v/>
      </c>
      <c r="CB10" s="57" t="str">
        <f aca="false">IF(OR(AND(CB$6&gt;=CP!$G6,CB$6&lt;=CP!$H6),AND(CB$6&gt;=CP!$K6,CB$6&lt;=CP!$L6),AND(CB$6&gt;=CP!$O6,CB$6&lt;=CP!$P6),AND(CB$6&gt;=CP!$S6,CB$6&lt;=CP!$T6),AND(CB$6&gt;=CP!$W6,CB$6&lt;=CP!$X6),AND(CB$6&gt;=CP!$AA6,CB$6&lt;=CP!$AB6)),"CP",IF(ISNA(HLOOKUP(CB$6,RTT!$B37:$M37,1,0)),"","RTT"))</f>
        <v/>
      </c>
      <c r="CC10" s="57" t="str">
        <f aca="false">IF(OR(AND(CC$6&gt;=CP!$G6,CC$6&lt;=CP!$H6),AND(CC$6&gt;=CP!$K6,CC$6&lt;=CP!$L6),AND(CC$6&gt;=CP!$O6,CC$6&lt;=CP!$P6),AND(CC$6&gt;=CP!$S6,CC$6&lt;=CP!$T6),AND(CC$6&gt;=CP!$W6,CC$6&lt;=CP!$X6),AND(CC$6&gt;=CP!$AA6,CC$6&lt;=CP!$AB6)),"CP",IF(ISNA(HLOOKUP(CC$6,RTT!$B37:$M37,1,0)),"","RTT"))</f>
        <v/>
      </c>
      <c r="CD10" s="57" t="str">
        <f aca="false">IF(OR(AND(CD$6&gt;=CP!$G6,CD$6&lt;=CP!$H6),AND(CD$6&gt;=CP!$K6,CD$6&lt;=CP!$L6),AND(CD$6&gt;=CP!$O6,CD$6&lt;=CP!$P6),AND(CD$6&gt;=CP!$S6,CD$6&lt;=CP!$T6),AND(CD$6&gt;=CP!$W6,CD$6&lt;=CP!$X6),AND(CD$6&gt;=CP!$AA6,CD$6&lt;=CP!$AB6)),"CP",IF(ISNA(HLOOKUP(CD$6,RTT!$B37:$M37,1,0)),"","RTT"))</f>
        <v/>
      </c>
      <c r="CE10" s="57" t="str">
        <f aca="false">IF(OR(AND(CE$6&gt;=CP!$G6,CE$6&lt;=CP!$H6),AND(CE$6&gt;=CP!$K6,CE$6&lt;=CP!$L6),AND(CE$6&gt;=CP!$O6,CE$6&lt;=CP!$P6),AND(CE$6&gt;=CP!$S6,CE$6&lt;=CP!$T6),AND(CE$6&gt;=CP!$W6,CE$6&lt;=CP!$X6),AND(CE$6&gt;=CP!$AA6,CE$6&lt;=CP!$AB6)),"CP",IF(ISNA(HLOOKUP(CE$6,RTT!$B37:$M37,1,0)),"","RTT"))</f>
        <v/>
      </c>
      <c r="CF10" s="57" t="str">
        <f aca="false">IF(OR(AND(CF$6&gt;=CP!$G6,CF$6&lt;=CP!$H6),AND(CF$6&gt;=CP!$K6,CF$6&lt;=CP!$L6),AND(CF$6&gt;=CP!$O6,CF$6&lt;=CP!$P6),AND(CF$6&gt;=CP!$S6,CF$6&lt;=CP!$T6),AND(CF$6&gt;=CP!$W6,CF$6&lt;=CP!$X6),AND(CF$6&gt;=CP!$AA6,CF$6&lt;=CP!$AB6)),"CP",IF(ISNA(HLOOKUP(CF$6,RTT!$B37:$M37,1,0)),"","RTT"))</f>
        <v/>
      </c>
      <c r="CG10" s="57" t="str">
        <f aca="false">IF(OR(AND(CG$6&gt;=CP!$G6,CG$6&lt;=CP!$H6),AND(CG$6&gt;=CP!$K6,CG$6&lt;=CP!$L6),AND(CG$6&gt;=CP!$O6,CG$6&lt;=CP!$P6),AND(CG$6&gt;=CP!$S6,CG$6&lt;=CP!$T6),AND(CG$6&gt;=CP!$W6,CG$6&lt;=CP!$X6),AND(CG$6&gt;=CP!$AA6,CG$6&lt;=CP!$AB6)),"CP",IF(ISNA(HLOOKUP(CG$6,RTT!$B37:$M37,1,0)),"","RTT"))</f>
        <v/>
      </c>
      <c r="CH10" s="57" t="str">
        <f aca="false">IF(OR(AND(CH$6&gt;=CP!$G6,CH$6&lt;=CP!$H6),AND(CH$6&gt;=CP!$K6,CH$6&lt;=CP!$L6),AND(CH$6&gt;=CP!$O6,CH$6&lt;=CP!$P6),AND(CH$6&gt;=CP!$S6,CH$6&lt;=CP!$T6),AND(CH$6&gt;=CP!$W6,CH$6&lt;=CP!$X6),AND(CH$6&gt;=CP!$AA6,CH$6&lt;=CP!$AB6)),"CP",IF(ISNA(HLOOKUP(CH$6,RTT!$B37:$M37,1,0)),"","RTT"))</f>
        <v/>
      </c>
      <c r="CI10" s="57" t="str">
        <f aca="false">IF(OR(AND(CI$6&gt;=CP!$G6,CI$6&lt;=CP!$H6),AND(CI$6&gt;=CP!$K6,CI$6&lt;=CP!$L6),AND(CI$6&gt;=CP!$O6,CI$6&lt;=CP!$P6),AND(CI$6&gt;=CP!$S6,CI$6&lt;=CP!$T6),AND(CI$6&gt;=CP!$W6,CI$6&lt;=CP!$X6),AND(CI$6&gt;=CP!$AA6,CI$6&lt;=CP!$AB6)),"CP",IF(ISNA(HLOOKUP(CI$6,RTT!$B37:$M37,1,0)),"","RTT"))</f>
        <v/>
      </c>
      <c r="CJ10" s="57" t="str">
        <f aca="false">IF(OR(AND(CJ$6&gt;=CP!$G6,CJ$6&lt;=CP!$H6),AND(CJ$6&gt;=CP!$K6,CJ$6&lt;=CP!$L6),AND(CJ$6&gt;=CP!$O6,CJ$6&lt;=CP!$P6),AND(CJ$6&gt;=CP!$S6,CJ$6&lt;=CP!$T6),AND(CJ$6&gt;=CP!$W6,CJ$6&lt;=CP!$X6),AND(CJ$6&gt;=CP!$AA6,CJ$6&lt;=CP!$AB6)),"CP",IF(ISNA(HLOOKUP(CJ$6,RTT!$B37:$M37,1,0)),"","RTT"))</f>
        <v/>
      </c>
      <c r="CK10" s="57" t="str">
        <f aca="false">IF(OR(AND(CK$6&gt;=CP!$G6,CK$6&lt;=CP!$H6),AND(CK$6&gt;=CP!$K6,CK$6&lt;=CP!$L6),AND(CK$6&gt;=CP!$O6,CK$6&lt;=CP!$P6),AND(CK$6&gt;=CP!$S6,CK$6&lt;=CP!$T6),AND(CK$6&gt;=CP!$W6,CK$6&lt;=CP!$X6),AND(CK$6&gt;=CP!$AA6,CK$6&lt;=CP!$AB6)),"CP",IF(ISNA(HLOOKUP(CK$6,RTT!$B37:$M37,1,0)),"","RTT"))</f>
        <v/>
      </c>
      <c r="CL10" s="57" t="str">
        <f aca="false">IF(OR(AND(CL$6&gt;=CP!$G6,CL$6&lt;=CP!$H6),AND(CL$6&gt;=CP!$K6,CL$6&lt;=CP!$L6),AND(CL$6&gt;=CP!$O6,CL$6&lt;=CP!$P6),AND(CL$6&gt;=CP!$S6,CL$6&lt;=CP!$T6),AND(CL$6&gt;=CP!$W6,CL$6&lt;=CP!$X6),AND(CL$6&gt;=CP!$AA6,CL$6&lt;=CP!$AB6)),"CP",IF(ISNA(HLOOKUP(CL$6,RTT!$B37:$M37,1,0)),"","RTT"))</f>
        <v/>
      </c>
      <c r="CM10" s="57" t="str">
        <f aca="false">IF(OR(AND(CM$6&gt;=CP!$G6,CM$6&lt;=CP!$H6),AND(CM$6&gt;=CP!$K6,CM$6&lt;=CP!$L6),AND(CM$6&gt;=CP!$O6,CM$6&lt;=CP!$P6),AND(CM$6&gt;=CP!$S6,CM$6&lt;=CP!$T6),AND(CM$6&gt;=CP!$W6,CM$6&lt;=CP!$X6),AND(CM$6&gt;=CP!$AA6,CM$6&lt;=CP!$AB6)),"CP",IF(ISNA(HLOOKUP(CM$6,RTT!$B37:$M37,1,0)),"","RTT"))</f>
        <v/>
      </c>
      <c r="CN10" s="57" t="str">
        <f aca="false">IF(OR(AND(CN$6&gt;=CP!$G6,CN$6&lt;=CP!$H6),AND(CN$6&gt;=CP!$K6,CN$6&lt;=CP!$L6),AND(CN$6&gt;=CP!$O6,CN$6&lt;=CP!$P6),AND(CN$6&gt;=CP!$S6,CN$6&lt;=CP!$T6),AND(CN$6&gt;=CP!$W6,CN$6&lt;=CP!$X6),AND(CN$6&gt;=CP!$AA6,CN$6&lt;=CP!$AB6)),"CP",IF(ISNA(HLOOKUP(CN$6,RTT!$B37:$M37,1,0)),"","RTT"))</f>
        <v/>
      </c>
      <c r="CO10" s="57" t="str">
        <f aca="false">IF(OR(AND(CO$6&gt;=CP!$G6,CO$6&lt;=CP!$H6),AND(CO$6&gt;=CP!$K6,CO$6&lt;=CP!$L6),AND(CO$6&gt;=CP!$O6,CO$6&lt;=CP!$P6),AND(CO$6&gt;=CP!$S6,CO$6&lt;=CP!$T6),AND(CO$6&gt;=CP!$W6,CO$6&lt;=CP!$X6),AND(CO$6&gt;=CP!$AA6,CO$6&lt;=CP!$AB6)),"CP",IF(ISNA(HLOOKUP(CO$6,RTT!$B37:$M37,1,0)),"","RTT"))</f>
        <v/>
      </c>
      <c r="CP10" s="58" t="str">
        <f aca="false">IF(OR(AND(CP$6&gt;=CP!$G6,CP$6&lt;=CP!$H6),AND(CP$6&gt;=CP!$K6,CP$6&lt;=CP!$L6),AND(CP$6&gt;=CP!$O6,CP$6&lt;=CP!$P6),AND(CP$6&gt;=CP!$S6,CP$6&lt;=CP!$T6),AND(CP$6&gt;=CP!$W6,CP$6&lt;=CP!$X6),AND(CP$6&gt;=CP!$AA6,CP$6&lt;=CP!$AB6)),"CP",IF(ISNA(HLOOKUP(CP$6,RTT!$B37:$M37,1,0)),"","RTT"))</f>
        <v/>
      </c>
    </row>
    <row r="11" customFormat="false" ht="14.4" hidden="false" customHeight="false" outlineLevel="0" collapsed="false">
      <c r="A11" s="12" t="s">
        <v>122</v>
      </c>
      <c r="B11" s="59" t="s">
        <v>118</v>
      </c>
      <c r="C11" s="57" t="str">
        <f aca="false">IF(OR(AND(C$6&gt;=CP!$G7,C$6&lt;=CP!$H7),AND(C$6&gt;=CP!$K7,C$6&lt;=CP!$L7),AND(C$6&gt;=CP!$O7,C$6&lt;=CP!$P7),AND(C$6&gt;=CP!$S7,C$6&lt;=CP!$T7),AND(C$6&gt;=CP!$W7,C$6&lt;=CP!$X7),AND(C$6&gt;=CP!$AA7,C$6&lt;=CP!$AB7)),"CP",IF(ISNA(HLOOKUP(C$6,RTT!$B38:$M38,1,0)),"","RTT"))</f>
        <v/>
      </c>
      <c r="D11" s="57" t="str">
        <f aca="false">IF(OR(AND(D$6&gt;=CP!$G7,D$6&lt;=CP!$H7),AND(D$6&gt;=CP!$K7,D$6&lt;=CP!$L7),AND(D$6&gt;=CP!$O7,D$6&lt;=CP!$P7),AND(D$6&gt;=CP!$S7,D$6&lt;=CP!$T7),AND(D$6&gt;=CP!$W7,D$6&lt;=CP!$X7),AND(D$6&gt;=CP!$AA7,D$6&lt;=CP!$AB7)),"CP",IF(ISNA(HLOOKUP(D$6,RTT!$B38:$M38,1,0)),"","RTT"))</f>
        <v/>
      </c>
      <c r="E11" s="57" t="str">
        <f aca="false">IF(OR(AND(E$6&gt;=CP!$G7,E$6&lt;=CP!$H7),AND(E$6&gt;=CP!$K7,E$6&lt;=CP!$L7),AND(E$6&gt;=CP!$O7,E$6&lt;=CP!$P7),AND(E$6&gt;=CP!$S7,E$6&lt;=CP!$T7),AND(E$6&gt;=CP!$W7,E$6&lt;=CP!$X7),AND(E$6&gt;=CP!$AA7,E$6&lt;=CP!$AB7)),"CP",IF(ISNA(HLOOKUP(E$6,RTT!$B38:$M38,1,0)),"","RTT"))</f>
        <v/>
      </c>
      <c r="F11" s="57" t="str">
        <f aca="false">IF(OR(AND(F$6&gt;=CP!$G7,F$6&lt;=CP!$H7),AND(F$6&gt;=CP!$K7,F$6&lt;=CP!$L7),AND(F$6&gt;=CP!$O7,F$6&lt;=CP!$P7),AND(F$6&gt;=CP!$S7,F$6&lt;=CP!$T7),AND(F$6&gt;=CP!$W7,F$6&lt;=CP!$X7),AND(F$6&gt;=CP!$AA7,F$6&lt;=CP!$AB7)),"CP",IF(ISNA(HLOOKUP(F$6,RTT!$B38:$M38,1,0)),"","RTT"))</f>
        <v/>
      </c>
      <c r="G11" s="57" t="str">
        <f aca="false">IF(OR(AND(G$6&gt;=CP!$G7,G$6&lt;=CP!$H7),AND(G$6&gt;=CP!$K7,G$6&lt;=CP!$L7),AND(G$6&gt;=CP!$O7,G$6&lt;=CP!$P7),AND(G$6&gt;=CP!$S7,G$6&lt;=CP!$T7),AND(G$6&gt;=CP!$W7,G$6&lt;=CP!$X7),AND(G$6&gt;=CP!$AA7,G$6&lt;=CP!$AB7)),"CP",IF(ISNA(HLOOKUP(G$6,RTT!$B38:$M38,1,0)),"","RTT"))</f>
        <v/>
      </c>
      <c r="H11" s="57" t="str">
        <f aca="false">IF(OR(AND(H$6&gt;=CP!$G7,H$6&lt;=CP!$H7),AND(H$6&gt;=CP!$K7,H$6&lt;=CP!$L7),AND(H$6&gt;=CP!$O7,H$6&lt;=CP!$P7),AND(H$6&gt;=CP!$S7,H$6&lt;=CP!$T7),AND(H$6&gt;=CP!$W7,H$6&lt;=CP!$X7),AND(H$6&gt;=CP!$AA7,H$6&lt;=CP!$AB7)),"CP",IF(ISNA(HLOOKUP(H$6,RTT!$B38:$M38,1,0)),"","RTT"))</f>
        <v/>
      </c>
      <c r="I11" s="57" t="str">
        <f aca="false">IF(OR(AND(I$6&gt;=CP!$G7,I$6&lt;=CP!$H7),AND(I$6&gt;=CP!$K7,I$6&lt;=CP!$L7),AND(I$6&gt;=CP!$O7,I$6&lt;=CP!$P7),AND(I$6&gt;=CP!$S7,I$6&lt;=CP!$T7),AND(I$6&gt;=CP!$W7,I$6&lt;=CP!$X7),AND(I$6&gt;=CP!$AA7,I$6&lt;=CP!$AB7)),"CP",IF(ISNA(HLOOKUP(I$6,RTT!$B38:$M38,1,0)),"","RTT"))</f>
        <v/>
      </c>
      <c r="J11" s="57" t="str">
        <f aca="false">IF(OR(AND(J$6&gt;=CP!$G7,J$6&lt;=CP!$H7),AND(J$6&gt;=CP!$K7,J$6&lt;=CP!$L7),AND(J$6&gt;=CP!$O7,J$6&lt;=CP!$P7),AND(J$6&gt;=CP!$S7,J$6&lt;=CP!$T7),AND(J$6&gt;=CP!$W7,J$6&lt;=CP!$X7),AND(J$6&gt;=CP!$AA7,J$6&lt;=CP!$AB7)),"CP",IF(ISNA(HLOOKUP(J$6,RTT!$B38:$M38,1,0)),"","RTT"))</f>
        <v/>
      </c>
      <c r="K11" s="57" t="str">
        <f aca="false">IF(OR(AND(K$6&gt;=CP!$G7,K$6&lt;=CP!$H7),AND(K$6&gt;=CP!$K7,K$6&lt;=CP!$L7),AND(K$6&gt;=CP!$O7,K$6&lt;=CP!$P7),AND(K$6&gt;=CP!$S7,K$6&lt;=CP!$T7),AND(K$6&gt;=CP!$W7,K$6&lt;=CP!$X7),AND(K$6&gt;=CP!$AA7,K$6&lt;=CP!$AB7)),"CP",IF(ISNA(HLOOKUP(K$6,RTT!$B38:$M38,1,0)),"","RTT"))</f>
        <v/>
      </c>
      <c r="L11" s="57" t="str">
        <f aca="false">IF(OR(AND(L$6&gt;=CP!$G7,L$6&lt;=CP!$H7),AND(L$6&gt;=CP!$K7,L$6&lt;=CP!$L7),AND(L$6&gt;=CP!$O7,L$6&lt;=CP!$P7),AND(L$6&gt;=CP!$S7,L$6&lt;=CP!$T7),AND(L$6&gt;=CP!$W7,L$6&lt;=CP!$X7),AND(L$6&gt;=CP!$AA7,L$6&lt;=CP!$AB7)),"CP",IF(ISNA(HLOOKUP(L$6,RTT!$B38:$M38,1,0)),"","RTT"))</f>
        <v/>
      </c>
      <c r="M11" s="57" t="str">
        <f aca="false">IF(OR(AND(M$6&gt;=CP!$G7,M$6&lt;=CP!$H7),AND(M$6&gt;=CP!$K7,M$6&lt;=CP!$L7),AND(M$6&gt;=CP!$O7,M$6&lt;=CP!$P7),AND(M$6&gt;=CP!$S7,M$6&lt;=CP!$T7),AND(M$6&gt;=CP!$W7,M$6&lt;=CP!$X7),AND(M$6&gt;=CP!$AA7,M$6&lt;=CP!$AB7)),"CP",IF(ISNA(HLOOKUP(M$6,RTT!$B38:$M38,1,0)),"","RTT"))</f>
        <v/>
      </c>
      <c r="N11" s="57" t="str">
        <f aca="false">IF(OR(AND(N$6&gt;=CP!$G7,N$6&lt;=CP!$H7),AND(N$6&gt;=CP!$K7,N$6&lt;=CP!$L7),AND(N$6&gt;=CP!$O7,N$6&lt;=CP!$P7),AND(N$6&gt;=CP!$S7,N$6&lt;=CP!$T7),AND(N$6&gt;=CP!$W7,N$6&lt;=CP!$X7),AND(N$6&gt;=CP!$AA7,N$6&lt;=CP!$AB7)),"CP",IF(ISNA(HLOOKUP(N$6,RTT!$B38:$M38,1,0)),"","RTT"))</f>
        <v/>
      </c>
      <c r="O11" s="57" t="str">
        <f aca="false">IF(OR(AND(O$6&gt;=CP!$G7,O$6&lt;=CP!$H7),AND(O$6&gt;=CP!$K7,O$6&lt;=CP!$L7),AND(O$6&gt;=CP!$O7,O$6&lt;=CP!$P7),AND(O$6&gt;=CP!$S7,O$6&lt;=CP!$T7),AND(O$6&gt;=CP!$W7,O$6&lt;=CP!$X7),AND(O$6&gt;=CP!$AA7,O$6&lt;=CP!$AB7)),"CP",IF(ISNA(HLOOKUP(O$6,RTT!$B38:$M38,1,0)),"","RTT"))</f>
        <v/>
      </c>
      <c r="P11" s="57" t="str">
        <f aca="false">IF(OR(AND(P$6&gt;=CP!$G7,P$6&lt;=CP!$H7),AND(P$6&gt;=CP!$K7,P$6&lt;=CP!$L7),AND(P$6&gt;=CP!$O7,P$6&lt;=CP!$P7),AND(P$6&gt;=CP!$S7,P$6&lt;=CP!$T7),AND(P$6&gt;=CP!$W7,P$6&lt;=CP!$X7),AND(P$6&gt;=CP!$AA7,P$6&lt;=CP!$AB7)),"CP",IF(ISNA(HLOOKUP(P$6,RTT!$B38:$M38,1,0)),"","RTT"))</f>
        <v/>
      </c>
      <c r="Q11" s="57" t="str">
        <f aca="false">IF(OR(AND(Q$6&gt;=CP!$G7,Q$6&lt;=CP!$H7),AND(Q$6&gt;=CP!$K7,Q$6&lt;=CP!$L7),AND(Q$6&gt;=CP!$O7,Q$6&lt;=CP!$P7),AND(Q$6&gt;=CP!$S7,Q$6&lt;=CP!$T7),AND(Q$6&gt;=CP!$W7,Q$6&lt;=CP!$X7),AND(Q$6&gt;=CP!$AA7,Q$6&lt;=CP!$AB7)),"CP",IF(ISNA(HLOOKUP(Q$6,RTT!$B38:$M38,1,0)),"","RTT"))</f>
        <v/>
      </c>
      <c r="R11" s="57" t="str">
        <f aca="false">IF(OR(AND(R$6&gt;=CP!$G7,R$6&lt;=CP!$H7),AND(R$6&gt;=CP!$K7,R$6&lt;=CP!$L7),AND(R$6&gt;=CP!$O7,R$6&lt;=CP!$P7),AND(R$6&gt;=CP!$S7,R$6&lt;=CP!$T7),AND(R$6&gt;=CP!$W7,R$6&lt;=CP!$X7),AND(R$6&gt;=CP!$AA7,R$6&lt;=CP!$AB7)),"CP",IF(ISNA(HLOOKUP(R$6,RTT!$B38:$M38,1,0)),"","RTT"))</f>
        <v/>
      </c>
      <c r="S11" s="57" t="str">
        <f aca="false">IF(OR(AND(S$6&gt;=CP!$G7,S$6&lt;=CP!$H7),AND(S$6&gt;=CP!$K7,S$6&lt;=CP!$L7),AND(S$6&gt;=CP!$O7,S$6&lt;=CP!$P7),AND(S$6&gt;=CP!$S7,S$6&lt;=CP!$T7),AND(S$6&gt;=CP!$W7,S$6&lt;=CP!$X7),AND(S$6&gt;=CP!$AA7,S$6&lt;=CP!$AB7)),"CP",IF(ISNA(HLOOKUP(S$6,RTT!$B38:$M38,1,0)),"","RTT"))</f>
        <v/>
      </c>
      <c r="T11" s="57" t="str">
        <f aca="false">IF(OR(AND(T$6&gt;=CP!$G7,T$6&lt;=CP!$H7),AND(T$6&gt;=CP!$K7,T$6&lt;=CP!$L7),AND(T$6&gt;=CP!$O7,T$6&lt;=CP!$P7),AND(T$6&gt;=CP!$S7,T$6&lt;=CP!$T7),AND(T$6&gt;=CP!$W7,T$6&lt;=CP!$X7),AND(T$6&gt;=CP!$AA7,T$6&lt;=CP!$AB7)),"CP",IF(ISNA(HLOOKUP(T$6,RTT!$B38:$M38,1,0)),"","RTT"))</f>
        <v>CP</v>
      </c>
      <c r="U11" s="57" t="str">
        <f aca="false">IF(OR(AND(U$6&gt;=CP!$G7,U$6&lt;=CP!$H7),AND(U$6&gt;=CP!$K7,U$6&lt;=CP!$L7),AND(U$6&gt;=CP!$O7,U$6&lt;=CP!$P7),AND(U$6&gt;=CP!$S7,U$6&lt;=CP!$T7),AND(U$6&gt;=CP!$W7,U$6&lt;=CP!$X7),AND(U$6&gt;=CP!$AA7,U$6&lt;=CP!$AB7)),"CP",IF(ISNA(HLOOKUP(U$6,RTT!$B38:$M38,1,0)),"","RTT"))</f>
        <v>CP</v>
      </c>
      <c r="V11" s="57" t="str">
        <f aca="false">IF(OR(AND(V$6&gt;=CP!$G7,V$6&lt;=CP!$H7),AND(V$6&gt;=CP!$K7,V$6&lt;=CP!$L7),AND(V$6&gt;=CP!$O7,V$6&lt;=CP!$P7),AND(V$6&gt;=CP!$S7,V$6&lt;=CP!$T7),AND(V$6&gt;=CP!$W7,V$6&lt;=CP!$X7),AND(V$6&gt;=CP!$AA7,V$6&lt;=CP!$AB7)),"CP",IF(ISNA(HLOOKUP(V$6,RTT!$B38:$M38,1,0)),"","RTT"))</f>
        <v>CP</v>
      </c>
      <c r="W11" s="57" t="str">
        <f aca="false">IF(OR(AND(W$6&gt;=CP!$G7,W$6&lt;=CP!$H7),AND(W$6&gt;=CP!$K7,W$6&lt;=CP!$L7),AND(W$6&gt;=CP!$O7,W$6&lt;=CP!$P7),AND(W$6&gt;=CP!$S7,W$6&lt;=CP!$T7),AND(W$6&gt;=CP!$W7,W$6&lt;=CP!$X7),AND(W$6&gt;=CP!$AA7,W$6&lt;=CP!$AB7)),"CP",IF(ISNA(HLOOKUP(W$6,RTT!$B38:$M38,1,0)),"","RTT"))</f>
        <v>CP</v>
      </c>
      <c r="X11" s="57" t="str">
        <f aca="false">IF(OR(AND(X$6&gt;=CP!$G7,X$6&lt;=CP!$H7),AND(X$6&gt;=CP!$K7,X$6&lt;=CP!$L7),AND(X$6&gt;=CP!$O7,X$6&lt;=CP!$P7),AND(X$6&gt;=CP!$S7,X$6&lt;=CP!$T7),AND(X$6&gt;=CP!$W7,X$6&lt;=CP!$X7),AND(X$6&gt;=CP!$AA7,X$6&lt;=CP!$AB7)),"CP",IF(ISNA(HLOOKUP(X$6,RTT!$B38:$M38,1,0)),"","RTT"))</f>
        <v>CP</v>
      </c>
      <c r="Y11" s="57" t="str">
        <f aca="false">IF(OR(AND(Y$6&gt;=CP!$G7,Y$6&lt;=CP!$H7),AND(Y$6&gt;=CP!$K7,Y$6&lt;=CP!$L7),AND(Y$6&gt;=CP!$O7,Y$6&lt;=CP!$P7),AND(Y$6&gt;=CP!$S7,Y$6&lt;=CP!$T7),AND(Y$6&gt;=CP!$W7,Y$6&lt;=CP!$X7),AND(Y$6&gt;=CP!$AA7,Y$6&lt;=CP!$AB7)),"CP",IF(ISNA(HLOOKUP(Y$6,RTT!$B38:$M38,1,0)),"","RTT"))</f>
        <v>CP</v>
      </c>
      <c r="Z11" s="57" t="str">
        <f aca="false">IF(OR(AND(Z$6&gt;=CP!$G7,Z$6&lt;=CP!$H7),AND(Z$6&gt;=CP!$K7,Z$6&lt;=CP!$L7),AND(Z$6&gt;=CP!$O7,Z$6&lt;=CP!$P7),AND(Z$6&gt;=CP!$S7,Z$6&lt;=CP!$T7),AND(Z$6&gt;=CP!$W7,Z$6&lt;=CP!$X7),AND(Z$6&gt;=CP!$AA7,Z$6&lt;=CP!$AB7)),"CP",IF(ISNA(HLOOKUP(Z$6,RTT!$B38:$M38,1,0)),"","RTT"))</f>
        <v>CP</v>
      </c>
      <c r="AA11" s="57" t="str">
        <f aca="false">IF(OR(AND(AA$6&gt;=CP!$G7,AA$6&lt;=CP!$H7),AND(AA$6&gt;=CP!$K7,AA$6&lt;=CP!$L7),AND(AA$6&gt;=CP!$O7,AA$6&lt;=CP!$P7),AND(AA$6&gt;=CP!$S7,AA$6&lt;=CP!$T7),AND(AA$6&gt;=CP!$W7,AA$6&lt;=CP!$X7),AND(AA$6&gt;=CP!$AA7,AA$6&lt;=CP!$AB7)),"CP",IF(ISNA(HLOOKUP(AA$6,RTT!$B38:$M38,1,0)),"","RTT"))</f>
        <v>CP</v>
      </c>
      <c r="AB11" s="57" t="str">
        <f aca="false">IF(OR(AND(AB$6&gt;=CP!$G7,AB$6&lt;=CP!$H7),AND(AB$6&gt;=CP!$K7,AB$6&lt;=CP!$L7),AND(AB$6&gt;=CP!$O7,AB$6&lt;=CP!$P7),AND(AB$6&gt;=CP!$S7,AB$6&lt;=CP!$T7),AND(AB$6&gt;=CP!$W7,AB$6&lt;=CP!$X7),AND(AB$6&gt;=CP!$AA7,AB$6&lt;=CP!$AB7)),"CP",IF(ISNA(HLOOKUP(AB$6,RTT!$B38:$M38,1,0)),"","RTT"))</f>
        <v>CP</v>
      </c>
      <c r="AC11" s="57" t="str">
        <f aca="false">IF(OR(AND(AC$6&gt;=CP!$G7,AC$6&lt;=CP!$H7),AND(AC$6&gt;=CP!$K7,AC$6&lt;=CP!$L7),AND(AC$6&gt;=CP!$O7,AC$6&lt;=CP!$P7),AND(AC$6&gt;=CP!$S7,AC$6&lt;=CP!$T7),AND(AC$6&gt;=CP!$W7,AC$6&lt;=CP!$X7),AND(AC$6&gt;=CP!$AA7,AC$6&lt;=CP!$AB7)),"CP",IF(ISNA(HLOOKUP(AC$6,RTT!$B38:$M38,1,0)),"","RTT"))</f>
        <v>CP</v>
      </c>
      <c r="AD11" s="57" t="str">
        <f aca="false">IF(OR(AND(AD$6&gt;=CP!$G7,AD$6&lt;=CP!$H7),AND(AD$6&gt;=CP!$K7,AD$6&lt;=CP!$L7),AND(AD$6&gt;=CP!$O7,AD$6&lt;=CP!$P7),AND(AD$6&gt;=CP!$S7,AD$6&lt;=CP!$T7),AND(AD$6&gt;=CP!$W7,AD$6&lt;=CP!$X7),AND(AD$6&gt;=CP!$AA7,AD$6&lt;=CP!$AB7)),"CP",IF(ISNA(HLOOKUP(AD$6,RTT!$B38:$M38,1,0)),"","RTT"))</f>
        <v>CP</v>
      </c>
      <c r="AE11" s="57" t="str">
        <f aca="false">IF(OR(AND(AE$6&gt;=CP!$G7,AE$6&lt;=CP!$H7),AND(AE$6&gt;=CP!$K7,AE$6&lt;=CP!$L7),AND(AE$6&gt;=CP!$O7,AE$6&lt;=CP!$P7),AND(AE$6&gt;=CP!$S7,AE$6&lt;=CP!$T7),AND(AE$6&gt;=CP!$W7,AE$6&lt;=CP!$X7),AND(AE$6&gt;=CP!$AA7,AE$6&lt;=CP!$AB7)),"CP",IF(ISNA(HLOOKUP(AE$6,RTT!$B38:$M38,1,0)),"","RTT"))</f>
        <v>CP</v>
      </c>
      <c r="AF11" s="57" t="str">
        <f aca="false">IF(OR(AND(AF$6&gt;=CP!$G7,AF$6&lt;=CP!$H7),AND(AF$6&gt;=CP!$K7,AF$6&lt;=CP!$L7),AND(AF$6&gt;=CP!$O7,AF$6&lt;=CP!$P7),AND(AF$6&gt;=CP!$S7,AF$6&lt;=CP!$T7),AND(AF$6&gt;=CP!$W7,AF$6&lt;=CP!$X7),AND(AF$6&gt;=CP!$AA7,AF$6&lt;=CP!$AB7)),"CP",IF(ISNA(HLOOKUP(AF$6,RTT!$B38:$M38,1,0)),"","RTT"))</f>
        <v>CP</v>
      </c>
      <c r="AG11" s="57" t="str">
        <f aca="false">IF(OR(AND(AG$6&gt;=CP!$G7,AG$6&lt;=CP!$H7),AND(AG$6&gt;=CP!$K7,AG$6&lt;=CP!$L7),AND(AG$6&gt;=CP!$O7,AG$6&lt;=CP!$P7),AND(AG$6&gt;=CP!$S7,AG$6&lt;=CP!$T7),AND(AG$6&gt;=CP!$W7,AG$6&lt;=CP!$X7),AND(AG$6&gt;=CP!$AA7,AG$6&lt;=CP!$AB7)),"CP",IF(ISNA(HLOOKUP(AG$6,RTT!$B38:$M38,1,0)),"","RTT"))</f>
        <v>CP</v>
      </c>
      <c r="AH11" s="57" t="str">
        <f aca="false">IF(OR(AND(AH$6&gt;=CP!$G7,AH$6&lt;=CP!$H7),AND(AH$6&gt;=CP!$K7,AH$6&lt;=CP!$L7),AND(AH$6&gt;=CP!$O7,AH$6&lt;=CP!$P7),AND(AH$6&gt;=CP!$S7,AH$6&lt;=CP!$T7),AND(AH$6&gt;=CP!$W7,AH$6&lt;=CP!$X7),AND(AH$6&gt;=CP!$AA7,AH$6&lt;=CP!$AB7)),"CP",IF(ISNA(HLOOKUP(AH$6,RTT!$B38:$M38,1,0)),"","RTT"))</f>
        <v>CP</v>
      </c>
      <c r="AI11" s="57" t="str">
        <f aca="false">IF(OR(AND(AI$6&gt;=CP!$G7,AI$6&lt;=CP!$H7),AND(AI$6&gt;=CP!$K7,AI$6&lt;=CP!$L7),AND(AI$6&gt;=CP!$O7,AI$6&lt;=CP!$P7),AND(AI$6&gt;=CP!$S7,AI$6&lt;=CP!$T7),AND(AI$6&gt;=CP!$W7,AI$6&lt;=CP!$X7),AND(AI$6&gt;=CP!$AA7,AI$6&lt;=CP!$AB7)),"CP",IF(ISNA(HLOOKUP(AI$6,RTT!$B38:$M38,1,0)),"","RTT"))</f>
        <v>CP</v>
      </c>
      <c r="AJ11" s="57" t="str">
        <f aca="false">IF(OR(AND(AJ$6&gt;=CP!$G7,AJ$6&lt;=CP!$H7),AND(AJ$6&gt;=CP!$K7,AJ$6&lt;=CP!$L7),AND(AJ$6&gt;=CP!$O7,AJ$6&lt;=CP!$P7),AND(AJ$6&gt;=CP!$S7,AJ$6&lt;=CP!$T7),AND(AJ$6&gt;=CP!$W7,AJ$6&lt;=CP!$X7),AND(AJ$6&gt;=CP!$AA7,AJ$6&lt;=CP!$AB7)),"CP",IF(ISNA(HLOOKUP(AJ$6,RTT!$B38:$M38,1,0)),"","RTT"))</f>
        <v>CP</v>
      </c>
      <c r="AK11" s="57" t="str">
        <f aca="false">IF(OR(AND(AK$6&gt;=CP!$G7,AK$6&lt;=CP!$H7),AND(AK$6&gt;=CP!$K7,AK$6&lt;=CP!$L7),AND(AK$6&gt;=CP!$O7,AK$6&lt;=CP!$P7),AND(AK$6&gt;=CP!$S7,AK$6&lt;=CP!$T7),AND(AK$6&gt;=CP!$W7,AK$6&lt;=CP!$X7),AND(AK$6&gt;=CP!$AA7,AK$6&lt;=CP!$AB7)),"CP",IF(ISNA(HLOOKUP(AK$6,RTT!$B38:$M38,1,0)),"","RTT"))</f>
        <v>CP</v>
      </c>
      <c r="AL11" s="57" t="str">
        <f aca="false">IF(OR(AND(AL$6&gt;=CP!$G7,AL$6&lt;=CP!$H7),AND(AL$6&gt;=CP!$K7,AL$6&lt;=CP!$L7),AND(AL$6&gt;=CP!$O7,AL$6&lt;=CP!$P7),AND(AL$6&gt;=CP!$S7,AL$6&lt;=CP!$T7),AND(AL$6&gt;=CP!$W7,AL$6&lt;=CP!$X7),AND(AL$6&gt;=CP!$AA7,AL$6&lt;=CP!$AB7)),"CP",IF(ISNA(HLOOKUP(AL$6,RTT!$B38:$M38,1,0)),"","RTT"))</f>
        <v>CP</v>
      </c>
      <c r="AM11" s="57" t="str">
        <f aca="false">IF(OR(AND(AM$6&gt;=CP!$G7,AM$6&lt;=CP!$H7),AND(AM$6&gt;=CP!$K7,AM$6&lt;=CP!$L7),AND(AM$6&gt;=CP!$O7,AM$6&lt;=CP!$P7),AND(AM$6&gt;=CP!$S7,AM$6&lt;=CP!$T7),AND(AM$6&gt;=CP!$W7,AM$6&lt;=CP!$X7),AND(AM$6&gt;=CP!$AA7,AM$6&lt;=CP!$AB7)),"CP",IF(ISNA(HLOOKUP(AM$6,RTT!$B38:$M38,1,0)),"","RTT"))</f>
        <v>CP</v>
      </c>
      <c r="AN11" s="57" t="str">
        <f aca="false">IF(OR(AND(AN$6&gt;=CP!$G7,AN$6&lt;=CP!$H7),AND(AN$6&gt;=CP!$K7,AN$6&lt;=CP!$L7),AND(AN$6&gt;=CP!$O7,AN$6&lt;=CP!$P7),AND(AN$6&gt;=CP!$S7,AN$6&lt;=CP!$T7),AND(AN$6&gt;=CP!$W7,AN$6&lt;=CP!$X7),AND(AN$6&gt;=CP!$AA7,AN$6&lt;=CP!$AB7)),"CP",IF(ISNA(HLOOKUP(AN$6,RTT!$B38:$M38,1,0)),"","RTT"))</f>
        <v>CP</v>
      </c>
      <c r="AO11" s="57" t="str">
        <f aca="false">IF(OR(AND(AO$6&gt;=CP!$G7,AO$6&lt;=CP!$H7),AND(AO$6&gt;=CP!$K7,AO$6&lt;=CP!$L7),AND(AO$6&gt;=CP!$O7,AO$6&lt;=CP!$P7),AND(AO$6&gt;=CP!$S7,AO$6&lt;=CP!$T7),AND(AO$6&gt;=CP!$W7,AO$6&lt;=CP!$X7),AND(AO$6&gt;=CP!$AA7,AO$6&lt;=CP!$AB7)),"CP",IF(ISNA(HLOOKUP(AO$6,RTT!$B38:$M38,1,0)),"","RTT"))</f>
        <v>CP</v>
      </c>
      <c r="AP11" s="57" t="str">
        <f aca="false">IF(OR(AND(AP$6&gt;=CP!$G7,AP$6&lt;=CP!$H7),AND(AP$6&gt;=CP!$K7,AP$6&lt;=CP!$L7),AND(AP$6&gt;=CP!$O7,AP$6&lt;=CP!$P7),AND(AP$6&gt;=CP!$S7,AP$6&lt;=CP!$T7),AND(AP$6&gt;=CP!$W7,AP$6&lt;=CP!$X7),AND(AP$6&gt;=CP!$AA7,AP$6&lt;=CP!$AB7)),"CP",IF(ISNA(HLOOKUP(AP$6,RTT!$B38:$M38,1,0)),"","RTT"))</f>
        <v>CP</v>
      </c>
      <c r="AQ11" s="57" t="str">
        <f aca="false">IF(OR(AND(AQ$6&gt;=CP!$G7,AQ$6&lt;=CP!$H7),AND(AQ$6&gt;=CP!$K7,AQ$6&lt;=CP!$L7),AND(AQ$6&gt;=CP!$O7,AQ$6&lt;=CP!$P7),AND(AQ$6&gt;=CP!$S7,AQ$6&lt;=CP!$T7),AND(AQ$6&gt;=CP!$W7,AQ$6&lt;=CP!$X7),AND(AQ$6&gt;=CP!$AA7,AQ$6&lt;=CP!$AB7)),"CP",IF(ISNA(HLOOKUP(AQ$6,RTT!$B38:$M38,1,0)),"","RTT"))</f>
        <v>CP</v>
      </c>
      <c r="AR11" s="57" t="str">
        <f aca="false">IF(OR(AND(AR$6&gt;=CP!$G7,AR$6&lt;=CP!$H7),AND(AR$6&gt;=CP!$K7,AR$6&lt;=CP!$L7),AND(AR$6&gt;=CP!$O7,AR$6&lt;=CP!$P7),AND(AR$6&gt;=CP!$S7,AR$6&lt;=CP!$T7),AND(AR$6&gt;=CP!$W7,AR$6&lt;=CP!$X7),AND(AR$6&gt;=CP!$AA7,AR$6&lt;=CP!$AB7)),"CP",IF(ISNA(HLOOKUP(AR$6,RTT!$B38:$M38,1,0)),"","RTT"))</f>
        <v>CP</v>
      </c>
      <c r="AS11" s="57" t="str">
        <f aca="false">IF(OR(AND(AS$6&gt;=CP!$G7,AS$6&lt;=CP!$H7),AND(AS$6&gt;=CP!$K7,AS$6&lt;=CP!$L7),AND(AS$6&gt;=CP!$O7,AS$6&lt;=CP!$P7),AND(AS$6&gt;=CP!$S7,AS$6&lt;=CP!$T7),AND(AS$6&gt;=CP!$W7,AS$6&lt;=CP!$X7),AND(AS$6&gt;=CP!$AA7,AS$6&lt;=CP!$AB7)),"CP",IF(ISNA(HLOOKUP(AS$6,RTT!$B38:$M38,1,0)),"","RTT"))</f>
        <v>CP</v>
      </c>
      <c r="AT11" s="57" t="str">
        <f aca="false">IF(OR(AND(AT$6&gt;=CP!$G7,AT$6&lt;=CP!$H7),AND(AT$6&gt;=CP!$K7,AT$6&lt;=CP!$L7),AND(AT$6&gt;=CP!$O7,AT$6&lt;=CP!$P7),AND(AT$6&gt;=CP!$S7,AT$6&lt;=CP!$T7),AND(AT$6&gt;=CP!$W7,AT$6&lt;=CP!$X7),AND(AT$6&gt;=CP!$AA7,AT$6&lt;=CP!$AB7)),"CP",IF(ISNA(HLOOKUP(AT$6,RTT!$B38:$M38,1,0)),"","RTT"))</f>
        <v>CP</v>
      </c>
      <c r="AU11" s="57" t="str">
        <f aca="false">IF(OR(AND(AU$6&gt;=CP!$G7,AU$6&lt;=CP!$H7),AND(AU$6&gt;=CP!$K7,AU$6&lt;=CP!$L7),AND(AU$6&gt;=CP!$O7,AU$6&lt;=CP!$P7),AND(AU$6&gt;=CP!$S7,AU$6&lt;=CP!$T7),AND(AU$6&gt;=CP!$W7,AU$6&lt;=CP!$X7),AND(AU$6&gt;=CP!$AA7,AU$6&lt;=CP!$AB7)),"CP",IF(ISNA(HLOOKUP(AU$6,RTT!$B38:$M38,1,0)),"","RTT"))</f>
        <v/>
      </c>
      <c r="AV11" s="57" t="str">
        <f aca="false">IF(OR(AND(AV$6&gt;=CP!$G7,AV$6&lt;=CP!$H7),AND(AV$6&gt;=CP!$K7,AV$6&lt;=CP!$L7),AND(AV$6&gt;=CP!$O7,AV$6&lt;=CP!$P7),AND(AV$6&gt;=CP!$S7,AV$6&lt;=CP!$T7),AND(AV$6&gt;=CP!$W7,AV$6&lt;=CP!$X7),AND(AV$6&gt;=CP!$AA7,AV$6&lt;=CP!$AB7)),"CP",IF(ISNA(HLOOKUP(AV$6,RTT!$B38:$M38,1,0)),"","RTT"))</f>
        <v/>
      </c>
      <c r="AW11" s="57" t="str">
        <f aca="false">IF(OR(AND(AW$6&gt;=CP!$G7,AW$6&lt;=CP!$H7),AND(AW$6&gt;=CP!$K7,AW$6&lt;=CP!$L7),AND(AW$6&gt;=CP!$O7,AW$6&lt;=CP!$P7),AND(AW$6&gt;=CP!$S7,AW$6&lt;=CP!$T7),AND(AW$6&gt;=CP!$W7,AW$6&lt;=CP!$X7),AND(AW$6&gt;=CP!$AA7,AW$6&lt;=CP!$AB7)),"CP",IF(ISNA(HLOOKUP(AW$6,RTT!$B38:$M38,1,0)),"","RTT"))</f>
        <v/>
      </c>
      <c r="AX11" s="57" t="str">
        <f aca="false">IF(OR(AND(AX$6&gt;=CP!$G7,AX$6&lt;=CP!$H7),AND(AX$6&gt;=CP!$K7,AX$6&lt;=CP!$L7),AND(AX$6&gt;=CP!$O7,AX$6&lt;=CP!$P7),AND(AX$6&gt;=CP!$S7,AX$6&lt;=CP!$T7),AND(AX$6&gt;=CP!$W7,AX$6&lt;=CP!$X7),AND(AX$6&gt;=CP!$AA7,AX$6&lt;=CP!$AB7)),"CP",IF(ISNA(HLOOKUP(AX$6,RTT!$B38:$M38,1,0)),"","RTT"))</f>
        <v/>
      </c>
      <c r="AY11" s="57" t="str">
        <f aca="false">IF(OR(AND(AY$6&gt;=CP!$G7,AY$6&lt;=CP!$H7),AND(AY$6&gt;=CP!$K7,AY$6&lt;=CP!$L7),AND(AY$6&gt;=CP!$O7,AY$6&lt;=CP!$P7),AND(AY$6&gt;=CP!$S7,AY$6&lt;=CP!$T7),AND(AY$6&gt;=CP!$W7,AY$6&lt;=CP!$X7),AND(AY$6&gt;=CP!$AA7,AY$6&lt;=CP!$AB7)),"CP",IF(ISNA(HLOOKUP(AY$6,RTT!$B38:$M38,1,0)),"","RTT"))</f>
        <v/>
      </c>
      <c r="AZ11" s="57" t="str">
        <f aca="false">IF(OR(AND(AZ$6&gt;=CP!$G7,AZ$6&lt;=CP!$H7),AND(AZ$6&gt;=CP!$K7,AZ$6&lt;=CP!$L7),AND(AZ$6&gt;=CP!$O7,AZ$6&lt;=CP!$P7),AND(AZ$6&gt;=CP!$S7,AZ$6&lt;=CP!$T7),AND(AZ$6&gt;=CP!$W7,AZ$6&lt;=CP!$X7),AND(AZ$6&gt;=CP!$AA7,AZ$6&lt;=CP!$AB7)),"CP",IF(ISNA(HLOOKUP(AZ$6,RTT!$B38:$M38,1,0)),"","RTT"))</f>
        <v/>
      </c>
      <c r="BA11" s="57" t="str">
        <f aca="false">IF(OR(AND(BA$6&gt;=CP!$G7,BA$6&lt;=CP!$H7),AND(BA$6&gt;=CP!$K7,BA$6&lt;=CP!$L7),AND(BA$6&gt;=CP!$O7,BA$6&lt;=CP!$P7),AND(BA$6&gt;=CP!$S7,BA$6&lt;=CP!$T7),AND(BA$6&gt;=CP!$W7,BA$6&lt;=CP!$X7),AND(BA$6&gt;=CP!$AA7,BA$6&lt;=CP!$AB7)),"CP",IF(ISNA(HLOOKUP(BA$6,RTT!$B38:$M38,1,0)),"","RTT"))</f>
        <v/>
      </c>
      <c r="BB11" s="57" t="str">
        <f aca="false">IF(OR(AND(BB$6&gt;=CP!$G7,BB$6&lt;=CP!$H7),AND(BB$6&gt;=CP!$K7,BB$6&lt;=CP!$L7),AND(BB$6&gt;=CP!$O7,BB$6&lt;=CP!$P7),AND(BB$6&gt;=CP!$S7,BB$6&lt;=CP!$T7),AND(BB$6&gt;=CP!$W7,BB$6&lt;=CP!$X7),AND(BB$6&gt;=CP!$AA7,BB$6&lt;=CP!$AB7)),"CP",IF(ISNA(HLOOKUP(BB$6,RTT!$B38:$M38,1,0)),"","RTT"))</f>
        <v/>
      </c>
      <c r="BC11" s="57" t="str">
        <f aca="false">IF(OR(AND(BC$6&gt;=CP!$G7,BC$6&lt;=CP!$H7),AND(BC$6&gt;=CP!$K7,BC$6&lt;=CP!$L7),AND(BC$6&gt;=CP!$O7,BC$6&lt;=CP!$P7),AND(BC$6&gt;=CP!$S7,BC$6&lt;=CP!$T7),AND(BC$6&gt;=CP!$W7,BC$6&lt;=CP!$X7),AND(BC$6&gt;=CP!$AA7,BC$6&lt;=CP!$AB7)),"CP",IF(ISNA(HLOOKUP(BC$6,RTT!$B38:$M38,1,0)),"","RTT"))</f>
        <v/>
      </c>
      <c r="BD11" s="57" t="str">
        <f aca="false">IF(OR(AND(BD$6&gt;=CP!$G7,BD$6&lt;=CP!$H7),AND(BD$6&gt;=CP!$K7,BD$6&lt;=CP!$L7),AND(BD$6&gt;=CP!$O7,BD$6&lt;=CP!$P7),AND(BD$6&gt;=CP!$S7,BD$6&lt;=CP!$T7),AND(BD$6&gt;=CP!$W7,BD$6&lt;=CP!$X7),AND(BD$6&gt;=CP!$AA7,BD$6&lt;=CP!$AB7)),"CP",IF(ISNA(HLOOKUP(BD$6,RTT!$B38:$M38,1,0)),"","RTT"))</f>
        <v/>
      </c>
      <c r="BE11" s="57" t="str">
        <f aca="false">IF(OR(AND(BE$6&gt;=CP!$G7,BE$6&lt;=CP!$H7),AND(BE$6&gt;=CP!$K7,BE$6&lt;=CP!$L7),AND(BE$6&gt;=CP!$O7,BE$6&lt;=CP!$P7),AND(BE$6&gt;=CP!$S7,BE$6&lt;=CP!$T7),AND(BE$6&gt;=CP!$W7,BE$6&lt;=CP!$X7),AND(BE$6&gt;=CP!$AA7,BE$6&lt;=CP!$AB7)),"CP",IF(ISNA(HLOOKUP(BE$6,RTT!$B38:$M38,1,0)),"","RTT"))</f>
        <v/>
      </c>
      <c r="BF11" s="57" t="str">
        <f aca="false">IF(OR(AND(BF$6&gt;=CP!$G7,BF$6&lt;=CP!$H7),AND(BF$6&gt;=CP!$K7,BF$6&lt;=CP!$L7),AND(BF$6&gt;=CP!$O7,BF$6&lt;=CP!$P7),AND(BF$6&gt;=CP!$S7,BF$6&lt;=CP!$T7),AND(BF$6&gt;=CP!$W7,BF$6&lt;=CP!$X7),AND(BF$6&gt;=CP!$AA7,BF$6&lt;=CP!$AB7)),"CP",IF(ISNA(HLOOKUP(BF$6,RTT!$B38:$M38,1,0)),"","RTT"))</f>
        <v/>
      </c>
      <c r="BG11" s="57" t="str">
        <f aca="false">IF(OR(AND(BG$6&gt;=CP!$G7,BG$6&lt;=CP!$H7),AND(BG$6&gt;=CP!$K7,BG$6&lt;=CP!$L7),AND(BG$6&gt;=CP!$O7,BG$6&lt;=CP!$P7),AND(BG$6&gt;=CP!$S7,BG$6&lt;=CP!$T7),AND(BG$6&gt;=CP!$W7,BG$6&lt;=CP!$X7),AND(BG$6&gt;=CP!$AA7,BG$6&lt;=CP!$AB7)),"CP",IF(ISNA(HLOOKUP(BG$6,RTT!$B38:$M38,1,0)),"","RTT"))</f>
        <v/>
      </c>
      <c r="BH11" s="57" t="str">
        <f aca="false">IF(OR(AND(BH$6&gt;=CP!$G7,BH$6&lt;=CP!$H7),AND(BH$6&gt;=CP!$K7,BH$6&lt;=CP!$L7),AND(BH$6&gt;=CP!$O7,BH$6&lt;=CP!$P7),AND(BH$6&gt;=CP!$S7,BH$6&lt;=CP!$T7),AND(BH$6&gt;=CP!$W7,BH$6&lt;=CP!$X7),AND(BH$6&gt;=CP!$AA7,BH$6&lt;=CP!$AB7)),"CP",IF(ISNA(HLOOKUP(BH$6,RTT!$B38:$M38,1,0)),"","RTT"))</f>
        <v/>
      </c>
      <c r="BI11" s="57" t="str">
        <f aca="false">IF(OR(AND(BI$6&gt;=CP!$G7,BI$6&lt;=CP!$H7),AND(BI$6&gt;=CP!$K7,BI$6&lt;=CP!$L7),AND(BI$6&gt;=CP!$O7,BI$6&lt;=CP!$P7),AND(BI$6&gt;=CP!$S7,BI$6&lt;=CP!$T7),AND(BI$6&gt;=CP!$W7,BI$6&lt;=CP!$X7),AND(BI$6&gt;=CP!$AA7,BI$6&lt;=CP!$AB7)),"CP",IF(ISNA(HLOOKUP(BI$6,RTT!$B38:$M38,1,0)),"","RTT"))</f>
        <v/>
      </c>
      <c r="BJ11" s="57" t="str">
        <f aca="false">IF(OR(AND(BJ$6&gt;=CP!$G7,BJ$6&lt;=CP!$H7),AND(BJ$6&gt;=CP!$K7,BJ$6&lt;=CP!$L7),AND(BJ$6&gt;=CP!$O7,BJ$6&lt;=CP!$P7),AND(BJ$6&gt;=CP!$S7,BJ$6&lt;=CP!$T7),AND(BJ$6&gt;=CP!$W7,BJ$6&lt;=CP!$X7),AND(BJ$6&gt;=CP!$AA7,BJ$6&lt;=CP!$AB7)),"CP",IF(ISNA(HLOOKUP(BJ$6,RTT!$B38:$M38,1,0)),"","RTT"))</f>
        <v/>
      </c>
      <c r="BK11" s="57" t="str">
        <f aca="false">IF(OR(AND(BK$6&gt;=CP!$G7,BK$6&lt;=CP!$H7),AND(BK$6&gt;=CP!$K7,BK$6&lt;=CP!$L7),AND(BK$6&gt;=CP!$O7,BK$6&lt;=CP!$P7),AND(BK$6&gt;=CP!$S7,BK$6&lt;=CP!$T7),AND(BK$6&gt;=CP!$W7,BK$6&lt;=CP!$X7),AND(BK$6&gt;=CP!$AA7,BK$6&lt;=CP!$AB7)),"CP",IF(ISNA(HLOOKUP(BK$6,RTT!$B38:$M38,1,0)),"","RTT"))</f>
        <v/>
      </c>
      <c r="BL11" s="57" t="str">
        <f aca="false">IF(OR(AND(BL$6&gt;=CP!$G7,BL$6&lt;=CP!$H7),AND(BL$6&gt;=CP!$K7,BL$6&lt;=CP!$L7),AND(BL$6&gt;=CP!$O7,BL$6&lt;=CP!$P7),AND(BL$6&gt;=CP!$S7,BL$6&lt;=CP!$T7),AND(BL$6&gt;=CP!$W7,BL$6&lt;=CP!$X7),AND(BL$6&gt;=CP!$AA7,BL$6&lt;=CP!$AB7)),"CP",IF(ISNA(HLOOKUP(BL$6,RTT!$B38:$M38,1,0)),"","RTT"))</f>
        <v/>
      </c>
      <c r="BM11" s="57" t="str">
        <f aca="false">IF(OR(AND(BM$6&gt;=CP!$G7,BM$6&lt;=CP!$H7),AND(BM$6&gt;=CP!$K7,BM$6&lt;=CP!$L7),AND(BM$6&gt;=CP!$O7,BM$6&lt;=CP!$P7),AND(BM$6&gt;=CP!$S7,BM$6&lt;=CP!$T7),AND(BM$6&gt;=CP!$W7,BM$6&lt;=CP!$X7),AND(BM$6&gt;=CP!$AA7,BM$6&lt;=CP!$AB7)),"CP",IF(ISNA(HLOOKUP(BM$6,RTT!$B38:$M38,1,0)),"","RTT"))</f>
        <v/>
      </c>
      <c r="BN11" s="57" t="str">
        <f aca="false">IF(OR(AND(BN$6&gt;=CP!$G7,BN$6&lt;=CP!$H7),AND(BN$6&gt;=CP!$K7,BN$6&lt;=CP!$L7),AND(BN$6&gt;=CP!$O7,BN$6&lt;=CP!$P7),AND(BN$6&gt;=CP!$S7,BN$6&lt;=CP!$T7),AND(BN$6&gt;=CP!$W7,BN$6&lt;=CP!$X7),AND(BN$6&gt;=CP!$AA7,BN$6&lt;=CP!$AB7)),"CP",IF(ISNA(HLOOKUP(BN$6,RTT!$B38:$M38,1,0)),"","RTT"))</f>
        <v/>
      </c>
      <c r="BO11" s="57" t="str">
        <f aca="false">IF(OR(AND(BO$6&gt;=CP!$G7,BO$6&lt;=CP!$H7),AND(BO$6&gt;=CP!$K7,BO$6&lt;=CP!$L7),AND(BO$6&gt;=CP!$O7,BO$6&lt;=CP!$P7),AND(BO$6&gt;=CP!$S7,BO$6&lt;=CP!$T7),AND(BO$6&gt;=CP!$W7,BO$6&lt;=CP!$X7),AND(BO$6&gt;=CP!$AA7,BO$6&lt;=CP!$AB7)),"CP",IF(ISNA(HLOOKUP(BO$6,RTT!$B38:$M38,1,0)),"","RTT"))</f>
        <v/>
      </c>
      <c r="BP11" s="57" t="str">
        <f aca="false">IF(OR(AND(BP$6&gt;=CP!$G7,BP$6&lt;=CP!$H7),AND(BP$6&gt;=CP!$K7,BP$6&lt;=CP!$L7),AND(BP$6&gt;=CP!$O7,BP$6&lt;=CP!$P7),AND(BP$6&gt;=CP!$S7,BP$6&lt;=CP!$T7),AND(BP$6&gt;=CP!$W7,BP$6&lt;=CP!$X7),AND(BP$6&gt;=CP!$AA7,BP$6&lt;=CP!$AB7)),"CP",IF(ISNA(HLOOKUP(BP$6,RTT!$B38:$M38,1,0)),"","RTT"))</f>
        <v/>
      </c>
      <c r="BQ11" s="57" t="str">
        <f aca="false">IF(OR(AND(BQ$6&gt;=CP!$G7,BQ$6&lt;=CP!$H7),AND(BQ$6&gt;=CP!$K7,BQ$6&lt;=CP!$L7),AND(BQ$6&gt;=CP!$O7,BQ$6&lt;=CP!$P7),AND(BQ$6&gt;=CP!$S7,BQ$6&lt;=CP!$T7),AND(BQ$6&gt;=CP!$W7,BQ$6&lt;=CP!$X7),AND(BQ$6&gt;=CP!$AA7,BQ$6&lt;=CP!$AB7)),"CP",IF(ISNA(HLOOKUP(BQ$6,RTT!$B38:$M38,1,0)),"","RTT"))</f>
        <v/>
      </c>
      <c r="BR11" s="57" t="str">
        <f aca="false">IF(OR(AND(BR$6&gt;=CP!$G7,BR$6&lt;=CP!$H7),AND(BR$6&gt;=CP!$K7,BR$6&lt;=CP!$L7),AND(BR$6&gt;=CP!$O7,BR$6&lt;=CP!$P7),AND(BR$6&gt;=CP!$S7,BR$6&lt;=CP!$T7),AND(BR$6&gt;=CP!$W7,BR$6&lt;=CP!$X7),AND(BR$6&gt;=CP!$AA7,BR$6&lt;=CP!$AB7)),"CP",IF(ISNA(HLOOKUP(BR$6,RTT!$B38:$M38,1,0)),"","RTT"))</f>
        <v/>
      </c>
      <c r="BS11" s="57" t="str">
        <f aca="false">IF(OR(AND(BS$6&gt;=CP!$G7,BS$6&lt;=CP!$H7),AND(BS$6&gt;=CP!$K7,BS$6&lt;=CP!$L7),AND(BS$6&gt;=CP!$O7,BS$6&lt;=CP!$P7),AND(BS$6&gt;=CP!$S7,BS$6&lt;=CP!$T7),AND(BS$6&gt;=CP!$W7,BS$6&lt;=CP!$X7),AND(BS$6&gt;=CP!$AA7,BS$6&lt;=CP!$AB7)),"CP",IF(ISNA(HLOOKUP(BS$6,RTT!$B38:$M38,1,0)),"","RTT"))</f>
        <v/>
      </c>
      <c r="BT11" s="57" t="str">
        <f aca="false">IF(OR(AND(BT$6&gt;=CP!$G7,BT$6&lt;=CP!$H7),AND(BT$6&gt;=CP!$K7,BT$6&lt;=CP!$L7),AND(BT$6&gt;=CP!$O7,BT$6&lt;=CP!$P7),AND(BT$6&gt;=CP!$S7,BT$6&lt;=CP!$T7),AND(BT$6&gt;=CP!$W7,BT$6&lt;=CP!$X7),AND(BT$6&gt;=CP!$AA7,BT$6&lt;=CP!$AB7)),"CP",IF(ISNA(HLOOKUP(BT$6,RTT!$B38:$M38,1,0)),"","RTT"))</f>
        <v/>
      </c>
      <c r="BU11" s="57" t="str">
        <f aca="false">IF(OR(AND(BU$6&gt;=CP!$G7,BU$6&lt;=CP!$H7),AND(BU$6&gt;=CP!$K7,BU$6&lt;=CP!$L7),AND(BU$6&gt;=CP!$O7,BU$6&lt;=CP!$P7),AND(BU$6&gt;=CP!$S7,BU$6&lt;=CP!$T7),AND(BU$6&gt;=CP!$W7,BU$6&lt;=CP!$X7),AND(BU$6&gt;=CP!$AA7,BU$6&lt;=CP!$AB7)),"CP",IF(ISNA(HLOOKUP(BU$6,RTT!$B38:$M38,1,0)),"","RTT"))</f>
        <v/>
      </c>
      <c r="BV11" s="57" t="str">
        <f aca="false">IF(OR(AND(BV$6&gt;=CP!$G7,BV$6&lt;=CP!$H7),AND(BV$6&gt;=CP!$K7,BV$6&lt;=CP!$L7),AND(BV$6&gt;=CP!$O7,BV$6&lt;=CP!$P7),AND(BV$6&gt;=CP!$S7,BV$6&lt;=CP!$T7),AND(BV$6&gt;=CP!$W7,BV$6&lt;=CP!$X7),AND(BV$6&gt;=CP!$AA7,BV$6&lt;=CP!$AB7)),"CP",IF(ISNA(HLOOKUP(BV$6,RTT!$B38:$M38,1,0)),"","RTT"))</f>
        <v/>
      </c>
      <c r="BW11" s="57" t="str">
        <f aca="false">IF(OR(AND(BW$6&gt;=CP!$G7,BW$6&lt;=CP!$H7),AND(BW$6&gt;=CP!$K7,BW$6&lt;=CP!$L7),AND(BW$6&gt;=CP!$O7,BW$6&lt;=CP!$P7),AND(BW$6&gt;=CP!$S7,BW$6&lt;=CP!$T7),AND(BW$6&gt;=CP!$W7,BW$6&lt;=CP!$X7),AND(BW$6&gt;=CP!$AA7,BW$6&lt;=CP!$AB7)),"CP",IF(ISNA(HLOOKUP(BW$6,RTT!$B38:$M38,1,0)),"","RTT"))</f>
        <v/>
      </c>
      <c r="BX11" s="57" t="str">
        <f aca="false">IF(OR(AND(BX$6&gt;=CP!$G7,BX$6&lt;=CP!$H7),AND(BX$6&gt;=CP!$K7,BX$6&lt;=CP!$L7),AND(BX$6&gt;=CP!$O7,BX$6&lt;=CP!$P7),AND(BX$6&gt;=CP!$S7,BX$6&lt;=CP!$T7),AND(BX$6&gt;=CP!$W7,BX$6&lt;=CP!$X7),AND(BX$6&gt;=CP!$AA7,BX$6&lt;=CP!$AB7)),"CP",IF(ISNA(HLOOKUP(BX$6,RTT!$B38:$M38,1,0)),"","RTT"))</f>
        <v/>
      </c>
      <c r="BY11" s="57" t="str">
        <f aca="false">IF(OR(AND(BY$6&gt;=CP!$G7,BY$6&lt;=CP!$H7),AND(BY$6&gt;=CP!$K7,BY$6&lt;=CP!$L7),AND(BY$6&gt;=CP!$O7,BY$6&lt;=CP!$P7),AND(BY$6&gt;=CP!$S7,BY$6&lt;=CP!$T7),AND(BY$6&gt;=CP!$W7,BY$6&lt;=CP!$X7),AND(BY$6&gt;=CP!$AA7,BY$6&lt;=CP!$AB7)),"CP",IF(ISNA(HLOOKUP(BY$6,RTT!$B38:$M38,1,0)),"","RTT"))</f>
        <v/>
      </c>
      <c r="BZ11" s="57" t="str">
        <f aca="false">IF(OR(AND(BZ$6&gt;=CP!$G7,BZ$6&lt;=CP!$H7),AND(BZ$6&gt;=CP!$K7,BZ$6&lt;=CP!$L7),AND(BZ$6&gt;=CP!$O7,BZ$6&lt;=CP!$P7),AND(BZ$6&gt;=CP!$S7,BZ$6&lt;=CP!$T7),AND(BZ$6&gt;=CP!$W7,BZ$6&lt;=CP!$X7),AND(BZ$6&gt;=CP!$AA7,BZ$6&lt;=CP!$AB7)),"CP",IF(ISNA(HLOOKUP(BZ$6,RTT!$B38:$M38,1,0)),"","RTT"))</f>
        <v/>
      </c>
      <c r="CA11" s="57" t="str">
        <f aca="false">IF(OR(AND(CA$6&gt;=CP!$G7,CA$6&lt;=CP!$H7),AND(CA$6&gt;=CP!$K7,CA$6&lt;=CP!$L7),AND(CA$6&gt;=CP!$O7,CA$6&lt;=CP!$P7),AND(CA$6&gt;=CP!$S7,CA$6&lt;=CP!$T7),AND(CA$6&gt;=CP!$W7,CA$6&lt;=CP!$X7),AND(CA$6&gt;=CP!$AA7,CA$6&lt;=CP!$AB7)),"CP",IF(ISNA(HLOOKUP(CA$6,RTT!$B38:$M38,1,0)),"","RTT"))</f>
        <v/>
      </c>
      <c r="CB11" s="57" t="str">
        <f aca="false">IF(OR(AND(CB$6&gt;=CP!$G7,CB$6&lt;=CP!$H7),AND(CB$6&gt;=CP!$K7,CB$6&lt;=CP!$L7),AND(CB$6&gt;=CP!$O7,CB$6&lt;=CP!$P7),AND(CB$6&gt;=CP!$S7,CB$6&lt;=CP!$T7),AND(CB$6&gt;=CP!$W7,CB$6&lt;=CP!$X7),AND(CB$6&gt;=CP!$AA7,CB$6&lt;=CP!$AB7)),"CP",IF(ISNA(HLOOKUP(CB$6,RTT!$B38:$M38,1,0)),"","RTT"))</f>
        <v/>
      </c>
      <c r="CC11" s="57" t="str">
        <f aca="false">IF(OR(AND(CC$6&gt;=CP!$G7,CC$6&lt;=CP!$H7),AND(CC$6&gt;=CP!$K7,CC$6&lt;=CP!$L7),AND(CC$6&gt;=CP!$O7,CC$6&lt;=CP!$P7),AND(CC$6&gt;=CP!$S7,CC$6&lt;=CP!$T7),AND(CC$6&gt;=CP!$W7,CC$6&lt;=CP!$X7),AND(CC$6&gt;=CP!$AA7,CC$6&lt;=CP!$AB7)),"CP",IF(ISNA(HLOOKUP(CC$6,RTT!$B38:$M38,1,0)),"","RTT"))</f>
        <v/>
      </c>
      <c r="CD11" s="57" t="str">
        <f aca="false">IF(OR(AND(CD$6&gt;=CP!$G7,CD$6&lt;=CP!$H7),AND(CD$6&gt;=CP!$K7,CD$6&lt;=CP!$L7),AND(CD$6&gt;=CP!$O7,CD$6&lt;=CP!$P7),AND(CD$6&gt;=CP!$S7,CD$6&lt;=CP!$T7),AND(CD$6&gt;=CP!$W7,CD$6&lt;=CP!$X7),AND(CD$6&gt;=CP!$AA7,CD$6&lt;=CP!$AB7)),"CP",IF(ISNA(HLOOKUP(CD$6,RTT!$B38:$M38,1,0)),"","RTT"))</f>
        <v/>
      </c>
      <c r="CE11" s="57" t="str">
        <f aca="false">IF(OR(AND(CE$6&gt;=CP!$G7,CE$6&lt;=CP!$H7),AND(CE$6&gt;=CP!$K7,CE$6&lt;=CP!$L7),AND(CE$6&gt;=CP!$O7,CE$6&lt;=CP!$P7),AND(CE$6&gt;=CP!$S7,CE$6&lt;=CP!$T7),AND(CE$6&gt;=CP!$W7,CE$6&lt;=CP!$X7),AND(CE$6&gt;=CP!$AA7,CE$6&lt;=CP!$AB7)),"CP",IF(ISNA(HLOOKUP(CE$6,RTT!$B38:$M38,1,0)),"","RTT"))</f>
        <v/>
      </c>
      <c r="CF11" s="57" t="str">
        <f aca="false">IF(OR(AND(CF$6&gt;=CP!$G7,CF$6&lt;=CP!$H7),AND(CF$6&gt;=CP!$K7,CF$6&lt;=CP!$L7),AND(CF$6&gt;=CP!$O7,CF$6&lt;=CP!$P7),AND(CF$6&gt;=CP!$S7,CF$6&lt;=CP!$T7),AND(CF$6&gt;=CP!$W7,CF$6&lt;=CP!$X7),AND(CF$6&gt;=CP!$AA7,CF$6&lt;=CP!$AB7)),"CP",IF(ISNA(HLOOKUP(CF$6,RTT!$B38:$M38,1,0)),"","RTT"))</f>
        <v/>
      </c>
      <c r="CG11" s="57" t="str">
        <f aca="false">IF(OR(AND(CG$6&gt;=CP!$G7,CG$6&lt;=CP!$H7),AND(CG$6&gt;=CP!$K7,CG$6&lt;=CP!$L7),AND(CG$6&gt;=CP!$O7,CG$6&lt;=CP!$P7),AND(CG$6&gt;=CP!$S7,CG$6&lt;=CP!$T7),AND(CG$6&gt;=CP!$W7,CG$6&lt;=CP!$X7),AND(CG$6&gt;=CP!$AA7,CG$6&lt;=CP!$AB7)),"CP",IF(ISNA(HLOOKUP(CG$6,RTT!$B38:$M38,1,0)),"","RTT"))</f>
        <v/>
      </c>
      <c r="CH11" s="57" t="str">
        <f aca="false">IF(OR(AND(CH$6&gt;=CP!$G7,CH$6&lt;=CP!$H7),AND(CH$6&gt;=CP!$K7,CH$6&lt;=CP!$L7),AND(CH$6&gt;=CP!$O7,CH$6&lt;=CP!$P7),AND(CH$6&gt;=CP!$S7,CH$6&lt;=CP!$T7),AND(CH$6&gt;=CP!$W7,CH$6&lt;=CP!$X7),AND(CH$6&gt;=CP!$AA7,CH$6&lt;=CP!$AB7)),"CP",IF(ISNA(HLOOKUP(CH$6,RTT!$B38:$M38,1,0)),"","RTT"))</f>
        <v/>
      </c>
      <c r="CI11" s="57" t="str">
        <f aca="false">IF(OR(AND(CI$6&gt;=CP!$G7,CI$6&lt;=CP!$H7),AND(CI$6&gt;=CP!$K7,CI$6&lt;=CP!$L7),AND(CI$6&gt;=CP!$O7,CI$6&lt;=CP!$P7),AND(CI$6&gt;=CP!$S7,CI$6&lt;=CP!$T7),AND(CI$6&gt;=CP!$W7,CI$6&lt;=CP!$X7),AND(CI$6&gt;=CP!$AA7,CI$6&lt;=CP!$AB7)),"CP",IF(ISNA(HLOOKUP(CI$6,RTT!$B38:$M38,1,0)),"","RTT"))</f>
        <v/>
      </c>
      <c r="CJ11" s="57" t="str">
        <f aca="false">IF(OR(AND(CJ$6&gt;=CP!$G7,CJ$6&lt;=CP!$H7),AND(CJ$6&gt;=CP!$K7,CJ$6&lt;=CP!$L7),AND(CJ$6&gt;=CP!$O7,CJ$6&lt;=CP!$P7),AND(CJ$6&gt;=CP!$S7,CJ$6&lt;=CP!$T7),AND(CJ$6&gt;=CP!$W7,CJ$6&lt;=CP!$X7),AND(CJ$6&gt;=CP!$AA7,CJ$6&lt;=CP!$AB7)),"CP",IF(ISNA(HLOOKUP(CJ$6,RTT!$B38:$M38,1,0)),"","RTT"))</f>
        <v/>
      </c>
      <c r="CK11" s="57" t="str">
        <f aca="false">IF(OR(AND(CK$6&gt;=CP!$G7,CK$6&lt;=CP!$H7),AND(CK$6&gt;=CP!$K7,CK$6&lt;=CP!$L7),AND(CK$6&gt;=CP!$O7,CK$6&lt;=CP!$P7),AND(CK$6&gt;=CP!$S7,CK$6&lt;=CP!$T7),AND(CK$6&gt;=CP!$W7,CK$6&lt;=CP!$X7),AND(CK$6&gt;=CP!$AA7,CK$6&lt;=CP!$AB7)),"CP",IF(ISNA(HLOOKUP(CK$6,RTT!$B38:$M38,1,0)),"","RTT"))</f>
        <v/>
      </c>
      <c r="CL11" s="57" t="str">
        <f aca="false">IF(OR(AND(CL$6&gt;=CP!$G7,CL$6&lt;=CP!$H7),AND(CL$6&gt;=CP!$K7,CL$6&lt;=CP!$L7),AND(CL$6&gt;=CP!$O7,CL$6&lt;=CP!$P7),AND(CL$6&gt;=CP!$S7,CL$6&lt;=CP!$T7),AND(CL$6&gt;=CP!$W7,CL$6&lt;=CP!$X7),AND(CL$6&gt;=CP!$AA7,CL$6&lt;=CP!$AB7)),"CP",IF(ISNA(HLOOKUP(CL$6,RTT!$B38:$M38,1,0)),"","RTT"))</f>
        <v/>
      </c>
      <c r="CM11" s="57" t="str">
        <f aca="false">IF(OR(AND(CM$6&gt;=CP!$G7,CM$6&lt;=CP!$H7),AND(CM$6&gt;=CP!$K7,CM$6&lt;=CP!$L7),AND(CM$6&gt;=CP!$O7,CM$6&lt;=CP!$P7),AND(CM$6&gt;=CP!$S7,CM$6&lt;=CP!$T7),AND(CM$6&gt;=CP!$W7,CM$6&lt;=CP!$X7),AND(CM$6&gt;=CP!$AA7,CM$6&lt;=CP!$AB7)),"CP",IF(ISNA(HLOOKUP(CM$6,RTT!$B38:$M38,1,0)),"","RTT"))</f>
        <v/>
      </c>
      <c r="CN11" s="57" t="str">
        <f aca="false">IF(OR(AND(CN$6&gt;=CP!$G7,CN$6&lt;=CP!$H7),AND(CN$6&gt;=CP!$K7,CN$6&lt;=CP!$L7),AND(CN$6&gt;=CP!$O7,CN$6&lt;=CP!$P7),AND(CN$6&gt;=CP!$S7,CN$6&lt;=CP!$T7),AND(CN$6&gt;=CP!$W7,CN$6&lt;=CP!$X7),AND(CN$6&gt;=CP!$AA7,CN$6&lt;=CP!$AB7)),"CP",IF(ISNA(HLOOKUP(CN$6,RTT!$B38:$M38,1,0)),"","RTT"))</f>
        <v/>
      </c>
      <c r="CO11" s="57" t="str">
        <f aca="false">IF(OR(AND(CO$6&gt;=CP!$G7,CO$6&lt;=CP!$H7),AND(CO$6&gt;=CP!$K7,CO$6&lt;=CP!$L7),AND(CO$6&gt;=CP!$O7,CO$6&lt;=CP!$P7),AND(CO$6&gt;=CP!$S7,CO$6&lt;=CP!$T7),AND(CO$6&gt;=CP!$W7,CO$6&lt;=CP!$X7),AND(CO$6&gt;=CP!$AA7,CO$6&lt;=CP!$AB7)),"CP",IF(ISNA(HLOOKUP(CO$6,RTT!$B38:$M38,1,0)),"","RTT"))</f>
        <v/>
      </c>
      <c r="CP11" s="58" t="str">
        <f aca="false">IF(OR(AND(CP$6&gt;=CP!$G7,CP$6&lt;=CP!$H7),AND(CP$6&gt;=CP!$K7,CP$6&lt;=CP!$L7),AND(CP$6&gt;=CP!$O7,CP$6&lt;=CP!$P7),AND(CP$6&gt;=CP!$S7,CP$6&lt;=CP!$T7),AND(CP$6&gt;=CP!$W7,CP$6&lt;=CP!$X7),AND(CP$6&gt;=CP!$AA7,CP$6&lt;=CP!$AB7)),"CP",IF(ISNA(HLOOKUP(CP$6,RTT!$B38:$M38,1,0)),"","RTT"))</f>
        <v/>
      </c>
    </row>
    <row r="12" customFormat="false" ht="14.4" hidden="false" customHeight="false" outlineLevel="0" collapsed="false">
      <c r="A12" s="12" t="s">
        <v>123</v>
      </c>
      <c r="B12" s="59" t="s">
        <v>118</v>
      </c>
      <c r="C12" s="57" t="str">
        <f aca="false">IF(OR(AND(C$6&gt;=CP!$G8,C$6&lt;=CP!$H8),AND(C$6&gt;=CP!$K8,C$6&lt;=CP!$L8),AND(C$6&gt;=CP!$O8,C$6&lt;=CP!$P8),AND(C$6&gt;=CP!$S8,C$6&lt;=CP!$T8),AND(C$6&gt;=CP!$W8,C$6&lt;=CP!$X8),AND(C$6&gt;=CP!$AA8,C$6&lt;=CP!$AB8)),"CP",IF(ISNA(HLOOKUP(C$6,RTT!$B39:$M39,1,0)),"","RTT"))</f>
        <v/>
      </c>
      <c r="D12" s="57" t="str">
        <f aca="false">IF(OR(AND(D$6&gt;=CP!$G8,D$6&lt;=CP!$H8),AND(D$6&gt;=CP!$K8,D$6&lt;=CP!$L8),AND(D$6&gt;=CP!$O8,D$6&lt;=CP!$P8),AND(D$6&gt;=CP!$S8,D$6&lt;=CP!$T8),AND(D$6&gt;=CP!$W8,D$6&lt;=CP!$X8),AND(D$6&gt;=CP!$AA8,D$6&lt;=CP!$AB8)),"CP",IF(ISNA(HLOOKUP(D$6,RTT!$B39:$M39,1,0)),"","RTT"))</f>
        <v/>
      </c>
      <c r="E12" s="57" t="str">
        <f aca="false">IF(OR(AND(E$6&gt;=CP!$G8,E$6&lt;=CP!$H8),AND(E$6&gt;=CP!$K8,E$6&lt;=CP!$L8),AND(E$6&gt;=CP!$O8,E$6&lt;=CP!$P8),AND(E$6&gt;=CP!$S8,E$6&lt;=CP!$T8),AND(E$6&gt;=CP!$W8,E$6&lt;=CP!$X8),AND(E$6&gt;=CP!$AA8,E$6&lt;=CP!$AB8)),"CP",IF(ISNA(HLOOKUP(E$6,RTT!$B39:$M39,1,0)),"","RTT"))</f>
        <v/>
      </c>
      <c r="F12" s="57" t="str">
        <f aca="false">IF(OR(AND(F$6&gt;=CP!$G8,F$6&lt;=CP!$H8),AND(F$6&gt;=CP!$K8,F$6&lt;=CP!$L8),AND(F$6&gt;=CP!$O8,F$6&lt;=CP!$P8),AND(F$6&gt;=CP!$S8,F$6&lt;=CP!$T8),AND(F$6&gt;=CP!$W8,F$6&lt;=CP!$X8),AND(F$6&gt;=CP!$AA8,F$6&lt;=CP!$AB8)),"CP",IF(ISNA(HLOOKUP(F$6,RTT!$B39:$M39,1,0)),"","RTT"))</f>
        <v/>
      </c>
      <c r="G12" s="57" t="str">
        <f aca="false">IF(OR(AND(G$6&gt;=CP!$G8,G$6&lt;=CP!$H8),AND(G$6&gt;=CP!$K8,G$6&lt;=CP!$L8),AND(G$6&gt;=CP!$O8,G$6&lt;=CP!$P8),AND(G$6&gt;=CP!$S8,G$6&lt;=CP!$T8),AND(G$6&gt;=CP!$W8,G$6&lt;=CP!$X8),AND(G$6&gt;=CP!$AA8,G$6&lt;=CP!$AB8)),"CP",IF(ISNA(HLOOKUP(G$6,RTT!$B39:$M39,1,0)),"","RTT"))</f>
        <v/>
      </c>
      <c r="H12" s="57" t="str">
        <f aca="false">IF(OR(AND(H$6&gt;=CP!$G8,H$6&lt;=CP!$H8),AND(H$6&gt;=CP!$K8,H$6&lt;=CP!$L8),AND(H$6&gt;=CP!$O8,H$6&lt;=CP!$P8),AND(H$6&gt;=CP!$S8,H$6&lt;=CP!$T8),AND(H$6&gt;=CP!$W8,H$6&lt;=CP!$X8),AND(H$6&gt;=CP!$AA8,H$6&lt;=CP!$AB8)),"CP",IF(ISNA(HLOOKUP(H$6,RTT!$B39:$M39,1,0)),"","RTT"))</f>
        <v/>
      </c>
      <c r="I12" s="57" t="str">
        <f aca="false">IF(OR(AND(I$6&gt;=CP!$G8,I$6&lt;=CP!$H8),AND(I$6&gt;=CP!$K8,I$6&lt;=CP!$L8),AND(I$6&gt;=CP!$O8,I$6&lt;=CP!$P8),AND(I$6&gt;=CP!$S8,I$6&lt;=CP!$T8),AND(I$6&gt;=CP!$W8,I$6&lt;=CP!$X8),AND(I$6&gt;=CP!$AA8,I$6&lt;=CP!$AB8)),"CP",IF(ISNA(HLOOKUP(I$6,RTT!$B39:$M39,1,0)),"","RTT"))</f>
        <v/>
      </c>
      <c r="J12" s="57" t="str">
        <f aca="false">IF(OR(AND(J$6&gt;=CP!$G8,J$6&lt;=CP!$H8),AND(J$6&gt;=CP!$K8,J$6&lt;=CP!$L8),AND(J$6&gt;=CP!$O8,J$6&lt;=CP!$P8),AND(J$6&gt;=CP!$S8,J$6&lt;=CP!$T8),AND(J$6&gt;=CP!$W8,J$6&lt;=CP!$X8),AND(J$6&gt;=CP!$AA8,J$6&lt;=CP!$AB8)),"CP",IF(ISNA(HLOOKUP(J$6,RTT!$B39:$M39,1,0)),"","RTT"))</f>
        <v/>
      </c>
      <c r="K12" s="57" t="str">
        <f aca="false">IF(OR(AND(K$6&gt;=CP!$G8,K$6&lt;=CP!$H8),AND(K$6&gt;=CP!$K8,K$6&lt;=CP!$L8),AND(K$6&gt;=CP!$O8,K$6&lt;=CP!$P8),AND(K$6&gt;=CP!$S8,K$6&lt;=CP!$T8),AND(K$6&gt;=CP!$W8,K$6&lt;=CP!$X8),AND(K$6&gt;=CP!$AA8,K$6&lt;=CP!$AB8)),"CP",IF(ISNA(HLOOKUP(K$6,RTT!$B39:$M39,1,0)),"","RTT"))</f>
        <v/>
      </c>
      <c r="L12" s="57" t="str">
        <f aca="false">IF(OR(AND(L$6&gt;=CP!$G8,L$6&lt;=CP!$H8),AND(L$6&gt;=CP!$K8,L$6&lt;=CP!$L8),AND(L$6&gt;=CP!$O8,L$6&lt;=CP!$P8),AND(L$6&gt;=CP!$S8,L$6&lt;=CP!$T8),AND(L$6&gt;=CP!$W8,L$6&lt;=CP!$X8),AND(L$6&gt;=CP!$AA8,L$6&lt;=CP!$AB8)),"CP",IF(ISNA(HLOOKUP(L$6,RTT!$B39:$M39,1,0)),"","RTT"))</f>
        <v/>
      </c>
      <c r="M12" s="57" t="str">
        <f aca="false">IF(OR(AND(M$6&gt;=CP!$G8,M$6&lt;=CP!$H8),AND(M$6&gt;=CP!$K8,M$6&lt;=CP!$L8),AND(M$6&gt;=CP!$O8,M$6&lt;=CP!$P8),AND(M$6&gt;=CP!$S8,M$6&lt;=CP!$T8),AND(M$6&gt;=CP!$W8,M$6&lt;=CP!$X8),AND(M$6&gt;=CP!$AA8,M$6&lt;=CP!$AB8)),"CP",IF(ISNA(HLOOKUP(M$6,RTT!$B39:$M39,1,0)),"","RTT"))</f>
        <v/>
      </c>
      <c r="N12" s="57" t="str">
        <f aca="false">IF(OR(AND(N$6&gt;=CP!$G8,N$6&lt;=CP!$H8),AND(N$6&gt;=CP!$K8,N$6&lt;=CP!$L8),AND(N$6&gt;=CP!$O8,N$6&lt;=CP!$P8),AND(N$6&gt;=CP!$S8,N$6&lt;=CP!$T8),AND(N$6&gt;=CP!$W8,N$6&lt;=CP!$X8),AND(N$6&gt;=CP!$AA8,N$6&lt;=CP!$AB8)),"CP",IF(ISNA(HLOOKUP(N$6,RTT!$B39:$M39,1,0)),"","RTT"))</f>
        <v/>
      </c>
      <c r="O12" s="57" t="str">
        <f aca="false">IF(OR(AND(O$6&gt;=CP!$G8,O$6&lt;=CP!$H8),AND(O$6&gt;=CP!$K8,O$6&lt;=CP!$L8),AND(O$6&gt;=CP!$O8,O$6&lt;=CP!$P8),AND(O$6&gt;=CP!$S8,O$6&lt;=CP!$T8),AND(O$6&gt;=CP!$W8,O$6&lt;=CP!$X8),AND(O$6&gt;=CP!$AA8,O$6&lt;=CP!$AB8)),"CP",IF(ISNA(HLOOKUP(O$6,RTT!$B39:$M39,1,0)),"","RTT"))</f>
        <v/>
      </c>
      <c r="P12" s="57" t="str">
        <f aca="false">IF(OR(AND(P$6&gt;=CP!$G8,P$6&lt;=CP!$H8),AND(P$6&gt;=CP!$K8,P$6&lt;=CP!$L8),AND(P$6&gt;=CP!$O8,P$6&lt;=CP!$P8),AND(P$6&gt;=CP!$S8,P$6&lt;=CP!$T8),AND(P$6&gt;=CP!$W8,P$6&lt;=CP!$X8),AND(P$6&gt;=CP!$AA8,P$6&lt;=CP!$AB8)),"CP",IF(ISNA(HLOOKUP(P$6,RTT!$B39:$M39,1,0)),"","RTT"))</f>
        <v/>
      </c>
      <c r="Q12" s="57" t="str">
        <f aca="false">IF(OR(AND(Q$6&gt;=CP!$G8,Q$6&lt;=CP!$H8),AND(Q$6&gt;=CP!$K8,Q$6&lt;=CP!$L8),AND(Q$6&gt;=CP!$O8,Q$6&lt;=CP!$P8),AND(Q$6&gt;=CP!$S8,Q$6&lt;=CP!$T8),AND(Q$6&gt;=CP!$W8,Q$6&lt;=CP!$X8),AND(Q$6&gt;=CP!$AA8,Q$6&lt;=CP!$AB8)),"CP",IF(ISNA(HLOOKUP(Q$6,RTT!$B39:$M39,1,0)),"","RTT"))</f>
        <v/>
      </c>
      <c r="R12" s="57" t="str">
        <f aca="false">IF(OR(AND(R$6&gt;=CP!$G8,R$6&lt;=CP!$H8),AND(R$6&gt;=CP!$K8,R$6&lt;=CP!$L8),AND(R$6&gt;=CP!$O8,R$6&lt;=CP!$P8),AND(R$6&gt;=CP!$S8,R$6&lt;=CP!$T8),AND(R$6&gt;=CP!$W8,R$6&lt;=CP!$X8),AND(R$6&gt;=CP!$AA8,R$6&lt;=CP!$AB8)),"CP",IF(ISNA(HLOOKUP(R$6,RTT!$B39:$M39,1,0)),"","RTT"))</f>
        <v/>
      </c>
      <c r="S12" s="57" t="str">
        <f aca="false">IF(OR(AND(S$6&gt;=CP!$G8,S$6&lt;=CP!$H8),AND(S$6&gt;=CP!$K8,S$6&lt;=CP!$L8),AND(S$6&gt;=CP!$O8,S$6&lt;=CP!$P8),AND(S$6&gt;=CP!$S8,S$6&lt;=CP!$T8),AND(S$6&gt;=CP!$W8,S$6&lt;=CP!$X8),AND(S$6&gt;=CP!$AA8,S$6&lt;=CP!$AB8)),"CP",IF(ISNA(HLOOKUP(S$6,RTT!$B39:$M39,1,0)),"","RTT"))</f>
        <v/>
      </c>
      <c r="T12" s="57" t="str">
        <f aca="false">IF(OR(AND(T$6&gt;=CP!$G8,T$6&lt;=CP!$H8),AND(T$6&gt;=CP!$K8,T$6&lt;=CP!$L8),AND(T$6&gt;=CP!$O8,T$6&lt;=CP!$P8),AND(T$6&gt;=CP!$S8,T$6&lt;=CP!$T8),AND(T$6&gt;=CP!$W8,T$6&lt;=CP!$X8),AND(T$6&gt;=CP!$AA8,T$6&lt;=CP!$AB8)),"CP",IF(ISNA(HLOOKUP(T$6,RTT!$B39:$M39,1,0)),"","RTT"))</f>
        <v/>
      </c>
      <c r="U12" s="57" t="str">
        <f aca="false">IF(OR(AND(U$6&gt;=CP!$G8,U$6&lt;=CP!$H8),AND(U$6&gt;=CP!$K8,U$6&lt;=CP!$L8),AND(U$6&gt;=CP!$O8,U$6&lt;=CP!$P8),AND(U$6&gt;=CP!$S8,U$6&lt;=CP!$T8),AND(U$6&gt;=CP!$W8,U$6&lt;=CP!$X8),AND(U$6&gt;=CP!$AA8,U$6&lt;=CP!$AB8)),"CP",IF(ISNA(HLOOKUP(U$6,RTT!$B39:$M39,1,0)),"","RTT"))</f>
        <v/>
      </c>
      <c r="V12" s="57" t="str">
        <f aca="false">IF(OR(AND(V$6&gt;=CP!$G8,V$6&lt;=CP!$H8),AND(V$6&gt;=CP!$K8,V$6&lt;=CP!$L8),AND(V$6&gt;=CP!$O8,V$6&lt;=CP!$P8),AND(V$6&gt;=CP!$S8,V$6&lt;=CP!$T8),AND(V$6&gt;=CP!$W8,V$6&lt;=CP!$X8),AND(V$6&gt;=CP!$AA8,V$6&lt;=CP!$AB8)),"CP",IF(ISNA(HLOOKUP(V$6,RTT!$B39:$M39,1,0)),"","RTT"))</f>
        <v/>
      </c>
      <c r="W12" s="57" t="str">
        <f aca="false">IF(OR(AND(W$6&gt;=CP!$G8,W$6&lt;=CP!$H8),AND(W$6&gt;=CP!$K8,W$6&lt;=CP!$L8),AND(W$6&gt;=CP!$O8,W$6&lt;=CP!$P8),AND(W$6&gt;=CP!$S8,W$6&lt;=CP!$T8),AND(W$6&gt;=CP!$W8,W$6&lt;=CP!$X8),AND(W$6&gt;=CP!$AA8,W$6&lt;=CP!$AB8)),"CP",IF(ISNA(HLOOKUP(W$6,RTT!$B39:$M39,1,0)),"","RTT"))</f>
        <v/>
      </c>
      <c r="X12" s="57" t="str">
        <f aca="false">IF(OR(AND(X$6&gt;=CP!$G8,X$6&lt;=CP!$H8),AND(X$6&gt;=CP!$K8,X$6&lt;=CP!$L8),AND(X$6&gt;=CP!$O8,X$6&lt;=CP!$P8),AND(X$6&gt;=CP!$S8,X$6&lt;=CP!$T8),AND(X$6&gt;=CP!$W8,X$6&lt;=CP!$X8),AND(X$6&gt;=CP!$AA8,X$6&lt;=CP!$AB8)),"CP",IF(ISNA(HLOOKUP(X$6,RTT!$B39:$M39,1,0)),"","RTT"))</f>
        <v/>
      </c>
      <c r="Y12" s="57" t="str">
        <f aca="false">IF(OR(AND(Y$6&gt;=CP!$G8,Y$6&lt;=CP!$H8),AND(Y$6&gt;=CP!$K8,Y$6&lt;=CP!$L8),AND(Y$6&gt;=CP!$O8,Y$6&lt;=CP!$P8),AND(Y$6&gt;=CP!$S8,Y$6&lt;=CP!$T8),AND(Y$6&gt;=CP!$W8,Y$6&lt;=CP!$X8),AND(Y$6&gt;=CP!$AA8,Y$6&lt;=CP!$AB8)),"CP",IF(ISNA(HLOOKUP(Y$6,RTT!$B39:$M39,1,0)),"","RTT"))</f>
        <v/>
      </c>
      <c r="Z12" s="57" t="str">
        <f aca="false">IF(OR(AND(Z$6&gt;=CP!$G8,Z$6&lt;=CP!$H8),AND(Z$6&gt;=CP!$K8,Z$6&lt;=CP!$L8),AND(Z$6&gt;=CP!$O8,Z$6&lt;=CP!$P8),AND(Z$6&gt;=CP!$S8,Z$6&lt;=CP!$T8),AND(Z$6&gt;=CP!$W8,Z$6&lt;=CP!$X8),AND(Z$6&gt;=CP!$AA8,Z$6&lt;=CP!$AB8)),"CP",IF(ISNA(HLOOKUP(Z$6,RTT!$B39:$M39,1,0)),"","RTT"))</f>
        <v/>
      </c>
      <c r="AA12" s="57" t="str">
        <f aca="false">IF(OR(AND(AA$6&gt;=CP!$G8,AA$6&lt;=CP!$H8),AND(AA$6&gt;=CP!$K8,AA$6&lt;=CP!$L8),AND(AA$6&gt;=CP!$O8,AA$6&lt;=CP!$P8),AND(AA$6&gt;=CP!$S8,AA$6&lt;=CP!$T8),AND(AA$6&gt;=CP!$W8,AA$6&lt;=CP!$X8),AND(AA$6&gt;=CP!$AA8,AA$6&lt;=CP!$AB8)),"CP",IF(ISNA(HLOOKUP(AA$6,RTT!$B39:$M39,1,0)),"","RTT"))</f>
        <v/>
      </c>
      <c r="AB12" s="57" t="str">
        <f aca="false">IF(OR(AND(AB$6&gt;=CP!$G8,AB$6&lt;=CP!$H8),AND(AB$6&gt;=CP!$K8,AB$6&lt;=CP!$L8),AND(AB$6&gt;=CP!$O8,AB$6&lt;=CP!$P8),AND(AB$6&gt;=CP!$S8,AB$6&lt;=CP!$T8),AND(AB$6&gt;=CP!$W8,AB$6&lt;=CP!$X8),AND(AB$6&gt;=CP!$AA8,AB$6&lt;=CP!$AB8)),"CP",IF(ISNA(HLOOKUP(AB$6,RTT!$B39:$M39,1,0)),"","RTT"))</f>
        <v/>
      </c>
      <c r="AC12" s="57" t="str">
        <f aca="false">IF(OR(AND(AC$6&gt;=CP!$G8,AC$6&lt;=CP!$H8),AND(AC$6&gt;=CP!$K8,AC$6&lt;=CP!$L8),AND(AC$6&gt;=CP!$O8,AC$6&lt;=CP!$P8),AND(AC$6&gt;=CP!$S8,AC$6&lt;=CP!$T8),AND(AC$6&gt;=CP!$W8,AC$6&lt;=CP!$X8),AND(AC$6&gt;=CP!$AA8,AC$6&lt;=CP!$AB8)),"CP",IF(ISNA(HLOOKUP(AC$6,RTT!$B39:$M39,1,0)),"","RTT"))</f>
        <v/>
      </c>
      <c r="AD12" s="57" t="str">
        <f aca="false">IF(OR(AND(AD$6&gt;=CP!$G8,AD$6&lt;=CP!$H8),AND(AD$6&gt;=CP!$K8,AD$6&lt;=CP!$L8),AND(AD$6&gt;=CP!$O8,AD$6&lt;=CP!$P8),AND(AD$6&gt;=CP!$S8,AD$6&lt;=CP!$T8),AND(AD$6&gt;=CP!$W8,AD$6&lt;=CP!$X8),AND(AD$6&gt;=CP!$AA8,AD$6&lt;=CP!$AB8)),"CP",IF(ISNA(HLOOKUP(AD$6,RTT!$B39:$M39,1,0)),"","RTT"))</f>
        <v/>
      </c>
      <c r="AE12" s="57" t="str">
        <f aca="false">IF(OR(AND(AE$6&gt;=CP!$G8,AE$6&lt;=CP!$H8),AND(AE$6&gt;=CP!$K8,AE$6&lt;=CP!$L8),AND(AE$6&gt;=CP!$O8,AE$6&lt;=CP!$P8),AND(AE$6&gt;=CP!$S8,AE$6&lt;=CP!$T8),AND(AE$6&gt;=CP!$W8,AE$6&lt;=CP!$X8),AND(AE$6&gt;=CP!$AA8,AE$6&lt;=CP!$AB8)),"CP",IF(ISNA(HLOOKUP(AE$6,RTT!$B39:$M39,1,0)),"","RTT"))</f>
        <v/>
      </c>
      <c r="AF12" s="57" t="str">
        <f aca="false">IF(OR(AND(AF$6&gt;=CP!$G8,AF$6&lt;=CP!$H8),AND(AF$6&gt;=CP!$K8,AF$6&lt;=CP!$L8),AND(AF$6&gt;=CP!$O8,AF$6&lt;=CP!$P8),AND(AF$6&gt;=CP!$S8,AF$6&lt;=CP!$T8),AND(AF$6&gt;=CP!$W8,AF$6&lt;=CP!$X8),AND(AF$6&gt;=CP!$AA8,AF$6&lt;=CP!$AB8)),"CP",IF(ISNA(HLOOKUP(AF$6,RTT!$B39:$M39,1,0)),"","RTT"))</f>
        <v/>
      </c>
      <c r="AG12" s="57" t="str">
        <f aca="false">IF(OR(AND(AG$6&gt;=CP!$G8,AG$6&lt;=CP!$H8),AND(AG$6&gt;=CP!$K8,AG$6&lt;=CP!$L8),AND(AG$6&gt;=CP!$O8,AG$6&lt;=CP!$P8),AND(AG$6&gt;=CP!$S8,AG$6&lt;=CP!$T8),AND(AG$6&gt;=CP!$W8,AG$6&lt;=CP!$X8),AND(AG$6&gt;=CP!$AA8,AG$6&lt;=CP!$AB8)),"CP",IF(ISNA(HLOOKUP(AG$6,RTT!$B39:$M39,1,0)),"","RTT"))</f>
        <v/>
      </c>
      <c r="AH12" s="57" t="str">
        <f aca="false">IF(OR(AND(AH$6&gt;=CP!$G8,AH$6&lt;=CP!$H8),AND(AH$6&gt;=CP!$K8,AH$6&lt;=CP!$L8),AND(AH$6&gt;=CP!$O8,AH$6&lt;=CP!$P8),AND(AH$6&gt;=CP!$S8,AH$6&lt;=CP!$T8),AND(AH$6&gt;=CP!$W8,AH$6&lt;=CP!$X8),AND(AH$6&gt;=CP!$AA8,AH$6&lt;=CP!$AB8)),"CP",IF(ISNA(HLOOKUP(AH$6,RTT!$B39:$M39,1,0)),"","RTT"))</f>
        <v/>
      </c>
      <c r="AI12" s="57" t="str">
        <f aca="false">IF(OR(AND(AI$6&gt;=CP!$G8,AI$6&lt;=CP!$H8),AND(AI$6&gt;=CP!$K8,AI$6&lt;=CP!$L8),AND(AI$6&gt;=CP!$O8,AI$6&lt;=CP!$P8),AND(AI$6&gt;=CP!$S8,AI$6&lt;=CP!$T8),AND(AI$6&gt;=CP!$W8,AI$6&lt;=CP!$X8),AND(AI$6&gt;=CP!$AA8,AI$6&lt;=CP!$AB8)),"CP",IF(ISNA(HLOOKUP(AI$6,RTT!$B39:$M39,1,0)),"","RTT"))</f>
        <v/>
      </c>
      <c r="AJ12" s="57" t="str">
        <f aca="false">IF(OR(AND(AJ$6&gt;=CP!$G8,AJ$6&lt;=CP!$H8),AND(AJ$6&gt;=CP!$K8,AJ$6&lt;=CP!$L8),AND(AJ$6&gt;=CP!$O8,AJ$6&lt;=CP!$P8),AND(AJ$6&gt;=CP!$S8,AJ$6&lt;=CP!$T8),AND(AJ$6&gt;=CP!$W8,AJ$6&lt;=CP!$X8),AND(AJ$6&gt;=CP!$AA8,AJ$6&lt;=CP!$AB8)),"CP",IF(ISNA(HLOOKUP(AJ$6,RTT!$B39:$M39,1,0)),"","RTT"))</f>
        <v/>
      </c>
      <c r="AK12" s="57" t="str">
        <f aca="false">IF(OR(AND(AK$6&gt;=CP!$G8,AK$6&lt;=CP!$H8),AND(AK$6&gt;=CP!$K8,AK$6&lt;=CP!$L8),AND(AK$6&gt;=CP!$O8,AK$6&lt;=CP!$P8),AND(AK$6&gt;=CP!$S8,AK$6&lt;=CP!$T8),AND(AK$6&gt;=CP!$W8,AK$6&lt;=CP!$X8),AND(AK$6&gt;=CP!$AA8,AK$6&lt;=CP!$AB8)),"CP",IF(ISNA(HLOOKUP(AK$6,RTT!$B39:$M39,1,0)),"","RTT"))</f>
        <v/>
      </c>
      <c r="AL12" s="57" t="str">
        <f aca="false">IF(OR(AND(AL$6&gt;=CP!$G8,AL$6&lt;=CP!$H8),AND(AL$6&gt;=CP!$K8,AL$6&lt;=CP!$L8),AND(AL$6&gt;=CP!$O8,AL$6&lt;=CP!$P8),AND(AL$6&gt;=CP!$S8,AL$6&lt;=CP!$T8),AND(AL$6&gt;=CP!$W8,AL$6&lt;=CP!$X8),AND(AL$6&gt;=CP!$AA8,AL$6&lt;=CP!$AB8)),"CP",IF(ISNA(HLOOKUP(AL$6,RTT!$B39:$M39,1,0)),"","RTT"))</f>
        <v/>
      </c>
      <c r="AM12" s="57" t="str">
        <f aca="false">IF(OR(AND(AM$6&gt;=CP!$G8,AM$6&lt;=CP!$H8),AND(AM$6&gt;=CP!$K8,AM$6&lt;=CP!$L8),AND(AM$6&gt;=CP!$O8,AM$6&lt;=CP!$P8),AND(AM$6&gt;=CP!$S8,AM$6&lt;=CP!$T8),AND(AM$6&gt;=CP!$W8,AM$6&lt;=CP!$X8),AND(AM$6&gt;=CP!$AA8,AM$6&lt;=CP!$AB8)),"CP",IF(ISNA(HLOOKUP(AM$6,RTT!$B39:$M39,1,0)),"","RTT"))</f>
        <v/>
      </c>
      <c r="AN12" s="57" t="str">
        <f aca="false">IF(OR(AND(AN$6&gt;=CP!$G8,AN$6&lt;=CP!$H8),AND(AN$6&gt;=CP!$K8,AN$6&lt;=CP!$L8),AND(AN$6&gt;=CP!$O8,AN$6&lt;=CP!$P8),AND(AN$6&gt;=CP!$S8,AN$6&lt;=CP!$T8),AND(AN$6&gt;=CP!$W8,AN$6&lt;=CP!$X8),AND(AN$6&gt;=CP!$AA8,AN$6&lt;=CP!$AB8)),"CP",IF(ISNA(HLOOKUP(AN$6,RTT!$B39:$M39,1,0)),"","RTT"))</f>
        <v/>
      </c>
      <c r="AO12" s="57" t="str">
        <f aca="false">IF(OR(AND(AO$6&gt;=CP!$G8,AO$6&lt;=CP!$H8),AND(AO$6&gt;=CP!$K8,AO$6&lt;=CP!$L8),AND(AO$6&gt;=CP!$O8,AO$6&lt;=CP!$P8),AND(AO$6&gt;=CP!$S8,AO$6&lt;=CP!$T8),AND(AO$6&gt;=CP!$W8,AO$6&lt;=CP!$X8),AND(AO$6&gt;=CP!$AA8,AO$6&lt;=CP!$AB8)),"CP",IF(ISNA(HLOOKUP(AO$6,RTT!$B39:$M39,1,0)),"","RTT"))</f>
        <v>CP</v>
      </c>
      <c r="AP12" s="57" t="str">
        <f aca="false">IF(OR(AND(AP$6&gt;=CP!$G8,AP$6&lt;=CP!$H8),AND(AP$6&gt;=CP!$K8,AP$6&lt;=CP!$L8),AND(AP$6&gt;=CP!$O8,AP$6&lt;=CP!$P8),AND(AP$6&gt;=CP!$S8,AP$6&lt;=CP!$T8),AND(AP$6&gt;=CP!$W8,AP$6&lt;=CP!$X8),AND(AP$6&gt;=CP!$AA8,AP$6&lt;=CP!$AB8)),"CP",IF(ISNA(HLOOKUP(AP$6,RTT!$B39:$M39,1,0)),"","RTT"))</f>
        <v>CP</v>
      </c>
      <c r="AQ12" s="57" t="str">
        <f aca="false">IF(OR(AND(AQ$6&gt;=CP!$G8,AQ$6&lt;=CP!$H8),AND(AQ$6&gt;=CP!$K8,AQ$6&lt;=CP!$L8),AND(AQ$6&gt;=CP!$O8,AQ$6&lt;=CP!$P8),AND(AQ$6&gt;=CP!$S8,AQ$6&lt;=CP!$T8),AND(AQ$6&gt;=CP!$W8,AQ$6&lt;=CP!$X8),AND(AQ$6&gt;=CP!$AA8,AQ$6&lt;=CP!$AB8)),"CP",IF(ISNA(HLOOKUP(AQ$6,RTT!$B39:$M39,1,0)),"","RTT"))</f>
        <v>CP</v>
      </c>
      <c r="AR12" s="57" t="str">
        <f aca="false">IF(OR(AND(AR$6&gt;=CP!$G8,AR$6&lt;=CP!$H8),AND(AR$6&gt;=CP!$K8,AR$6&lt;=CP!$L8),AND(AR$6&gt;=CP!$O8,AR$6&lt;=CP!$P8),AND(AR$6&gt;=CP!$S8,AR$6&lt;=CP!$T8),AND(AR$6&gt;=CP!$W8,AR$6&lt;=CP!$X8),AND(AR$6&gt;=CP!$AA8,AR$6&lt;=CP!$AB8)),"CP",IF(ISNA(HLOOKUP(AR$6,RTT!$B39:$M39,1,0)),"","RTT"))</f>
        <v>CP</v>
      </c>
      <c r="AS12" s="57" t="str">
        <f aca="false">IF(OR(AND(AS$6&gt;=CP!$G8,AS$6&lt;=CP!$H8),AND(AS$6&gt;=CP!$K8,AS$6&lt;=CP!$L8),AND(AS$6&gt;=CP!$O8,AS$6&lt;=CP!$P8),AND(AS$6&gt;=CP!$S8,AS$6&lt;=CP!$T8),AND(AS$6&gt;=CP!$W8,AS$6&lt;=CP!$X8),AND(AS$6&gt;=CP!$AA8,AS$6&lt;=CP!$AB8)),"CP",IF(ISNA(HLOOKUP(AS$6,RTT!$B39:$M39,1,0)),"","RTT"))</f>
        <v>CP</v>
      </c>
      <c r="AT12" s="57" t="str">
        <f aca="false">IF(OR(AND(AT$6&gt;=CP!$G8,AT$6&lt;=CP!$H8),AND(AT$6&gt;=CP!$K8,AT$6&lt;=CP!$L8),AND(AT$6&gt;=CP!$O8,AT$6&lt;=CP!$P8),AND(AT$6&gt;=CP!$S8,AT$6&lt;=CP!$T8),AND(AT$6&gt;=CP!$W8,AT$6&lt;=CP!$X8),AND(AT$6&gt;=CP!$AA8,AT$6&lt;=CP!$AB8)),"CP",IF(ISNA(HLOOKUP(AT$6,RTT!$B39:$M39,1,0)),"","RTT"))</f>
        <v>CP</v>
      </c>
      <c r="AU12" s="57" t="str">
        <f aca="false">IF(OR(AND(AU$6&gt;=CP!$G8,AU$6&lt;=CP!$H8),AND(AU$6&gt;=CP!$K8,AU$6&lt;=CP!$L8),AND(AU$6&gt;=CP!$O8,AU$6&lt;=CP!$P8),AND(AU$6&gt;=CP!$S8,AU$6&lt;=CP!$T8),AND(AU$6&gt;=CP!$W8,AU$6&lt;=CP!$X8),AND(AU$6&gt;=CP!$AA8,AU$6&lt;=CP!$AB8)),"CP",IF(ISNA(HLOOKUP(AU$6,RTT!$B39:$M39,1,0)),"","RTT"))</f>
        <v>CP</v>
      </c>
      <c r="AV12" s="57" t="str">
        <f aca="false">IF(OR(AND(AV$6&gt;=CP!$G8,AV$6&lt;=CP!$H8),AND(AV$6&gt;=CP!$K8,AV$6&lt;=CP!$L8),AND(AV$6&gt;=CP!$O8,AV$6&lt;=CP!$P8),AND(AV$6&gt;=CP!$S8,AV$6&lt;=CP!$T8),AND(AV$6&gt;=CP!$W8,AV$6&lt;=CP!$X8),AND(AV$6&gt;=CP!$AA8,AV$6&lt;=CP!$AB8)),"CP",IF(ISNA(HLOOKUP(AV$6,RTT!$B39:$M39,1,0)),"","RTT"))</f>
        <v>CP</v>
      </c>
      <c r="AW12" s="57" t="str">
        <f aca="false">IF(OR(AND(AW$6&gt;=CP!$G8,AW$6&lt;=CP!$H8),AND(AW$6&gt;=CP!$K8,AW$6&lt;=CP!$L8),AND(AW$6&gt;=CP!$O8,AW$6&lt;=CP!$P8),AND(AW$6&gt;=CP!$S8,AW$6&lt;=CP!$T8),AND(AW$6&gt;=CP!$W8,AW$6&lt;=CP!$X8),AND(AW$6&gt;=CP!$AA8,AW$6&lt;=CP!$AB8)),"CP",IF(ISNA(HLOOKUP(AW$6,RTT!$B39:$M39,1,0)),"","RTT"))</f>
        <v>CP</v>
      </c>
      <c r="AX12" s="57" t="str">
        <f aca="false">IF(OR(AND(AX$6&gt;=CP!$G8,AX$6&lt;=CP!$H8),AND(AX$6&gt;=CP!$K8,AX$6&lt;=CP!$L8),AND(AX$6&gt;=CP!$O8,AX$6&lt;=CP!$P8),AND(AX$6&gt;=CP!$S8,AX$6&lt;=CP!$T8),AND(AX$6&gt;=CP!$W8,AX$6&lt;=CP!$X8),AND(AX$6&gt;=CP!$AA8,AX$6&lt;=CP!$AB8)),"CP",IF(ISNA(HLOOKUP(AX$6,RTT!$B39:$M39,1,0)),"","RTT"))</f>
        <v>CP</v>
      </c>
      <c r="AY12" s="57" t="str">
        <f aca="false">IF(OR(AND(AY$6&gt;=CP!$G8,AY$6&lt;=CP!$H8),AND(AY$6&gt;=CP!$K8,AY$6&lt;=CP!$L8),AND(AY$6&gt;=CP!$O8,AY$6&lt;=CP!$P8),AND(AY$6&gt;=CP!$S8,AY$6&lt;=CP!$T8),AND(AY$6&gt;=CP!$W8,AY$6&lt;=CP!$X8),AND(AY$6&gt;=CP!$AA8,AY$6&lt;=CP!$AB8)),"CP",IF(ISNA(HLOOKUP(AY$6,RTT!$B39:$M39,1,0)),"","RTT"))</f>
        <v>CP</v>
      </c>
      <c r="AZ12" s="57" t="str">
        <f aca="false">IF(OR(AND(AZ$6&gt;=CP!$G8,AZ$6&lt;=CP!$H8),AND(AZ$6&gt;=CP!$K8,AZ$6&lt;=CP!$L8),AND(AZ$6&gt;=CP!$O8,AZ$6&lt;=CP!$P8),AND(AZ$6&gt;=CP!$S8,AZ$6&lt;=CP!$T8),AND(AZ$6&gt;=CP!$W8,AZ$6&lt;=CP!$X8),AND(AZ$6&gt;=CP!$AA8,AZ$6&lt;=CP!$AB8)),"CP",IF(ISNA(HLOOKUP(AZ$6,RTT!$B39:$M39,1,0)),"","RTT"))</f>
        <v>CP</v>
      </c>
      <c r="BA12" s="57" t="str">
        <f aca="false">IF(OR(AND(BA$6&gt;=CP!$G8,BA$6&lt;=CP!$H8),AND(BA$6&gt;=CP!$K8,BA$6&lt;=CP!$L8),AND(BA$6&gt;=CP!$O8,BA$6&lt;=CP!$P8),AND(BA$6&gt;=CP!$S8,BA$6&lt;=CP!$T8),AND(BA$6&gt;=CP!$W8,BA$6&lt;=CP!$X8),AND(BA$6&gt;=CP!$AA8,BA$6&lt;=CP!$AB8)),"CP",IF(ISNA(HLOOKUP(BA$6,RTT!$B39:$M39,1,0)),"","RTT"))</f>
        <v>CP</v>
      </c>
      <c r="BB12" s="57" t="str">
        <f aca="false">IF(OR(AND(BB$6&gt;=CP!$G8,BB$6&lt;=CP!$H8),AND(BB$6&gt;=CP!$K8,BB$6&lt;=CP!$L8),AND(BB$6&gt;=CP!$O8,BB$6&lt;=CP!$P8),AND(BB$6&gt;=CP!$S8,BB$6&lt;=CP!$T8),AND(BB$6&gt;=CP!$W8,BB$6&lt;=CP!$X8),AND(BB$6&gt;=CP!$AA8,BB$6&lt;=CP!$AB8)),"CP",IF(ISNA(HLOOKUP(BB$6,RTT!$B39:$M39,1,0)),"","RTT"))</f>
        <v>CP</v>
      </c>
      <c r="BC12" s="57" t="str">
        <f aca="false">IF(OR(AND(BC$6&gt;=CP!$G8,BC$6&lt;=CP!$H8),AND(BC$6&gt;=CP!$K8,BC$6&lt;=CP!$L8),AND(BC$6&gt;=CP!$O8,BC$6&lt;=CP!$P8),AND(BC$6&gt;=CP!$S8,BC$6&lt;=CP!$T8),AND(BC$6&gt;=CP!$W8,BC$6&lt;=CP!$X8),AND(BC$6&gt;=CP!$AA8,BC$6&lt;=CP!$AB8)),"CP",IF(ISNA(HLOOKUP(BC$6,RTT!$B39:$M39,1,0)),"","RTT"))</f>
        <v>CP</v>
      </c>
      <c r="BD12" s="57" t="str">
        <f aca="false">IF(OR(AND(BD$6&gt;=CP!$G8,BD$6&lt;=CP!$H8),AND(BD$6&gt;=CP!$K8,BD$6&lt;=CP!$L8),AND(BD$6&gt;=CP!$O8,BD$6&lt;=CP!$P8),AND(BD$6&gt;=CP!$S8,BD$6&lt;=CP!$T8),AND(BD$6&gt;=CP!$W8,BD$6&lt;=CP!$X8),AND(BD$6&gt;=CP!$AA8,BD$6&lt;=CP!$AB8)),"CP",IF(ISNA(HLOOKUP(BD$6,RTT!$B39:$M39,1,0)),"","RTT"))</f>
        <v>CP</v>
      </c>
      <c r="BE12" s="57" t="str">
        <f aca="false">IF(OR(AND(BE$6&gt;=CP!$G8,BE$6&lt;=CP!$H8),AND(BE$6&gt;=CP!$K8,BE$6&lt;=CP!$L8),AND(BE$6&gt;=CP!$O8,BE$6&lt;=CP!$P8),AND(BE$6&gt;=CP!$S8,BE$6&lt;=CP!$T8),AND(BE$6&gt;=CP!$W8,BE$6&lt;=CP!$X8),AND(BE$6&gt;=CP!$AA8,BE$6&lt;=CP!$AB8)),"CP",IF(ISNA(HLOOKUP(BE$6,RTT!$B39:$M39,1,0)),"","RTT"))</f>
        <v>CP</v>
      </c>
      <c r="BF12" s="57" t="str">
        <f aca="false">IF(OR(AND(BF$6&gt;=CP!$G8,BF$6&lt;=CP!$H8),AND(BF$6&gt;=CP!$K8,BF$6&lt;=CP!$L8),AND(BF$6&gt;=CP!$O8,BF$6&lt;=CP!$P8),AND(BF$6&gt;=CP!$S8,BF$6&lt;=CP!$T8),AND(BF$6&gt;=CP!$W8,BF$6&lt;=CP!$X8),AND(BF$6&gt;=CP!$AA8,BF$6&lt;=CP!$AB8)),"CP",IF(ISNA(HLOOKUP(BF$6,RTT!$B39:$M39,1,0)),"","RTT"))</f>
        <v>CP</v>
      </c>
      <c r="BG12" s="57" t="str">
        <f aca="false">IF(OR(AND(BG$6&gt;=CP!$G8,BG$6&lt;=CP!$H8),AND(BG$6&gt;=CP!$K8,BG$6&lt;=CP!$L8),AND(BG$6&gt;=CP!$O8,BG$6&lt;=CP!$P8),AND(BG$6&gt;=CP!$S8,BG$6&lt;=CP!$T8),AND(BG$6&gt;=CP!$W8,BG$6&lt;=CP!$X8),AND(BG$6&gt;=CP!$AA8,BG$6&lt;=CP!$AB8)),"CP",IF(ISNA(HLOOKUP(BG$6,RTT!$B39:$M39,1,0)),"","RTT"))</f>
        <v>CP</v>
      </c>
      <c r="BH12" s="57" t="str">
        <f aca="false">IF(OR(AND(BH$6&gt;=CP!$G8,BH$6&lt;=CP!$H8),AND(BH$6&gt;=CP!$K8,BH$6&lt;=CP!$L8),AND(BH$6&gt;=CP!$O8,BH$6&lt;=CP!$P8),AND(BH$6&gt;=CP!$S8,BH$6&lt;=CP!$T8),AND(BH$6&gt;=CP!$W8,BH$6&lt;=CP!$X8),AND(BH$6&gt;=CP!$AA8,BH$6&lt;=CP!$AB8)),"CP",IF(ISNA(HLOOKUP(BH$6,RTT!$B39:$M39,1,0)),"","RTT"))</f>
        <v>CP</v>
      </c>
      <c r="BI12" s="57" t="str">
        <f aca="false">IF(OR(AND(BI$6&gt;=CP!$G8,BI$6&lt;=CP!$H8),AND(BI$6&gt;=CP!$K8,BI$6&lt;=CP!$L8),AND(BI$6&gt;=CP!$O8,BI$6&lt;=CP!$P8),AND(BI$6&gt;=CP!$S8,BI$6&lt;=CP!$T8),AND(BI$6&gt;=CP!$W8,BI$6&lt;=CP!$X8),AND(BI$6&gt;=CP!$AA8,BI$6&lt;=CP!$AB8)),"CP",IF(ISNA(HLOOKUP(BI$6,RTT!$B39:$M39,1,0)),"","RTT"))</f>
        <v>CP</v>
      </c>
      <c r="BJ12" s="57" t="str">
        <f aca="false">IF(OR(AND(BJ$6&gt;=CP!$G8,BJ$6&lt;=CP!$H8),AND(BJ$6&gt;=CP!$K8,BJ$6&lt;=CP!$L8),AND(BJ$6&gt;=CP!$O8,BJ$6&lt;=CP!$P8),AND(BJ$6&gt;=CP!$S8,BJ$6&lt;=CP!$T8),AND(BJ$6&gt;=CP!$W8,BJ$6&lt;=CP!$X8),AND(BJ$6&gt;=CP!$AA8,BJ$6&lt;=CP!$AB8)),"CP",IF(ISNA(HLOOKUP(BJ$6,RTT!$B39:$M39,1,0)),"","RTT"))</f>
        <v>CP</v>
      </c>
      <c r="BK12" s="57" t="str">
        <f aca="false">IF(OR(AND(BK$6&gt;=CP!$G8,BK$6&lt;=CP!$H8),AND(BK$6&gt;=CP!$K8,BK$6&lt;=CP!$L8),AND(BK$6&gt;=CP!$O8,BK$6&lt;=CP!$P8),AND(BK$6&gt;=CP!$S8,BK$6&lt;=CP!$T8),AND(BK$6&gt;=CP!$W8,BK$6&lt;=CP!$X8),AND(BK$6&gt;=CP!$AA8,BK$6&lt;=CP!$AB8)),"CP",IF(ISNA(HLOOKUP(BK$6,RTT!$B39:$M39,1,0)),"","RTT"))</f>
        <v>CP</v>
      </c>
      <c r="BL12" s="57" t="str">
        <f aca="false">IF(OR(AND(BL$6&gt;=CP!$G8,BL$6&lt;=CP!$H8),AND(BL$6&gt;=CP!$K8,BL$6&lt;=CP!$L8),AND(BL$6&gt;=CP!$O8,BL$6&lt;=CP!$P8),AND(BL$6&gt;=CP!$S8,BL$6&lt;=CP!$T8),AND(BL$6&gt;=CP!$W8,BL$6&lt;=CP!$X8),AND(BL$6&gt;=CP!$AA8,BL$6&lt;=CP!$AB8)),"CP",IF(ISNA(HLOOKUP(BL$6,RTT!$B39:$M39,1,0)),"","RTT"))</f>
        <v>CP</v>
      </c>
      <c r="BM12" s="57" t="str">
        <f aca="false">IF(OR(AND(BM$6&gt;=CP!$G8,BM$6&lt;=CP!$H8),AND(BM$6&gt;=CP!$K8,BM$6&lt;=CP!$L8),AND(BM$6&gt;=CP!$O8,BM$6&lt;=CP!$P8),AND(BM$6&gt;=CP!$S8,BM$6&lt;=CP!$T8),AND(BM$6&gt;=CP!$W8,BM$6&lt;=CP!$X8),AND(BM$6&gt;=CP!$AA8,BM$6&lt;=CP!$AB8)),"CP",IF(ISNA(HLOOKUP(BM$6,RTT!$B39:$M39,1,0)),"","RTT"))</f>
        <v>CP</v>
      </c>
      <c r="BN12" s="57" t="str">
        <f aca="false">IF(OR(AND(BN$6&gt;=CP!$G8,BN$6&lt;=CP!$H8),AND(BN$6&gt;=CP!$K8,BN$6&lt;=CP!$L8),AND(BN$6&gt;=CP!$O8,BN$6&lt;=CP!$P8),AND(BN$6&gt;=CP!$S8,BN$6&lt;=CP!$T8),AND(BN$6&gt;=CP!$W8,BN$6&lt;=CP!$X8),AND(BN$6&gt;=CP!$AA8,BN$6&lt;=CP!$AB8)),"CP",IF(ISNA(HLOOKUP(BN$6,RTT!$B39:$M39,1,0)),"","RTT"))</f>
        <v>CP</v>
      </c>
      <c r="BO12" s="57" t="str">
        <f aca="false">IF(OR(AND(BO$6&gt;=CP!$G8,BO$6&lt;=CP!$H8),AND(BO$6&gt;=CP!$K8,BO$6&lt;=CP!$L8),AND(BO$6&gt;=CP!$O8,BO$6&lt;=CP!$P8),AND(BO$6&gt;=CP!$S8,BO$6&lt;=CP!$T8),AND(BO$6&gt;=CP!$W8,BO$6&lt;=CP!$X8),AND(BO$6&gt;=CP!$AA8,BO$6&lt;=CP!$AB8)),"CP",IF(ISNA(HLOOKUP(BO$6,RTT!$B39:$M39,1,0)),"","RTT"))</f>
        <v>CP</v>
      </c>
      <c r="BP12" s="57" t="str">
        <f aca="false">IF(OR(AND(BP$6&gt;=CP!$G8,BP$6&lt;=CP!$H8),AND(BP$6&gt;=CP!$K8,BP$6&lt;=CP!$L8),AND(BP$6&gt;=CP!$O8,BP$6&lt;=CP!$P8),AND(BP$6&gt;=CP!$S8,BP$6&lt;=CP!$T8),AND(BP$6&gt;=CP!$W8,BP$6&lt;=CP!$X8),AND(BP$6&gt;=CP!$AA8,BP$6&lt;=CP!$AB8)),"CP",IF(ISNA(HLOOKUP(BP$6,RTT!$B39:$M39,1,0)),"","RTT"))</f>
        <v>CP</v>
      </c>
      <c r="BQ12" s="57" t="str">
        <f aca="false">IF(OR(AND(BQ$6&gt;=CP!$G8,BQ$6&lt;=CP!$H8),AND(BQ$6&gt;=CP!$K8,BQ$6&lt;=CP!$L8),AND(BQ$6&gt;=CP!$O8,BQ$6&lt;=CP!$P8),AND(BQ$6&gt;=CP!$S8,BQ$6&lt;=CP!$T8),AND(BQ$6&gt;=CP!$W8,BQ$6&lt;=CP!$X8),AND(BQ$6&gt;=CP!$AA8,BQ$6&lt;=CP!$AB8)),"CP",IF(ISNA(HLOOKUP(BQ$6,RTT!$B39:$M39,1,0)),"","RTT"))</f>
        <v>CP</v>
      </c>
      <c r="BR12" s="57" t="str">
        <f aca="false">IF(OR(AND(BR$6&gt;=CP!$G8,BR$6&lt;=CP!$H8),AND(BR$6&gt;=CP!$K8,BR$6&lt;=CP!$L8),AND(BR$6&gt;=CP!$O8,BR$6&lt;=CP!$P8),AND(BR$6&gt;=CP!$S8,BR$6&lt;=CP!$T8),AND(BR$6&gt;=CP!$W8,BR$6&lt;=CP!$X8),AND(BR$6&gt;=CP!$AA8,BR$6&lt;=CP!$AB8)),"CP",IF(ISNA(HLOOKUP(BR$6,RTT!$B39:$M39,1,0)),"","RTT"))</f>
        <v>CP</v>
      </c>
      <c r="BS12" s="57" t="str">
        <f aca="false">IF(OR(AND(BS$6&gt;=CP!$G8,BS$6&lt;=CP!$H8),AND(BS$6&gt;=CP!$K8,BS$6&lt;=CP!$L8),AND(BS$6&gt;=CP!$O8,BS$6&lt;=CP!$P8),AND(BS$6&gt;=CP!$S8,BS$6&lt;=CP!$T8),AND(BS$6&gt;=CP!$W8,BS$6&lt;=CP!$X8),AND(BS$6&gt;=CP!$AA8,BS$6&lt;=CP!$AB8)),"CP",IF(ISNA(HLOOKUP(BS$6,RTT!$B39:$M39,1,0)),"","RTT"))</f>
        <v/>
      </c>
      <c r="BT12" s="57" t="str">
        <f aca="false">IF(OR(AND(BT$6&gt;=CP!$G8,BT$6&lt;=CP!$H8),AND(BT$6&gt;=CP!$K8,BT$6&lt;=CP!$L8),AND(BT$6&gt;=CP!$O8,BT$6&lt;=CP!$P8),AND(BT$6&gt;=CP!$S8,BT$6&lt;=CP!$T8),AND(BT$6&gt;=CP!$W8,BT$6&lt;=CP!$X8),AND(BT$6&gt;=CP!$AA8,BT$6&lt;=CP!$AB8)),"CP",IF(ISNA(HLOOKUP(BT$6,RTT!$B39:$M39,1,0)),"","RTT"))</f>
        <v/>
      </c>
      <c r="BU12" s="57" t="str">
        <f aca="false">IF(OR(AND(BU$6&gt;=CP!$G8,BU$6&lt;=CP!$H8),AND(BU$6&gt;=CP!$K8,BU$6&lt;=CP!$L8),AND(BU$6&gt;=CP!$O8,BU$6&lt;=CP!$P8),AND(BU$6&gt;=CP!$S8,BU$6&lt;=CP!$T8),AND(BU$6&gt;=CP!$W8,BU$6&lt;=CP!$X8),AND(BU$6&gt;=CP!$AA8,BU$6&lt;=CP!$AB8)),"CP",IF(ISNA(HLOOKUP(BU$6,RTT!$B39:$M39,1,0)),"","RTT"))</f>
        <v/>
      </c>
      <c r="BV12" s="57" t="str">
        <f aca="false">IF(OR(AND(BV$6&gt;=CP!$G8,BV$6&lt;=CP!$H8),AND(BV$6&gt;=CP!$K8,BV$6&lt;=CP!$L8),AND(BV$6&gt;=CP!$O8,BV$6&lt;=CP!$P8),AND(BV$6&gt;=CP!$S8,BV$6&lt;=CP!$T8),AND(BV$6&gt;=CP!$W8,BV$6&lt;=CP!$X8),AND(BV$6&gt;=CP!$AA8,BV$6&lt;=CP!$AB8)),"CP",IF(ISNA(HLOOKUP(BV$6,RTT!$B39:$M39,1,0)),"","RTT"))</f>
        <v/>
      </c>
      <c r="BW12" s="57" t="str">
        <f aca="false">IF(OR(AND(BW$6&gt;=CP!$G8,BW$6&lt;=CP!$H8),AND(BW$6&gt;=CP!$K8,BW$6&lt;=CP!$L8),AND(BW$6&gt;=CP!$O8,BW$6&lt;=CP!$P8),AND(BW$6&gt;=CP!$S8,BW$6&lt;=CP!$T8),AND(BW$6&gt;=CP!$W8,BW$6&lt;=CP!$X8),AND(BW$6&gt;=CP!$AA8,BW$6&lt;=CP!$AB8)),"CP",IF(ISNA(HLOOKUP(BW$6,RTT!$B39:$M39,1,0)),"","RTT"))</f>
        <v/>
      </c>
      <c r="BX12" s="57" t="str">
        <f aca="false">IF(OR(AND(BX$6&gt;=CP!$G8,BX$6&lt;=CP!$H8),AND(BX$6&gt;=CP!$K8,BX$6&lt;=CP!$L8),AND(BX$6&gt;=CP!$O8,BX$6&lt;=CP!$P8),AND(BX$6&gt;=CP!$S8,BX$6&lt;=CP!$T8),AND(BX$6&gt;=CP!$W8,BX$6&lt;=CP!$X8),AND(BX$6&gt;=CP!$AA8,BX$6&lt;=CP!$AB8)),"CP",IF(ISNA(HLOOKUP(BX$6,RTT!$B39:$M39,1,0)),"","RTT"))</f>
        <v/>
      </c>
      <c r="BY12" s="57" t="str">
        <f aca="false">IF(OR(AND(BY$6&gt;=CP!$G8,BY$6&lt;=CP!$H8),AND(BY$6&gt;=CP!$K8,BY$6&lt;=CP!$L8),AND(BY$6&gt;=CP!$O8,BY$6&lt;=CP!$P8),AND(BY$6&gt;=CP!$S8,BY$6&lt;=CP!$T8),AND(BY$6&gt;=CP!$W8,BY$6&lt;=CP!$X8),AND(BY$6&gt;=CP!$AA8,BY$6&lt;=CP!$AB8)),"CP",IF(ISNA(HLOOKUP(BY$6,RTT!$B39:$M39,1,0)),"","RTT"))</f>
        <v/>
      </c>
      <c r="BZ12" s="57" t="str">
        <f aca="false">IF(OR(AND(BZ$6&gt;=CP!$G8,BZ$6&lt;=CP!$H8),AND(BZ$6&gt;=CP!$K8,BZ$6&lt;=CP!$L8),AND(BZ$6&gt;=CP!$O8,BZ$6&lt;=CP!$P8),AND(BZ$6&gt;=CP!$S8,BZ$6&lt;=CP!$T8),AND(BZ$6&gt;=CP!$W8,BZ$6&lt;=CP!$X8),AND(BZ$6&gt;=CP!$AA8,BZ$6&lt;=CP!$AB8)),"CP",IF(ISNA(HLOOKUP(BZ$6,RTT!$B39:$M39,1,0)),"","RTT"))</f>
        <v/>
      </c>
      <c r="CA12" s="57" t="str">
        <f aca="false">IF(OR(AND(CA$6&gt;=CP!$G8,CA$6&lt;=CP!$H8),AND(CA$6&gt;=CP!$K8,CA$6&lt;=CP!$L8),AND(CA$6&gt;=CP!$O8,CA$6&lt;=CP!$P8),AND(CA$6&gt;=CP!$S8,CA$6&lt;=CP!$T8),AND(CA$6&gt;=CP!$W8,CA$6&lt;=CP!$X8),AND(CA$6&gt;=CP!$AA8,CA$6&lt;=CP!$AB8)),"CP",IF(ISNA(HLOOKUP(CA$6,RTT!$B39:$M39,1,0)),"","RTT"))</f>
        <v/>
      </c>
      <c r="CB12" s="57" t="str">
        <f aca="false">IF(OR(AND(CB$6&gt;=CP!$G8,CB$6&lt;=CP!$H8),AND(CB$6&gt;=CP!$K8,CB$6&lt;=CP!$L8),AND(CB$6&gt;=CP!$O8,CB$6&lt;=CP!$P8),AND(CB$6&gt;=CP!$S8,CB$6&lt;=CP!$T8),AND(CB$6&gt;=CP!$W8,CB$6&lt;=CP!$X8),AND(CB$6&gt;=CP!$AA8,CB$6&lt;=CP!$AB8)),"CP",IF(ISNA(HLOOKUP(CB$6,RTT!$B39:$M39,1,0)),"","RTT"))</f>
        <v/>
      </c>
      <c r="CC12" s="57" t="str">
        <f aca="false">IF(OR(AND(CC$6&gt;=CP!$G8,CC$6&lt;=CP!$H8),AND(CC$6&gt;=CP!$K8,CC$6&lt;=CP!$L8),AND(CC$6&gt;=CP!$O8,CC$6&lt;=CP!$P8),AND(CC$6&gt;=CP!$S8,CC$6&lt;=CP!$T8),AND(CC$6&gt;=CP!$W8,CC$6&lt;=CP!$X8),AND(CC$6&gt;=CP!$AA8,CC$6&lt;=CP!$AB8)),"CP",IF(ISNA(HLOOKUP(CC$6,RTT!$B39:$M39,1,0)),"","RTT"))</f>
        <v/>
      </c>
      <c r="CD12" s="57" t="str">
        <f aca="false">IF(OR(AND(CD$6&gt;=CP!$G8,CD$6&lt;=CP!$H8),AND(CD$6&gt;=CP!$K8,CD$6&lt;=CP!$L8),AND(CD$6&gt;=CP!$O8,CD$6&lt;=CP!$P8),AND(CD$6&gt;=CP!$S8,CD$6&lt;=CP!$T8),AND(CD$6&gt;=CP!$W8,CD$6&lt;=CP!$X8),AND(CD$6&gt;=CP!$AA8,CD$6&lt;=CP!$AB8)),"CP",IF(ISNA(HLOOKUP(CD$6,RTT!$B39:$M39,1,0)),"","RTT"))</f>
        <v/>
      </c>
      <c r="CE12" s="57" t="str">
        <f aca="false">IF(OR(AND(CE$6&gt;=CP!$G8,CE$6&lt;=CP!$H8),AND(CE$6&gt;=CP!$K8,CE$6&lt;=CP!$L8),AND(CE$6&gt;=CP!$O8,CE$6&lt;=CP!$P8),AND(CE$6&gt;=CP!$S8,CE$6&lt;=CP!$T8),AND(CE$6&gt;=CP!$W8,CE$6&lt;=CP!$X8),AND(CE$6&gt;=CP!$AA8,CE$6&lt;=CP!$AB8)),"CP",IF(ISNA(HLOOKUP(CE$6,RTT!$B39:$M39,1,0)),"","RTT"))</f>
        <v/>
      </c>
      <c r="CF12" s="57" t="str">
        <f aca="false">IF(OR(AND(CF$6&gt;=CP!$G8,CF$6&lt;=CP!$H8),AND(CF$6&gt;=CP!$K8,CF$6&lt;=CP!$L8),AND(CF$6&gt;=CP!$O8,CF$6&lt;=CP!$P8),AND(CF$6&gt;=CP!$S8,CF$6&lt;=CP!$T8),AND(CF$6&gt;=CP!$W8,CF$6&lt;=CP!$X8),AND(CF$6&gt;=CP!$AA8,CF$6&lt;=CP!$AB8)),"CP",IF(ISNA(HLOOKUP(CF$6,RTT!$B39:$M39,1,0)),"","RTT"))</f>
        <v/>
      </c>
      <c r="CG12" s="57" t="str">
        <f aca="false">IF(OR(AND(CG$6&gt;=CP!$G8,CG$6&lt;=CP!$H8),AND(CG$6&gt;=CP!$K8,CG$6&lt;=CP!$L8),AND(CG$6&gt;=CP!$O8,CG$6&lt;=CP!$P8),AND(CG$6&gt;=CP!$S8,CG$6&lt;=CP!$T8),AND(CG$6&gt;=CP!$W8,CG$6&lt;=CP!$X8),AND(CG$6&gt;=CP!$AA8,CG$6&lt;=CP!$AB8)),"CP",IF(ISNA(HLOOKUP(CG$6,RTT!$B39:$M39,1,0)),"","RTT"))</f>
        <v/>
      </c>
      <c r="CH12" s="57" t="str">
        <f aca="false">IF(OR(AND(CH$6&gt;=CP!$G8,CH$6&lt;=CP!$H8),AND(CH$6&gt;=CP!$K8,CH$6&lt;=CP!$L8),AND(CH$6&gt;=CP!$O8,CH$6&lt;=CP!$P8),AND(CH$6&gt;=CP!$S8,CH$6&lt;=CP!$T8),AND(CH$6&gt;=CP!$W8,CH$6&lt;=CP!$X8),AND(CH$6&gt;=CP!$AA8,CH$6&lt;=CP!$AB8)),"CP",IF(ISNA(HLOOKUP(CH$6,RTT!$B39:$M39,1,0)),"","RTT"))</f>
        <v/>
      </c>
      <c r="CI12" s="57" t="str">
        <f aca="false">IF(OR(AND(CI$6&gt;=CP!$G8,CI$6&lt;=CP!$H8),AND(CI$6&gt;=CP!$K8,CI$6&lt;=CP!$L8),AND(CI$6&gt;=CP!$O8,CI$6&lt;=CP!$P8),AND(CI$6&gt;=CP!$S8,CI$6&lt;=CP!$T8),AND(CI$6&gt;=CP!$W8,CI$6&lt;=CP!$X8),AND(CI$6&gt;=CP!$AA8,CI$6&lt;=CP!$AB8)),"CP",IF(ISNA(HLOOKUP(CI$6,RTT!$B39:$M39,1,0)),"","RTT"))</f>
        <v/>
      </c>
      <c r="CJ12" s="57" t="str">
        <f aca="false">IF(OR(AND(CJ$6&gt;=CP!$G8,CJ$6&lt;=CP!$H8),AND(CJ$6&gt;=CP!$K8,CJ$6&lt;=CP!$L8),AND(CJ$6&gt;=CP!$O8,CJ$6&lt;=CP!$P8),AND(CJ$6&gt;=CP!$S8,CJ$6&lt;=CP!$T8),AND(CJ$6&gt;=CP!$W8,CJ$6&lt;=CP!$X8),AND(CJ$6&gt;=CP!$AA8,CJ$6&lt;=CP!$AB8)),"CP",IF(ISNA(HLOOKUP(CJ$6,RTT!$B39:$M39,1,0)),"","RTT"))</f>
        <v/>
      </c>
      <c r="CK12" s="57" t="str">
        <f aca="false">IF(OR(AND(CK$6&gt;=CP!$G8,CK$6&lt;=CP!$H8),AND(CK$6&gt;=CP!$K8,CK$6&lt;=CP!$L8),AND(CK$6&gt;=CP!$O8,CK$6&lt;=CP!$P8),AND(CK$6&gt;=CP!$S8,CK$6&lt;=CP!$T8),AND(CK$6&gt;=CP!$W8,CK$6&lt;=CP!$X8),AND(CK$6&gt;=CP!$AA8,CK$6&lt;=CP!$AB8)),"CP",IF(ISNA(HLOOKUP(CK$6,RTT!$B39:$M39,1,0)),"","RTT"))</f>
        <v/>
      </c>
      <c r="CL12" s="57" t="str">
        <f aca="false">IF(OR(AND(CL$6&gt;=CP!$G8,CL$6&lt;=CP!$H8),AND(CL$6&gt;=CP!$K8,CL$6&lt;=CP!$L8),AND(CL$6&gt;=CP!$O8,CL$6&lt;=CP!$P8),AND(CL$6&gt;=CP!$S8,CL$6&lt;=CP!$T8),AND(CL$6&gt;=CP!$W8,CL$6&lt;=CP!$X8),AND(CL$6&gt;=CP!$AA8,CL$6&lt;=CP!$AB8)),"CP",IF(ISNA(HLOOKUP(CL$6,RTT!$B39:$M39,1,0)),"","RTT"))</f>
        <v/>
      </c>
      <c r="CM12" s="57" t="str">
        <f aca="false">IF(OR(AND(CM$6&gt;=CP!$G8,CM$6&lt;=CP!$H8),AND(CM$6&gt;=CP!$K8,CM$6&lt;=CP!$L8),AND(CM$6&gt;=CP!$O8,CM$6&lt;=CP!$P8),AND(CM$6&gt;=CP!$S8,CM$6&lt;=CP!$T8),AND(CM$6&gt;=CP!$W8,CM$6&lt;=CP!$X8),AND(CM$6&gt;=CP!$AA8,CM$6&lt;=CP!$AB8)),"CP",IF(ISNA(HLOOKUP(CM$6,RTT!$B39:$M39,1,0)),"","RTT"))</f>
        <v/>
      </c>
      <c r="CN12" s="57" t="str">
        <f aca="false">IF(OR(AND(CN$6&gt;=CP!$G8,CN$6&lt;=CP!$H8),AND(CN$6&gt;=CP!$K8,CN$6&lt;=CP!$L8),AND(CN$6&gt;=CP!$O8,CN$6&lt;=CP!$P8),AND(CN$6&gt;=CP!$S8,CN$6&lt;=CP!$T8),AND(CN$6&gt;=CP!$W8,CN$6&lt;=CP!$X8),AND(CN$6&gt;=CP!$AA8,CN$6&lt;=CP!$AB8)),"CP",IF(ISNA(HLOOKUP(CN$6,RTT!$B39:$M39,1,0)),"","RTT"))</f>
        <v/>
      </c>
      <c r="CO12" s="57" t="str">
        <f aca="false">IF(OR(AND(CO$6&gt;=CP!$G8,CO$6&lt;=CP!$H8),AND(CO$6&gt;=CP!$K8,CO$6&lt;=CP!$L8),AND(CO$6&gt;=CP!$O8,CO$6&lt;=CP!$P8),AND(CO$6&gt;=CP!$S8,CO$6&lt;=CP!$T8),AND(CO$6&gt;=CP!$W8,CO$6&lt;=CP!$X8),AND(CO$6&gt;=CP!$AA8,CO$6&lt;=CP!$AB8)),"CP",IF(ISNA(HLOOKUP(CO$6,RTT!$B39:$M39,1,0)),"","RTT"))</f>
        <v/>
      </c>
      <c r="CP12" s="58" t="str">
        <f aca="false">IF(OR(AND(CP$6&gt;=CP!$G8,CP$6&lt;=CP!$H8),AND(CP$6&gt;=CP!$K8,CP$6&lt;=CP!$L8),AND(CP$6&gt;=CP!$O8,CP$6&lt;=CP!$P8),AND(CP$6&gt;=CP!$S8,CP$6&lt;=CP!$T8),AND(CP$6&gt;=CP!$W8,CP$6&lt;=CP!$X8),AND(CP$6&gt;=CP!$AA8,CP$6&lt;=CP!$AB8)),"CP",IF(ISNA(HLOOKUP(CP$6,RTT!$B39:$M39,1,0)),"","RTT"))</f>
        <v/>
      </c>
    </row>
    <row r="13" customFormat="false" ht="14.4" hidden="false" customHeight="false" outlineLevel="0" collapsed="false">
      <c r="A13" s="12" t="s">
        <v>124</v>
      </c>
      <c r="B13" s="59" t="s">
        <v>116</v>
      </c>
      <c r="C13" s="57" t="str">
        <f aca="false">IF(OR(AND(C$6&gt;=CP!$G9,C$6&lt;=CP!$H9),AND(C$6&gt;=CP!$K9,C$6&lt;=CP!$L9),AND(C$6&gt;=CP!$O9,C$6&lt;=CP!$P9),AND(C$6&gt;=CP!$S9,C$6&lt;=CP!$T9),AND(C$6&gt;=CP!$W9,C$6&lt;=CP!$X9),AND(C$6&gt;=CP!$AA9,C$6&lt;=CP!$AB9)),"CP",IF(ISNA(HLOOKUP(C$6,RTT!$B53:$M53,1,0)),"","RTT"))</f>
        <v/>
      </c>
      <c r="D13" s="57" t="str">
        <f aca="false">IF(OR(AND(D$6&gt;=CP!$G9,D$6&lt;=CP!$H9),AND(D$6&gt;=CP!$K9,D$6&lt;=CP!$L9),AND(D$6&gt;=CP!$O9,D$6&lt;=CP!$P9),AND(D$6&gt;=CP!$S9,D$6&lt;=CP!$T9),AND(D$6&gt;=CP!$W9,D$6&lt;=CP!$X9),AND(D$6&gt;=CP!$AA9,D$6&lt;=CP!$AB9)),"CP",IF(ISNA(HLOOKUP(D$6,RTT!$B53:$M53,1,0)),"","RTT"))</f>
        <v/>
      </c>
      <c r="E13" s="57" t="str">
        <f aca="false">IF(OR(AND(E$6&gt;=CP!$G9,E$6&lt;=CP!$H9),AND(E$6&gt;=CP!$K9,E$6&lt;=CP!$L9),AND(E$6&gt;=CP!$O9,E$6&lt;=CP!$P9),AND(E$6&gt;=CP!$S9,E$6&lt;=CP!$T9),AND(E$6&gt;=CP!$W9,E$6&lt;=CP!$X9),AND(E$6&gt;=CP!$AA9,E$6&lt;=CP!$AB9)),"CP",IF(ISNA(HLOOKUP(E$6,RTT!$B53:$M53,1,0)),"","RTT"))</f>
        <v/>
      </c>
      <c r="F13" s="57" t="str">
        <f aca="false">IF(OR(AND(F$6&gt;=CP!$G9,F$6&lt;=CP!$H9),AND(F$6&gt;=CP!$K9,F$6&lt;=CP!$L9),AND(F$6&gt;=CP!$O9,F$6&lt;=CP!$P9),AND(F$6&gt;=CP!$S9,F$6&lt;=CP!$T9),AND(F$6&gt;=CP!$W9,F$6&lt;=CP!$X9),AND(F$6&gt;=CP!$AA9,F$6&lt;=CP!$AB9)),"CP",IF(ISNA(HLOOKUP(F$6,RTT!$B53:$M53,1,0)),"","RTT"))</f>
        <v/>
      </c>
      <c r="G13" s="57" t="str">
        <f aca="false">IF(OR(AND(G$6&gt;=CP!$G9,G$6&lt;=CP!$H9),AND(G$6&gt;=CP!$K9,G$6&lt;=CP!$L9),AND(G$6&gt;=CP!$O9,G$6&lt;=CP!$P9),AND(G$6&gt;=CP!$S9,G$6&lt;=CP!$T9),AND(G$6&gt;=CP!$W9,G$6&lt;=CP!$X9),AND(G$6&gt;=CP!$AA9,G$6&lt;=CP!$AB9)),"CP",IF(ISNA(HLOOKUP(G$6,RTT!$B53:$M53,1,0)),"","RTT"))</f>
        <v/>
      </c>
      <c r="H13" s="57" t="str">
        <f aca="false">IF(OR(AND(H$6&gt;=CP!$G9,H$6&lt;=CP!$H9),AND(H$6&gt;=CP!$K9,H$6&lt;=CP!$L9),AND(H$6&gt;=CP!$O9,H$6&lt;=CP!$P9),AND(H$6&gt;=CP!$S9,H$6&lt;=CP!$T9),AND(H$6&gt;=CP!$W9,H$6&lt;=CP!$X9),AND(H$6&gt;=CP!$AA9,H$6&lt;=CP!$AB9)),"CP",IF(ISNA(HLOOKUP(H$6,RTT!$B53:$M53,1,0)),"","RTT"))</f>
        <v/>
      </c>
      <c r="I13" s="57" t="str">
        <f aca="false">IF(OR(AND(I$6&gt;=CP!$G9,I$6&lt;=CP!$H9),AND(I$6&gt;=CP!$K9,I$6&lt;=CP!$L9),AND(I$6&gt;=CP!$O9,I$6&lt;=CP!$P9),AND(I$6&gt;=CP!$S9,I$6&lt;=CP!$T9),AND(I$6&gt;=CP!$W9,I$6&lt;=CP!$X9),AND(I$6&gt;=CP!$AA9,I$6&lt;=CP!$AB9)),"CP",IF(ISNA(HLOOKUP(I$6,RTT!$B53:$M53,1,0)),"","RTT"))</f>
        <v/>
      </c>
      <c r="J13" s="57" t="str">
        <f aca="false">IF(OR(AND(J$6&gt;=CP!$G9,J$6&lt;=CP!$H9),AND(J$6&gt;=CP!$K9,J$6&lt;=CP!$L9),AND(J$6&gt;=CP!$O9,J$6&lt;=CP!$P9),AND(J$6&gt;=CP!$S9,J$6&lt;=CP!$T9),AND(J$6&gt;=CP!$W9,J$6&lt;=CP!$X9),AND(J$6&gt;=CP!$AA9,J$6&lt;=CP!$AB9)),"CP",IF(ISNA(HLOOKUP(J$6,RTT!$B53:$M53,1,0)),"","RTT"))</f>
        <v/>
      </c>
      <c r="K13" s="57" t="str">
        <f aca="false">IF(OR(AND(K$6&gt;=CP!$G9,K$6&lt;=CP!$H9),AND(K$6&gt;=CP!$K9,K$6&lt;=CP!$L9),AND(K$6&gt;=CP!$O9,K$6&lt;=CP!$P9),AND(K$6&gt;=CP!$S9,K$6&lt;=CP!$T9),AND(K$6&gt;=CP!$W9,K$6&lt;=CP!$X9),AND(K$6&gt;=CP!$AA9,K$6&lt;=CP!$AB9)),"CP",IF(ISNA(HLOOKUP(K$6,RTT!$B53:$M53,1,0)),"","RTT"))</f>
        <v/>
      </c>
      <c r="L13" s="57" t="str">
        <f aca="false">IF(OR(AND(L$6&gt;=CP!$G9,L$6&lt;=CP!$H9),AND(L$6&gt;=CP!$K9,L$6&lt;=CP!$L9),AND(L$6&gt;=CP!$O9,L$6&lt;=CP!$P9),AND(L$6&gt;=CP!$S9,L$6&lt;=CP!$T9),AND(L$6&gt;=CP!$W9,L$6&lt;=CP!$X9),AND(L$6&gt;=CP!$AA9,L$6&lt;=CP!$AB9)),"CP",IF(ISNA(HLOOKUP(L$6,RTT!$B53:$M53,1,0)),"","RTT"))</f>
        <v/>
      </c>
      <c r="M13" s="57" t="str">
        <f aca="false">IF(OR(AND(M$6&gt;=CP!$G9,M$6&lt;=CP!$H9),AND(M$6&gt;=CP!$K9,M$6&lt;=CP!$L9),AND(M$6&gt;=CP!$O9,M$6&lt;=CP!$P9),AND(M$6&gt;=CP!$S9,M$6&lt;=CP!$T9),AND(M$6&gt;=CP!$W9,M$6&lt;=CP!$X9),AND(M$6&gt;=CP!$AA9,M$6&lt;=CP!$AB9)),"CP",IF(ISNA(HLOOKUP(M$6,RTT!$B53:$M53,1,0)),"","RTT"))</f>
        <v/>
      </c>
      <c r="N13" s="57" t="str">
        <f aca="false">IF(OR(AND(N$6&gt;=CP!$G9,N$6&lt;=CP!$H9),AND(N$6&gt;=CP!$K9,N$6&lt;=CP!$L9),AND(N$6&gt;=CP!$O9,N$6&lt;=CP!$P9),AND(N$6&gt;=CP!$S9,N$6&lt;=CP!$T9),AND(N$6&gt;=CP!$W9,N$6&lt;=CP!$X9),AND(N$6&gt;=CP!$AA9,N$6&lt;=CP!$AB9)),"CP",IF(ISNA(HLOOKUP(N$6,RTT!$B53:$M53,1,0)),"","RTT"))</f>
        <v/>
      </c>
      <c r="O13" s="57" t="str">
        <f aca="false">IF(OR(AND(O$6&gt;=CP!$G9,O$6&lt;=CP!$H9),AND(O$6&gt;=CP!$K9,O$6&lt;=CP!$L9),AND(O$6&gt;=CP!$O9,O$6&lt;=CP!$P9),AND(O$6&gt;=CP!$S9,O$6&lt;=CP!$T9),AND(O$6&gt;=CP!$W9,O$6&lt;=CP!$X9),AND(O$6&gt;=CP!$AA9,O$6&lt;=CP!$AB9)),"CP",IF(ISNA(HLOOKUP(O$6,RTT!$B53:$M53,1,0)),"","RTT"))</f>
        <v/>
      </c>
      <c r="P13" s="57" t="str">
        <f aca="false">IF(OR(AND(P$6&gt;=CP!$G9,P$6&lt;=CP!$H9),AND(P$6&gt;=CP!$K9,P$6&lt;=CP!$L9),AND(P$6&gt;=CP!$O9,P$6&lt;=CP!$P9),AND(P$6&gt;=CP!$S9,P$6&lt;=CP!$T9),AND(P$6&gt;=CP!$W9,P$6&lt;=CP!$X9),AND(P$6&gt;=CP!$AA9,P$6&lt;=CP!$AB9)),"CP",IF(ISNA(HLOOKUP(P$6,RTT!$B53:$M53,1,0)),"","RTT"))</f>
        <v/>
      </c>
      <c r="Q13" s="57" t="str">
        <f aca="false">IF(OR(AND(Q$6&gt;=CP!$G9,Q$6&lt;=CP!$H9),AND(Q$6&gt;=CP!$K9,Q$6&lt;=CP!$L9),AND(Q$6&gt;=CP!$O9,Q$6&lt;=CP!$P9),AND(Q$6&gt;=CP!$S9,Q$6&lt;=CP!$T9),AND(Q$6&gt;=CP!$W9,Q$6&lt;=CP!$X9),AND(Q$6&gt;=CP!$AA9,Q$6&lt;=CP!$AB9)),"CP",IF(ISNA(HLOOKUP(Q$6,RTT!$B53:$M53,1,0)),"","RTT"))</f>
        <v/>
      </c>
      <c r="R13" s="57" t="str">
        <f aca="false">IF(OR(AND(R$6&gt;=CP!$G9,R$6&lt;=CP!$H9),AND(R$6&gt;=CP!$K9,R$6&lt;=CP!$L9),AND(R$6&gt;=CP!$O9,R$6&lt;=CP!$P9),AND(R$6&gt;=CP!$S9,R$6&lt;=CP!$T9),AND(R$6&gt;=CP!$W9,R$6&lt;=CP!$X9),AND(R$6&gt;=CP!$AA9,R$6&lt;=CP!$AB9)),"CP",IF(ISNA(HLOOKUP(R$6,RTT!$B53:$M53,1,0)),"","RTT"))</f>
        <v/>
      </c>
      <c r="S13" s="57" t="str">
        <f aca="false">IF(OR(AND(S$6&gt;=CP!$G9,S$6&lt;=CP!$H9),AND(S$6&gt;=CP!$K9,S$6&lt;=CP!$L9),AND(S$6&gt;=CP!$O9,S$6&lt;=CP!$P9),AND(S$6&gt;=CP!$S9,S$6&lt;=CP!$T9),AND(S$6&gt;=CP!$W9,S$6&lt;=CP!$X9),AND(S$6&gt;=CP!$AA9,S$6&lt;=CP!$AB9)),"CP",IF(ISNA(HLOOKUP(S$6,RTT!$B53:$M53,1,0)),"","RTT"))</f>
        <v/>
      </c>
      <c r="T13" s="57" t="str">
        <f aca="false">IF(OR(AND(T$6&gt;=CP!$G9,T$6&lt;=CP!$H9),AND(T$6&gt;=CP!$K9,T$6&lt;=CP!$L9),AND(T$6&gt;=CP!$O9,T$6&lt;=CP!$P9),AND(T$6&gt;=CP!$S9,T$6&lt;=CP!$T9),AND(T$6&gt;=CP!$W9,T$6&lt;=CP!$X9),AND(T$6&gt;=CP!$AA9,T$6&lt;=CP!$AB9)),"CP",IF(ISNA(HLOOKUP(T$6,RTT!$B53:$M53,1,0)),"","RTT"))</f>
        <v/>
      </c>
      <c r="U13" s="57" t="str">
        <f aca="false">IF(OR(AND(U$6&gt;=CP!$G9,U$6&lt;=CP!$H9),AND(U$6&gt;=CP!$K9,U$6&lt;=CP!$L9),AND(U$6&gt;=CP!$O9,U$6&lt;=CP!$P9),AND(U$6&gt;=CP!$S9,U$6&lt;=CP!$T9),AND(U$6&gt;=CP!$W9,U$6&lt;=CP!$X9),AND(U$6&gt;=CP!$AA9,U$6&lt;=CP!$AB9)),"CP",IF(ISNA(HLOOKUP(U$6,RTT!$B53:$M53,1,0)),"","RTT"))</f>
        <v/>
      </c>
      <c r="V13" s="57" t="str">
        <f aca="false">IF(OR(AND(V$6&gt;=CP!$G9,V$6&lt;=CP!$H9),AND(V$6&gt;=CP!$K9,V$6&lt;=CP!$L9),AND(V$6&gt;=CP!$O9,V$6&lt;=CP!$P9),AND(V$6&gt;=CP!$S9,V$6&lt;=CP!$T9),AND(V$6&gt;=CP!$W9,V$6&lt;=CP!$X9),AND(V$6&gt;=CP!$AA9,V$6&lt;=CP!$AB9)),"CP",IF(ISNA(HLOOKUP(V$6,RTT!$B53:$M53,1,0)),"","RTT"))</f>
        <v/>
      </c>
      <c r="W13" s="57" t="str">
        <f aca="false">IF(OR(AND(W$6&gt;=CP!$G9,W$6&lt;=CP!$H9),AND(W$6&gt;=CP!$K9,W$6&lt;=CP!$L9),AND(W$6&gt;=CP!$O9,W$6&lt;=CP!$P9),AND(W$6&gt;=CP!$S9,W$6&lt;=CP!$T9),AND(W$6&gt;=CP!$W9,W$6&lt;=CP!$X9),AND(W$6&gt;=CP!$AA9,W$6&lt;=CP!$AB9)),"CP",IF(ISNA(HLOOKUP(W$6,RTT!$B53:$M53,1,0)),"","RTT"))</f>
        <v/>
      </c>
      <c r="X13" s="57" t="str">
        <f aca="false">IF(OR(AND(X$6&gt;=CP!$G9,X$6&lt;=CP!$H9),AND(X$6&gt;=CP!$K9,X$6&lt;=CP!$L9),AND(X$6&gt;=CP!$O9,X$6&lt;=CP!$P9),AND(X$6&gt;=CP!$S9,X$6&lt;=CP!$T9),AND(X$6&gt;=CP!$W9,X$6&lt;=CP!$X9),AND(X$6&gt;=CP!$AA9,X$6&lt;=CP!$AB9)),"CP",IF(ISNA(HLOOKUP(X$6,RTT!$B53:$M53,1,0)),"","RTT"))</f>
        <v/>
      </c>
      <c r="Y13" s="57" t="str">
        <f aca="false">IF(OR(AND(Y$6&gt;=CP!$G9,Y$6&lt;=CP!$H9),AND(Y$6&gt;=CP!$K9,Y$6&lt;=CP!$L9),AND(Y$6&gt;=CP!$O9,Y$6&lt;=CP!$P9),AND(Y$6&gt;=CP!$S9,Y$6&lt;=CP!$T9),AND(Y$6&gt;=CP!$W9,Y$6&lt;=CP!$X9),AND(Y$6&gt;=CP!$AA9,Y$6&lt;=CP!$AB9)),"CP",IF(ISNA(HLOOKUP(Y$6,RTT!$B53:$M53,1,0)),"","RTT"))</f>
        <v/>
      </c>
      <c r="Z13" s="57" t="str">
        <f aca="false">IF(OR(AND(Z$6&gt;=CP!$G9,Z$6&lt;=CP!$H9),AND(Z$6&gt;=CP!$K9,Z$6&lt;=CP!$L9),AND(Z$6&gt;=CP!$O9,Z$6&lt;=CP!$P9),AND(Z$6&gt;=CP!$S9,Z$6&lt;=CP!$T9),AND(Z$6&gt;=CP!$W9,Z$6&lt;=CP!$X9),AND(Z$6&gt;=CP!$AA9,Z$6&lt;=CP!$AB9)),"CP",IF(ISNA(HLOOKUP(Z$6,RTT!$B53:$M53,1,0)),"","RTT"))</f>
        <v/>
      </c>
      <c r="AA13" s="57" t="str">
        <f aca="false">IF(OR(AND(AA$6&gt;=CP!$G9,AA$6&lt;=CP!$H9),AND(AA$6&gt;=CP!$K9,AA$6&lt;=CP!$L9),AND(AA$6&gt;=CP!$O9,AA$6&lt;=CP!$P9),AND(AA$6&gt;=CP!$S9,AA$6&lt;=CP!$T9),AND(AA$6&gt;=CP!$W9,AA$6&lt;=CP!$X9),AND(AA$6&gt;=CP!$AA9,AA$6&lt;=CP!$AB9)),"CP",IF(ISNA(HLOOKUP(AA$6,RTT!$B53:$M53,1,0)),"","RTT"))</f>
        <v/>
      </c>
      <c r="AB13" s="57" t="str">
        <f aca="false">IF(OR(AND(AB$6&gt;=CP!$G9,AB$6&lt;=CP!$H9),AND(AB$6&gt;=CP!$K9,AB$6&lt;=CP!$L9),AND(AB$6&gt;=CP!$O9,AB$6&lt;=CP!$P9),AND(AB$6&gt;=CP!$S9,AB$6&lt;=CP!$T9),AND(AB$6&gt;=CP!$W9,AB$6&lt;=CP!$X9),AND(AB$6&gt;=CP!$AA9,AB$6&lt;=CP!$AB9)),"CP",IF(ISNA(HLOOKUP(AB$6,RTT!$B53:$M53,1,0)),"","RTT"))</f>
        <v/>
      </c>
      <c r="AC13" s="57" t="str">
        <f aca="false">IF(OR(AND(AC$6&gt;=CP!$G9,AC$6&lt;=CP!$H9),AND(AC$6&gt;=CP!$K9,AC$6&lt;=CP!$L9),AND(AC$6&gt;=CP!$O9,AC$6&lt;=CP!$P9),AND(AC$6&gt;=CP!$S9,AC$6&lt;=CP!$T9),AND(AC$6&gt;=CP!$W9,AC$6&lt;=CP!$X9),AND(AC$6&gt;=CP!$AA9,AC$6&lt;=CP!$AB9)),"CP",IF(ISNA(HLOOKUP(AC$6,RTT!$B53:$M53,1,0)),"","RTT"))</f>
        <v/>
      </c>
      <c r="AD13" s="57" t="str">
        <f aca="false">IF(OR(AND(AD$6&gt;=CP!$G9,AD$6&lt;=CP!$H9),AND(AD$6&gt;=CP!$K9,AD$6&lt;=CP!$L9),AND(AD$6&gt;=CP!$O9,AD$6&lt;=CP!$P9),AND(AD$6&gt;=CP!$S9,AD$6&lt;=CP!$T9),AND(AD$6&gt;=CP!$W9,AD$6&lt;=CP!$X9),AND(AD$6&gt;=CP!$AA9,AD$6&lt;=CP!$AB9)),"CP",IF(ISNA(HLOOKUP(AD$6,RTT!$B53:$M53,1,0)),"","RTT"))</f>
        <v/>
      </c>
      <c r="AE13" s="57" t="str">
        <f aca="false">IF(OR(AND(AE$6&gt;=CP!$G9,AE$6&lt;=CP!$H9),AND(AE$6&gt;=CP!$K9,AE$6&lt;=CP!$L9),AND(AE$6&gt;=CP!$O9,AE$6&lt;=CP!$P9),AND(AE$6&gt;=CP!$S9,AE$6&lt;=CP!$T9),AND(AE$6&gt;=CP!$W9,AE$6&lt;=CP!$X9),AND(AE$6&gt;=CP!$AA9,AE$6&lt;=CP!$AB9)),"CP",IF(ISNA(HLOOKUP(AE$6,RTT!$B53:$M53,1,0)),"","RTT"))</f>
        <v/>
      </c>
      <c r="AF13" s="57" t="str">
        <f aca="false">IF(OR(AND(AF$6&gt;=CP!$G9,AF$6&lt;=CP!$H9),AND(AF$6&gt;=CP!$K9,AF$6&lt;=CP!$L9),AND(AF$6&gt;=CP!$O9,AF$6&lt;=CP!$P9),AND(AF$6&gt;=CP!$S9,AF$6&lt;=CP!$T9),AND(AF$6&gt;=CP!$W9,AF$6&lt;=CP!$X9),AND(AF$6&gt;=CP!$AA9,AF$6&lt;=CP!$AB9)),"CP",IF(ISNA(HLOOKUP(AF$6,RTT!$B53:$M53,1,0)),"","RTT"))</f>
        <v/>
      </c>
      <c r="AG13" s="57" t="str">
        <f aca="false">IF(OR(AND(AG$6&gt;=CP!$G9,AG$6&lt;=CP!$H9),AND(AG$6&gt;=CP!$K9,AG$6&lt;=CP!$L9),AND(AG$6&gt;=CP!$O9,AG$6&lt;=CP!$P9),AND(AG$6&gt;=CP!$S9,AG$6&lt;=CP!$T9),AND(AG$6&gt;=CP!$W9,AG$6&lt;=CP!$X9),AND(AG$6&gt;=CP!$AA9,AG$6&lt;=CP!$AB9)),"CP",IF(ISNA(HLOOKUP(AG$6,RTT!$B53:$M53,1,0)),"","RTT"))</f>
        <v/>
      </c>
      <c r="AH13" s="57" t="str">
        <f aca="false">IF(OR(AND(AH$6&gt;=CP!$G9,AH$6&lt;=CP!$H9),AND(AH$6&gt;=CP!$K9,AH$6&lt;=CP!$L9),AND(AH$6&gt;=CP!$O9,AH$6&lt;=CP!$P9),AND(AH$6&gt;=CP!$S9,AH$6&lt;=CP!$T9),AND(AH$6&gt;=CP!$W9,AH$6&lt;=CP!$X9),AND(AH$6&gt;=CP!$AA9,AH$6&lt;=CP!$AB9)),"CP",IF(ISNA(HLOOKUP(AH$6,RTT!$B53:$M53,1,0)),"","RTT"))</f>
        <v>CP</v>
      </c>
      <c r="AI13" s="57" t="str">
        <f aca="false">IF(OR(AND(AI$6&gt;=CP!$G9,AI$6&lt;=CP!$H9),AND(AI$6&gt;=CP!$K9,AI$6&lt;=CP!$L9),AND(AI$6&gt;=CP!$O9,AI$6&lt;=CP!$P9),AND(AI$6&gt;=CP!$S9,AI$6&lt;=CP!$T9),AND(AI$6&gt;=CP!$W9,AI$6&lt;=CP!$X9),AND(AI$6&gt;=CP!$AA9,AI$6&lt;=CP!$AB9)),"CP",IF(ISNA(HLOOKUP(AI$6,RTT!$B53:$M53,1,0)),"","RTT"))</f>
        <v>CP</v>
      </c>
      <c r="AJ13" s="57" t="str">
        <f aca="false">IF(OR(AND(AJ$6&gt;=CP!$G9,AJ$6&lt;=CP!$H9),AND(AJ$6&gt;=CP!$K9,AJ$6&lt;=CP!$L9),AND(AJ$6&gt;=CP!$O9,AJ$6&lt;=CP!$P9),AND(AJ$6&gt;=CP!$S9,AJ$6&lt;=CP!$T9),AND(AJ$6&gt;=CP!$W9,AJ$6&lt;=CP!$X9),AND(AJ$6&gt;=CP!$AA9,AJ$6&lt;=CP!$AB9)),"CP",IF(ISNA(HLOOKUP(AJ$6,RTT!$B53:$M53,1,0)),"","RTT"))</f>
        <v>CP</v>
      </c>
      <c r="AK13" s="57" t="str">
        <f aca="false">IF(OR(AND(AK$6&gt;=CP!$G9,AK$6&lt;=CP!$H9),AND(AK$6&gt;=CP!$K9,AK$6&lt;=CP!$L9),AND(AK$6&gt;=CP!$O9,AK$6&lt;=CP!$P9),AND(AK$6&gt;=CP!$S9,AK$6&lt;=CP!$T9),AND(AK$6&gt;=CP!$W9,AK$6&lt;=CP!$X9),AND(AK$6&gt;=CP!$AA9,AK$6&lt;=CP!$AB9)),"CP",IF(ISNA(HLOOKUP(AK$6,RTT!$B53:$M53,1,0)),"","RTT"))</f>
        <v>CP</v>
      </c>
      <c r="AL13" s="57" t="str">
        <f aca="false">IF(OR(AND(AL$6&gt;=CP!$G9,AL$6&lt;=CP!$H9),AND(AL$6&gt;=CP!$K9,AL$6&lt;=CP!$L9),AND(AL$6&gt;=CP!$O9,AL$6&lt;=CP!$P9),AND(AL$6&gt;=CP!$S9,AL$6&lt;=CP!$T9),AND(AL$6&gt;=CP!$W9,AL$6&lt;=CP!$X9),AND(AL$6&gt;=CP!$AA9,AL$6&lt;=CP!$AB9)),"CP",IF(ISNA(HLOOKUP(AL$6,RTT!$B53:$M53,1,0)),"","RTT"))</f>
        <v>CP</v>
      </c>
      <c r="AM13" s="57" t="str">
        <f aca="false">IF(OR(AND(AM$6&gt;=CP!$G9,AM$6&lt;=CP!$H9),AND(AM$6&gt;=CP!$K9,AM$6&lt;=CP!$L9),AND(AM$6&gt;=CP!$O9,AM$6&lt;=CP!$P9),AND(AM$6&gt;=CP!$S9,AM$6&lt;=CP!$T9),AND(AM$6&gt;=CP!$W9,AM$6&lt;=CP!$X9),AND(AM$6&gt;=CP!$AA9,AM$6&lt;=CP!$AB9)),"CP",IF(ISNA(HLOOKUP(AM$6,RTT!$B53:$M53,1,0)),"","RTT"))</f>
        <v>CP</v>
      </c>
      <c r="AN13" s="57" t="str">
        <f aca="false">IF(OR(AND(AN$6&gt;=CP!$G9,AN$6&lt;=CP!$H9),AND(AN$6&gt;=CP!$K9,AN$6&lt;=CP!$L9),AND(AN$6&gt;=CP!$O9,AN$6&lt;=CP!$P9),AND(AN$6&gt;=CP!$S9,AN$6&lt;=CP!$T9),AND(AN$6&gt;=CP!$W9,AN$6&lt;=CP!$X9),AND(AN$6&gt;=CP!$AA9,AN$6&lt;=CP!$AB9)),"CP",IF(ISNA(HLOOKUP(AN$6,RTT!$B53:$M53,1,0)),"","RTT"))</f>
        <v>CP</v>
      </c>
      <c r="AO13" s="57" t="str">
        <f aca="false">IF(OR(AND(AO$6&gt;=CP!$G9,AO$6&lt;=CP!$H9),AND(AO$6&gt;=CP!$K9,AO$6&lt;=CP!$L9),AND(AO$6&gt;=CP!$O9,AO$6&lt;=CP!$P9),AND(AO$6&gt;=CP!$S9,AO$6&lt;=CP!$T9),AND(AO$6&gt;=CP!$W9,AO$6&lt;=CP!$X9),AND(AO$6&gt;=CP!$AA9,AO$6&lt;=CP!$AB9)),"CP",IF(ISNA(HLOOKUP(AO$6,RTT!$B53:$M53,1,0)),"","RTT"))</f>
        <v>CP</v>
      </c>
      <c r="AP13" s="57" t="str">
        <f aca="false">IF(OR(AND(AP$6&gt;=CP!$G9,AP$6&lt;=CP!$H9),AND(AP$6&gt;=CP!$K9,AP$6&lt;=CP!$L9),AND(AP$6&gt;=CP!$O9,AP$6&lt;=CP!$P9),AND(AP$6&gt;=CP!$S9,AP$6&lt;=CP!$T9),AND(AP$6&gt;=CP!$W9,AP$6&lt;=CP!$X9),AND(AP$6&gt;=CP!$AA9,AP$6&lt;=CP!$AB9)),"CP",IF(ISNA(HLOOKUP(AP$6,RTT!$B53:$M53,1,0)),"","RTT"))</f>
        <v>CP</v>
      </c>
      <c r="AQ13" s="57" t="str">
        <f aca="false">IF(OR(AND(AQ$6&gt;=CP!$G9,AQ$6&lt;=CP!$H9),AND(AQ$6&gt;=CP!$K9,AQ$6&lt;=CP!$L9),AND(AQ$6&gt;=CP!$O9,AQ$6&lt;=CP!$P9),AND(AQ$6&gt;=CP!$S9,AQ$6&lt;=CP!$T9),AND(AQ$6&gt;=CP!$W9,AQ$6&lt;=CP!$X9),AND(AQ$6&gt;=CP!$AA9,AQ$6&lt;=CP!$AB9)),"CP",IF(ISNA(HLOOKUP(AQ$6,RTT!$B53:$M53,1,0)),"","RTT"))</f>
        <v>CP</v>
      </c>
      <c r="AR13" s="57" t="str">
        <f aca="false">IF(OR(AND(AR$6&gt;=CP!$G9,AR$6&lt;=CP!$H9),AND(AR$6&gt;=CP!$K9,AR$6&lt;=CP!$L9),AND(AR$6&gt;=CP!$O9,AR$6&lt;=CP!$P9),AND(AR$6&gt;=CP!$S9,AR$6&lt;=CP!$T9),AND(AR$6&gt;=CP!$W9,AR$6&lt;=CP!$X9),AND(AR$6&gt;=CP!$AA9,AR$6&lt;=CP!$AB9)),"CP",IF(ISNA(HLOOKUP(AR$6,RTT!$B53:$M53,1,0)),"","RTT"))</f>
        <v>CP</v>
      </c>
      <c r="AS13" s="57" t="str">
        <f aca="false">IF(OR(AND(AS$6&gt;=CP!$G9,AS$6&lt;=CP!$H9),AND(AS$6&gt;=CP!$K9,AS$6&lt;=CP!$L9),AND(AS$6&gt;=CP!$O9,AS$6&lt;=CP!$P9),AND(AS$6&gt;=CP!$S9,AS$6&lt;=CP!$T9),AND(AS$6&gt;=CP!$W9,AS$6&lt;=CP!$X9),AND(AS$6&gt;=CP!$AA9,AS$6&lt;=CP!$AB9)),"CP",IF(ISNA(HLOOKUP(AS$6,RTT!$B53:$M53,1,0)),"","RTT"))</f>
        <v>CP</v>
      </c>
      <c r="AT13" s="57" t="str">
        <f aca="false">IF(OR(AND(AT$6&gt;=CP!$G9,AT$6&lt;=CP!$H9),AND(AT$6&gt;=CP!$K9,AT$6&lt;=CP!$L9),AND(AT$6&gt;=CP!$O9,AT$6&lt;=CP!$P9),AND(AT$6&gt;=CP!$S9,AT$6&lt;=CP!$T9),AND(AT$6&gt;=CP!$W9,AT$6&lt;=CP!$X9),AND(AT$6&gt;=CP!$AA9,AT$6&lt;=CP!$AB9)),"CP",IF(ISNA(HLOOKUP(AT$6,RTT!$B53:$M53,1,0)),"","RTT"))</f>
        <v>CP</v>
      </c>
      <c r="AU13" s="57" t="str">
        <f aca="false">IF(OR(AND(AU$6&gt;=CP!$G9,AU$6&lt;=CP!$H9),AND(AU$6&gt;=CP!$K9,AU$6&lt;=CP!$L9),AND(AU$6&gt;=CP!$O9,AU$6&lt;=CP!$P9),AND(AU$6&gt;=CP!$S9,AU$6&lt;=CP!$T9),AND(AU$6&gt;=CP!$W9,AU$6&lt;=CP!$X9),AND(AU$6&gt;=CP!$AA9,AU$6&lt;=CP!$AB9)),"CP",IF(ISNA(HLOOKUP(AU$6,RTT!$B53:$M53,1,0)),"","RTT"))</f>
        <v>CP</v>
      </c>
      <c r="AV13" s="57" t="str">
        <f aca="false">IF(OR(AND(AV$6&gt;=CP!$G9,AV$6&lt;=CP!$H9),AND(AV$6&gt;=CP!$K9,AV$6&lt;=CP!$L9),AND(AV$6&gt;=CP!$O9,AV$6&lt;=CP!$P9),AND(AV$6&gt;=CP!$S9,AV$6&lt;=CP!$T9),AND(AV$6&gt;=CP!$W9,AV$6&lt;=CP!$X9),AND(AV$6&gt;=CP!$AA9,AV$6&lt;=CP!$AB9)),"CP",IF(ISNA(HLOOKUP(AV$6,RTT!$B53:$M53,1,0)),"","RTT"))</f>
        <v>CP</v>
      </c>
      <c r="AW13" s="57" t="str">
        <f aca="false">IF(OR(AND(AW$6&gt;=CP!$G9,AW$6&lt;=CP!$H9),AND(AW$6&gt;=CP!$K9,AW$6&lt;=CP!$L9),AND(AW$6&gt;=CP!$O9,AW$6&lt;=CP!$P9),AND(AW$6&gt;=CP!$S9,AW$6&lt;=CP!$T9),AND(AW$6&gt;=CP!$W9,AW$6&lt;=CP!$X9),AND(AW$6&gt;=CP!$AA9,AW$6&lt;=CP!$AB9)),"CP",IF(ISNA(HLOOKUP(AW$6,RTT!$B53:$M53,1,0)),"","RTT"))</f>
        <v>CP</v>
      </c>
      <c r="AX13" s="57" t="str">
        <f aca="false">IF(OR(AND(AX$6&gt;=CP!$G9,AX$6&lt;=CP!$H9),AND(AX$6&gt;=CP!$K9,AX$6&lt;=CP!$L9),AND(AX$6&gt;=CP!$O9,AX$6&lt;=CP!$P9),AND(AX$6&gt;=CP!$S9,AX$6&lt;=CP!$T9),AND(AX$6&gt;=CP!$W9,AX$6&lt;=CP!$X9),AND(AX$6&gt;=CP!$AA9,AX$6&lt;=CP!$AB9)),"CP",IF(ISNA(HLOOKUP(AX$6,RTT!$B53:$M53,1,0)),"","RTT"))</f>
        <v>CP</v>
      </c>
      <c r="AY13" s="57" t="str">
        <f aca="false">IF(OR(AND(AY$6&gt;=CP!$G9,AY$6&lt;=CP!$H9),AND(AY$6&gt;=CP!$K9,AY$6&lt;=CP!$L9),AND(AY$6&gt;=CP!$O9,AY$6&lt;=CP!$P9),AND(AY$6&gt;=CP!$S9,AY$6&lt;=CP!$T9),AND(AY$6&gt;=CP!$W9,AY$6&lt;=CP!$X9),AND(AY$6&gt;=CP!$AA9,AY$6&lt;=CP!$AB9)),"CP",IF(ISNA(HLOOKUP(AY$6,RTT!$B53:$M53,1,0)),"","RTT"))</f>
        <v>CP</v>
      </c>
      <c r="AZ13" s="57" t="str">
        <f aca="false">IF(OR(AND(AZ$6&gt;=CP!$G9,AZ$6&lt;=CP!$H9),AND(AZ$6&gt;=CP!$K9,AZ$6&lt;=CP!$L9),AND(AZ$6&gt;=CP!$O9,AZ$6&lt;=CP!$P9),AND(AZ$6&gt;=CP!$S9,AZ$6&lt;=CP!$T9),AND(AZ$6&gt;=CP!$W9,AZ$6&lt;=CP!$X9),AND(AZ$6&gt;=CP!$AA9,AZ$6&lt;=CP!$AB9)),"CP",IF(ISNA(HLOOKUP(AZ$6,RTT!$B53:$M53,1,0)),"","RTT"))</f>
        <v>CP</v>
      </c>
      <c r="BA13" s="57" t="str">
        <f aca="false">IF(OR(AND(BA$6&gt;=CP!$G9,BA$6&lt;=CP!$H9),AND(BA$6&gt;=CP!$K9,BA$6&lt;=CP!$L9),AND(BA$6&gt;=CP!$O9,BA$6&lt;=CP!$P9),AND(BA$6&gt;=CP!$S9,BA$6&lt;=CP!$T9),AND(BA$6&gt;=CP!$W9,BA$6&lt;=CP!$X9),AND(BA$6&gt;=CP!$AA9,BA$6&lt;=CP!$AB9)),"CP",IF(ISNA(HLOOKUP(BA$6,RTT!$B53:$M53,1,0)),"","RTT"))</f>
        <v>CP</v>
      </c>
      <c r="BB13" s="57" t="str">
        <f aca="false">IF(OR(AND(BB$6&gt;=CP!$G9,BB$6&lt;=CP!$H9),AND(BB$6&gt;=CP!$K9,BB$6&lt;=CP!$L9),AND(BB$6&gt;=CP!$O9,BB$6&lt;=CP!$P9),AND(BB$6&gt;=CP!$S9,BB$6&lt;=CP!$T9),AND(BB$6&gt;=CP!$W9,BB$6&lt;=CP!$X9),AND(BB$6&gt;=CP!$AA9,BB$6&lt;=CP!$AB9)),"CP",IF(ISNA(HLOOKUP(BB$6,RTT!$B53:$M53,1,0)),"","RTT"))</f>
        <v>CP</v>
      </c>
      <c r="BC13" s="57" t="str">
        <f aca="false">IF(OR(AND(BC$6&gt;=CP!$G9,BC$6&lt;=CP!$H9),AND(BC$6&gt;=CP!$K9,BC$6&lt;=CP!$L9),AND(BC$6&gt;=CP!$O9,BC$6&lt;=CP!$P9),AND(BC$6&gt;=CP!$S9,BC$6&lt;=CP!$T9),AND(BC$6&gt;=CP!$W9,BC$6&lt;=CP!$X9),AND(BC$6&gt;=CP!$AA9,BC$6&lt;=CP!$AB9)),"CP",IF(ISNA(HLOOKUP(BC$6,RTT!$B53:$M53,1,0)),"","RTT"))</f>
        <v>CP</v>
      </c>
      <c r="BD13" s="57" t="str">
        <f aca="false">IF(OR(AND(BD$6&gt;=CP!$G9,BD$6&lt;=CP!$H9),AND(BD$6&gt;=CP!$K9,BD$6&lt;=CP!$L9),AND(BD$6&gt;=CP!$O9,BD$6&lt;=CP!$P9),AND(BD$6&gt;=CP!$S9,BD$6&lt;=CP!$T9),AND(BD$6&gt;=CP!$W9,BD$6&lt;=CP!$X9),AND(BD$6&gt;=CP!$AA9,BD$6&lt;=CP!$AB9)),"CP",IF(ISNA(HLOOKUP(BD$6,RTT!$B53:$M53,1,0)),"","RTT"))</f>
        <v/>
      </c>
      <c r="BE13" s="57" t="str">
        <f aca="false">IF(OR(AND(BE$6&gt;=CP!$G9,BE$6&lt;=CP!$H9),AND(BE$6&gt;=CP!$K9,BE$6&lt;=CP!$L9),AND(BE$6&gt;=CP!$O9,BE$6&lt;=CP!$P9),AND(BE$6&gt;=CP!$S9,BE$6&lt;=CP!$T9),AND(BE$6&gt;=CP!$W9,BE$6&lt;=CP!$X9),AND(BE$6&gt;=CP!$AA9,BE$6&lt;=CP!$AB9)),"CP",IF(ISNA(HLOOKUP(BE$6,RTT!$B53:$M53,1,0)),"","RTT"))</f>
        <v/>
      </c>
      <c r="BF13" s="57" t="str">
        <f aca="false">IF(OR(AND(BF$6&gt;=CP!$G9,BF$6&lt;=CP!$H9),AND(BF$6&gt;=CP!$K9,BF$6&lt;=CP!$L9),AND(BF$6&gt;=CP!$O9,BF$6&lt;=CP!$P9),AND(BF$6&gt;=CP!$S9,BF$6&lt;=CP!$T9),AND(BF$6&gt;=CP!$W9,BF$6&lt;=CP!$X9),AND(BF$6&gt;=CP!$AA9,BF$6&lt;=CP!$AB9)),"CP",IF(ISNA(HLOOKUP(BF$6,RTT!$B53:$M53,1,0)),"","RTT"))</f>
        <v/>
      </c>
      <c r="BG13" s="57" t="str">
        <f aca="false">IF(OR(AND(BG$6&gt;=CP!$G9,BG$6&lt;=CP!$H9),AND(BG$6&gt;=CP!$K9,BG$6&lt;=CP!$L9),AND(BG$6&gt;=CP!$O9,BG$6&lt;=CP!$P9),AND(BG$6&gt;=CP!$S9,BG$6&lt;=CP!$T9),AND(BG$6&gt;=CP!$W9,BG$6&lt;=CP!$X9),AND(BG$6&gt;=CP!$AA9,BG$6&lt;=CP!$AB9)),"CP",IF(ISNA(HLOOKUP(BG$6,RTT!$B53:$M53,1,0)),"","RTT"))</f>
        <v/>
      </c>
      <c r="BH13" s="57" t="str">
        <f aca="false">IF(OR(AND(BH$6&gt;=CP!$G9,BH$6&lt;=CP!$H9),AND(BH$6&gt;=CP!$K9,BH$6&lt;=CP!$L9),AND(BH$6&gt;=CP!$O9,BH$6&lt;=CP!$P9),AND(BH$6&gt;=CP!$S9,BH$6&lt;=CP!$T9),AND(BH$6&gt;=CP!$W9,BH$6&lt;=CP!$X9),AND(BH$6&gt;=CP!$AA9,BH$6&lt;=CP!$AB9)),"CP",IF(ISNA(HLOOKUP(BH$6,RTT!$B53:$M53,1,0)),"","RTT"))</f>
        <v/>
      </c>
      <c r="BI13" s="57" t="str">
        <f aca="false">IF(OR(AND(BI$6&gt;=CP!$G9,BI$6&lt;=CP!$H9),AND(BI$6&gt;=CP!$K9,BI$6&lt;=CP!$L9),AND(BI$6&gt;=CP!$O9,BI$6&lt;=CP!$P9),AND(BI$6&gt;=CP!$S9,BI$6&lt;=CP!$T9),AND(BI$6&gt;=CP!$W9,BI$6&lt;=CP!$X9),AND(BI$6&gt;=CP!$AA9,BI$6&lt;=CP!$AB9)),"CP",IF(ISNA(HLOOKUP(BI$6,RTT!$B53:$M53,1,0)),"","RTT"))</f>
        <v/>
      </c>
      <c r="BJ13" s="57" t="str">
        <f aca="false">IF(OR(AND(BJ$6&gt;=CP!$G9,BJ$6&lt;=CP!$H9),AND(BJ$6&gt;=CP!$K9,BJ$6&lt;=CP!$L9),AND(BJ$6&gt;=CP!$O9,BJ$6&lt;=CP!$P9),AND(BJ$6&gt;=CP!$S9,BJ$6&lt;=CP!$T9),AND(BJ$6&gt;=CP!$W9,BJ$6&lt;=CP!$X9),AND(BJ$6&gt;=CP!$AA9,BJ$6&lt;=CP!$AB9)),"CP",IF(ISNA(HLOOKUP(BJ$6,RTT!$B53:$M53,1,0)),"","RTT"))</f>
        <v/>
      </c>
      <c r="BK13" s="57" t="str">
        <f aca="false">IF(OR(AND(BK$6&gt;=CP!$G9,BK$6&lt;=CP!$H9),AND(BK$6&gt;=CP!$K9,BK$6&lt;=CP!$L9),AND(BK$6&gt;=CP!$O9,BK$6&lt;=CP!$P9),AND(BK$6&gt;=CP!$S9,BK$6&lt;=CP!$T9),AND(BK$6&gt;=CP!$W9,BK$6&lt;=CP!$X9),AND(BK$6&gt;=CP!$AA9,BK$6&lt;=CP!$AB9)),"CP",IF(ISNA(HLOOKUP(BK$6,RTT!$B53:$M53,1,0)),"","RTT"))</f>
        <v/>
      </c>
      <c r="BL13" s="57" t="str">
        <f aca="false">IF(OR(AND(BL$6&gt;=CP!$G9,BL$6&lt;=CP!$H9),AND(BL$6&gt;=CP!$K9,BL$6&lt;=CP!$L9),AND(BL$6&gt;=CP!$O9,BL$6&lt;=CP!$P9),AND(BL$6&gt;=CP!$S9,BL$6&lt;=CP!$T9),AND(BL$6&gt;=CP!$W9,BL$6&lt;=CP!$X9),AND(BL$6&gt;=CP!$AA9,BL$6&lt;=CP!$AB9)),"CP",IF(ISNA(HLOOKUP(BL$6,RTT!$B53:$M53,1,0)),"","RTT"))</f>
        <v/>
      </c>
      <c r="BM13" s="57" t="str">
        <f aca="false">IF(OR(AND(BM$6&gt;=CP!$G9,BM$6&lt;=CP!$H9),AND(BM$6&gt;=CP!$K9,BM$6&lt;=CP!$L9),AND(BM$6&gt;=CP!$O9,BM$6&lt;=CP!$P9),AND(BM$6&gt;=CP!$S9,BM$6&lt;=CP!$T9),AND(BM$6&gt;=CP!$W9,BM$6&lt;=CP!$X9),AND(BM$6&gt;=CP!$AA9,BM$6&lt;=CP!$AB9)),"CP",IF(ISNA(HLOOKUP(BM$6,RTT!$B53:$M53,1,0)),"","RTT"))</f>
        <v/>
      </c>
      <c r="BN13" s="57" t="str">
        <f aca="false">IF(OR(AND(BN$6&gt;=CP!$G9,BN$6&lt;=CP!$H9),AND(BN$6&gt;=CP!$K9,BN$6&lt;=CP!$L9),AND(BN$6&gt;=CP!$O9,BN$6&lt;=CP!$P9),AND(BN$6&gt;=CP!$S9,BN$6&lt;=CP!$T9),AND(BN$6&gt;=CP!$W9,BN$6&lt;=CP!$X9),AND(BN$6&gt;=CP!$AA9,BN$6&lt;=CP!$AB9)),"CP",IF(ISNA(HLOOKUP(BN$6,RTT!$B53:$M53,1,0)),"","RTT"))</f>
        <v/>
      </c>
      <c r="BO13" s="57" t="str">
        <f aca="false">IF(OR(AND(BO$6&gt;=CP!$G9,BO$6&lt;=CP!$H9),AND(BO$6&gt;=CP!$K9,BO$6&lt;=CP!$L9),AND(BO$6&gt;=CP!$O9,BO$6&lt;=CP!$P9),AND(BO$6&gt;=CP!$S9,BO$6&lt;=CP!$T9),AND(BO$6&gt;=CP!$W9,BO$6&lt;=CP!$X9),AND(BO$6&gt;=CP!$AA9,BO$6&lt;=CP!$AB9)),"CP",IF(ISNA(HLOOKUP(BO$6,RTT!$B53:$M53,1,0)),"","RTT"))</f>
        <v/>
      </c>
      <c r="BP13" s="57" t="str">
        <f aca="false">IF(OR(AND(BP$6&gt;=CP!$G9,BP$6&lt;=CP!$H9),AND(BP$6&gt;=CP!$K9,BP$6&lt;=CP!$L9),AND(BP$6&gt;=CP!$O9,BP$6&lt;=CP!$P9),AND(BP$6&gt;=CP!$S9,BP$6&lt;=CP!$T9),AND(BP$6&gt;=CP!$W9,BP$6&lt;=CP!$X9),AND(BP$6&gt;=CP!$AA9,BP$6&lt;=CP!$AB9)),"CP",IF(ISNA(HLOOKUP(BP$6,RTT!$B53:$M53,1,0)),"","RTT"))</f>
        <v/>
      </c>
      <c r="BQ13" s="57" t="str">
        <f aca="false">IF(OR(AND(BQ$6&gt;=CP!$G9,BQ$6&lt;=CP!$H9),AND(BQ$6&gt;=CP!$K9,BQ$6&lt;=CP!$L9),AND(BQ$6&gt;=CP!$O9,BQ$6&lt;=CP!$P9),AND(BQ$6&gt;=CP!$S9,BQ$6&lt;=CP!$T9),AND(BQ$6&gt;=CP!$W9,BQ$6&lt;=CP!$X9),AND(BQ$6&gt;=CP!$AA9,BQ$6&lt;=CP!$AB9)),"CP",IF(ISNA(HLOOKUP(BQ$6,RTT!$B53:$M53,1,0)),"","RTT"))</f>
        <v/>
      </c>
      <c r="BR13" s="57" t="str">
        <f aca="false">IF(OR(AND(BR$6&gt;=CP!$G9,BR$6&lt;=CP!$H9),AND(BR$6&gt;=CP!$K9,BR$6&lt;=CP!$L9),AND(BR$6&gt;=CP!$O9,BR$6&lt;=CP!$P9),AND(BR$6&gt;=CP!$S9,BR$6&lt;=CP!$T9),AND(BR$6&gt;=CP!$W9,BR$6&lt;=CP!$X9),AND(BR$6&gt;=CP!$AA9,BR$6&lt;=CP!$AB9)),"CP",IF(ISNA(HLOOKUP(BR$6,RTT!$B53:$M53,1,0)),"","RTT"))</f>
        <v/>
      </c>
      <c r="BS13" s="57" t="str">
        <f aca="false">IF(OR(AND(BS$6&gt;=CP!$G9,BS$6&lt;=CP!$H9),AND(BS$6&gt;=CP!$K9,BS$6&lt;=CP!$L9),AND(BS$6&gt;=CP!$O9,BS$6&lt;=CP!$P9),AND(BS$6&gt;=CP!$S9,BS$6&lt;=CP!$T9),AND(BS$6&gt;=CP!$W9,BS$6&lt;=CP!$X9),AND(BS$6&gt;=CP!$AA9,BS$6&lt;=CP!$AB9)),"CP",IF(ISNA(HLOOKUP(BS$6,RTT!$B53:$M53,1,0)),"","RTT"))</f>
        <v/>
      </c>
      <c r="BT13" s="57" t="str">
        <f aca="false">IF(OR(AND(BT$6&gt;=CP!$G9,BT$6&lt;=CP!$H9),AND(BT$6&gt;=CP!$K9,BT$6&lt;=CP!$L9),AND(BT$6&gt;=CP!$O9,BT$6&lt;=CP!$P9),AND(BT$6&gt;=CP!$S9,BT$6&lt;=CP!$T9),AND(BT$6&gt;=CP!$W9,BT$6&lt;=CP!$X9),AND(BT$6&gt;=CP!$AA9,BT$6&lt;=CP!$AB9)),"CP",IF(ISNA(HLOOKUP(BT$6,RTT!$B53:$M53,1,0)),"","RTT"))</f>
        <v/>
      </c>
      <c r="BU13" s="57" t="str">
        <f aca="false">IF(OR(AND(BU$6&gt;=CP!$G9,BU$6&lt;=CP!$H9),AND(BU$6&gt;=CP!$K9,BU$6&lt;=CP!$L9),AND(BU$6&gt;=CP!$O9,BU$6&lt;=CP!$P9),AND(BU$6&gt;=CP!$S9,BU$6&lt;=CP!$T9),AND(BU$6&gt;=CP!$W9,BU$6&lt;=CP!$X9),AND(BU$6&gt;=CP!$AA9,BU$6&lt;=CP!$AB9)),"CP",IF(ISNA(HLOOKUP(BU$6,RTT!$B53:$M53,1,0)),"","RTT"))</f>
        <v/>
      </c>
      <c r="BV13" s="57" t="str">
        <f aca="false">IF(OR(AND(BV$6&gt;=CP!$G9,BV$6&lt;=CP!$H9),AND(BV$6&gt;=CP!$K9,BV$6&lt;=CP!$L9),AND(BV$6&gt;=CP!$O9,BV$6&lt;=CP!$P9),AND(BV$6&gt;=CP!$S9,BV$6&lt;=CP!$T9),AND(BV$6&gt;=CP!$W9,BV$6&lt;=CP!$X9),AND(BV$6&gt;=CP!$AA9,BV$6&lt;=CP!$AB9)),"CP",IF(ISNA(HLOOKUP(BV$6,RTT!$B53:$M53,1,0)),"","RTT"))</f>
        <v/>
      </c>
      <c r="BW13" s="57" t="str">
        <f aca="false">IF(OR(AND(BW$6&gt;=CP!$G9,BW$6&lt;=CP!$H9),AND(BW$6&gt;=CP!$K9,BW$6&lt;=CP!$L9),AND(BW$6&gt;=CP!$O9,BW$6&lt;=CP!$P9),AND(BW$6&gt;=CP!$S9,BW$6&lt;=CP!$T9),AND(BW$6&gt;=CP!$W9,BW$6&lt;=CP!$X9),AND(BW$6&gt;=CP!$AA9,BW$6&lt;=CP!$AB9)),"CP",IF(ISNA(HLOOKUP(BW$6,RTT!$B53:$M53,1,0)),"","RTT"))</f>
        <v/>
      </c>
      <c r="BX13" s="57" t="str">
        <f aca="false">IF(OR(AND(BX$6&gt;=CP!$G9,BX$6&lt;=CP!$H9),AND(BX$6&gt;=CP!$K9,BX$6&lt;=CP!$L9),AND(BX$6&gt;=CP!$O9,BX$6&lt;=CP!$P9),AND(BX$6&gt;=CP!$S9,BX$6&lt;=CP!$T9),AND(BX$6&gt;=CP!$W9,BX$6&lt;=CP!$X9),AND(BX$6&gt;=CP!$AA9,BX$6&lt;=CP!$AB9)),"CP",IF(ISNA(HLOOKUP(BX$6,RTT!$B53:$M53,1,0)),"","RTT"))</f>
        <v/>
      </c>
      <c r="BY13" s="57" t="str">
        <f aca="false">IF(OR(AND(BY$6&gt;=CP!$G9,BY$6&lt;=CP!$H9),AND(BY$6&gt;=CP!$K9,BY$6&lt;=CP!$L9),AND(BY$6&gt;=CP!$O9,BY$6&lt;=CP!$P9),AND(BY$6&gt;=CP!$S9,BY$6&lt;=CP!$T9),AND(BY$6&gt;=CP!$W9,BY$6&lt;=CP!$X9),AND(BY$6&gt;=CP!$AA9,BY$6&lt;=CP!$AB9)),"CP",IF(ISNA(HLOOKUP(BY$6,RTT!$B53:$M53,1,0)),"","RTT"))</f>
        <v/>
      </c>
      <c r="BZ13" s="57" t="str">
        <f aca="false">IF(OR(AND(BZ$6&gt;=CP!$G9,BZ$6&lt;=CP!$H9),AND(BZ$6&gt;=CP!$K9,BZ$6&lt;=CP!$L9),AND(BZ$6&gt;=CP!$O9,BZ$6&lt;=CP!$P9),AND(BZ$6&gt;=CP!$S9,BZ$6&lt;=CP!$T9),AND(BZ$6&gt;=CP!$W9,BZ$6&lt;=CP!$X9),AND(BZ$6&gt;=CP!$AA9,BZ$6&lt;=CP!$AB9)),"CP",IF(ISNA(HLOOKUP(BZ$6,RTT!$B53:$M53,1,0)),"","RTT"))</f>
        <v/>
      </c>
      <c r="CA13" s="57" t="str">
        <f aca="false">IF(OR(AND(CA$6&gt;=CP!$G9,CA$6&lt;=CP!$H9),AND(CA$6&gt;=CP!$K9,CA$6&lt;=CP!$L9),AND(CA$6&gt;=CP!$O9,CA$6&lt;=CP!$P9),AND(CA$6&gt;=CP!$S9,CA$6&lt;=CP!$T9),AND(CA$6&gt;=CP!$W9,CA$6&lt;=CP!$X9),AND(CA$6&gt;=CP!$AA9,CA$6&lt;=CP!$AB9)),"CP",IF(ISNA(HLOOKUP(CA$6,RTT!$B53:$M53,1,0)),"","RTT"))</f>
        <v/>
      </c>
      <c r="CB13" s="57" t="str">
        <f aca="false">IF(OR(AND(CB$6&gt;=CP!$G9,CB$6&lt;=CP!$H9),AND(CB$6&gt;=CP!$K9,CB$6&lt;=CP!$L9),AND(CB$6&gt;=CP!$O9,CB$6&lt;=CP!$P9),AND(CB$6&gt;=CP!$S9,CB$6&lt;=CP!$T9),AND(CB$6&gt;=CP!$W9,CB$6&lt;=CP!$X9),AND(CB$6&gt;=CP!$AA9,CB$6&lt;=CP!$AB9)),"CP",IF(ISNA(HLOOKUP(CB$6,RTT!$B53:$M53,1,0)),"","RTT"))</f>
        <v/>
      </c>
      <c r="CC13" s="57" t="str">
        <f aca="false">IF(OR(AND(CC$6&gt;=CP!$G9,CC$6&lt;=CP!$H9),AND(CC$6&gt;=CP!$K9,CC$6&lt;=CP!$L9),AND(CC$6&gt;=CP!$O9,CC$6&lt;=CP!$P9),AND(CC$6&gt;=CP!$S9,CC$6&lt;=CP!$T9),AND(CC$6&gt;=CP!$W9,CC$6&lt;=CP!$X9),AND(CC$6&gt;=CP!$AA9,CC$6&lt;=CP!$AB9)),"CP",IF(ISNA(HLOOKUP(CC$6,RTT!$B53:$M53,1,0)),"","RTT"))</f>
        <v/>
      </c>
      <c r="CD13" s="57" t="str">
        <f aca="false">IF(OR(AND(CD$6&gt;=CP!$G9,CD$6&lt;=CP!$H9),AND(CD$6&gt;=CP!$K9,CD$6&lt;=CP!$L9),AND(CD$6&gt;=CP!$O9,CD$6&lt;=CP!$P9),AND(CD$6&gt;=CP!$S9,CD$6&lt;=CP!$T9),AND(CD$6&gt;=CP!$W9,CD$6&lt;=CP!$X9),AND(CD$6&gt;=CP!$AA9,CD$6&lt;=CP!$AB9)),"CP",IF(ISNA(HLOOKUP(CD$6,RTT!$B53:$M53,1,0)),"","RTT"))</f>
        <v/>
      </c>
      <c r="CE13" s="57" t="str">
        <f aca="false">IF(OR(AND(CE$6&gt;=CP!$G9,CE$6&lt;=CP!$H9),AND(CE$6&gt;=CP!$K9,CE$6&lt;=CP!$L9),AND(CE$6&gt;=CP!$O9,CE$6&lt;=CP!$P9),AND(CE$6&gt;=CP!$S9,CE$6&lt;=CP!$T9),AND(CE$6&gt;=CP!$W9,CE$6&lt;=CP!$X9),AND(CE$6&gt;=CP!$AA9,CE$6&lt;=CP!$AB9)),"CP",IF(ISNA(HLOOKUP(CE$6,RTT!$B53:$M53,1,0)),"","RTT"))</f>
        <v/>
      </c>
      <c r="CF13" s="57" t="str">
        <f aca="false">IF(OR(AND(CF$6&gt;=CP!$G9,CF$6&lt;=CP!$H9),AND(CF$6&gt;=CP!$K9,CF$6&lt;=CP!$L9),AND(CF$6&gt;=CP!$O9,CF$6&lt;=CP!$P9),AND(CF$6&gt;=CP!$S9,CF$6&lt;=CP!$T9),AND(CF$6&gt;=CP!$W9,CF$6&lt;=CP!$X9),AND(CF$6&gt;=CP!$AA9,CF$6&lt;=CP!$AB9)),"CP",IF(ISNA(HLOOKUP(CF$6,RTT!$B53:$M53,1,0)),"","RTT"))</f>
        <v/>
      </c>
      <c r="CG13" s="57" t="str">
        <f aca="false">IF(OR(AND(CG$6&gt;=CP!$G9,CG$6&lt;=CP!$H9),AND(CG$6&gt;=CP!$K9,CG$6&lt;=CP!$L9),AND(CG$6&gt;=CP!$O9,CG$6&lt;=CP!$P9),AND(CG$6&gt;=CP!$S9,CG$6&lt;=CP!$T9),AND(CG$6&gt;=CP!$W9,CG$6&lt;=CP!$X9),AND(CG$6&gt;=CP!$AA9,CG$6&lt;=CP!$AB9)),"CP",IF(ISNA(HLOOKUP(CG$6,RTT!$B53:$M53,1,0)),"","RTT"))</f>
        <v/>
      </c>
      <c r="CH13" s="57" t="str">
        <f aca="false">IF(OR(AND(CH$6&gt;=CP!$G9,CH$6&lt;=CP!$H9),AND(CH$6&gt;=CP!$K9,CH$6&lt;=CP!$L9),AND(CH$6&gt;=CP!$O9,CH$6&lt;=CP!$P9),AND(CH$6&gt;=CP!$S9,CH$6&lt;=CP!$T9),AND(CH$6&gt;=CP!$W9,CH$6&lt;=CP!$X9),AND(CH$6&gt;=CP!$AA9,CH$6&lt;=CP!$AB9)),"CP",IF(ISNA(HLOOKUP(CH$6,RTT!$B53:$M53,1,0)),"","RTT"))</f>
        <v/>
      </c>
      <c r="CI13" s="57" t="str">
        <f aca="false">IF(OR(AND(CI$6&gt;=CP!$G9,CI$6&lt;=CP!$H9),AND(CI$6&gt;=CP!$K9,CI$6&lt;=CP!$L9),AND(CI$6&gt;=CP!$O9,CI$6&lt;=CP!$P9),AND(CI$6&gt;=CP!$S9,CI$6&lt;=CP!$T9),AND(CI$6&gt;=CP!$W9,CI$6&lt;=CP!$X9),AND(CI$6&gt;=CP!$AA9,CI$6&lt;=CP!$AB9)),"CP",IF(ISNA(HLOOKUP(CI$6,RTT!$B53:$M53,1,0)),"","RTT"))</f>
        <v/>
      </c>
      <c r="CJ13" s="57" t="str">
        <f aca="false">IF(OR(AND(CJ$6&gt;=CP!$G9,CJ$6&lt;=CP!$H9),AND(CJ$6&gt;=CP!$K9,CJ$6&lt;=CP!$L9),AND(CJ$6&gt;=CP!$O9,CJ$6&lt;=CP!$P9),AND(CJ$6&gt;=CP!$S9,CJ$6&lt;=CP!$T9),AND(CJ$6&gt;=CP!$W9,CJ$6&lt;=CP!$X9),AND(CJ$6&gt;=CP!$AA9,CJ$6&lt;=CP!$AB9)),"CP",IF(ISNA(HLOOKUP(CJ$6,RTT!$B53:$M53,1,0)),"","RTT"))</f>
        <v/>
      </c>
      <c r="CK13" s="57" t="str">
        <f aca="false">IF(OR(AND(CK$6&gt;=CP!$G9,CK$6&lt;=CP!$H9),AND(CK$6&gt;=CP!$K9,CK$6&lt;=CP!$L9),AND(CK$6&gt;=CP!$O9,CK$6&lt;=CP!$P9),AND(CK$6&gt;=CP!$S9,CK$6&lt;=CP!$T9),AND(CK$6&gt;=CP!$W9,CK$6&lt;=CP!$X9),AND(CK$6&gt;=CP!$AA9,CK$6&lt;=CP!$AB9)),"CP",IF(ISNA(HLOOKUP(CK$6,RTT!$B53:$M53,1,0)),"","RTT"))</f>
        <v/>
      </c>
      <c r="CL13" s="57" t="str">
        <f aca="false">IF(OR(AND(CL$6&gt;=CP!$G9,CL$6&lt;=CP!$H9),AND(CL$6&gt;=CP!$K9,CL$6&lt;=CP!$L9),AND(CL$6&gt;=CP!$O9,CL$6&lt;=CP!$P9),AND(CL$6&gt;=CP!$S9,CL$6&lt;=CP!$T9),AND(CL$6&gt;=CP!$W9,CL$6&lt;=CP!$X9),AND(CL$6&gt;=CP!$AA9,CL$6&lt;=CP!$AB9)),"CP",IF(ISNA(HLOOKUP(CL$6,RTT!$B53:$M53,1,0)),"","RTT"))</f>
        <v/>
      </c>
      <c r="CM13" s="57" t="str">
        <f aca="false">IF(OR(AND(CM$6&gt;=CP!$G9,CM$6&lt;=CP!$H9),AND(CM$6&gt;=CP!$K9,CM$6&lt;=CP!$L9),AND(CM$6&gt;=CP!$O9,CM$6&lt;=CP!$P9),AND(CM$6&gt;=CP!$S9,CM$6&lt;=CP!$T9),AND(CM$6&gt;=CP!$W9,CM$6&lt;=CP!$X9),AND(CM$6&gt;=CP!$AA9,CM$6&lt;=CP!$AB9)),"CP",IF(ISNA(HLOOKUP(CM$6,RTT!$B53:$M53,1,0)),"","RTT"))</f>
        <v/>
      </c>
      <c r="CN13" s="57" t="str">
        <f aca="false">IF(OR(AND(CN$6&gt;=CP!$G9,CN$6&lt;=CP!$H9),AND(CN$6&gt;=CP!$K9,CN$6&lt;=CP!$L9),AND(CN$6&gt;=CP!$O9,CN$6&lt;=CP!$P9),AND(CN$6&gt;=CP!$S9,CN$6&lt;=CP!$T9),AND(CN$6&gt;=CP!$W9,CN$6&lt;=CP!$X9),AND(CN$6&gt;=CP!$AA9,CN$6&lt;=CP!$AB9)),"CP",IF(ISNA(HLOOKUP(CN$6,RTT!$B53:$M53,1,0)),"","RTT"))</f>
        <v/>
      </c>
      <c r="CO13" s="57" t="str">
        <f aca="false">IF(OR(AND(CO$6&gt;=CP!$G9,CO$6&lt;=CP!$H9),AND(CO$6&gt;=CP!$K9,CO$6&lt;=CP!$L9),AND(CO$6&gt;=CP!$O9,CO$6&lt;=CP!$P9),AND(CO$6&gt;=CP!$S9,CO$6&lt;=CP!$T9),AND(CO$6&gt;=CP!$W9,CO$6&lt;=CP!$X9),AND(CO$6&gt;=CP!$AA9,CO$6&lt;=CP!$AB9)),"CP",IF(ISNA(HLOOKUP(CO$6,RTT!$B53:$M53,1,0)),"","RTT"))</f>
        <v/>
      </c>
      <c r="CP13" s="58" t="str">
        <f aca="false">IF(OR(AND(CP$6&gt;=CP!$G9,CP$6&lt;=CP!$H9),AND(CP$6&gt;=CP!$K9,CP$6&lt;=CP!$L9),AND(CP$6&gt;=CP!$O9,CP$6&lt;=CP!$P9),AND(CP$6&gt;=CP!$S9,CP$6&lt;=CP!$T9),AND(CP$6&gt;=CP!$W9,CP$6&lt;=CP!$X9),AND(CP$6&gt;=CP!$AA9,CP$6&lt;=CP!$AB9)),"CP",IF(ISNA(HLOOKUP(CP$6,RTT!$B53:$M53,1,0)),"","RTT"))</f>
        <v/>
      </c>
    </row>
    <row r="14" customFormat="false" ht="14.4" hidden="false" customHeight="false" outlineLevel="0" collapsed="false">
      <c r="A14" s="12" t="s">
        <v>125</v>
      </c>
      <c r="B14" s="59" t="s">
        <v>120</v>
      </c>
      <c r="C14" s="57" t="str">
        <f aca="false">IF(OR(AND(C$6&gt;=CP!$G10,C$6&lt;=CP!$H10),AND(C$6&gt;=CP!$K10,C$6&lt;=CP!$L10),AND(C$6&gt;=CP!$O10,C$6&lt;=CP!$P10),AND(C$6&gt;=CP!$S10,C$6&lt;=CP!$T10),AND(C$6&gt;=CP!$W10,C$6&lt;=CP!$X10),AND(C$6&gt;=CP!$AA10,C$6&lt;=CP!$AB10)),"CP",IF(ISNA(HLOOKUP(C$6,RTT!$B54:$M54,1,0)),"","RTT"))</f>
        <v>CP</v>
      </c>
      <c r="D14" s="57" t="str">
        <f aca="false">IF(OR(AND(D$6&gt;=CP!$G10,D$6&lt;=CP!$H10),AND(D$6&gt;=CP!$K10,D$6&lt;=CP!$L10),AND(D$6&gt;=CP!$O10,D$6&lt;=CP!$P10),AND(D$6&gt;=CP!$S10,D$6&lt;=CP!$T10),AND(D$6&gt;=CP!$W10,D$6&lt;=CP!$X10),AND(D$6&gt;=CP!$AA10,D$6&lt;=CP!$AB10)),"CP",IF(ISNA(HLOOKUP(D$6,RTT!$B54:$M54,1,0)),"","RTT"))</f>
        <v>CP</v>
      </c>
      <c r="E14" s="57" t="str">
        <f aca="false">IF(OR(AND(E$6&gt;=CP!$G10,E$6&lt;=CP!$H10),AND(E$6&gt;=CP!$K10,E$6&lt;=CP!$L10),AND(E$6&gt;=CP!$O10,E$6&lt;=CP!$P10),AND(E$6&gt;=CP!$S10,E$6&lt;=CP!$T10),AND(E$6&gt;=CP!$W10,E$6&lt;=CP!$X10),AND(E$6&gt;=CP!$AA10,E$6&lt;=CP!$AB10)),"CP",IF(ISNA(HLOOKUP(E$6,RTT!$B54:$M54,1,0)),"","RTT"))</f>
        <v>CP</v>
      </c>
      <c r="F14" s="57" t="str">
        <f aca="false">IF(OR(AND(F$6&gt;=CP!$G10,F$6&lt;=CP!$H10),AND(F$6&gt;=CP!$K10,F$6&lt;=CP!$L10),AND(F$6&gt;=CP!$O10,F$6&lt;=CP!$P10),AND(F$6&gt;=CP!$S10,F$6&lt;=CP!$T10),AND(F$6&gt;=CP!$W10,F$6&lt;=CP!$X10),AND(F$6&gt;=CP!$AA10,F$6&lt;=CP!$AB10)),"CP",IF(ISNA(HLOOKUP(F$6,RTT!$B54:$M54,1,0)),"","RTT"))</f>
        <v>CP</v>
      </c>
      <c r="G14" s="57" t="str">
        <f aca="false">IF(OR(AND(G$6&gt;=CP!$G10,G$6&lt;=CP!$H10),AND(G$6&gt;=CP!$K10,G$6&lt;=CP!$L10),AND(G$6&gt;=CP!$O10,G$6&lt;=CP!$P10),AND(G$6&gt;=CP!$S10,G$6&lt;=CP!$T10),AND(G$6&gt;=CP!$W10,G$6&lt;=CP!$X10),AND(G$6&gt;=CP!$AA10,G$6&lt;=CP!$AB10)),"CP",IF(ISNA(HLOOKUP(G$6,RTT!$B54:$M54,1,0)),"","RTT"))</f>
        <v>CP</v>
      </c>
      <c r="H14" s="57" t="str">
        <f aca="false">IF(OR(AND(H$6&gt;=CP!$G10,H$6&lt;=CP!$H10),AND(H$6&gt;=CP!$K10,H$6&lt;=CP!$L10),AND(H$6&gt;=CP!$O10,H$6&lt;=CP!$P10),AND(H$6&gt;=CP!$S10,H$6&lt;=CP!$T10),AND(H$6&gt;=CP!$W10,H$6&lt;=CP!$X10),AND(H$6&gt;=CP!$AA10,H$6&lt;=CP!$AB10)),"CP",IF(ISNA(HLOOKUP(H$6,RTT!$B54:$M54,1,0)),"","RTT"))</f>
        <v>CP</v>
      </c>
      <c r="I14" s="57" t="str">
        <f aca="false">IF(OR(AND(I$6&gt;=CP!$G10,I$6&lt;=CP!$H10),AND(I$6&gt;=CP!$K10,I$6&lt;=CP!$L10),AND(I$6&gt;=CP!$O10,I$6&lt;=CP!$P10),AND(I$6&gt;=CP!$S10,I$6&lt;=CP!$T10),AND(I$6&gt;=CP!$W10,I$6&lt;=CP!$X10),AND(I$6&gt;=CP!$AA10,I$6&lt;=CP!$AB10)),"CP",IF(ISNA(HLOOKUP(I$6,RTT!$B54:$M54,1,0)),"","RTT"))</f>
        <v>CP</v>
      </c>
      <c r="J14" s="57" t="str">
        <f aca="false">IF(OR(AND(J$6&gt;=CP!$G10,J$6&lt;=CP!$H10),AND(J$6&gt;=CP!$K10,J$6&lt;=CP!$L10),AND(J$6&gt;=CP!$O10,J$6&lt;=CP!$P10),AND(J$6&gt;=CP!$S10,J$6&lt;=CP!$T10),AND(J$6&gt;=CP!$W10,J$6&lt;=CP!$X10),AND(J$6&gt;=CP!$AA10,J$6&lt;=CP!$AB10)),"CP",IF(ISNA(HLOOKUP(J$6,RTT!$B54:$M54,1,0)),"","RTT"))</f>
        <v>CP</v>
      </c>
      <c r="K14" s="57" t="str">
        <f aca="false">IF(OR(AND(K$6&gt;=CP!$G10,K$6&lt;=CP!$H10),AND(K$6&gt;=CP!$K10,K$6&lt;=CP!$L10),AND(K$6&gt;=CP!$O10,K$6&lt;=CP!$P10),AND(K$6&gt;=CP!$S10,K$6&lt;=CP!$T10),AND(K$6&gt;=CP!$W10,K$6&lt;=CP!$X10),AND(K$6&gt;=CP!$AA10,K$6&lt;=CP!$AB10)),"CP",IF(ISNA(HLOOKUP(K$6,RTT!$B54:$M54,1,0)),"","RTT"))</f>
        <v>CP</v>
      </c>
      <c r="L14" s="57" t="str">
        <f aca="false">IF(OR(AND(L$6&gt;=CP!$G10,L$6&lt;=CP!$H10),AND(L$6&gt;=CP!$K10,L$6&lt;=CP!$L10),AND(L$6&gt;=CP!$O10,L$6&lt;=CP!$P10),AND(L$6&gt;=CP!$S10,L$6&lt;=CP!$T10),AND(L$6&gt;=CP!$W10,L$6&lt;=CP!$X10),AND(L$6&gt;=CP!$AA10,L$6&lt;=CP!$AB10)),"CP",IF(ISNA(HLOOKUP(L$6,RTT!$B54:$M54,1,0)),"","RTT"))</f>
        <v>CP</v>
      </c>
      <c r="M14" s="57" t="str">
        <f aca="false">IF(OR(AND(M$6&gt;=CP!$G10,M$6&lt;=CP!$H10),AND(M$6&gt;=CP!$K10,M$6&lt;=CP!$L10),AND(M$6&gt;=CP!$O10,M$6&lt;=CP!$P10),AND(M$6&gt;=CP!$S10,M$6&lt;=CP!$T10),AND(M$6&gt;=CP!$W10,M$6&lt;=CP!$X10),AND(M$6&gt;=CP!$AA10,M$6&lt;=CP!$AB10)),"CP",IF(ISNA(HLOOKUP(M$6,RTT!$B54:$M54,1,0)),"","RTT"))</f>
        <v>CP</v>
      </c>
      <c r="N14" s="57" t="str">
        <f aca="false">IF(OR(AND(N$6&gt;=CP!$G10,N$6&lt;=CP!$H10),AND(N$6&gt;=CP!$K10,N$6&lt;=CP!$L10),AND(N$6&gt;=CP!$O10,N$6&lt;=CP!$P10),AND(N$6&gt;=CP!$S10,N$6&lt;=CP!$T10),AND(N$6&gt;=CP!$W10,N$6&lt;=CP!$X10),AND(N$6&gt;=CP!$AA10,N$6&lt;=CP!$AB10)),"CP",IF(ISNA(HLOOKUP(N$6,RTT!$B54:$M54,1,0)),"","RTT"))</f>
        <v>CP</v>
      </c>
      <c r="O14" s="57" t="str">
        <f aca="false">IF(OR(AND(O$6&gt;=CP!$G10,O$6&lt;=CP!$H10),AND(O$6&gt;=CP!$K10,O$6&lt;=CP!$L10),AND(O$6&gt;=CP!$O10,O$6&lt;=CP!$P10),AND(O$6&gt;=CP!$S10,O$6&lt;=CP!$T10),AND(O$6&gt;=CP!$W10,O$6&lt;=CP!$X10),AND(O$6&gt;=CP!$AA10,O$6&lt;=CP!$AB10)),"CP",IF(ISNA(HLOOKUP(O$6,RTT!$B54:$M54,1,0)),"","RTT"))</f>
        <v>CP</v>
      </c>
      <c r="P14" s="57" t="str">
        <f aca="false">IF(OR(AND(P$6&gt;=CP!$G10,P$6&lt;=CP!$H10),AND(P$6&gt;=CP!$K10,P$6&lt;=CP!$L10),AND(P$6&gt;=CP!$O10,P$6&lt;=CP!$P10),AND(P$6&gt;=CP!$S10,P$6&lt;=CP!$T10),AND(P$6&gt;=CP!$W10,P$6&lt;=CP!$X10),AND(P$6&gt;=CP!$AA10,P$6&lt;=CP!$AB10)),"CP",IF(ISNA(HLOOKUP(P$6,RTT!$B54:$M54,1,0)),"","RTT"))</f>
        <v>CP</v>
      </c>
      <c r="Q14" s="57" t="str">
        <f aca="false">IF(OR(AND(Q$6&gt;=CP!$G10,Q$6&lt;=CP!$H10),AND(Q$6&gt;=CP!$K10,Q$6&lt;=CP!$L10),AND(Q$6&gt;=CP!$O10,Q$6&lt;=CP!$P10),AND(Q$6&gt;=CP!$S10,Q$6&lt;=CP!$T10),AND(Q$6&gt;=CP!$W10,Q$6&lt;=CP!$X10),AND(Q$6&gt;=CP!$AA10,Q$6&lt;=CP!$AB10)),"CP",IF(ISNA(HLOOKUP(Q$6,RTT!$B54:$M54,1,0)),"","RTT"))</f>
        <v>CP</v>
      </c>
      <c r="R14" s="57" t="str">
        <f aca="false">IF(OR(AND(R$6&gt;=CP!$G10,R$6&lt;=CP!$H10),AND(R$6&gt;=CP!$K10,R$6&lt;=CP!$L10),AND(R$6&gt;=CP!$O10,R$6&lt;=CP!$P10),AND(R$6&gt;=CP!$S10,R$6&lt;=CP!$T10),AND(R$6&gt;=CP!$W10,R$6&lt;=CP!$X10),AND(R$6&gt;=CP!$AA10,R$6&lt;=CP!$AB10)),"CP",IF(ISNA(HLOOKUP(R$6,RTT!$B54:$M54,1,0)),"","RTT"))</f>
        <v/>
      </c>
      <c r="S14" s="57" t="str">
        <f aca="false">IF(OR(AND(S$6&gt;=CP!$G10,S$6&lt;=CP!$H10),AND(S$6&gt;=CP!$K10,S$6&lt;=CP!$L10),AND(S$6&gt;=CP!$O10,S$6&lt;=CP!$P10),AND(S$6&gt;=CP!$S10,S$6&lt;=CP!$T10),AND(S$6&gt;=CP!$W10,S$6&lt;=CP!$X10),AND(S$6&gt;=CP!$AA10,S$6&lt;=CP!$AB10)),"CP",IF(ISNA(HLOOKUP(S$6,RTT!$B54:$M54,1,0)),"","RTT"))</f>
        <v/>
      </c>
      <c r="T14" s="57" t="str">
        <f aca="false">IF(OR(AND(T$6&gt;=CP!$G10,T$6&lt;=CP!$H10),AND(T$6&gt;=CP!$K10,T$6&lt;=CP!$L10),AND(T$6&gt;=CP!$O10,T$6&lt;=CP!$P10),AND(T$6&gt;=CP!$S10,T$6&lt;=CP!$T10),AND(T$6&gt;=CP!$W10,T$6&lt;=CP!$X10),AND(T$6&gt;=CP!$AA10,T$6&lt;=CP!$AB10)),"CP",IF(ISNA(HLOOKUP(T$6,RTT!$B54:$M54,1,0)),"","RTT"))</f>
        <v/>
      </c>
      <c r="U14" s="57" t="str">
        <f aca="false">IF(OR(AND(U$6&gt;=CP!$G10,U$6&lt;=CP!$H10),AND(U$6&gt;=CP!$K10,U$6&lt;=CP!$L10),AND(U$6&gt;=CP!$O10,U$6&lt;=CP!$P10),AND(U$6&gt;=CP!$S10,U$6&lt;=CP!$T10),AND(U$6&gt;=CP!$W10,U$6&lt;=CP!$X10),AND(U$6&gt;=CP!$AA10,U$6&lt;=CP!$AB10)),"CP",IF(ISNA(HLOOKUP(U$6,RTT!$B54:$M54,1,0)),"","RTT"))</f>
        <v/>
      </c>
      <c r="V14" s="57" t="str">
        <f aca="false">IF(OR(AND(V$6&gt;=CP!$G10,V$6&lt;=CP!$H10),AND(V$6&gt;=CP!$K10,V$6&lt;=CP!$L10),AND(V$6&gt;=CP!$O10,V$6&lt;=CP!$P10),AND(V$6&gt;=CP!$S10,V$6&lt;=CP!$T10),AND(V$6&gt;=CP!$W10,V$6&lt;=CP!$X10),AND(V$6&gt;=CP!$AA10,V$6&lt;=CP!$AB10)),"CP",IF(ISNA(HLOOKUP(V$6,RTT!$B54:$M54,1,0)),"","RTT"))</f>
        <v/>
      </c>
      <c r="W14" s="57" t="str">
        <f aca="false">IF(OR(AND(W$6&gt;=CP!$G10,W$6&lt;=CP!$H10),AND(W$6&gt;=CP!$K10,W$6&lt;=CP!$L10),AND(W$6&gt;=CP!$O10,W$6&lt;=CP!$P10),AND(W$6&gt;=CP!$S10,W$6&lt;=CP!$T10),AND(W$6&gt;=CP!$W10,W$6&lt;=CP!$X10),AND(W$6&gt;=CP!$AA10,W$6&lt;=CP!$AB10)),"CP",IF(ISNA(HLOOKUP(W$6,RTT!$B54:$M54,1,0)),"","RTT"))</f>
        <v/>
      </c>
      <c r="X14" s="57" t="str">
        <f aca="false">IF(OR(AND(X$6&gt;=CP!$G10,X$6&lt;=CP!$H10),AND(X$6&gt;=CP!$K10,X$6&lt;=CP!$L10),AND(X$6&gt;=CP!$O10,X$6&lt;=CP!$P10),AND(X$6&gt;=CP!$S10,X$6&lt;=CP!$T10),AND(X$6&gt;=CP!$W10,X$6&lt;=CP!$X10),AND(X$6&gt;=CP!$AA10,X$6&lt;=CP!$AB10)),"CP",IF(ISNA(HLOOKUP(X$6,RTT!$B54:$M54,1,0)),"","RTT"))</f>
        <v/>
      </c>
      <c r="Y14" s="57" t="str">
        <f aca="false">IF(OR(AND(Y$6&gt;=CP!$G10,Y$6&lt;=CP!$H10),AND(Y$6&gt;=CP!$K10,Y$6&lt;=CP!$L10),AND(Y$6&gt;=CP!$O10,Y$6&lt;=CP!$P10),AND(Y$6&gt;=CP!$S10,Y$6&lt;=CP!$T10),AND(Y$6&gt;=CP!$W10,Y$6&lt;=CP!$X10),AND(Y$6&gt;=CP!$AA10,Y$6&lt;=CP!$AB10)),"CP",IF(ISNA(HLOOKUP(Y$6,RTT!$B54:$M54,1,0)),"","RTT"))</f>
        <v/>
      </c>
      <c r="Z14" s="57" t="str">
        <f aca="false">IF(OR(AND(Z$6&gt;=CP!$G10,Z$6&lt;=CP!$H10),AND(Z$6&gt;=CP!$K10,Z$6&lt;=CP!$L10),AND(Z$6&gt;=CP!$O10,Z$6&lt;=CP!$P10),AND(Z$6&gt;=CP!$S10,Z$6&lt;=CP!$T10),AND(Z$6&gt;=CP!$W10,Z$6&lt;=CP!$X10),AND(Z$6&gt;=CP!$AA10,Z$6&lt;=CP!$AB10)),"CP",IF(ISNA(HLOOKUP(Z$6,RTT!$B54:$M54,1,0)),"","RTT"))</f>
        <v/>
      </c>
      <c r="AA14" s="57" t="str">
        <f aca="false">IF(OR(AND(AA$6&gt;=CP!$G10,AA$6&lt;=CP!$H10),AND(AA$6&gt;=CP!$K10,AA$6&lt;=CP!$L10),AND(AA$6&gt;=CP!$O10,AA$6&lt;=CP!$P10),AND(AA$6&gt;=CP!$S10,AA$6&lt;=CP!$T10),AND(AA$6&gt;=CP!$W10,AA$6&lt;=CP!$X10),AND(AA$6&gt;=CP!$AA10,AA$6&lt;=CP!$AB10)),"CP",IF(ISNA(HLOOKUP(AA$6,RTT!$B54:$M54,1,0)),"","RTT"))</f>
        <v/>
      </c>
      <c r="AB14" s="57" t="str">
        <f aca="false">IF(OR(AND(AB$6&gt;=CP!$G10,AB$6&lt;=CP!$H10),AND(AB$6&gt;=CP!$K10,AB$6&lt;=CP!$L10),AND(AB$6&gt;=CP!$O10,AB$6&lt;=CP!$P10),AND(AB$6&gt;=CP!$S10,AB$6&lt;=CP!$T10),AND(AB$6&gt;=CP!$W10,AB$6&lt;=CP!$X10),AND(AB$6&gt;=CP!$AA10,AB$6&lt;=CP!$AB10)),"CP",IF(ISNA(HLOOKUP(AB$6,RTT!$B54:$M54,1,0)),"","RTT"))</f>
        <v/>
      </c>
      <c r="AC14" s="57" t="str">
        <f aca="false">IF(OR(AND(AC$6&gt;=CP!$G10,AC$6&lt;=CP!$H10),AND(AC$6&gt;=CP!$K10,AC$6&lt;=CP!$L10),AND(AC$6&gt;=CP!$O10,AC$6&lt;=CP!$P10),AND(AC$6&gt;=CP!$S10,AC$6&lt;=CP!$T10),AND(AC$6&gt;=CP!$W10,AC$6&lt;=CP!$X10),AND(AC$6&gt;=CP!$AA10,AC$6&lt;=CP!$AB10)),"CP",IF(ISNA(HLOOKUP(AC$6,RTT!$B54:$M54,1,0)),"","RTT"))</f>
        <v/>
      </c>
      <c r="AD14" s="57" t="str">
        <f aca="false">IF(OR(AND(AD$6&gt;=CP!$G10,AD$6&lt;=CP!$H10),AND(AD$6&gt;=CP!$K10,AD$6&lt;=CP!$L10),AND(AD$6&gt;=CP!$O10,AD$6&lt;=CP!$P10),AND(AD$6&gt;=CP!$S10,AD$6&lt;=CP!$T10),AND(AD$6&gt;=CP!$W10,AD$6&lt;=CP!$X10),AND(AD$6&gt;=CP!$AA10,AD$6&lt;=CP!$AB10)),"CP",IF(ISNA(HLOOKUP(AD$6,RTT!$B54:$M54,1,0)),"","RTT"))</f>
        <v/>
      </c>
      <c r="AE14" s="57" t="str">
        <f aca="false">IF(OR(AND(AE$6&gt;=CP!$G10,AE$6&lt;=CP!$H10),AND(AE$6&gt;=CP!$K10,AE$6&lt;=CP!$L10),AND(AE$6&gt;=CP!$O10,AE$6&lt;=CP!$P10),AND(AE$6&gt;=CP!$S10,AE$6&lt;=CP!$T10),AND(AE$6&gt;=CP!$W10,AE$6&lt;=CP!$X10),AND(AE$6&gt;=CP!$AA10,AE$6&lt;=CP!$AB10)),"CP",IF(ISNA(HLOOKUP(AE$6,RTT!$B54:$M54,1,0)),"","RTT"))</f>
        <v/>
      </c>
      <c r="AF14" s="57" t="str">
        <f aca="false">IF(OR(AND(AF$6&gt;=CP!$G10,AF$6&lt;=CP!$H10),AND(AF$6&gt;=CP!$K10,AF$6&lt;=CP!$L10),AND(AF$6&gt;=CP!$O10,AF$6&lt;=CP!$P10),AND(AF$6&gt;=CP!$S10,AF$6&lt;=CP!$T10),AND(AF$6&gt;=CP!$W10,AF$6&lt;=CP!$X10),AND(AF$6&gt;=CP!$AA10,AF$6&lt;=CP!$AB10)),"CP",IF(ISNA(HLOOKUP(AF$6,RTT!$B54:$M54,1,0)),"","RTT"))</f>
        <v/>
      </c>
      <c r="AG14" s="57" t="str">
        <f aca="false">IF(OR(AND(AG$6&gt;=CP!$G10,AG$6&lt;=CP!$H10),AND(AG$6&gt;=CP!$K10,AG$6&lt;=CP!$L10),AND(AG$6&gt;=CP!$O10,AG$6&lt;=CP!$P10),AND(AG$6&gt;=CP!$S10,AG$6&lt;=CP!$T10),AND(AG$6&gt;=CP!$W10,AG$6&lt;=CP!$X10),AND(AG$6&gt;=CP!$AA10,AG$6&lt;=CP!$AB10)),"CP",IF(ISNA(HLOOKUP(AG$6,RTT!$B54:$M54,1,0)),"","RTT"))</f>
        <v/>
      </c>
      <c r="AH14" s="57" t="str">
        <f aca="false">IF(OR(AND(AH$6&gt;=CP!$G10,AH$6&lt;=CP!$H10),AND(AH$6&gt;=CP!$K10,AH$6&lt;=CP!$L10),AND(AH$6&gt;=CP!$O10,AH$6&lt;=CP!$P10),AND(AH$6&gt;=CP!$S10,AH$6&lt;=CP!$T10),AND(AH$6&gt;=CP!$W10,AH$6&lt;=CP!$X10),AND(AH$6&gt;=CP!$AA10,AH$6&lt;=CP!$AB10)),"CP",IF(ISNA(HLOOKUP(AH$6,RTT!$B54:$M54,1,0)),"","RTT"))</f>
        <v/>
      </c>
      <c r="AI14" s="57" t="str">
        <f aca="false">IF(OR(AND(AI$6&gt;=CP!$G10,AI$6&lt;=CP!$H10),AND(AI$6&gt;=CP!$K10,AI$6&lt;=CP!$L10),AND(AI$6&gt;=CP!$O10,AI$6&lt;=CP!$P10),AND(AI$6&gt;=CP!$S10,AI$6&lt;=CP!$T10),AND(AI$6&gt;=CP!$W10,AI$6&lt;=CP!$X10),AND(AI$6&gt;=CP!$AA10,AI$6&lt;=CP!$AB10)),"CP",IF(ISNA(HLOOKUP(AI$6,RTT!$B54:$M54,1,0)),"","RTT"))</f>
        <v/>
      </c>
      <c r="AJ14" s="57" t="str">
        <f aca="false">IF(OR(AND(AJ$6&gt;=CP!$G10,AJ$6&lt;=CP!$H10),AND(AJ$6&gt;=CP!$K10,AJ$6&lt;=CP!$L10),AND(AJ$6&gt;=CP!$O10,AJ$6&lt;=CP!$P10),AND(AJ$6&gt;=CP!$S10,AJ$6&lt;=CP!$T10),AND(AJ$6&gt;=CP!$W10,AJ$6&lt;=CP!$X10),AND(AJ$6&gt;=CP!$AA10,AJ$6&lt;=CP!$AB10)),"CP",IF(ISNA(HLOOKUP(AJ$6,RTT!$B54:$M54,1,0)),"","RTT"))</f>
        <v/>
      </c>
      <c r="AK14" s="57" t="str">
        <f aca="false">IF(OR(AND(AK$6&gt;=CP!$G10,AK$6&lt;=CP!$H10),AND(AK$6&gt;=CP!$K10,AK$6&lt;=CP!$L10),AND(AK$6&gt;=CP!$O10,AK$6&lt;=CP!$P10),AND(AK$6&gt;=CP!$S10,AK$6&lt;=CP!$T10),AND(AK$6&gt;=CP!$W10,AK$6&lt;=CP!$X10),AND(AK$6&gt;=CP!$AA10,AK$6&lt;=CP!$AB10)),"CP",IF(ISNA(HLOOKUP(AK$6,RTT!$B54:$M54,1,0)),"","RTT"))</f>
        <v/>
      </c>
      <c r="AL14" s="57" t="str">
        <f aca="false">IF(OR(AND(AL$6&gt;=CP!$G10,AL$6&lt;=CP!$H10),AND(AL$6&gt;=CP!$K10,AL$6&lt;=CP!$L10),AND(AL$6&gt;=CP!$O10,AL$6&lt;=CP!$P10),AND(AL$6&gt;=CP!$S10,AL$6&lt;=CP!$T10),AND(AL$6&gt;=CP!$W10,AL$6&lt;=CP!$X10),AND(AL$6&gt;=CP!$AA10,AL$6&lt;=CP!$AB10)),"CP",IF(ISNA(HLOOKUP(AL$6,RTT!$B54:$M54,1,0)),"","RTT"))</f>
        <v/>
      </c>
      <c r="AM14" s="57" t="str">
        <f aca="false">IF(OR(AND(AM$6&gt;=CP!$G10,AM$6&lt;=CP!$H10),AND(AM$6&gt;=CP!$K10,AM$6&lt;=CP!$L10),AND(AM$6&gt;=CP!$O10,AM$6&lt;=CP!$P10),AND(AM$6&gt;=CP!$S10,AM$6&lt;=CP!$T10),AND(AM$6&gt;=CP!$W10,AM$6&lt;=CP!$X10),AND(AM$6&gt;=CP!$AA10,AM$6&lt;=CP!$AB10)),"CP",IF(ISNA(HLOOKUP(AM$6,RTT!$B54:$M54,1,0)),"","RTT"))</f>
        <v/>
      </c>
      <c r="AN14" s="57" t="str">
        <f aca="false">IF(OR(AND(AN$6&gt;=CP!$G10,AN$6&lt;=CP!$H10),AND(AN$6&gt;=CP!$K10,AN$6&lt;=CP!$L10),AND(AN$6&gt;=CP!$O10,AN$6&lt;=CP!$P10),AND(AN$6&gt;=CP!$S10,AN$6&lt;=CP!$T10),AND(AN$6&gt;=CP!$W10,AN$6&lt;=CP!$X10),AND(AN$6&gt;=CP!$AA10,AN$6&lt;=CP!$AB10)),"CP",IF(ISNA(HLOOKUP(AN$6,RTT!$B54:$M54,1,0)),"","RTT"))</f>
        <v/>
      </c>
      <c r="AO14" s="57" t="str">
        <f aca="false">IF(OR(AND(AO$6&gt;=CP!$G10,AO$6&lt;=CP!$H10),AND(AO$6&gt;=CP!$K10,AO$6&lt;=CP!$L10),AND(AO$6&gt;=CP!$O10,AO$6&lt;=CP!$P10),AND(AO$6&gt;=CP!$S10,AO$6&lt;=CP!$T10),AND(AO$6&gt;=CP!$W10,AO$6&lt;=CP!$X10),AND(AO$6&gt;=CP!$AA10,AO$6&lt;=CP!$AB10)),"CP",IF(ISNA(HLOOKUP(AO$6,RTT!$B54:$M54,1,0)),"","RTT"))</f>
        <v>CP</v>
      </c>
      <c r="AP14" s="57" t="str">
        <f aca="false">IF(OR(AND(AP$6&gt;=CP!$G10,AP$6&lt;=CP!$H10),AND(AP$6&gt;=CP!$K10,AP$6&lt;=CP!$L10),AND(AP$6&gt;=CP!$O10,AP$6&lt;=CP!$P10),AND(AP$6&gt;=CP!$S10,AP$6&lt;=CP!$T10),AND(AP$6&gt;=CP!$W10,AP$6&lt;=CP!$X10),AND(AP$6&gt;=CP!$AA10,AP$6&lt;=CP!$AB10)),"CP",IF(ISNA(HLOOKUP(AP$6,RTT!$B54:$M54,1,0)),"","RTT"))</f>
        <v>CP</v>
      </c>
      <c r="AQ14" s="57" t="str">
        <f aca="false">IF(OR(AND(AQ$6&gt;=CP!$G10,AQ$6&lt;=CP!$H10),AND(AQ$6&gt;=CP!$K10,AQ$6&lt;=CP!$L10),AND(AQ$6&gt;=CP!$O10,AQ$6&lt;=CP!$P10),AND(AQ$6&gt;=CP!$S10,AQ$6&lt;=CP!$T10),AND(AQ$6&gt;=CP!$W10,AQ$6&lt;=CP!$X10),AND(AQ$6&gt;=CP!$AA10,AQ$6&lt;=CP!$AB10)),"CP",IF(ISNA(HLOOKUP(AQ$6,RTT!$B54:$M54,1,0)),"","RTT"))</f>
        <v>CP</v>
      </c>
      <c r="AR14" s="57" t="str">
        <f aca="false">IF(OR(AND(AR$6&gt;=CP!$G10,AR$6&lt;=CP!$H10),AND(AR$6&gt;=CP!$K10,AR$6&lt;=CP!$L10),AND(AR$6&gt;=CP!$O10,AR$6&lt;=CP!$P10),AND(AR$6&gt;=CP!$S10,AR$6&lt;=CP!$T10),AND(AR$6&gt;=CP!$W10,AR$6&lt;=CP!$X10),AND(AR$6&gt;=CP!$AA10,AR$6&lt;=CP!$AB10)),"CP",IF(ISNA(HLOOKUP(AR$6,RTT!$B54:$M54,1,0)),"","RTT"))</f>
        <v>CP</v>
      </c>
      <c r="AS14" s="57" t="str">
        <f aca="false">IF(OR(AND(AS$6&gt;=CP!$G10,AS$6&lt;=CP!$H10),AND(AS$6&gt;=CP!$K10,AS$6&lt;=CP!$L10),AND(AS$6&gt;=CP!$O10,AS$6&lt;=CP!$P10),AND(AS$6&gt;=CP!$S10,AS$6&lt;=CP!$T10),AND(AS$6&gt;=CP!$W10,AS$6&lt;=CP!$X10),AND(AS$6&gt;=CP!$AA10,AS$6&lt;=CP!$AB10)),"CP",IF(ISNA(HLOOKUP(AS$6,RTT!$B54:$M54,1,0)),"","RTT"))</f>
        <v>CP</v>
      </c>
      <c r="AT14" s="57" t="str">
        <f aca="false">IF(OR(AND(AT$6&gt;=CP!$G10,AT$6&lt;=CP!$H10),AND(AT$6&gt;=CP!$K10,AT$6&lt;=CP!$L10),AND(AT$6&gt;=CP!$O10,AT$6&lt;=CP!$P10),AND(AT$6&gt;=CP!$S10,AT$6&lt;=CP!$T10),AND(AT$6&gt;=CP!$W10,AT$6&lt;=CP!$X10),AND(AT$6&gt;=CP!$AA10,AT$6&lt;=CP!$AB10)),"CP",IF(ISNA(HLOOKUP(AT$6,RTT!$B54:$M54,1,0)),"","RTT"))</f>
        <v>CP</v>
      </c>
      <c r="AU14" s="57" t="str">
        <f aca="false">IF(OR(AND(AU$6&gt;=CP!$G10,AU$6&lt;=CP!$H10),AND(AU$6&gt;=CP!$K10,AU$6&lt;=CP!$L10),AND(AU$6&gt;=CP!$O10,AU$6&lt;=CP!$P10),AND(AU$6&gt;=CP!$S10,AU$6&lt;=CP!$T10),AND(AU$6&gt;=CP!$W10,AU$6&lt;=CP!$X10),AND(AU$6&gt;=CP!$AA10,AU$6&lt;=CP!$AB10)),"CP",IF(ISNA(HLOOKUP(AU$6,RTT!$B54:$M54,1,0)),"","RTT"))</f>
        <v>CP</v>
      </c>
      <c r="AV14" s="57" t="str">
        <f aca="false">IF(OR(AND(AV$6&gt;=CP!$G10,AV$6&lt;=CP!$H10),AND(AV$6&gt;=CP!$K10,AV$6&lt;=CP!$L10),AND(AV$6&gt;=CP!$O10,AV$6&lt;=CP!$P10),AND(AV$6&gt;=CP!$S10,AV$6&lt;=CP!$T10),AND(AV$6&gt;=CP!$W10,AV$6&lt;=CP!$X10),AND(AV$6&gt;=CP!$AA10,AV$6&lt;=CP!$AB10)),"CP",IF(ISNA(HLOOKUP(AV$6,RTT!$B54:$M54,1,0)),"","RTT"))</f>
        <v>CP</v>
      </c>
      <c r="AW14" s="57" t="str">
        <f aca="false">IF(OR(AND(AW$6&gt;=CP!$G10,AW$6&lt;=CP!$H10),AND(AW$6&gt;=CP!$K10,AW$6&lt;=CP!$L10),AND(AW$6&gt;=CP!$O10,AW$6&lt;=CP!$P10),AND(AW$6&gt;=CP!$S10,AW$6&lt;=CP!$T10),AND(AW$6&gt;=CP!$W10,AW$6&lt;=CP!$X10),AND(AW$6&gt;=CP!$AA10,AW$6&lt;=CP!$AB10)),"CP",IF(ISNA(HLOOKUP(AW$6,RTT!$B54:$M54,1,0)),"","RTT"))</f>
        <v>CP</v>
      </c>
      <c r="AX14" s="57" t="str">
        <f aca="false">IF(OR(AND(AX$6&gt;=CP!$G10,AX$6&lt;=CP!$H10),AND(AX$6&gt;=CP!$K10,AX$6&lt;=CP!$L10),AND(AX$6&gt;=CP!$O10,AX$6&lt;=CP!$P10),AND(AX$6&gt;=CP!$S10,AX$6&lt;=CP!$T10),AND(AX$6&gt;=CP!$W10,AX$6&lt;=CP!$X10),AND(AX$6&gt;=CP!$AA10,AX$6&lt;=CP!$AB10)),"CP",IF(ISNA(HLOOKUP(AX$6,RTT!$B54:$M54,1,0)),"","RTT"))</f>
        <v>CP</v>
      </c>
      <c r="AY14" s="57" t="str">
        <f aca="false">IF(OR(AND(AY$6&gt;=CP!$G10,AY$6&lt;=CP!$H10),AND(AY$6&gt;=CP!$K10,AY$6&lt;=CP!$L10),AND(AY$6&gt;=CP!$O10,AY$6&lt;=CP!$P10),AND(AY$6&gt;=CP!$S10,AY$6&lt;=CP!$T10),AND(AY$6&gt;=CP!$W10,AY$6&lt;=CP!$X10),AND(AY$6&gt;=CP!$AA10,AY$6&lt;=CP!$AB10)),"CP",IF(ISNA(HLOOKUP(AY$6,RTT!$B54:$M54,1,0)),"","RTT"))</f>
        <v>CP</v>
      </c>
      <c r="AZ14" s="57" t="str">
        <f aca="false">IF(OR(AND(AZ$6&gt;=CP!$G10,AZ$6&lt;=CP!$H10),AND(AZ$6&gt;=CP!$K10,AZ$6&lt;=CP!$L10),AND(AZ$6&gt;=CP!$O10,AZ$6&lt;=CP!$P10),AND(AZ$6&gt;=CP!$S10,AZ$6&lt;=CP!$T10),AND(AZ$6&gt;=CP!$W10,AZ$6&lt;=CP!$X10),AND(AZ$6&gt;=CP!$AA10,AZ$6&lt;=CP!$AB10)),"CP",IF(ISNA(HLOOKUP(AZ$6,RTT!$B54:$M54,1,0)),"","RTT"))</f>
        <v>CP</v>
      </c>
      <c r="BA14" s="57" t="str">
        <f aca="false">IF(OR(AND(BA$6&gt;=CP!$G10,BA$6&lt;=CP!$H10),AND(BA$6&gt;=CP!$K10,BA$6&lt;=CP!$L10),AND(BA$6&gt;=CP!$O10,BA$6&lt;=CP!$P10),AND(BA$6&gt;=CP!$S10,BA$6&lt;=CP!$T10),AND(BA$6&gt;=CP!$W10,BA$6&lt;=CP!$X10),AND(BA$6&gt;=CP!$AA10,BA$6&lt;=CP!$AB10)),"CP",IF(ISNA(HLOOKUP(BA$6,RTT!$B54:$M54,1,0)),"","RTT"))</f>
        <v>CP</v>
      </c>
      <c r="BB14" s="57" t="str">
        <f aca="false">IF(OR(AND(BB$6&gt;=CP!$G10,BB$6&lt;=CP!$H10),AND(BB$6&gt;=CP!$K10,BB$6&lt;=CP!$L10),AND(BB$6&gt;=CP!$O10,BB$6&lt;=CP!$P10),AND(BB$6&gt;=CP!$S10,BB$6&lt;=CP!$T10),AND(BB$6&gt;=CP!$W10,BB$6&lt;=CP!$X10),AND(BB$6&gt;=CP!$AA10,BB$6&lt;=CP!$AB10)),"CP",IF(ISNA(HLOOKUP(BB$6,RTT!$B54:$M54,1,0)),"","RTT"))</f>
        <v>CP</v>
      </c>
      <c r="BC14" s="57" t="str">
        <f aca="false">IF(OR(AND(BC$6&gt;=CP!$G10,BC$6&lt;=CP!$H10),AND(BC$6&gt;=CP!$K10,BC$6&lt;=CP!$L10),AND(BC$6&gt;=CP!$O10,BC$6&lt;=CP!$P10),AND(BC$6&gt;=CP!$S10,BC$6&lt;=CP!$T10),AND(BC$6&gt;=CP!$W10,BC$6&lt;=CP!$X10),AND(BC$6&gt;=CP!$AA10,BC$6&lt;=CP!$AB10)),"CP",IF(ISNA(HLOOKUP(BC$6,RTT!$B54:$M54,1,0)),"","RTT"))</f>
        <v>CP</v>
      </c>
      <c r="BD14" s="57" t="str">
        <f aca="false">IF(OR(AND(BD$6&gt;=CP!$G10,BD$6&lt;=CP!$H10),AND(BD$6&gt;=CP!$K10,BD$6&lt;=CP!$L10),AND(BD$6&gt;=CP!$O10,BD$6&lt;=CP!$P10),AND(BD$6&gt;=CP!$S10,BD$6&lt;=CP!$T10),AND(BD$6&gt;=CP!$W10,BD$6&lt;=CP!$X10),AND(BD$6&gt;=CP!$AA10,BD$6&lt;=CP!$AB10)),"CP",IF(ISNA(HLOOKUP(BD$6,RTT!$B54:$M54,1,0)),"","RTT"))</f>
        <v>CP</v>
      </c>
      <c r="BE14" s="57" t="str">
        <f aca="false">IF(OR(AND(BE$6&gt;=CP!$G10,BE$6&lt;=CP!$H10),AND(BE$6&gt;=CP!$K10,BE$6&lt;=CP!$L10),AND(BE$6&gt;=CP!$O10,BE$6&lt;=CP!$P10),AND(BE$6&gt;=CP!$S10,BE$6&lt;=CP!$T10),AND(BE$6&gt;=CP!$W10,BE$6&lt;=CP!$X10),AND(BE$6&gt;=CP!$AA10,BE$6&lt;=CP!$AB10)),"CP",IF(ISNA(HLOOKUP(BE$6,RTT!$B54:$M54,1,0)),"","RTT"))</f>
        <v>CP</v>
      </c>
      <c r="BF14" s="57" t="str">
        <f aca="false">IF(OR(AND(BF$6&gt;=CP!$G10,BF$6&lt;=CP!$H10),AND(BF$6&gt;=CP!$K10,BF$6&lt;=CP!$L10),AND(BF$6&gt;=CP!$O10,BF$6&lt;=CP!$P10),AND(BF$6&gt;=CP!$S10,BF$6&lt;=CP!$T10),AND(BF$6&gt;=CP!$W10,BF$6&lt;=CP!$X10),AND(BF$6&gt;=CP!$AA10,BF$6&lt;=CP!$AB10)),"CP",IF(ISNA(HLOOKUP(BF$6,RTT!$B54:$M54,1,0)),"","RTT"))</f>
        <v>CP</v>
      </c>
      <c r="BG14" s="57" t="str">
        <f aca="false">IF(OR(AND(BG$6&gt;=CP!$G10,BG$6&lt;=CP!$H10),AND(BG$6&gt;=CP!$K10,BG$6&lt;=CP!$L10),AND(BG$6&gt;=CP!$O10,BG$6&lt;=CP!$P10),AND(BG$6&gt;=CP!$S10,BG$6&lt;=CP!$T10),AND(BG$6&gt;=CP!$W10,BG$6&lt;=CP!$X10),AND(BG$6&gt;=CP!$AA10,BG$6&lt;=CP!$AB10)),"CP",IF(ISNA(HLOOKUP(BG$6,RTT!$B54:$M54,1,0)),"","RTT"))</f>
        <v>CP</v>
      </c>
      <c r="BH14" s="57" t="str">
        <f aca="false">IF(OR(AND(BH$6&gt;=CP!$G10,BH$6&lt;=CP!$H10),AND(BH$6&gt;=CP!$K10,BH$6&lt;=CP!$L10),AND(BH$6&gt;=CP!$O10,BH$6&lt;=CP!$P10),AND(BH$6&gt;=CP!$S10,BH$6&lt;=CP!$T10),AND(BH$6&gt;=CP!$W10,BH$6&lt;=CP!$X10),AND(BH$6&gt;=CP!$AA10,BH$6&lt;=CP!$AB10)),"CP",IF(ISNA(HLOOKUP(BH$6,RTT!$B54:$M54,1,0)),"","RTT"))</f>
        <v>CP</v>
      </c>
      <c r="BI14" s="57" t="str">
        <f aca="false">IF(OR(AND(BI$6&gt;=CP!$G10,BI$6&lt;=CP!$H10),AND(BI$6&gt;=CP!$K10,BI$6&lt;=CP!$L10),AND(BI$6&gt;=CP!$O10,BI$6&lt;=CP!$P10),AND(BI$6&gt;=CP!$S10,BI$6&lt;=CP!$T10),AND(BI$6&gt;=CP!$W10,BI$6&lt;=CP!$X10),AND(BI$6&gt;=CP!$AA10,BI$6&lt;=CP!$AB10)),"CP",IF(ISNA(HLOOKUP(BI$6,RTT!$B54:$M54,1,0)),"","RTT"))</f>
        <v/>
      </c>
      <c r="BJ14" s="57" t="str">
        <f aca="false">IF(OR(AND(BJ$6&gt;=CP!$G10,BJ$6&lt;=CP!$H10),AND(BJ$6&gt;=CP!$K10,BJ$6&lt;=CP!$L10),AND(BJ$6&gt;=CP!$O10,BJ$6&lt;=CP!$P10),AND(BJ$6&gt;=CP!$S10,BJ$6&lt;=CP!$T10),AND(BJ$6&gt;=CP!$W10,BJ$6&lt;=CP!$X10),AND(BJ$6&gt;=CP!$AA10,BJ$6&lt;=CP!$AB10)),"CP",IF(ISNA(HLOOKUP(BJ$6,RTT!$B54:$M54,1,0)),"","RTT"))</f>
        <v/>
      </c>
      <c r="BK14" s="57" t="str">
        <f aca="false">IF(OR(AND(BK$6&gt;=CP!$G10,BK$6&lt;=CP!$H10),AND(BK$6&gt;=CP!$K10,BK$6&lt;=CP!$L10),AND(BK$6&gt;=CP!$O10,BK$6&lt;=CP!$P10),AND(BK$6&gt;=CP!$S10,BK$6&lt;=CP!$T10),AND(BK$6&gt;=CP!$W10,BK$6&lt;=CP!$X10),AND(BK$6&gt;=CP!$AA10,BK$6&lt;=CP!$AB10)),"CP",IF(ISNA(HLOOKUP(BK$6,RTT!$B54:$M54,1,0)),"","RTT"))</f>
        <v/>
      </c>
      <c r="BL14" s="57" t="str">
        <f aca="false">IF(OR(AND(BL$6&gt;=CP!$G10,BL$6&lt;=CP!$H10),AND(BL$6&gt;=CP!$K10,BL$6&lt;=CP!$L10),AND(BL$6&gt;=CP!$O10,BL$6&lt;=CP!$P10),AND(BL$6&gt;=CP!$S10,BL$6&lt;=CP!$T10),AND(BL$6&gt;=CP!$W10,BL$6&lt;=CP!$X10),AND(BL$6&gt;=CP!$AA10,BL$6&lt;=CP!$AB10)),"CP",IF(ISNA(HLOOKUP(BL$6,RTT!$B54:$M54,1,0)),"","RTT"))</f>
        <v/>
      </c>
      <c r="BM14" s="57" t="str">
        <f aca="false">IF(OR(AND(BM$6&gt;=CP!$G10,BM$6&lt;=CP!$H10),AND(BM$6&gt;=CP!$K10,BM$6&lt;=CP!$L10),AND(BM$6&gt;=CP!$O10,BM$6&lt;=CP!$P10),AND(BM$6&gt;=CP!$S10,BM$6&lt;=CP!$T10),AND(BM$6&gt;=CP!$W10,BM$6&lt;=CP!$X10),AND(BM$6&gt;=CP!$AA10,BM$6&lt;=CP!$AB10)),"CP",IF(ISNA(HLOOKUP(BM$6,RTT!$B54:$M54,1,0)),"","RTT"))</f>
        <v/>
      </c>
      <c r="BN14" s="57" t="str">
        <f aca="false">IF(OR(AND(BN$6&gt;=CP!$G10,BN$6&lt;=CP!$H10),AND(BN$6&gt;=CP!$K10,BN$6&lt;=CP!$L10),AND(BN$6&gt;=CP!$O10,BN$6&lt;=CP!$P10),AND(BN$6&gt;=CP!$S10,BN$6&lt;=CP!$T10),AND(BN$6&gt;=CP!$W10,BN$6&lt;=CP!$X10),AND(BN$6&gt;=CP!$AA10,BN$6&lt;=CP!$AB10)),"CP",IF(ISNA(HLOOKUP(BN$6,RTT!$B54:$M54,1,0)),"","RTT"))</f>
        <v/>
      </c>
      <c r="BO14" s="57" t="str">
        <f aca="false">IF(OR(AND(BO$6&gt;=CP!$G10,BO$6&lt;=CP!$H10),AND(BO$6&gt;=CP!$K10,BO$6&lt;=CP!$L10),AND(BO$6&gt;=CP!$O10,BO$6&lt;=CP!$P10),AND(BO$6&gt;=CP!$S10,BO$6&lt;=CP!$T10),AND(BO$6&gt;=CP!$W10,BO$6&lt;=CP!$X10),AND(BO$6&gt;=CP!$AA10,BO$6&lt;=CP!$AB10)),"CP",IF(ISNA(HLOOKUP(BO$6,RTT!$B54:$M54,1,0)),"","RTT"))</f>
        <v/>
      </c>
      <c r="BP14" s="57" t="str">
        <f aca="false">IF(OR(AND(BP$6&gt;=CP!$G10,BP$6&lt;=CP!$H10),AND(BP$6&gt;=CP!$K10,BP$6&lt;=CP!$L10),AND(BP$6&gt;=CP!$O10,BP$6&lt;=CP!$P10),AND(BP$6&gt;=CP!$S10,BP$6&lt;=CP!$T10),AND(BP$6&gt;=CP!$W10,BP$6&lt;=CP!$X10),AND(BP$6&gt;=CP!$AA10,BP$6&lt;=CP!$AB10)),"CP",IF(ISNA(HLOOKUP(BP$6,RTT!$B54:$M54,1,0)),"","RTT"))</f>
        <v/>
      </c>
      <c r="BQ14" s="57" t="str">
        <f aca="false">IF(OR(AND(BQ$6&gt;=CP!$G10,BQ$6&lt;=CP!$H10),AND(BQ$6&gt;=CP!$K10,BQ$6&lt;=CP!$L10),AND(BQ$6&gt;=CP!$O10,BQ$6&lt;=CP!$P10),AND(BQ$6&gt;=CP!$S10,BQ$6&lt;=CP!$T10),AND(BQ$6&gt;=CP!$W10,BQ$6&lt;=CP!$X10),AND(BQ$6&gt;=CP!$AA10,BQ$6&lt;=CP!$AB10)),"CP",IF(ISNA(HLOOKUP(BQ$6,RTT!$B54:$M54,1,0)),"","RTT"))</f>
        <v/>
      </c>
      <c r="BR14" s="57" t="str">
        <f aca="false">IF(OR(AND(BR$6&gt;=CP!$G10,BR$6&lt;=CP!$H10),AND(BR$6&gt;=CP!$K10,BR$6&lt;=CP!$L10),AND(BR$6&gt;=CP!$O10,BR$6&lt;=CP!$P10),AND(BR$6&gt;=CP!$S10,BR$6&lt;=CP!$T10),AND(BR$6&gt;=CP!$W10,BR$6&lt;=CP!$X10),AND(BR$6&gt;=CP!$AA10,BR$6&lt;=CP!$AB10)),"CP",IF(ISNA(HLOOKUP(BR$6,RTT!$B54:$M54,1,0)),"","RTT"))</f>
        <v/>
      </c>
      <c r="BS14" s="57" t="str">
        <f aca="false">IF(OR(AND(BS$6&gt;=CP!$G10,BS$6&lt;=CP!$H10),AND(BS$6&gt;=CP!$K10,BS$6&lt;=CP!$L10),AND(BS$6&gt;=CP!$O10,BS$6&lt;=CP!$P10),AND(BS$6&gt;=CP!$S10,BS$6&lt;=CP!$T10),AND(BS$6&gt;=CP!$W10,BS$6&lt;=CP!$X10),AND(BS$6&gt;=CP!$AA10,BS$6&lt;=CP!$AB10)),"CP",IF(ISNA(HLOOKUP(BS$6,RTT!$B54:$M54,1,0)),"","RTT"))</f>
        <v/>
      </c>
      <c r="BT14" s="57" t="str">
        <f aca="false">IF(OR(AND(BT$6&gt;=CP!$G10,BT$6&lt;=CP!$H10),AND(BT$6&gt;=CP!$K10,BT$6&lt;=CP!$L10),AND(BT$6&gt;=CP!$O10,BT$6&lt;=CP!$P10),AND(BT$6&gt;=CP!$S10,BT$6&lt;=CP!$T10),AND(BT$6&gt;=CP!$W10,BT$6&lt;=CP!$X10),AND(BT$6&gt;=CP!$AA10,BT$6&lt;=CP!$AB10)),"CP",IF(ISNA(HLOOKUP(BT$6,RTT!$B54:$M54,1,0)),"","RTT"))</f>
        <v/>
      </c>
      <c r="BU14" s="57" t="str">
        <f aca="false">IF(OR(AND(BU$6&gt;=CP!$G10,BU$6&lt;=CP!$H10),AND(BU$6&gt;=CP!$K10,BU$6&lt;=CP!$L10),AND(BU$6&gt;=CP!$O10,BU$6&lt;=CP!$P10),AND(BU$6&gt;=CP!$S10,BU$6&lt;=CP!$T10),AND(BU$6&gt;=CP!$W10,BU$6&lt;=CP!$X10),AND(BU$6&gt;=CP!$AA10,BU$6&lt;=CP!$AB10)),"CP",IF(ISNA(HLOOKUP(BU$6,RTT!$B54:$M54,1,0)),"","RTT"))</f>
        <v/>
      </c>
      <c r="BV14" s="57" t="str">
        <f aca="false">IF(OR(AND(BV$6&gt;=CP!$G10,BV$6&lt;=CP!$H10),AND(BV$6&gt;=CP!$K10,BV$6&lt;=CP!$L10),AND(BV$6&gt;=CP!$O10,BV$6&lt;=CP!$P10),AND(BV$6&gt;=CP!$S10,BV$6&lt;=CP!$T10),AND(BV$6&gt;=CP!$W10,BV$6&lt;=CP!$X10),AND(BV$6&gt;=CP!$AA10,BV$6&lt;=CP!$AB10)),"CP",IF(ISNA(HLOOKUP(BV$6,RTT!$B54:$M54,1,0)),"","RTT"))</f>
        <v/>
      </c>
      <c r="BW14" s="57" t="str">
        <f aca="false">IF(OR(AND(BW$6&gt;=CP!$G10,BW$6&lt;=CP!$H10),AND(BW$6&gt;=CP!$K10,BW$6&lt;=CP!$L10),AND(BW$6&gt;=CP!$O10,BW$6&lt;=CP!$P10),AND(BW$6&gt;=CP!$S10,BW$6&lt;=CP!$T10),AND(BW$6&gt;=CP!$W10,BW$6&lt;=CP!$X10),AND(BW$6&gt;=CP!$AA10,BW$6&lt;=CP!$AB10)),"CP",IF(ISNA(HLOOKUP(BW$6,RTT!$B54:$M54,1,0)),"","RTT"))</f>
        <v/>
      </c>
      <c r="BX14" s="57" t="str">
        <f aca="false">IF(OR(AND(BX$6&gt;=CP!$G10,BX$6&lt;=CP!$H10),AND(BX$6&gt;=CP!$K10,BX$6&lt;=CP!$L10),AND(BX$6&gt;=CP!$O10,BX$6&lt;=CP!$P10),AND(BX$6&gt;=CP!$S10,BX$6&lt;=CP!$T10),AND(BX$6&gt;=CP!$W10,BX$6&lt;=CP!$X10),AND(BX$6&gt;=CP!$AA10,BX$6&lt;=CP!$AB10)),"CP",IF(ISNA(HLOOKUP(BX$6,RTT!$B54:$M54,1,0)),"","RTT"))</f>
        <v/>
      </c>
      <c r="BY14" s="57" t="str">
        <f aca="false">IF(OR(AND(BY$6&gt;=CP!$G10,BY$6&lt;=CP!$H10),AND(BY$6&gt;=CP!$K10,BY$6&lt;=CP!$L10),AND(BY$6&gt;=CP!$O10,BY$6&lt;=CP!$P10),AND(BY$6&gt;=CP!$S10,BY$6&lt;=CP!$T10),AND(BY$6&gt;=CP!$W10,BY$6&lt;=CP!$X10),AND(BY$6&gt;=CP!$AA10,BY$6&lt;=CP!$AB10)),"CP",IF(ISNA(HLOOKUP(BY$6,RTT!$B54:$M54,1,0)),"","RTT"))</f>
        <v/>
      </c>
      <c r="BZ14" s="57" t="str">
        <f aca="false">IF(OR(AND(BZ$6&gt;=CP!$G10,BZ$6&lt;=CP!$H10),AND(BZ$6&gt;=CP!$K10,BZ$6&lt;=CP!$L10),AND(BZ$6&gt;=CP!$O10,BZ$6&lt;=CP!$P10),AND(BZ$6&gt;=CP!$S10,BZ$6&lt;=CP!$T10),AND(BZ$6&gt;=CP!$W10,BZ$6&lt;=CP!$X10),AND(BZ$6&gt;=CP!$AA10,BZ$6&lt;=CP!$AB10)),"CP",IF(ISNA(HLOOKUP(BZ$6,RTT!$B54:$M54,1,0)),"","RTT"))</f>
        <v/>
      </c>
      <c r="CA14" s="57" t="str">
        <f aca="false">IF(OR(AND(CA$6&gt;=CP!$G10,CA$6&lt;=CP!$H10),AND(CA$6&gt;=CP!$K10,CA$6&lt;=CP!$L10),AND(CA$6&gt;=CP!$O10,CA$6&lt;=CP!$P10),AND(CA$6&gt;=CP!$S10,CA$6&lt;=CP!$T10),AND(CA$6&gt;=CP!$W10,CA$6&lt;=CP!$X10),AND(CA$6&gt;=CP!$AA10,CA$6&lt;=CP!$AB10)),"CP",IF(ISNA(HLOOKUP(CA$6,RTT!$B54:$M54,1,0)),"","RTT"))</f>
        <v/>
      </c>
      <c r="CB14" s="57" t="str">
        <f aca="false">IF(OR(AND(CB$6&gt;=CP!$G10,CB$6&lt;=CP!$H10),AND(CB$6&gt;=CP!$K10,CB$6&lt;=CP!$L10),AND(CB$6&gt;=CP!$O10,CB$6&lt;=CP!$P10),AND(CB$6&gt;=CP!$S10,CB$6&lt;=CP!$T10),AND(CB$6&gt;=CP!$W10,CB$6&lt;=CP!$X10),AND(CB$6&gt;=CP!$AA10,CB$6&lt;=CP!$AB10)),"CP",IF(ISNA(HLOOKUP(CB$6,RTT!$B54:$M54,1,0)),"","RTT"))</f>
        <v/>
      </c>
      <c r="CC14" s="57" t="str">
        <f aca="false">IF(OR(AND(CC$6&gt;=CP!$G10,CC$6&lt;=CP!$H10),AND(CC$6&gt;=CP!$K10,CC$6&lt;=CP!$L10),AND(CC$6&gt;=CP!$O10,CC$6&lt;=CP!$P10),AND(CC$6&gt;=CP!$S10,CC$6&lt;=CP!$T10),AND(CC$6&gt;=CP!$W10,CC$6&lt;=CP!$X10),AND(CC$6&gt;=CP!$AA10,CC$6&lt;=CP!$AB10)),"CP",IF(ISNA(HLOOKUP(CC$6,RTT!$B54:$M54,1,0)),"","RTT"))</f>
        <v/>
      </c>
      <c r="CD14" s="57" t="str">
        <f aca="false">IF(OR(AND(CD$6&gt;=CP!$G10,CD$6&lt;=CP!$H10),AND(CD$6&gt;=CP!$K10,CD$6&lt;=CP!$L10),AND(CD$6&gt;=CP!$O10,CD$6&lt;=CP!$P10),AND(CD$6&gt;=CP!$S10,CD$6&lt;=CP!$T10),AND(CD$6&gt;=CP!$W10,CD$6&lt;=CP!$X10),AND(CD$6&gt;=CP!$AA10,CD$6&lt;=CP!$AB10)),"CP",IF(ISNA(HLOOKUP(CD$6,RTT!$B54:$M54,1,0)),"","RTT"))</f>
        <v/>
      </c>
      <c r="CE14" s="57" t="str">
        <f aca="false">IF(OR(AND(CE$6&gt;=CP!$G10,CE$6&lt;=CP!$H10),AND(CE$6&gt;=CP!$K10,CE$6&lt;=CP!$L10),AND(CE$6&gt;=CP!$O10,CE$6&lt;=CP!$P10),AND(CE$6&gt;=CP!$S10,CE$6&lt;=CP!$T10),AND(CE$6&gt;=CP!$W10,CE$6&lt;=CP!$X10),AND(CE$6&gt;=CP!$AA10,CE$6&lt;=CP!$AB10)),"CP",IF(ISNA(HLOOKUP(CE$6,RTT!$B54:$M54,1,0)),"","RTT"))</f>
        <v/>
      </c>
      <c r="CF14" s="57" t="str">
        <f aca="false">IF(OR(AND(CF$6&gt;=CP!$G10,CF$6&lt;=CP!$H10),AND(CF$6&gt;=CP!$K10,CF$6&lt;=CP!$L10),AND(CF$6&gt;=CP!$O10,CF$6&lt;=CP!$P10),AND(CF$6&gt;=CP!$S10,CF$6&lt;=CP!$T10),AND(CF$6&gt;=CP!$W10,CF$6&lt;=CP!$X10),AND(CF$6&gt;=CP!$AA10,CF$6&lt;=CP!$AB10)),"CP",IF(ISNA(HLOOKUP(CF$6,RTT!$B54:$M54,1,0)),"","RTT"))</f>
        <v/>
      </c>
      <c r="CG14" s="57" t="str">
        <f aca="false">IF(OR(AND(CG$6&gt;=CP!$G10,CG$6&lt;=CP!$H10),AND(CG$6&gt;=CP!$K10,CG$6&lt;=CP!$L10),AND(CG$6&gt;=CP!$O10,CG$6&lt;=CP!$P10),AND(CG$6&gt;=CP!$S10,CG$6&lt;=CP!$T10),AND(CG$6&gt;=CP!$W10,CG$6&lt;=CP!$X10),AND(CG$6&gt;=CP!$AA10,CG$6&lt;=CP!$AB10)),"CP",IF(ISNA(HLOOKUP(CG$6,RTT!$B54:$M54,1,0)),"","RTT"))</f>
        <v/>
      </c>
      <c r="CH14" s="57" t="str">
        <f aca="false">IF(OR(AND(CH$6&gt;=CP!$G10,CH$6&lt;=CP!$H10),AND(CH$6&gt;=CP!$K10,CH$6&lt;=CP!$L10),AND(CH$6&gt;=CP!$O10,CH$6&lt;=CP!$P10),AND(CH$6&gt;=CP!$S10,CH$6&lt;=CP!$T10),AND(CH$6&gt;=CP!$W10,CH$6&lt;=CP!$X10),AND(CH$6&gt;=CP!$AA10,CH$6&lt;=CP!$AB10)),"CP",IF(ISNA(HLOOKUP(CH$6,RTT!$B54:$M54,1,0)),"","RTT"))</f>
        <v/>
      </c>
      <c r="CI14" s="57" t="str">
        <f aca="false">IF(OR(AND(CI$6&gt;=CP!$G10,CI$6&lt;=CP!$H10),AND(CI$6&gt;=CP!$K10,CI$6&lt;=CP!$L10),AND(CI$6&gt;=CP!$O10,CI$6&lt;=CP!$P10),AND(CI$6&gt;=CP!$S10,CI$6&lt;=CP!$T10),AND(CI$6&gt;=CP!$W10,CI$6&lt;=CP!$X10),AND(CI$6&gt;=CP!$AA10,CI$6&lt;=CP!$AB10)),"CP",IF(ISNA(HLOOKUP(CI$6,RTT!$B54:$M54,1,0)),"","RTT"))</f>
        <v/>
      </c>
      <c r="CJ14" s="57" t="str">
        <f aca="false">IF(OR(AND(CJ$6&gt;=CP!$G10,CJ$6&lt;=CP!$H10),AND(CJ$6&gt;=CP!$K10,CJ$6&lt;=CP!$L10),AND(CJ$6&gt;=CP!$O10,CJ$6&lt;=CP!$P10),AND(CJ$6&gt;=CP!$S10,CJ$6&lt;=CP!$T10),AND(CJ$6&gt;=CP!$W10,CJ$6&lt;=CP!$X10),AND(CJ$6&gt;=CP!$AA10,CJ$6&lt;=CP!$AB10)),"CP",IF(ISNA(HLOOKUP(CJ$6,RTT!$B54:$M54,1,0)),"","RTT"))</f>
        <v/>
      </c>
      <c r="CK14" s="57" t="str">
        <f aca="false">IF(OR(AND(CK$6&gt;=CP!$G10,CK$6&lt;=CP!$H10),AND(CK$6&gt;=CP!$K10,CK$6&lt;=CP!$L10),AND(CK$6&gt;=CP!$O10,CK$6&lt;=CP!$P10),AND(CK$6&gt;=CP!$S10,CK$6&lt;=CP!$T10),AND(CK$6&gt;=CP!$W10,CK$6&lt;=CP!$X10),AND(CK$6&gt;=CP!$AA10,CK$6&lt;=CP!$AB10)),"CP",IF(ISNA(HLOOKUP(CK$6,RTT!$B54:$M54,1,0)),"","RTT"))</f>
        <v/>
      </c>
      <c r="CL14" s="57" t="str">
        <f aca="false">IF(OR(AND(CL$6&gt;=CP!$G10,CL$6&lt;=CP!$H10),AND(CL$6&gt;=CP!$K10,CL$6&lt;=CP!$L10),AND(CL$6&gt;=CP!$O10,CL$6&lt;=CP!$P10),AND(CL$6&gt;=CP!$S10,CL$6&lt;=CP!$T10),AND(CL$6&gt;=CP!$W10,CL$6&lt;=CP!$X10),AND(CL$6&gt;=CP!$AA10,CL$6&lt;=CP!$AB10)),"CP",IF(ISNA(HLOOKUP(CL$6,RTT!$B54:$M54,1,0)),"","RTT"))</f>
        <v/>
      </c>
      <c r="CM14" s="57" t="str">
        <f aca="false">IF(OR(AND(CM$6&gt;=CP!$G10,CM$6&lt;=CP!$H10),AND(CM$6&gt;=CP!$K10,CM$6&lt;=CP!$L10),AND(CM$6&gt;=CP!$O10,CM$6&lt;=CP!$P10),AND(CM$6&gt;=CP!$S10,CM$6&lt;=CP!$T10),AND(CM$6&gt;=CP!$W10,CM$6&lt;=CP!$X10),AND(CM$6&gt;=CP!$AA10,CM$6&lt;=CP!$AB10)),"CP",IF(ISNA(HLOOKUP(CM$6,RTT!$B54:$M54,1,0)),"","RTT"))</f>
        <v/>
      </c>
      <c r="CN14" s="57" t="str">
        <f aca="false">IF(OR(AND(CN$6&gt;=CP!$G10,CN$6&lt;=CP!$H10),AND(CN$6&gt;=CP!$K10,CN$6&lt;=CP!$L10),AND(CN$6&gt;=CP!$O10,CN$6&lt;=CP!$P10),AND(CN$6&gt;=CP!$S10,CN$6&lt;=CP!$T10),AND(CN$6&gt;=CP!$W10,CN$6&lt;=CP!$X10),AND(CN$6&gt;=CP!$AA10,CN$6&lt;=CP!$AB10)),"CP",IF(ISNA(HLOOKUP(CN$6,RTT!$B54:$M54,1,0)),"","RTT"))</f>
        <v/>
      </c>
      <c r="CO14" s="57" t="str">
        <f aca="false">IF(OR(AND(CO$6&gt;=CP!$G10,CO$6&lt;=CP!$H10),AND(CO$6&gt;=CP!$K10,CO$6&lt;=CP!$L10),AND(CO$6&gt;=CP!$O10,CO$6&lt;=CP!$P10),AND(CO$6&gt;=CP!$S10,CO$6&lt;=CP!$T10),AND(CO$6&gt;=CP!$W10,CO$6&lt;=CP!$X10),AND(CO$6&gt;=CP!$AA10,CO$6&lt;=CP!$AB10)),"CP",IF(ISNA(HLOOKUP(CO$6,RTT!$B54:$M54,1,0)),"","RTT"))</f>
        <v/>
      </c>
      <c r="CP14" s="58" t="str">
        <f aca="false">IF(OR(AND(CP$6&gt;=CP!$G10,CP$6&lt;=CP!$H10),AND(CP$6&gt;=CP!$K10,CP$6&lt;=CP!$L10),AND(CP$6&gt;=CP!$O10,CP$6&lt;=CP!$P10),AND(CP$6&gt;=CP!$S10,CP$6&lt;=CP!$T10),AND(CP$6&gt;=CP!$W10,CP$6&lt;=CP!$X10),AND(CP$6&gt;=CP!$AA10,CP$6&lt;=CP!$AB10)),"CP",IF(ISNA(HLOOKUP(CP$6,RTT!$B54:$M54,1,0)),"","RTT"))</f>
        <v/>
      </c>
    </row>
    <row r="15" customFormat="false" ht="14.4" hidden="false" customHeight="false" outlineLevel="0" collapsed="false">
      <c r="A15" s="12" t="s">
        <v>126</v>
      </c>
      <c r="B15" s="59" t="s">
        <v>127</v>
      </c>
      <c r="C15" s="57" t="str">
        <f aca="false">IF(OR(AND(C$6&gt;=CP!$G11,C$6&lt;=CP!$H11),AND(C$6&gt;=CP!$K11,C$6&lt;=CP!$L11),AND(C$6&gt;=CP!$O11,C$6&lt;=CP!$P11),AND(C$6&gt;=CP!$S11,C$6&lt;=CP!$T11),AND(C$6&gt;=CP!$W11,C$6&lt;=CP!$X11),AND(C$6&gt;=CP!$AA11,C$6&lt;=CP!$AB11)),"CP",IF(ISNA(HLOOKUP(C$6,RTT!$B55:$M55,1,0)),"","RTT"))</f>
        <v/>
      </c>
      <c r="D15" s="57" t="str">
        <f aca="false">IF(OR(AND(D$6&gt;=CP!$G11,D$6&lt;=CP!$H11),AND(D$6&gt;=CP!$K11,D$6&lt;=CP!$L11),AND(D$6&gt;=CP!$O11,D$6&lt;=CP!$P11),AND(D$6&gt;=CP!$S11,D$6&lt;=CP!$T11),AND(D$6&gt;=CP!$W11,D$6&lt;=CP!$X11),AND(D$6&gt;=CP!$AA11,D$6&lt;=CP!$AB11)),"CP",IF(ISNA(HLOOKUP(D$6,RTT!$B55:$M55,1,0)),"","RTT"))</f>
        <v/>
      </c>
      <c r="E15" s="57" t="str">
        <f aca="false">IF(OR(AND(E$6&gt;=CP!$G11,E$6&lt;=CP!$H11),AND(E$6&gt;=CP!$K11,E$6&lt;=CP!$L11),AND(E$6&gt;=CP!$O11,E$6&lt;=CP!$P11),AND(E$6&gt;=CP!$S11,E$6&lt;=CP!$T11),AND(E$6&gt;=CP!$W11,E$6&lt;=CP!$X11),AND(E$6&gt;=CP!$AA11,E$6&lt;=CP!$AB11)),"CP",IF(ISNA(HLOOKUP(E$6,RTT!$B55:$M55,1,0)),"","RTT"))</f>
        <v/>
      </c>
      <c r="F15" s="57" t="str">
        <f aca="false">IF(OR(AND(F$6&gt;=CP!$G11,F$6&lt;=CP!$H11),AND(F$6&gt;=CP!$K11,F$6&lt;=CP!$L11),AND(F$6&gt;=CP!$O11,F$6&lt;=CP!$P11),AND(F$6&gt;=CP!$S11,F$6&lt;=CP!$T11),AND(F$6&gt;=CP!$W11,F$6&lt;=CP!$X11),AND(F$6&gt;=CP!$AA11,F$6&lt;=CP!$AB11)),"CP",IF(ISNA(HLOOKUP(F$6,RTT!$B55:$M55,1,0)),"","RTT"))</f>
        <v/>
      </c>
      <c r="G15" s="57" t="str">
        <f aca="false">IF(OR(AND(G$6&gt;=CP!$G11,G$6&lt;=CP!$H11),AND(G$6&gt;=CP!$K11,G$6&lt;=CP!$L11),AND(G$6&gt;=CP!$O11,G$6&lt;=CP!$P11),AND(G$6&gt;=CP!$S11,G$6&lt;=CP!$T11),AND(G$6&gt;=CP!$W11,G$6&lt;=CP!$X11),AND(G$6&gt;=CP!$AA11,G$6&lt;=CP!$AB11)),"CP",IF(ISNA(HLOOKUP(G$6,RTT!$B55:$M55,1,0)),"","RTT"))</f>
        <v/>
      </c>
      <c r="H15" s="57" t="str">
        <f aca="false">IF(OR(AND(H$6&gt;=CP!$G11,H$6&lt;=CP!$H11),AND(H$6&gt;=CP!$K11,H$6&lt;=CP!$L11),AND(H$6&gt;=CP!$O11,H$6&lt;=CP!$P11),AND(H$6&gt;=CP!$S11,H$6&lt;=CP!$T11),AND(H$6&gt;=CP!$W11,H$6&lt;=CP!$X11),AND(H$6&gt;=CP!$AA11,H$6&lt;=CP!$AB11)),"CP",IF(ISNA(HLOOKUP(H$6,RTT!$B55:$M55,1,0)),"","RTT"))</f>
        <v/>
      </c>
      <c r="I15" s="57" t="str">
        <f aca="false">IF(OR(AND(I$6&gt;=CP!$G11,I$6&lt;=CP!$H11),AND(I$6&gt;=CP!$K11,I$6&lt;=CP!$L11),AND(I$6&gt;=CP!$O11,I$6&lt;=CP!$P11),AND(I$6&gt;=CP!$S11,I$6&lt;=CP!$T11),AND(I$6&gt;=CP!$W11,I$6&lt;=CP!$X11),AND(I$6&gt;=CP!$AA11,I$6&lt;=CP!$AB11)),"CP",IF(ISNA(HLOOKUP(I$6,RTT!$B55:$M55,1,0)),"","RTT"))</f>
        <v/>
      </c>
      <c r="J15" s="57" t="str">
        <f aca="false">IF(OR(AND(J$6&gt;=CP!$G11,J$6&lt;=CP!$H11),AND(J$6&gt;=CP!$K11,J$6&lt;=CP!$L11),AND(J$6&gt;=CP!$O11,J$6&lt;=CP!$P11),AND(J$6&gt;=CP!$S11,J$6&lt;=CP!$T11),AND(J$6&gt;=CP!$W11,J$6&lt;=CP!$X11),AND(J$6&gt;=CP!$AA11,J$6&lt;=CP!$AB11)),"CP",IF(ISNA(HLOOKUP(J$6,RTT!$B55:$M55,1,0)),"","RTT"))</f>
        <v/>
      </c>
      <c r="K15" s="57" t="str">
        <f aca="false">IF(OR(AND(K$6&gt;=CP!$G11,K$6&lt;=CP!$H11),AND(K$6&gt;=CP!$K11,K$6&lt;=CP!$L11),AND(K$6&gt;=CP!$O11,K$6&lt;=CP!$P11),AND(K$6&gt;=CP!$S11,K$6&lt;=CP!$T11),AND(K$6&gt;=CP!$W11,K$6&lt;=CP!$X11),AND(K$6&gt;=CP!$AA11,K$6&lt;=CP!$AB11)),"CP",IF(ISNA(HLOOKUP(K$6,RTT!$B55:$M55,1,0)),"","RTT"))</f>
        <v/>
      </c>
      <c r="L15" s="57" t="str">
        <f aca="false">IF(OR(AND(L$6&gt;=CP!$G11,L$6&lt;=CP!$H11),AND(L$6&gt;=CP!$K11,L$6&lt;=CP!$L11),AND(L$6&gt;=CP!$O11,L$6&lt;=CP!$P11),AND(L$6&gt;=CP!$S11,L$6&lt;=CP!$T11),AND(L$6&gt;=CP!$W11,L$6&lt;=CP!$X11),AND(L$6&gt;=CP!$AA11,L$6&lt;=CP!$AB11)),"CP",IF(ISNA(HLOOKUP(L$6,RTT!$B55:$M55,1,0)),"","RTT"))</f>
        <v/>
      </c>
      <c r="M15" s="57" t="str">
        <f aca="false">IF(OR(AND(M$6&gt;=CP!$G11,M$6&lt;=CP!$H11),AND(M$6&gt;=CP!$K11,M$6&lt;=CP!$L11),AND(M$6&gt;=CP!$O11,M$6&lt;=CP!$P11),AND(M$6&gt;=CP!$S11,M$6&lt;=CP!$T11),AND(M$6&gt;=CP!$W11,M$6&lt;=CP!$X11),AND(M$6&gt;=CP!$AA11,M$6&lt;=CP!$AB11)),"CP",IF(ISNA(HLOOKUP(M$6,RTT!$B55:$M55,1,0)),"","RTT"))</f>
        <v/>
      </c>
      <c r="N15" s="57" t="str">
        <f aca="false">IF(OR(AND(N$6&gt;=CP!$G11,N$6&lt;=CP!$H11),AND(N$6&gt;=CP!$K11,N$6&lt;=CP!$L11),AND(N$6&gt;=CP!$O11,N$6&lt;=CP!$P11),AND(N$6&gt;=CP!$S11,N$6&lt;=CP!$T11),AND(N$6&gt;=CP!$W11,N$6&lt;=CP!$X11),AND(N$6&gt;=CP!$AA11,N$6&lt;=CP!$AB11)),"CP",IF(ISNA(HLOOKUP(N$6,RTT!$B55:$M55,1,0)),"","RTT"))</f>
        <v/>
      </c>
      <c r="O15" s="57" t="str">
        <f aca="false">IF(OR(AND(O$6&gt;=CP!$G11,O$6&lt;=CP!$H11),AND(O$6&gt;=CP!$K11,O$6&lt;=CP!$L11),AND(O$6&gt;=CP!$O11,O$6&lt;=CP!$P11),AND(O$6&gt;=CP!$S11,O$6&lt;=CP!$T11),AND(O$6&gt;=CP!$W11,O$6&lt;=CP!$X11),AND(O$6&gt;=CP!$AA11,O$6&lt;=CP!$AB11)),"CP",IF(ISNA(HLOOKUP(O$6,RTT!$B55:$M55,1,0)),"","RTT"))</f>
        <v/>
      </c>
      <c r="P15" s="57" t="str">
        <f aca="false">IF(OR(AND(P$6&gt;=CP!$G11,P$6&lt;=CP!$H11),AND(P$6&gt;=CP!$K11,P$6&lt;=CP!$L11),AND(P$6&gt;=CP!$O11,P$6&lt;=CP!$P11),AND(P$6&gt;=CP!$S11,P$6&lt;=CP!$T11),AND(P$6&gt;=CP!$W11,P$6&lt;=CP!$X11),AND(P$6&gt;=CP!$AA11,P$6&lt;=CP!$AB11)),"CP",IF(ISNA(HLOOKUP(P$6,RTT!$B55:$M55,1,0)),"","RTT"))</f>
        <v/>
      </c>
      <c r="Q15" s="57" t="str">
        <f aca="false">IF(OR(AND(Q$6&gt;=CP!$G11,Q$6&lt;=CP!$H11),AND(Q$6&gt;=CP!$K11,Q$6&lt;=CP!$L11),AND(Q$6&gt;=CP!$O11,Q$6&lt;=CP!$P11),AND(Q$6&gt;=CP!$S11,Q$6&lt;=CP!$T11),AND(Q$6&gt;=CP!$W11,Q$6&lt;=CP!$X11),AND(Q$6&gt;=CP!$AA11,Q$6&lt;=CP!$AB11)),"CP",IF(ISNA(HLOOKUP(Q$6,RTT!$B55:$M55,1,0)),"","RTT"))</f>
        <v/>
      </c>
      <c r="R15" s="57" t="str">
        <f aca="false">IF(OR(AND(R$6&gt;=CP!$G11,R$6&lt;=CP!$H11),AND(R$6&gt;=CP!$K11,R$6&lt;=CP!$L11),AND(R$6&gt;=CP!$O11,R$6&lt;=CP!$P11),AND(R$6&gt;=CP!$S11,R$6&lt;=CP!$T11),AND(R$6&gt;=CP!$W11,R$6&lt;=CP!$X11),AND(R$6&gt;=CP!$AA11,R$6&lt;=CP!$AB11)),"CP",IF(ISNA(HLOOKUP(R$6,RTT!$B55:$M55,1,0)),"","RTT"))</f>
        <v/>
      </c>
      <c r="S15" s="57" t="str">
        <f aca="false">IF(OR(AND(S$6&gt;=CP!$G11,S$6&lt;=CP!$H11),AND(S$6&gt;=CP!$K11,S$6&lt;=CP!$L11),AND(S$6&gt;=CP!$O11,S$6&lt;=CP!$P11),AND(S$6&gt;=CP!$S11,S$6&lt;=CP!$T11),AND(S$6&gt;=CP!$W11,S$6&lt;=CP!$X11),AND(S$6&gt;=CP!$AA11,S$6&lt;=CP!$AB11)),"CP",IF(ISNA(HLOOKUP(S$6,RTT!$B55:$M55,1,0)),"","RTT"))</f>
        <v/>
      </c>
      <c r="T15" s="57" t="str">
        <f aca="false">IF(OR(AND(T$6&gt;=CP!$G11,T$6&lt;=CP!$H11),AND(T$6&gt;=CP!$K11,T$6&lt;=CP!$L11),AND(T$6&gt;=CP!$O11,T$6&lt;=CP!$P11),AND(T$6&gt;=CP!$S11,T$6&lt;=CP!$T11),AND(T$6&gt;=CP!$W11,T$6&lt;=CP!$X11),AND(T$6&gt;=CP!$AA11,T$6&lt;=CP!$AB11)),"CP",IF(ISNA(HLOOKUP(T$6,RTT!$B55:$M55,1,0)),"","RTT"))</f>
        <v/>
      </c>
      <c r="U15" s="57" t="str">
        <f aca="false">IF(OR(AND(U$6&gt;=CP!$G11,U$6&lt;=CP!$H11),AND(U$6&gt;=CP!$K11,U$6&lt;=CP!$L11),AND(U$6&gt;=CP!$O11,U$6&lt;=CP!$P11),AND(U$6&gt;=CP!$S11,U$6&lt;=CP!$T11),AND(U$6&gt;=CP!$W11,U$6&lt;=CP!$X11),AND(U$6&gt;=CP!$AA11,U$6&lt;=CP!$AB11)),"CP",IF(ISNA(HLOOKUP(U$6,RTT!$B55:$M55,1,0)),"","RTT"))</f>
        <v/>
      </c>
      <c r="V15" s="57" t="str">
        <f aca="false">IF(OR(AND(V$6&gt;=CP!$G11,V$6&lt;=CP!$H11),AND(V$6&gt;=CP!$K11,V$6&lt;=CP!$L11),AND(V$6&gt;=CP!$O11,V$6&lt;=CP!$P11),AND(V$6&gt;=CP!$S11,V$6&lt;=CP!$T11),AND(V$6&gt;=CP!$W11,V$6&lt;=CP!$X11),AND(V$6&gt;=CP!$AA11,V$6&lt;=CP!$AB11)),"CP",IF(ISNA(HLOOKUP(V$6,RTT!$B55:$M55,1,0)),"","RTT"))</f>
        <v/>
      </c>
      <c r="W15" s="57" t="str">
        <f aca="false">IF(OR(AND(W$6&gt;=CP!$G11,W$6&lt;=CP!$H11),AND(W$6&gt;=CP!$K11,W$6&lt;=CP!$L11),AND(W$6&gt;=CP!$O11,W$6&lt;=CP!$P11),AND(W$6&gt;=CP!$S11,W$6&lt;=CP!$T11),AND(W$6&gt;=CP!$W11,W$6&lt;=CP!$X11),AND(W$6&gt;=CP!$AA11,W$6&lt;=CP!$AB11)),"CP",IF(ISNA(HLOOKUP(W$6,RTT!$B55:$M55,1,0)),"","RTT"))</f>
        <v/>
      </c>
      <c r="X15" s="57" t="str">
        <f aca="false">IF(OR(AND(X$6&gt;=CP!$G11,X$6&lt;=CP!$H11),AND(X$6&gt;=CP!$K11,X$6&lt;=CP!$L11),AND(X$6&gt;=CP!$O11,X$6&lt;=CP!$P11),AND(X$6&gt;=CP!$S11,X$6&lt;=CP!$T11),AND(X$6&gt;=CP!$W11,X$6&lt;=CP!$X11),AND(X$6&gt;=CP!$AA11,X$6&lt;=CP!$AB11)),"CP",IF(ISNA(HLOOKUP(X$6,RTT!$B55:$M55,1,0)),"","RTT"))</f>
        <v/>
      </c>
      <c r="Y15" s="57" t="str">
        <f aca="false">IF(OR(AND(Y$6&gt;=CP!$G11,Y$6&lt;=CP!$H11),AND(Y$6&gt;=CP!$K11,Y$6&lt;=CP!$L11),AND(Y$6&gt;=CP!$O11,Y$6&lt;=CP!$P11),AND(Y$6&gt;=CP!$S11,Y$6&lt;=CP!$T11),AND(Y$6&gt;=CP!$W11,Y$6&lt;=CP!$X11),AND(Y$6&gt;=CP!$AA11,Y$6&lt;=CP!$AB11)),"CP",IF(ISNA(HLOOKUP(Y$6,RTT!$B55:$M55,1,0)),"","RTT"))</f>
        <v/>
      </c>
      <c r="Z15" s="57" t="str">
        <f aca="false">IF(OR(AND(Z$6&gt;=CP!$G11,Z$6&lt;=CP!$H11),AND(Z$6&gt;=CP!$K11,Z$6&lt;=CP!$L11),AND(Z$6&gt;=CP!$O11,Z$6&lt;=CP!$P11),AND(Z$6&gt;=CP!$S11,Z$6&lt;=CP!$T11),AND(Z$6&gt;=CP!$W11,Z$6&lt;=CP!$X11),AND(Z$6&gt;=CP!$AA11,Z$6&lt;=CP!$AB11)),"CP",IF(ISNA(HLOOKUP(Z$6,RTT!$B55:$M55,1,0)),"","RTT"))</f>
        <v/>
      </c>
      <c r="AA15" s="57" t="str">
        <f aca="false">IF(OR(AND(AA$6&gt;=CP!$G11,AA$6&lt;=CP!$H11),AND(AA$6&gt;=CP!$K11,AA$6&lt;=CP!$L11),AND(AA$6&gt;=CP!$O11,AA$6&lt;=CP!$P11),AND(AA$6&gt;=CP!$S11,AA$6&lt;=CP!$T11),AND(AA$6&gt;=CP!$W11,AA$6&lt;=CP!$X11),AND(AA$6&gt;=CP!$AA11,AA$6&lt;=CP!$AB11)),"CP",IF(ISNA(HLOOKUP(AA$6,RTT!$B55:$M55,1,0)),"","RTT"))</f>
        <v/>
      </c>
      <c r="AB15" s="57" t="str">
        <f aca="false">IF(OR(AND(AB$6&gt;=CP!$G11,AB$6&lt;=CP!$H11),AND(AB$6&gt;=CP!$K11,AB$6&lt;=CP!$L11),AND(AB$6&gt;=CP!$O11,AB$6&lt;=CP!$P11),AND(AB$6&gt;=CP!$S11,AB$6&lt;=CP!$T11),AND(AB$6&gt;=CP!$W11,AB$6&lt;=CP!$X11),AND(AB$6&gt;=CP!$AA11,AB$6&lt;=CP!$AB11)),"CP",IF(ISNA(HLOOKUP(AB$6,RTT!$B55:$M55,1,0)),"","RTT"))</f>
        <v/>
      </c>
      <c r="AC15" s="57" t="str">
        <f aca="false">IF(OR(AND(AC$6&gt;=CP!$G11,AC$6&lt;=CP!$H11),AND(AC$6&gt;=CP!$K11,AC$6&lt;=CP!$L11),AND(AC$6&gt;=CP!$O11,AC$6&lt;=CP!$P11),AND(AC$6&gt;=CP!$S11,AC$6&lt;=CP!$T11),AND(AC$6&gt;=CP!$W11,AC$6&lt;=CP!$X11),AND(AC$6&gt;=CP!$AA11,AC$6&lt;=CP!$AB11)),"CP",IF(ISNA(HLOOKUP(AC$6,RTT!$B55:$M55,1,0)),"","RTT"))</f>
        <v/>
      </c>
      <c r="AD15" s="57" t="str">
        <f aca="false">IF(OR(AND(AD$6&gt;=CP!$G11,AD$6&lt;=CP!$H11),AND(AD$6&gt;=CP!$K11,AD$6&lt;=CP!$L11),AND(AD$6&gt;=CP!$O11,AD$6&lt;=CP!$P11),AND(AD$6&gt;=CP!$S11,AD$6&lt;=CP!$T11),AND(AD$6&gt;=CP!$W11,AD$6&lt;=CP!$X11),AND(AD$6&gt;=CP!$AA11,AD$6&lt;=CP!$AB11)),"CP",IF(ISNA(HLOOKUP(AD$6,RTT!$B55:$M55,1,0)),"","RTT"))</f>
        <v/>
      </c>
      <c r="AE15" s="57" t="str">
        <f aca="false">IF(OR(AND(AE$6&gt;=CP!$G11,AE$6&lt;=CP!$H11),AND(AE$6&gt;=CP!$K11,AE$6&lt;=CP!$L11),AND(AE$6&gt;=CP!$O11,AE$6&lt;=CP!$P11),AND(AE$6&gt;=CP!$S11,AE$6&lt;=CP!$T11),AND(AE$6&gt;=CP!$W11,AE$6&lt;=CP!$X11),AND(AE$6&gt;=CP!$AA11,AE$6&lt;=CP!$AB11)),"CP",IF(ISNA(HLOOKUP(AE$6,RTT!$B55:$M55,1,0)),"","RTT"))</f>
        <v/>
      </c>
      <c r="AF15" s="57" t="str">
        <f aca="false">IF(OR(AND(AF$6&gt;=CP!$G11,AF$6&lt;=CP!$H11),AND(AF$6&gt;=CP!$K11,AF$6&lt;=CP!$L11),AND(AF$6&gt;=CP!$O11,AF$6&lt;=CP!$P11),AND(AF$6&gt;=CP!$S11,AF$6&lt;=CP!$T11),AND(AF$6&gt;=CP!$W11,AF$6&lt;=CP!$X11),AND(AF$6&gt;=CP!$AA11,AF$6&lt;=CP!$AB11)),"CP",IF(ISNA(HLOOKUP(AF$6,RTT!$B55:$M55,1,0)),"","RTT"))</f>
        <v/>
      </c>
      <c r="AG15" s="57" t="str">
        <f aca="false">IF(OR(AND(AG$6&gt;=CP!$G11,AG$6&lt;=CP!$H11),AND(AG$6&gt;=CP!$K11,AG$6&lt;=CP!$L11),AND(AG$6&gt;=CP!$O11,AG$6&lt;=CP!$P11),AND(AG$6&gt;=CP!$S11,AG$6&lt;=CP!$T11),AND(AG$6&gt;=CP!$W11,AG$6&lt;=CP!$X11),AND(AG$6&gt;=CP!$AA11,AG$6&lt;=CP!$AB11)),"CP",IF(ISNA(HLOOKUP(AG$6,RTT!$B55:$M55,1,0)),"","RTT"))</f>
        <v/>
      </c>
      <c r="AH15" s="57" t="str">
        <f aca="false">IF(OR(AND(AH$6&gt;=CP!$G11,AH$6&lt;=CP!$H11),AND(AH$6&gt;=CP!$K11,AH$6&lt;=CP!$L11),AND(AH$6&gt;=CP!$O11,AH$6&lt;=CP!$P11),AND(AH$6&gt;=CP!$S11,AH$6&lt;=CP!$T11),AND(AH$6&gt;=CP!$W11,AH$6&lt;=CP!$X11),AND(AH$6&gt;=CP!$AA11,AH$6&lt;=CP!$AB11)),"CP",IF(ISNA(HLOOKUP(AH$6,RTT!$B55:$M55,1,0)),"","RTT"))</f>
        <v/>
      </c>
      <c r="AI15" s="57" t="str">
        <f aca="false">IF(OR(AND(AI$6&gt;=CP!$G11,AI$6&lt;=CP!$H11),AND(AI$6&gt;=CP!$K11,AI$6&lt;=CP!$L11),AND(AI$6&gt;=CP!$O11,AI$6&lt;=CP!$P11),AND(AI$6&gt;=CP!$S11,AI$6&lt;=CP!$T11),AND(AI$6&gt;=CP!$W11,AI$6&lt;=CP!$X11),AND(AI$6&gt;=CP!$AA11,AI$6&lt;=CP!$AB11)),"CP",IF(ISNA(HLOOKUP(AI$6,RTT!$B55:$M55,1,0)),"","RTT"))</f>
        <v/>
      </c>
      <c r="AJ15" s="57" t="str">
        <f aca="false">IF(OR(AND(AJ$6&gt;=CP!$G11,AJ$6&lt;=CP!$H11),AND(AJ$6&gt;=CP!$K11,AJ$6&lt;=CP!$L11),AND(AJ$6&gt;=CP!$O11,AJ$6&lt;=CP!$P11),AND(AJ$6&gt;=CP!$S11,AJ$6&lt;=CP!$T11),AND(AJ$6&gt;=CP!$W11,AJ$6&lt;=CP!$X11),AND(AJ$6&gt;=CP!$AA11,AJ$6&lt;=CP!$AB11)),"CP",IF(ISNA(HLOOKUP(AJ$6,RTT!$B55:$M55,1,0)),"","RTT"))</f>
        <v/>
      </c>
      <c r="AK15" s="57" t="str">
        <f aca="false">IF(OR(AND(AK$6&gt;=CP!$G11,AK$6&lt;=CP!$H11),AND(AK$6&gt;=CP!$K11,AK$6&lt;=CP!$L11),AND(AK$6&gt;=CP!$O11,AK$6&lt;=CP!$P11),AND(AK$6&gt;=CP!$S11,AK$6&lt;=CP!$T11),AND(AK$6&gt;=CP!$W11,AK$6&lt;=CP!$X11),AND(AK$6&gt;=CP!$AA11,AK$6&lt;=CP!$AB11)),"CP",IF(ISNA(HLOOKUP(AK$6,RTT!$B55:$M55,1,0)),"","RTT"))</f>
        <v/>
      </c>
      <c r="AL15" s="57" t="str">
        <f aca="false">IF(OR(AND(AL$6&gt;=CP!$G11,AL$6&lt;=CP!$H11),AND(AL$6&gt;=CP!$K11,AL$6&lt;=CP!$L11),AND(AL$6&gt;=CP!$O11,AL$6&lt;=CP!$P11),AND(AL$6&gt;=CP!$S11,AL$6&lt;=CP!$T11),AND(AL$6&gt;=CP!$W11,AL$6&lt;=CP!$X11),AND(AL$6&gt;=CP!$AA11,AL$6&lt;=CP!$AB11)),"CP",IF(ISNA(HLOOKUP(AL$6,RTT!$B55:$M55,1,0)),"","RTT"))</f>
        <v/>
      </c>
      <c r="AM15" s="57" t="str">
        <f aca="false">IF(OR(AND(AM$6&gt;=CP!$G11,AM$6&lt;=CP!$H11),AND(AM$6&gt;=CP!$K11,AM$6&lt;=CP!$L11),AND(AM$6&gt;=CP!$O11,AM$6&lt;=CP!$P11),AND(AM$6&gt;=CP!$S11,AM$6&lt;=CP!$T11),AND(AM$6&gt;=CP!$W11,AM$6&lt;=CP!$X11),AND(AM$6&gt;=CP!$AA11,AM$6&lt;=CP!$AB11)),"CP",IF(ISNA(HLOOKUP(AM$6,RTT!$B55:$M55,1,0)),"","RTT"))</f>
        <v/>
      </c>
      <c r="AN15" s="57" t="str">
        <f aca="false">IF(OR(AND(AN$6&gt;=CP!$G11,AN$6&lt;=CP!$H11),AND(AN$6&gt;=CP!$K11,AN$6&lt;=CP!$L11),AND(AN$6&gt;=CP!$O11,AN$6&lt;=CP!$P11),AND(AN$6&gt;=CP!$S11,AN$6&lt;=CP!$T11),AND(AN$6&gt;=CP!$W11,AN$6&lt;=CP!$X11),AND(AN$6&gt;=CP!$AA11,AN$6&lt;=CP!$AB11)),"CP",IF(ISNA(HLOOKUP(AN$6,RTT!$B55:$M55,1,0)),"","RTT"))</f>
        <v/>
      </c>
      <c r="AO15" s="57" t="str">
        <f aca="false">IF(OR(AND(AO$6&gt;=CP!$G11,AO$6&lt;=CP!$H11),AND(AO$6&gt;=CP!$K11,AO$6&lt;=CP!$L11),AND(AO$6&gt;=CP!$O11,AO$6&lt;=CP!$P11),AND(AO$6&gt;=CP!$S11,AO$6&lt;=CP!$T11),AND(AO$6&gt;=CP!$W11,AO$6&lt;=CP!$X11),AND(AO$6&gt;=CP!$AA11,AO$6&lt;=CP!$AB11)),"CP",IF(ISNA(HLOOKUP(AO$6,RTT!$B55:$M55,1,0)),"","RTT"))</f>
        <v/>
      </c>
      <c r="AP15" s="57" t="str">
        <f aca="false">IF(OR(AND(AP$6&gt;=CP!$G11,AP$6&lt;=CP!$H11),AND(AP$6&gt;=CP!$K11,AP$6&lt;=CP!$L11),AND(AP$6&gt;=CP!$O11,AP$6&lt;=CP!$P11),AND(AP$6&gt;=CP!$S11,AP$6&lt;=CP!$T11),AND(AP$6&gt;=CP!$W11,AP$6&lt;=CP!$X11),AND(AP$6&gt;=CP!$AA11,AP$6&lt;=CP!$AB11)),"CP",IF(ISNA(HLOOKUP(AP$6,RTT!$B55:$M55,1,0)),"","RTT"))</f>
        <v/>
      </c>
      <c r="AQ15" s="57" t="str">
        <f aca="false">IF(OR(AND(AQ$6&gt;=CP!$G11,AQ$6&lt;=CP!$H11),AND(AQ$6&gt;=CP!$K11,AQ$6&lt;=CP!$L11),AND(AQ$6&gt;=CP!$O11,AQ$6&lt;=CP!$P11),AND(AQ$6&gt;=CP!$S11,AQ$6&lt;=CP!$T11),AND(AQ$6&gt;=CP!$W11,AQ$6&lt;=CP!$X11),AND(AQ$6&gt;=CP!$AA11,AQ$6&lt;=CP!$AB11)),"CP",IF(ISNA(HLOOKUP(AQ$6,RTT!$B55:$M55,1,0)),"","RTT"))</f>
        <v/>
      </c>
      <c r="AR15" s="57" t="str">
        <f aca="false">IF(OR(AND(AR$6&gt;=CP!$G11,AR$6&lt;=CP!$H11),AND(AR$6&gt;=CP!$K11,AR$6&lt;=CP!$L11),AND(AR$6&gt;=CP!$O11,AR$6&lt;=CP!$P11),AND(AR$6&gt;=CP!$S11,AR$6&lt;=CP!$T11),AND(AR$6&gt;=CP!$W11,AR$6&lt;=CP!$X11),AND(AR$6&gt;=CP!$AA11,AR$6&lt;=CP!$AB11)),"CP",IF(ISNA(HLOOKUP(AR$6,RTT!$B55:$M55,1,0)),"","RTT"))</f>
        <v/>
      </c>
      <c r="AS15" s="57" t="str">
        <f aca="false">IF(OR(AND(AS$6&gt;=CP!$G11,AS$6&lt;=CP!$H11),AND(AS$6&gt;=CP!$K11,AS$6&lt;=CP!$L11),AND(AS$6&gt;=CP!$O11,AS$6&lt;=CP!$P11),AND(AS$6&gt;=CP!$S11,AS$6&lt;=CP!$T11),AND(AS$6&gt;=CP!$W11,AS$6&lt;=CP!$X11),AND(AS$6&gt;=CP!$AA11,AS$6&lt;=CP!$AB11)),"CP",IF(ISNA(HLOOKUP(AS$6,RTT!$B55:$M55,1,0)),"","RTT"))</f>
        <v/>
      </c>
      <c r="AT15" s="57" t="str">
        <f aca="false">IF(OR(AND(AT$6&gt;=CP!$G11,AT$6&lt;=CP!$H11),AND(AT$6&gt;=CP!$K11,AT$6&lt;=CP!$L11),AND(AT$6&gt;=CP!$O11,AT$6&lt;=CP!$P11),AND(AT$6&gt;=CP!$S11,AT$6&lt;=CP!$T11),AND(AT$6&gt;=CP!$W11,AT$6&lt;=CP!$X11),AND(AT$6&gt;=CP!$AA11,AT$6&lt;=CP!$AB11)),"CP",IF(ISNA(HLOOKUP(AT$6,RTT!$B55:$M55,1,0)),"","RTT"))</f>
        <v/>
      </c>
      <c r="AU15" s="57" t="str">
        <f aca="false">IF(OR(AND(AU$6&gt;=CP!$G11,AU$6&lt;=CP!$H11),AND(AU$6&gt;=CP!$K11,AU$6&lt;=CP!$L11),AND(AU$6&gt;=CP!$O11,AU$6&lt;=CP!$P11),AND(AU$6&gt;=CP!$S11,AU$6&lt;=CP!$T11),AND(AU$6&gt;=CP!$W11,AU$6&lt;=CP!$X11),AND(AU$6&gt;=CP!$AA11,AU$6&lt;=CP!$AB11)),"CP",IF(ISNA(HLOOKUP(AU$6,RTT!$B55:$M55,1,0)),"","RTT"))</f>
        <v/>
      </c>
      <c r="AV15" s="57" t="str">
        <f aca="false">IF(OR(AND(AV$6&gt;=CP!$G11,AV$6&lt;=CP!$H11),AND(AV$6&gt;=CP!$K11,AV$6&lt;=CP!$L11),AND(AV$6&gt;=CP!$O11,AV$6&lt;=CP!$P11),AND(AV$6&gt;=CP!$S11,AV$6&lt;=CP!$T11),AND(AV$6&gt;=CP!$W11,AV$6&lt;=CP!$X11),AND(AV$6&gt;=CP!$AA11,AV$6&lt;=CP!$AB11)),"CP",IF(ISNA(HLOOKUP(AV$6,RTT!$B55:$M55,1,0)),"","RTT"))</f>
        <v/>
      </c>
      <c r="AW15" s="57" t="str">
        <f aca="false">IF(OR(AND(AW$6&gt;=CP!$G11,AW$6&lt;=CP!$H11),AND(AW$6&gt;=CP!$K11,AW$6&lt;=CP!$L11),AND(AW$6&gt;=CP!$O11,AW$6&lt;=CP!$P11),AND(AW$6&gt;=CP!$S11,AW$6&lt;=CP!$T11),AND(AW$6&gt;=CP!$W11,AW$6&lt;=CP!$X11),AND(AW$6&gt;=CP!$AA11,AW$6&lt;=CP!$AB11)),"CP",IF(ISNA(HLOOKUP(AW$6,RTT!$B55:$M55,1,0)),"","RTT"))</f>
        <v/>
      </c>
      <c r="AX15" s="57" t="str">
        <f aca="false">IF(OR(AND(AX$6&gt;=CP!$G11,AX$6&lt;=CP!$H11),AND(AX$6&gt;=CP!$K11,AX$6&lt;=CP!$L11),AND(AX$6&gt;=CP!$O11,AX$6&lt;=CP!$P11),AND(AX$6&gt;=CP!$S11,AX$6&lt;=CP!$T11),AND(AX$6&gt;=CP!$W11,AX$6&lt;=CP!$X11),AND(AX$6&gt;=CP!$AA11,AX$6&lt;=CP!$AB11)),"CP",IF(ISNA(HLOOKUP(AX$6,RTT!$B55:$M55,1,0)),"","RTT"))</f>
        <v/>
      </c>
      <c r="AY15" s="57" t="str">
        <f aca="false">IF(OR(AND(AY$6&gt;=CP!$G11,AY$6&lt;=CP!$H11),AND(AY$6&gt;=CP!$K11,AY$6&lt;=CP!$L11),AND(AY$6&gt;=CP!$O11,AY$6&lt;=CP!$P11),AND(AY$6&gt;=CP!$S11,AY$6&lt;=CP!$T11),AND(AY$6&gt;=CP!$W11,AY$6&lt;=CP!$X11),AND(AY$6&gt;=CP!$AA11,AY$6&lt;=CP!$AB11)),"CP",IF(ISNA(HLOOKUP(AY$6,RTT!$B55:$M55,1,0)),"","RTT"))</f>
        <v/>
      </c>
      <c r="AZ15" s="57" t="str">
        <f aca="false">IF(OR(AND(AZ$6&gt;=CP!$G11,AZ$6&lt;=CP!$H11),AND(AZ$6&gt;=CP!$K11,AZ$6&lt;=CP!$L11),AND(AZ$6&gt;=CP!$O11,AZ$6&lt;=CP!$P11),AND(AZ$6&gt;=CP!$S11,AZ$6&lt;=CP!$T11),AND(AZ$6&gt;=CP!$W11,AZ$6&lt;=CP!$X11),AND(AZ$6&gt;=CP!$AA11,AZ$6&lt;=CP!$AB11)),"CP",IF(ISNA(HLOOKUP(AZ$6,RTT!$B55:$M55,1,0)),"","RTT"))</f>
        <v/>
      </c>
      <c r="BA15" s="57" t="str">
        <f aca="false">IF(OR(AND(BA$6&gt;=CP!$G11,BA$6&lt;=CP!$H11),AND(BA$6&gt;=CP!$K11,BA$6&lt;=CP!$L11),AND(BA$6&gt;=CP!$O11,BA$6&lt;=CP!$P11),AND(BA$6&gt;=CP!$S11,BA$6&lt;=CP!$T11),AND(BA$6&gt;=CP!$W11,BA$6&lt;=CP!$X11),AND(BA$6&gt;=CP!$AA11,BA$6&lt;=CP!$AB11)),"CP",IF(ISNA(HLOOKUP(BA$6,RTT!$B55:$M55,1,0)),"","RTT"))</f>
        <v/>
      </c>
      <c r="BB15" s="57" t="str">
        <f aca="false">IF(OR(AND(BB$6&gt;=CP!$G11,BB$6&lt;=CP!$H11),AND(BB$6&gt;=CP!$K11,BB$6&lt;=CP!$L11),AND(BB$6&gt;=CP!$O11,BB$6&lt;=CP!$P11),AND(BB$6&gt;=CP!$S11,BB$6&lt;=CP!$T11),AND(BB$6&gt;=CP!$W11,BB$6&lt;=CP!$X11),AND(BB$6&gt;=CP!$AA11,BB$6&lt;=CP!$AB11)),"CP",IF(ISNA(HLOOKUP(BB$6,RTT!$B55:$M55,1,0)),"","RTT"))</f>
        <v/>
      </c>
      <c r="BC15" s="57" t="str">
        <f aca="false">IF(OR(AND(BC$6&gt;=CP!$G11,BC$6&lt;=CP!$H11),AND(BC$6&gt;=CP!$K11,BC$6&lt;=CP!$L11),AND(BC$6&gt;=CP!$O11,BC$6&lt;=CP!$P11),AND(BC$6&gt;=CP!$S11,BC$6&lt;=CP!$T11),AND(BC$6&gt;=CP!$W11,BC$6&lt;=CP!$X11),AND(BC$6&gt;=CP!$AA11,BC$6&lt;=CP!$AB11)),"CP",IF(ISNA(HLOOKUP(BC$6,RTT!$B55:$M55,1,0)),"","RTT"))</f>
        <v/>
      </c>
      <c r="BD15" s="57" t="str">
        <f aca="false">IF(OR(AND(BD$6&gt;=CP!$G11,BD$6&lt;=CP!$H11),AND(BD$6&gt;=CP!$K11,BD$6&lt;=CP!$L11),AND(BD$6&gt;=CP!$O11,BD$6&lt;=CP!$P11),AND(BD$6&gt;=CP!$S11,BD$6&lt;=CP!$T11),AND(BD$6&gt;=CP!$W11,BD$6&lt;=CP!$X11),AND(BD$6&gt;=CP!$AA11,BD$6&lt;=CP!$AB11)),"CP",IF(ISNA(HLOOKUP(BD$6,RTT!$B55:$M55,1,0)),"","RTT"))</f>
        <v/>
      </c>
      <c r="BE15" s="57" t="str">
        <f aca="false">IF(OR(AND(BE$6&gt;=CP!$G11,BE$6&lt;=CP!$H11),AND(BE$6&gt;=CP!$K11,BE$6&lt;=CP!$L11),AND(BE$6&gt;=CP!$O11,BE$6&lt;=CP!$P11),AND(BE$6&gt;=CP!$S11,BE$6&lt;=CP!$T11),AND(BE$6&gt;=CP!$W11,BE$6&lt;=CP!$X11),AND(BE$6&gt;=CP!$AA11,BE$6&lt;=CP!$AB11)),"CP",IF(ISNA(HLOOKUP(BE$6,RTT!$B55:$M55,1,0)),"","RTT"))</f>
        <v/>
      </c>
      <c r="BF15" s="57" t="str">
        <f aca="false">IF(OR(AND(BF$6&gt;=CP!$G11,BF$6&lt;=CP!$H11),AND(BF$6&gt;=CP!$K11,BF$6&lt;=CP!$L11),AND(BF$6&gt;=CP!$O11,BF$6&lt;=CP!$P11),AND(BF$6&gt;=CP!$S11,BF$6&lt;=CP!$T11),AND(BF$6&gt;=CP!$W11,BF$6&lt;=CP!$X11),AND(BF$6&gt;=CP!$AA11,BF$6&lt;=CP!$AB11)),"CP",IF(ISNA(HLOOKUP(BF$6,RTT!$B55:$M55,1,0)),"","RTT"))</f>
        <v>CP</v>
      </c>
      <c r="BG15" s="57" t="str">
        <f aca="false">IF(OR(AND(BG$6&gt;=CP!$G11,BG$6&lt;=CP!$H11),AND(BG$6&gt;=CP!$K11,BG$6&lt;=CP!$L11),AND(BG$6&gt;=CP!$O11,BG$6&lt;=CP!$P11),AND(BG$6&gt;=CP!$S11,BG$6&lt;=CP!$T11),AND(BG$6&gt;=CP!$W11,BG$6&lt;=CP!$X11),AND(BG$6&gt;=CP!$AA11,BG$6&lt;=CP!$AB11)),"CP",IF(ISNA(HLOOKUP(BG$6,RTT!$B55:$M55,1,0)),"","RTT"))</f>
        <v>CP</v>
      </c>
      <c r="BH15" s="57" t="str">
        <f aca="false">IF(OR(AND(BH$6&gt;=CP!$G11,BH$6&lt;=CP!$H11),AND(BH$6&gt;=CP!$K11,BH$6&lt;=CP!$L11),AND(BH$6&gt;=CP!$O11,BH$6&lt;=CP!$P11),AND(BH$6&gt;=CP!$S11,BH$6&lt;=CP!$T11),AND(BH$6&gt;=CP!$W11,BH$6&lt;=CP!$X11),AND(BH$6&gt;=CP!$AA11,BH$6&lt;=CP!$AB11)),"CP",IF(ISNA(HLOOKUP(BH$6,RTT!$B55:$M55,1,0)),"","RTT"))</f>
        <v>CP</v>
      </c>
      <c r="BI15" s="57" t="str">
        <f aca="false">IF(OR(AND(BI$6&gt;=CP!$G11,BI$6&lt;=CP!$H11),AND(BI$6&gt;=CP!$K11,BI$6&lt;=CP!$L11),AND(BI$6&gt;=CP!$O11,BI$6&lt;=CP!$P11),AND(BI$6&gt;=CP!$S11,BI$6&lt;=CP!$T11),AND(BI$6&gt;=CP!$W11,BI$6&lt;=CP!$X11),AND(BI$6&gt;=CP!$AA11,BI$6&lt;=CP!$AB11)),"CP",IF(ISNA(HLOOKUP(BI$6,RTT!$B55:$M55,1,0)),"","RTT"))</f>
        <v/>
      </c>
      <c r="BJ15" s="57" t="str">
        <f aca="false">IF(OR(AND(BJ$6&gt;=CP!$G11,BJ$6&lt;=CP!$H11),AND(BJ$6&gt;=CP!$K11,BJ$6&lt;=CP!$L11),AND(BJ$6&gt;=CP!$O11,BJ$6&lt;=CP!$P11),AND(BJ$6&gt;=CP!$S11,BJ$6&lt;=CP!$T11),AND(BJ$6&gt;=CP!$W11,BJ$6&lt;=CP!$X11),AND(BJ$6&gt;=CP!$AA11,BJ$6&lt;=CP!$AB11)),"CP",IF(ISNA(HLOOKUP(BJ$6,RTT!$B55:$M55,1,0)),"","RTT"))</f>
        <v/>
      </c>
      <c r="BK15" s="57" t="str">
        <f aca="false">IF(OR(AND(BK$6&gt;=CP!$G11,BK$6&lt;=CP!$H11),AND(BK$6&gt;=CP!$K11,BK$6&lt;=CP!$L11),AND(BK$6&gt;=CP!$O11,BK$6&lt;=CP!$P11),AND(BK$6&gt;=CP!$S11,BK$6&lt;=CP!$T11),AND(BK$6&gt;=CP!$W11,BK$6&lt;=CP!$X11),AND(BK$6&gt;=CP!$AA11,BK$6&lt;=CP!$AB11)),"CP",IF(ISNA(HLOOKUP(BK$6,RTT!$B55:$M55,1,0)),"","RTT"))</f>
        <v/>
      </c>
      <c r="BL15" s="57" t="str">
        <f aca="false">IF(OR(AND(BL$6&gt;=CP!$G11,BL$6&lt;=CP!$H11),AND(BL$6&gt;=CP!$K11,BL$6&lt;=CP!$L11),AND(BL$6&gt;=CP!$O11,BL$6&lt;=CP!$P11),AND(BL$6&gt;=CP!$S11,BL$6&lt;=CP!$T11),AND(BL$6&gt;=CP!$W11,BL$6&lt;=CP!$X11),AND(BL$6&gt;=CP!$AA11,BL$6&lt;=CP!$AB11)),"CP",IF(ISNA(HLOOKUP(BL$6,RTT!$B55:$M55,1,0)),"","RTT"))</f>
        <v/>
      </c>
      <c r="BM15" s="57" t="str">
        <f aca="false">IF(OR(AND(BM$6&gt;=CP!$G11,BM$6&lt;=CP!$H11),AND(BM$6&gt;=CP!$K11,BM$6&lt;=CP!$L11),AND(BM$6&gt;=CP!$O11,BM$6&lt;=CP!$P11),AND(BM$6&gt;=CP!$S11,BM$6&lt;=CP!$T11),AND(BM$6&gt;=CP!$W11,BM$6&lt;=CP!$X11),AND(BM$6&gt;=CP!$AA11,BM$6&lt;=CP!$AB11)),"CP",IF(ISNA(HLOOKUP(BM$6,RTT!$B55:$M55,1,0)),"","RTT"))</f>
        <v/>
      </c>
      <c r="BN15" s="57" t="str">
        <f aca="false">IF(OR(AND(BN$6&gt;=CP!$G11,BN$6&lt;=CP!$H11),AND(BN$6&gt;=CP!$K11,BN$6&lt;=CP!$L11),AND(BN$6&gt;=CP!$O11,BN$6&lt;=CP!$P11),AND(BN$6&gt;=CP!$S11,BN$6&lt;=CP!$T11),AND(BN$6&gt;=CP!$W11,BN$6&lt;=CP!$X11),AND(BN$6&gt;=CP!$AA11,BN$6&lt;=CP!$AB11)),"CP",IF(ISNA(HLOOKUP(BN$6,RTT!$B55:$M55,1,0)),"","RTT"))</f>
        <v/>
      </c>
      <c r="BO15" s="57" t="str">
        <f aca="false">IF(OR(AND(BO$6&gt;=CP!$G11,BO$6&lt;=CP!$H11),AND(BO$6&gt;=CP!$K11,BO$6&lt;=CP!$L11),AND(BO$6&gt;=CP!$O11,BO$6&lt;=CP!$P11),AND(BO$6&gt;=CP!$S11,BO$6&lt;=CP!$T11),AND(BO$6&gt;=CP!$W11,BO$6&lt;=CP!$X11),AND(BO$6&gt;=CP!$AA11,BO$6&lt;=CP!$AB11)),"CP",IF(ISNA(HLOOKUP(BO$6,RTT!$B55:$M55,1,0)),"","RTT"))</f>
        <v/>
      </c>
      <c r="BP15" s="57" t="str">
        <f aca="false">IF(OR(AND(BP$6&gt;=CP!$G11,BP$6&lt;=CP!$H11),AND(BP$6&gt;=CP!$K11,BP$6&lt;=CP!$L11),AND(BP$6&gt;=CP!$O11,BP$6&lt;=CP!$P11),AND(BP$6&gt;=CP!$S11,BP$6&lt;=CP!$T11),AND(BP$6&gt;=CP!$W11,BP$6&lt;=CP!$X11),AND(BP$6&gt;=CP!$AA11,BP$6&lt;=CP!$AB11)),"CP",IF(ISNA(HLOOKUP(BP$6,RTT!$B55:$M55,1,0)),"","RTT"))</f>
        <v/>
      </c>
      <c r="BQ15" s="57" t="str">
        <f aca="false">IF(OR(AND(BQ$6&gt;=CP!$G11,BQ$6&lt;=CP!$H11),AND(BQ$6&gt;=CP!$K11,BQ$6&lt;=CP!$L11),AND(BQ$6&gt;=CP!$O11,BQ$6&lt;=CP!$P11),AND(BQ$6&gt;=CP!$S11,BQ$6&lt;=CP!$T11),AND(BQ$6&gt;=CP!$W11,BQ$6&lt;=CP!$X11),AND(BQ$6&gt;=CP!$AA11,BQ$6&lt;=CP!$AB11)),"CP",IF(ISNA(HLOOKUP(BQ$6,RTT!$B55:$M55,1,0)),"","RTT"))</f>
        <v/>
      </c>
      <c r="BR15" s="57" t="str">
        <f aca="false">IF(OR(AND(BR$6&gt;=CP!$G11,BR$6&lt;=CP!$H11),AND(BR$6&gt;=CP!$K11,BR$6&lt;=CP!$L11),AND(BR$6&gt;=CP!$O11,BR$6&lt;=CP!$P11),AND(BR$6&gt;=CP!$S11,BR$6&lt;=CP!$T11),AND(BR$6&gt;=CP!$W11,BR$6&lt;=CP!$X11),AND(BR$6&gt;=CP!$AA11,BR$6&lt;=CP!$AB11)),"CP",IF(ISNA(HLOOKUP(BR$6,RTT!$B55:$M55,1,0)),"","RTT"))</f>
        <v/>
      </c>
      <c r="BS15" s="57" t="str">
        <f aca="false">IF(OR(AND(BS$6&gt;=CP!$G11,BS$6&lt;=CP!$H11),AND(BS$6&gt;=CP!$K11,BS$6&lt;=CP!$L11),AND(BS$6&gt;=CP!$O11,BS$6&lt;=CP!$P11),AND(BS$6&gt;=CP!$S11,BS$6&lt;=CP!$T11),AND(BS$6&gt;=CP!$W11,BS$6&lt;=CP!$X11),AND(BS$6&gt;=CP!$AA11,BS$6&lt;=CP!$AB11)),"CP",IF(ISNA(HLOOKUP(BS$6,RTT!$B55:$M55,1,0)),"","RTT"))</f>
        <v/>
      </c>
      <c r="BT15" s="57" t="str">
        <f aca="false">IF(OR(AND(BT$6&gt;=CP!$G11,BT$6&lt;=CP!$H11),AND(BT$6&gt;=CP!$K11,BT$6&lt;=CP!$L11),AND(BT$6&gt;=CP!$O11,BT$6&lt;=CP!$P11),AND(BT$6&gt;=CP!$S11,BT$6&lt;=CP!$T11),AND(BT$6&gt;=CP!$W11,BT$6&lt;=CP!$X11),AND(BT$6&gt;=CP!$AA11,BT$6&lt;=CP!$AB11)),"CP",IF(ISNA(HLOOKUP(BT$6,RTT!$B55:$M55,1,0)),"","RTT"))</f>
        <v/>
      </c>
      <c r="BU15" s="57" t="str">
        <f aca="false">IF(OR(AND(BU$6&gt;=CP!$G11,BU$6&lt;=CP!$H11),AND(BU$6&gt;=CP!$K11,BU$6&lt;=CP!$L11),AND(BU$6&gt;=CP!$O11,BU$6&lt;=CP!$P11),AND(BU$6&gt;=CP!$S11,BU$6&lt;=CP!$T11),AND(BU$6&gt;=CP!$W11,BU$6&lt;=CP!$X11),AND(BU$6&gt;=CP!$AA11,BU$6&lt;=CP!$AB11)),"CP",IF(ISNA(HLOOKUP(BU$6,RTT!$B55:$M55,1,0)),"","RTT"))</f>
        <v/>
      </c>
      <c r="BV15" s="57" t="str">
        <f aca="false">IF(OR(AND(BV$6&gt;=CP!$G11,BV$6&lt;=CP!$H11),AND(BV$6&gt;=CP!$K11,BV$6&lt;=CP!$L11),AND(BV$6&gt;=CP!$O11,BV$6&lt;=CP!$P11),AND(BV$6&gt;=CP!$S11,BV$6&lt;=CP!$T11),AND(BV$6&gt;=CP!$W11,BV$6&lt;=CP!$X11),AND(BV$6&gt;=CP!$AA11,BV$6&lt;=CP!$AB11)),"CP",IF(ISNA(HLOOKUP(BV$6,RTT!$B55:$M55,1,0)),"","RTT"))</f>
        <v/>
      </c>
      <c r="BW15" s="57" t="str">
        <f aca="false">IF(OR(AND(BW$6&gt;=CP!$G11,BW$6&lt;=CP!$H11),AND(BW$6&gt;=CP!$K11,BW$6&lt;=CP!$L11),AND(BW$6&gt;=CP!$O11,BW$6&lt;=CP!$P11),AND(BW$6&gt;=CP!$S11,BW$6&lt;=CP!$T11),AND(BW$6&gt;=CP!$W11,BW$6&lt;=CP!$X11),AND(BW$6&gt;=CP!$AA11,BW$6&lt;=CP!$AB11)),"CP",IF(ISNA(HLOOKUP(BW$6,RTT!$B55:$M55,1,0)),"","RTT"))</f>
        <v/>
      </c>
      <c r="BX15" s="57" t="str">
        <f aca="false">IF(OR(AND(BX$6&gt;=CP!$G11,BX$6&lt;=CP!$H11),AND(BX$6&gt;=CP!$K11,BX$6&lt;=CP!$L11),AND(BX$6&gt;=CP!$O11,BX$6&lt;=CP!$P11),AND(BX$6&gt;=CP!$S11,BX$6&lt;=CP!$T11),AND(BX$6&gt;=CP!$W11,BX$6&lt;=CP!$X11),AND(BX$6&gt;=CP!$AA11,BX$6&lt;=CP!$AB11)),"CP",IF(ISNA(HLOOKUP(BX$6,RTT!$B55:$M55,1,0)),"","RTT"))</f>
        <v/>
      </c>
      <c r="BY15" s="57" t="str">
        <f aca="false">IF(OR(AND(BY$6&gt;=CP!$G11,BY$6&lt;=CP!$H11),AND(BY$6&gt;=CP!$K11,BY$6&lt;=CP!$L11),AND(BY$6&gt;=CP!$O11,BY$6&lt;=CP!$P11),AND(BY$6&gt;=CP!$S11,BY$6&lt;=CP!$T11),AND(BY$6&gt;=CP!$W11,BY$6&lt;=CP!$X11),AND(BY$6&gt;=CP!$AA11,BY$6&lt;=CP!$AB11)),"CP",IF(ISNA(HLOOKUP(BY$6,RTT!$B55:$M55,1,0)),"","RTT"))</f>
        <v/>
      </c>
      <c r="BZ15" s="57" t="str">
        <f aca="false">IF(OR(AND(BZ$6&gt;=CP!$G11,BZ$6&lt;=CP!$H11),AND(BZ$6&gt;=CP!$K11,BZ$6&lt;=CP!$L11),AND(BZ$6&gt;=CP!$O11,BZ$6&lt;=CP!$P11),AND(BZ$6&gt;=CP!$S11,BZ$6&lt;=CP!$T11),AND(BZ$6&gt;=CP!$W11,BZ$6&lt;=CP!$X11),AND(BZ$6&gt;=CP!$AA11,BZ$6&lt;=CP!$AB11)),"CP",IF(ISNA(HLOOKUP(BZ$6,RTT!$B55:$M55,1,0)),"","RTT"))</f>
        <v/>
      </c>
      <c r="CA15" s="57" t="str">
        <f aca="false">IF(OR(AND(CA$6&gt;=CP!$G11,CA$6&lt;=CP!$H11),AND(CA$6&gt;=CP!$K11,CA$6&lt;=CP!$L11),AND(CA$6&gt;=CP!$O11,CA$6&lt;=CP!$P11),AND(CA$6&gt;=CP!$S11,CA$6&lt;=CP!$T11),AND(CA$6&gt;=CP!$W11,CA$6&lt;=CP!$X11),AND(CA$6&gt;=CP!$AA11,CA$6&lt;=CP!$AB11)),"CP",IF(ISNA(HLOOKUP(CA$6,RTT!$B55:$M55,1,0)),"","RTT"))</f>
        <v/>
      </c>
      <c r="CB15" s="57" t="str">
        <f aca="false">IF(OR(AND(CB$6&gt;=CP!$G11,CB$6&lt;=CP!$H11),AND(CB$6&gt;=CP!$K11,CB$6&lt;=CP!$L11),AND(CB$6&gt;=CP!$O11,CB$6&lt;=CP!$P11),AND(CB$6&gt;=CP!$S11,CB$6&lt;=CP!$T11),AND(CB$6&gt;=CP!$W11,CB$6&lt;=CP!$X11),AND(CB$6&gt;=CP!$AA11,CB$6&lt;=CP!$AB11)),"CP",IF(ISNA(HLOOKUP(CB$6,RTT!$B55:$M55,1,0)),"","RTT"))</f>
        <v/>
      </c>
      <c r="CC15" s="57" t="str">
        <f aca="false">IF(OR(AND(CC$6&gt;=CP!$G11,CC$6&lt;=CP!$H11),AND(CC$6&gt;=CP!$K11,CC$6&lt;=CP!$L11),AND(CC$6&gt;=CP!$O11,CC$6&lt;=CP!$P11),AND(CC$6&gt;=CP!$S11,CC$6&lt;=CP!$T11),AND(CC$6&gt;=CP!$W11,CC$6&lt;=CP!$X11),AND(CC$6&gt;=CP!$AA11,CC$6&lt;=CP!$AB11)),"CP",IF(ISNA(HLOOKUP(CC$6,RTT!$B55:$M55,1,0)),"","RTT"))</f>
        <v/>
      </c>
      <c r="CD15" s="57" t="str">
        <f aca="false">IF(OR(AND(CD$6&gt;=CP!$G11,CD$6&lt;=CP!$H11),AND(CD$6&gt;=CP!$K11,CD$6&lt;=CP!$L11),AND(CD$6&gt;=CP!$O11,CD$6&lt;=CP!$P11),AND(CD$6&gt;=CP!$S11,CD$6&lt;=CP!$T11),AND(CD$6&gt;=CP!$W11,CD$6&lt;=CP!$X11),AND(CD$6&gt;=CP!$AA11,CD$6&lt;=CP!$AB11)),"CP",IF(ISNA(HLOOKUP(CD$6,RTT!$B55:$M55,1,0)),"","RTT"))</f>
        <v/>
      </c>
      <c r="CE15" s="57" t="str">
        <f aca="false">IF(OR(AND(CE$6&gt;=CP!$G11,CE$6&lt;=CP!$H11),AND(CE$6&gt;=CP!$K11,CE$6&lt;=CP!$L11),AND(CE$6&gt;=CP!$O11,CE$6&lt;=CP!$P11),AND(CE$6&gt;=CP!$S11,CE$6&lt;=CP!$T11),AND(CE$6&gt;=CP!$W11,CE$6&lt;=CP!$X11),AND(CE$6&gt;=CP!$AA11,CE$6&lt;=CP!$AB11)),"CP",IF(ISNA(HLOOKUP(CE$6,RTT!$B55:$M55,1,0)),"","RTT"))</f>
        <v/>
      </c>
      <c r="CF15" s="57" t="str">
        <f aca="false">IF(OR(AND(CF$6&gt;=CP!$G11,CF$6&lt;=CP!$H11),AND(CF$6&gt;=CP!$K11,CF$6&lt;=CP!$L11),AND(CF$6&gt;=CP!$O11,CF$6&lt;=CP!$P11),AND(CF$6&gt;=CP!$S11,CF$6&lt;=CP!$T11),AND(CF$6&gt;=CP!$W11,CF$6&lt;=CP!$X11),AND(CF$6&gt;=CP!$AA11,CF$6&lt;=CP!$AB11)),"CP",IF(ISNA(HLOOKUP(CF$6,RTT!$B55:$M55,1,0)),"","RTT"))</f>
        <v/>
      </c>
      <c r="CG15" s="57" t="str">
        <f aca="false">IF(OR(AND(CG$6&gt;=CP!$G11,CG$6&lt;=CP!$H11),AND(CG$6&gt;=CP!$K11,CG$6&lt;=CP!$L11),AND(CG$6&gt;=CP!$O11,CG$6&lt;=CP!$P11),AND(CG$6&gt;=CP!$S11,CG$6&lt;=CP!$T11),AND(CG$6&gt;=CP!$W11,CG$6&lt;=CP!$X11),AND(CG$6&gt;=CP!$AA11,CG$6&lt;=CP!$AB11)),"CP",IF(ISNA(HLOOKUP(CG$6,RTT!$B55:$M55,1,0)),"","RTT"))</f>
        <v/>
      </c>
      <c r="CH15" s="57" t="str">
        <f aca="false">IF(OR(AND(CH$6&gt;=CP!$G11,CH$6&lt;=CP!$H11),AND(CH$6&gt;=CP!$K11,CH$6&lt;=CP!$L11),AND(CH$6&gt;=CP!$O11,CH$6&lt;=CP!$P11),AND(CH$6&gt;=CP!$S11,CH$6&lt;=CP!$T11),AND(CH$6&gt;=CP!$W11,CH$6&lt;=CP!$X11),AND(CH$6&gt;=CP!$AA11,CH$6&lt;=CP!$AB11)),"CP",IF(ISNA(HLOOKUP(CH$6,RTT!$B55:$M55,1,0)),"","RTT"))</f>
        <v/>
      </c>
      <c r="CI15" s="57" t="str">
        <f aca="false">IF(OR(AND(CI$6&gt;=CP!$G11,CI$6&lt;=CP!$H11),AND(CI$6&gt;=CP!$K11,CI$6&lt;=CP!$L11),AND(CI$6&gt;=CP!$O11,CI$6&lt;=CP!$P11),AND(CI$6&gt;=CP!$S11,CI$6&lt;=CP!$T11),AND(CI$6&gt;=CP!$W11,CI$6&lt;=CP!$X11),AND(CI$6&gt;=CP!$AA11,CI$6&lt;=CP!$AB11)),"CP",IF(ISNA(HLOOKUP(CI$6,RTT!$B55:$M55,1,0)),"","RTT"))</f>
        <v/>
      </c>
      <c r="CJ15" s="57" t="str">
        <f aca="false">IF(OR(AND(CJ$6&gt;=CP!$G11,CJ$6&lt;=CP!$H11),AND(CJ$6&gt;=CP!$K11,CJ$6&lt;=CP!$L11),AND(CJ$6&gt;=CP!$O11,CJ$6&lt;=CP!$P11),AND(CJ$6&gt;=CP!$S11,CJ$6&lt;=CP!$T11),AND(CJ$6&gt;=CP!$W11,CJ$6&lt;=CP!$X11),AND(CJ$6&gt;=CP!$AA11,CJ$6&lt;=CP!$AB11)),"CP",IF(ISNA(HLOOKUP(CJ$6,RTT!$B55:$M55,1,0)),"","RTT"))</f>
        <v/>
      </c>
      <c r="CK15" s="57" t="str">
        <f aca="false">IF(OR(AND(CK$6&gt;=CP!$G11,CK$6&lt;=CP!$H11),AND(CK$6&gt;=CP!$K11,CK$6&lt;=CP!$L11),AND(CK$6&gt;=CP!$O11,CK$6&lt;=CP!$P11),AND(CK$6&gt;=CP!$S11,CK$6&lt;=CP!$T11),AND(CK$6&gt;=CP!$W11,CK$6&lt;=CP!$X11),AND(CK$6&gt;=CP!$AA11,CK$6&lt;=CP!$AB11)),"CP",IF(ISNA(HLOOKUP(CK$6,RTT!$B55:$M55,1,0)),"","RTT"))</f>
        <v/>
      </c>
      <c r="CL15" s="57" t="str">
        <f aca="false">IF(OR(AND(CL$6&gt;=CP!$G11,CL$6&lt;=CP!$H11),AND(CL$6&gt;=CP!$K11,CL$6&lt;=CP!$L11),AND(CL$6&gt;=CP!$O11,CL$6&lt;=CP!$P11),AND(CL$6&gt;=CP!$S11,CL$6&lt;=CP!$T11),AND(CL$6&gt;=CP!$W11,CL$6&lt;=CP!$X11),AND(CL$6&gt;=CP!$AA11,CL$6&lt;=CP!$AB11)),"CP",IF(ISNA(HLOOKUP(CL$6,RTT!$B55:$M55,1,0)),"","RTT"))</f>
        <v/>
      </c>
      <c r="CM15" s="57" t="str">
        <f aca="false">IF(OR(AND(CM$6&gt;=CP!$G11,CM$6&lt;=CP!$H11),AND(CM$6&gt;=CP!$K11,CM$6&lt;=CP!$L11),AND(CM$6&gt;=CP!$O11,CM$6&lt;=CP!$P11),AND(CM$6&gt;=CP!$S11,CM$6&lt;=CP!$T11),AND(CM$6&gt;=CP!$W11,CM$6&lt;=CP!$X11),AND(CM$6&gt;=CP!$AA11,CM$6&lt;=CP!$AB11)),"CP",IF(ISNA(HLOOKUP(CM$6,RTT!$B55:$M55,1,0)),"","RTT"))</f>
        <v/>
      </c>
      <c r="CN15" s="57" t="str">
        <f aca="false">IF(OR(AND(CN$6&gt;=CP!$G11,CN$6&lt;=CP!$H11),AND(CN$6&gt;=CP!$K11,CN$6&lt;=CP!$L11),AND(CN$6&gt;=CP!$O11,CN$6&lt;=CP!$P11),AND(CN$6&gt;=CP!$S11,CN$6&lt;=CP!$T11),AND(CN$6&gt;=CP!$W11,CN$6&lt;=CP!$X11),AND(CN$6&gt;=CP!$AA11,CN$6&lt;=CP!$AB11)),"CP",IF(ISNA(HLOOKUP(CN$6,RTT!$B55:$M55,1,0)),"","RTT"))</f>
        <v/>
      </c>
      <c r="CO15" s="57" t="str">
        <f aca="false">IF(OR(AND(CO$6&gt;=CP!$G11,CO$6&lt;=CP!$H11),AND(CO$6&gt;=CP!$K11,CO$6&lt;=CP!$L11),AND(CO$6&gt;=CP!$O11,CO$6&lt;=CP!$P11),AND(CO$6&gt;=CP!$S11,CO$6&lt;=CP!$T11),AND(CO$6&gt;=CP!$W11,CO$6&lt;=CP!$X11),AND(CO$6&gt;=CP!$AA11,CO$6&lt;=CP!$AB11)),"CP",IF(ISNA(HLOOKUP(CO$6,RTT!$B55:$M55,1,0)),"","RTT"))</f>
        <v/>
      </c>
      <c r="CP15" s="58" t="str">
        <f aca="false">IF(OR(AND(CP$6&gt;=CP!$G11,CP$6&lt;=CP!$H11),AND(CP$6&gt;=CP!$K11,CP$6&lt;=CP!$L11),AND(CP$6&gt;=CP!$O11,CP$6&lt;=CP!$P11),AND(CP$6&gt;=CP!$S11,CP$6&lt;=CP!$T11),AND(CP$6&gt;=CP!$W11,CP$6&lt;=CP!$X11),AND(CP$6&gt;=CP!$AA11,CP$6&lt;=CP!$AB11)),"CP",IF(ISNA(HLOOKUP(CP$6,RTT!$B55:$M55,1,0)),"","RTT"))</f>
        <v/>
      </c>
    </row>
    <row r="16" customFormat="false" ht="14.4" hidden="false" customHeight="false" outlineLevel="0" collapsed="false">
      <c r="A16" s="12" t="s">
        <v>128</v>
      </c>
      <c r="B16" s="59" t="s">
        <v>129</v>
      </c>
      <c r="C16" s="57" t="str">
        <f aca="false">IF(OR(AND(C$6&gt;=CP!$G12,C$6&lt;=CP!$H12),AND(C$6&gt;=CP!$K12,C$6&lt;=CP!$L12),AND(C$6&gt;=CP!$O12,C$6&lt;=CP!$P12),AND(C$6&gt;=CP!$S12,C$6&lt;=CP!$T12),AND(C$6&gt;=CP!$W12,C$6&lt;=CP!$X12),AND(C$6&gt;=CP!$AA12,C$6&lt;=CP!$AB12)),"CP",IF(ISNA(HLOOKUP(C$6,RTT!$B56:$M56,1,0)),"","RTT"))</f>
        <v/>
      </c>
      <c r="D16" s="57" t="str">
        <f aca="false">IF(OR(AND(D$6&gt;=CP!$G12,D$6&lt;=CP!$H12),AND(D$6&gt;=CP!$K12,D$6&lt;=CP!$L12),AND(D$6&gt;=CP!$O12,D$6&lt;=CP!$P12),AND(D$6&gt;=CP!$S12,D$6&lt;=CP!$T12),AND(D$6&gt;=CP!$W12,D$6&lt;=CP!$X12),AND(D$6&gt;=CP!$AA12,D$6&lt;=CP!$AB12)),"CP",IF(ISNA(HLOOKUP(D$6,RTT!$B56:$M56,1,0)),"","RTT"))</f>
        <v/>
      </c>
      <c r="E16" s="57" t="str">
        <f aca="false">IF(OR(AND(E$6&gt;=CP!$G12,E$6&lt;=CP!$H12),AND(E$6&gt;=CP!$K12,E$6&lt;=CP!$L12),AND(E$6&gt;=CP!$O12,E$6&lt;=CP!$P12),AND(E$6&gt;=CP!$S12,E$6&lt;=CP!$T12),AND(E$6&gt;=CP!$W12,E$6&lt;=CP!$X12),AND(E$6&gt;=CP!$AA12,E$6&lt;=CP!$AB12)),"CP",IF(ISNA(HLOOKUP(E$6,RTT!$B56:$M56,1,0)),"","RTT"))</f>
        <v/>
      </c>
      <c r="F16" s="57" t="str">
        <f aca="false">IF(OR(AND(F$6&gt;=CP!$G12,F$6&lt;=CP!$H12),AND(F$6&gt;=CP!$K12,F$6&lt;=CP!$L12),AND(F$6&gt;=CP!$O12,F$6&lt;=CP!$P12),AND(F$6&gt;=CP!$S12,F$6&lt;=CP!$T12),AND(F$6&gt;=CP!$W12,F$6&lt;=CP!$X12),AND(F$6&gt;=CP!$AA12,F$6&lt;=CP!$AB12)),"CP",IF(ISNA(HLOOKUP(F$6,RTT!$B56:$M56,1,0)),"","RTT"))</f>
        <v/>
      </c>
      <c r="G16" s="57" t="str">
        <f aca="false">IF(OR(AND(G$6&gt;=CP!$G12,G$6&lt;=CP!$H12),AND(G$6&gt;=CP!$K12,G$6&lt;=CP!$L12),AND(G$6&gt;=CP!$O12,G$6&lt;=CP!$P12),AND(G$6&gt;=CP!$S12,G$6&lt;=CP!$T12),AND(G$6&gt;=CP!$W12,G$6&lt;=CP!$X12),AND(G$6&gt;=CP!$AA12,G$6&lt;=CP!$AB12)),"CP",IF(ISNA(HLOOKUP(G$6,RTT!$B56:$M56,1,0)),"","RTT"))</f>
        <v/>
      </c>
      <c r="H16" s="57" t="str">
        <f aca="false">IF(OR(AND(H$6&gt;=CP!$G12,H$6&lt;=CP!$H12),AND(H$6&gt;=CP!$K12,H$6&lt;=CP!$L12),AND(H$6&gt;=CP!$O12,H$6&lt;=CP!$P12),AND(H$6&gt;=CP!$S12,H$6&lt;=CP!$T12),AND(H$6&gt;=CP!$W12,H$6&lt;=CP!$X12),AND(H$6&gt;=CP!$AA12,H$6&lt;=CP!$AB12)),"CP",IF(ISNA(HLOOKUP(H$6,RTT!$B56:$M56,1,0)),"","RTT"))</f>
        <v/>
      </c>
      <c r="I16" s="57" t="str">
        <f aca="false">IF(OR(AND(I$6&gt;=CP!$G12,I$6&lt;=CP!$H12),AND(I$6&gt;=CP!$K12,I$6&lt;=CP!$L12),AND(I$6&gt;=CP!$O12,I$6&lt;=CP!$P12),AND(I$6&gt;=CP!$S12,I$6&lt;=CP!$T12),AND(I$6&gt;=CP!$W12,I$6&lt;=CP!$X12),AND(I$6&gt;=CP!$AA12,I$6&lt;=CP!$AB12)),"CP",IF(ISNA(HLOOKUP(I$6,RTT!$B56:$M56,1,0)),"","RTT"))</f>
        <v/>
      </c>
      <c r="J16" s="57" t="str">
        <f aca="false">IF(OR(AND(J$6&gt;=CP!$G12,J$6&lt;=CP!$H12),AND(J$6&gt;=CP!$K12,J$6&lt;=CP!$L12),AND(J$6&gt;=CP!$O12,J$6&lt;=CP!$P12),AND(J$6&gt;=CP!$S12,J$6&lt;=CP!$T12),AND(J$6&gt;=CP!$W12,J$6&lt;=CP!$X12),AND(J$6&gt;=CP!$AA12,J$6&lt;=CP!$AB12)),"CP",IF(ISNA(HLOOKUP(J$6,RTT!$B56:$M56,1,0)),"","RTT"))</f>
        <v/>
      </c>
      <c r="K16" s="57" t="str">
        <f aca="false">IF(OR(AND(K$6&gt;=CP!$G12,K$6&lt;=CP!$H12),AND(K$6&gt;=CP!$K12,K$6&lt;=CP!$L12),AND(K$6&gt;=CP!$O12,K$6&lt;=CP!$P12),AND(K$6&gt;=CP!$S12,K$6&lt;=CP!$T12),AND(K$6&gt;=CP!$W12,K$6&lt;=CP!$X12),AND(K$6&gt;=CP!$AA12,K$6&lt;=CP!$AB12)),"CP",IF(ISNA(HLOOKUP(K$6,RTT!$B56:$M56,1,0)),"","RTT"))</f>
        <v/>
      </c>
      <c r="L16" s="57" t="str">
        <f aca="false">IF(OR(AND(L$6&gt;=CP!$G12,L$6&lt;=CP!$H12),AND(L$6&gt;=CP!$K12,L$6&lt;=CP!$L12),AND(L$6&gt;=CP!$O12,L$6&lt;=CP!$P12),AND(L$6&gt;=CP!$S12,L$6&lt;=CP!$T12),AND(L$6&gt;=CP!$W12,L$6&lt;=CP!$X12),AND(L$6&gt;=CP!$AA12,L$6&lt;=CP!$AB12)),"CP",IF(ISNA(HLOOKUP(L$6,RTT!$B56:$M56,1,0)),"","RTT"))</f>
        <v/>
      </c>
      <c r="M16" s="57" t="str">
        <f aca="false">IF(OR(AND(M$6&gt;=CP!$G12,M$6&lt;=CP!$H12),AND(M$6&gt;=CP!$K12,M$6&lt;=CP!$L12),AND(M$6&gt;=CP!$O12,M$6&lt;=CP!$P12),AND(M$6&gt;=CP!$S12,M$6&lt;=CP!$T12),AND(M$6&gt;=CP!$W12,M$6&lt;=CP!$X12),AND(M$6&gt;=CP!$AA12,M$6&lt;=CP!$AB12)),"CP",IF(ISNA(HLOOKUP(M$6,RTT!$B56:$M56,1,0)),"","RTT"))</f>
        <v/>
      </c>
      <c r="N16" s="57" t="str">
        <f aca="false">IF(OR(AND(N$6&gt;=CP!$G12,N$6&lt;=CP!$H12),AND(N$6&gt;=CP!$K12,N$6&lt;=CP!$L12),AND(N$6&gt;=CP!$O12,N$6&lt;=CP!$P12),AND(N$6&gt;=CP!$S12,N$6&lt;=CP!$T12),AND(N$6&gt;=CP!$W12,N$6&lt;=CP!$X12),AND(N$6&gt;=CP!$AA12,N$6&lt;=CP!$AB12)),"CP",IF(ISNA(HLOOKUP(N$6,RTT!$B56:$M56,1,0)),"","RTT"))</f>
        <v/>
      </c>
      <c r="O16" s="57" t="str">
        <f aca="false">IF(OR(AND(O$6&gt;=CP!$G12,O$6&lt;=CP!$H12),AND(O$6&gt;=CP!$K12,O$6&lt;=CP!$L12),AND(O$6&gt;=CP!$O12,O$6&lt;=CP!$P12),AND(O$6&gt;=CP!$S12,O$6&lt;=CP!$T12),AND(O$6&gt;=CP!$W12,O$6&lt;=CP!$X12),AND(O$6&gt;=CP!$AA12,O$6&lt;=CP!$AB12)),"CP",IF(ISNA(HLOOKUP(O$6,RTT!$B56:$M56,1,0)),"","RTT"))</f>
        <v/>
      </c>
      <c r="P16" s="57" t="str">
        <f aca="false">IF(OR(AND(P$6&gt;=CP!$G12,P$6&lt;=CP!$H12),AND(P$6&gt;=CP!$K12,P$6&lt;=CP!$L12),AND(P$6&gt;=CP!$O12,P$6&lt;=CP!$P12),AND(P$6&gt;=CP!$S12,P$6&lt;=CP!$T12),AND(P$6&gt;=CP!$W12,P$6&lt;=CP!$X12),AND(P$6&gt;=CP!$AA12,P$6&lt;=CP!$AB12)),"CP",IF(ISNA(HLOOKUP(P$6,RTT!$B56:$M56,1,0)),"","RTT"))</f>
        <v/>
      </c>
      <c r="Q16" s="57" t="str">
        <f aca="false">IF(OR(AND(Q$6&gt;=CP!$G12,Q$6&lt;=CP!$H12),AND(Q$6&gt;=CP!$K12,Q$6&lt;=CP!$L12),AND(Q$6&gt;=CP!$O12,Q$6&lt;=CP!$P12),AND(Q$6&gt;=CP!$S12,Q$6&lt;=CP!$T12),AND(Q$6&gt;=CP!$W12,Q$6&lt;=CP!$X12),AND(Q$6&gt;=CP!$AA12,Q$6&lt;=CP!$AB12)),"CP",IF(ISNA(HLOOKUP(Q$6,RTT!$B56:$M56,1,0)),"","RTT"))</f>
        <v/>
      </c>
      <c r="R16" s="57" t="str">
        <f aca="false">IF(OR(AND(R$6&gt;=CP!$G12,R$6&lt;=CP!$H12),AND(R$6&gt;=CP!$K12,R$6&lt;=CP!$L12),AND(R$6&gt;=CP!$O12,R$6&lt;=CP!$P12),AND(R$6&gt;=CP!$S12,R$6&lt;=CP!$T12),AND(R$6&gt;=CP!$W12,R$6&lt;=CP!$X12),AND(R$6&gt;=CP!$AA12,R$6&lt;=CP!$AB12)),"CP",IF(ISNA(HLOOKUP(R$6,RTT!$B56:$M56,1,0)),"","RTT"))</f>
        <v/>
      </c>
      <c r="S16" s="57" t="str">
        <f aca="false">IF(OR(AND(S$6&gt;=CP!$G12,S$6&lt;=CP!$H12),AND(S$6&gt;=CP!$K12,S$6&lt;=CP!$L12),AND(S$6&gt;=CP!$O12,S$6&lt;=CP!$P12),AND(S$6&gt;=CP!$S12,S$6&lt;=CP!$T12),AND(S$6&gt;=CP!$W12,S$6&lt;=CP!$X12),AND(S$6&gt;=CP!$AA12,S$6&lt;=CP!$AB12)),"CP",IF(ISNA(HLOOKUP(S$6,RTT!$B56:$M56,1,0)),"","RTT"))</f>
        <v/>
      </c>
      <c r="T16" s="57" t="str">
        <f aca="false">IF(OR(AND(T$6&gt;=CP!$G12,T$6&lt;=CP!$H12),AND(T$6&gt;=CP!$K12,T$6&lt;=CP!$L12),AND(T$6&gt;=CP!$O12,T$6&lt;=CP!$P12),AND(T$6&gt;=CP!$S12,T$6&lt;=CP!$T12),AND(T$6&gt;=CP!$W12,T$6&lt;=CP!$X12),AND(T$6&gt;=CP!$AA12,T$6&lt;=CP!$AB12)),"CP",IF(ISNA(HLOOKUP(T$6,RTT!$B56:$M56,1,0)),"","RTT"))</f>
        <v/>
      </c>
      <c r="U16" s="57" t="str">
        <f aca="false">IF(OR(AND(U$6&gt;=CP!$G12,U$6&lt;=CP!$H12),AND(U$6&gt;=CP!$K12,U$6&lt;=CP!$L12),AND(U$6&gt;=CP!$O12,U$6&lt;=CP!$P12),AND(U$6&gt;=CP!$S12,U$6&lt;=CP!$T12),AND(U$6&gt;=CP!$W12,U$6&lt;=CP!$X12),AND(U$6&gt;=CP!$AA12,U$6&lt;=CP!$AB12)),"CP",IF(ISNA(HLOOKUP(U$6,RTT!$B56:$M56,1,0)),"","RTT"))</f>
        <v/>
      </c>
      <c r="V16" s="57" t="str">
        <f aca="false">IF(OR(AND(V$6&gt;=CP!$G12,V$6&lt;=CP!$H12),AND(V$6&gt;=CP!$K12,V$6&lt;=CP!$L12),AND(V$6&gt;=CP!$O12,V$6&lt;=CP!$P12),AND(V$6&gt;=CP!$S12,V$6&lt;=CP!$T12),AND(V$6&gt;=CP!$W12,V$6&lt;=CP!$X12),AND(V$6&gt;=CP!$AA12,V$6&lt;=CP!$AB12)),"CP",IF(ISNA(HLOOKUP(V$6,RTT!$B56:$M56,1,0)),"","RTT"))</f>
        <v/>
      </c>
      <c r="W16" s="57" t="str">
        <f aca="false">IF(OR(AND(W$6&gt;=CP!$G12,W$6&lt;=CP!$H12),AND(W$6&gt;=CP!$K12,W$6&lt;=CP!$L12),AND(W$6&gt;=CP!$O12,W$6&lt;=CP!$P12),AND(W$6&gt;=CP!$S12,W$6&lt;=CP!$T12),AND(W$6&gt;=CP!$W12,W$6&lt;=CP!$X12),AND(W$6&gt;=CP!$AA12,W$6&lt;=CP!$AB12)),"CP",IF(ISNA(HLOOKUP(W$6,RTT!$B56:$M56,1,0)),"","RTT"))</f>
        <v/>
      </c>
      <c r="X16" s="57" t="str">
        <f aca="false">IF(OR(AND(X$6&gt;=CP!$G12,X$6&lt;=CP!$H12),AND(X$6&gt;=CP!$K12,X$6&lt;=CP!$L12),AND(X$6&gt;=CP!$O12,X$6&lt;=CP!$P12),AND(X$6&gt;=CP!$S12,X$6&lt;=CP!$T12),AND(X$6&gt;=CP!$W12,X$6&lt;=CP!$X12),AND(X$6&gt;=CP!$AA12,X$6&lt;=CP!$AB12)),"CP",IF(ISNA(HLOOKUP(X$6,RTT!$B56:$M56,1,0)),"","RTT"))</f>
        <v/>
      </c>
      <c r="Y16" s="57" t="str">
        <f aca="false">IF(OR(AND(Y$6&gt;=CP!$G12,Y$6&lt;=CP!$H12),AND(Y$6&gt;=CP!$K12,Y$6&lt;=CP!$L12),AND(Y$6&gt;=CP!$O12,Y$6&lt;=CP!$P12),AND(Y$6&gt;=CP!$S12,Y$6&lt;=CP!$T12),AND(Y$6&gt;=CP!$W12,Y$6&lt;=CP!$X12),AND(Y$6&gt;=CP!$AA12,Y$6&lt;=CP!$AB12)),"CP",IF(ISNA(HLOOKUP(Y$6,RTT!$B56:$M56,1,0)),"","RTT"))</f>
        <v/>
      </c>
      <c r="Z16" s="57" t="str">
        <f aca="false">IF(OR(AND(Z$6&gt;=CP!$G12,Z$6&lt;=CP!$H12),AND(Z$6&gt;=CP!$K12,Z$6&lt;=CP!$L12),AND(Z$6&gt;=CP!$O12,Z$6&lt;=CP!$P12),AND(Z$6&gt;=CP!$S12,Z$6&lt;=CP!$T12),AND(Z$6&gt;=CP!$W12,Z$6&lt;=CP!$X12),AND(Z$6&gt;=CP!$AA12,Z$6&lt;=CP!$AB12)),"CP",IF(ISNA(HLOOKUP(Z$6,RTT!$B56:$M56,1,0)),"","RTT"))</f>
        <v/>
      </c>
      <c r="AA16" s="57" t="str">
        <f aca="false">IF(OR(AND(AA$6&gt;=CP!$G12,AA$6&lt;=CP!$H12),AND(AA$6&gt;=CP!$K12,AA$6&lt;=CP!$L12),AND(AA$6&gt;=CP!$O12,AA$6&lt;=CP!$P12),AND(AA$6&gt;=CP!$S12,AA$6&lt;=CP!$T12),AND(AA$6&gt;=CP!$W12,AA$6&lt;=CP!$X12),AND(AA$6&gt;=CP!$AA12,AA$6&lt;=CP!$AB12)),"CP",IF(ISNA(HLOOKUP(AA$6,RTT!$B56:$M56,1,0)),"","RTT"))</f>
        <v/>
      </c>
      <c r="AB16" s="57" t="str">
        <f aca="false">IF(OR(AND(AB$6&gt;=CP!$G12,AB$6&lt;=CP!$H12),AND(AB$6&gt;=CP!$K12,AB$6&lt;=CP!$L12),AND(AB$6&gt;=CP!$O12,AB$6&lt;=CP!$P12),AND(AB$6&gt;=CP!$S12,AB$6&lt;=CP!$T12),AND(AB$6&gt;=CP!$W12,AB$6&lt;=CP!$X12),AND(AB$6&gt;=CP!$AA12,AB$6&lt;=CP!$AB12)),"CP",IF(ISNA(HLOOKUP(AB$6,RTT!$B56:$M56,1,0)),"","RTT"))</f>
        <v/>
      </c>
      <c r="AC16" s="57" t="str">
        <f aca="false">IF(OR(AND(AC$6&gt;=CP!$G12,AC$6&lt;=CP!$H12),AND(AC$6&gt;=CP!$K12,AC$6&lt;=CP!$L12),AND(AC$6&gt;=CP!$O12,AC$6&lt;=CP!$P12),AND(AC$6&gt;=CP!$S12,AC$6&lt;=CP!$T12),AND(AC$6&gt;=CP!$W12,AC$6&lt;=CP!$X12),AND(AC$6&gt;=CP!$AA12,AC$6&lt;=CP!$AB12)),"CP",IF(ISNA(HLOOKUP(AC$6,RTT!$B56:$M56,1,0)),"","RTT"))</f>
        <v/>
      </c>
      <c r="AD16" s="57" t="str">
        <f aca="false">IF(OR(AND(AD$6&gt;=CP!$G12,AD$6&lt;=CP!$H12),AND(AD$6&gt;=CP!$K12,AD$6&lt;=CP!$L12),AND(AD$6&gt;=CP!$O12,AD$6&lt;=CP!$P12),AND(AD$6&gt;=CP!$S12,AD$6&lt;=CP!$T12),AND(AD$6&gt;=CP!$W12,AD$6&lt;=CP!$X12),AND(AD$6&gt;=CP!$AA12,AD$6&lt;=CP!$AB12)),"CP",IF(ISNA(HLOOKUP(AD$6,RTT!$B56:$M56,1,0)),"","RTT"))</f>
        <v/>
      </c>
      <c r="AE16" s="57" t="str">
        <f aca="false">IF(OR(AND(AE$6&gt;=CP!$G12,AE$6&lt;=CP!$H12),AND(AE$6&gt;=CP!$K12,AE$6&lt;=CP!$L12),AND(AE$6&gt;=CP!$O12,AE$6&lt;=CP!$P12),AND(AE$6&gt;=CP!$S12,AE$6&lt;=CP!$T12),AND(AE$6&gt;=CP!$W12,AE$6&lt;=CP!$X12),AND(AE$6&gt;=CP!$AA12,AE$6&lt;=CP!$AB12)),"CP",IF(ISNA(HLOOKUP(AE$6,RTT!$B56:$M56,1,0)),"","RTT"))</f>
        <v/>
      </c>
      <c r="AF16" s="57" t="str">
        <f aca="false">IF(OR(AND(AF$6&gt;=CP!$G12,AF$6&lt;=CP!$H12),AND(AF$6&gt;=CP!$K12,AF$6&lt;=CP!$L12),AND(AF$6&gt;=CP!$O12,AF$6&lt;=CP!$P12),AND(AF$6&gt;=CP!$S12,AF$6&lt;=CP!$T12),AND(AF$6&gt;=CP!$W12,AF$6&lt;=CP!$X12),AND(AF$6&gt;=CP!$AA12,AF$6&lt;=CP!$AB12)),"CP",IF(ISNA(HLOOKUP(AF$6,RTT!$B56:$M56,1,0)),"","RTT"))</f>
        <v/>
      </c>
      <c r="AG16" s="57" t="str">
        <f aca="false">IF(OR(AND(AG$6&gt;=CP!$G12,AG$6&lt;=CP!$H12),AND(AG$6&gt;=CP!$K12,AG$6&lt;=CP!$L12),AND(AG$6&gt;=CP!$O12,AG$6&lt;=CP!$P12),AND(AG$6&gt;=CP!$S12,AG$6&lt;=CP!$T12),AND(AG$6&gt;=CP!$W12,AG$6&lt;=CP!$X12),AND(AG$6&gt;=CP!$AA12,AG$6&lt;=CP!$AB12)),"CP",IF(ISNA(HLOOKUP(AG$6,RTT!$B56:$M56,1,0)),"","RTT"))</f>
        <v/>
      </c>
      <c r="AH16" s="57" t="str">
        <f aca="false">IF(OR(AND(AH$6&gt;=CP!$G12,AH$6&lt;=CP!$H12),AND(AH$6&gt;=CP!$K12,AH$6&lt;=CP!$L12),AND(AH$6&gt;=CP!$O12,AH$6&lt;=CP!$P12),AND(AH$6&gt;=CP!$S12,AH$6&lt;=CP!$T12),AND(AH$6&gt;=CP!$W12,AH$6&lt;=CP!$X12),AND(AH$6&gt;=CP!$AA12,AH$6&lt;=CP!$AB12)),"CP",IF(ISNA(HLOOKUP(AH$6,RTT!$B56:$M56,1,0)),"","RTT"))</f>
        <v>CP</v>
      </c>
      <c r="AI16" s="57" t="str">
        <f aca="false">IF(OR(AND(AI$6&gt;=CP!$G12,AI$6&lt;=CP!$H12),AND(AI$6&gt;=CP!$K12,AI$6&lt;=CP!$L12),AND(AI$6&gt;=CP!$O12,AI$6&lt;=CP!$P12),AND(AI$6&gt;=CP!$S12,AI$6&lt;=CP!$T12),AND(AI$6&gt;=CP!$W12,AI$6&lt;=CP!$X12),AND(AI$6&gt;=CP!$AA12,AI$6&lt;=CP!$AB12)),"CP",IF(ISNA(HLOOKUP(AI$6,RTT!$B56:$M56,1,0)),"","RTT"))</f>
        <v>CP</v>
      </c>
      <c r="AJ16" s="57" t="str">
        <f aca="false">IF(OR(AND(AJ$6&gt;=CP!$G12,AJ$6&lt;=CP!$H12),AND(AJ$6&gt;=CP!$K12,AJ$6&lt;=CP!$L12),AND(AJ$6&gt;=CP!$O12,AJ$6&lt;=CP!$P12),AND(AJ$6&gt;=CP!$S12,AJ$6&lt;=CP!$T12),AND(AJ$6&gt;=CP!$W12,AJ$6&lt;=CP!$X12),AND(AJ$6&gt;=CP!$AA12,AJ$6&lt;=CP!$AB12)),"CP",IF(ISNA(HLOOKUP(AJ$6,RTT!$B56:$M56,1,0)),"","RTT"))</f>
        <v>CP</v>
      </c>
      <c r="AK16" s="57" t="str">
        <f aca="false">IF(OR(AND(AK$6&gt;=CP!$G12,AK$6&lt;=CP!$H12),AND(AK$6&gt;=CP!$K12,AK$6&lt;=CP!$L12),AND(AK$6&gt;=CP!$O12,AK$6&lt;=CP!$P12),AND(AK$6&gt;=CP!$S12,AK$6&lt;=CP!$T12),AND(AK$6&gt;=CP!$W12,AK$6&lt;=CP!$X12),AND(AK$6&gt;=CP!$AA12,AK$6&lt;=CP!$AB12)),"CP",IF(ISNA(HLOOKUP(AK$6,RTT!$B56:$M56,1,0)),"","RTT"))</f>
        <v>CP</v>
      </c>
      <c r="AL16" s="57" t="str">
        <f aca="false">IF(OR(AND(AL$6&gt;=CP!$G12,AL$6&lt;=CP!$H12),AND(AL$6&gt;=CP!$K12,AL$6&lt;=CP!$L12),AND(AL$6&gt;=CP!$O12,AL$6&lt;=CP!$P12),AND(AL$6&gt;=CP!$S12,AL$6&lt;=CP!$T12),AND(AL$6&gt;=CP!$W12,AL$6&lt;=CP!$X12),AND(AL$6&gt;=CP!$AA12,AL$6&lt;=CP!$AB12)),"CP",IF(ISNA(HLOOKUP(AL$6,RTT!$B56:$M56,1,0)),"","RTT"))</f>
        <v>CP</v>
      </c>
      <c r="AM16" s="57" t="str">
        <f aca="false">IF(OR(AND(AM$6&gt;=CP!$G12,AM$6&lt;=CP!$H12),AND(AM$6&gt;=CP!$K12,AM$6&lt;=CP!$L12),AND(AM$6&gt;=CP!$O12,AM$6&lt;=CP!$P12),AND(AM$6&gt;=CP!$S12,AM$6&lt;=CP!$T12),AND(AM$6&gt;=CP!$W12,AM$6&lt;=CP!$X12),AND(AM$6&gt;=CP!$AA12,AM$6&lt;=CP!$AB12)),"CP",IF(ISNA(HLOOKUP(AM$6,RTT!$B56:$M56,1,0)),"","RTT"))</f>
        <v>CP</v>
      </c>
      <c r="AN16" s="57" t="str">
        <f aca="false">IF(OR(AND(AN$6&gt;=CP!$G12,AN$6&lt;=CP!$H12),AND(AN$6&gt;=CP!$K12,AN$6&lt;=CP!$L12),AND(AN$6&gt;=CP!$O12,AN$6&lt;=CP!$P12),AND(AN$6&gt;=CP!$S12,AN$6&lt;=CP!$T12),AND(AN$6&gt;=CP!$W12,AN$6&lt;=CP!$X12),AND(AN$6&gt;=CP!$AA12,AN$6&lt;=CP!$AB12)),"CP",IF(ISNA(HLOOKUP(AN$6,RTT!$B56:$M56,1,0)),"","RTT"))</f>
        <v>CP</v>
      </c>
      <c r="AO16" s="57" t="str">
        <f aca="false">IF(OR(AND(AO$6&gt;=CP!$G12,AO$6&lt;=CP!$H12),AND(AO$6&gt;=CP!$K12,AO$6&lt;=CP!$L12),AND(AO$6&gt;=CP!$O12,AO$6&lt;=CP!$P12),AND(AO$6&gt;=CP!$S12,AO$6&lt;=CP!$T12),AND(AO$6&gt;=CP!$W12,AO$6&lt;=CP!$X12),AND(AO$6&gt;=CP!$AA12,AO$6&lt;=CP!$AB12)),"CP",IF(ISNA(HLOOKUP(AO$6,RTT!$B56:$M56,1,0)),"","RTT"))</f>
        <v>CP</v>
      </c>
      <c r="AP16" s="57" t="str">
        <f aca="false">IF(OR(AND(AP$6&gt;=CP!$G12,AP$6&lt;=CP!$H12),AND(AP$6&gt;=CP!$K12,AP$6&lt;=CP!$L12),AND(AP$6&gt;=CP!$O12,AP$6&lt;=CP!$P12),AND(AP$6&gt;=CP!$S12,AP$6&lt;=CP!$T12),AND(AP$6&gt;=CP!$W12,AP$6&lt;=CP!$X12),AND(AP$6&gt;=CP!$AA12,AP$6&lt;=CP!$AB12)),"CP",IF(ISNA(HLOOKUP(AP$6,RTT!$B56:$M56,1,0)),"","RTT"))</f>
        <v>CP</v>
      </c>
      <c r="AQ16" s="57" t="str">
        <f aca="false">IF(OR(AND(AQ$6&gt;=CP!$G12,AQ$6&lt;=CP!$H12),AND(AQ$6&gt;=CP!$K12,AQ$6&lt;=CP!$L12),AND(AQ$6&gt;=CP!$O12,AQ$6&lt;=CP!$P12),AND(AQ$6&gt;=CP!$S12,AQ$6&lt;=CP!$T12),AND(AQ$6&gt;=CP!$W12,AQ$6&lt;=CP!$X12),AND(AQ$6&gt;=CP!$AA12,AQ$6&lt;=CP!$AB12)),"CP",IF(ISNA(HLOOKUP(AQ$6,RTT!$B56:$M56,1,0)),"","RTT"))</f>
        <v>CP</v>
      </c>
      <c r="AR16" s="57" t="str">
        <f aca="false">IF(OR(AND(AR$6&gt;=CP!$G12,AR$6&lt;=CP!$H12),AND(AR$6&gt;=CP!$K12,AR$6&lt;=CP!$L12),AND(AR$6&gt;=CP!$O12,AR$6&lt;=CP!$P12),AND(AR$6&gt;=CP!$S12,AR$6&lt;=CP!$T12),AND(AR$6&gt;=CP!$W12,AR$6&lt;=CP!$X12),AND(AR$6&gt;=CP!$AA12,AR$6&lt;=CP!$AB12)),"CP",IF(ISNA(HLOOKUP(AR$6,RTT!$B56:$M56,1,0)),"","RTT"))</f>
        <v>CP</v>
      </c>
      <c r="AS16" s="57" t="str">
        <f aca="false">IF(OR(AND(AS$6&gt;=CP!$G12,AS$6&lt;=CP!$H12),AND(AS$6&gt;=CP!$K12,AS$6&lt;=CP!$L12),AND(AS$6&gt;=CP!$O12,AS$6&lt;=CP!$P12),AND(AS$6&gt;=CP!$S12,AS$6&lt;=CP!$T12),AND(AS$6&gt;=CP!$W12,AS$6&lt;=CP!$X12),AND(AS$6&gt;=CP!$AA12,AS$6&lt;=CP!$AB12)),"CP",IF(ISNA(HLOOKUP(AS$6,RTT!$B56:$M56,1,0)),"","RTT"))</f>
        <v>CP</v>
      </c>
      <c r="AT16" s="57" t="str">
        <f aca="false">IF(OR(AND(AT$6&gt;=CP!$G12,AT$6&lt;=CP!$H12),AND(AT$6&gt;=CP!$K12,AT$6&lt;=CP!$L12),AND(AT$6&gt;=CP!$O12,AT$6&lt;=CP!$P12),AND(AT$6&gt;=CP!$S12,AT$6&lt;=CP!$T12),AND(AT$6&gt;=CP!$W12,AT$6&lt;=CP!$X12),AND(AT$6&gt;=CP!$AA12,AT$6&lt;=CP!$AB12)),"CP",IF(ISNA(HLOOKUP(AT$6,RTT!$B56:$M56,1,0)),"","RTT"))</f>
        <v>CP</v>
      </c>
      <c r="AU16" s="57" t="str">
        <f aca="false">IF(OR(AND(AU$6&gt;=CP!$G12,AU$6&lt;=CP!$H12),AND(AU$6&gt;=CP!$K12,AU$6&lt;=CP!$L12),AND(AU$6&gt;=CP!$O12,AU$6&lt;=CP!$P12),AND(AU$6&gt;=CP!$S12,AU$6&lt;=CP!$T12),AND(AU$6&gt;=CP!$W12,AU$6&lt;=CP!$X12),AND(AU$6&gt;=CP!$AA12,AU$6&lt;=CP!$AB12)),"CP",IF(ISNA(HLOOKUP(AU$6,RTT!$B56:$M56,1,0)),"","RTT"))</f>
        <v/>
      </c>
      <c r="AV16" s="57" t="str">
        <f aca="false">IF(OR(AND(AV$6&gt;=CP!$G12,AV$6&lt;=CP!$H12),AND(AV$6&gt;=CP!$K12,AV$6&lt;=CP!$L12),AND(AV$6&gt;=CP!$O12,AV$6&lt;=CP!$P12),AND(AV$6&gt;=CP!$S12,AV$6&lt;=CP!$T12),AND(AV$6&gt;=CP!$W12,AV$6&lt;=CP!$X12),AND(AV$6&gt;=CP!$AA12,AV$6&lt;=CP!$AB12)),"CP",IF(ISNA(HLOOKUP(AV$6,RTT!$B56:$M56,1,0)),"","RTT"))</f>
        <v/>
      </c>
      <c r="AW16" s="57" t="str">
        <f aca="false">IF(OR(AND(AW$6&gt;=CP!$G12,AW$6&lt;=CP!$H12),AND(AW$6&gt;=CP!$K12,AW$6&lt;=CP!$L12),AND(AW$6&gt;=CP!$O12,AW$6&lt;=CP!$P12),AND(AW$6&gt;=CP!$S12,AW$6&lt;=CP!$T12),AND(AW$6&gt;=CP!$W12,AW$6&lt;=CP!$X12),AND(AW$6&gt;=CP!$AA12,AW$6&lt;=CP!$AB12)),"CP",IF(ISNA(HLOOKUP(AW$6,RTT!$B56:$M56,1,0)),"","RTT"))</f>
        <v/>
      </c>
      <c r="AX16" s="57" t="str">
        <f aca="false">IF(OR(AND(AX$6&gt;=CP!$G12,AX$6&lt;=CP!$H12),AND(AX$6&gt;=CP!$K12,AX$6&lt;=CP!$L12),AND(AX$6&gt;=CP!$O12,AX$6&lt;=CP!$P12),AND(AX$6&gt;=CP!$S12,AX$6&lt;=CP!$T12),AND(AX$6&gt;=CP!$W12,AX$6&lt;=CP!$X12),AND(AX$6&gt;=CP!$AA12,AX$6&lt;=CP!$AB12)),"CP",IF(ISNA(HLOOKUP(AX$6,RTT!$B56:$M56,1,0)),"","RTT"))</f>
        <v/>
      </c>
      <c r="AY16" s="57" t="str">
        <f aca="false">IF(OR(AND(AY$6&gt;=CP!$G12,AY$6&lt;=CP!$H12),AND(AY$6&gt;=CP!$K12,AY$6&lt;=CP!$L12),AND(AY$6&gt;=CP!$O12,AY$6&lt;=CP!$P12),AND(AY$6&gt;=CP!$S12,AY$6&lt;=CP!$T12),AND(AY$6&gt;=CP!$W12,AY$6&lt;=CP!$X12),AND(AY$6&gt;=CP!$AA12,AY$6&lt;=CP!$AB12)),"CP",IF(ISNA(HLOOKUP(AY$6,RTT!$B56:$M56,1,0)),"","RTT"))</f>
        <v/>
      </c>
      <c r="AZ16" s="57" t="str">
        <f aca="false">IF(OR(AND(AZ$6&gt;=CP!$G12,AZ$6&lt;=CP!$H12),AND(AZ$6&gt;=CP!$K12,AZ$6&lt;=CP!$L12),AND(AZ$6&gt;=CP!$O12,AZ$6&lt;=CP!$P12),AND(AZ$6&gt;=CP!$S12,AZ$6&lt;=CP!$T12),AND(AZ$6&gt;=CP!$W12,AZ$6&lt;=CP!$X12),AND(AZ$6&gt;=CP!$AA12,AZ$6&lt;=CP!$AB12)),"CP",IF(ISNA(HLOOKUP(AZ$6,RTT!$B56:$M56,1,0)),"","RTT"))</f>
        <v/>
      </c>
      <c r="BA16" s="57" t="str">
        <f aca="false">IF(OR(AND(BA$6&gt;=CP!$G12,BA$6&lt;=CP!$H12),AND(BA$6&gt;=CP!$K12,BA$6&lt;=CP!$L12),AND(BA$6&gt;=CP!$O12,BA$6&lt;=CP!$P12),AND(BA$6&gt;=CP!$S12,BA$6&lt;=CP!$T12),AND(BA$6&gt;=CP!$W12,BA$6&lt;=CP!$X12),AND(BA$6&gt;=CP!$AA12,BA$6&lt;=CP!$AB12)),"CP",IF(ISNA(HLOOKUP(BA$6,RTT!$B56:$M56,1,0)),"","RTT"))</f>
        <v/>
      </c>
      <c r="BB16" s="57" t="str">
        <f aca="false">IF(OR(AND(BB$6&gt;=CP!$G12,BB$6&lt;=CP!$H12),AND(BB$6&gt;=CP!$K12,BB$6&lt;=CP!$L12),AND(BB$6&gt;=CP!$O12,BB$6&lt;=CP!$P12),AND(BB$6&gt;=CP!$S12,BB$6&lt;=CP!$T12),AND(BB$6&gt;=CP!$W12,BB$6&lt;=CP!$X12),AND(BB$6&gt;=CP!$AA12,BB$6&lt;=CP!$AB12)),"CP",IF(ISNA(HLOOKUP(BB$6,RTT!$B56:$M56,1,0)),"","RTT"))</f>
        <v/>
      </c>
      <c r="BC16" s="57" t="str">
        <f aca="false">IF(OR(AND(BC$6&gt;=CP!$G12,BC$6&lt;=CP!$H12),AND(BC$6&gt;=CP!$K12,BC$6&lt;=CP!$L12),AND(BC$6&gt;=CP!$O12,BC$6&lt;=CP!$P12),AND(BC$6&gt;=CP!$S12,BC$6&lt;=CP!$T12),AND(BC$6&gt;=CP!$W12,BC$6&lt;=CP!$X12),AND(BC$6&gt;=CP!$AA12,BC$6&lt;=CP!$AB12)),"CP",IF(ISNA(HLOOKUP(BC$6,RTT!$B56:$M56,1,0)),"","RTT"))</f>
        <v/>
      </c>
      <c r="BD16" s="57" t="str">
        <f aca="false">IF(OR(AND(BD$6&gt;=CP!$G12,BD$6&lt;=CP!$H12),AND(BD$6&gt;=CP!$K12,BD$6&lt;=CP!$L12),AND(BD$6&gt;=CP!$O12,BD$6&lt;=CP!$P12),AND(BD$6&gt;=CP!$S12,BD$6&lt;=CP!$T12),AND(BD$6&gt;=CP!$W12,BD$6&lt;=CP!$X12),AND(BD$6&gt;=CP!$AA12,BD$6&lt;=CP!$AB12)),"CP",IF(ISNA(HLOOKUP(BD$6,RTT!$B56:$M56,1,0)),"","RTT"))</f>
        <v/>
      </c>
      <c r="BE16" s="57" t="str">
        <f aca="false">IF(OR(AND(BE$6&gt;=CP!$G12,BE$6&lt;=CP!$H12),AND(BE$6&gt;=CP!$K12,BE$6&lt;=CP!$L12),AND(BE$6&gt;=CP!$O12,BE$6&lt;=CP!$P12),AND(BE$6&gt;=CP!$S12,BE$6&lt;=CP!$T12),AND(BE$6&gt;=CP!$W12,BE$6&lt;=CP!$X12),AND(BE$6&gt;=CP!$AA12,BE$6&lt;=CP!$AB12)),"CP",IF(ISNA(HLOOKUP(BE$6,RTT!$B56:$M56,1,0)),"","RTT"))</f>
        <v/>
      </c>
      <c r="BF16" s="57" t="str">
        <f aca="false">IF(OR(AND(BF$6&gt;=CP!$G12,BF$6&lt;=CP!$H12),AND(BF$6&gt;=CP!$K12,BF$6&lt;=CP!$L12),AND(BF$6&gt;=CP!$O12,BF$6&lt;=CP!$P12),AND(BF$6&gt;=CP!$S12,BF$6&lt;=CP!$T12),AND(BF$6&gt;=CP!$W12,BF$6&lt;=CP!$X12),AND(BF$6&gt;=CP!$AA12,BF$6&lt;=CP!$AB12)),"CP",IF(ISNA(HLOOKUP(BF$6,RTT!$B56:$M56,1,0)),"","RTT"))</f>
        <v/>
      </c>
      <c r="BG16" s="57" t="str">
        <f aca="false">IF(OR(AND(BG$6&gt;=CP!$G12,BG$6&lt;=CP!$H12),AND(BG$6&gt;=CP!$K12,BG$6&lt;=CP!$L12),AND(BG$6&gt;=CP!$O12,BG$6&lt;=CP!$P12),AND(BG$6&gt;=CP!$S12,BG$6&lt;=CP!$T12),AND(BG$6&gt;=CP!$W12,BG$6&lt;=CP!$X12),AND(BG$6&gt;=CP!$AA12,BG$6&lt;=CP!$AB12)),"CP",IF(ISNA(HLOOKUP(BG$6,RTT!$B56:$M56,1,0)),"","RTT"))</f>
        <v/>
      </c>
      <c r="BH16" s="57" t="str">
        <f aca="false">IF(OR(AND(BH$6&gt;=CP!$G12,BH$6&lt;=CP!$H12),AND(BH$6&gt;=CP!$K12,BH$6&lt;=CP!$L12),AND(BH$6&gt;=CP!$O12,BH$6&lt;=CP!$P12),AND(BH$6&gt;=CP!$S12,BH$6&lt;=CP!$T12),AND(BH$6&gt;=CP!$W12,BH$6&lt;=CP!$X12),AND(BH$6&gt;=CP!$AA12,BH$6&lt;=CP!$AB12)),"CP",IF(ISNA(HLOOKUP(BH$6,RTT!$B56:$M56,1,0)),"","RTT"))</f>
        <v/>
      </c>
      <c r="BI16" s="57" t="str">
        <f aca="false">IF(OR(AND(BI$6&gt;=CP!$G12,BI$6&lt;=CP!$H12),AND(BI$6&gt;=CP!$K12,BI$6&lt;=CP!$L12),AND(BI$6&gt;=CP!$O12,BI$6&lt;=CP!$P12),AND(BI$6&gt;=CP!$S12,BI$6&lt;=CP!$T12),AND(BI$6&gt;=CP!$W12,BI$6&lt;=CP!$X12),AND(BI$6&gt;=CP!$AA12,BI$6&lt;=CP!$AB12)),"CP",IF(ISNA(HLOOKUP(BI$6,RTT!$B56:$M56,1,0)),"","RTT"))</f>
        <v/>
      </c>
      <c r="BJ16" s="57" t="str">
        <f aca="false">IF(OR(AND(BJ$6&gt;=CP!$G12,BJ$6&lt;=CP!$H12),AND(BJ$6&gt;=CP!$K12,BJ$6&lt;=CP!$L12),AND(BJ$6&gt;=CP!$O12,BJ$6&lt;=CP!$P12),AND(BJ$6&gt;=CP!$S12,BJ$6&lt;=CP!$T12),AND(BJ$6&gt;=CP!$W12,BJ$6&lt;=CP!$X12),AND(BJ$6&gt;=CP!$AA12,BJ$6&lt;=CP!$AB12)),"CP",IF(ISNA(HLOOKUP(BJ$6,RTT!$B56:$M56,1,0)),"","RTT"))</f>
        <v/>
      </c>
      <c r="BK16" s="57" t="str">
        <f aca="false">IF(OR(AND(BK$6&gt;=CP!$G12,BK$6&lt;=CP!$H12),AND(BK$6&gt;=CP!$K12,BK$6&lt;=CP!$L12),AND(BK$6&gt;=CP!$O12,BK$6&lt;=CP!$P12),AND(BK$6&gt;=CP!$S12,BK$6&lt;=CP!$T12),AND(BK$6&gt;=CP!$W12,BK$6&lt;=CP!$X12),AND(BK$6&gt;=CP!$AA12,BK$6&lt;=CP!$AB12)),"CP",IF(ISNA(HLOOKUP(BK$6,RTT!$B56:$M56,1,0)),"","RTT"))</f>
        <v/>
      </c>
      <c r="BL16" s="57" t="str">
        <f aca="false">IF(OR(AND(BL$6&gt;=CP!$G12,BL$6&lt;=CP!$H12),AND(BL$6&gt;=CP!$K12,BL$6&lt;=CP!$L12),AND(BL$6&gt;=CP!$O12,BL$6&lt;=CP!$P12),AND(BL$6&gt;=CP!$S12,BL$6&lt;=CP!$T12),AND(BL$6&gt;=CP!$W12,BL$6&lt;=CP!$X12),AND(BL$6&gt;=CP!$AA12,BL$6&lt;=CP!$AB12)),"CP",IF(ISNA(HLOOKUP(BL$6,RTT!$B56:$M56,1,0)),"","RTT"))</f>
        <v/>
      </c>
      <c r="BM16" s="57" t="str">
        <f aca="false">IF(OR(AND(BM$6&gt;=CP!$G12,BM$6&lt;=CP!$H12),AND(BM$6&gt;=CP!$K12,BM$6&lt;=CP!$L12),AND(BM$6&gt;=CP!$O12,BM$6&lt;=CP!$P12),AND(BM$6&gt;=CP!$S12,BM$6&lt;=CP!$T12),AND(BM$6&gt;=CP!$W12,BM$6&lt;=CP!$X12),AND(BM$6&gt;=CP!$AA12,BM$6&lt;=CP!$AB12)),"CP",IF(ISNA(HLOOKUP(BM$6,RTT!$B56:$M56,1,0)),"","RTT"))</f>
        <v/>
      </c>
      <c r="BN16" s="57" t="str">
        <f aca="false">IF(OR(AND(BN$6&gt;=CP!$G12,BN$6&lt;=CP!$H12),AND(BN$6&gt;=CP!$K12,BN$6&lt;=CP!$L12),AND(BN$6&gt;=CP!$O12,BN$6&lt;=CP!$P12),AND(BN$6&gt;=CP!$S12,BN$6&lt;=CP!$T12),AND(BN$6&gt;=CP!$W12,BN$6&lt;=CP!$X12),AND(BN$6&gt;=CP!$AA12,BN$6&lt;=CP!$AB12)),"CP",IF(ISNA(HLOOKUP(BN$6,RTT!$B56:$M56,1,0)),"","RTT"))</f>
        <v/>
      </c>
      <c r="BO16" s="57" t="str">
        <f aca="false">IF(OR(AND(BO$6&gt;=CP!$G12,BO$6&lt;=CP!$H12),AND(BO$6&gt;=CP!$K12,BO$6&lt;=CP!$L12),AND(BO$6&gt;=CP!$O12,BO$6&lt;=CP!$P12),AND(BO$6&gt;=CP!$S12,BO$6&lt;=CP!$T12),AND(BO$6&gt;=CP!$W12,BO$6&lt;=CP!$X12),AND(BO$6&gt;=CP!$AA12,BO$6&lt;=CP!$AB12)),"CP",IF(ISNA(HLOOKUP(BO$6,RTT!$B56:$M56,1,0)),"","RTT"))</f>
        <v/>
      </c>
      <c r="BP16" s="57" t="str">
        <f aca="false">IF(OR(AND(BP$6&gt;=CP!$G12,BP$6&lt;=CP!$H12),AND(BP$6&gt;=CP!$K12,BP$6&lt;=CP!$L12),AND(BP$6&gt;=CP!$O12,BP$6&lt;=CP!$P12),AND(BP$6&gt;=CP!$S12,BP$6&lt;=CP!$T12),AND(BP$6&gt;=CP!$W12,BP$6&lt;=CP!$X12),AND(BP$6&gt;=CP!$AA12,BP$6&lt;=CP!$AB12)),"CP",IF(ISNA(HLOOKUP(BP$6,RTT!$B56:$M56,1,0)),"","RTT"))</f>
        <v/>
      </c>
      <c r="BQ16" s="57" t="str">
        <f aca="false">IF(OR(AND(BQ$6&gt;=CP!$G12,BQ$6&lt;=CP!$H12),AND(BQ$6&gt;=CP!$K12,BQ$6&lt;=CP!$L12),AND(BQ$6&gt;=CP!$O12,BQ$6&lt;=CP!$P12),AND(BQ$6&gt;=CP!$S12,BQ$6&lt;=CP!$T12),AND(BQ$6&gt;=CP!$W12,BQ$6&lt;=CP!$X12),AND(BQ$6&gt;=CP!$AA12,BQ$6&lt;=CP!$AB12)),"CP",IF(ISNA(HLOOKUP(BQ$6,RTT!$B56:$M56,1,0)),"","RTT"))</f>
        <v/>
      </c>
      <c r="BR16" s="57" t="str">
        <f aca="false">IF(OR(AND(BR$6&gt;=CP!$G12,BR$6&lt;=CP!$H12),AND(BR$6&gt;=CP!$K12,BR$6&lt;=CP!$L12),AND(BR$6&gt;=CP!$O12,BR$6&lt;=CP!$P12),AND(BR$6&gt;=CP!$S12,BR$6&lt;=CP!$T12),AND(BR$6&gt;=CP!$W12,BR$6&lt;=CP!$X12),AND(BR$6&gt;=CP!$AA12,BR$6&lt;=CP!$AB12)),"CP",IF(ISNA(HLOOKUP(BR$6,RTT!$B56:$M56,1,0)),"","RTT"))</f>
        <v/>
      </c>
      <c r="BS16" s="57" t="str">
        <f aca="false">IF(OR(AND(BS$6&gt;=CP!$G12,BS$6&lt;=CP!$H12),AND(BS$6&gt;=CP!$K12,BS$6&lt;=CP!$L12),AND(BS$6&gt;=CP!$O12,BS$6&lt;=CP!$P12),AND(BS$6&gt;=CP!$S12,BS$6&lt;=CP!$T12),AND(BS$6&gt;=CP!$W12,BS$6&lt;=CP!$X12),AND(BS$6&gt;=CP!$AA12,BS$6&lt;=CP!$AB12)),"CP",IF(ISNA(HLOOKUP(BS$6,RTT!$B56:$M56,1,0)),"","RTT"))</f>
        <v/>
      </c>
      <c r="BT16" s="57" t="str">
        <f aca="false">IF(OR(AND(BT$6&gt;=CP!$G12,BT$6&lt;=CP!$H12),AND(BT$6&gt;=CP!$K12,BT$6&lt;=CP!$L12),AND(BT$6&gt;=CP!$O12,BT$6&lt;=CP!$P12),AND(BT$6&gt;=CP!$S12,BT$6&lt;=CP!$T12),AND(BT$6&gt;=CP!$W12,BT$6&lt;=CP!$X12),AND(BT$6&gt;=CP!$AA12,BT$6&lt;=CP!$AB12)),"CP",IF(ISNA(HLOOKUP(BT$6,RTT!$B56:$M56,1,0)),"","RTT"))</f>
        <v/>
      </c>
      <c r="BU16" s="57" t="str">
        <f aca="false">IF(OR(AND(BU$6&gt;=CP!$G12,BU$6&lt;=CP!$H12),AND(BU$6&gt;=CP!$K12,BU$6&lt;=CP!$L12),AND(BU$6&gt;=CP!$O12,BU$6&lt;=CP!$P12),AND(BU$6&gt;=CP!$S12,BU$6&lt;=CP!$T12),AND(BU$6&gt;=CP!$W12,BU$6&lt;=CP!$X12),AND(BU$6&gt;=CP!$AA12,BU$6&lt;=CP!$AB12)),"CP",IF(ISNA(HLOOKUP(BU$6,RTT!$B56:$M56,1,0)),"","RTT"))</f>
        <v/>
      </c>
      <c r="BV16" s="57" t="str">
        <f aca="false">IF(OR(AND(BV$6&gt;=CP!$G12,BV$6&lt;=CP!$H12),AND(BV$6&gt;=CP!$K12,BV$6&lt;=CP!$L12),AND(BV$6&gt;=CP!$O12,BV$6&lt;=CP!$P12),AND(BV$6&gt;=CP!$S12,BV$6&lt;=CP!$T12),AND(BV$6&gt;=CP!$W12,BV$6&lt;=CP!$X12),AND(BV$6&gt;=CP!$AA12,BV$6&lt;=CP!$AB12)),"CP",IF(ISNA(HLOOKUP(BV$6,RTT!$B56:$M56,1,0)),"","RTT"))</f>
        <v/>
      </c>
      <c r="BW16" s="57" t="str">
        <f aca="false">IF(OR(AND(BW$6&gt;=CP!$G12,BW$6&lt;=CP!$H12),AND(BW$6&gt;=CP!$K12,BW$6&lt;=CP!$L12),AND(BW$6&gt;=CP!$O12,BW$6&lt;=CP!$P12),AND(BW$6&gt;=CP!$S12,BW$6&lt;=CP!$T12),AND(BW$6&gt;=CP!$W12,BW$6&lt;=CP!$X12),AND(BW$6&gt;=CP!$AA12,BW$6&lt;=CP!$AB12)),"CP",IF(ISNA(HLOOKUP(BW$6,RTT!$B56:$M56,1,0)),"","RTT"))</f>
        <v/>
      </c>
      <c r="BX16" s="57" t="str">
        <f aca="false">IF(OR(AND(BX$6&gt;=CP!$G12,BX$6&lt;=CP!$H12),AND(BX$6&gt;=CP!$K12,BX$6&lt;=CP!$L12),AND(BX$6&gt;=CP!$O12,BX$6&lt;=CP!$P12),AND(BX$6&gt;=CP!$S12,BX$6&lt;=CP!$T12),AND(BX$6&gt;=CP!$W12,BX$6&lt;=CP!$X12),AND(BX$6&gt;=CP!$AA12,BX$6&lt;=CP!$AB12)),"CP",IF(ISNA(HLOOKUP(BX$6,RTT!$B56:$M56,1,0)),"","RTT"))</f>
        <v/>
      </c>
      <c r="BY16" s="57" t="str">
        <f aca="false">IF(OR(AND(BY$6&gt;=CP!$G12,BY$6&lt;=CP!$H12),AND(BY$6&gt;=CP!$K12,BY$6&lt;=CP!$L12),AND(BY$6&gt;=CP!$O12,BY$6&lt;=CP!$P12),AND(BY$6&gt;=CP!$S12,BY$6&lt;=CP!$T12),AND(BY$6&gt;=CP!$W12,BY$6&lt;=CP!$X12),AND(BY$6&gt;=CP!$AA12,BY$6&lt;=CP!$AB12)),"CP",IF(ISNA(HLOOKUP(BY$6,RTT!$B56:$M56,1,0)),"","RTT"))</f>
        <v/>
      </c>
      <c r="BZ16" s="57" t="str">
        <f aca="false">IF(OR(AND(BZ$6&gt;=CP!$G12,BZ$6&lt;=CP!$H12),AND(BZ$6&gt;=CP!$K12,BZ$6&lt;=CP!$L12),AND(BZ$6&gt;=CP!$O12,BZ$6&lt;=CP!$P12),AND(BZ$6&gt;=CP!$S12,BZ$6&lt;=CP!$T12),AND(BZ$6&gt;=CP!$W12,BZ$6&lt;=CP!$X12),AND(BZ$6&gt;=CP!$AA12,BZ$6&lt;=CP!$AB12)),"CP",IF(ISNA(HLOOKUP(BZ$6,RTT!$B56:$M56,1,0)),"","RTT"))</f>
        <v/>
      </c>
      <c r="CA16" s="57" t="str">
        <f aca="false">IF(OR(AND(CA$6&gt;=CP!$G12,CA$6&lt;=CP!$H12),AND(CA$6&gt;=CP!$K12,CA$6&lt;=CP!$L12),AND(CA$6&gt;=CP!$O12,CA$6&lt;=CP!$P12),AND(CA$6&gt;=CP!$S12,CA$6&lt;=CP!$T12),AND(CA$6&gt;=CP!$W12,CA$6&lt;=CP!$X12),AND(CA$6&gt;=CP!$AA12,CA$6&lt;=CP!$AB12)),"CP",IF(ISNA(HLOOKUP(CA$6,RTT!$B56:$M56,1,0)),"","RTT"))</f>
        <v/>
      </c>
      <c r="CB16" s="57" t="str">
        <f aca="false">IF(OR(AND(CB$6&gt;=CP!$G12,CB$6&lt;=CP!$H12),AND(CB$6&gt;=CP!$K12,CB$6&lt;=CP!$L12),AND(CB$6&gt;=CP!$O12,CB$6&lt;=CP!$P12),AND(CB$6&gt;=CP!$S12,CB$6&lt;=CP!$T12),AND(CB$6&gt;=CP!$W12,CB$6&lt;=CP!$X12),AND(CB$6&gt;=CP!$AA12,CB$6&lt;=CP!$AB12)),"CP",IF(ISNA(HLOOKUP(CB$6,RTT!$B56:$M56,1,0)),"","RTT"))</f>
        <v/>
      </c>
      <c r="CC16" s="57" t="str">
        <f aca="false">IF(OR(AND(CC$6&gt;=CP!$G12,CC$6&lt;=CP!$H12),AND(CC$6&gt;=CP!$K12,CC$6&lt;=CP!$L12),AND(CC$6&gt;=CP!$O12,CC$6&lt;=CP!$P12),AND(CC$6&gt;=CP!$S12,CC$6&lt;=CP!$T12),AND(CC$6&gt;=CP!$W12,CC$6&lt;=CP!$X12),AND(CC$6&gt;=CP!$AA12,CC$6&lt;=CP!$AB12)),"CP",IF(ISNA(HLOOKUP(CC$6,RTT!$B56:$M56,1,0)),"","RTT"))</f>
        <v/>
      </c>
      <c r="CD16" s="57" t="str">
        <f aca="false">IF(OR(AND(CD$6&gt;=CP!$G12,CD$6&lt;=CP!$H12),AND(CD$6&gt;=CP!$K12,CD$6&lt;=CP!$L12),AND(CD$6&gt;=CP!$O12,CD$6&lt;=CP!$P12),AND(CD$6&gt;=CP!$S12,CD$6&lt;=CP!$T12),AND(CD$6&gt;=CP!$W12,CD$6&lt;=CP!$X12),AND(CD$6&gt;=CP!$AA12,CD$6&lt;=CP!$AB12)),"CP",IF(ISNA(HLOOKUP(CD$6,RTT!$B56:$M56,1,0)),"","RTT"))</f>
        <v/>
      </c>
      <c r="CE16" s="57" t="str">
        <f aca="false">IF(OR(AND(CE$6&gt;=CP!$G12,CE$6&lt;=CP!$H12),AND(CE$6&gt;=CP!$K12,CE$6&lt;=CP!$L12),AND(CE$6&gt;=CP!$O12,CE$6&lt;=CP!$P12),AND(CE$6&gt;=CP!$S12,CE$6&lt;=CP!$T12),AND(CE$6&gt;=CP!$W12,CE$6&lt;=CP!$X12),AND(CE$6&gt;=CP!$AA12,CE$6&lt;=CP!$AB12)),"CP",IF(ISNA(HLOOKUP(CE$6,RTT!$B56:$M56,1,0)),"","RTT"))</f>
        <v/>
      </c>
      <c r="CF16" s="57" t="str">
        <f aca="false">IF(OR(AND(CF$6&gt;=CP!$G12,CF$6&lt;=CP!$H12),AND(CF$6&gt;=CP!$K12,CF$6&lt;=CP!$L12),AND(CF$6&gt;=CP!$O12,CF$6&lt;=CP!$P12),AND(CF$6&gt;=CP!$S12,CF$6&lt;=CP!$T12),AND(CF$6&gt;=CP!$W12,CF$6&lt;=CP!$X12),AND(CF$6&gt;=CP!$AA12,CF$6&lt;=CP!$AB12)),"CP",IF(ISNA(HLOOKUP(CF$6,RTT!$B56:$M56,1,0)),"","RTT"))</f>
        <v/>
      </c>
      <c r="CG16" s="57" t="str">
        <f aca="false">IF(OR(AND(CG$6&gt;=CP!$G12,CG$6&lt;=CP!$H12),AND(CG$6&gt;=CP!$K12,CG$6&lt;=CP!$L12),AND(CG$6&gt;=CP!$O12,CG$6&lt;=CP!$P12),AND(CG$6&gt;=CP!$S12,CG$6&lt;=CP!$T12),AND(CG$6&gt;=CP!$W12,CG$6&lt;=CP!$X12),AND(CG$6&gt;=CP!$AA12,CG$6&lt;=CP!$AB12)),"CP",IF(ISNA(HLOOKUP(CG$6,RTT!$B56:$M56,1,0)),"","RTT"))</f>
        <v/>
      </c>
      <c r="CH16" s="57" t="str">
        <f aca="false">IF(OR(AND(CH$6&gt;=CP!$G12,CH$6&lt;=CP!$H12),AND(CH$6&gt;=CP!$K12,CH$6&lt;=CP!$L12),AND(CH$6&gt;=CP!$O12,CH$6&lt;=CP!$P12),AND(CH$6&gt;=CP!$S12,CH$6&lt;=CP!$T12),AND(CH$6&gt;=CP!$W12,CH$6&lt;=CP!$X12),AND(CH$6&gt;=CP!$AA12,CH$6&lt;=CP!$AB12)),"CP",IF(ISNA(HLOOKUP(CH$6,RTT!$B56:$M56,1,0)),"","RTT"))</f>
        <v/>
      </c>
      <c r="CI16" s="57" t="str">
        <f aca="false">IF(OR(AND(CI$6&gt;=CP!$G12,CI$6&lt;=CP!$H12),AND(CI$6&gt;=CP!$K12,CI$6&lt;=CP!$L12),AND(CI$6&gt;=CP!$O12,CI$6&lt;=CP!$P12),AND(CI$6&gt;=CP!$S12,CI$6&lt;=CP!$T12),AND(CI$6&gt;=CP!$W12,CI$6&lt;=CP!$X12),AND(CI$6&gt;=CP!$AA12,CI$6&lt;=CP!$AB12)),"CP",IF(ISNA(HLOOKUP(CI$6,RTT!$B56:$M56,1,0)),"","RTT"))</f>
        <v/>
      </c>
      <c r="CJ16" s="57" t="str">
        <f aca="false">IF(OR(AND(CJ$6&gt;=CP!$G12,CJ$6&lt;=CP!$H12),AND(CJ$6&gt;=CP!$K12,CJ$6&lt;=CP!$L12),AND(CJ$6&gt;=CP!$O12,CJ$6&lt;=CP!$P12),AND(CJ$6&gt;=CP!$S12,CJ$6&lt;=CP!$T12),AND(CJ$6&gt;=CP!$W12,CJ$6&lt;=CP!$X12),AND(CJ$6&gt;=CP!$AA12,CJ$6&lt;=CP!$AB12)),"CP",IF(ISNA(HLOOKUP(CJ$6,RTT!$B56:$M56,1,0)),"","RTT"))</f>
        <v/>
      </c>
      <c r="CK16" s="57" t="str">
        <f aca="false">IF(OR(AND(CK$6&gt;=CP!$G12,CK$6&lt;=CP!$H12),AND(CK$6&gt;=CP!$K12,CK$6&lt;=CP!$L12),AND(CK$6&gt;=CP!$O12,CK$6&lt;=CP!$P12),AND(CK$6&gt;=CP!$S12,CK$6&lt;=CP!$T12),AND(CK$6&gt;=CP!$W12,CK$6&lt;=CP!$X12),AND(CK$6&gt;=CP!$AA12,CK$6&lt;=CP!$AB12)),"CP",IF(ISNA(HLOOKUP(CK$6,RTT!$B56:$M56,1,0)),"","RTT"))</f>
        <v/>
      </c>
      <c r="CL16" s="57" t="str">
        <f aca="false">IF(OR(AND(CL$6&gt;=CP!$G12,CL$6&lt;=CP!$H12),AND(CL$6&gt;=CP!$K12,CL$6&lt;=CP!$L12),AND(CL$6&gt;=CP!$O12,CL$6&lt;=CP!$P12),AND(CL$6&gt;=CP!$S12,CL$6&lt;=CP!$T12),AND(CL$6&gt;=CP!$W12,CL$6&lt;=CP!$X12),AND(CL$6&gt;=CP!$AA12,CL$6&lt;=CP!$AB12)),"CP",IF(ISNA(HLOOKUP(CL$6,RTT!$B56:$M56,1,0)),"","RTT"))</f>
        <v/>
      </c>
      <c r="CM16" s="57" t="str">
        <f aca="false">IF(OR(AND(CM$6&gt;=CP!$G12,CM$6&lt;=CP!$H12),AND(CM$6&gt;=CP!$K12,CM$6&lt;=CP!$L12),AND(CM$6&gt;=CP!$O12,CM$6&lt;=CP!$P12),AND(CM$6&gt;=CP!$S12,CM$6&lt;=CP!$T12),AND(CM$6&gt;=CP!$W12,CM$6&lt;=CP!$X12),AND(CM$6&gt;=CP!$AA12,CM$6&lt;=CP!$AB12)),"CP",IF(ISNA(HLOOKUP(CM$6,RTT!$B56:$M56,1,0)),"","RTT"))</f>
        <v/>
      </c>
      <c r="CN16" s="57" t="str">
        <f aca="false">IF(OR(AND(CN$6&gt;=CP!$G12,CN$6&lt;=CP!$H12),AND(CN$6&gt;=CP!$K12,CN$6&lt;=CP!$L12),AND(CN$6&gt;=CP!$O12,CN$6&lt;=CP!$P12),AND(CN$6&gt;=CP!$S12,CN$6&lt;=CP!$T12),AND(CN$6&gt;=CP!$W12,CN$6&lt;=CP!$X12),AND(CN$6&gt;=CP!$AA12,CN$6&lt;=CP!$AB12)),"CP",IF(ISNA(HLOOKUP(CN$6,RTT!$B56:$M56,1,0)),"","RTT"))</f>
        <v/>
      </c>
      <c r="CO16" s="57" t="str">
        <f aca="false">IF(OR(AND(CO$6&gt;=CP!$G12,CO$6&lt;=CP!$H12),AND(CO$6&gt;=CP!$K12,CO$6&lt;=CP!$L12),AND(CO$6&gt;=CP!$O12,CO$6&lt;=CP!$P12),AND(CO$6&gt;=CP!$S12,CO$6&lt;=CP!$T12),AND(CO$6&gt;=CP!$W12,CO$6&lt;=CP!$X12),AND(CO$6&gt;=CP!$AA12,CO$6&lt;=CP!$AB12)),"CP",IF(ISNA(HLOOKUP(CO$6,RTT!$B56:$M56,1,0)),"","RTT"))</f>
        <v/>
      </c>
      <c r="CP16" s="58" t="str">
        <f aca="false">IF(OR(AND(CP$6&gt;=CP!$G12,CP$6&lt;=CP!$H12),AND(CP$6&gt;=CP!$K12,CP$6&lt;=CP!$L12),AND(CP$6&gt;=CP!$O12,CP$6&lt;=CP!$P12),AND(CP$6&gt;=CP!$S12,CP$6&lt;=CP!$T12),AND(CP$6&gt;=CP!$W12,CP$6&lt;=CP!$X12),AND(CP$6&gt;=CP!$AA12,CP$6&lt;=CP!$AB12)),"CP",IF(ISNA(HLOOKUP(CP$6,RTT!$B56:$M56,1,0)),"","RTT"))</f>
        <v/>
      </c>
    </row>
    <row r="17" customFormat="false" ht="14.4" hidden="false" customHeight="false" outlineLevel="0" collapsed="false">
      <c r="A17" s="12" t="s">
        <v>130</v>
      </c>
      <c r="B17" s="59" t="s">
        <v>129</v>
      </c>
      <c r="C17" s="57" t="str">
        <f aca="false">IF(OR(AND(C$6&gt;=CP!$G13,C$6&lt;=CP!$H13),AND(C$6&gt;=CP!$K13,C$6&lt;=CP!$L13),AND(C$6&gt;=CP!$O13,C$6&lt;=CP!$P13),AND(C$6&gt;=CP!$S13,C$6&lt;=CP!$T13),AND(C$6&gt;=CP!$W13,C$6&lt;=CP!$X13),AND(C$6&gt;=CP!$AA13,C$6&lt;=CP!$AB13)),"CP",IF(ISNA(HLOOKUP(C$6,RTT!$B57:$M57,1,0)),"","RTT"))</f>
        <v/>
      </c>
      <c r="D17" s="57" t="str">
        <f aca="false">IF(OR(AND(D$6&gt;=CP!$G13,D$6&lt;=CP!$H13),AND(D$6&gt;=CP!$K13,D$6&lt;=CP!$L13),AND(D$6&gt;=CP!$O13,D$6&lt;=CP!$P13),AND(D$6&gt;=CP!$S13,D$6&lt;=CP!$T13),AND(D$6&gt;=CP!$W13,D$6&lt;=CP!$X13),AND(D$6&gt;=CP!$AA13,D$6&lt;=CP!$AB13)),"CP",IF(ISNA(HLOOKUP(D$6,RTT!$B57:$M57,1,0)),"","RTT"))</f>
        <v/>
      </c>
      <c r="E17" s="57" t="str">
        <f aca="false">IF(OR(AND(E$6&gt;=CP!$G13,E$6&lt;=CP!$H13),AND(E$6&gt;=CP!$K13,E$6&lt;=CP!$L13),AND(E$6&gt;=CP!$O13,E$6&lt;=CP!$P13),AND(E$6&gt;=CP!$S13,E$6&lt;=CP!$T13),AND(E$6&gt;=CP!$W13,E$6&lt;=CP!$X13),AND(E$6&gt;=CP!$AA13,E$6&lt;=CP!$AB13)),"CP",IF(ISNA(HLOOKUP(E$6,RTT!$B57:$M57,1,0)),"","RTT"))</f>
        <v/>
      </c>
      <c r="F17" s="57" t="str">
        <f aca="false">IF(OR(AND(F$6&gt;=CP!$G13,F$6&lt;=CP!$H13),AND(F$6&gt;=CP!$K13,F$6&lt;=CP!$L13),AND(F$6&gt;=CP!$O13,F$6&lt;=CP!$P13),AND(F$6&gt;=CP!$S13,F$6&lt;=CP!$T13),AND(F$6&gt;=CP!$W13,F$6&lt;=CP!$X13),AND(F$6&gt;=CP!$AA13,F$6&lt;=CP!$AB13)),"CP",IF(ISNA(HLOOKUP(F$6,RTT!$B57:$M57,1,0)),"","RTT"))</f>
        <v/>
      </c>
      <c r="G17" s="57" t="str">
        <f aca="false">IF(OR(AND(G$6&gt;=CP!$G13,G$6&lt;=CP!$H13),AND(G$6&gt;=CP!$K13,G$6&lt;=CP!$L13),AND(G$6&gt;=CP!$O13,G$6&lt;=CP!$P13),AND(G$6&gt;=CP!$S13,G$6&lt;=CP!$T13),AND(G$6&gt;=CP!$W13,G$6&lt;=CP!$X13),AND(G$6&gt;=CP!$AA13,G$6&lt;=CP!$AB13)),"CP",IF(ISNA(HLOOKUP(G$6,RTT!$B57:$M57,1,0)),"","RTT"))</f>
        <v/>
      </c>
      <c r="H17" s="57" t="str">
        <f aca="false">IF(OR(AND(H$6&gt;=CP!$G13,H$6&lt;=CP!$H13),AND(H$6&gt;=CP!$K13,H$6&lt;=CP!$L13),AND(H$6&gt;=CP!$O13,H$6&lt;=CP!$P13),AND(H$6&gt;=CP!$S13,H$6&lt;=CP!$T13),AND(H$6&gt;=CP!$W13,H$6&lt;=CP!$X13),AND(H$6&gt;=CP!$AA13,H$6&lt;=CP!$AB13)),"CP",IF(ISNA(HLOOKUP(H$6,RTT!$B57:$M57,1,0)),"","RTT"))</f>
        <v/>
      </c>
      <c r="I17" s="57" t="str">
        <f aca="false">IF(OR(AND(I$6&gt;=CP!$G13,I$6&lt;=CP!$H13),AND(I$6&gt;=CP!$K13,I$6&lt;=CP!$L13),AND(I$6&gt;=CP!$O13,I$6&lt;=CP!$P13),AND(I$6&gt;=CP!$S13,I$6&lt;=CP!$T13),AND(I$6&gt;=CP!$W13,I$6&lt;=CP!$X13),AND(I$6&gt;=CP!$AA13,I$6&lt;=CP!$AB13)),"CP",IF(ISNA(HLOOKUP(I$6,RTT!$B57:$M57,1,0)),"","RTT"))</f>
        <v/>
      </c>
      <c r="J17" s="57" t="str">
        <f aca="false">IF(OR(AND(J$6&gt;=CP!$G13,J$6&lt;=CP!$H13),AND(J$6&gt;=CP!$K13,J$6&lt;=CP!$L13),AND(J$6&gt;=CP!$O13,J$6&lt;=CP!$P13),AND(J$6&gt;=CP!$S13,J$6&lt;=CP!$T13),AND(J$6&gt;=CP!$W13,J$6&lt;=CP!$X13),AND(J$6&gt;=CP!$AA13,J$6&lt;=CP!$AB13)),"CP",IF(ISNA(HLOOKUP(J$6,RTT!$B57:$M57,1,0)),"","RTT"))</f>
        <v/>
      </c>
      <c r="K17" s="57" t="str">
        <f aca="false">IF(OR(AND(K$6&gt;=CP!$G13,K$6&lt;=CP!$H13),AND(K$6&gt;=CP!$K13,K$6&lt;=CP!$L13),AND(K$6&gt;=CP!$O13,K$6&lt;=CP!$P13),AND(K$6&gt;=CP!$S13,K$6&lt;=CP!$T13),AND(K$6&gt;=CP!$W13,K$6&lt;=CP!$X13),AND(K$6&gt;=CP!$AA13,K$6&lt;=CP!$AB13)),"CP",IF(ISNA(HLOOKUP(K$6,RTT!$B57:$M57,1,0)),"","RTT"))</f>
        <v/>
      </c>
      <c r="L17" s="57" t="str">
        <f aca="false">IF(OR(AND(L$6&gt;=CP!$G13,L$6&lt;=CP!$H13),AND(L$6&gt;=CP!$K13,L$6&lt;=CP!$L13),AND(L$6&gt;=CP!$O13,L$6&lt;=CP!$P13),AND(L$6&gt;=CP!$S13,L$6&lt;=CP!$T13),AND(L$6&gt;=CP!$W13,L$6&lt;=CP!$X13),AND(L$6&gt;=CP!$AA13,L$6&lt;=CP!$AB13)),"CP",IF(ISNA(HLOOKUP(L$6,RTT!$B57:$M57,1,0)),"","RTT"))</f>
        <v/>
      </c>
      <c r="M17" s="57" t="str">
        <f aca="false">IF(OR(AND(M$6&gt;=CP!$G13,M$6&lt;=CP!$H13),AND(M$6&gt;=CP!$K13,M$6&lt;=CP!$L13),AND(M$6&gt;=CP!$O13,M$6&lt;=CP!$P13),AND(M$6&gt;=CP!$S13,M$6&lt;=CP!$T13),AND(M$6&gt;=CP!$W13,M$6&lt;=CP!$X13),AND(M$6&gt;=CP!$AA13,M$6&lt;=CP!$AB13)),"CP",IF(ISNA(HLOOKUP(M$6,RTT!$B57:$M57,1,0)),"","RTT"))</f>
        <v>CP</v>
      </c>
      <c r="N17" s="57" t="str">
        <f aca="false">IF(OR(AND(N$6&gt;=CP!$G13,N$6&lt;=CP!$H13),AND(N$6&gt;=CP!$K13,N$6&lt;=CP!$L13),AND(N$6&gt;=CP!$O13,N$6&lt;=CP!$P13),AND(N$6&gt;=CP!$S13,N$6&lt;=CP!$T13),AND(N$6&gt;=CP!$W13,N$6&lt;=CP!$X13),AND(N$6&gt;=CP!$AA13,N$6&lt;=CP!$AB13)),"CP",IF(ISNA(HLOOKUP(N$6,RTT!$B57:$M57,1,0)),"","RTT"))</f>
        <v>CP</v>
      </c>
      <c r="O17" s="57" t="str">
        <f aca="false">IF(OR(AND(O$6&gt;=CP!$G13,O$6&lt;=CP!$H13),AND(O$6&gt;=CP!$K13,O$6&lt;=CP!$L13),AND(O$6&gt;=CP!$O13,O$6&lt;=CP!$P13),AND(O$6&gt;=CP!$S13,O$6&lt;=CP!$T13),AND(O$6&gt;=CP!$W13,O$6&lt;=CP!$X13),AND(O$6&gt;=CP!$AA13,O$6&lt;=CP!$AB13)),"CP",IF(ISNA(HLOOKUP(O$6,RTT!$B57:$M57,1,0)),"","RTT"))</f>
        <v>CP</v>
      </c>
      <c r="P17" s="57" t="str">
        <f aca="false">IF(OR(AND(P$6&gt;=CP!$G13,P$6&lt;=CP!$H13),AND(P$6&gt;=CP!$K13,P$6&lt;=CP!$L13),AND(P$6&gt;=CP!$O13,P$6&lt;=CP!$P13),AND(P$6&gt;=CP!$S13,P$6&lt;=CP!$T13),AND(P$6&gt;=CP!$W13,P$6&lt;=CP!$X13),AND(P$6&gt;=CP!$AA13,P$6&lt;=CP!$AB13)),"CP",IF(ISNA(HLOOKUP(P$6,RTT!$B57:$M57,1,0)),"","RTT"))</f>
        <v>CP</v>
      </c>
      <c r="Q17" s="57" t="str">
        <f aca="false">IF(OR(AND(Q$6&gt;=CP!$G13,Q$6&lt;=CP!$H13),AND(Q$6&gt;=CP!$K13,Q$6&lt;=CP!$L13),AND(Q$6&gt;=CP!$O13,Q$6&lt;=CP!$P13),AND(Q$6&gt;=CP!$S13,Q$6&lt;=CP!$T13),AND(Q$6&gt;=CP!$W13,Q$6&lt;=CP!$X13),AND(Q$6&gt;=CP!$AA13,Q$6&lt;=CP!$AB13)),"CP",IF(ISNA(HLOOKUP(Q$6,RTT!$B57:$M57,1,0)),"","RTT"))</f>
        <v>CP</v>
      </c>
      <c r="R17" s="57" t="str">
        <f aca="false">IF(OR(AND(R$6&gt;=CP!$G13,R$6&lt;=CP!$H13),AND(R$6&gt;=CP!$K13,R$6&lt;=CP!$L13),AND(R$6&gt;=CP!$O13,R$6&lt;=CP!$P13),AND(R$6&gt;=CP!$S13,R$6&lt;=CP!$T13),AND(R$6&gt;=CP!$W13,R$6&lt;=CP!$X13),AND(R$6&gt;=CP!$AA13,R$6&lt;=CP!$AB13)),"CP",IF(ISNA(HLOOKUP(R$6,RTT!$B57:$M57,1,0)),"","RTT"))</f>
        <v>CP</v>
      </c>
      <c r="S17" s="57" t="str">
        <f aca="false">IF(OR(AND(S$6&gt;=CP!$G13,S$6&lt;=CP!$H13),AND(S$6&gt;=CP!$K13,S$6&lt;=CP!$L13),AND(S$6&gt;=CP!$O13,S$6&lt;=CP!$P13),AND(S$6&gt;=CP!$S13,S$6&lt;=CP!$T13),AND(S$6&gt;=CP!$W13,S$6&lt;=CP!$X13),AND(S$6&gt;=CP!$AA13,S$6&lt;=CP!$AB13)),"CP",IF(ISNA(HLOOKUP(S$6,RTT!$B57:$M57,1,0)),"","RTT"))</f>
        <v>CP</v>
      </c>
      <c r="T17" s="57" t="str">
        <f aca="false">IF(OR(AND(T$6&gt;=CP!$G13,T$6&lt;=CP!$H13),AND(T$6&gt;=CP!$K13,T$6&lt;=CP!$L13),AND(T$6&gt;=CP!$O13,T$6&lt;=CP!$P13),AND(T$6&gt;=CP!$S13,T$6&lt;=CP!$T13),AND(T$6&gt;=CP!$W13,T$6&lt;=CP!$X13),AND(T$6&gt;=CP!$AA13,T$6&lt;=CP!$AB13)),"CP",IF(ISNA(HLOOKUP(T$6,RTT!$B57:$M57,1,0)),"","RTT"))</f>
        <v>CP</v>
      </c>
      <c r="U17" s="57" t="str">
        <f aca="false">IF(OR(AND(U$6&gt;=CP!$G13,U$6&lt;=CP!$H13),AND(U$6&gt;=CP!$K13,U$6&lt;=CP!$L13),AND(U$6&gt;=CP!$O13,U$6&lt;=CP!$P13),AND(U$6&gt;=CP!$S13,U$6&lt;=CP!$T13),AND(U$6&gt;=CP!$W13,U$6&lt;=CP!$X13),AND(U$6&gt;=CP!$AA13,U$6&lt;=CP!$AB13)),"CP",IF(ISNA(HLOOKUP(U$6,RTT!$B57:$M57,1,0)),"","RTT"))</f>
        <v>CP</v>
      </c>
      <c r="V17" s="57" t="str">
        <f aca="false">IF(OR(AND(V$6&gt;=CP!$G13,V$6&lt;=CP!$H13),AND(V$6&gt;=CP!$K13,V$6&lt;=CP!$L13),AND(V$6&gt;=CP!$O13,V$6&lt;=CP!$P13),AND(V$6&gt;=CP!$S13,V$6&lt;=CP!$T13),AND(V$6&gt;=CP!$W13,V$6&lt;=CP!$X13),AND(V$6&gt;=CP!$AA13,V$6&lt;=CP!$AB13)),"CP",IF(ISNA(HLOOKUP(V$6,RTT!$B57:$M57,1,0)),"","RTT"))</f>
        <v>CP</v>
      </c>
      <c r="W17" s="57" t="str">
        <f aca="false">IF(OR(AND(W$6&gt;=CP!$G13,W$6&lt;=CP!$H13),AND(W$6&gt;=CP!$K13,W$6&lt;=CP!$L13),AND(W$6&gt;=CP!$O13,W$6&lt;=CP!$P13),AND(W$6&gt;=CP!$S13,W$6&lt;=CP!$T13),AND(W$6&gt;=CP!$W13,W$6&lt;=CP!$X13),AND(W$6&gt;=CP!$AA13,W$6&lt;=CP!$AB13)),"CP",IF(ISNA(HLOOKUP(W$6,RTT!$B57:$M57,1,0)),"","RTT"))</f>
        <v>CP</v>
      </c>
      <c r="X17" s="57" t="str">
        <f aca="false">IF(OR(AND(X$6&gt;=CP!$G13,X$6&lt;=CP!$H13),AND(X$6&gt;=CP!$K13,X$6&lt;=CP!$L13),AND(X$6&gt;=CP!$O13,X$6&lt;=CP!$P13),AND(X$6&gt;=CP!$S13,X$6&lt;=CP!$T13),AND(X$6&gt;=CP!$W13,X$6&lt;=CP!$X13),AND(X$6&gt;=CP!$AA13,X$6&lt;=CP!$AB13)),"CP",IF(ISNA(HLOOKUP(X$6,RTT!$B57:$M57,1,0)),"","RTT"))</f>
        <v>CP</v>
      </c>
      <c r="Y17" s="57" t="str">
        <f aca="false">IF(OR(AND(Y$6&gt;=CP!$G13,Y$6&lt;=CP!$H13),AND(Y$6&gt;=CP!$K13,Y$6&lt;=CP!$L13),AND(Y$6&gt;=CP!$O13,Y$6&lt;=CP!$P13),AND(Y$6&gt;=CP!$S13,Y$6&lt;=CP!$T13),AND(Y$6&gt;=CP!$W13,Y$6&lt;=CP!$X13),AND(Y$6&gt;=CP!$AA13,Y$6&lt;=CP!$AB13)),"CP",IF(ISNA(HLOOKUP(Y$6,RTT!$B57:$M57,1,0)),"","RTT"))</f>
        <v>CP</v>
      </c>
      <c r="Z17" s="57" t="str">
        <f aca="false">IF(OR(AND(Z$6&gt;=CP!$G13,Z$6&lt;=CP!$H13),AND(Z$6&gt;=CP!$K13,Z$6&lt;=CP!$L13),AND(Z$6&gt;=CP!$O13,Z$6&lt;=CP!$P13),AND(Z$6&gt;=CP!$S13,Z$6&lt;=CP!$T13),AND(Z$6&gt;=CP!$W13,Z$6&lt;=CP!$X13),AND(Z$6&gt;=CP!$AA13,Z$6&lt;=CP!$AB13)),"CP",IF(ISNA(HLOOKUP(Z$6,RTT!$B57:$M57,1,0)),"","RTT"))</f>
        <v>CP</v>
      </c>
      <c r="AA17" s="57" t="str">
        <f aca="false">IF(OR(AND(AA$6&gt;=CP!$G13,AA$6&lt;=CP!$H13),AND(AA$6&gt;=CP!$K13,AA$6&lt;=CP!$L13),AND(AA$6&gt;=CP!$O13,AA$6&lt;=CP!$P13),AND(AA$6&gt;=CP!$S13,AA$6&lt;=CP!$T13),AND(AA$6&gt;=CP!$W13,AA$6&lt;=CP!$X13),AND(AA$6&gt;=CP!$AA13,AA$6&lt;=CP!$AB13)),"CP",IF(ISNA(HLOOKUP(AA$6,RTT!$B57:$M57,1,0)),"","RTT"))</f>
        <v>CP</v>
      </c>
      <c r="AB17" s="57" t="str">
        <f aca="false">IF(OR(AND(AB$6&gt;=CP!$G13,AB$6&lt;=CP!$H13),AND(AB$6&gt;=CP!$K13,AB$6&lt;=CP!$L13),AND(AB$6&gt;=CP!$O13,AB$6&lt;=CP!$P13),AND(AB$6&gt;=CP!$S13,AB$6&lt;=CP!$T13),AND(AB$6&gt;=CP!$W13,AB$6&lt;=CP!$X13),AND(AB$6&gt;=CP!$AA13,AB$6&lt;=CP!$AB13)),"CP",IF(ISNA(HLOOKUP(AB$6,RTT!$B57:$M57,1,0)),"","RTT"))</f>
        <v>CP</v>
      </c>
      <c r="AC17" s="57" t="str">
        <f aca="false">IF(OR(AND(AC$6&gt;=CP!$G13,AC$6&lt;=CP!$H13),AND(AC$6&gt;=CP!$K13,AC$6&lt;=CP!$L13),AND(AC$6&gt;=CP!$O13,AC$6&lt;=CP!$P13),AND(AC$6&gt;=CP!$S13,AC$6&lt;=CP!$T13),AND(AC$6&gt;=CP!$W13,AC$6&lt;=CP!$X13),AND(AC$6&gt;=CP!$AA13,AC$6&lt;=CP!$AB13)),"CP",IF(ISNA(HLOOKUP(AC$6,RTT!$B57:$M57,1,0)),"","RTT"))</f>
        <v>CP</v>
      </c>
      <c r="AD17" s="57" t="str">
        <f aca="false">IF(OR(AND(AD$6&gt;=CP!$G13,AD$6&lt;=CP!$H13),AND(AD$6&gt;=CP!$K13,AD$6&lt;=CP!$L13),AND(AD$6&gt;=CP!$O13,AD$6&lt;=CP!$P13),AND(AD$6&gt;=CP!$S13,AD$6&lt;=CP!$T13),AND(AD$6&gt;=CP!$W13,AD$6&lt;=CP!$X13),AND(AD$6&gt;=CP!$AA13,AD$6&lt;=CP!$AB13)),"CP",IF(ISNA(HLOOKUP(AD$6,RTT!$B57:$M57,1,0)),"","RTT"))</f>
        <v>CP</v>
      </c>
      <c r="AE17" s="57" t="str">
        <f aca="false">IF(OR(AND(AE$6&gt;=CP!$G13,AE$6&lt;=CP!$H13),AND(AE$6&gt;=CP!$K13,AE$6&lt;=CP!$L13),AND(AE$6&gt;=CP!$O13,AE$6&lt;=CP!$P13),AND(AE$6&gt;=CP!$S13,AE$6&lt;=CP!$T13),AND(AE$6&gt;=CP!$W13,AE$6&lt;=CP!$X13),AND(AE$6&gt;=CP!$AA13,AE$6&lt;=CP!$AB13)),"CP",IF(ISNA(HLOOKUP(AE$6,RTT!$B57:$M57,1,0)),"","RTT"))</f>
        <v>CP</v>
      </c>
      <c r="AF17" s="57" t="str">
        <f aca="false">IF(OR(AND(AF$6&gt;=CP!$G13,AF$6&lt;=CP!$H13),AND(AF$6&gt;=CP!$K13,AF$6&lt;=CP!$L13),AND(AF$6&gt;=CP!$O13,AF$6&lt;=CP!$P13),AND(AF$6&gt;=CP!$S13,AF$6&lt;=CP!$T13),AND(AF$6&gt;=CP!$W13,AF$6&lt;=CP!$X13),AND(AF$6&gt;=CP!$AA13,AF$6&lt;=CP!$AB13)),"CP",IF(ISNA(HLOOKUP(AF$6,RTT!$B57:$M57,1,0)),"","RTT"))</f>
        <v>CP</v>
      </c>
      <c r="AG17" s="57" t="str">
        <f aca="false">IF(OR(AND(AG$6&gt;=CP!$G13,AG$6&lt;=CP!$H13),AND(AG$6&gt;=CP!$K13,AG$6&lt;=CP!$L13),AND(AG$6&gt;=CP!$O13,AG$6&lt;=CP!$P13),AND(AG$6&gt;=CP!$S13,AG$6&lt;=CP!$T13),AND(AG$6&gt;=CP!$W13,AG$6&lt;=CP!$X13),AND(AG$6&gt;=CP!$AA13,AG$6&lt;=CP!$AB13)),"CP",IF(ISNA(HLOOKUP(AG$6,RTT!$B57:$M57,1,0)),"","RTT"))</f>
        <v/>
      </c>
      <c r="AH17" s="57" t="str">
        <f aca="false">IF(OR(AND(AH$6&gt;=CP!$G13,AH$6&lt;=CP!$H13),AND(AH$6&gt;=CP!$K13,AH$6&lt;=CP!$L13),AND(AH$6&gt;=CP!$O13,AH$6&lt;=CP!$P13),AND(AH$6&gt;=CP!$S13,AH$6&lt;=CP!$T13),AND(AH$6&gt;=CP!$W13,AH$6&lt;=CP!$X13),AND(AH$6&gt;=CP!$AA13,AH$6&lt;=CP!$AB13)),"CP",IF(ISNA(HLOOKUP(AH$6,RTT!$B57:$M57,1,0)),"","RTT"))</f>
        <v/>
      </c>
      <c r="AI17" s="57" t="str">
        <f aca="false">IF(OR(AND(AI$6&gt;=CP!$G13,AI$6&lt;=CP!$H13),AND(AI$6&gt;=CP!$K13,AI$6&lt;=CP!$L13),AND(AI$6&gt;=CP!$O13,AI$6&lt;=CP!$P13),AND(AI$6&gt;=CP!$S13,AI$6&lt;=CP!$T13),AND(AI$6&gt;=CP!$W13,AI$6&lt;=CP!$X13),AND(AI$6&gt;=CP!$AA13,AI$6&lt;=CP!$AB13)),"CP",IF(ISNA(HLOOKUP(AI$6,RTT!$B57:$M57,1,0)),"","RTT"))</f>
        <v/>
      </c>
      <c r="AJ17" s="57" t="str">
        <f aca="false">IF(OR(AND(AJ$6&gt;=CP!$G13,AJ$6&lt;=CP!$H13),AND(AJ$6&gt;=CP!$K13,AJ$6&lt;=CP!$L13),AND(AJ$6&gt;=CP!$O13,AJ$6&lt;=CP!$P13),AND(AJ$6&gt;=CP!$S13,AJ$6&lt;=CP!$T13),AND(AJ$6&gt;=CP!$W13,AJ$6&lt;=CP!$X13),AND(AJ$6&gt;=CP!$AA13,AJ$6&lt;=CP!$AB13)),"CP",IF(ISNA(HLOOKUP(AJ$6,RTT!$B57:$M57,1,0)),"","RTT"))</f>
        <v/>
      </c>
      <c r="AK17" s="57" t="str">
        <f aca="false">IF(OR(AND(AK$6&gt;=CP!$G13,AK$6&lt;=CP!$H13),AND(AK$6&gt;=CP!$K13,AK$6&lt;=CP!$L13),AND(AK$6&gt;=CP!$O13,AK$6&lt;=CP!$P13),AND(AK$6&gt;=CP!$S13,AK$6&lt;=CP!$T13),AND(AK$6&gt;=CP!$W13,AK$6&lt;=CP!$X13),AND(AK$6&gt;=CP!$AA13,AK$6&lt;=CP!$AB13)),"CP",IF(ISNA(HLOOKUP(AK$6,RTT!$B57:$M57,1,0)),"","RTT"))</f>
        <v/>
      </c>
      <c r="AL17" s="57" t="str">
        <f aca="false">IF(OR(AND(AL$6&gt;=CP!$G13,AL$6&lt;=CP!$H13),AND(AL$6&gt;=CP!$K13,AL$6&lt;=CP!$L13),AND(AL$6&gt;=CP!$O13,AL$6&lt;=CP!$P13),AND(AL$6&gt;=CP!$S13,AL$6&lt;=CP!$T13),AND(AL$6&gt;=CP!$W13,AL$6&lt;=CP!$X13),AND(AL$6&gt;=CP!$AA13,AL$6&lt;=CP!$AB13)),"CP",IF(ISNA(HLOOKUP(AL$6,RTT!$B57:$M57,1,0)),"","RTT"))</f>
        <v/>
      </c>
      <c r="AM17" s="57" t="str">
        <f aca="false">IF(OR(AND(AM$6&gt;=CP!$G13,AM$6&lt;=CP!$H13),AND(AM$6&gt;=CP!$K13,AM$6&lt;=CP!$L13),AND(AM$6&gt;=CP!$O13,AM$6&lt;=CP!$P13),AND(AM$6&gt;=CP!$S13,AM$6&lt;=CP!$T13),AND(AM$6&gt;=CP!$W13,AM$6&lt;=CP!$X13),AND(AM$6&gt;=CP!$AA13,AM$6&lt;=CP!$AB13)),"CP",IF(ISNA(HLOOKUP(AM$6,RTT!$B57:$M57,1,0)),"","RTT"))</f>
        <v/>
      </c>
      <c r="AN17" s="57" t="str">
        <f aca="false">IF(OR(AND(AN$6&gt;=CP!$G13,AN$6&lt;=CP!$H13),AND(AN$6&gt;=CP!$K13,AN$6&lt;=CP!$L13),AND(AN$6&gt;=CP!$O13,AN$6&lt;=CP!$P13),AND(AN$6&gt;=CP!$S13,AN$6&lt;=CP!$T13),AND(AN$6&gt;=CP!$W13,AN$6&lt;=CP!$X13),AND(AN$6&gt;=CP!$AA13,AN$6&lt;=CP!$AB13)),"CP",IF(ISNA(HLOOKUP(AN$6,RTT!$B57:$M57,1,0)),"","RTT"))</f>
        <v/>
      </c>
      <c r="AO17" s="57" t="str">
        <f aca="false">IF(OR(AND(AO$6&gt;=CP!$G13,AO$6&lt;=CP!$H13),AND(AO$6&gt;=CP!$K13,AO$6&lt;=CP!$L13),AND(AO$6&gt;=CP!$O13,AO$6&lt;=CP!$P13),AND(AO$6&gt;=CP!$S13,AO$6&lt;=CP!$T13),AND(AO$6&gt;=CP!$W13,AO$6&lt;=CP!$X13),AND(AO$6&gt;=CP!$AA13,AO$6&lt;=CP!$AB13)),"CP",IF(ISNA(HLOOKUP(AO$6,RTT!$B57:$M57,1,0)),"","RTT"))</f>
        <v/>
      </c>
      <c r="AP17" s="57" t="str">
        <f aca="false">IF(OR(AND(AP$6&gt;=CP!$G13,AP$6&lt;=CP!$H13),AND(AP$6&gt;=CP!$K13,AP$6&lt;=CP!$L13),AND(AP$6&gt;=CP!$O13,AP$6&lt;=CP!$P13),AND(AP$6&gt;=CP!$S13,AP$6&lt;=CP!$T13),AND(AP$6&gt;=CP!$W13,AP$6&lt;=CP!$X13),AND(AP$6&gt;=CP!$AA13,AP$6&lt;=CP!$AB13)),"CP",IF(ISNA(HLOOKUP(AP$6,RTT!$B57:$M57,1,0)),"","RTT"))</f>
        <v/>
      </c>
      <c r="AQ17" s="57" t="str">
        <f aca="false">IF(OR(AND(AQ$6&gt;=CP!$G13,AQ$6&lt;=CP!$H13),AND(AQ$6&gt;=CP!$K13,AQ$6&lt;=CP!$L13),AND(AQ$6&gt;=CP!$O13,AQ$6&lt;=CP!$P13),AND(AQ$6&gt;=CP!$S13,AQ$6&lt;=CP!$T13),AND(AQ$6&gt;=CP!$W13,AQ$6&lt;=CP!$X13),AND(AQ$6&gt;=CP!$AA13,AQ$6&lt;=CP!$AB13)),"CP",IF(ISNA(HLOOKUP(AQ$6,RTT!$B57:$M57,1,0)),"","RTT"))</f>
        <v/>
      </c>
      <c r="AR17" s="57" t="str">
        <f aca="false">IF(OR(AND(AR$6&gt;=CP!$G13,AR$6&lt;=CP!$H13),AND(AR$6&gt;=CP!$K13,AR$6&lt;=CP!$L13),AND(AR$6&gt;=CP!$O13,AR$6&lt;=CP!$P13),AND(AR$6&gt;=CP!$S13,AR$6&lt;=CP!$T13),AND(AR$6&gt;=CP!$W13,AR$6&lt;=CP!$X13),AND(AR$6&gt;=CP!$AA13,AR$6&lt;=CP!$AB13)),"CP",IF(ISNA(HLOOKUP(AR$6,RTT!$B57:$M57,1,0)),"","RTT"))</f>
        <v/>
      </c>
      <c r="AS17" s="57" t="str">
        <f aca="false">IF(OR(AND(AS$6&gt;=CP!$G13,AS$6&lt;=CP!$H13),AND(AS$6&gt;=CP!$K13,AS$6&lt;=CP!$L13),AND(AS$6&gt;=CP!$O13,AS$6&lt;=CP!$P13),AND(AS$6&gt;=CP!$S13,AS$6&lt;=CP!$T13),AND(AS$6&gt;=CP!$W13,AS$6&lt;=CP!$X13),AND(AS$6&gt;=CP!$AA13,AS$6&lt;=CP!$AB13)),"CP",IF(ISNA(HLOOKUP(AS$6,RTT!$B57:$M57,1,0)),"","RTT"))</f>
        <v/>
      </c>
      <c r="AT17" s="57" t="str">
        <f aca="false">IF(OR(AND(AT$6&gt;=CP!$G13,AT$6&lt;=CP!$H13),AND(AT$6&gt;=CP!$K13,AT$6&lt;=CP!$L13),AND(AT$6&gt;=CP!$O13,AT$6&lt;=CP!$P13),AND(AT$6&gt;=CP!$S13,AT$6&lt;=CP!$T13),AND(AT$6&gt;=CP!$W13,AT$6&lt;=CP!$X13),AND(AT$6&gt;=CP!$AA13,AT$6&lt;=CP!$AB13)),"CP",IF(ISNA(HLOOKUP(AT$6,RTT!$B57:$M57,1,0)),"","RTT"))</f>
        <v/>
      </c>
      <c r="AU17" s="57" t="str">
        <f aca="false">IF(OR(AND(AU$6&gt;=CP!$G13,AU$6&lt;=CP!$H13),AND(AU$6&gt;=CP!$K13,AU$6&lt;=CP!$L13),AND(AU$6&gt;=CP!$O13,AU$6&lt;=CP!$P13),AND(AU$6&gt;=CP!$S13,AU$6&lt;=CP!$T13),AND(AU$6&gt;=CP!$W13,AU$6&lt;=CP!$X13),AND(AU$6&gt;=CP!$AA13,AU$6&lt;=CP!$AB13)),"CP",IF(ISNA(HLOOKUP(AU$6,RTT!$B57:$M57,1,0)),"","RTT"))</f>
        <v/>
      </c>
      <c r="AV17" s="57" t="str">
        <f aca="false">IF(OR(AND(AV$6&gt;=CP!$G13,AV$6&lt;=CP!$H13),AND(AV$6&gt;=CP!$K13,AV$6&lt;=CP!$L13),AND(AV$6&gt;=CP!$O13,AV$6&lt;=CP!$P13),AND(AV$6&gt;=CP!$S13,AV$6&lt;=CP!$T13),AND(AV$6&gt;=CP!$W13,AV$6&lt;=CP!$X13),AND(AV$6&gt;=CP!$AA13,AV$6&lt;=CP!$AB13)),"CP",IF(ISNA(HLOOKUP(AV$6,RTT!$B57:$M57,1,0)),"","RTT"))</f>
        <v/>
      </c>
      <c r="AW17" s="57" t="str">
        <f aca="false">IF(OR(AND(AW$6&gt;=CP!$G13,AW$6&lt;=CP!$H13),AND(AW$6&gt;=CP!$K13,AW$6&lt;=CP!$L13),AND(AW$6&gt;=CP!$O13,AW$6&lt;=CP!$P13),AND(AW$6&gt;=CP!$S13,AW$6&lt;=CP!$T13),AND(AW$6&gt;=CP!$W13,AW$6&lt;=CP!$X13),AND(AW$6&gt;=CP!$AA13,AW$6&lt;=CP!$AB13)),"CP",IF(ISNA(HLOOKUP(AW$6,RTT!$B57:$M57,1,0)),"","RTT"))</f>
        <v/>
      </c>
      <c r="AX17" s="57" t="str">
        <f aca="false">IF(OR(AND(AX$6&gt;=CP!$G13,AX$6&lt;=CP!$H13),AND(AX$6&gt;=CP!$K13,AX$6&lt;=CP!$L13),AND(AX$6&gt;=CP!$O13,AX$6&lt;=CP!$P13),AND(AX$6&gt;=CP!$S13,AX$6&lt;=CP!$T13),AND(AX$6&gt;=CP!$W13,AX$6&lt;=CP!$X13),AND(AX$6&gt;=CP!$AA13,AX$6&lt;=CP!$AB13)),"CP",IF(ISNA(HLOOKUP(AX$6,RTT!$B57:$M57,1,0)),"","RTT"))</f>
        <v/>
      </c>
      <c r="AY17" s="57" t="str">
        <f aca="false">IF(OR(AND(AY$6&gt;=CP!$G13,AY$6&lt;=CP!$H13),AND(AY$6&gt;=CP!$K13,AY$6&lt;=CP!$L13),AND(AY$6&gt;=CP!$O13,AY$6&lt;=CP!$P13),AND(AY$6&gt;=CP!$S13,AY$6&lt;=CP!$T13),AND(AY$6&gt;=CP!$W13,AY$6&lt;=CP!$X13),AND(AY$6&gt;=CP!$AA13,AY$6&lt;=CP!$AB13)),"CP",IF(ISNA(HLOOKUP(AY$6,RTT!$B57:$M57,1,0)),"","RTT"))</f>
        <v/>
      </c>
      <c r="AZ17" s="57" t="str">
        <f aca="false">IF(OR(AND(AZ$6&gt;=CP!$G13,AZ$6&lt;=CP!$H13),AND(AZ$6&gt;=CP!$K13,AZ$6&lt;=CP!$L13),AND(AZ$6&gt;=CP!$O13,AZ$6&lt;=CP!$P13),AND(AZ$6&gt;=CP!$S13,AZ$6&lt;=CP!$T13),AND(AZ$6&gt;=CP!$W13,AZ$6&lt;=CP!$X13),AND(AZ$6&gt;=CP!$AA13,AZ$6&lt;=CP!$AB13)),"CP",IF(ISNA(HLOOKUP(AZ$6,RTT!$B57:$M57,1,0)),"","RTT"))</f>
        <v/>
      </c>
      <c r="BA17" s="57" t="str">
        <f aca="false">IF(OR(AND(BA$6&gt;=CP!$G13,BA$6&lt;=CP!$H13),AND(BA$6&gt;=CP!$K13,BA$6&lt;=CP!$L13),AND(BA$6&gt;=CP!$O13,BA$6&lt;=CP!$P13),AND(BA$6&gt;=CP!$S13,BA$6&lt;=CP!$T13),AND(BA$6&gt;=CP!$W13,BA$6&lt;=CP!$X13),AND(BA$6&gt;=CP!$AA13,BA$6&lt;=CP!$AB13)),"CP",IF(ISNA(HLOOKUP(BA$6,RTT!$B57:$M57,1,0)),"","RTT"))</f>
        <v/>
      </c>
      <c r="BB17" s="57" t="str">
        <f aca="false">IF(OR(AND(BB$6&gt;=CP!$G13,BB$6&lt;=CP!$H13),AND(BB$6&gt;=CP!$K13,BB$6&lt;=CP!$L13),AND(BB$6&gt;=CP!$O13,BB$6&lt;=CP!$P13),AND(BB$6&gt;=CP!$S13,BB$6&lt;=CP!$T13),AND(BB$6&gt;=CP!$W13,BB$6&lt;=CP!$X13),AND(BB$6&gt;=CP!$AA13,BB$6&lt;=CP!$AB13)),"CP",IF(ISNA(HLOOKUP(BB$6,RTT!$B57:$M57,1,0)),"","RTT"))</f>
        <v/>
      </c>
      <c r="BC17" s="57" t="str">
        <f aca="false">IF(OR(AND(BC$6&gt;=CP!$G13,BC$6&lt;=CP!$H13),AND(BC$6&gt;=CP!$K13,BC$6&lt;=CP!$L13),AND(BC$6&gt;=CP!$O13,BC$6&lt;=CP!$P13),AND(BC$6&gt;=CP!$S13,BC$6&lt;=CP!$T13),AND(BC$6&gt;=CP!$W13,BC$6&lt;=CP!$X13),AND(BC$6&gt;=CP!$AA13,BC$6&lt;=CP!$AB13)),"CP",IF(ISNA(HLOOKUP(BC$6,RTT!$B57:$M57,1,0)),"","RTT"))</f>
        <v/>
      </c>
      <c r="BD17" s="57" t="str">
        <f aca="false">IF(OR(AND(BD$6&gt;=CP!$G13,BD$6&lt;=CP!$H13),AND(BD$6&gt;=CP!$K13,BD$6&lt;=CP!$L13),AND(BD$6&gt;=CP!$O13,BD$6&lt;=CP!$P13),AND(BD$6&gt;=CP!$S13,BD$6&lt;=CP!$T13),AND(BD$6&gt;=CP!$W13,BD$6&lt;=CP!$X13),AND(BD$6&gt;=CP!$AA13,BD$6&lt;=CP!$AB13)),"CP",IF(ISNA(HLOOKUP(BD$6,RTT!$B57:$M57,1,0)),"","RTT"))</f>
        <v/>
      </c>
      <c r="BE17" s="57" t="str">
        <f aca="false">IF(OR(AND(BE$6&gt;=CP!$G13,BE$6&lt;=CP!$H13),AND(BE$6&gt;=CP!$K13,BE$6&lt;=CP!$L13),AND(BE$6&gt;=CP!$O13,BE$6&lt;=CP!$P13),AND(BE$6&gt;=CP!$S13,BE$6&lt;=CP!$T13),AND(BE$6&gt;=CP!$W13,BE$6&lt;=CP!$X13),AND(BE$6&gt;=CP!$AA13,BE$6&lt;=CP!$AB13)),"CP",IF(ISNA(HLOOKUP(BE$6,RTT!$B57:$M57,1,0)),"","RTT"))</f>
        <v/>
      </c>
      <c r="BF17" s="57" t="str">
        <f aca="false">IF(OR(AND(BF$6&gt;=CP!$G13,BF$6&lt;=CP!$H13),AND(BF$6&gt;=CP!$K13,BF$6&lt;=CP!$L13),AND(BF$6&gt;=CP!$O13,BF$6&lt;=CP!$P13),AND(BF$6&gt;=CP!$S13,BF$6&lt;=CP!$T13),AND(BF$6&gt;=CP!$W13,BF$6&lt;=CP!$X13),AND(BF$6&gt;=CP!$AA13,BF$6&lt;=CP!$AB13)),"CP",IF(ISNA(HLOOKUP(BF$6,RTT!$B57:$M57,1,0)),"","RTT"))</f>
        <v/>
      </c>
      <c r="BG17" s="57" t="str">
        <f aca="false">IF(OR(AND(BG$6&gt;=CP!$G13,BG$6&lt;=CP!$H13),AND(BG$6&gt;=CP!$K13,BG$6&lt;=CP!$L13),AND(BG$6&gt;=CP!$O13,BG$6&lt;=CP!$P13),AND(BG$6&gt;=CP!$S13,BG$6&lt;=CP!$T13),AND(BG$6&gt;=CP!$W13,BG$6&lt;=CP!$X13),AND(BG$6&gt;=CP!$AA13,BG$6&lt;=CP!$AB13)),"CP",IF(ISNA(HLOOKUP(BG$6,RTT!$B57:$M57,1,0)),"","RTT"))</f>
        <v/>
      </c>
      <c r="BH17" s="57" t="str">
        <f aca="false">IF(OR(AND(BH$6&gt;=CP!$G13,BH$6&lt;=CP!$H13),AND(BH$6&gt;=CP!$K13,BH$6&lt;=CP!$L13),AND(BH$6&gt;=CP!$O13,BH$6&lt;=CP!$P13),AND(BH$6&gt;=CP!$S13,BH$6&lt;=CP!$T13),AND(BH$6&gt;=CP!$W13,BH$6&lt;=CP!$X13),AND(BH$6&gt;=CP!$AA13,BH$6&lt;=CP!$AB13)),"CP",IF(ISNA(HLOOKUP(BH$6,RTT!$B57:$M57,1,0)),"","RTT"))</f>
        <v/>
      </c>
      <c r="BI17" s="57" t="str">
        <f aca="false">IF(OR(AND(BI$6&gt;=CP!$G13,BI$6&lt;=CP!$H13),AND(BI$6&gt;=CP!$K13,BI$6&lt;=CP!$L13),AND(BI$6&gt;=CP!$O13,BI$6&lt;=CP!$P13),AND(BI$6&gt;=CP!$S13,BI$6&lt;=CP!$T13),AND(BI$6&gt;=CP!$W13,BI$6&lt;=CP!$X13),AND(BI$6&gt;=CP!$AA13,BI$6&lt;=CP!$AB13)),"CP",IF(ISNA(HLOOKUP(BI$6,RTT!$B57:$M57,1,0)),"","RTT"))</f>
        <v/>
      </c>
      <c r="BJ17" s="57" t="str">
        <f aca="false">IF(OR(AND(BJ$6&gt;=CP!$G13,BJ$6&lt;=CP!$H13),AND(BJ$6&gt;=CP!$K13,BJ$6&lt;=CP!$L13),AND(BJ$6&gt;=CP!$O13,BJ$6&lt;=CP!$P13),AND(BJ$6&gt;=CP!$S13,BJ$6&lt;=CP!$T13),AND(BJ$6&gt;=CP!$W13,BJ$6&lt;=CP!$X13),AND(BJ$6&gt;=CP!$AA13,BJ$6&lt;=CP!$AB13)),"CP",IF(ISNA(HLOOKUP(BJ$6,RTT!$B57:$M57,1,0)),"","RTT"))</f>
        <v/>
      </c>
      <c r="BK17" s="57" t="str">
        <f aca="false">IF(OR(AND(BK$6&gt;=CP!$G13,BK$6&lt;=CP!$H13),AND(BK$6&gt;=CP!$K13,BK$6&lt;=CP!$L13),AND(BK$6&gt;=CP!$O13,BK$6&lt;=CP!$P13),AND(BK$6&gt;=CP!$S13,BK$6&lt;=CP!$T13),AND(BK$6&gt;=CP!$W13,BK$6&lt;=CP!$X13),AND(BK$6&gt;=CP!$AA13,BK$6&lt;=CP!$AB13)),"CP",IF(ISNA(HLOOKUP(BK$6,RTT!$B57:$M57,1,0)),"","RTT"))</f>
        <v/>
      </c>
      <c r="BL17" s="57" t="str">
        <f aca="false">IF(OR(AND(BL$6&gt;=CP!$G13,BL$6&lt;=CP!$H13),AND(BL$6&gt;=CP!$K13,BL$6&lt;=CP!$L13),AND(BL$6&gt;=CP!$O13,BL$6&lt;=CP!$P13),AND(BL$6&gt;=CP!$S13,BL$6&lt;=CP!$T13),AND(BL$6&gt;=CP!$W13,BL$6&lt;=CP!$X13),AND(BL$6&gt;=CP!$AA13,BL$6&lt;=CP!$AB13)),"CP",IF(ISNA(HLOOKUP(BL$6,RTT!$B57:$M57,1,0)),"","RTT"))</f>
        <v/>
      </c>
      <c r="BM17" s="57" t="str">
        <f aca="false">IF(OR(AND(BM$6&gt;=CP!$G13,BM$6&lt;=CP!$H13),AND(BM$6&gt;=CP!$K13,BM$6&lt;=CP!$L13),AND(BM$6&gt;=CP!$O13,BM$6&lt;=CP!$P13),AND(BM$6&gt;=CP!$S13,BM$6&lt;=CP!$T13),AND(BM$6&gt;=CP!$W13,BM$6&lt;=CP!$X13),AND(BM$6&gt;=CP!$AA13,BM$6&lt;=CP!$AB13)),"CP",IF(ISNA(HLOOKUP(BM$6,RTT!$B57:$M57,1,0)),"","RTT"))</f>
        <v/>
      </c>
      <c r="BN17" s="57" t="str">
        <f aca="false">IF(OR(AND(BN$6&gt;=CP!$G13,BN$6&lt;=CP!$H13),AND(BN$6&gt;=CP!$K13,BN$6&lt;=CP!$L13),AND(BN$6&gt;=CP!$O13,BN$6&lt;=CP!$P13),AND(BN$6&gt;=CP!$S13,BN$6&lt;=CP!$T13),AND(BN$6&gt;=CP!$W13,BN$6&lt;=CP!$X13),AND(BN$6&gt;=CP!$AA13,BN$6&lt;=CP!$AB13)),"CP",IF(ISNA(HLOOKUP(BN$6,RTT!$B57:$M57,1,0)),"","RTT"))</f>
        <v/>
      </c>
      <c r="BO17" s="57" t="str">
        <f aca="false">IF(OR(AND(BO$6&gt;=CP!$G13,BO$6&lt;=CP!$H13),AND(BO$6&gt;=CP!$K13,BO$6&lt;=CP!$L13),AND(BO$6&gt;=CP!$O13,BO$6&lt;=CP!$P13),AND(BO$6&gt;=CP!$S13,BO$6&lt;=CP!$T13),AND(BO$6&gt;=CP!$W13,BO$6&lt;=CP!$X13),AND(BO$6&gt;=CP!$AA13,BO$6&lt;=CP!$AB13)),"CP",IF(ISNA(HLOOKUP(BO$6,RTT!$B57:$M57,1,0)),"","RTT"))</f>
        <v/>
      </c>
      <c r="BP17" s="57" t="str">
        <f aca="false">IF(OR(AND(BP$6&gt;=CP!$G13,BP$6&lt;=CP!$H13),AND(BP$6&gt;=CP!$K13,BP$6&lt;=CP!$L13),AND(BP$6&gt;=CP!$O13,BP$6&lt;=CP!$P13),AND(BP$6&gt;=CP!$S13,BP$6&lt;=CP!$T13),AND(BP$6&gt;=CP!$W13,BP$6&lt;=CP!$X13),AND(BP$6&gt;=CP!$AA13,BP$6&lt;=CP!$AB13)),"CP",IF(ISNA(HLOOKUP(BP$6,RTT!$B57:$M57,1,0)),"","RTT"))</f>
        <v/>
      </c>
      <c r="BQ17" s="57" t="str">
        <f aca="false">IF(OR(AND(BQ$6&gt;=CP!$G13,BQ$6&lt;=CP!$H13),AND(BQ$6&gt;=CP!$K13,BQ$6&lt;=CP!$L13),AND(BQ$6&gt;=CP!$O13,BQ$6&lt;=CP!$P13),AND(BQ$6&gt;=CP!$S13,BQ$6&lt;=CP!$T13),AND(BQ$6&gt;=CP!$W13,BQ$6&lt;=CP!$X13),AND(BQ$6&gt;=CP!$AA13,BQ$6&lt;=CP!$AB13)),"CP",IF(ISNA(HLOOKUP(BQ$6,RTT!$B57:$M57,1,0)),"","RTT"))</f>
        <v/>
      </c>
      <c r="BR17" s="57" t="str">
        <f aca="false">IF(OR(AND(BR$6&gt;=CP!$G13,BR$6&lt;=CP!$H13),AND(BR$6&gt;=CP!$K13,BR$6&lt;=CP!$L13),AND(BR$6&gt;=CP!$O13,BR$6&lt;=CP!$P13),AND(BR$6&gt;=CP!$S13,BR$6&lt;=CP!$T13),AND(BR$6&gt;=CP!$W13,BR$6&lt;=CP!$X13),AND(BR$6&gt;=CP!$AA13,BR$6&lt;=CP!$AB13)),"CP",IF(ISNA(HLOOKUP(BR$6,RTT!$B57:$M57,1,0)),"","RTT"))</f>
        <v/>
      </c>
      <c r="BS17" s="57" t="str">
        <f aca="false">IF(OR(AND(BS$6&gt;=CP!$G13,BS$6&lt;=CP!$H13),AND(BS$6&gt;=CP!$K13,BS$6&lt;=CP!$L13),AND(BS$6&gt;=CP!$O13,BS$6&lt;=CP!$P13),AND(BS$6&gt;=CP!$S13,BS$6&lt;=CP!$T13),AND(BS$6&gt;=CP!$W13,BS$6&lt;=CP!$X13),AND(BS$6&gt;=CP!$AA13,BS$6&lt;=CP!$AB13)),"CP",IF(ISNA(HLOOKUP(BS$6,RTT!$B57:$M57,1,0)),"","RTT"))</f>
        <v/>
      </c>
      <c r="BT17" s="57" t="str">
        <f aca="false">IF(OR(AND(BT$6&gt;=CP!$G13,BT$6&lt;=CP!$H13),AND(BT$6&gt;=CP!$K13,BT$6&lt;=CP!$L13),AND(BT$6&gt;=CP!$O13,BT$6&lt;=CP!$P13),AND(BT$6&gt;=CP!$S13,BT$6&lt;=CP!$T13),AND(BT$6&gt;=CP!$W13,BT$6&lt;=CP!$X13),AND(BT$6&gt;=CP!$AA13,BT$6&lt;=CP!$AB13)),"CP",IF(ISNA(HLOOKUP(BT$6,RTT!$B57:$M57,1,0)),"","RTT"))</f>
        <v/>
      </c>
      <c r="BU17" s="57" t="str">
        <f aca="false">IF(OR(AND(BU$6&gt;=CP!$G13,BU$6&lt;=CP!$H13),AND(BU$6&gt;=CP!$K13,BU$6&lt;=CP!$L13),AND(BU$6&gt;=CP!$O13,BU$6&lt;=CP!$P13),AND(BU$6&gt;=CP!$S13,BU$6&lt;=CP!$T13),AND(BU$6&gt;=CP!$W13,BU$6&lt;=CP!$X13),AND(BU$6&gt;=CP!$AA13,BU$6&lt;=CP!$AB13)),"CP",IF(ISNA(HLOOKUP(BU$6,RTT!$B57:$M57,1,0)),"","RTT"))</f>
        <v/>
      </c>
      <c r="BV17" s="57" t="str">
        <f aca="false">IF(OR(AND(BV$6&gt;=CP!$G13,BV$6&lt;=CP!$H13),AND(BV$6&gt;=CP!$K13,BV$6&lt;=CP!$L13),AND(BV$6&gt;=CP!$O13,BV$6&lt;=CP!$P13),AND(BV$6&gt;=CP!$S13,BV$6&lt;=CP!$T13),AND(BV$6&gt;=CP!$W13,BV$6&lt;=CP!$X13),AND(BV$6&gt;=CP!$AA13,BV$6&lt;=CP!$AB13)),"CP",IF(ISNA(HLOOKUP(BV$6,RTT!$B57:$M57,1,0)),"","RTT"))</f>
        <v/>
      </c>
      <c r="BW17" s="57" t="str">
        <f aca="false">IF(OR(AND(BW$6&gt;=CP!$G13,BW$6&lt;=CP!$H13),AND(BW$6&gt;=CP!$K13,BW$6&lt;=CP!$L13),AND(BW$6&gt;=CP!$O13,BW$6&lt;=CP!$P13),AND(BW$6&gt;=CP!$S13,BW$6&lt;=CP!$T13),AND(BW$6&gt;=CP!$W13,BW$6&lt;=CP!$X13),AND(BW$6&gt;=CP!$AA13,BW$6&lt;=CP!$AB13)),"CP",IF(ISNA(HLOOKUP(BW$6,RTT!$B57:$M57,1,0)),"","RTT"))</f>
        <v/>
      </c>
      <c r="BX17" s="57" t="str">
        <f aca="false">IF(OR(AND(BX$6&gt;=CP!$G13,BX$6&lt;=CP!$H13),AND(BX$6&gt;=CP!$K13,BX$6&lt;=CP!$L13),AND(BX$6&gt;=CP!$O13,BX$6&lt;=CP!$P13),AND(BX$6&gt;=CP!$S13,BX$6&lt;=CP!$T13),AND(BX$6&gt;=CP!$W13,BX$6&lt;=CP!$X13),AND(BX$6&gt;=CP!$AA13,BX$6&lt;=CP!$AB13)),"CP",IF(ISNA(HLOOKUP(BX$6,RTT!$B57:$M57,1,0)),"","RTT"))</f>
        <v/>
      </c>
      <c r="BY17" s="57" t="str">
        <f aca="false">IF(OR(AND(BY$6&gt;=CP!$G13,BY$6&lt;=CP!$H13),AND(BY$6&gt;=CP!$K13,BY$6&lt;=CP!$L13),AND(BY$6&gt;=CP!$O13,BY$6&lt;=CP!$P13),AND(BY$6&gt;=CP!$S13,BY$6&lt;=CP!$T13),AND(BY$6&gt;=CP!$W13,BY$6&lt;=CP!$X13),AND(BY$6&gt;=CP!$AA13,BY$6&lt;=CP!$AB13)),"CP",IF(ISNA(HLOOKUP(BY$6,RTT!$B57:$M57,1,0)),"","RTT"))</f>
        <v/>
      </c>
      <c r="BZ17" s="57" t="str">
        <f aca="false">IF(OR(AND(BZ$6&gt;=CP!$G13,BZ$6&lt;=CP!$H13),AND(BZ$6&gt;=CP!$K13,BZ$6&lt;=CP!$L13),AND(BZ$6&gt;=CP!$O13,BZ$6&lt;=CP!$P13),AND(BZ$6&gt;=CP!$S13,BZ$6&lt;=CP!$T13),AND(BZ$6&gt;=CP!$W13,BZ$6&lt;=CP!$X13),AND(BZ$6&gt;=CP!$AA13,BZ$6&lt;=CP!$AB13)),"CP",IF(ISNA(HLOOKUP(BZ$6,RTT!$B57:$M57,1,0)),"","RTT"))</f>
        <v/>
      </c>
      <c r="CA17" s="57" t="str">
        <f aca="false">IF(OR(AND(CA$6&gt;=CP!$G13,CA$6&lt;=CP!$H13),AND(CA$6&gt;=CP!$K13,CA$6&lt;=CP!$L13),AND(CA$6&gt;=CP!$O13,CA$6&lt;=CP!$P13),AND(CA$6&gt;=CP!$S13,CA$6&lt;=CP!$T13),AND(CA$6&gt;=CP!$W13,CA$6&lt;=CP!$X13),AND(CA$6&gt;=CP!$AA13,CA$6&lt;=CP!$AB13)),"CP",IF(ISNA(HLOOKUP(CA$6,RTT!$B57:$M57,1,0)),"","RTT"))</f>
        <v/>
      </c>
      <c r="CB17" s="57" t="str">
        <f aca="false">IF(OR(AND(CB$6&gt;=CP!$G13,CB$6&lt;=CP!$H13),AND(CB$6&gt;=CP!$K13,CB$6&lt;=CP!$L13),AND(CB$6&gt;=CP!$O13,CB$6&lt;=CP!$P13),AND(CB$6&gt;=CP!$S13,CB$6&lt;=CP!$T13),AND(CB$6&gt;=CP!$W13,CB$6&lt;=CP!$X13),AND(CB$6&gt;=CP!$AA13,CB$6&lt;=CP!$AB13)),"CP",IF(ISNA(HLOOKUP(CB$6,RTT!$B57:$M57,1,0)),"","RTT"))</f>
        <v/>
      </c>
      <c r="CC17" s="57" t="str">
        <f aca="false">IF(OR(AND(CC$6&gt;=CP!$G13,CC$6&lt;=CP!$H13),AND(CC$6&gt;=CP!$K13,CC$6&lt;=CP!$L13),AND(CC$6&gt;=CP!$O13,CC$6&lt;=CP!$P13),AND(CC$6&gt;=CP!$S13,CC$6&lt;=CP!$T13),AND(CC$6&gt;=CP!$W13,CC$6&lt;=CP!$X13),AND(CC$6&gt;=CP!$AA13,CC$6&lt;=CP!$AB13)),"CP",IF(ISNA(HLOOKUP(CC$6,RTT!$B57:$M57,1,0)),"","RTT"))</f>
        <v/>
      </c>
      <c r="CD17" s="57" t="str">
        <f aca="false">IF(OR(AND(CD$6&gt;=CP!$G13,CD$6&lt;=CP!$H13),AND(CD$6&gt;=CP!$K13,CD$6&lt;=CP!$L13),AND(CD$6&gt;=CP!$O13,CD$6&lt;=CP!$P13),AND(CD$6&gt;=CP!$S13,CD$6&lt;=CP!$T13),AND(CD$6&gt;=CP!$W13,CD$6&lt;=CP!$X13),AND(CD$6&gt;=CP!$AA13,CD$6&lt;=CP!$AB13)),"CP",IF(ISNA(HLOOKUP(CD$6,RTT!$B57:$M57,1,0)),"","RTT"))</f>
        <v/>
      </c>
      <c r="CE17" s="57" t="str">
        <f aca="false">IF(OR(AND(CE$6&gt;=CP!$G13,CE$6&lt;=CP!$H13),AND(CE$6&gt;=CP!$K13,CE$6&lt;=CP!$L13),AND(CE$6&gt;=CP!$O13,CE$6&lt;=CP!$P13),AND(CE$6&gt;=CP!$S13,CE$6&lt;=CP!$T13),AND(CE$6&gt;=CP!$W13,CE$6&lt;=CP!$X13),AND(CE$6&gt;=CP!$AA13,CE$6&lt;=CP!$AB13)),"CP",IF(ISNA(HLOOKUP(CE$6,RTT!$B57:$M57,1,0)),"","RTT"))</f>
        <v/>
      </c>
      <c r="CF17" s="57" t="str">
        <f aca="false">IF(OR(AND(CF$6&gt;=CP!$G13,CF$6&lt;=CP!$H13),AND(CF$6&gt;=CP!$K13,CF$6&lt;=CP!$L13),AND(CF$6&gt;=CP!$O13,CF$6&lt;=CP!$P13),AND(CF$6&gt;=CP!$S13,CF$6&lt;=CP!$T13),AND(CF$6&gt;=CP!$W13,CF$6&lt;=CP!$X13),AND(CF$6&gt;=CP!$AA13,CF$6&lt;=CP!$AB13)),"CP",IF(ISNA(HLOOKUP(CF$6,RTT!$B57:$M57,1,0)),"","RTT"))</f>
        <v/>
      </c>
      <c r="CG17" s="57" t="str">
        <f aca="false">IF(OR(AND(CG$6&gt;=CP!$G13,CG$6&lt;=CP!$H13),AND(CG$6&gt;=CP!$K13,CG$6&lt;=CP!$L13),AND(CG$6&gt;=CP!$O13,CG$6&lt;=CP!$P13),AND(CG$6&gt;=CP!$S13,CG$6&lt;=CP!$T13),AND(CG$6&gt;=CP!$W13,CG$6&lt;=CP!$X13),AND(CG$6&gt;=CP!$AA13,CG$6&lt;=CP!$AB13)),"CP",IF(ISNA(HLOOKUP(CG$6,RTT!$B57:$M57,1,0)),"","RTT"))</f>
        <v/>
      </c>
      <c r="CH17" s="57" t="str">
        <f aca="false">IF(OR(AND(CH$6&gt;=CP!$G13,CH$6&lt;=CP!$H13),AND(CH$6&gt;=CP!$K13,CH$6&lt;=CP!$L13),AND(CH$6&gt;=CP!$O13,CH$6&lt;=CP!$P13),AND(CH$6&gt;=CP!$S13,CH$6&lt;=CP!$T13),AND(CH$6&gt;=CP!$W13,CH$6&lt;=CP!$X13),AND(CH$6&gt;=CP!$AA13,CH$6&lt;=CP!$AB13)),"CP",IF(ISNA(HLOOKUP(CH$6,RTT!$B57:$M57,1,0)),"","RTT"))</f>
        <v/>
      </c>
      <c r="CI17" s="57" t="str">
        <f aca="false">IF(OR(AND(CI$6&gt;=CP!$G13,CI$6&lt;=CP!$H13),AND(CI$6&gt;=CP!$K13,CI$6&lt;=CP!$L13),AND(CI$6&gt;=CP!$O13,CI$6&lt;=CP!$P13),AND(CI$6&gt;=CP!$S13,CI$6&lt;=CP!$T13),AND(CI$6&gt;=CP!$W13,CI$6&lt;=CP!$X13),AND(CI$6&gt;=CP!$AA13,CI$6&lt;=CP!$AB13)),"CP",IF(ISNA(HLOOKUP(CI$6,RTT!$B57:$M57,1,0)),"","RTT"))</f>
        <v/>
      </c>
      <c r="CJ17" s="57" t="str">
        <f aca="false">IF(OR(AND(CJ$6&gt;=CP!$G13,CJ$6&lt;=CP!$H13),AND(CJ$6&gt;=CP!$K13,CJ$6&lt;=CP!$L13),AND(CJ$6&gt;=CP!$O13,CJ$6&lt;=CP!$P13),AND(CJ$6&gt;=CP!$S13,CJ$6&lt;=CP!$T13),AND(CJ$6&gt;=CP!$W13,CJ$6&lt;=CP!$X13),AND(CJ$6&gt;=CP!$AA13,CJ$6&lt;=CP!$AB13)),"CP",IF(ISNA(HLOOKUP(CJ$6,RTT!$B57:$M57,1,0)),"","RTT"))</f>
        <v/>
      </c>
      <c r="CK17" s="57" t="str">
        <f aca="false">IF(OR(AND(CK$6&gt;=CP!$G13,CK$6&lt;=CP!$H13),AND(CK$6&gt;=CP!$K13,CK$6&lt;=CP!$L13),AND(CK$6&gt;=CP!$O13,CK$6&lt;=CP!$P13),AND(CK$6&gt;=CP!$S13,CK$6&lt;=CP!$T13),AND(CK$6&gt;=CP!$W13,CK$6&lt;=CP!$X13),AND(CK$6&gt;=CP!$AA13,CK$6&lt;=CP!$AB13)),"CP",IF(ISNA(HLOOKUP(CK$6,RTT!$B57:$M57,1,0)),"","RTT"))</f>
        <v/>
      </c>
      <c r="CL17" s="57" t="str">
        <f aca="false">IF(OR(AND(CL$6&gt;=CP!$G13,CL$6&lt;=CP!$H13),AND(CL$6&gt;=CP!$K13,CL$6&lt;=CP!$L13),AND(CL$6&gt;=CP!$O13,CL$6&lt;=CP!$P13),AND(CL$6&gt;=CP!$S13,CL$6&lt;=CP!$T13),AND(CL$6&gt;=CP!$W13,CL$6&lt;=CP!$X13),AND(CL$6&gt;=CP!$AA13,CL$6&lt;=CP!$AB13)),"CP",IF(ISNA(HLOOKUP(CL$6,RTT!$B57:$M57,1,0)),"","RTT"))</f>
        <v/>
      </c>
      <c r="CM17" s="57" t="str">
        <f aca="false">IF(OR(AND(CM$6&gt;=CP!$G13,CM$6&lt;=CP!$H13),AND(CM$6&gt;=CP!$K13,CM$6&lt;=CP!$L13),AND(CM$6&gt;=CP!$O13,CM$6&lt;=CP!$P13),AND(CM$6&gt;=CP!$S13,CM$6&lt;=CP!$T13),AND(CM$6&gt;=CP!$W13,CM$6&lt;=CP!$X13),AND(CM$6&gt;=CP!$AA13,CM$6&lt;=CP!$AB13)),"CP",IF(ISNA(HLOOKUP(CM$6,RTT!$B57:$M57,1,0)),"","RTT"))</f>
        <v/>
      </c>
      <c r="CN17" s="57" t="str">
        <f aca="false">IF(OR(AND(CN$6&gt;=CP!$G13,CN$6&lt;=CP!$H13),AND(CN$6&gt;=CP!$K13,CN$6&lt;=CP!$L13),AND(CN$6&gt;=CP!$O13,CN$6&lt;=CP!$P13),AND(CN$6&gt;=CP!$S13,CN$6&lt;=CP!$T13),AND(CN$6&gt;=CP!$W13,CN$6&lt;=CP!$X13),AND(CN$6&gt;=CP!$AA13,CN$6&lt;=CP!$AB13)),"CP",IF(ISNA(HLOOKUP(CN$6,RTT!$B57:$M57,1,0)),"","RTT"))</f>
        <v/>
      </c>
      <c r="CO17" s="57" t="str">
        <f aca="false">IF(OR(AND(CO$6&gt;=CP!$G13,CO$6&lt;=CP!$H13),AND(CO$6&gt;=CP!$K13,CO$6&lt;=CP!$L13),AND(CO$6&gt;=CP!$O13,CO$6&lt;=CP!$P13),AND(CO$6&gt;=CP!$S13,CO$6&lt;=CP!$T13),AND(CO$6&gt;=CP!$W13,CO$6&lt;=CP!$X13),AND(CO$6&gt;=CP!$AA13,CO$6&lt;=CP!$AB13)),"CP",IF(ISNA(HLOOKUP(CO$6,RTT!$B57:$M57,1,0)),"","RTT"))</f>
        <v/>
      </c>
      <c r="CP17" s="58" t="str">
        <f aca="false">IF(OR(AND(CP$6&gt;=CP!$G13,CP$6&lt;=CP!$H13),AND(CP$6&gt;=CP!$K13,CP$6&lt;=CP!$L13),AND(CP$6&gt;=CP!$O13,CP$6&lt;=CP!$P13),AND(CP$6&gt;=CP!$S13,CP$6&lt;=CP!$T13),AND(CP$6&gt;=CP!$W13,CP$6&lt;=CP!$X13),AND(CP$6&gt;=CP!$AA13,CP$6&lt;=CP!$AB13)),"CP",IF(ISNA(HLOOKUP(CP$6,RTT!$B57:$M57,1,0)),"","RTT"))</f>
        <v/>
      </c>
    </row>
    <row r="18" customFormat="false" ht="14.4" hidden="false" customHeight="false" outlineLevel="0" collapsed="false">
      <c r="A18" s="12" t="s">
        <v>131</v>
      </c>
      <c r="B18" s="59" t="s">
        <v>127</v>
      </c>
      <c r="C18" s="57" t="str">
        <f aca="false">IF(OR(AND(C$6&gt;=CP!$G14,C$6&lt;=CP!$H14),AND(C$6&gt;=CP!$K14,C$6&lt;=CP!$L14),AND(C$6&gt;=CP!$O14,C$6&lt;=CP!$P14),AND(C$6&gt;=CP!$S14,C$6&lt;=CP!$T14),AND(C$6&gt;=CP!$W14,C$6&lt;=CP!$X14),AND(C$6&gt;=CP!$AA14,C$6&lt;=CP!$AB14)),"CP",IF(ISNA(HLOOKUP(C$6,RTT!$B58:$M58,1,0)),"","RTT"))</f>
        <v/>
      </c>
      <c r="D18" s="57" t="str">
        <f aca="false">IF(OR(AND(D$6&gt;=CP!$G14,D$6&lt;=CP!$H14),AND(D$6&gt;=CP!$K14,D$6&lt;=CP!$L14),AND(D$6&gt;=CP!$O14,D$6&lt;=CP!$P14),AND(D$6&gt;=CP!$S14,D$6&lt;=CP!$T14),AND(D$6&gt;=CP!$W14,D$6&lt;=CP!$X14),AND(D$6&gt;=CP!$AA14,D$6&lt;=CP!$AB14)),"CP",IF(ISNA(HLOOKUP(D$6,RTT!$B58:$M58,1,0)),"","RTT"))</f>
        <v/>
      </c>
      <c r="E18" s="57" t="str">
        <f aca="false">IF(OR(AND(E$6&gt;=CP!$G14,E$6&lt;=CP!$H14),AND(E$6&gt;=CP!$K14,E$6&lt;=CP!$L14),AND(E$6&gt;=CP!$O14,E$6&lt;=CP!$P14),AND(E$6&gt;=CP!$S14,E$6&lt;=CP!$T14),AND(E$6&gt;=CP!$W14,E$6&lt;=CP!$X14),AND(E$6&gt;=CP!$AA14,E$6&lt;=CP!$AB14)),"CP",IF(ISNA(HLOOKUP(E$6,RTT!$B58:$M58,1,0)),"","RTT"))</f>
        <v/>
      </c>
      <c r="F18" s="57" t="str">
        <f aca="false">IF(OR(AND(F$6&gt;=CP!$G14,F$6&lt;=CP!$H14),AND(F$6&gt;=CP!$K14,F$6&lt;=CP!$L14),AND(F$6&gt;=CP!$O14,F$6&lt;=CP!$P14),AND(F$6&gt;=CP!$S14,F$6&lt;=CP!$T14),AND(F$6&gt;=CP!$W14,F$6&lt;=CP!$X14),AND(F$6&gt;=CP!$AA14,F$6&lt;=CP!$AB14)),"CP",IF(ISNA(HLOOKUP(F$6,RTT!$B58:$M58,1,0)),"","RTT"))</f>
        <v/>
      </c>
      <c r="G18" s="57" t="str">
        <f aca="false">IF(OR(AND(G$6&gt;=CP!$G14,G$6&lt;=CP!$H14),AND(G$6&gt;=CP!$K14,G$6&lt;=CP!$L14),AND(G$6&gt;=CP!$O14,G$6&lt;=CP!$P14),AND(G$6&gt;=CP!$S14,G$6&lt;=CP!$T14),AND(G$6&gt;=CP!$W14,G$6&lt;=CP!$X14),AND(G$6&gt;=CP!$AA14,G$6&lt;=CP!$AB14)),"CP",IF(ISNA(HLOOKUP(G$6,RTT!$B58:$M58,1,0)),"","RTT"))</f>
        <v/>
      </c>
      <c r="H18" s="57" t="str">
        <f aca="false">IF(OR(AND(H$6&gt;=CP!$G14,H$6&lt;=CP!$H14),AND(H$6&gt;=CP!$K14,H$6&lt;=CP!$L14),AND(H$6&gt;=CP!$O14,H$6&lt;=CP!$P14),AND(H$6&gt;=CP!$S14,H$6&lt;=CP!$T14),AND(H$6&gt;=CP!$W14,H$6&lt;=CP!$X14),AND(H$6&gt;=CP!$AA14,H$6&lt;=CP!$AB14)),"CP",IF(ISNA(HLOOKUP(H$6,RTT!$B58:$M58,1,0)),"","RTT"))</f>
        <v/>
      </c>
      <c r="I18" s="57" t="str">
        <f aca="false">IF(OR(AND(I$6&gt;=CP!$G14,I$6&lt;=CP!$H14),AND(I$6&gt;=CP!$K14,I$6&lt;=CP!$L14),AND(I$6&gt;=CP!$O14,I$6&lt;=CP!$P14),AND(I$6&gt;=CP!$S14,I$6&lt;=CP!$T14),AND(I$6&gt;=CP!$W14,I$6&lt;=CP!$X14),AND(I$6&gt;=CP!$AA14,I$6&lt;=CP!$AB14)),"CP",IF(ISNA(HLOOKUP(I$6,RTT!$B58:$M58,1,0)),"","RTT"))</f>
        <v/>
      </c>
      <c r="J18" s="57" t="str">
        <f aca="false">IF(OR(AND(J$6&gt;=CP!$G14,J$6&lt;=CP!$H14),AND(J$6&gt;=CP!$K14,J$6&lt;=CP!$L14),AND(J$6&gt;=CP!$O14,J$6&lt;=CP!$P14),AND(J$6&gt;=CP!$S14,J$6&lt;=CP!$T14),AND(J$6&gt;=CP!$W14,J$6&lt;=CP!$X14),AND(J$6&gt;=CP!$AA14,J$6&lt;=CP!$AB14)),"CP",IF(ISNA(HLOOKUP(J$6,RTT!$B58:$M58,1,0)),"","RTT"))</f>
        <v/>
      </c>
      <c r="K18" s="57" t="str">
        <f aca="false">IF(OR(AND(K$6&gt;=CP!$G14,K$6&lt;=CP!$H14),AND(K$6&gt;=CP!$K14,K$6&lt;=CP!$L14),AND(K$6&gt;=CP!$O14,K$6&lt;=CP!$P14),AND(K$6&gt;=CP!$S14,K$6&lt;=CP!$T14),AND(K$6&gt;=CP!$W14,K$6&lt;=CP!$X14),AND(K$6&gt;=CP!$AA14,K$6&lt;=CP!$AB14)),"CP",IF(ISNA(HLOOKUP(K$6,RTT!$B58:$M58,1,0)),"","RTT"))</f>
        <v/>
      </c>
      <c r="L18" s="57" t="str">
        <f aca="false">IF(OR(AND(L$6&gt;=CP!$G14,L$6&lt;=CP!$H14),AND(L$6&gt;=CP!$K14,L$6&lt;=CP!$L14),AND(L$6&gt;=CP!$O14,L$6&lt;=CP!$P14),AND(L$6&gt;=CP!$S14,L$6&lt;=CP!$T14),AND(L$6&gt;=CP!$W14,L$6&lt;=CP!$X14),AND(L$6&gt;=CP!$AA14,L$6&lt;=CP!$AB14)),"CP",IF(ISNA(HLOOKUP(L$6,RTT!$B58:$M58,1,0)),"","RTT"))</f>
        <v/>
      </c>
      <c r="M18" s="57" t="str">
        <f aca="false">IF(OR(AND(M$6&gt;=CP!$G14,M$6&lt;=CP!$H14),AND(M$6&gt;=CP!$K14,M$6&lt;=CP!$L14),AND(M$6&gt;=CP!$O14,M$6&lt;=CP!$P14),AND(M$6&gt;=CP!$S14,M$6&lt;=CP!$T14),AND(M$6&gt;=CP!$W14,M$6&lt;=CP!$X14),AND(M$6&gt;=CP!$AA14,M$6&lt;=CP!$AB14)),"CP",IF(ISNA(HLOOKUP(M$6,RTT!$B58:$M58,1,0)),"","RTT"))</f>
        <v/>
      </c>
      <c r="N18" s="57" t="str">
        <f aca="false">IF(OR(AND(N$6&gt;=CP!$G14,N$6&lt;=CP!$H14),AND(N$6&gt;=CP!$K14,N$6&lt;=CP!$L14),AND(N$6&gt;=CP!$O14,N$6&lt;=CP!$P14),AND(N$6&gt;=CP!$S14,N$6&lt;=CP!$T14),AND(N$6&gt;=CP!$W14,N$6&lt;=CP!$X14),AND(N$6&gt;=CP!$AA14,N$6&lt;=CP!$AB14)),"CP",IF(ISNA(HLOOKUP(N$6,RTT!$B58:$M58,1,0)),"","RTT"))</f>
        <v/>
      </c>
      <c r="O18" s="57" t="str">
        <f aca="false">IF(OR(AND(O$6&gt;=CP!$G14,O$6&lt;=CP!$H14),AND(O$6&gt;=CP!$K14,O$6&lt;=CP!$L14),AND(O$6&gt;=CP!$O14,O$6&lt;=CP!$P14),AND(O$6&gt;=CP!$S14,O$6&lt;=CP!$T14),AND(O$6&gt;=CP!$W14,O$6&lt;=CP!$X14),AND(O$6&gt;=CP!$AA14,O$6&lt;=CP!$AB14)),"CP",IF(ISNA(HLOOKUP(O$6,RTT!$B58:$M58,1,0)),"","RTT"))</f>
        <v/>
      </c>
      <c r="P18" s="57" t="str">
        <f aca="false">IF(OR(AND(P$6&gt;=CP!$G14,P$6&lt;=CP!$H14),AND(P$6&gt;=CP!$K14,P$6&lt;=CP!$L14),AND(P$6&gt;=CP!$O14,P$6&lt;=CP!$P14),AND(P$6&gt;=CP!$S14,P$6&lt;=CP!$T14),AND(P$6&gt;=CP!$W14,P$6&lt;=CP!$X14),AND(P$6&gt;=CP!$AA14,P$6&lt;=CP!$AB14)),"CP",IF(ISNA(HLOOKUP(P$6,RTT!$B58:$M58,1,0)),"","RTT"))</f>
        <v/>
      </c>
      <c r="Q18" s="57" t="str">
        <f aca="false">IF(OR(AND(Q$6&gt;=CP!$G14,Q$6&lt;=CP!$H14),AND(Q$6&gt;=CP!$K14,Q$6&lt;=CP!$L14),AND(Q$6&gt;=CP!$O14,Q$6&lt;=CP!$P14),AND(Q$6&gt;=CP!$S14,Q$6&lt;=CP!$T14),AND(Q$6&gt;=CP!$W14,Q$6&lt;=CP!$X14),AND(Q$6&gt;=CP!$AA14,Q$6&lt;=CP!$AB14)),"CP",IF(ISNA(HLOOKUP(Q$6,RTT!$B58:$M58,1,0)),"","RTT"))</f>
        <v/>
      </c>
      <c r="R18" s="57" t="str">
        <f aca="false">IF(OR(AND(R$6&gt;=CP!$G14,R$6&lt;=CP!$H14),AND(R$6&gt;=CP!$K14,R$6&lt;=CP!$L14),AND(R$6&gt;=CP!$O14,R$6&lt;=CP!$P14),AND(R$6&gt;=CP!$S14,R$6&lt;=CP!$T14),AND(R$6&gt;=CP!$W14,R$6&lt;=CP!$X14),AND(R$6&gt;=CP!$AA14,R$6&lt;=CP!$AB14)),"CP",IF(ISNA(HLOOKUP(R$6,RTT!$B58:$M58,1,0)),"","RTT"))</f>
        <v/>
      </c>
      <c r="S18" s="57" t="str">
        <f aca="false">IF(OR(AND(S$6&gt;=CP!$G14,S$6&lt;=CP!$H14),AND(S$6&gt;=CP!$K14,S$6&lt;=CP!$L14),AND(S$6&gt;=CP!$O14,S$6&lt;=CP!$P14),AND(S$6&gt;=CP!$S14,S$6&lt;=CP!$T14),AND(S$6&gt;=CP!$W14,S$6&lt;=CP!$X14),AND(S$6&gt;=CP!$AA14,S$6&lt;=CP!$AB14)),"CP",IF(ISNA(HLOOKUP(S$6,RTT!$B58:$M58,1,0)),"","RTT"))</f>
        <v/>
      </c>
      <c r="T18" s="57" t="str">
        <f aca="false">IF(OR(AND(T$6&gt;=CP!$G14,T$6&lt;=CP!$H14),AND(T$6&gt;=CP!$K14,T$6&lt;=CP!$L14),AND(T$6&gt;=CP!$O14,T$6&lt;=CP!$P14),AND(T$6&gt;=CP!$S14,T$6&lt;=CP!$T14),AND(T$6&gt;=CP!$W14,T$6&lt;=CP!$X14),AND(T$6&gt;=CP!$AA14,T$6&lt;=CP!$AB14)),"CP",IF(ISNA(HLOOKUP(T$6,RTT!$B58:$M58,1,0)),"","RTT"))</f>
        <v/>
      </c>
      <c r="U18" s="57" t="str">
        <f aca="false">IF(OR(AND(U$6&gt;=CP!$G14,U$6&lt;=CP!$H14),AND(U$6&gt;=CP!$K14,U$6&lt;=CP!$L14),AND(U$6&gt;=CP!$O14,U$6&lt;=CP!$P14),AND(U$6&gt;=CP!$S14,U$6&lt;=CP!$T14),AND(U$6&gt;=CP!$W14,U$6&lt;=CP!$X14),AND(U$6&gt;=CP!$AA14,U$6&lt;=CP!$AB14)),"CP",IF(ISNA(HLOOKUP(U$6,RTT!$B58:$M58,1,0)),"","RTT"))</f>
        <v/>
      </c>
      <c r="V18" s="57" t="str">
        <f aca="false">IF(OR(AND(V$6&gt;=CP!$G14,V$6&lt;=CP!$H14),AND(V$6&gt;=CP!$K14,V$6&lt;=CP!$L14),AND(V$6&gt;=CP!$O14,V$6&lt;=CP!$P14),AND(V$6&gt;=CP!$S14,V$6&lt;=CP!$T14),AND(V$6&gt;=CP!$W14,V$6&lt;=CP!$X14),AND(V$6&gt;=CP!$AA14,V$6&lt;=CP!$AB14)),"CP",IF(ISNA(HLOOKUP(V$6,RTT!$B58:$M58,1,0)),"","RTT"))</f>
        <v/>
      </c>
      <c r="W18" s="57" t="str">
        <f aca="false">IF(OR(AND(W$6&gt;=CP!$G14,W$6&lt;=CP!$H14),AND(W$6&gt;=CP!$K14,W$6&lt;=CP!$L14),AND(W$6&gt;=CP!$O14,W$6&lt;=CP!$P14),AND(W$6&gt;=CP!$S14,W$6&lt;=CP!$T14),AND(W$6&gt;=CP!$W14,W$6&lt;=CP!$X14),AND(W$6&gt;=CP!$AA14,W$6&lt;=CP!$AB14)),"CP",IF(ISNA(HLOOKUP(W$6,RTT!$B58:$M58,1,0)),"","RTT"))</f>
        <v/>
      </c>
      <c r="X18" s="57" t="str">
        <f aca="false">IF(OR(AND(X$6&gt;=CP!$G14,X$6&lt;=CP!$H14),AND(X$6&gt;=CP!$K14,X$6&lt;=CP!$L14),AND(X$6&gt;=CP!$O14,X$6&lt;=CP!$P14),AND(X$6&gt;=CP!$S14,X$6&lt;=CP!$T14),AND(X$6&gt;=CP!$W14,X$6&lt;=CP!$X14),AND(X$6&gt;=CP!$AA14,X$6&lt;=CP!$AB14)),"CP",IF(ISNA(HLOOKUP(X$6,RTT!$B58:$M58,1,0)),"","RTT"))</f>
        <v/>
      </c>
      <c r="Y18" s="57" t="str">
        <f aca="false">IF(OR(AND(Y$6&gt;=CP!$G14,Y$6&lt;=CP!$H14),AND(Y$6&gt;=CP!$K14,Y$6&lt;=CP!$L14),AND(Y$6&gt;=CP!$O14,Y$6&lt;=CP!$P14),AND(Y$6&gt;=CP!$S14,Y$6&lt;=CP!$T14),AND(Y$6&gt;=CP!$W14,Y$6&lt;=CP!$X14),AND(Y$6&gt;=CP!$AA14,Y$6&lt;=CP!$AB14)),"CP",IF(ISNA(HLOOKUP(Y$6,RTT!$B58:$M58,1,0)),"","RTT"))</f>
        <v/>
      </c>
      <c r="Z18" s="57" t="str">
        <f aca="false">IF(OR(AND(Z$6&gt;=CP!$G14,Z$6&lt;=CP!$H14),AND(Z$6&gt;=CP!$K14,Z$6&lt;=CP!$L14),AND(Z$6&gt;=CP!$O14,Z$6&lt;=CP!$P14),AND(Z$6&gt;=CP!$S14,Z$6&lt;=CP!$T14),AND(Z$6&gt;=CP!$W14,Z$6&lt;=CP!$X14),AND(Z$6&gt;=CP!$AA14,Z$6&lt;=CP!$AB14)),"CP",IF(ISNA(HLOOKUP(Z$6,RTT!$B58:$M58,1,0)),"","RTT"))</f>
        <v/>
      </c>
      <c r="AA18" s="57" t="str">
        <f aca="false">IF(OR(AND(AA$6&gt;=CP!$G14,AA$6&lt;=CP!$H14),AND(AA$6&gt;=CP!$K14,AA$6&lt;=CP!$L14),AND(AA$6&gt;=CP!$O14,AA$6&lt;=CP!$P14),AND(AA$6&gt;=CP!$S14,AA$6&lt;=CP!$T14),AND(AA$6&gt;=CP!$W14,AA$6&lt;=CP!$X14),AND(AA$6&gt;=CP!$AA14,AA$6&lt;=CP!$AB14)),"CP",IF(ISNA(HLOOKUP(AA$6,RTT!$B58:$M58,1,0)),"","RTT"))</f>
        <v/>
      </c>
      <c r="AB18" s="57" t="str">
        <f aca="false">IF(OR(AND(AB$6&gt;=CP!$G14,AB$6&lt;=CP!$H14),AND(AB$6&gt;=CP!$K14,AB$6&lt;=CP!$L14),AND(AB$6&gt;=CP!$O14,AB$6&lt;=CP!$P14),AND(AB$6&gt;=CP!$S14,AB$6&lt;=CP!$T14),AND(AB$6&gt;=CP!$W14,AB$6&lt;=CP!$X14),AND(AB$6&gt;=CP!$AA14,AB$6&lt;=CP!$AB14)),"CP",IF(ISNA(HLOOKUP(AB$6,RTT!$B58:$M58,1,0)),"","RTT"))</f>
        <v/>
      </c>
      <c r="AC18" s="57" t="str">
        <f aca="false">IF(OR(AND(AC$6&gt;=CP!$G14,AC$6&lt;=CP!$H14),AND(AC$6&gt;=CP!$K14,AC$6&lt;=CP!$L14),AND(AC$6&gt;=CP!$O14,AC$6&lt;=CP!$P14),AND(AC$6&gt;=CP!$S14,AC$6&lt;=CP!$T14),AND(AC$6&gt;=CP!$W14,AC$6&lt;=CP!$X14),AND(AC$6&gt;=CP!$AA14,AC$6&lt;=CP!$AB14)),"CP",IF(ISNA(HLOOKUP(AC$6,RTT!$B58:$M58,1,0)),"","RTT"))</f>
        <v/>
      </c>
      <c r="AD18" s="57" t="str">
        <f aca="false">IF(OR(AND(AD$6&gt;=CP!$G14,AD$6&lt;=CP!$H14),AND(AD$6&gt;=CP!$K14,AD$6&lt;=CP!$L14),AND(AD$6&gt;=CP!$O14,AD$6&lt;=CP!$P14),AND(AD$6&gt;=CP!$S14,AD$6&lt;=CP!$T14),AND(AD$6&gt;=CP!$W14,AD$6&lt;=CP!$X14),AND(AD$6&gt;=CP!$AA14,AD$6&lt;=CP!$AB14)),"CP",IF(ISNA(HLOOKUP(AD$6,RTT!$B58:$M58,1,0)),"","RTT"))</f>
        <v/>
      </c>
      <c r="AE18" s="57" t="str">
        <f aca="false">IF(OR(AND(AE$6&gt;=CP!$G14,AE$6&lt;=CP!$H14),AND(AE$6&gt;=CP!$K14,AE$6&lt;=CP!$L14),AND(AE$6&gt;=CP!$O14,AE$6&lt;=CP!$P14),AND(AE$6&gt;=CP!$S14,AE$6&lt;=CP!$T14),AND(AE$6&gt;=CP!$W14,AE$6&lt;=CP!$X14),AND(AE$6&gt;=CP!$AA14,AE$6&lt;=CP!$AB14)),"CP",IF(ISNA(HLOOKUP(AE$6,RTT!$B58:$M58,1,0)),"","RTT"))</f>
        <v/>
      </c>
      <c r="AF18" s="57" t="str">
        <f aca="false">IF(OR(AND(AF$6&gt;=CP!$G14,AF$6&lt;=CP!$H14),AND(AF$6&gt;=CP!$K14,AF$6&lt;=CP!$L14),AND(AF$6&gt;=CP!$O14,AF$6&lt;=CP!$P14),AND(AF$6&gt;=CP!$S14,AF$6&lt;=CP!$T14),AND(AF$6&gt;=CP!$W14,AF$6&lt;=CP!$X14),AND(AF$6&gt;=CP!$AA14,AF$6&lt;=CP!$AB14)),"CP",IF(ISNA(HLOOKUP(AF$6,RTT!$B58:$M58,1,0)),"","RTT"))</f>
        <v/>
      </c>
      <c r="AG18" s="57" t="str">
        <f aca="false">IF(OR(AND(AG$6&gt;=CP!$G14,AG$6&lt;=CP!$H14),AND(AG$6&gt;=CP!$K14,AG$6&lt;=CP!$L14),AND(AG$6&gt;=CP!$O14,AG$6&lt;=CP!$P14),AND(AG$6&gt;=CP!$S14,AG$6&lt;=CP!$T14),AND(AG$6&gt;=CP!$W14,AG$6&lt;=CP!$X14),AND(AG$6&gt;=CP!$AA14,AG$6&lt;=CP!$AB14)),"CP",IF(ISNA(HLOOKUP(AG$6,RTT!$B58:$M58,1,0)),"","RTT"))</f>
        <v/>
      </c>
      <c r="AH18" s="57" t="str">
        <f aca="false">IF(OR(AND(AH$6&gt;=CP!$G14,AH$6&lt;=CP!$H14),AND(AH$6&gt;=CP!$K14,AH$6&lt;=CP!$L14),AND(AH$6&gt;=CP!$O14,AH$6&lt;=CP!$P14),AND(AH$6&gt;=CP!$S14,AH$6&lt;=CP!$T14),AND(AH$6&gt;=CP!$W14,AH$6&lt;=CP!$X14),AND(AH$6&gt;=CP!$AA14,AH$6&lt;=CP!$AB14)),"CP",IF(ISNA(HLOOKUP(AH$6,RTT!$B58:$M58,1,0)),"","RTT"))</f>
        <v/>
      </c>
      <c r="AI18" s="57" t="str">
        <f aca="false">IF(OR(AND(AI$6&gt;=CP!$G14,AI$6&lt;=CP!$H14),AND(AI$6&gt;=CP!$K14,AI$6&lt;=CP!$L14),AND(AI$6&gt;=CP!$O14,AI$6&lt;=CP!$P14),AND(AI$6&gt;=CP!$S14,AI$6&lt;=CP!$T14),AND(AI$6&gt;=CP!$W14,AI$6&lt;=CP!$X14),AND(AI$6&gt;=CP!$AA14,AI$6&lt;=CP!$AB14)),"CP",IF(ISNA(HLOOKUP(AI$6,RTT!$B58:$M58,1,0)),"","RTT"))</f>
        <v/>
      </c>
      <c r="AJ18" s="57" t="str">
        <f aca="false">IF(OR(AND(AJ$6&gt;=CP!$G14,AJ$6&lt;=CP!$H14),AND(AJ$6&gt;=CP!$K14,AJ$6&lt;=CP!$L14),AND(AJ$6&gt;=CP!$O14,AJ$6&lt;=CP!$P14),AND(AJ$6&gt;=CP!$S14,AJ$6&lt;=CP!$T14),AND(AJ$6&gt;=CP!$W14,AJ$6&lt;=CP!$X14),AND(AJ$6&gt;=CP!$AA14,AJ$6&lt;=CP!$AB14)),"CP",IF(ISNA(HLOOKUP(AJ$6,RTT!$B58:$M58,1,0)),"","RTT"))</f>
        <v/>
      </c>
      <c r="AK18" s="57" t="str">
        <f aca="false">IF(OR(AND(AK$6&gt;=CP!$G14,AK$6&lt;=CP!$H14),AND(AK$6&gt;=CP!$K14,AK$6&lt;=CP!$L14),AND(AK$6&gt;=CP!$O14,AK$6&lt;=CP!$P14),AND(AK$6&gt;=CP!$S14,AK$6&lt;=CP!$T14),AND(AK$6&gt;=CP!$W14,AK$6&lt;=CP!$X14),AND(AK$6&gt;=CP!$AA14,AK$6&lt;=CP!$AB14)),"CP",IF(ISNA(HLOOKUP(AK$6,RTT!$B58:$M58,1,0)),"","RTT"))</f>
        <v/>
      </c>
      <c r="AL18" s="57" t="str">
        <f aca="false">IF(OR(AND(AL$6&gt;=CP!$G14,AL$6&lt;=CP!$H14),AND(AL$6&gt;=CP!$K14,AL$6&lt;=CP!$L14),AND(AL$6&gt;=CP!$O14,AL$6&lt;=CP!$P14),AND(AL$6&gt;=CP!$S14,AL$6&lt;=CP!$T14),AND(AL$6&gt;=CP!$W14,AL$6&lt;=CP!$X14),AND(AL$6&gt;=CP!$AA14,AL$6&lt;=CP!$AB14)),"CP",IF(ISNA(HLOOKUP(AL$6,RTT!$B58:$M58,1,0)),"","RTT"))</f>
        <v/>
      </c>
      <c r="AM18" s="57" t="str">
        <f aca="false">IF(OR(AND(AM$6&gt;=CP!$G14,AM$6&lt;=CP!$H14),AND(AM$6&gt;=CP!$K14,AM$6&lt;=CP!$L14),AND(AM$6&gt;=CP!$O14,AM$6&lt;=CP!$P14),AND(AM$6&gt;=CP!$S14,AM$6&lt;=CP!$T14),AND(AM$6&gt;=CP!$W14,AM$6&lt;=CP!$X14),AND(AM$6&gt;=CP!$AA14,AM$6&lt;=CP!$AB14)),"CP",IF(ISNA(HLOOKUP(AM$6,RTT!$B58:$M58,1,0)),"","RTT"))</f>
        <v/>
      </c>
      <c r="AN18" s="57" t="str">
        <f aca="false">IF(OR(AND(AN$6&gt;=CP!$G14,AN$6&lt;=CP!$H14),AND(AN$6&gt;=CP!$K14,AN$6&lt;=CP!$L14),AND(AN$6&gt;=CP!$O14,AN$6&lt;=CP!$P14),AND(AN$6&gt;=CP!$S14,AN$6&lt;=CP!$T14),AND(AN$6&gt;=CP!$W14,AN$6&lt;=CP!$X14),AND(AN$6&gt;=CP!$AA14,AN$6&lt;=CP!$AB14)),"CP",IF(ISNA(HLOOKUP(AN$6,RTT!$B58:$M58,1,0)),"","RTT"))</f>
        <v/>
      </c>
      <c r="AO18" s="57" t="str">
        <f aca="false">IF(OR(AND(AO$6&gt;=CP!$G14,AO$6&lt;=CP!$H14),AND(AO$6&gt;=CP!$K14,AO$6&lt;=CP!$L14),AND(AO$6&gt;=CP!$O14,AO$6&lt;=CP!$P14),AND(AO$6&gt;=CP!$S14,AO$6&lt;=CP!$T14),AND(AO$6&gt;=CP!$W14,AO$6&lt;=CP!$X14),AND(AO$6&gt;=CP!$AA14,AO$6&lt;=CP!$AB14)),"CP",IF(ISNA(HLOOKUP(AO$6,RTT!$B58:$M58,1,0)),"","RTT"))</f>
        <v/>
      </c>
      <c r="AP18" s="57" t="str">
        <f aca="false">IF(OR(AND(AP$6&gt;=CP!$G14,AP$6&lt;=CP!$H14),AND(AP$6&gt;=CP!$K14,AP$6&lt;=CP!$L14),AND(AP$6&gt;=CP!$O14,AP$6&lt;=CP!$P14),AND(AP$6&gt;=CP!$S14,AP$6&lt;=CP!$T14),AND(AP$6&gt;=CP!$W14,AP$6&lt;=CP!$X14),AND(AP$6&gt;=CP!$AA14,AP$6&lt;=CP!$AB14)),"CP",IF(ISNA(HLOOKUP(AP$6,RTT!$B58:$M58,1,0)),"","RTT"))</f>
        <v/>
      </c>
      <c r="AQ18" s="57" t="str">
        <f aca="false">IF(OR(AND(AQ$6&gt;=CP!$G14,AQ$6&lt;=CP!$H14),AND(AQ$6&gt;=CP!$K14,AQ$6&lt;=CP!$L14),AND(AQ$6&gt;=CP!$O14,AQ$6&lt;=CP!$P14),AND(AQ$6&gt;=CP!$S14,AQ$6&lt;=CP!$T14),AND(AQ$6&gt;=CP!$W14,AQ$6&lt;=CP!$X14),AND(AQ$6&gt;=CP!$AA14,AQ$6&lt;=CP!$AB14)),"CP",IF(ISNA(HLOOKUP(AQ$6,RTT!$B58:$M58,1,0)),"","RTT"))</f>
        <v/>
      </c>
      <c r="AR18" s="57" t="str">
        <f aca="false">IF(OR(AND(AR$6&gt;=CP!$G14,AR$6&lt;=CP!$H14),AND(AR$6&gt;=CP!$K14,AR$6&lt;=CP!$L14),AND(AR$6&gt;=CP!$O14,AR$6&lt;=CP!$P14),AND(AR$6&gt;=CP!$S14,AR$6&lt;=CP!$T14),AND(AR$6&gt;=CP!$W14,AR$6&lt;=CP!$X14),AND(AR$6&gt;=CP!$AA14,AR$6&lt;=CP!$AB14)),"CP",IF(ISNA(HLOOKUP(AR$6,RTT!$B58:$M58,1,0)),"","RTT"))</f>
        <v/>
      </c>
      <c r="AS18" s="57" t="str">
        <f aca="false">IF(OR(AND(AS$6&gt;=CP!$G14,AS$6&lt;=CP!$H14),AND(AS$6&gt;=CP!$K14,AS$6&lt;=CP!$L14),AND(AS$6&gt;=CP!$O14,AS$6&lt;=CP!$P14),AND(AS$6&gt;=CP!$S14,AS$6&lt;=CP!$T14),AND(AS$6&gt;=CP!$W14,AS$6&lt;=CP!$X14),AND(AS$6&gt;=CP!$AA14,AS$6&lt;=CP!$AB14)),"CP",IF(ISNA(HLOOKUP(AS$6,RTT!$B58:$M58,1,0)),"","RTT"))</f>
        <v/>
      </c>
      <c r="AT18" s="57" t="str">
        <f aca="false">IF(OR(AND(AT$6&gt;=CP!$G14,AT$6&lt;=CP!$H14),AND(AT$6&gt;=CP!$K14,AT$6&lt;=CP!$L14),AND(AT$6&gt;=CP!$O14,AT$6&lt;=CP!$P14),AND(AT$6&gt;=CP!$S14,AT$6&lt;=CP!$T14),AND(AT$6&gt;=CP!$W14,AT$6&lt;=CP!$X14),AND(AT$6&gt;=CP!$AA14,AT$6&lt;=CP!$AB14)),"CP",IF(ISNA(HLOOKUP(AT$6,RTT!$B58:$M58,1,0)),"","RTT"))</f>
        <v/>
      </c>
      <c r="AU18" s="57" t="str">
        <f aca="false">IF(OR(AND(AU$6&gt;=CP!$G14,AU$6&lt;=CP!$H14),AND(AU$6&gt;=CP!$K14,AU$6&lt;=CP!$L14),AND(AU$6&gt;=CP!$O14,AU$6&lt;=CP!$P14),AND(AU$6&gt;=CP!$S14,AU$6&lt;=CP!$T14),AND(AU$6&gt;=CP!$W14,AU$6&lt;=CP!$X14),AND(AU$6&gt;=CP!$AA14,AU$6&lt;=CP!$AB14)),"CP",IF(ISNA(HLOOKUP(AU$6,RTT!$B58:$M58,1,0)),"","RTT"))</f>
        <v/>
      </c>
      <c r="AV18" s="57" t="str">
        <f aca="false">IF(OR(AND(AV$6&gt;=CP!$G14,AV$6&lt;=CP!$H14),AND(AV$6&gt;=CP!$K14,AV$6&lt;=CP!$L14),AND(AV$6&gt;=CP!$O14,AV$6&lt;=CP!$P14),AND(AV$6&gt;=CP!$S14,AV$6&lt;=CP!$T14),AND(AV$6&gt;=CP!$W14,AV$6&lt;=CP!$X14),AND(AV$6&gt;=CP!$AA14,AV$6&lt;=CP!$AB14)),"CP",IF(ISNA(HLOOKUP(AV$6,RTT!$B58:$M58,1,0)),"","RTT"))</f>
        <v/>
      </c>
      <c r="AW18" s="57" t="str">
        <f aca="false">IF(OR(AND(AW$6&gt;=CP!$G14,AW$6&lt;=CP!$H14),AND(AW$6&gt;=CP!$K14,AW$6&lt;=CP!$L14),AND(AW$6&gt;=CP!$O14,AW$6&lt;=CP!$P14),AND(AW$6&gt;=CP!$S14,AW$6&lt;=CP!$T14),AND(AW$6&gt;=CP!$W14,AW$6&lt;=CP!$X14),AND(AW$6&gt;=CP!$AA14,AW$6&lt;=CP!$AB14)),"CP",IF(ISNA(HLOOKUP(AW$6,RTT!$B58:$M58,1,0)),"","RTT"))</f>
        <v>CP</v>
      </c>
      <c r="AX18" s="57" t="str">
        <f aca="false">IF(OR(AND(AX$6&gt;=CP!$G14,AX$6&lt;=CP!$H14),AND(AX$6&gt;=CP!$K14,AX$6&lt;=CP!$L14),AND(AX$6&gt;=CP!$O14,AX$6&lt;=CP!$P14),AND(AX$6&gt;=CP!$S14,AX$6&lt;=CP!$T14),AND(AX$6&gt;=CP!$W14,AX$6&lt;=CP!$X14),AND(AX$6&gt;=CP!$AA14,AX$6&lt;=CP!$AB14)),"CP",IF(ISNA(HLOOKUP(AX$6,RTT!$B58:$M58,1,0)),"","RTT"))</f>
        <v>CP</v>
      </c>
      <c r="AY18" s="57" t="str">
        <f aca="false">IF(OR(AND(AY$6&gt;=CP!$G14,AY$6&lt;=CP!$H14),AND(AY$6&gt;=CP!$K14,AY$6&lt;=CP!$L14),AND(AY$6&gt;=CP!$O14,AY$6&lt;=CP!$P14),AND(AY$6&gt;=CP!$S14,AY$6&lt;=CP!$T14),AND(AY$6&gt;=CP!$W14,AY$6&lt;=CP!$X14),AND(AY$6&gt;=CP!$AA14,AY$6&lt;=CP!$AB14)),"CP",IF(ISNA(HLOOKUP(AY$6,RTT!$B58:$M58,1,0)),"","RTT"))</f>
        <v>CP</v>
      </c>
      <c r="AZ18" s="57" t="str">
        <f aca="false">IF(OR(AND(AZ$6&gt;=CP!$G14,AZ$6&lt;=CP!$H14),AND(AZ$6&gt;=CP!$K14,AZ$6&lt;=CP!$L14),AND(AZ$6&gt;=CP!$O14,AZ$6&lt;=CP!$P14),AND(AZ$6&gt;=CP!$S14,AZ$6&lt;=CP!$T14),AND(AZ$6&gt;=CP!$W14,AZ$6&lt;=CP!$X14),AND(AZ$6&gt;=CP!$AA14,AZ$6&lt;=CP!$AB14)),"CP",IF(ISNA(HLOOKUP(AZ$6,RTT!$B58:$M58,1,0)),"","RTT"))</f>
        <v>CP</v>
      </c>
      <c r="BA18" s="57" t="str">
        <f aca="false">IF(OR(AND(BA$6&gt;=CP!$G14,BA$6&lt;=CP!$H14),AND(BA$6&gt;=CP!$K14,BA$6&lt;=CP!$L14),AND(BA$6&gt;=CP!$O14,BA$6&lt;=CP!$P14),AND(BA$6&gt;=CP!$S14,BA$6&lt;=CP!$T14),AND(BA$6&gt;=CP!$W14,BA$6&lt;=CP!$X14),AND(BA$6&gt;=CP!$AA14,BA$6&lt;=CP!$AB14)),"CP",IF(ISNA(HLOOKUP(BA$6,RTT!$B58:$M58,1,0)),"","RTT"))</f>
        <v>CP</v>
      </c>
      <c r="BB18" s="57" t="str">
        <f aca="false">IF(OR(AND(BB$6&gt;=CP!$G14,BB$6&lt;=CP!$H14),AND(BB$6&gt;=CP!$K14,BB$6&lt;=CP!$L14),AND(BB$6&gt;=CP!$O14,BB$6&lt;=CP!$P14),AND(BB$6&gt;=CP!$S14,BB$6&lt;=CP!$T14),AND(BB$6&gt;=CP!$W14,BB$6&lt;=CP!$X14),AND(BB$6&gt;=CP!$AA14,BB$6&lt;=CP!$AB14)),"CP",IF(ISNA(HLOOKUP(BB$6,RTT!$B58:$M58,1,0)),"","RTT"))</f>
        <v>CP</v>
      </c>
      <c r="BC18" s="57" t="str">
        <f aca="false">IF(OR(AND(BC$6&gt;=CP!$G14,BC$6&lt;=CP!$H14),AND(BC$6&gt;=CP!$K14,BC$6&lt;=CP!$L14),AND(BC$6&gt;=CP!$O14,BC$6&lt;=CP!$P14),AND(BC$6&gt;=CP!$S14,BC$6&lt;=CP!$T14),AND(BC$6&gt;=CP!$W14,BC$6&lt;=CP!$X14),AND(BC$6&gt;=CP!$AA14,BC$6&lt;=CP!$AB14)),"CP",IF(ISNA(HLOOKUP(BC$6,RTT!$B58:$M58,1,0)),"","RTT"))</f>
        <v>CP</v>
      </c>
      <c r="BD18" s="57" t="str">
        <f aca="false">IF(OR(AND(BD$6&gt;=CP!$G14,BD$6&lt;=CP!$H14),AND(BD$6&gt;=CP!$K14,BD$6&lt;=CP!$L14),AND(BD$6&gt;=CP!$O14,BD$6&lt;=CP!$P14),AND(BD$6&gt;=CP!$S14,BD$6&lt;=CP!$T14),AND(BD$6&gt;=CP!$W14,BD$6&lt;=CP!$X14),AND(BD$6&gt;=CP!$AA14,BD$6&lt;=CP!$AB14)),"CP",IF(ISNA(HLOOKUP(BD$6,RTT!$B58:$M58,1,0)),"","RTT"))</f>
        <v>CP</v>
      </c>
      <c r="BE18" s="57" t="str">
        <f aca="false">IF(OR(AND(BE$6&gt;=CP!$G14,BE$6&lt;=CP!$H14),AND(BE$6&gt;=CP!$K14,BE$6&lt;=CP!$L14),AND(BE$6&gt;=CP!$O14,BE$6&lt;=CP!$P14),AND(BE$6&gt;=CP!$S14,BE$6&lt;=CP!$T14),AND(BE$6&gt;=CP!$W14,BE$6&lt;=CP!$X14),AND(BE$6&gt;=CP!$AA14,BE$6&lt;=CP!$AB14)),"CP",IF(ISNA(HLOOKUP(BE$6,RTT!$B58:$M58,1,0)),"","RTT"))</f>
        <v>CP</v>
      </c>
      <c r="BF18" s="57" t="str">
        <f aca="false">IF(OR(AND(BF$6&gt;=CP!$G14,BF$6&lt;=CP!$H14),AND(BF$6&gt;=CP!$K14,BF$6&lt;=CP!$L14),AND(BF$6&gt;=CP!$O14,BF$6&lt;=CP!$P14),AND(BF$6&gt;=CP!$S14,BF$6&lt;=CP!$T14),AND(BF$6&gt;=CP!$W14,BF$6&lt;=CP!$X14),AND(BF$6&gt;=CP!$AA14,BF$6&lt;=CP!$AB14)),"CP",IF(ISNA(HLOOKUP(BF$6,RTT!$B58:$M58,1,0)),"","RTT"))</f>
        <v>CP</v>
      </c>
      <c r="BG18" s="57" t="str">
        <f aca="false">IF(OR(AND(BG$6&gt;=CP!$G14,BG$6&lt;=CP!$H14),AND(BG$6&gt;=CP!$K14,BG$6&lt;=CP!$L14),AND(BG$6&gt;=CP!$O14,BG$6&lt;=CP!$P14),AND(BG$6&gt;=CP!$S14,BG$6&lt;=CP!$T14),AND(BG$6&gt;=CP!$W14,BG$6&lt;=CP!$X14),AND(BG$6&gt;=CP!$AA14,BG$6&lt;=CP!$AB14)),"CP",IF(ISNA(HLOOKUP(BG$6,RTT!$B58:$M58,1,0)),"","RTT"))</f>
        <v>CP</v>
      </c>
      <c r="BH18" s="57" t="str">
        <f aca="false">IF(OR(AND(BH$6&gt;=CP!$G14,BH$6&lt;=CP!$H14),AND(BH$6&gt;=CP!$K14,BH$6&lt;=CP!$L14),AND(BH$6&gt;=CP!$O14,BH$6&lt;=CP!$P14),AND(BH$6&gt;=CP!$S14,BH$6&lt;=CP!$T14),AND(BH$6&gt;=CP!$W14,BH$6&lt;=CP!$X14),AND(BH$6&gt;=CP!$AA14,BH$6&lt;=CP!$AB14)),"CP",IF(ISNA(HLOOKUP(BH$6,RTT!$B58:$M58,1,0)),"","RTT"))</f>
        <v>CP</v>
      </c>
      <c r="BI18" s="57" t="str">
        <f aca="false">IF(OR(AND(BI$6&gt;=CP!$G14,BI$6&lt;=CP!$H14),AND(BI$6&gt;=CP!$K14,BI$6&lt;=CP!$L14),AND(BI$6&gt;=CP!$O14,BI$6&lt;=CP!$P14),AND(BI$6&gt;=CP!$S14,BI$6&lt;=CP!$T14),AND(BI$6&gt;=CP!$W14,BI$6&lt;=CP!$X14),AND(BI$6&gt;=CP!$AA14,BI$6&lt;=CP!$AB14)),"CP",IF(ISNA(HLOOKUP(BI$6,RTT!$B58:$M58,1,0)),"","RTT"))</f>
        <v>CP</v>
      </c>
      <c r="BJ18" s="57" t="str">
        <f aca="false">IF(OR(AND(BJ$6&gt;=CP!$G14,BJ$6&lt;=CP!$H14),AND(BJ$6&gt;=CP!$K14,BJ$6&lt;=CP!$L14),AND(BJ$6&gt;=CP!$O14,BJ$6&lt;=CP!$P14),AND(BJ$6&gt;=CP!$S14,BJ$6&lt;=CP!$T14),AND(BJ$6&gt;=CP!$W14,BJ$6&lt;=CP!$X14),AND(BJ$6&gt;=CP!$AA14,BJ$6&lt;=CP!$AB14)),"CP",IF(ISNA(HLOOKUP(BJ$6,RTT!$B58:$M58,1,0)),"","RTT"))</f>
        <v>CP</v>
      </c>
      <c r="BK18" s="57" t="str">
        <f aca="false">IF(OR(AND(BK$6&gt;=CP!$G14,BK$6&lt;=CP!$H14),AND(BK$6&gt;=CP!$K14,BK$6&lt;=CP!$L14),AND(BK$6&gt;=CP!$O14,BK$6&lt;=CP!$P14),AND(BK$6&gt;=CP!$S14,BK$6&lt;=CP!$T14),AND(BK$6&gt;=CP!$W14,BK$6&lt;=CP!$X14),AND(BK$6&gt;=CP!$AA14,BK$6&lt;=CP!$AB14)),"CP",IF(ISNA(HLOOKUP(BK$6,RTT!$B58:$M58,1,0)),"","RTT"))</f>
        <v>CP</v>
      </c>
      <c r="BL18" s="57" t="str">
        <f aca="false">IF(OR(AND(BL$6&gt;=CP!$G14,BL$6&lt;=CP!$H14),AND(BL$6&gt;=CP!$K14,BL$6&lt;=CP!$L14),AND(BL$6&gt;=CP!$O14,BL$6&lt;=CP!$P14),AND(BL$6&gt;=CP!$S14,BL$6&lt;=CP!$T14),AND(BL$6&gt;=CP!$W14,BL$6&lt;=CP!$X14),AND(BL$6&gt;=CP!$AA14,BL$6&lt;=CP!$AB14)),"CP",IF(ISNA(HLOOKUP(BL$6,RTT!$B58:$M58,1,0)),"","RTT"))</f>
        <v>CP</v>
      </c>
      <c r="BM18" s="57" t="str">
        <f aca="false">IF(OR(AND(BM$6&gt;=CP!$G14,BM$6&lt;=CP!$H14),AND(BM$6&gt;=CP!$K14,BM$6&lt;=CP!$L14),AND(BM$6&gt;=CP!$O14,BM$6&lt;=CP!$P14),AND(BM$6&gt;=CP!$S14,BM$6&lt;=CP!$T14),AND(BM$6&gt;=CP!$W14,BM$6&lt;=CP!$X14),AND(BM$6&gt;=CP!$AA14,BM$6&lt;=CP!$AB14)),"CP",IF(ISNA(HLOOKUP(BM$6,RTT!$B58:$M58,1,0)),"","RTT"))</f>
        <v>CP</v>
      </c>
      <c r="BN18" s="57" t="str">
        <f aca="false">IF(OR(AND(BN$6&gt;=CP!$G14,BN$6&lt;=CP!$H14),AND(BN$6&gt;=CP!$K14,BN$6&lt;=CP!$L14),AND(BN$6&gt;=CP!$O14,BN$6&lt;=CP!$P14),AND(BN$6&gt;=CP!$S14,BN$6&lt;=CP!$T14),AND(BN$6&gt;=CP!$W14,BN$6&lt;=CP!$X14),AND(BN$6&gt;=CP!$AA14,BN$6&lt;=CP!$AB14)),"CP",IF(ISNA(HLOOKUP(BN$6,RTT!$B58:$M58,1,0)),"","RTT"))</f>
        <v>CP</v>
      </c>
      <c r="BO18" s="57" t="str">
        <f aca="false">IF(OR(AND(BO$6&gt;=CP!$G14,BO$6&lt;=CP!$H14),AND(BO$6&gt;=CP!$K14,BO$6&lt;=CP!$L14),AND(BO$6&gt;=CP!$O14,BO$6&lt;=CP!$P14),AND(BO$6&gt;=CP!$S14,BO$6&lt;=CP!$T14),AND(BO$6&gt;=CP!$W14,BO$6&lt;=CP!$X14),AND(BO$6&gt;=CP!$AA14,BO$6&lt;=CP!$AB14)),"CP",IF(ISNA(HLOOKUP(BO$6,RTT!$B58:$M58,1,0)),"","RTT"))</f>
        <v>CP</v>
      </c>
      <c r="BP18" s="57" t="str">
        <f aca="false">IF(OR(AND(BP$6&gt;=CP!$G14,BP$6&lt;=CP!$H14),AND(BP$6&gt;=CP!$K14,BP$6&lt;=CP!$L14),AND(BP$6&gt;=CP!$O14,BP$6&lt;=CP!$P14),AND(BP$6&gt;=CP!$S14,BP$6&lt;=CP!$T14),AND(BP$6&gt;=CP!$W14,BP$6&lt;=CP!$X14),AND(BP$6&gt;=CP!$AA14,BP$6&lt;=CP!$AB14)),"CP",IF(ISNA(HLOOKUP(BP$6,RTT!$B58:$M58,1,0)),"","RTT"))</f>
        <v/>
      </c>
      <c r="BQ18" s="57" t="str">
        <f aca="false">IF(OR(AND(BQ$6&gt;=CP!$G14,BQ$6&lt;=CP!$H14),AND(BQ$6&gt;=CP!$K14,BQ$6&lt;=CP!$L14),AND(BQ$6&gt;=CP!$O14,BQ$6&lt;=CP!$P14),AND(BQ$6&gt;=CP!$S14,BQ$6&lt;=CP!$T14),AND(BQ$6&gt;=CP!$W14,BQ$6&lt;=CP!$X14),AND(BQ$6&gt;=CP!$AA14,BQ$6&lt;=CP!$AB14)),"CP",IF(ISNA(HLOOKUP(BQ$6,RTT!$B58:$M58,1,0)),"","RTT"))</f>
        <v/>
      </c>
      <c r="BR18" s="57" t="str">
        <f aca="false">IF(OR(AND(BR$6&gt;=CP!$G14,BR$6&lt;=CP!$H14),AND(BR$6&gt;=CP!$K14,BR$6&lt;=CP!$L14),AND(BR$6&gt;=CP!$O14,BR$6&lt;=CP!$P14),AND(BR$6&gt;=CP!$S14,BR$6&lt;=CP!$T14),AND(BR$6&gt;=CP!$W14,BR$6&lt;=CP!$X14),AND(BR$6&gt;=CP!$AA14,BR$6&lt;=CP!$AB14)),"CP",IF(ISNA(HLOOKUP(BR$6,RTT!$B58:$M58,1,0)),"","RTT"))</f>
        <v/>
      </c>
      <c r="BS18" s="57" t="str">
        <f aca="false">IF(OR(AND(BS$6&gt;=CP!$G14,BS$6&lt;=CP!$H14),AND(BS$6&gt;=CP!$K14,BS$6&lt;=CP!$L14),AND(BS$6&gt;=CP!$O14,BS$6&lt;=CP!$P14),AND(BS$6&gt;=CP!$S14,BS$6&lt;=CP!$T14),AND(BS$6&gt;=CP!$W14,BS$6&lt;=CP!$X14),AND(BS$6&gt;=CP!$AA14,BS$6&lt;=CP!$AB14)),"CP",IF(ISNA(HLOOKUP(BS$6,RTT!$B58:$M58,1,0)),"","RTT"))</f>
        <v/>
      </c>
      <c r="BT18" s="57" t="str">
        <f aca="false">IF(OR(AND(BT$6&gt;=CP!$G14,BT$6&lt;=CP!$H14),AND(BT$6&gt;=CP!$K14,BT$6&lt;=CP!$L14),AND(BT$6&gt;=CP!$O14,BT$6&lt;=CP!$P14),AND(BT$6&gt;=CP!$S14,BT$6&lt;=CP!$T14),AND(BT$6&gt;=CP!$W14,BT$6&lt;=CP!$X14),AND(BT$6&gt;=CP!$AA14,BT$6&lt;=CP!$AB14)),"CP",IF(ISNA(HLOOKUP(BT$6,RTT!$B58:$M58,1,0)),"","RTT"))</f>
        <v/>
      </c>
      <c r="BU18" s="57" t="str">
        <f aca="false">IF(OR(AND(BU$6&gt;=CP!$G14,BU$6&lt;=CP!$H14),AND(BU$6&gt;=CP!$K14,BU$6&lt;=CP!$L14),AND(BU$6&gt;=CP!$O14,BU$6&lt;=CP!$P14),AND(BU$6&gt;=CP!$S14,BU$6&lt;=CP!$T14),AND(BU$6&gt;=CP!$W14,BU$6&lt;=CP!$X14),AND(BU$6&gt;=CP!$AA14,BU$6&lt;=CP!$AB14)),"CP",IF(ISNA(HLOOKUP(BU$6,RTT!$B58:$M58,1,0)),"","RTT"))</f>
        <v/>
      </c>
      <c r="BV18" s="57" t="str">
        <f aca="false">IF(OR(AND(BV$6&gt;=CP!$G14,BV$6&lt;=CP!$H14),AND(BV$6&gt;=CP!$K14,BV$6&lt;=CP!$L14),AND(BV$6&gt;=CP!$O14,BV$6&lt;=CP!$P14),AND(BV$6&gt;=CP!$S14,BV$6&lt;=CP!$T14),AND(BV$6&gt;=CP!$W14,BV$6&lt;=CP!$X14),AND(BV$6&gt;=CP!$AA14,BV$6&lt;=CP!$AB14)),"CP",IF(ISNA(HLOOKUP(BV$6,RTT!$B58:$M58,1,0)),"","RTT"))</f>
        <v/>
      </c>
      <c r="BW18" s="57" t="str">
        <f aca="false">IF(OR(AND(BW$6&gt;=CP!$G14,BW$6&lt;=CP!$H14),AND(BW$6&gt;=CP!$K14,BW$6&lt;=CP!$L14),AND(BW$6&gt;=CP!$O14,BW$6&lt;=CP!$P14),AND(BW$6&gt;=CP!$S14,BW$6&lt;=CP!$T14),AND(BW$6&gt;=CP!$W14,BW$6&lt;=CP!$X14),AND(BW$6&gt;=CP!$AA14,BW$6&lt;=CP!$AB14)),"CP",IF(ISNA(HLOOKUP(BW$6,RTT!$B58:$M58,1,0)),"","RTT"))</f>
        <v/>
      </c>
      <c r="BX18" s="57" t="str">
        <f aca="false">IF(OR(AND(BX$6&gt;=CP!$G14,BX$6&lt;=CP!$H14),AND(BX$6&gt;=CP!$K14,BX$6&lt;=CP!$L14),AND(BX$6&gt;=CP!$O14,BX$6&lt;=CP!$P14),AND(BX$6&gt;=CP!$S14,BX$6&lt;=CP!$T14),AND(BX$6&gt;=CP!$W14,BX$6&lt;=CP!$X14),AND(BX$6&gt;=CP!$AA14,BX$6&lt;=CP!$AB14)),"CP",IF(ISNA(HLOOKUP(BX$6,RTT!$B58:$M58,1,0)),"","RTT"))</f>
        <v/>
      </c>
      <c r="BY18" s="57" t="str">
        <f aca="false">IF(OR(AND(BY$6&gt;=CP!$G14,BY$6&lt;=CP!$H14),AND(BY$6&gt;=CP!$K14,BY$6&lt;=CP!$L14),AND(BY$6&gt;=CP!$O14,BY$6&lt;=CP!$P14),AND(BY$6&gt;=CP!$S14,BY$6&lt;=CP!$T14),AND(BY$6&gt;=CP!$W14,BY$6&lt;=CP!$X14),AND(BY$6&gt;=CP!$AA14,BY$6&lt;=CP!$AB14)),"CP",IF(ISNA(HLOOKUP(BY$6,RTT!$B58:$M58,1,0)),"","RTT"))</f>
        <v/>
      </c>
      <c r="BZ18" s="57" t="str">
        <f aca="false">IF(OR(AND(BZ$6&gt;=CP!$G14,BZ$6&lt;=CP!$H14),AND(BZ$6&gt;=CP!$K14,BZ$6&lt;=CP!$L14),AND(BZ$6&gt;=CP!$O14,BZ$6&lt;=CP!$P14),AND(BZ$6&gt;=CP!$S14,BZ$6&lt;=CP!$T14),AND(BZ$6&gt;=CP!$W14,BZ$6&lt;=CP!$X14),AND(BZ$6&gt;=CP!$AA14,BZ$6&lt;=CP!$AB14)),"CP",IF(ISNA(HLOOKUP(BZ$6,RTT!$B58:$M58,1,0)),"","RTT"))</f>
        <v/>
      </c>
      <c r="CA18" s="57" t="str">
        <f aca="false">IF(OR(AND(CA$6&gt;=CP!$G14,CA$6&lt;=CP!$H14),AND(CA$6&gt;=CP!$K14,CA$6&lt;=CP!$L14),AND(CA$6&gt;=CP!$O14,CA$6&lt;=CP!$P14),AND(CA$6&gt;=CP!$S14,CA$6&lt;=CP!$T14),AND(CA$6&gt;=CP!$W14,CA$6&lt;=CP!$X14),AND(CA$6&gt;=CP!$AA14,CA$6&lt;=CP!$AB14)),"CP",IF(ISNA(HLOOKUP(CA$6,RTT!$B58:$M58,1,0)),"","RTT"))</f>
        <v/>
      </c>
      <c r="CB18" s="57" t="str">
        <f aca="false">IF(OR(AND(CB$6&gt;=CP!$G14,CB$6&lt;=CP!$H14),AND(CB$6&gt;=CP!$K14,CB$6&lt;=CP!$L14),AND(CB$6&gt;=CP!$O14,CB$6&lt;=CP!$P14),AND(CB$6&gt;=CP!$S14,CB$6&lt;=CP!$T14),AND(CB$6&gt;=CP!$W14,CB$6&lt;=CP!$X14),AND(CB$6&gt;=CP!$AA14,CB$6&lt;=CP!$AB14)),"CP",IF(ISNA(HLOOKUP(CB$6,RTT!$B58:$M58,1,0)),"","RTT"))</f>
        <v/>
      </c>
      <c r="CC18" s="57" t="str">
        <f aca="false">IF(OR(AND(CC$6&gt;=CP!$G14,CC$6&lt;=CP!$H14),AND(CC$6&gt;=CP!$K14,CC$6&lt;=CP!$L14),AND(CC$6&gt;=CP!$O14,CC$6&lt;=CP!$P14),AND(CC$6&gt;=CP!$S14,CC$6&lt;=CP!$T14),AND(CC$6&gt;=CP!$W14,CC$6&lt;=CP!$X14),AND(CC$6&gt;=CP!$AA14,CC$6&lt;=CP!$AB14)),"CP",IF(ISNA(HLOOKUP(CC$6,RTT!$B58:$M58,1,0)),"","RTT"))</f>
        <v/>
      </c>
      <c r="CD18" s="57" t="str">
        <f aca="false">IF(OR(AND(CD$6&gt;=CP!$G14,CD$6&lt;=CP!$H14),AND(CD$6&gt;=CP!$K14,CD$6&lt;=CP!$L14),AND(CD$6&gt;=CP!$O14,CD$6&lt;=CP!$P14),AND(CD$6&gt;=CP!$S14,CD$6&lt;=CP!$T14),AND(CD$6&gt;=CP!$W14,CD$6&lt;=CP!$X14),AND(CD$6&gt;=CP!$AA14,CD$6&lt;=CP!$AB14)),"CP",IF(ISNA(HLOOKUP(CD$6,RTT!$B58:$M58,1,0)),"","RTT"))</f>
        <v/>
      </c>
      <c r="CE18" s="57" t="str">
        <f aca="false">IF(OR(AND(CE$6&gt;=CP!$G14,CE$6&lt;=CP!$H14),AND(CE$6&gt;=CP!$K14,CE$6&lt;=CP!$L14),AND(CE$6&gt;=CP!$O14,CE$6&lt;=CP!$P14),AND(CE$6&gt;=CP!$S14,CE$6&lt;=CP!$T14),AND(CE$6&gt;=CP!$W14,CE$6&lt;=CP!$X14),AND(CE$6&gt;=CP!$AA14,CE$6&lt;=CP!$AB14)),"CP",IF(ISNA(HLOOKUP(CE$6,RTT!$B58:$M58,1,0)),"","RTT"))</f>
        <v/>
      </c>
      <c r="CF18" s="57" t="str">
        <f aca="false">IF(OR(AND(CF$6&gt;=CP!$G14,CF$6&lt;=CP!$H14),AND(CF$6&gt;=CP!$K14,CF$6&lt;=CP!$L14),AND(CF$6&gt;=CP!$O14,CF$6&lt;=CP!$P14),AND(CF$6&gt;=CP!$S14,CF$6&lt;=CP!$T14),AND(CF$6&gt;=CP!$W14,CF$6&lt;=CP!$X14),AND(CF$6&gt;=CP!$AA14,CF$6&lt;=CP!$AB14)),"CP",IF(ISNA(HLOOKUP(CF$6,RTT!$B58:$M58,1,0)),"","RTT"))</f>
        <v/>
      </c>
      <c r="CG18" s="57" t="str">
        <f aca="false">IF(OR(AND(CG$6&gt;=CP!$G14,CG$6&lt;=CP!$H14),AND(CG$6&gt;=CP!$K14,CG$6&lt;=CP!$L14),AND(CG$6&gt;=CP!$O14,CG$6&lt;=CP!$P14),AND(CG$6&gt;=CP!$S14,CG$6&lt;=CP!$T14),AND(CG$6&gt;=CP!$W14,CG$6&lt;=CP!$X14),AND(CG$6&gt;=CP!$AA14,CG$6&lt;=CP!$AB14)),"CP",IF(ISNA(HLOOKUP(CG$6,RTT!$B58:$M58,1,0)),"","RTT"))</f>
        <v/>
      </c>
      <c r="CH18" s="57" t="str">
        <f aca="false">IF(OR(AND(CH$6&gt;=CP!$G14,CH$6&lt;=CP!$H14),AND(CH$6&gt;=CP!$K14,CH$6&lt;=CP!$L14),AND(CH$6&gt;=CP!$O14,CH$6&lt;=CP!$P14),AND(CH$6&gt;=CP!$S14,CH$6&lt;=CP!$T14),AND(CH$6&gt;=CP!$W14,CH$6&lt;=CP!$X14),AND(CH$6&gt;=CP!$AA14,CH$6&lt;=CP!$AB14)),"CP",IF(ISNA(HLOOKUP(CH$6,RTT!$B58:$M58,1,0)),"","RTT"))</f>
        <v/>
      </c>
      <c r="CI18" s="57" t="str">
        <f aca="false">IF(OR(AND(CI$6&gt;=CP!$G14,CI$6&lt;=CP!$H14),AND(CI$6&gt;=CP!$K14,CI$6&lt;=CP!$L14),AND(CI$6&gt;=CP!$O14,CI$6&lt;=CP!$P14),AND(CI$6&gt;=CP!$S14,CI$6&lt;=CP!$T14),AND(CI$6&gt;=CP!$W14,CI$6&lt;=CP!$X14),AND(CI$6&gt;=CP!$AA14,CI$6&lt;=CP!$AB14)),"CP",IF(ISNA(HLOOKUP(CI$6,RTT!$B58:$M58,1,0)),"","RTT"))</f>
        <v/>
      </c>
      <c r="CJ18" s="57" t="str">
        <f aca="false">IF(OR(AND(CJ$6&gt;=CP!$G14,CJ$6&lt;=CP!$H14),AND(CJ$6&gt;=CP!$K14,CJ$6&lt;=CP!$L14),AND(CJ$6&gt;=CP!$O14,CJ$6&lt;=CP!$P14),AND(CJ$6&gt;=CP!$S14,CJ$6&lt;=CP!$T14),AND(CJ$6&gt;=CP!$W14,CJ$6&lt;=CP!$X14),AND(CJ$6&gt;=CP!$AA14,CJ$6&lt;=CP!$AB14)),"CP",IF(ISNA(HLOOKUP(CJ$6,RTT!$B58:$M58,1,0)),"","RTT"))</f>
        <v/>
      </c>
      <c r="CK18" s="57" t="str">
        <f aca="false">IF(OR(AND(CK$6&gt;=CP!$G14,CK$6&lt;=CP!$H14),AND(CK$6&gt;=CP!$K14,CK$6&lt;=CP!$L14),AND(CK$6&gt;=CP!$O14,CK$6&lt;=CP!$P14),AND(CK$6&gt;=CP!$S14,CK$6&lt;=CP!$T14),AND(CK$6&gt;=CP!$W14,CK$6&lt;=CP!$X14),AND(CK$6&gt;=CP!$AA14,CK$6&lt;=CP!$AB14)),"CP",IF(ISNA(HLOOKUP(CK$6,RTT!$B58:$M58,1,0)),"","RTT"))</f>
        <v/>
      </c>
      <c r="CL18" s="57" t="str">
        <f aca="false">IF(OR(AND(CL$6&gt;=CP!$G14,CL$6&lt;=CP!$H14),AND(CL$6&gt;=CP!$K14,CL$6&lt;=CP!$L14),AND(CL$6&gt;=CP!$O14,CL$6&lt;=CP!$P14),AND(CL$6&gt;=CP!$S14,CL$6&lt;=CP!$T14),AND(CL$6&gt;=CP!$W14,CL$6&lt;=CP!$X14),AND(CL$6&gt;=CP!$AA14,CL$6&lt;=CP!$AB14)),"CP",IF(ISNA(HLOOKUP(CL$6,RTT!$B58:$M58,1,0)),"","RTT"))</f>
        <v/>
      </c>
      <c r="CM18" s="57" t="str">
        <f aca="false">IF(OR(AND(CM$6&gt;=CP!$G14,CM$6&lt;=CP!$H14),AND(CM$6&gt;=CP!$K14,CM$6&lt;=CP!$L14),AND(CM$6&gt;=CP!$O14,CM$6&lt;=CP!$P14),AND(CM$6&gt;=CP!$S14,CM$6&lt;=CP!$T14),AND(CM$6&gt;=CP!$W14,CM$6&lt;=CP!$X14),AND(CM$6&gt;=CP!$AA14,CM$6&lt;=CP!$AB14)),"CP",IF(ISNA(HLOOKUP(CM$6,RTT!$B58:$M58,1,0)),"","RTT"))</f>
        <v/>
      </c>
      <c r="CN18" s="57" t="str">
        <f aca="false">IF(OR(AND(CN$6&gt;=CP!$G14,CN$6&lt;=CP!$H14),AND(CN$6&gt;=CP!$K14,CN$6&lt;=CP!$L14),AND(CN$6&gt;=CP!$O14,CN$6&lt;=CP!$P14),AND(CN$6&gt;=CP!$S14,CN$6&lt;=CP!$T14),AND(CN$6&gt;=CP!$W14,CN$6&lt;=CP!$X14),AND(CN$6&gt;=CP!$AA14,CN$6&lt;=CP!$AB14)),"CP",IF(ISNA(HLOOKUP(CN$6,RTT!$B58:$M58,1,0)),"","RTT"))</f>
        <v/>
      </c>
      <c r="CO18" s="57" t="str">
        <f aca="false">IF(OR(AND(CO$6&gt;=CP!$G14,CO$6&lt;=CP!$H14),AND(CO$6&gt;=CP!$K14,CO$6&lt;=CP!$L14),AND(CO$6&gt;=CP!$O14,CO$6&lt;=CP!$P14),AND(CO$6&gt;=CP!$S14,CO$6&lt;=CP!$T14),AND(CO$6&gt;=CP!$W14,CO$6&lt;=CP!$X14),AND(CO$6&gt;=CP!$AA14,CO$6&lt;=CP!$AB14)),"CP",IF(ISNA(HLOOKUP(CO$6,RTT!$B58:$M58,1,0)),"","RTT"))</f>
        <v/>
      </c>
      <c r="CP18" s="58" t="str">
        <f aca="false">IF(OR(AND(CP$6&gt;=CP!$G14,CP$6&lt;=CP!$H14),AND(CP$6&gt;=CP!$K14,CP$6&lt;=CP!$L14),AND(CP$6&gt;=CP!$O14,CP$6&lt;=CP!$P14),AND(CP$6&gt;=CP!$S14,CP$6&lt;=CP!$T14),AND(CP$6&gt;=CP!$W14,CP$6&lt;=CP!$X14),AND(CP$6&gt;=CP!$AA14,CP$6&lt;=CP!$AB14)),"CP",IF(ISNA(HLOOKUP(CP$6,RTT!$B58:$M58,1,0)),"","RTT"))</f>
        <v/>
      </c>
    </row>
    <row r="19" customFormat="false" ht="14.4" hidden="false" customHeight="false" outlineLevel="0" collapsed="false">
      <c r="A19" s="12" t="s">
        <v>132</v>
      </c>
      <c r="B19" s="59" t="s">
        <v>120</v>
      </c>
      <c r="C19" s="57" t="str">
        <f aca="false">IF(OR(AND(C$6&gt;=CP!$G15,C$6&lt;=CP!$H15),AND(C$6&gt;=CP!$K15,C$6&lt;=CP!$L15),AND(C$6&gt;=CP!$O15,C$6&lt;=CP!$P15),AND(C$6&gt;=CP!$S15,C$6&lt;=CP!$T15),AND(C$6&gt;=CP!$W15,C$6&lt;=CP!$X15),AND(C$6&gt;=CP!$AA15,C$6&lt;=CP!$AB15)),"CP",IF(ISNA(HLOOKUP(C$6,RTT!$B59:$M59,1,0)),"","RTT"))</f>
        <v/>
      </c>
      <c r="D19" s="57" t="str">
        <f aca="false">IF(OR(AND(D$6&gt;=CP!$G15,D$6&lt;=CP!$H15),AND(D$6&gt;=CP!$K15,D$6&lt;=CP!$L15),AND(D$6&gt;=CP!$O15,D$6&lt;=CP!$P15),AND(D$6&gt;=CP!$S15,D$6&lt;=CP!$T15),AND(D$6&gt;=CP!$W15,D$6&lt;=CP!$X15),AND(D$6&gt;=CP!$AA15,D$6&lt;=CP!$AB15)),"CP",IF(ISNA(HLOOKUP(D$6,RTT!$B59:$M59,1,0)),"","RTT"))</f>
        <v/>
      </c>
      <c r="E19" s="57" t="str">
        <f aca="false">IF(OR(AND(E$6&gt;=CP!$G15,E$6&lt;=CP!$H15),AND(E$6&gt;=CP!$K15,E$6&lt;=CP!$L15),AND(E$6&gt;=CP!$O15,E$6&lt;=CP!$P15),AND(E$6&gt;=CP!$S15,E$6&lt;=CP!$T15),AND(E$6&gt;=CP!$W15,E$6&lt;=CP!$X15),AND(E$6&gt;=CP!$AA15,E$6&lt;=CP!$AB15)),"CP",IF(ISNA(HLOOKUP(E$6,RTT!$B59:$M59,1,0)),"","RTT"))</f>
        <v/>
      </c>
      <c r="F19" s="57" t="str">
        <f aca="false">IF(OR(AND(F$6&gt;=CP!$G15,F$6&lt;=CP!$H15),AND(F$6&gt;=CP!$K15,F$6&lt;=CP!$L15),AND(F$6&gt;=CP!$O15,F$6&lt;=CP!$P15),AND(F$6&gt;=CP!$S15,F$6&lt;=CP!$T15),AND(F$6&gt;=CP!$W15,F$6&lt;=CP!$X15),AND(F$6&gt;=CP!$AA15,F$6&lt;=CP!$AB15)),"CP",IF(ISNA(HLOOKUP(F$6,RTT!$B59:$M59,1,0)),"","RTT"))</f>
        <v/>
      </c>
      <c r="G19" s="57" t="str">
        <f aca="false">IF(OR(AND(G$6&gt;=CP!$G15,G$6&lt;=CP!$H15),AND(G$6&gt;=CP!$K15,G$6&lt;=CP!$L15),AND(G$6&gt;=CP!$O15,G$6&lt;=CP!$P15),AND(G$6&gt;=CP!$S15,G$6&lt;=CP!$T15),AND(G$6&gt;=CP!$W15,G$6&lt;=CP!$X15),AND(G$6&gt;=CP!$AA15,G$6&lt;=CP!$AB15)),"CP",IF(ISNA(HLOOKUP(G$6,RTT!$B59:$M59,1,0)),"","RTT"))</f>
        <v/>
      </c>
      <c r="H19" s="57" t="str">
        <f aca="false">IF(OR(AND(H$6&gt;=CP!$G15,H$6&lt;=CP!$H15),AND(H$6&gt;=CP!$K15,H$6&lt;=CP!$L15),AND(H$6&gt;=CP!$O15,H$6&lt;=CP!$P15),AND(H$6&gt;=CP!$S15,H$6&lt;=CP!$T15),AND(H$6&gt;=CP!$W15,H$6&lt;=CP!$X15),AND(H$6&gt;=CP!$AA15,H$6&lt;=CP!$AB15)),"CP",IF(ISNA(HLOOKUP(H$6,RTT!$B59:$M59,1,0)),"","RTT"))</f>
        <v/>
      </c>
      <c r="I19" s="57" t="str">
        <f aca="false">IF(OR(AND(I$6&gt;=CP!$G15,I$6&lt;=CP!$H15),AND(I$6&gt;=CP!$K15,I$6&lt;=CP!$L15),AND(I$6&gt;=CP!$O15,I$6&lt;=CP!$P15),AND(I$6&gt;=CP!$S15,I$6&lt;=CP!$T15),AND(I$6&gt;=CP!$W15,I$6&lt;=CP!$X15),AND(I$6&gt;=CP!$AA15,I$6&lt;=CP!$AB15)),"CP",IF(ISNA(HLOOKUP(I$6,RTT!$B59:$M59,1,0)),"","RTT"))</f>
        <v/>
      </c>
      <c r="J19" s="57" t="str">
        <f aca="false">IF(OR(AND(J$6&gt;=CP!$G15,J$6&lt;=CP!$H15),AND(J$6&gt;=CP!$K15,J$6&lt;=CP!$L15),AND(J$6&gt;=CP!$O15,J$6&lt;=CP!$P15),AND(J$6&gt;=CP!$S15,J$6&lt;=CP!$T15),AND(J$6&gt;=CP!$W15,J$6&lt;=CP!$X15),AND(J$6&gt;=CP!$AA15,J$6&lt;=CP!$AB15)),"CP",IF(ISNA(HLOOKUP(J$6,RTT!$B59:$M59,1,0)),"","RTT"))</f>
        <v/>
      </c>
      <c r="K19" s="57" t="str">
        <f aca="false">IF(OR(AND(K$6&gt;=CP!$G15,K$6&lt;=CP!$H15),AND(K$6&gt;=CP!$K15,K$6&lt;=CP!$L15),AND(K$6&gt;=CP!$O15,K$6&lt;=CP!$P15),AND(K$6&gt;=CP!$S15,K$6&lt;=CP!$T15),AND(K$6&gt;=CP!$W15,K$6&lt;=CP!$X15),AND(K$6&gt;=CP!$AA15,K$6&lt;=CP!$AB15)),"CP",IF(ISNA(HLOOKUP(K$6,RTT!$B59:$M59,1,0)),"","RTT"))</f>
        <v/>
      </c>
      <c r="L19" s="57" t="str">
        <f aca="false">IF(OR(AND(L$6&gt;=CP!$G15,L$6&lt;=CP!$H15),AND(L$6&gt;=CP!$K15,L$6&lt;=CP!$L15),AND(L$6&gt;=CP!$O15,L$6&lt;=CP!$P15),AND(L$6&gt;=CP!$S15,L$6&lt;=CP!$T15),AND(L$6&gt;=CP!$W15,L$6&lt;=CP!$X15),AND(L$6&gt;=CP!$AA15,L$6&lt;=CP!$AB15)),"CP",IF(ISNA(HLOOKUP(L$6,RTT!$B59:$M59,1,0)),"","RTT"))</f>
        <v/>
      </c>
      <c r="M19" s="57" t="str">
        <f aca="false">IF(OR(AND(M$6&gt;=CP!$G15,M$6&lt;=CP!$H15),AND(M$6&gt;=CP!$K15,M$6&lt;=CP!$L15),AND(M$6&gt;=CP!$O15,M$6&lt;=CP!$P15),AND(M$6&gt;=CP!$S15,M$6&lt;=CP!$T15),AND(M$6&gt;=CP!$W15,M$6&lt;=CP!$X15),AND(M$6&gt;=CP!$AA15,M$6&lt;=CP!$AB15)),"CP",IF(ISNA(HLOOKUP(M$6,RTT!$B59:$M59,1,0)),"","RTT"))</f>
        <v/>
      </c>
      <c r="N19" s="57" t="str">
        <f aca="false">IF(OR(AND(N$6&gt;=CP!$G15,N$6&lt;=CP!$H15),AND(N$6&gt;=CP!$K15,N$6&lt;=CP!$L15),AND(N$6&gt;=CP!$O15,N$6&lt;=CP!$P15),AND(N$6&gt;=CP!$S15,N$6&lt;=CP!$T15),AND(N$6&gt;=CP!$W15,N$6&lt;=CP!$X15),AND(N$6&gt;=CP!$AA15,N$6&lt;=CP!$AB15)),"CP",IF(ISNA(HLOOKUP(N$6,RTT!$B59:$M59,1,0)),"","RTT"))</f>
        <v/>
      </c>
      <c r="O19" s="57" t="str">
        <f aca="false">IF(OR(AND(O$6&gt;=CP!$G15,O$6&lt;=CP!$H15),AND(O$6&gt;=CP!$K15,O$6&lt;=CP!$L15),AND(O$6&gt;=CP!$O15,O$6&lt;=CP!$P15),AND(O$6&gt;=CP!$S15,O$6&lt;=CP!$T15),AND(O$6&gt;=CP!$W15,O$6&lt;=CP!$X15),AND(O$6&gt;=CP!$AA15,O$6&lt;=CP!$AB15)),"CP",IF(ISNA(HLOOKUP(O$6,RTT!$B59:$M59,1,0)),"","RTT"))</f>
        <v/>
      </c>
      <c r="P19" s="57" t="str">
        <f aca="false">IF(OR(AND(P$6&gt;=CP!$G15,P$6&lt;=CP!$H15),AND(P$6&gt;=CP!$K15,P$6&lt;=CP!$L15),AND(P$6&gt;=CP!$O15,P$6&lt;=CP!$P15),AND(P$6&gt;=CP!$S15,P$6&lt;=CP!$T15),AND(P$6&gt;=CP!$W15,P$6&lt;=CP!$X15),AND(P$6&gt;=CP!$AA15,P$6&lt;=CP!$AB15)),"CP",IF(ISNA(HLOOKUP(P$6,RTT!$B59:$M59,1,0)),"","RTT"))</f>
        <v/>
      </c>
      <c r="Q19" s="57" t="str">
        <f aca="false">IF(OR(AND(Q$6&gt;=CP!$G15,Q$6&lt;=CP!$H15),AND(Q$6&gt;=CP!$K15,Q$6&lt;=CP!$L15),AND(Q$6&gt;=CP!$O15,Q$6&lt;=CP!$P15),AND(Q$6&gt;=CP!$S15,Q$6&lt;=CP!$T15),AND(Q$6&gt;=CP!$W15,Q$6&lt;=CP!$X15),AND(Q$6&gt;=CP!$AA15,Q$6&lt;=CP!$AB15)),"CP",IF(ISNA(HLOOKUP(Q$6,RTT!$B59:$M59,1,0)),"","RTT"))</f>
        <v/>
      </c>
      <c r="R19" s="57" t="str">
        <f aca="false">IF(OR(AND(R$6&gt;=CP!$G15,R$6&lt;=CP!$H15),AND(R$6&gt;=CP!$K15,R$6&lt;=CP!$L15),AND(R$6&gt;=CP!$O15,R$6&lt;=CP!$P15),AND(R$6&gt;=CP!$S15,R$6&lt;=CP!$T15),AND(R$6&gt;=CP!$W15,R$6&lt;=CP!$X15),AND(R$6&gt;=CP!$AA15,R$6&lt;=CP!$AB15)),"CP",IF(ISNA(HLOOKUP(R$6,RTT!$B59:$M59,1,0)),"","RTT"))</f>
        <v/>
      </c>
      <c r="S19" s="57" t="str">
        <f aca="false">IF(OR(AND(S$6&gt;=CP!$G15,S$6&lt;=CP!$H15),AND(S$6&gt;=CP!$K15,S$6&lt;=CP!$L15),AND(S$6&gt;=CP!$O15,S$6&lt;=CP!$P15),AND(S$6&gt;=CP!$S15,S$6&lt;=CP!$T15),AND(S$6&gt;=CP!$W15,S$6&lt;=CP!$X15),AND(S$6&gt;=CP!$AA15,S$6&lt;=CP!$AB15)),"CP",IF(ISNA(HLOOKUP(S$6,RTT!$B59:$M59,1,0)),"","RTT"))</f>
        <v/>
      </c>
      <c r="T19" s="57" t="str">
        <f aca="false">IF(OR(AND(T$6&gt;=CP!$G15,T$6&lt;=CP!$H15),AND(T$6&gt;=CP!$K15,T$6&lt;=CP!$L15),AND(T$6&gt;=CP!$O15,T$6&lt;=CP!$P15),AND(T$6&gt;=CP!$S15,T$6&lt;=CP!$T15),AND(T$6&gt;=CP!$W15,T$6&lt;=CP!$X15),AND(T$6&gt;=CP!$AA15,T$6&lt;=CP!$AB15)),"CP",IF(ISNA(HLOOKUP(T$6,RTT!$B59:$M59,1,0)),"","RTT"))</f>
        <v/>
      </c>
      <c r="U19" s="57" t="str">
        <f aca="false">IF(OR(AND(U$6&gt;=CP!$G15,U$6&lt;=CP!$H15),AND(U$6&gt;=CP!$K15,U$6&lt;=CP!$L15),AND(U$6&gt;=CP!$O15,U$6&lt;=CP!$P15),AND(U$6&gt;=CP!$S15,U$6&lt;=CP!$T15),AND(U$6&gt;=CP!$W15,U$6&lt;=CP!$X15),AND(U$6&gt;=CP!$AA15,U$6&lt;=CP!$AB15)),"CP",IF(ISNA(HLOOKUP(U$6,RTT!$B59:$M59,1,0)),"","RTT"))</f>
        <v/>
      </c>
      <c r="V19" s="57" t="str">
        <f aca="false">IF(OR(AND(V$6&gt;=CP!$G15,V$6&lt;=CP!$H15),AND(V$6&gt;=CP!$K15,V$6&lt;=CP!$L15),AND(V$6&gt;=CP!$O15,V$6&lt;=CP!$P15),AND(V$6&gt;=CP!$S15,V$6&lt;=CP!$T15),AND(V$6&gt;=CP!$W15,V$6&lt;=CP!$X15),AND(V$6&gt;=CP!$AA15,V$6&lt;=CP!$AB15)),"CP",IF(ISNA(HLOOKUP(V$6,RTT!$B59:$M59,1,0)),"","RTT"))</f>
        <v/>
      </c>
      <c r="W19" s="57" t="str">
        <f aca="false">IF(OR(AND(W$6&gt;=CP!$G15,W$6&lt;=CP!$H15),AND(W$6&gt;=CP!$K15,W$6&lt;=CP!$L15),AND(W$6&gt;=CP!$O15,W$6&lt;=CP!$P15),AND(W$6&gt;=CP!$S15,W$6&lt;=CP!$T15),AND(W$6&gt;=CP!$W15,W$6&lt;=CP!$X15),AND(W$6&gt;=CP!$AA15,W$6&lt;=CP!$AB15)),"CP",IF(ISNA(HLOOKUP(W$6,RTT!$B59:$M59,1,0)),"","RTT"))</f>
        <v/>
      </c>
      <c r="X19" s="57" t="str">
        <f aca="false">IF(OR(AND(X$6&gt;=CP!$G15,X$6&lt;=CP!$H15),AND(X$6&gt;=CP!$K15,X$6&lt;=CP!$L15),AND(X$6&gt;=CP!$O15,X$6&lt;=CP!$P15),AND(X$6&gt;=CP!$S15,X$6&lt;=CP!$T15),AND(X$6&gt;=CP!$W15,X$6&lt;=CP!$X15),AND(X$6&gt;=CP!$AA15,X$6&lt;=CP!$AB15)),"CP",IF(ISNA(HLOOKUP(X$6,RTT!$B59:$M59,1,0)),"","RTT"))</f>
        <v/>
      </c>
      <c r="Y19" s="57" t="str">
        <f aca="false">IF(OR(AND(Y$6&gt;=CP!$G15,Y$6&lt;=CP!$H15),AND(Y$6&gt;=CP!$K15,Y$6&lt;=CP!$L15),AND(Y$6&gt;=CP!$O15,Y$6&lt;=CP!$P15),AND(Y$6&gt;=CP!$S15,Y$6&lt;=CP!$T15),AND(Y$6&gt;=CP!$W15,Y$6&lt;=CP!$X15),AND(Y$6&gt;=CP!$AA15,Y$6&lt;=CP!$AB15)),"CP",IF(ISNA(HLOOKUP(Y$6,RTT!$B59:$M59,1,0)),"","RTT"))</f>
        <v/>
      </c>
      <c r="Z19" s="57" t="str">
        <f aca="false">IF(OR(AND(Z$6&gt;=CP!$G15,Z$6&lt;=CP!$H15),AND(Z$6&gt;=CP!$K15,Z$6&lt;=CP!$L15),AND(Z$6&gt;=CP!$O15,Z$6&lt;=CP!$P15),AND(Z$6&gt;=CP!$S15,Z$6&lt;=CP!$T15),AND(Z$6&gt;=CP!$W15,Z$6&lt;=CP!$X15),AND(Z$6&gt;=CP!$AA15,Z$6&lt;=CP!$AB15)),"CP",IF(ISNA(HLOOKUP(Z$6,RTT!$B59:$M59,1,0)),"","RTT"))</f>
        <v/>
      </c>
      <c r="AA19" s="57" t="str">
        <f aca="false">IF(OR(AND(AA$6&gt;=CP!$G15,AA$6&lt;=CP!$H15),AND(AA$6&gt;=CP!$K15,AA$6&lt;=CP!$L15),AND(AA$6&gt;=CP!$O15,AA$6&lt;=CP!$P15),AND(AA$6&gt;=CP!$S15,AA$6&lt;=CP!$T15),AND(AA$6&gt;=CP!$W15,AA$6&lt;=CP!$X15),AND(AA$6&gt;=CP!$AA15,AA$6&lt;=CP!$AB15)),"CP",IF(ISNA(HLOOKUP(AA$6,RTT!$B59:$M59,1,0)),"","RTT"))</f>
        <v>CP</v>
      </c>
      <c r="AB19" s="57" t="str">
        <f aca="false">IF(OR(AND(AB$6&gt;=CP!$G15,AB$6&lt;=CP!$H15),AND(AB$6&gt;=CP!$K15,AB$6&lt;=CP!$L15),AND(AB$6&gt;=CP!$O15,AB$6&lt;=CP!$P15),AND(AB$6&gt;=CP!$S15,AB$6&lt;=CP!$T15),AND(AB$6&gt;=CP!$W15,AB$6&lt;=CP!$X15),AND(AB$6&gt;=CP!$AA15,AB$6&lt;=CP!$AB15)),"CP",IF(ISNA(HLOOKUP(AB$6,RTT!$B59:$M59,1,0)),"","RTT"))</f>
        <v>CP</v>
      </c>
      <c r="AC19" s="57" t="str">
        <f aca="false">IF(OR(AND(AC$6&gt;=CP!$G15,AC$6&lt;=CP!$H15),AND(AC$6&gt;=CP!$K15,AC$6&lt;=CP!$L15),AND(AC$6&gt;=CP!$O15,AC$6&lt;=CP!$P15),AND(AC$6&gt;=CP!$S15,AC$6&lt;=CP!$T15),AND(AC$6&gt;=CP!$W15,AC$6&lt;=CP!$X15),AND(AC$6&gt;=CP!$AA15,AC$6&lt;=CP!$AB15)),"CP",IF(ISNA(HLOOKUP(AC$6,RTT!$B59:$M59,1,0)),"","RTT"))</f>
        <v>CP</v>
      </c>
      <c r="AD19" s="57" t="str">
        <f aca="false">IF(OR(AND(AD$6&gt;=CP!$G15,AD$6&lt;=CP!$H15),AND(AD$6&gt;=CP!$K15,AD$6&lt;=CP!$L15),AND(AD$6&gt;=CP!$O15,AD$6&lt;=CP!$P15),AND(AD$6&gt;=CP!$S15,AD$6&lt;=CP!$T15),AND(AD$6&gt;=CP!$W15,AD$6&lt;=CP!$X15),AND(AD$6&gt;=CP!$AA15,AD$6&lt;=CP!$AB15)),"CP",IF(ISNA(HLOOKUP(AD$6,RTT!$B59:$M59,1,0)),"","RTT"))</f>
        <v>CP</v>
      </c>
      <c r="AE19" s="57" t="str">
        <f aca="false">IF(OR(AND(AE$6&gt;=CP!$G15,AE$6&lt;=CP!$H15),AND(AE$6&gt;=CP!$K15,AE$6&lt;=CP!$L15),AND(AE$6&gt;=CP!$O15,AE$6&lt;=CP!$P15),AND(AE$6&gt;=CP!$S15,AE$6&lt;=CP!$T15),AND(AE$6&gt;=CP!$W15,AE$6&lt;=CP!$X15),AND(AE$6&gt;=CP!$AA15,AE$6&lt;=CP!$AB15)),"CP",IF(ISNA(HLOOKUP(AE$6,RTT!$B59:$M59,1,0)),"","RTT"))</f>
        <v>CP</v>
      </c>
      <c r="AF19" s="57" t="str">
        <f aca="false">IF(OR(AND(AF$6&gt;=CP!$G15,AF$6&lt;=CP!$H15),AND(AF$6&gt;=CP!$K15,AF$6&lt;=CP!$L15),AND(AF$6&gt;=CP!$O15,AF$6&lt;=CP!$P15),AND(AF$6&gt;=CP!$S15,AF$6&lt;=CP!$T15),AND(AF$6&gt;=CP!$W15,AF$6&lt;=CP!$X15),AND(AF$6&gt;=CP!$AA15,AF$6&lt;=CP!$AB15)),"CP",IF(ISNA(HLOOKUP(AF$6,RTT!$B59:$M59,1,0)),"","RTT"))</f>
        <v>CP</v>
      </c>
      <c r="AG19" s="57" t="str">
        <f aca="false">IF(OR(AND(AG$6&gt;=CP!$G15,AG$6&lt;=CP!$H15),AND(AG$6&gt;=CP!$K15,AG$6&lt;=CP!$L15),AND(AG$6&gt;=CP!$O15,AG$6&lt;=CP!$P15),AND(AG$6&gt;=CP!$S15,AG$6&lt;=CP!$T15),AND(AG$6&gt;=CP!$W15,AG$6&lt;=CP!$X15),AND(AG$6&gt;=CP!$AA15,AG$6&lt;=CP!$AB15)),"CP",IF(ISNA(HLOOKUP(AG$6,RTT!$B59:$M59,1,0)),"","RTT"))</f>
        <v>CP</v>
      </c>
      <c r="AH19" s="57" t="str">
        <f aca="false">IF(OR(AND(AH$6&gt;=CP!$G15,AH$6&lt;=CP!$H15),AND(AH$6&gt;=CP!$K15,AH$6&lt;=CP!$L15),AND(AH$6&gt;=CP!$O15,AH$6&lt;=CP!$P15),AND(AH$6&gt;=CP!$S15,AH$6&lt;=CP!$T15),AND(AH$6&gt;=CP!$W15,AH$6&lt;=CP!$X15),AND(AH$6&gt;=CP!$AA15,AH$6&lt;=CP!$AB15)),"CP",IF(ISNA(HLOOKUP(AH$6,RTT!$B59:$M59,1,0)),"","RTT"))</f>
        <v>CP</v>
      </c>
      <c r="AI19" s="57" t="str">
        <f aca="false">IF(OR(AND(AI$6&gt;=CP!$G15,AI$6&lt;=CP!$H15),AND(AI$6&gt;=CP!$K15,AI$6&lt;=CP!$L15),AND(AI$6&gt;=CP!$O15,AI$6&lt;=CP!$P15),AND(AI$6&gt;=CP!$S15,AI$6&lt;=CP!$T15),AND(AI$6&gt;=CP!$W15,AI$6&lt;=CP!$X15),AND(AI$6&gt;=CP!$AA15,AI$6&lt;=CP!$AB15)),"CP",IF(ISNA(HLOOKUP(AI$6,RTT!$B59:$M59,1,0)),"","RTT"))</f>
        <v>CP</v>
      </c>
      <c r="AJ19" s="57" t="str">
        <f aca="false">IF(OR(AND(AJ$6&gt;=CP!$G15,AJ$6&lt;=CP!$H15),AND(AJ$6&gt;=CP!$K15,AJ$6&lt;=CP!$L15),AND(AJ$6&gt;=CP!$O15,AJ$6&lt;=CP!$P15),AND(AJ$6&gt;=CP!$S15,AJ$6&lt;=CP!$T15),AND(AJ$6&gt;=CP!$W15,AJ$6&lt;=CP!$X15),AND(AJ$6&gt;=CP!$AA15,AJ$6&lt;=CP!$AB15)),"CP",IF(ISNA(HLOOKUP(AJ$6,RTT!$B59:$M59,1,0)),"","RTT"))</f>
        <v>CP</v>
      </c>
      <c r="AK19" s="57" t="str">
        <f aca="false">IF(OR(AND(AK$6&gt;=CP!$G15,AK$6&lt;=CP!$H15),AND(AK$6&gt;=CP!$K15,AK$6&lt;=CP!$L15),AND(AK$6&gt;=CP!$O15,AK$6&lt;=CP!$P15),AND(AK$6&gt;=CP!$S15,AK$6&lt;=CP!$T15),AND(AK$6&gt;=CP!$W15,AK$6&lt;=CP!$X15),AND(AK$6&gt;=CP!$AA15,AK$6&lt;=CP!$AB15)),"CP",IF(ISNA(HLOOKUP(AK$6,RTT!$B59:$M59,1,0)),"","RTT"))</f>
        <v>CP</v>
      </c>
      <c r="AL19" s="57" t="str">
        <f aca="false">IF(OR(AND(AL$6&gt;=CP!$G15,AL$6&lt;=CP!$H15),AND(AL$6&gt;=CP!$K15,AL$6&lt;=CP!$L15),AND(AL$6&gt;=CP!$O15,AL$6&lt;=CP!$P15),AND(AL$6&gt;=CP!$S15,AL$6&lt;=CP!$T15),AND(AL$6&gt;=CP!$W15,AL$6&lt;=CP!$X15),AND(AL$6&gt;=CP!$AA15,AL$6&lt;=CP!$AB15)),"CP",IF(ISNA(HLOOKUP(AL$6,RTT!$B59:$M59,1,0)),"","RTT"))</f>
        <v>CP</v>
      </c>
      <c r="AM19" s="57" t="str">
        <f aca="false">IF(OR(AND(AM$6&gt;=CP!$G15,AM$6&lt;=CP!$H15),AND(AM$6&gt;=CP!$K15,AM$6&lt;=CP!$L15),AND(AM$6&gt;=CP!$O15,AM$6&lt;=CP!$P15),AND(AM$6&gt;=CP!$S15,AM$6&lt;=CP!$T15),AND(AM$6&gt;=CP!$W15,AM$6&lt;=CP!$X15),AND(AM$6&gt;=CP!$AA15,AM$6&lt;=CP!$AB15)),"CP",IF(ISNA(HLOOKUP(AM$6,RTT!$B59:$M59,1,0)),"","RTT"))</f>
        <v>CP</v>
      </c>
      <c r="AN19" s="57" t="str">
        <f aca="false">IF(OR(AND(AN$6&gt;=CP!$G15,AN$6&lt;=CP!$H15),AND(AN$6&gt;=CP!$K15,AN$6&lt;=CP!$L15),AND(AN$6&gt;=CP!$O15,AN$6&lt;=CP!$P15),AND(AN$6&gt;=CP!$S15,AN$6&lt;=CP!$T15),AND(AN$6&gt;=CP!$W15,AN$6&lt;=CP!$X15),AND(AN$6&gt;=CP!$AA15,AN$6&lt;=CP!$AB15)),"CP",IF(ISNA(HLOOKUP(AN$6,RTT!$B59:$M59,1,0)),"","RTT"))</f>
        <v/>
      </c>
      <c r="AO19" s="57" t="str">
        <f aca="false">IF(OR(AND(AO$6&gt;=CP!$G15,AO$6&lt;=CP!$H15),AND(AO$6&gt;=CP!$K15,AO$6&lt;=CP!$L15),AND(AO$6&gt;=CP!$O15,AO$6&lt;=CP!$P15),AND(AO$6&gt;=CP!$S15,AO$6&lt;=CP!$T15),AND(AO$6&gt;=CP!$W15,AO$6&lt;=CP!$X15),AND(AO$6&gt;=CP!$AA15,AO$6&lt;=CP!$AB15)),"CP",IF(ISNA(HLOOKUP(AO$6,RTT!$B59:$M59,1,0)),"","RTT"))</f>
        <v/>
      </c>
      <c r="AP19" s="57" t="str">
        <f aca="false">IF(OR(AND(AP$6&gt;=CP!$G15,AP$6&lt;=CP!$H15),AND(AP$6&gt;=CP!$K15,AP$6&lt;=CP!$L15),AND(AP$6&gt;=CP!$O15,AP$6&lt;=CP!$P15),AND(AP$6&gt;=CP!$S15,AP$6&lt;=CP!$T15),AND(AP$6&gt;=CP!$W15,AP$6&lt;=CP!$X15),AND(AP$6&gt;=CP!$AA15,AP$6&lt;=CP!$AB15)),"CP",IF(ISNA(HLOOKUP(AP$6,RTT!$B59:$M59,1,0)),"","RTT"))</f>
        <v/>
      </c>
      <c r="AQ19" s="57" t="str">
        <f aca="false">IF(OR(AND(AQ$6&gt;=CP!$G15,AQ$6&lt;=CP!$H15),AND(AQ$6&gt;=CP!$K15,AQ$6&lt;=CP!$L15),AND(AQ$6&gt;=CP!$O15,AQ$6&lt;=CP!$P15),AND(AQ$6&gt;=CP!$S15,AQ$6&lt;=CP!$T15),AND(AQ$6&gt;=CP!$W15,AQ$6&lt;=CP!$X15),AND(AQ$6&gt;=CP!$AA15,AQ$6&lt;=CP!$AB15)),"CP",IF(ISNA(HLOOKUP(AQ$6,RTT!$B59:$M59,1,0)),"","RTT"))</f>
        <v/>
      </c>
      <c r="AR19" s="57" t="str">
        <f aca="false">IF(OR(AND(AR$6&gt;=CP!$G15,AR$6&lt;=CP!$H15),AND(AR$6&gt;=CP!$K15,AR$6&lt;=CP!$L15),AND(AR$6&gt;=CP!$O15,AR$6&lt;=CP!$P15),AND(AR$6&gt;=CP!$S15,AR$6&lt;=CP!$T15),AND(AR$6&gt;=CP!$W15,AR$6&lt;=CP!$X15),AND(AR$6&gt;=CP!$AA15,AR$6&lt;=CP!$AB15)),"CP",IF(ISNA(HLOOKUP(AR$6,RTT!$B59:$M59,1,0)),"","RTT"))</f>
        <v/>
      </c>
      <c r="AS19" s="57" t="str">
        <f aca="false">IF(OR(AND(AS$6&gt;=CP!$G15,AS$6&lt;=CP!$H15),AND(AS$6&gt;=CP!$K15,AS$6&lt;=CP!$L15),AND(AS$6&gt;=CP!$O15,AS$6&lt;=CP!$P15),AND(AS$6&gt;=CP!$S15,AS$6&lt;=CP!$T15),AND(AS$6&gt;=CP!$W15,AS$6&lt;=CP!$X15),AND(AS$6&gt;=CP!$AA15,AS$6&lt;=CP!$AB15)),"CP",IF(ISNA(HLOOKUP(AS$6,RTT!$B59:$M59,1,0)),"","RTT"))</f>
        <v/>
      </c>
      <c r="AT19" s="57" t="str">
        <f aca="false">IF(OR(AND(AT$6&gt;=CP!$G15,AT$6&lt;=CP!$H15),AND(AT$6&gt;=CP!$K15,AT$6&lt;=CP!$L15),AND(AT$6&gt;=CP!$O15,AT$6&lt;=CP!$P15),AND(AT$6&gt;=CP!$S15,AT$6&lt;=CP!$T15),AND(AT$6&gt;=CP!$W15,AT$6&lt;=CP!$X15),AND(AT$6&gt;=CP!$AA15,AT$6&lt;=CP!$AB15)),"CP",IF(ISNA(HLOOKUP(AT$6,RTT!$B59:$M59,1,0)),"","RTT"))</f>
        <v/>
      </c>
      <c r="AU19" s="57" t="str">
        <f aca="false">IF(OR(AND(AU$6&gt;=CP!$G15,AU$6&lt;=CP!$H15),AND(AU$6&gt;=CP!$K15,AU$6&lt;=CP!$L15),AND(AU$6&gt;=CP!$O15,AU$6&lt;=CP!$P15),AND(AU$6&gt;=CP!$S15,AU$6&lt;=CP!$T15),AND(AU$6&gt;=CP!$W15,AU$6&lt;=CP!$X15),AND(AU$6&gt;=CP!$AA15,AU$6&lt;=CP!$AB15)),"CP",IF(ISNA(HLOOKUP(AU$6,RTT!$B59:$M59,1,0)),"","RTT"))</f>
        <v/>
      </c>
      <c r="AV19" s="57" t="str">
        <f aca="false">IF(OR(AND(AV$6&gt;=CP!$G15,AV$6&lt;=CP!$H15),AND(AV$6&gt;=CP!$K15,AV$6&lt;=CP!$L15),AND(AV$6&gt;=CP!$O15,AV$6&lt;=CP!$P15),AND(AV$6&gt;=CP!$S15,AV$6&lt;=CP!$T15),AND(AV$6&gt;=CP!$W15,AV$6&lt;=CP!$X15),AND(AV$6&gt;=CP!$AA15,AV$6&lt;=CP!$AB15)),"CP",IF(ISNA(HLOOKUP(AV$6,RTT!$B59:$M59,1,0)),"","RTT"))</f>
        <v/>
      </c>
      <c r="AW19" s="57" t="str">
        <f aca="false">IF(OR(AND(AW$6&gt;=CP!$G15,AW$6&lt;=CP!$H15),AND(AW$6&gt;=CP!$K15,AW$6&lt;=CP!$L15),AND(AW$6&gt;=CP!$O15,AW$6&lt;=CP!$P15),AND(AW$6&gt;=CP!$S15,AW$6&lt;=CP!$T15),AND(AW$6&gt;=CP!$W15,AW$6&lt;=CP!$X15),AND(AW$6&gt;=CP!$AA15,AW$6&lt;=CP!$AB15)),"CP",IF(ISNA(HLOOKUP(AW$6,RTT!$B59:$M59,1,0)),"","RTT"))</f>
        <v/>
      </c>
      <c r="AX19" s="57" t="str">
        <f aca="false">IF(OR(AND(AX$6&gt;=CP!$G15,AX$6&lt;=CP!$H15),AND(AX$6&gt;=CP!$K15,AX$6&lt;=CP!$L15),AND(AX$6&gt;=CP!$O15,AX$6&lt;=CP!$P15),AND(AX$6&gt;=CP!$S15,AX$6&lt;=CP!$T15),AND(AX$6&gt;=CP!$W15,AX$6&lt;=CP!$X15),AND(AX$6&gt;=CP!$AA15,AX$6&lt;=CP!$AB15)),"CP",IF(ISNA(HLOOKUP(AX$6,RTT!$B59:$M59,1,0)),"","RTT"))</f>
        <v/>
      </c>
      <c r="AY19" s="57" t="str">
        <f aca="false">IF(OR(AND(AY$6&gt;=CP!$G15,AY$6&lt;=CP!$H15),AND(AY$6&gt;=CP!$K15,AY$6&lt;=CP!$L15),AND(AY$6&gt;=CP!$O15,AY$6&lt;=CP!$P15),AND(AY$6&gt;=CP!$S15,AY$6&lt;=CP!$T15),AND(AY$6&gt;=CP!$W15,AY$6&lt;=CP!$X15),AND(AY$6&gt;=CP!$AA15,AY$6&lt;=CP!$AB15)),"CP",IF(ISNA(HLOOKUP(AY$6,RTT!$B59:$M59,1,0)),"","RTT"))</f>
        <v/>
      </c>
      <c r="AZ19" s="57" t="str">
        <f aca="false">IF(OR(AND(AZ$6&gt;=CP!$G15,AZ$6&lt;=CP!$H15),AND(AZ$6&gt;=CP!$K15,AZ$6&lt;=CP!$L15),AND(AZ$6&gt;=CP!$O15,AZ$6&lt;=CP!$P15),AND(AZ$6&gt;=CP!$S15,AZ$6&lt;=CP!$T15),AND(AZ$6&gt;=CP!$W15,AZ$6&lt;=CP!$X15),AND(AZ$6&gt;=CP!$AA15,AZ$6&lt;=CP!$AB15)),"CP",IF(ISNA(HLOOKUP(AZ$6,RTT!$B59:$M59,1,0)),"","RTT"))</f>
        <v/>
      </c>
      <c r="BA19" s="57" t="str">
        <f aca="false">IF(OR(AND(BA$6&gt;=CP!$G15,BA$6&lt;=CP!$H15),AND(BA$6&gt;=CP!$K15,BA$6&lt;=CP!$L15),AND(BA$6&gt;=CP!$O15,BA$6&lt;=CP!$P15),AND(BA$6&gt;=CP!$S15,BA$6&lt;=CP!$T15),AND(BA$6&gt;=CP!$W15,BA$6&lt;=CP!$X15),AND(BA$6&gt;=CP!$AA15,BA$6&lt;=CP!$AB15)),"CP",IF(ISNA(HLOOKUP(BA$6,RTT!$B59:$M59,1,0)),"","RTT"))</f>
        <v/>
      </c>
      <c r="BB19" s="57" t="str">
        <f aca="false">IF(OR(AND(BB$6&gt;=CP!$G15,BB$6&lt;=CP!$H15),AND(BB$6&gt;=CP!$K15,BB$6&lt;=CP!$L15),AND(BB$6&gt;=CP!$O15,BB$6&lt;=CP!$P15),AND(BB$6&gt;=CP!$S15,BB$6&lt;=CP!$T15),AND(BB$6&gt;=CP!$W15,BB$6&lt;=CP!$X15),AND(BB$6&gt;=CP!$AA15,BB$6&lt;=CP!$AB15)),"CP",IF(ISNA(HLOOKUP(BB$6,RTT!$B59:$M59,1,0)),"","RTT"))</f>
        <v/>
      </c>
      <c r="BC19" s="57" t="str">
        <f aca="false">IF(OR(AND(BC$6&gt;=CP!$G15,BC$6&lt;=CP!$H15),AND(BC$6&gt;=CP!$K15,BC$6&lt;=CP!$L15),AND(BC$6&gt;=CP!$O15,BC$6&lt;=CP!$P15),AND(BC$6&gt;=CP!$S15,BC$6&lt;=CP!$T15),AND(BC$6&gt;=CP!$W15,BC$6&lt;=CP!$X15),AND(BC$6&gt;=CP!$AA15,BC$6&lt;=CP!$AB15)),"CP",IF(ISNA(HLOOKUP(BC$6,RTT!$B59:$M59,1,0)),"","RTT"))</f>
        <v/>
      </c>
      <c r="BD19" s="57" t="str">
        <f aca="false">IF(OR(AND(BD$6&gt;=CP!$G15,BD$6&lt;=CP!$H15),AND(BD$6&gt;=CP!$K15,BD$6&lt;=CP!$L15),AND(BD$6&gt;=CP!$O15,BD$6&lt;=CP!$P15),AND(BD$6&gt;=CP!$S15,BD$6&lt;=CP!$T15),AND(BD$6&gt;=CP!$W15,BD$6&lt;=CP!$X15),AND(BD$6&gt;=CP!$AA15,BD$6&lt;=CP!$AB15)),"CP",IF(ISNA(HLOOKUP(BD$6,RTT!$B59:$M59,1,0)),"","RTT"))</f>
        <v/>
      </c>
      <c r="BE19" s="57" t="str">
        <f aca="false">IF(OR(AND(BE$6&gt;=CP!$G15,BE$6&lt;=CP!$H15),AND(BE$6&gt;=CP!$K15,BE$6&lt;=CP!$L15),AND(BE$6&gt;=CP!$O15,BE$6&lt;=CP!$P15),AND(BE$6&gt;=CP!$S15,BE$6&lt;=CP!$T15),AND(BE$6&gt;=CP!$W15,BE$6&lt;=CP!$X15),AND(BE$6&gt;=CP!$AA15,BE$6&lt;=CP!$AB15)),"CP",IF(ISNA(HLOOKUP(BE$6,RTT!$B59:$M59,1,0)),"","RTT"))</f>
        <v/>
      </c>
      <c r="BF19" s="57" t="str">
        <f aca="false">IF(OR(AND(BF$6&gt;=CP!$G15,BF$6&lt;=CP!$H15),AND(BF$6&gt;=CP!$K15,BF$6&lt;=CP!$L15),AND(BF$6&gt;=CP!$O15,BF$6&lt;=CP!$P15),AND(BF$6&gt;=CP!$S15,BF$6&lt;=CP!$T15),AND(BF$6&gt;=CP!$W15,BF$6&lt;=CP!$X15),AND(BF$6&gt;=CP!$AA15,BF$6&lt;=CP!$AB15)),"CP",IF(ISNA(HLOOKUP(BF$6,RTT!$B59:$M59,1,0)),"","RTT"))</f>
        <v/>
      </c>
      <c r="BG19" s="57" t="str">
        <f aca="false">IF(OR(AND(BG$6&gt;=CP!$G15,BG$6&lt;=CP!$H15),AND(BG$6&gt;=CP!$K15,BG$6&lt;=CP!$L15),AND(BG$6&gt;=CP!$O15,BG$6&lt;=CP!$P15),AND(BG$6&gt;=CP!$S15,BG$6&lt;=CP!$T15),AND(BG$6&gt;=CP!$W15,BG$6&lt;=CP!$X15),AND(BG$6&gt;=CP!$AA15,BG$6&lt;=CP!$AB15)),"CP",IF(ISNA(HLOOKUP(BG$6,RTT!$B59:$M59,1,0)),"","RTT"))</f>
        <v/>
      </c>
      <c r="BH19" s="57" t="str">
        <f aca="false">IF(OR(AND(BH$6&gt;=CP!$G15,BH$6&lt;=CP!$H15),AND(BH$6&gt;=CP!$K15,BH$6&lt;=CP!$L15),AND(BH$6&gt;=CP!$O15,BH$6&lt;=CP!$P15),AND(BH$6&gt;=CP!$S15,BH$6&lt;=CP!$T15),AND(BH$6&gt;=CP!$W15,BH$6&lt;=CP!$X15),AND(BH$6&gt;=CP!$AA15,BH$6&lt;=CP!$AB15)),"CP",IF(ISNA(HLOOKUP(BH$6,RTT!$B59:$M59,1,0)),"","RTT"))</f>
        <v/>
      </c>
      <c r="BI19" s="57" t="str">
        <f aca="false">IF(OR(AND(BI$6&gt;=CP!$G15,BI$6&lt;=CP!$H15),AND(BI$6&gt;=CP!$K15,BI$6&lt;=CP!$L15),AND(BI$6&gt;=CP!$O15,BI$6&lt;=CP!$P15),AND(BI$6&gt;=CP!$S15,BI$6&lt;=CP!$T15),AND(BI$6&gt;=CP!$W15,BI$6&lt;=CP!$X15),AND(BI$6&gt;=CP!$AA15,BI$6&lt;=CP!$AB15)),"CP",IF(ISNA(HLOOKUP(BI$6,RTT!$B59:$M59,1,0)),"","RTT"))</f>
        <v/>
      </c>
      <c r="BJ19" s="57" t="str">
        <f aca="false">IF(OR(AND(BJ$6&gt;=CP!$G15,BJ$6&lt;=CP!$H15),AND(BJ$6&gt;=CP!$K15,BJ$6&lt;=CP!$L15),AND(BJ$6&gt;=CP!$O15,BJ$6&lt;=CP!$P15),AND(BJ$6&gt;=CP!$S15,BJ$6&lt;=CP!$T15),AND(BJ$6&gt;=CP!$W15,BJ$6&lt;=CP!$X15),AND(BJ$6&gt;=CP!$AA15,BJ$6&lt;=CP!$AB15)),"CP",IF(ISNA(HLOOKUP(BJ$6,RTT!$B59:$M59,1,0)),"","RTT"))</f>
        <v/>
      </c>
      <c r="BK19" s="57" t="str">
        <f aca="false">IF(OR(AND(BK$6&gt;=CP!$G15,BK$6&lt;=CP!$H15),AND(BK$6&gt;=CP!$K15,BK$6&lt;=CP!$L15),AND(BK$6&gt;=CP!$O15,BK$6&lt;=CP!$P15),AND(BK$6&gt;=CP!$S15,BK$6&lt;=CP!$T15),AND(BK$6&gt;=CP!$W15,BK$6&lt;=CP!$X15),AND(BK$6&gt;=CP!$AA15,BK$6&lt;=CP!$AB15)),"CP",IF(ISNA(HLOOKUP(BK$6,RTT!$B59:$M59,1,0)),"","RTT"))</f>
        <v/>
      </c>
      <c r="BL19" s="57" t="str">
        <f aca="false">IF(OR(AND(BL$6&gt;=CP!$G15,BL$6&lt;=CP!$H15),AND(BL$6&gt;=CP!$K15,BL$6&lt;=CP!$L15),AND(BL$6&gt;=CP!$O15,BL$6&lt;=CP!$P15),AND(BL$6&gt;=CP!$S15,BL$6&lt;=CP!$T15),AND(BL$6&gt;=CP!$W15,BL$6&lt;=CP!$X15),AND(BL$6&gt;=CP!$AA15,BL$6&lt;=CP!$AB15)),"CP",IF(ISNA(HLOOKUP(BL$6,RTT!$B59:$M59,1,0)),"","RTT"))</f>
        <v/>
      </c>
      <c r="BM19" s="57" t="str">
        <f aca="false">IF(OR(AND(BM$6&gt;=CP!$G15,BM$6&lt;=CP!$H15),AND(BM$6&gt;=CP!$K15,BM$6&lt;=CP!$L15),AND(BM$6&gt;=CP!$O15,BM$6&lt;=CP!$P15),AND(BM$6&gt;=CP!$S15,BM$6&lt;=CP!$T15),AND(BM$6&gt;=CP!$W15,BM$6&lt;=CP!$X15),AND(BM$6&gt;=CP!$AA15,BM$6&lt;=CP!$AB15)),"CP",IF(ISNA(HLOOKUP(BM$6,RTT!$B59:$M59,1,0)),"","RTT"))</f>
        <v/>
      </c>
      <c r="BN19" s="57" t="str">
        <f aca="false">IF(OR(AND(BN$6&gt;=CP!$G15,BN$6&lt;=CP!$H15),AND(BN$6&gt;=CP!$K15,BN$6&lt;=CP!$L15),AND(BN$6&gt;=CP!$O15,BN$6&lt;=CP!$P15),AND(BN$6&gt;=CP!$S15,BN$6&lt;=CP!$T15),AND(BN$6&gt;=CP!$W15,BN$6&lt;=CP!$X15),AND(BN$6&gt;=CP!$AA15,BN$6&lt;=CP!$AB15)),"CP",IF(ISNA(HLOOKUP(BN$6,RTT!$B59:$M59,1,0)),"","RTT"))</f>
        <v/>
      </c>
      <c r="BO19" s="57" t="str">
        <f aca="false">IF(OR(AND(BO$6&gt;=CP!$G15,BO$6&lt;=CP!$H15),AND(BO$6&gt;=CP!$K15,BO$6&lt;=CP!$L15),AND(BO$6&gt;=CP!$O15,BO$6&lt;=CP!$P15),AND(BO$6&gt;=CP!$S15,BO$6&lt;=CP!$T15),AND(BO$6&gt;=CP!$W15,BO$6&lt;=CP!$X15),AND(BO$6&gt;=CP!$AA15,BO$6&lt;=CP!$AB15)),"CP",IF(ISNA(HLOOKUP(BO$6,RTT!$B59:$M59,1,0)),"","RTT"))</f>
        <v/>
      </c>
      <c r="BP19" s="57" t="str">
        <f aca="false">IF(OR(AND(BP$6&gt;=CP!$G15,BP$6&lt;=CP!$H15),AND(BP$6&gt;=CP!$K15,BP$6&lt;=CP!$L15),AND(BP$6&gt;=CP!$O15,BP$6&lt;=CP!$P15),AND(BP$6&gt;=CP!$S15,BP$6&lt;=CP!$T15),AND(BP$6&gt;=CP!$W15,BP$6&lt;=CP!$X15),AND(BP$6&gt;=CP!$AA15,BP$6&lt;=CP!$AB15)),"CP",IF(ISNA(HLOOKUP(BP$6,RTT!$B59:$M59,1,0)),"","RTT"))</f>
        <v/>
      </c>
      <c r="BQ19" s="57" t="str">
        <f aca="false">IF(OR(AND(BQ$6&gt;=CP!$G15,BQ$6&lt;=CP!$H15),AND(BQ$6&gt;=CP!$K15,BQ$6&lt;=CP!$L15),AND(BQ$6&gt;=CP!$O15,BQ$6&lt;=CP!$P15),AND(BQ$6&gt;=CP!$S15,BQ$6&lt;=CP!$T15),AND(BQ$6&gt;=CP!$W15,BQ$6&lt;=CP!$X15),AND(BQ$6&gt;=CP!$AA15,BQ$6&lt;=CP!$AB15)),"CP",IF(ISNA(HLOOKUP(BQ$6,RTT!$B59:$M59,1,0)),"","RTT"))</f>
        <v/>
      </c>
      <c r="BR19" s="57" t="str">
        <f aca="false">IF(OR(AND(BR$6&gt;=CP!$G15,BR$6&lt;=CP!$H15),AND(BR$6&gt;=CP!$K15,BR$6&lt;=CP!$L15),AND(BR$6&gt;=CP!$O15,BR$6&lt;=CP!$P15),AND(BR$6&gt;=CP!$S15,BR$6&lt;=CP!$T15),AND(BR$6&gt;=CP!$W15,BR$6&lt;=CP!$X15),AND(BR$6&gt;=CP!$AA15,BR$6&lt;=CP!$AB15)),"CP",IF(ISNA(HLOOKUP(BR$6,RTT!$B59:$M59,1,0)),"","RTT"))</f>
        <v/>
      </c>
      <c r="BS19" s="57" t="str">
        <f aca="false">IF(OR(AND(BS$6&gt;=CP!$G15,BS$6&lt;=CP!$H15),AND(BS$6&gt;=CP!$K15,BS$6&lt;=CP!$L15),AND(BS$6&gt;=CP!$O15,BS$6&lt;=CP!$P15),AND(BS$6&gt;=CP!$S15,BS$6&lt;=CP!$T15),AND(BS$6&gt;=CP!$W15,BS$6&lt;=CP!$X15),AND(BS$6&gt;=CP!$AA15,BS$6&lt;=CP!$AB15)),"CP",IF(ISNA(HLOOKUP(BS$6,RTT!$B59:$M59,1,0)),"","RTT"))</f>
        <v/>
      </c>
      <c r="BT19" s="57" t="str">
        <f aca="false">IF(OR(AND(BT$6&gt;=CP!$G15,BT$6&lt;=CP!$H15),AND(BT$6&gt;=CP!$K15,BT$6&lt;=CP!$L15),AND(BT$6&gt;=CP!$O15,BT$6&lt;=CP!$P15),AND(BT$6&gt;=CP!$S15,BT$6&lt;=CP!$T15),AND(BT$6&gt;=CP!$W15,BT$6&lt;=CP!$X15),AND(BT$6&gt;=CP!$AA15,BT$6&lt;=CP!$AB15)),"CP",IF(ISNA(HLOOKUP(BT$6,RTT!$B59:$M59,1,0)),"","RTT"))</f>
        <v/>
      </c>
      <c r="BU19" s="57" t="str">
        <f aca="false">IF(OR(AND(BU$6&gt;=CP!$G15,BU$6&lt;=CP!$H15),AND(BU$6&gt;=CP!$K15,BU$6&lt;=CP!$L15),AND(BU$6&gt;=CP!$O15,BU$6&lt;=CP!$P15),AND(BU$6&gt;=CP!$S15,BU$6&lt;=CP!$T15),AND(BU$6&gt;=CP!$W15,BU$6&lt;=CP!$X15),AND(BU$6&gt;=CP!$AA15,BU$6&lt;=CP!$AB15)),"CP",IF(ISNA(HLOOKUP(BU$6,RTT!$B59:$M59,1,0)),"","RTT"))</f>
        <v/>
      </c>
      <c r="BV19" s="57" t="str">
        <f aca="false">IF(OR(AND(BV$6&gt;=CP!$G15,BV$6&lt;=CP!$H15),AND(BV$6&gt;=CP!$K15,BV$6&lt;=CP!$L15),AND(BV$6&gt;=CP!$O15,BV$6&lt;=CP!$P15),AND(BV$6&gt;=CP!$S15,BV$6&lt;=CP!$T15),AND(BV$6&gt;=CP!$W15,BV$6&lt;=CP!$X15),AND(BV$6&gt;=CP!$AA15,BV$6&lt;=CP!$AB15)),"CP",IF(ISNA(HLOOKUP(BV$6,RTT!$B59:$M59,1,0)),"","RTT"))</f>
        <v/>
      </c>
      <c r="BW19" s="57" t="str">
        <f aca="false">IF(OR(AND(BW$6&gt;=CP!$G15,BW$6&lt;=CP!$H15),AND(BW$6&gt;=CP!$K15,BW$6&lt;=CP!$L15),AND(BW$6&gt;=CP!$O15,BW$6&lt;=CP!$P15),AND(BW$6&gt;=CP!$S15,BW$6&lt;=CP!$T15),AND(BW$6&gt;=CP!$W15,BW$6&lt;=CP!$X15),AND(BW$6&gt;=CP!$AA15,BW$6&lt;=CP!$AB15)),"CP",IF(ISNA(HLOOKUP(BW$6,RTT!$B59:$M59,1,0)),"","RTT"))</f>
        <v/>
      </c>
      <c r="BX19" s="57" t="str">
        <f aca="false">IF(OR(AND(BX$6&gt;=CP!$G15,BX$6&lt;=CP!$H15),AND(BX$6&gt;=CP!$K15,BX$6&lt;=CP!$L15),AND(BX$6&gt;=CP!$O15,BX$6&lt;=CP!$P15),AND(BX$6&gt;=CP!$S15,BX$6&lt;=CP!$T15),AND(BX$6&gt;=CP!$W15,BX$6&lt;=CP!$X15),AND(BX$6&gt;=CP!$AA15,BX$6&lt;=CP!$AB15)),"CP",IF(ISNA(HLOOKUP(BX$6,RTT!$B59:$M59,1,0)),"","RTT"))</f>
        <v/>
      </c>
      <c r="BY19" s="57" t="str">
        <f aca="false">IF(OR(AND(BY$6&gt;=CP!$G15,BY$6&lt;=CP!$H15),AND(BY$6&gt;=CP!$K15,BY$6&lt;=CP!$L15),AND(BY$6&gt;=CP!$O15,BY$6&lt;=CP!$P15),AND(BY$6&gt;=CP!$S15,BY$6&lt;=CP!$T15),AND(BY$6&gt;=CP!$W15,BY$6&lt;=CP!$X15),AND(BY$6&gt;=CP!$AA15,BY$6&lt;=CP!$AB15)),"CP",IF(ISNA(HLOOKUP(BY$6,RTT!$B59:$M59,1,0)),"","RTT"))</f>
        <v/>
      </c>
      <c r="BZ19" s="57" t="str">
        <f aca="false">IF(OR(AND(BZ$6&gt;=CP!$G15,BZ$6&lt;=CP!$H15),AND(BZ$6&gt;=CP!$K15,BZ$6&lt;=CP!$L15),AND(BZ$6&gt;=CP!$O15,BZ$6&lt;=CP!$P15),AND(BZ$6&gt;=CP!$S15,BZ$6&lt;=CP!$T15),AND(BZ$6&gt;=CP!$W15,BZ$6&lt;=CP!$X15),AND(BZ$6&gt;=CP!$AA15,BZ$6&lt;=CP!$AB15)),"CP",IF(ISNA(HLOOKUP(BZ$6,RTT!$B59:$M59,1,0)),"","RTT"))</f>
        <v/>
      </c>
      <c r="CA19" s="57" t="str">
        <f aca="false">IF(OR(AND(CA$6&gt;=CP!$G15,CA$6&lt;=CP!$H15),AND(CA$6&gt;=CP!$K15,CA$6&lt;=CP!$L15),AND(CA$6&gt;=CP!$O15,CA$6&lt;=CP!$P15),AND(CA$6&gt;=CP!$S15,CA$6&lt;=CP!$T15),AND(CA$6&gt;=CP!$W15,CA$6&lt;=CP!$X15),AND(CA$6&gt;=CP!$AA15,CA$6&lt;=CP!$AB15)),"CP",IF(ISNA(HLOOKUP(CA$6,RTT!$B59:$M59,1,0)),"","RTT"))</f>
        <v/>
      </c>
      <c r="CB19" s="57" t="str">
        <f aca="false">IF(OR(AND(CB$6&gt;=CP!$G15,CB$6&lt;=CP!$H15),AND(CB$6&gt;=CP!$K15,CB$6&lt;=CP!$L15),AND(CB$6&gt;=CP!$O15,CB$6&lt;=CP!$P15),AND(CB$6&gt;=CP!$S15,CB$6&lt;=CP!$T15),AND(CB$6&gt;=CP!$W15,CB$6&lt;=CP!$X15),AND(CB$6&gt;=CP!$AA15,CB$6&lt;=CP!$AB15)),"CP",IF(ISNA(HLOOKUP(CB$6,RTT!$B59:$M59,1,0)),"","RTT"))</f>
        <v/>
      </c>
      <c r="CC19" s="57" t="str">
        <f aca="false">IF(OR(AND(CC$6&gt;=CP!$G15,CC$6&lt;=CP!$H15),AND(CC$6&gt;=CP!$K15,CC$6&lt;=CP!$L15),AND(CC$6&gt;=CP!$O15,CC$6&lt;=CP!$P15),AND(CC$6&gt;=CP!$S15,CC$6&lt;=CP!$T15),AND(CC$6&gt;=CP!$W15,CC$6&lt;=CP!$X15),AND(CC$6&gt;=CP!$AA15,CC$6&lt;=CP!$AB15)),"CP",IF(ISNA(HLOOKUP(CC$6,RTT!$B59:$M59,1,0)),"","RTT"))</f>
        <v/>
      </c>
      <c r="CD19" s="57" t="str">
        <f aca="false">IF(OR(AND(CD$6&gt;=CP!$G15,CD$6&lt;=CP!$H15),AND(CD$6&gt;=CP!$K15,CD$6&lt;=CP!$L15),AND(CD$6&gt;=CP!$O15,CD$6&lt;=CP!$P15),AND(CD$6&gt;=CP!$S15,CD$6&lt;=CP!$T15),AND(CD$6&gt;=CP!$W15,CD$6&lt;=CP!$X15),AND(CD$6&gt;=CP!$AA15,CD$6&lt;=CP!$AB15)),"CP",IF(ISNA(HLOOKUP(CD$6,RTT!$B59:$M59,1,0)),"","RTT"))</f>
        <v/>
      </c>
      <c r="CE19" s="57" t="str">
        <f aca="false">IF(OR(AND(CE$6&gt;=CP!$G15,CE$6&lt;=CP!$H15),AND(CE$6&gt;=CP!$K15,CE$6&lt;=CP!$L15),AND(CE$6&gt;=CP!$O15,CE$6&lt;=CP!$P15),AND(CE$6&gt;=CP!$S15,CE$6&lt;=CP!$T15),AND(CE$6&gt;=CP!$W15,CE$6&lt;=CP!$X15),AND(CE$6&gt;=CP!$AA15,CE$6&lt;=CP!$AB15)),"CP",IF(ISNA(HLOOKUP(CE$6,RTT!$B59:$M59,1,0)),"","RTT"))</f>
        <v/>
      </c>
      <c r="CF19" s="57" t="str">
        <f aca="false">IF(OR(AND(CF$6&gt;=CP!$G15,CF$6&lt;=CP!$H15),AND(CF$6&gt;=CP!$K15,CF$6&lt;=CP!$L15),AND(CF$6&gt;=CP!$O15,CF$6&lt;=CP!$P15),AND(CF$6&gt;=CP!$S15,CF$6&lt;=CP!$T15),AND(CF$6&gt;=CP!$W15,CF$6&lt;=CP!$X15),AND(CF$6&gt;=CP!$AA15,CF$6&lt;=CP!$AB15)),"CP",IF(ISNA(HLOOKUP(CF$6,RTT!$B59:$M59,1,0)),"","RTT"))</f>
        <v/>
      </c>
      <c r="CG19" s="57" t="str">
        <f aca="false">IF(OR(AND(CG$6&gt;=CP!$G15,CG$6&lt;=CP!$H15),AND(CG$6&gt;=CP!$K15,CG$6&lt;=CP!$L15),AND(CG$6&gt;=CP!$O15,CG$6&lt;=CP!$P15),AND(CG$6&gt;=CP!$S15,CG$6&lt;=CP!$T15),AND(CG$6&gt;=CP!$W15,CG$6&lt;=CP!$X15),AND(CG$6&gt;=CP!$AA15,CG$6&lt;=CP!$AB15)),"CP",IF(ISNA(HLOOKUP(CG$6,RTT!$B59:$M59,1,0)),"","RTT"))</f>
        <v/>
      </c>
      <c r="CH19" s="57" t="str">
        <f aca="false">IF(OR(AND(CH$6&gt;=CP!$G15,CH$6&lt;=CP!$H15),AND(CH$6&gt;=CP!$K15,CH$6&lt;=CP!$L15),AND(CH$6&gt;=CP!$O15,CH$6&lt;=CP!$P15),AND(CH$6&gt;=CP!$S15,CH$6&lt;=CP!$T15),AND(CH$6&gt;=CP!$W15,CH$6&lt;=CP!$X15),AND(CH$6&gt;=CP!$AA15,CH$6&lt;=CP!$AB15)),"CP",IF(ISNA(HLOOKUP(CH$6,RTT!$B59:$M59,1,0)),"","RTT"))</f>
        <v/>
      </c>
      <c r="CI19" s="57" t="str">
        <f aca="false">IF(OR(AND(CI$6&gt;=CP!$G15,CI$6&lt;=CP!$H15),AND(CI$6&gt;=CP!$K15,CI$6&lt;=CP!$L15),AND(CI$6&gt;=CP!$O15,CI$6&lt;=CP!$P15),AND(CI$6&gt;=CP!$S15,CI$6&lt;=CP!$T15),AND(CI$6&gt;=CP!$W15,CI$6&lt;=CP!$X15),AND(CI$6&gt;=CP!$AA15,CI$6&lt;=CP!$AB15)),"CP",IF(ISNA(HLOOKUP(CI$6,RTT!$B59:$M59,1,0)),"","RTT"))</f>
        <v/>
      </c>
      <c r="CJ19" s="57" t="str">
        <f aca="false">IF(OR(AND(CJ$6&gt;=CP!$G15,CJ$6&lt;=CP!$H15),AND(CJ$6&gt;=CP!$K15,CJ$6&lt;=CP!$L15),AND(CJ$6&gt;=CP!$O15,CJ$6&lt;=CP!$P15),AND(CJ$6&gt;=CP!$S15,CJ$6&lt;=CP!$T15),AND(CJ$6&gt;=CP!$W15,CJ$6&lt;=CP!$X15),AND(CJ$6&gt;=CP!$AA15,CJ$6&lt;=CP!$AB15)),"CP",IF(ISNA(HLOOKUP(CJ$6,RTT!$B59:$M59,1,0)),"","RTT"))</f>
        <v/>
      </c>
      <c r="CK19" s="57" t="str">
        <f aca="false">IF(OR(AND(CK$6&gt;=CP!$G15,CK$6&lt;=CP!$H15),AND(CK$6&gt;=CP!$K15,CK$6&lt;=CP!$L15),AND(CK$6&gt;=CP!$O15,CK$6&lt;=CP!$P15),AND(CK$6&gt;=CP!$S15,CK$6&lt;=CP!$T15),AND(CK$6&gt;=CP!$W15,CK$6&lt;=CP!$X15),AND(CK$6&gt;=CP!$AA15,CK$6&lt;=CP!$AB15)),"CP",IF(ISNA(HLOOKUP(CK$6,RTT!$B59:$M59,1,0)),"","RTT"))</f>
        <v/>
      </c>
      <c r="CL19" s="57" t="str">
        <f aca="false">IF(OR(AND(CL$6&gt;=CP!$G15,CL$6&lt;=CP!$H15),AND(CL$6&gt;=CP!$K15,CL$6&lt;=CP!$L15),AND(CL$6&gt;=CP!$O15,CL$6&lt;=CP!$P15),AND(CL$6&gt;=CP!$S15,CL$6&lt;=CP!$T15),AND(CL$6&gt;=CP!$W15,CL$6&lt;=CP!$X15),AND(CL$6&gt;=CP!$AA15,CL$6&lt;=CP!$AB15)),"CP",IF(ISNA(HLOOKUP(CL$6,RTT!$B59:$M59,1,0)),"","RTT"))</f>
        <v/>
      </c>
      <c r="CM19" s="57" t="str">
        <f aca="false">IF(OR(AND(CM$6&gt;=CP!$G15,CM$6&lt;=CP!$H15),AND(CM$6&gt;=CP!$K15,CM$6&lt;=CP!$L15),AND(CM$6&gt;=CP!$O15,CM$6&lt;=CP!$P15),AND(CM$6&gt;=CP!$S15,CM$6&lt;=CP!$T15),AND(CM$6&gt;=CP!$W15,CM$6&lt;=CP!$X15),AND(CM$6&gt;=CP!$AA15,CM$6&lt;=CP!$AB15)),"CP",IF(ISNA(HLOOKUP(CM$6,RTT!$B59:$M59,1,0)),"","RTT"))</f>
        <v/>
      </c>
      <c r="CN19" s="57" t="str">
        <f aca="false">IF(OR(AND(CN$6&gt;=CP!$G15,CN$6&lt;=CP!$H15),AND(CN$6&gt;=CP!$K15,CN$6&lt;=CP!$L15),AND(CN$6&gt;=CP!$O15,CN$6&lt;=CP!$P15),AND(CN$6&gt;=CP!$S15,CN$6&lt;=CP!$T15),AND(CN$6&gt;=CP!$W15,CN$6&lt;=CP!$X15),AND(CN$6&gt;=CP!$AA15,CN$6&lt;=CP!$AB15)),"CP",IF(ISNA(HLOOKUP(CN$6,RTT!$B59:$M59,1,0)),"","RTT"))</f>
        <v/>
      </c>
      <c r="CO19" s="57" t="str">
        <f aca="false">IF(OR(AND(CO$6&gt;=CP!$G15,CO$6&lt;=CP!$H15),AND(CO$6&gt;=CP!$K15,CO$6&lt;=CP!$L15),AND(CO$6&gt;=CP!$O15,CO$6&lt;=CP!$P15),AND(CO$6&gt;=CP!$S15,CO$6&lt;=CP!$T15),AND(CO$6&gt;=CP!$W15,CO$6&lt;=CP!$X15),AND(CO$6&gt;=CP!$AA15,CO$6&lt;=CP!$AB15)),"CP",IF(ISNA(HLOOKUP(CO$6,RTT!$B59:$M59,1,0)),"","RTT"))</f>
        <v/>
      </c>
      <c r="CP19" s="58" t="str">
        <f aca="false">IF(OR(AND(CP$6&gt;=CP!$G15,CP$6&lt;=CP!$H15),AND(CP$6&gt;=CP!$K15,CP$6&lt;=CP!$L15),AND(CP$6&gt;=CP!$O15,CP$6&lt;=CP!$P15),AND(CP$6&gt;=CP!$S15,CP$6&lt;=CP!$T15),AND(CP$6&gt;=CP!$W15,CP$6&lt;=CP!$X15),AND(CP$6&gt;=CP!$AA15,CP$6&lt;=CP!$AB15)),"CP",IF(ISNA(HLOOKUP(CP$6,RTT!$B59:$M59,1,0)),"","RTT"))</f>
        <v/>
      </c>
    </row>
    <row r="20" customFormat="false" ht="14.4" hidden="false" customHeight="false" outlineLevel="0" collapsed="false">
      <c r="A20" s="12" t="s">
        <v>133</v>
      </c>
      <c r="B20" s="59" t="s">
        <v>120</v>
      </c>
      <c r="C20" s="57" t="str">
        <f aca="false">IF(OR(AND(C$6&gt;=CP!$G16,C$6&lt;=CP!$H16),AND(C$6&gt;=CP!$K16,C$6&lt;=CP!$L16),AND(C$6&gt;=CP!$O16,C$6&lt;=CP!$P16),AND(C$6&gt;=CP!$S16,C$6&lt;=CP!$T16),AND(C$6&gt;=CP!$W16,C$6&lt;=CP!$X16),AND(C$6&gt;=CP!$AA16,C$6&lt;=CP!$AB16)),"CP",IF(ISNA(HLOOKUP(C$6,RTT!$B60:$M60,1,0)),"","RTT"))</f>
        <v/>
      </c>
      <c r="D20" s="57" t="str">
        <f aca="false">IF(OR(AND(D$6&gt;=CP!$G16,D$6&lt;=CP!$H16),AND(D$6&gt;=CP!$K16,D$6&lt;=CP!$L16),AND(D$6&gt;=CP!$O16,D$6&lt;=CP!$P16),AND(D$6&gt;=CP!$S16,D$6&lt;=CP!$T16),AND(D$6&gt;=CP!$W16,D$6&lt;=CP!$X16),AND(D$6&gt;=CP!$AA16,D$6&lt;=CP!$AB16)),"CP",IF(ISNA(HLOOKUP(D$6,RTT!$B60:$M60,1,0)),"","RTT"))</f>
        <v/>
      </c>
      <c r="E20" s="57" t="str">
        <f aca="false">IF(OR(AND(E$6&gt;=CP!$G16,E$6&lt;=CP!$H16),AND(E$6&gt;=CP!$K16,E$6&lt;=CP!$L16),AND(E$6&gt;=CP!$O16,E$6&lt;=CP!$P16),AND(E$6&gt;=CP!$S16,E$6&lt;=CP!$T16),AND(E$6&gt;=CP!$W16,E$6&lt;=CP!$X16),AND(E$6&gt;=CP!$AA16,E$6&lt;=CP!$AB16)),"CP",IF(ISNA(HLOOKUP(E$6,RTT!$B60:$M60,1,0)),"","RTT"))</f>
        <v/>
      </c>
      <c r="F20" s="57" t="str">
        <f aca="false">IF(OR(AND(F$6&gt;=CP!$G16,F$6&lt;=CP!$H16),AND(F$6&gt;=CP!$K16,F$6&lt;=CP!$L16),AND(F$6&gt;=CP!$O16,F$6&lt;=CP!$P16),AND(F$6&gt;=CP!$S16,F$6&lt;=CP!$T16),AND(F$6&gt;=CP!$W16,F$6&lt;=CP!$X16),AND(F$6&gt;=CP!$AA16,F$6&lt;=CP!$AB16)),"CP",IF(ISNA(HLOOKUP(F$6,RTT!$B60:$M60,1,0)),"","RTT"))</f>
        <v/>
      </c>
      <c r="G20" s="57" t="str">
        <f aca="false">IF(OR(AND(G$6&gt;=CP!$G16,G$6&lt;=CP!$H16),AND(G$6&gt;=CP!$K16,G$6&lt;=CP!$L16),AND(G$6&gt;=CP!$O16,G$6&lt;=CP!$P16),AND(G$6&gt;=CP!$S16,G$6&lt;=CP!$T16),AND(G$6&gt;=CP!$W16,G$6&lt;=CP!$X16),AND(G$6&gt;=CP!$AA16,G$6&lt;=CP!$AB16)),"CP",IF(ISNA(HLOOKUP(G$6,RTT!$B60:$M60,1,0)),"","RTT"))</f>
        <v/>
      </c>
      <c r="H20" s="57" t="str">
        <f aca="false">IF(OR(AND(H$6&gt;=CP!$G16,H$6&lt;=CP!$H16),AND(H$6&gt;=CP!$K16,H$6&lt;=CP!$L16),AND(H$6&gt;=CP!$O16,H$6&lt;=CP!$P16),AND(H$6&gt;=CP!$S16,H$6&lt;=CP!$T16),AND(H$6&gt;=CP!$W16,H$6&lt;=CP!$X16),AND(H$6&gt;=CP!$AA16,H$6&lt;=CP!$AB16)),"CP",IF(ISNA(HLOOKUP(H$6,RTT!$B60:$M60,1,0)),"","RTT"))</f>
        <v/>
      </c>
      <c r="I20" s="57" t="str">
        <f aca="false">IF(OR(AND(I$6&gt;=CP!$G16,I$6&lt;=CP!$H16),AND(I$6&gt;=CP!$K16,I$6&lt;=CP!$L16),AND(I$6&gt;=CP!$O16,I$6&lt;=CP!$P16),AND(I$6&gt;=CP!$S16,I$6&lt;=CP!$T16),AND(I$6&gt;=CP!$W16,I$6&lt;=CP!$X16),AND(I$6&gt;=CP!$AA16,I$6&lt;=CP!$AB16)),"CP",IF(ISNA(HLOOKUP(I$6,RTT!$B60:$M60,1,0)),"","RTT"))</f>
        <v/>
      </c>
      <c r="J20" s="57" t="str">
        <f aca="false">IF(OR(AND(J$6&gt;=CP!$G16,J$6&lt;=CP!$H16),AND(J$6&gt;=CP!$K16,J$6&lt;=CP!$L16),AND(J$6&gt;=CP!$O16,J$6&lt;=CP!$P16),AND(J$6&gt;=CP!$S16,J$6&lt;=CP!$T16),AND(J$6&gt;=CP!$W16,J$6&lt;=CP!$X16),AND(J$6&gt;=CP!$AA16,J$6&lt;=CP!$AB16)),"CP",IF(ISNA(HLOOKUP(J$6,RTT!$B60:$M60,1,0)),"","RTT"))</f>
        <v/>
      </c>
      <c r="K20" s="57" t="str">
        <f aca="false">IF(OR(AND(K$6&gt;=CP!$G16,K$6&lt;=CP!$H16),AND(K$6&gt;=CP!$K16,K$6&lt;=CP!$L16),AND(K$6&gt;=CP!$O16,K$6&lt;=CP!$P16),AND(K$6&gt;=CP!$S16,K$6&lt;=CP!$T16),AND(K$6&gt;=CP!$W16,K$6&lt;=CP!$X16),AND(K$6&gt;=CP!$AA16,K$6&lt;=CP!$AB16)),"CP",IF(ISNA(HLOOKUP(K$6,RTT!$B60:$M60,1,0)),"","RTT"))</f>
        <v/>
      </c>
      <c r="L20" s="57" t="str">
        <f aca="false">IF(OR(AND(L$6&gt;=CP!$G16,L$6&lt;=CP!$H16),AND(L$6&gt;=CP!$K16,L$6&lt;=CP!$L16),AND(L$6&gt;=CP!$O16,L$6&lt;=CP!$P16),AND(L$6&gt;=CP!$S16,L$6&lt;=CP!$T16),AND(L$6&gt;=CP!$W16,L$6&lt;=CP!$X16),AND(L$6&gt;=CP!$AA16,L$6&lt;=CP!$AB16)),"CP",IF(ISNA(HLOOKUP(L$6,RTT!$B60:$M60,1,0)),"","RTT"))</f>
        <v/>
      </c>
      <c r="M20" s="57" t="str">
        <f aca="false">IF(OR(AND(M$6&gt;=CP!$G16,M$6&lt;=CP!$H16),AND(M$6&gt;=CP!$K16,M$6&lt;=CP!$L16),AND(M$6&gt;=CP!$O16,M$6&lt;=CP!$P16),AND(M$6&gt;=CP!$S16,M$6&lt;=CP!$T16),AND(M$6&gt;=CP!$W16,M$6&lt;=CP!$X16),AND(M$6&gt;=CP!$AA16,M$6&lt;=CP!$AB16)),"CP",IF(ISNA(HLOOKUP(M$6,RTT!$B60:$M60,1,0)),"","RTT"))</f>
        <v/>
      </c>
      <c r="N20" s="57" t="str">
        <f aca="false">IF(OR(AND(N$6&gt;=CP!$G16,N$6&lt;=CP!$H16),AND(N$6&gt;=CP!$K16,N$6&lt;=CP!$L16),AND(N$6&gt;=CP!$O16,N$6&lt;=CP!$P16),AND(N$6&gt;=CP!$S16,N$6&lt;=CP!$T16),AND(N$6&gt;=CP!$W16,N$6&lt;=CP!$X16),AND(N$6&gt;=CP!$AA16,N$6&lt;=CP!$AB16)),"CP",IF(ISNA(HLOOKUP(N$6,RTT!$B60:$M60,1,0)),"","RTT"))</f>
        <v/>
      </c>
      <c r="O20" s="57" t="str">
        <f aca="false">IF(OR(AND(O$6&gt;=CP!$G16,O$6&lt;=CP!$H16),AND(O$6&gt;=CP!$K16,O$6&lt;=CP!$L16),AND(O$6&gt;=CP!$O16,O$6&lt;=CP!$P16),AND(O$6&gt;=CP!$S16,O$6&lt;=CP!$T16),AND(O$6&gt;=CP!$W16,O$6&lt;=CP!$X16),AND(O$6&gt;=CP!$AA16,O$6&lt;=CP!$AB16)),"CP",IF(ISNA(HLOOKUP(O$6,RTT!$B60:$M60,1,0)),"","RTT"))</f>
        <v/>
      </c>
      <c r="P20" s="57" t="str">
        <f aca="false">IF(OR(AND(P$6&gt;=CP!$G16,P$6&lt;=CP!$H16),AND(P$6&gt;=CP!$K16,P$6&lt;=CP!$L16),AND(P$6&gt;=CP!$O16,P$6&lt;=CP!$P16),AND(P$6&gt;=CP!$S16,P$6&lt;=CP!$T16),AND(P$6&gt;=CP!$W16,P$6&lt;=CP!$X16),AND(P$6&gt;=CP!$AA16,P$6&lt;=CP!$AB16)),"CP",IF(ISNA(HLOOKUP(P$6,RTT!$B60:$M60,1,0)),"","RTT"))</f>
        <v/>
      </c>
      <c r="Q20" s="57" t="str">
        <f aca="false">IF(OR(AND(Q$6&gt;=CP!$G16,Q$6&lt;=CP!$H16),AND(Q$6&gt;=CP!$K16,Q$6&lt;=CP!$L16),AND(Q$6&gt;=CP!$O16,Q$6&lt;=CP!$P16),AND(Q$6&gt;=CP!$S16,Q$6&lt;=CP!$T16),AND(Q$6&gt;=CP!$W16,Q$6&lt;=CP!$X16),AND(Q$6&gt;=CP!$AA16,Q$6&lt;=CP!$AB16)),"CP",IF(ISNA(HLOOKUP(Q$6,RTT!$B60:$M60,1,0)),"","RTT"))</f>
        <v/>
      </c>
      <c r="R20" s="57" t="str">
        <f aca="false">IF(OR(AND(R$6&gt;=CP!$G16,R$6&lt;=CP!$H16),AND(R$6&gt;=CP!$K16,R$6&lt;=CP!$L16),AND(R$6&gt;=CP!$O16,R$6&lt;=CP!$P16),AND(R$6&gt;=CP!$S16,R$6&lt;=CP!$T16),AND(R$6&gt;=CP!$W16,R$6&lt;=CP!$X16),AND(R$6&gt;=CP!$AA16,R$6&lt;=CP!$AB16)),"CP",IF(ISNA(HLOOKUP(R$6,RTT!$B60:$M60,1,0)),"","RTT"))</f>
        <v/>
      </c>
      <c r="S20" s="57" t="str">
        <f aca="false">IF(OR(AND(S$6&gt;=CP!$G16,S$6&lt;=CP!$H16),AND(S$6&gt;=CP!$K16,S$6&lt;=CP!$L16),AND(S$6&gt;=CP!$O16,S$6&lt;=CP!$P16),AND(S$6&gt;=CP!$S16,S$6&lt;=CP!$T16),AND(S$6&gt;=CP!$W16,S$6&lt;=CP!$X16),AND(S$6&gt;=CP!$AA16,S$6&lt;=CP!$AB16)),"CP",IF(ISNA(HLOOKUP(S$6,RTT!$B60:$M60,1,0)),"","RTT"))</f>
        <v/>
      </c>
      <c r="T20" s="57" t="str">
        <f aca="false">IF(OR(AND(T$6&gt;=CP!$G16,T$6&lt;=CP!$H16),AND(T$6&gt;=CP!$K16,T$6&lt;=CP!$L16),AND(T$6&gt;=CP!$O16,T$6&lt;=CP!$P16),AND(T$6&gt;=CP!$S16,T$6&lt;=CP!$T16),AND(T$6&gt;=CP!$W16,T$6&lt;=CP!$X16),AND(T$6&gt;=CP!$AA16,T$6&lt;=CP!$AB16)),"CP",IF(ISNA(HLOOKUP(T$6,RTT!$B60:$M60,1,0)),"","RTT"))</f>
        <v/>
      </c>
      <c r="U20" s="57" t="str">
        <f aca="false">IF(OR(AND(U$6&gt;=CP!$G16,U$6&lt;=CP!$H16),AND(U$6&gt;=CP!$K16,U$6&lt;=CP!$L16),AND(U$6&gt;=CP!$O16,U$6&lt;=CP!$P16),AND(U$6&gt;=CP!$S16,U$6&lt;=CP!$T16),AND(U$6&gt;=CP!$W16,U$6&lt;=CP!$X16),AND(U$6&gt;=CP!$AA16,U$6&lt;=CP!$AB16)),"CP",IF(ISNA(HLOOKUP(U$6,RTT!$B60:$M60,1,0)),"","RTT"))</f>
        <v/>
      </c>
      <c r="V20" s="57" t="str">
        <f aca="false">IF(OR(AND(V$6&gt;=CP!$G16,V$6&lt;=CP!$H16),AND(V$6&gt;=CP!$K16,V$6&lt;=CP!$L16),AND(V$6&gt;=CP!$O16,V$6&lt;=CP!$P16),AND(V$6&gt;=CP!$S16,V$6&lt;=CP!$T16),AND(V$6&gt;=CP!$W16,V$6&lt;=CP!$X16),AND(V$6&gt;=CP!$AA16,V$6&lt;=CP!$AB16)),"CP",IF(ISNA(HLOOKUP(V$6,RTT!$B60:$M60,1,0)),"","RTT"))</f>
        <v/>
      </c>
      <c r="W20" s="57" t="str">
        <f aca="false">IF(OR(AND(W$6&gt;=CP!$G16,W$6&lt;=CP!$H16),AND(W$6&gt;=CP!$K16,W$6&lt;=CP!$L16),AND(W$6&gt;=CP!$O16,W$6&lt;=CP!$P16),AND(W$6&gt;=CP!$S16,W$6&lt;=CP!$T16),AND(W$6&gt;=CP!$W16,W$6&lt;=CP!$X16),AND(W$6&gt;=CP!$AA16,W$6&lt;=CP!$AB16)),"CP",IF(ISNA(HLOOKUP(W$6,RTT!$B60:$M60,1,0)),"","RTT"))</f>
        <v/>
      </c>
      <c r="X20" s="57" t="str">
        <f aca="false">IF(OR(AND(X$6&gt;=CP!$G16,X$6&lt;=CP!$H16),AND(X$6&gt;=CP!$K16,X$6&lt;=CP!$L16),AND(X$6&gt;=CP!$O16,X$6&lt;=CP!$P16),AND(X$6&gt;=CP!$S16,X$6&lt;=CP!$T16),AND(X$6&gt;=CP!$W16,X$6&lt;=CP!$X16),AND(X$6&gt;=CP!$AA16,X$6&lt;=CP!$AB16)),"CP",IF(ISNA(HLOOKUP(X$6,RTT!$B60:$M60,1,0)),"","RTT"))</f>
        <v/>
      </c>
      <c r="Y20" s="57" t="str">
        <f aca="false">IF(OR(AND(Y$6&gt;=CP!$G16,Y$6&lt;=CP!$H16),AND(Y$6&gt;=CP!$K16,Y$6&lt;=CP!$L16),AND(Y$6&gt;=CP!$O16,Y$6&lt;=CP!$P16),AND(Y$6&gt;=CP!$S16,Y$6&lt;=CP!$T16),AND(Y$6&gt;=CP!$W16,Y$6&lt;=CP!$X16),AND(Y$6&gt;=CP!$AA16,Y$6&lt;=CP!$AB16)),"CP",IF(ISNA(HLOOKUP(Y$6,RTT!$B60:$M60,1,0)),"","RTT"))</f>
        <v/>
      </c>
      <c r="Z20" s="57" t="str">
        <f aca="false">IF(OR(AND(Z$6&gt;=CP!$G16,Z$6&lt;=CP!$H16),AND(Z$6&gt;=CP!$K16,Z$6&lt;=CP!$L16),AND(Z$6&gt;=CP!$O16,Z$6&lt;=CP!$P16),AND(Z$6&gt;=CP!$S16,Z$6&lt;=CP!$T16),AND(Z$6&gt;=CP!$W16,Z$6&lt;=CP!$X16),AND(Z$6&gt;=CP!$AA16,Z$6&lt;=CP!$AB16)),"CP",IF(ISNA(HLOOKUP(Z$6,RTT!$B60:$M60,1,0)),"","RTT"))</f>
        <v/>
      </c>
      <c r="AA20" s="57" t="str">
        <f aca="false">IF(OR(AND(AA$6&gt;=CP!$G16,AA$6&lt;=CP!$H16),AND(AA$6&gt;=CP!$K16,AA$6&lt;=CP!$L16),AND(AA$6&gt;=CP!$O16,AA$6&lt;=CP!$P16),AND(AA$6&gt;=CP!$S16,AA$6&lt;=CP!$T16),AND(AA$6&gt;=CP!$W16,AA$6&lt;=CP!$X16),AND(AA$6&gt;=CP!$AA16,AA$6&lt;=CP!$AB16)),"CP",IF(ISNA(HLOOKUP(AA$6,RTT!$B60:$M60,1,0)),"","RTT"))</f>
        <v/>
      </c>
      <c r="AB20" s="57" t="str">
        <f aca="false">IF(OR(AND(AB$6&gt;=CP!$G16,AB$6&lt;=CP!$H16),AND(AB$6&gt;=CP!$K16,AB$6&lt;=CP!$L16),AND(AB$6&gt;=CP!$O16,AB$6&lt;=CP!$P16),AND(AB$6&gt;=CP!$S16,AB$6&lt;=CP!$T16),AND(AB$6&gt;=CP!$W16,AB$6&lt;=CP!$X16),AND(AB$6&gt;=CP!$AA16,AB$6&lt;=CP!$AB16)),"CP",IF(ISNA(HLOOKUP(AB$6,RTT!$B60:$M60,1,0)),"","RTT"))</f>
        <v/>
      </c>
      <c r="AC20" s="57" t="str">
        <f aca="false">IF(OR(AND(AC$6&gt;=CP!$G16,AC$6&lt;=CP!$H16),AND(AC$6&gt;=CP!$K16,AC$6&lt;=CP!$L16),AND(AC$6&gt;=CP!$O16,AC$6&lt;=CP!$P16),AND(AC$6&gt;=CP!$S16,AC$6&lt;=CP!$T16),AND(AC$6&gt;=CP!$W16,AC$6&lt;=CP!$X16),AND(AC$6&gt;=CP!$AA16,AC$6&lt;=CP!$AB16)),"CP",IF(ISNA(HLOOKUP(AC$6,RTT!$B60:$M60,1,0)),"","RTT"))</f>
        <v/>
      </c>
      <c r="AD20" s="57" t="str">
        <f aca="false">IF(OR(AND(AD$6&gt;=CP!$G16,AD$6&lt;=CP!$H16),AND(AD$6&gt;=CP!$K16,AD$6&lt;=CP!$L16),AND(AD$6&gt;=CP!$O16,AD$6&lt;=CP!$P16),AND(AD$6&gt;=CP!$S16,AD$6&lt;=CP!$T16),AND(AD$6&gt;=CP!$W16,AD$6&lt;=CP!$X16),AND(AD$6&gt;=CP!$AA16,AD$6&lt;=CP!$AB16)),"CP",IF(ISNA(HLOOKUP(AD$6,RTT!$B60:$M60,1,0)),"","RTT"))</f>
        <v/>
      </c>
      <c r="AE20" s="57" t="str">
        <f aca="false">IF(OR(AND(AE$6&gt;=CP!$G16,AE$6&lt;=CP!$H16),AND(AE$6&gt;=CP!$K16,AE$6&lt;=CP!$L16),AND(AE$6&gt;=CP!$O16,AE$6&lt;=CP!$P16),AND(AE$6&gt;=CP!$S16,AE$6&lt;=CP!$T16),AND(AE$6&gt;=CP!$W16,AE$6&lt;=CP!$X16),AND(AE$6&gt;=CP!$AA16,AE$6&lt;=CP!$AB16)),"CP",IF(ISNA(HLOOKUP(AE$6,RTT!$B60:$M60,1,0)),"","RTT"))</f>
        <v/>
      </c>
      <c r="AF20" s="57" t="str">
        <f aca="false">IF(OR(AND(AF$6&gt;=CP!$G16,AF$6&lt;=CP!$H16),AND(AF$6&gt;=CP!$K16,AF$6&lt;=CP!$L16),AND(AF$6&gt;=CP!$O16,AF$6&lt;=CP!$P16),AND(AF$6&gt;=CP!$S16,AF$6&lt;=CP!$T16),AND(AF$6&gt;=CP!$W16,AF$6&lt;=CP!$X16),AND(AF$6&gt;=CP!$AA16,AF$6&lt;=CP!$AB16)),"CP",IF(ISNA(HLOOKUP(AF$6,RTT!$B60:$M60,1,0)),"","RTT"))</f>
        <v/>
      </c>
      <c r="AG20" s="57" t="str">
        <f aca="false">IF(OR(AND(AG$6&gt;=CP!$G16,AG$6&lt;=CP!$H16),AND(AG$6&gt;=CP!$K16,AG$6&lt;=CP!$L16),AND(AG$6&gt;=CP!$O16,AG$6&lt;=CP!$P16),AND(AG$6&gt;=CP!$S16,AG$6&lt;=CP!$T16),AND(AG$6&gt;=CP!$W16,AG$6&lt;=CP!$X16),AND(AG$6&gt;=CP!$AA16,AG$6&lt;=CP!$AB16)),"CP",IF(ISNA(HLOOKUP(AG$6,RTT!$B60:$M60,1,0)),"","RTT"))</f>
        <v/>
      </c>
      <c r="AH20" s="57" t="str">
        <f aca="false">IF(OR(AND(AH$6&gt;=CP!$G16,AH$6&lt;=CP!$H16),AND(AH$6&gt;=CP!$K16,AH$6&lt;=CP!$L16),AND(AH$6&gt;=CP!$O16,AH$6&lt;=CP!$P16),AND(AH$6&gt;=CP!$S16,AH$6&lt;=CP!$T16),AND(AH$6&gt;=CP!$W16,AH$6&lt;=CP!$X16),AND(AH$6&gt;=CP!$AA16,AH$6&lt;=CP!$AB16)),"CP",IF(ISNA(HLOOKUP(AH$6,RTT!$B60:$M60,1,0)),"","RTT"))</f>
        <v/>
      </c>
      <c r="AI20" s="57" t="str">
        <f aca="false">IF(OR(AND(AI$6&gt;=CP!$G16,AI$6&lt;=CP!$H16),AND(AI$6&gt;=CP!$K16,AI$6&lt;=CP!$L16),AND(AI$6&gt;=CP!$O16,AI$6&lt;=CP!$P16),AND(AI$6&gt;=CP!$S16,AI$6&lt;=CP!$T16),AND(AI$6&gt;=CP!$W16,AI$6&lt;=CP!$X16),AND(AI$6&gt;=CP!$AA16,AI$6&lt;=CP!$AB16)),"CP",IF(ISNA(HLOOKUP(AI$6,RTT!$B60:$M60,1,0)),"","RTT"))</f>
        <v/>
      </c>
      <c r="AJ20" s="57" t="str">
        <f aca="false">IF(OR(AND(AJ$6&gt;=CP!$G16,AJ$6&lt;=CP!$H16),AND(AJ$6&gt;=CP!$K16,AJ$6&lt;=CP!$L16),AND(AJ$6&gt;=CP!$O16,AJ$6&lt;=CP!$P16),AND(AJ$6&gt;=CP!$S16,AJ$6&lt;=CP!$T16),AND(AJ$6&gt;=CP!$W16,AJ$6&lt;=CP!$X16),AND(AJ$6&gt;=CP!$AA16,AJ$6&lt;=CP!$AB16)),"CP",IF(ISNA(HLOOKUP(AJ$6,RTT!$B60:$M60,1,0)),"","RTT"))</f>
        <v/>
      </c>
      <c r="AK20" s="57" t="str">
        <f aca="false">IF(OR(AND(AK$6&gt;=CP!$G16,AK$6&lt;=CP!$H16),AND(AK$6&gt;=CP!$K16,AK$6&lt;=CP!$L16),AND(AK$6&gt;=CP!$O16,AK$6&lt;=CP!$P16),AND(AK$6&gt;=CP!$S16,AK$6&lt;=CP!$T16),AND(AK$6&gt;=CP!$W16,AK$6&lt;=CP!$X16),AND(AK$6&gt;=CP!$AA16,AK$6&lt;=CP!$AB16)),"CP",IF(ISNA(HLOOKUP(AK$6,RTT!$B60:$M60,1,0)),"","RTT"))</f>
        <v/>
      </c>
      <c r="AL20" s="57" t="str">
        <f aca="false">IF(OR(AND(AL$6&gt;=CP!$G16,AL$6&lt;=CP!$H16),AND(AL$6&gt;=CP!$K16,AL$6&lt;=CP!$L16),AND(AL$6&gt;=CP!$O16,AL$6&lt;=CP!$P16),AND(AL$6&gt;=CP!$S16,AL$6&lt;=CP!$T16),AND(AL$6&gt;=CP!$W16,AL$6&lt;=CP!$X16),AND(AL$6&gt;=CP!$AA16,AL$6&lt;=CP!$AB16)),"CP",IF(ISNA(HLOOKUP(AL$6,RTT!$B60:$M60,1,0)),"","RTT"))</f>
        <v/>
      </c>
      <c r="AM20" s="57" t="str">
        <f aca="false">IF(OR(AND(AM$6&gt;=CP!$G16,AM$6&lt;=CP!$H16),AND(AM$6&gt;=CP!$K16,AM$6&lt;=CP!$L16),AND(AM$6&gt;=CP!$O16,AM$6&lt;=CP!$P16),AND(AM$6&gt;=CP!$S16,AM$6&lt;=CP!$T16),AND(AM$6&gt;=CP!$W16,AM$6&lt;=CP!$X16),AND(AM$6&gt;=CP!$AA16,AM$6&lt;=CP!$AB16)),"CP",IF(ISNA(HLOOKUP(AM$6,RTT!$B60:$M60,1,0)),"","RTT"))</f>
        <v/>
      </c>
      <c r="AN20" s="57" t="str">
        <f aca="false">IF(OR(AND(AN$6&gt;=CP!$G16,AN$6&lt;=CP!$H16),AND(AN$6&gt;=CP!$K16,AN$6&lt;=CP!$L16),AND(AN$6&gt;=CP!$O16,AN$6&lt;=CP!$P16),AND(AN$6&gt;=CP!$S16,AN$6&lt;=CP!$T16),AND(AN$6&gt;=CP!$W16,AN$6&lt;=CP!$X16),AND(AN$6&gt;=CP!$AA16,AN$6&lt;=CP!$AB16)),"CP",IF(ISNA(HLOOKUP(AN$6,RTT!$B60:$M60,1,0)),"","RTT"))</f>
        <v/>
      </c>
      <c r="AO20" s="57" t="str">
        <f aca="false">IF(OR(AND(AO$6&gt;=CP!$G16,AO$6&lt;=CP!$H16),AND(AO$6&gt;=CP!$K16,AO$6&lt;=CP!$L16),AND(AO$6&gt;=CP!$O16,AO$6&lt;=CP!$P16),AND(AO$6&gt;=CP!$S16,AO$6&lt;=CP!$T16),AND(AO$6&gt;=CP!$W16,AO$6&lt;=CP!$X16),AND(AO$6&gt;=CP!$AA16,AO$6&lt;=CP!$AB16)),"CP",IF(ISNA(HLOOKUP(AO$6,RTT!$B60:$M60,1,0)),"","RTT"))</f>
        <v/>
      </c>
      <c r="AP20" s="57" t="str">
        <f aca="false">IF(OR(AND(AP$6&gt;=CP!$G16,AP$6&lt;=CP!$H16),AND(AP$6&gt;=CP!$K16,AP$6&lt;=CP!$L16),AND(AP$6&gt;=CP!$O16,AP$6&lt;=CP!$P16),AND(AP$6&gt;=CP!$S16,AP$6&lt;=CP!$T16),AND(AP$6&gt;=CP!$W16,AP$6&lt;=CP!$X16),AND(AP$6&gt;=CP!$AA16,AP$6&lt;=CP!$AB16)),"CP",IF(ISNA(HLOOKUP(AP$6,RTT!$B60:$M60,1,0)),"","RTT"))</f>
        <v/>
      </c>
      <c r="AQ20" s="57" t="str">
        <f aca="false">IF(OR(AND(AQ$6&gt;=CP!$G16,AQ$6&lt;=CP!$H16),AND(AQ$6&gt;=CP!$K16,AQ$6&lt;=CP!$L16),AND(AQ$6&gt;=CP!$O16,AQ$6&lt;=CP!$P16),AND(AQ$6&gt;=CP!$S16,AQ$6&lt;=CP!$T16),AND(AQ$6&gt;=CP!$W16,AQ$6&lt;=CP!$X16),AND(AQ$6&gt;=CP!$AA16,AQ$6&lt;=CP!$AB16)),"CP",IF(ISNA(HLOOKUP(AQ$6,RTT!$B60:$M60,1,0)),"","RTT"))</f>
        <v/>
      </c>
      <c r="AR20" s="57" t="str">
        <f aca="false">IF(OR(AND(AR$6&gt;=CP!$G16,AR$6&lt;=CP!$H16),AND(AR$6&gt;=CP!$K16,AR$6&lt;=CP!$L16),AND(AR$6&gt;=CP!$O16,AR$6&lt;=CP!$P16),AND(AR$6&gt;=CP!$S16,AR$6&lt;=CP!$T16),AND(AR$6&gt;=CP!$W16,AR$6&lt;=CP!$X16),AND(AR$6&gt;=CP!$AA16,AR$6&lt;=CP!$AB16)),"CP",IF(ISNA(HLOOKUP(AR$6,RTT!$B60:$M60,1,0)),"","RTT"))</f>
        <v/>
      </c>
      <c r="AS20" s="57" t="str">
        <f aca="false">IF(OR(AND(AS$6&gt;=CP!$G16,AS$6&lt;=CP!$H16),AND(AS$6&gt;=CP!$K16,AS$6&lt;=CP!$L16),AND(AS$6&gt;=CP!$O16,AS$6&lt;=CP!$P16),AND(AS$6&gt;=CP!$S16,AS$6&lt;=CP!$T16),AND(AS$6&gt;=CP!$W16,AS$6&lt;=CP!$X16),AND(AS$6&gt;=CP!$AA16,AS$6&lt;=CP!$AB16)),"CP",IF(ISNA(HLOOKUP(AS$6,RTT!$B60:$M60,1,0)),"","RTT"))</f>
        <v/>
      </c>
      <c r="AT20" s="57" t="str">
        <f aca="false">IF(OR(AND(AT$6&gt;=CP!$G16,AT$6&lt;=CP!$H16),AND(AT$6&gt;=CP!$K16,AT$6&lt;=CP!$L16),AND(AT$6&gt;=CP!$O16,AT$6&lt;=CP!$P16),AND(AT$6&gt;=CP!$S16,AT$6&lt;=CP!$T16),AND(AT$6&gt;=CP!$W16,AT$6&lt;=CP!$X16),AND(AT$6&gt;=CP!$AA16,AT$6&lt;=CP!$AB16)),"CP",IF(ISNA(HLOOKUP(AT$6,RTT!$B60:$M60,1,0)),"","RTT"))</f>
        <v/>
      </c>
      <c r="AU20" s="57" t="str">
        <f aca="false">IF(OR(AND(AU$6&gt;=CP!$G16,AU$6&lt;=CP!$H16),AND(AU$6&gt;=CP!$K16,AU$6&lt;=CP!$L16),AND(AU$6&gt;=CP!$O16,AU$6&lt;=CP!$P16),AND(AU$6&gt;=CP!$S16,AU$6&lt;=CP!$T16),AND(AU$6&gt;=CP!$W16,AU$6&lt;=CP!$X16),AND(AU$6&gt;=CP!$AA16,AU$6&lt;=CP!$AB16)),"CP",IF(ISNA(HLOOKUP(AU$6,RTT!$B60:$M60,1,0)),"","RTT"))</f>
        <v/>
      </c>
      <c r="AV20" s="57" t="str">
        <f aca="false">IF(OR(AND(AV$6&gt;=CP!$G16,AV$6&lt;=CP!$H16),AND(AV$6&gt;=CP!$K16,AV$6&lt;=CP!$L16),AND(AV$6&gt;=CP!$O16,AV$6&lt;=CP!$P16),AND(AV$6&gt;=CP!$S16,AV$6&lt;=CP!$T16),AND(AV$6&gt;=CP!$W16,AV$6&lt;=CP!$X16),AND(AV$6&gt;=CP!$AA16,AV$6&lt;=CP!$AB16)),"CP",IF(ISNA(HLOOKUP(AV$6,RTT!$B60:$M60,1,0)),"","RTT"))</f>
        <v/>
      </c>
      <c r="AW20" s="57" t="str">
        <f aca="false">IF(OR(AND(AW$6&gt;=CP!$G16,AW$6&lt;=CP!$H16),AND(AW$6&gt;=CP!$K16,AW$6&lt;=CP!$L16),AND(AW$6&gt;=CP!$O16,AW$6&lt;=CP!$P16),AND(AW$6&gt;=CP!$S16,AW$6&lt;=CP!$T16),AND(AW$6&gt;=CP!$W16,AW$6&lt;=CP!$X16),AND(AW$6&gt;=CP!$AA16,AW$6&lt;=CP!$AB16)),"CP",IF(ISNA(HLOOKUP(AW$6,RTT!$B60:$M60,1,0)),"","RTT"))</f>
        <v/>
      </c>
      <c r="AX20" s="57" t="str">
        <f aca="false">IF(OR(AND(AX$6&gt;=CP!$G16,AX$6&lt;=CP!$H16),AND(AX$6&gt;=CP!$K16,AX$6&lt;=CP!$L16),AND(AX$6&gt;=CP!$O16,AX$6&lt;=CP!$P16),AND(AX$6&gt;=CP!$S16,AX$6&lt;=CP!$T16),AND(AX$6&gt;=CP!$W16,AX$6&lt;=CP!$X16),AND(AX$6&gt;=CP!$AA16,AX$6&lt;=CP!$AB16)),"CP",IF(ISNA(HLOOKUP(AX$6,RTT!$B60:$M60,1,0)),"","RTT"))</f>
        <v/>
      </c>
      <c r="AY20" s="57" t="str">
        <f aca="false">IF(OR(AND(AY$6&gt;=CP!$G16,AY$6&lt;=CP!$H16),AND(AY$6&gt;=CP!$K16,AY$6&lt;=CP!$L16),AND(AY$6&gt;=CP!$O16,AY$6&lt;=CP!$P16),AND(AY$6&gt;=CP!$S16,AY$6&lt;=CP!$T16),AND(AY$6&gt;=CP!$W16,AY$6&lt;=CP!$X16),AND(AY$6&gt;=CP!$AA16,AY$6&lt;=CP!$AB16)),"CP",IF(ISNA(HLOOKUP(AY$6,RTT!$B60:$M60,1,0)),"","RTT"))</f>
        <v/>
      </c>
      <c r="AZ20" s="57" t="str">
        <f aca="false">IF(OR(AND(AZ$6&gt;=CP!$G16,AZ$6&lt;=CP!$H16),AND(AZ$6&gt;=CP!$K16,AZ$6&lt;=CP!$L16),AND(AZ$6&gt;=CP!$O16,AZ$6&lt;=CP!$P16),AND(AZ$6&gt;=CP!$S16,AZ$6&lt;=CP!$T16),AND(AZ$6&gt;=CP!$W16,AZ$6&lt;=CP!$X16),AND(AZ$6&gt;=CP!$AA16,AZ$6&lt;=CP!$AB16)),"CP",IF(ISNA(HLOOKUP(AZ$6,RTT!$B60:$M60,1,0)),"","RTT"))</f>
        <v/>
      </c>
      <c r="BA20" s="57" t="str">
        <f aca="false">IF(OR(AND(BA$6&gt;=CP!$G16,BA$6&lt;=CP!$H16),AND(BA$6&gt;=CP!$K16,BA$6&lt;=CP!$L16),AND(BA$6&gt;=CP!$O16,BA$6&lt;=CP!$P16),AND(BA$6&gt;=CP!$S16,BA$6&lt;=CP!$T16),AND(BA$6&gt;=CP!$W16,BA$6&lt;=CP!$X16),AND(BA$6&gt;=CP!$AA16,BA$6&lt;=CP!$AB16)),"CP",IF(ISNA(HLOOKUP(BA$6,RTT!$B60:$M60,1,0)),"","RTT"))</f>
        <v/>
      </c>
      <c r="BB20" s="57" t="str">
        <f aca="false">IF(OR(AND(BB$6&gt;=CP!$G16,BB$6&lt;=CP!$H16),AND(BB$6&gt;=CP!$K16,BB$6&lt;=CP!$L16),AND(BB$6&gt;=CP!$O16,BB$6&lt;=CP!$P16),AND(BB$6&gt;=CP!$S16,BB$6&lt;=CP!$T16),AND(BB$6&gt;=CP!$W16,BB$6&lt;=CP!$X16),AND(BB$6&gt;=CP!$AA16,BB$6&lt;=CP!$AB16)),"CP",IF(ISNA(HLOOKUP(BB$6,RTT!$B60:$M60,1,0)),"","RTT"))</f>
        <v/>
      </c>
      <c r="BC20" s="57" t="str">
        <f aca="false">IF(OR(AND(BC$6&gt;=CP!$G16,BC$6&lt;=CP!$H16),AND(BC$6&gt;=CP!$K16,BC$6&lt;=CP!$L16),AND(BC$6&gt;=CP!$O16,BC$6&lt;=CP!$P16),AND(BC$6&gt;=CP!$S16,BC$6&lt;=CP!$T16),AND(BC$6&gt;=CP!$W16,BC$6&lt;=CP!$X16),AND(BC$6&gt;=CP!$AA16,BC$6&lt;=CP!$AB16)),"CP",IF(ISNA(HLOOKUP(BC$6,RTT!$B60:$M60,1,0)),"","RTT"))</f>
        <v/>
      </c>
      <c r="BD20" s="57" t="str">
        <f aca="false">IF(OR(AND(BD$6&gt;=CP!$G16,BD$6&lt;=CP!$H16),AND(BD$6&gt;=CP!$K16,BD$6&lt;=CP!$L16),AND(BD$6&gt;=CP!$O16,BD$6&lt;=CP!$P16),AND(BD$6&gt;=CP!$S16,BD$6&lt;=CP!$T16),AND(BD$6&gt;=CP!$W16,BD$6&lt;=CP!$X16),AND(BD$6&gt;=CP!$AA16,BD$6&lt;=CP!$AB16)),"CP",IF(ISNA(HLOOKUP(BD$6,RTT!$B60:$M60,1,0)),"","RTT"))</f>
        <v/>
      </c>
      <c r="BE20" s="57" t="str">
        <f aca="false">IF(OR(AND(BE$6&gt;=CP!$G16,BE$6&lt;=CP!$H16),AND(BE$6&gt;=CP!$K16,BE$6&lt;=CP!$L16),AND(BE$6&gt;=CP!$O16,BE$6&lt;=CP!$P16),AND(BE$6&gt;=CP!$S16,BE$6&lt;=CP!$T16),AND(BE$6&gt;=CP!$W16,BE$6&lt;=CP!$X16),AND(BE$6&gt;=CP!$AA16,BE$6&lt;=CP!$AB16)),"CP",IF(ISNA(HLOOKUP(BE$6,RTT!$B60:$M60,1,0)),"","RTT"))</f>
        <v/>
      </c>
      <c r="BF20" s="57" t="str">
        <f aca="false">IF(OR(AND(BF$6&gt;=CP!$G16,BF$6&lt;=CP!$H16),AND(BF$6&gt;=CP!$K16,BF$6&lt;=CP!$L16),AND(BF$6&gt;=CP!$O16,BF$6&lt;=CP!$P16),AND(BF$6&gt;=CP!$S16,BF$6&lt;=CP!$T16),AND(BF$6&gt;=CP!$W16,BF$6&lt;=CP!$X16),AND(BF$6&gt;=CP!$AA16,BF$6&lt;=CP!$AB16)),"CP",IF(ISNA(HLOOKUP(BF$6,RTT!$B60:$M60,1,0)),"","RTT"))</f>
        <v/>
      </c>
      <c r="BG20" s="57" t="str">
        <f aca="false">IF(OR(AND(BG$6&gt;=CP!$G16,BG$6&lt;=CP!$H16),AND(BG$6&gt;=CP!$K16,BG$6&lt;=CP!$L16),AND(BG$6&gt;=CP!$O16,BG$6&lt;=CP!$P16),AND(BG$6&gt;=CP!$S16,BG$6&lt;=CP!$T16),AND(BG$6&gt;=CP!$W16,BG$6&lt;=CP!$X16),AND(BG$6&gt;=CP!$AA16,BG$6&lt;=CP!$AB16)),"CP",IF(ISNA(HLOOKUP(BG$6,RTT!$B60:$M60,1,0)),"","RTT"))</f>
        <v/>
      </c>
      <c r="BH20" s="57" t="str">
        <f aca="false">IF(OR(AND(BH$6&gt;=CP!$G16,BH$6&lt;=CP!$H16),AND(BH$6&gt;=CP!$K16,BH$6&lt;=CP!$L16),AND(BH$6&gt;=CP!$O16,BH$6&lt;=CP!$P16),AND(BH$6&gt;=CP!$S16,BH$6&lt;=CP!$T16),AND(BH$6&gt;=CP!$W16,BH$6&lt;=CP!$X16),AND(BH$6&gt;=CP!$AA16,BH$6&lt;=CP!$AB16)),"CP",IF(ISNA(HLOOKUP(BH$6,RTT!$B60:$M60,1,0)),"","RTT"))</f>
        <v/>
      </c>
      <c r="BI20" s="57" t="str">
        <f aca="false">IF(OR(AND(BI$6&gt;=CP!$G16,BI$6&lt;=CP!$H16),AND(BI$6&gt;=CP!$K16,BI$6&lt;=CP!$L16),AND(BI$6&gt;=CP!$O16,BI$6&lt;=CP!$P16),AND(BI$6&gt;=CP!$S16,BI$6&lt;=CP!$T16),AND(BI$6&gt;=CP!$W16,BI$6&lt;=CP!$X16),AND(BI$6&gt;=CP!$AA16,BI$6&lt;=CP!$AB16)),"CP",IF(ISNA(HLOOKUP(BI$6,RTT!$B60:$M60,1,0)),"","RTT"))</f>
        <v/>
      </c>
      <c r="BJ20" s="57" t="str">
        <f aca="false">IF(OR(AND(BJ$6&gt;=CP!$G16,BJ$6&lt;=CP!$H16),AND(BJ$6&gt;=CP!$K16,BJ$6&lt;=CP!$L16),AND(BJ$6&gt;=CP!$O16,BJ$6&lt;=CP!$P16),AND(BJ$6&gt;=CP!$S16,BJ$6&lt;=CP!$T16),AND(BJ$6&gt;=CP!$W16,BJ$6&lt;=CP!$X16),AND(BJ$6&gt;=CP!$AA16,BJ$6&lt;=CP!$AB16)),"CP",IF(ISNA(HLOOKUP(BJ$6,RTT!$B60:$M60,1,0)),"","RTT"))</f>
        <v>CP</v>
      </c>
      <c r="BK20" s="57" t="str">
        <f aca="false">IF(OR(AND(BK$6&gt;=CP!$G16,BK$6&lt;=CP!$H16),AND(BK$6&gt;=CP!$K16,BK$6&lt;=CP!$L16),AND(BK$6&gt;=CP!$O16,BK$6&lt;=CP!$P16),AND(BK$6&gt;=CP!$S16,BK$6&lt;=CP!$T16),AND(BK$6&gt;=CP!$W16,BK$6&lt;=CP!$X16),AND(BK$6&gt;=CP!$AA16,BK$6&lt;=CP!$AB16)),"CP",IF(ISNA(HLOOKUP(BK$6,RTT!$B60:$M60,1,0)),"","RTT"))</f>
        <v>CP</v>
      </c>
      <c r="BL20" s="57" t="str">
        <f aca="false">IF(OR(AND(BL$6&gt;=CP!$G16,BL$6&lt;=CP!$H16),AND(BL$6&gt;=CP!$K16,BL$6&lt;=CP!$L16),AND(BL$6&gt;=CP!$O16,BL$6&lt;=CP!$P16),AND(BL$6&gt;=CP!$S16,BL$6&lt;=CP!$T16),AND(BL$6&gt;=CP!$W16,BL$6&lt;=CP!$X16),AND(BL$6&gt;=CP!$AA16,BL$6&lt;=CP!$AB16)),"CP",IF(ISNA(HLOOKUP(BL$6,RTT!$B60:$M60,1,0)),"","RTT"))</f>
        <v>CP</v>
      </c>
      <c r="BM20" s="57" t="str">
        <f aca="false">IF(OR(AND(BM$6&gt;=CP!$G16,BM$6&lt;=CP!$H16),AND(BM$6&gt;=CP!$K16,BM$6&lt;=CP!$L16),AND(BM$6&gt;=CP!$O16,BM$6&lt;=CP!$P16),AND(BM$6&gt;=CP!$S16,BM$6&lt;=CP!$T16),AND(BM$6&gt;=CP!$W16,BM$6&lt;=CP!$X16),AND(BM$6&gt;=CP!$AA16,BM$6&lt;=CP!$AB16)),"CP",IF(ISNA(HLOOKUP(BM$6,RTT!$B60:$M60,1,0)),"","RTT"))</f>
        <v>CP</v>
      </c>
      <c r="BN20" s="57" t="str">
        <f aca="false">IF(OR(AND(BN$6&gt;=CP!$G16,BN$6&lt;=CP!$H16),AND(BN$6&gt;=CP!$K16,BN$6&lt;=CP!$L16),AND(BN$6&gt;=CP!$O16,BN$6&lt;=CP!$P16),AND(BN$6&gt;=CP!$S16,BN$6&lt;=CP!$T16),AND(BN$6&gt;=CP!$W16,BN$6&lt;=CP!$X16),AND(BN$6&gt;=CP!$AA16,BN$6&lt;=CP!$AB16)),"CP",IF(ISNA(HLOOKUP(BN$6,RTT!$B60:$M60,1,0)),"","RTT"))</f>
        <v>CP</v>
      </c>
      <c r="BO20" s="57" t="str">
        <f aca="false">IF(OR(AND(BO$6&gt;=CP!$G16,BO$6&lt;=CP!$H16),AND(BO$6&gt;=CP!$K16,BO$6&lt;=CP!$L16),AND(BO$6&gt;=CP!$O16,BO$6&lt;=CP!$P16),AND(BO$6&gt;=CP!$S16,BO$6&lt;=CP!$T16),AND(BO$6&gt;=CP!$W16,BO$6&lt;=CP!$X16),AND(BO$6&gt;=CP!$AA16,BO$6&lt;=CP!$AB16)),"CP",IF(ISNA(HLOOKUP(BO$6,RTT!$B60:$M60,1,0)),"","RTT"))</f>
        <v>CP</v>
      </c>
      <c r="BP20" s="57" t="str">
        <f aca="false">IF(OR(AND(BP$6&gt;=CP!$G16,BP$6&lt;=CP!$H16),AND(BP$6&gt;=CP!$K16,BP$6&lt;=CP!$L16),AND(BP$6&gt;=CP!$O16,BP$6&lt;=CP!$P16),AND(BP$6&gt;=CP!$S16,BP$6&lt;=CP!$T16),AND(BP$6&gt;=CP!$W16,BP$6&lt;=CP!$X16),AND(BP$6&gt;=CP!$AA16,BP$6&lt;=CP!$AB16)),"CP",IF(ISNA(HLOOKUP(BP$6,RTT!$B60:$M60,1,0)),"","RTT"))</f>
        <v/>
      </c>
      <c r="BQ20" s="57" t="str">
        <f aca="false">IF(OR(AND(BQ$6&gt;=CP!$G16,BQ$6&lt;=CP!$H16),AND(BQ$6&gt;=CP!$K16,BQ$6&lt;=CP!$L16),AND(BQ$6&gt;=CP!$O16,BQ$6&lt;=CP!$P16),AND(BQ$6&gt;=CP!$S16,BQ$6&lt;=CP!$T16),AND(BQ$6&gt;=CP!$W16,BQ$6&lt;=CP!$X16),AND(BQ$6&gt;=CP!$AA16,BQ$6&lt;=CP!$AB16)),"CP",IF(ISNA(HLOOKUP(BQ$6,RTT!$B60:$M60,1,0)),"","RTT"))</f>
        <v/>
      </c>
      <c r="BR20" s="57" t="str">
        <f aca="false">IF(OR(AND(BR$6&gt;=CP!$G16,BR$6&lt;=CP!$H16),AND(BR$6&gt;=CP!$K16,BR$6&lt;=CP!$L16),AND(BR$6&gt;=CP!$O16,BR$6&lt;=CP!$P16),AND(BR$6&gt;=CP!$S16,BR$6&lt;=CP!$T16),AND(BR$6&gt;=CP!$W16,BR$6&lt;=CP!$X16),AND(BR$6&gt;=CP!$AA16,BR$6&lt;=CP!$AB16)),"CP",IF(ISNA(HLOOKUP(BR$6,RTT!$B60:$M60,1,0)),"","RTT"))</f>
        <v/>
      </c>
      <c r="BS20" s="57" t="str">
        <f aca="false">IF(OR(AND(BS$6&gt;=CP!$G16,BS$6&lt;=CP!$H16),AND(BS$6&gt;=CP!$K16,BS$6&lt;=CP!$L16),AND(BS$6&gt;=CP!$O16,BS$6&lt;=CP!$P16),AND(BS$6&gt;=CP!$S16,BS$6&lt;=CP!$T16),AND(BS$6&gt;=CP!$W16,BS$6&lt;=CP!$X16),AND(BS$6&gt;=CP!$AA16,BS$6&lt;=CP!$AB16)),"CP",IF(ISNA(HLOOKUP(BS$6,RTT!$B60:$M60,1,0)),"","RTT"))</f>
        <v/>
      </c>
      <c r="BT20" s="57" t="str">
        <f aca="false">IF(OR(AND(BT$6&gt;=CP!$G16,BT$6&lt;=CP!$H16),AND(BT$6&gt;=CP!$K16,BT$6&lt;=CP!$L16),AND(BT$6&gt;=CP!$O16,BT$6&lt;=CP!$P16),AND(BT$6&gt;=CP!$S16,BT$6&lt;=CP!$T16),AND(BT$6&gt;=CP!$W16,BT$6&lt;=CP!$X16),AND(BT$6&gt;=CP!$AA16,BT$6&lt;=CP!$AB16)),"CP",IF(ISNA(HLOOKUP(BT$6,RTT!$B60:$M60,1,0)),"","RTT"))</f>
        <v/>
      </c>
      <c r="BU20" s="57" t="str">
        <f aca="false">IF(OR(AND(BU$6&gt;=CP!$G16,BU$6&lt;=CP!$H16),AND(BU$6&gt;=CP!$K16,BU$6&lt;=CP!$L16),AND(BU$6&gt;=CP!$O16,BU$6&lt;=CP!$P16),AND(BU$6&gt;=CP!$S16,BU$6&lt;=CP!$T16),AND(BU$6&gt;=CP!$W16,BU$6&lt;=CP!$X16),AND(BU$6&gt;=CP!$AA16,BU$6&lt;=CP!$AB16)),"CP",IF(ISNA(HLOOKUP(BU$6,RTT!$B60:$M60,1,0)),"","RTT"))</f>
        <v/>
      </c>
      <c r="BV20" s="57" t="str">
        <f aca="false">IF(OR(AND(BV$6&gt;=CP!$G16,BV$6&lt;=CP!$H16),AND(BV$6&gt;=CP!$K16,BV$6&lt;=CP!$L16),AND(BV$6&gt;=CP!$O16,BV$6&lt;=CP!$P16),AND(BV$6&gt;=CP!$S16,BV$6&lt;=CP!$T16),AND(BV$6&gt;=CP!$W16,BV$6&lt;=CP!$X16),AND(BV$6&gt;=CP!$AA16,BV$6&lt;=CP!$AB16)),"CP",IF(ISNA(HLOOKUP(BV$6,RTT!$B60:$M60,1,0)),"","RTT"))</f>
        <v/>
      </c>
      <c r="BW20" s="57" t="str">
        <f aca="false">IF(OR(AND(BW$6&gt;=CP!$G16,BW$6&lt;=CP!$H16),AND(BW$6&gt;=CP!$K16,BW$6&lt;=CP!$L16),AND(BW$6&gt;=CP!$O16,BW$6&lt;=CP!$P16),AND(BW$6&gt;=CP!$S16,BW$6&lt;=CP!$T16),AND(BW$6&gt;=CP!$W16,BW$6&lt;=CP!$X16),AND(BW$6&gt;=CP!$AA16,BW$6&lt;=CP!$AB16)),"CP",IF(ISNA(HLOOKUP(BW$6,RTT!$B60:$M60,1,0)),"","RTT"))</f>
        <v/>
      </c>
      <c r="BX20" s="57" t="str">
        <f aca="false">IF(OR(AND(BX$6&gt;=CP!$G16,BX$6&lt;=CP!$H16),AND(BX$6&gt;=CP!$K16,BX$6&lt;=CP!$L16),AND(BX$6&gt;=CP!$O16,BX$6&lt;=CP!$P16),AND(BX$6&gt;=CP!$S16,BX$6&lt;=CP!$T16),AND(BX$6&gt;=CP!$W16,BX$6&lt;=CP!$X16),AND(BX$6&gt;=CP!$AA16,BX$6&lt;=CP!$AB16)),"CP",IF(ISNA(HLOOKUP(BX$6,RTT!$B60:$M60,1,0)),"","RTT"))</f>
        <v/>
      </c>
      <c r="BY20" s="57" t="str">
        <f aca="false">IF(OR(AND(BY$6&gt;=CP!$G16,BY$6&lt;=CP!$H16),AND(BY$6&gt;=CP!$K16,BY$6&lt;=CP!$L16),AND(BY$6&gt;=CP!$O16,BY$6&lt;=CP!$P16),AND(BY$6&gt;=CP!$S16,BY$6&lt;=CP!$T16),AND(BY$6&gt;=CP!$W16,BY$6&lt;=CP!$X16),AND(BY$6&gt;=CP!$AA16,BY$6&lt;=CP!$AB16)),"CP",IF(ISNA(HLOOKUP(BY$6,RTT!$B60:$M60,1,0)),"","RTT"))</f>
        <v/>
      </c>
      <c r="BZ20" s="57" t="str">
        <f aca="false">IF(OR(AND(BZ$6&gt;=CP!$G16,BZ$6&lt;=CP!$H16),AND(BZ$6&gt;=CP!$K16,BZ$6&lt;=CP!$L16),AND(BZ$6&gt;=CP!$O16,BZ$6&lt;=CP!$P16),AND(BZ$6&gt;=CP!$S16,BZ$6&lt;=CP!$T16),AND(BZ$6&gt;=CP!$W16,BZ$6&lt;=CP!$X16),AND(BZ$6&gt;=CP!$AA16,BZ$6&lt;=CP!$AB16)),"CP",IF(ISNA(HLOOKUP(BZ$6,RTT!$B60:$M60,1,0)),"","RTT"))</f>
        <v/>
      </c>
      <c r="CA20" s="57" t="str">
        <f aca="false">IF(OR(AND(CA$6&gt;=CP!$G16,CA$6&lt;=CP!$H16),AND(CA$6&gt;=CP!$K16,CA$6&lt;=CP!$L16),AND(CA$6&gt;=CP!$O16,CA$6&lt;=CP!$P16),AND(CA$6&gt;=CP!$S16,CA$6&lt;=CP!$T16),AND(CA$6&gt;=CP!$W16,CA$6&lt;=CP!$X16),AND(CA$6&gt;=CP!$AA16,CA$6&lt;=CP!$AB16)),"CP",IF(ISNA(HLOOKUP(CA$6,RTT!$B60:$M60,1,0)),"","RTT"))</f>
        <v/>
      </c>
      <c r="CB20" s="57" t="str">
        <f aca="false">IF(OR(AND(CB$6&gt;=CP!$G16,CB$6&lt;=CP!$H16),AND(CB$6&gt;=CP!$K16,CB$6&lt;=CP!$L16),AND(CB$6&gt;=CP!$O16,CB$6&lt;=CP!$P16),AND(CB$6&gt;=CP!$S16,CB$6&lt;=CP!$T16),AND(CB$6&gt;=CP!$W16,CB$6&lt;=CP!$X16),AND(CB$6&gt;=CP!$AA16,CB$6&lt;=CP!$AB16)),"CP",IF(ISNA(HLOOKUP(CB$6,RTT!$B60:$M60,1,0)),"","RTT"))</f>
        <v/>
      </c>
      <c r="CC20" s="57" t="str">
        <f aca="false">IF(OR(AND(CC$6&gt;=CP!$G16,CC$6&lt;=CP!$H16),AND(CC$6&gt;=CP!$K16,CC$6&lt;=CP!$L16),AND(CC$6&gt;=CP!$O16,CC$6&lt;=CP!$P16),AND(CC$6&gt;=CP!$S16,CC$6&lt;=CP!$T16),AND(CC$6&gt;=CP!$W16,CC$6&lt;=CP!$X16),AND(CC$6&gt;=CP!$AA16,CC$6&lt;=CP!$AB16)),"CP",IF(ISNA(HLOOKUP(CC$6,RTT!$B60:$M60,1,0)),"","RTT"))</f>
        <v/>
      </c>
      <c r="CD20" s="57" t="str">
        <f aca="false">IF(OR(AND(CD$6&gt;=CP!$G16,CD$6&lt;=CP!$H16),AND(CD$6&gt;=CP!$K16,CD$6&lt;=CP!$L16),AND(CD$6&gt;=CP!$O16,CD$6&lt;=CP!$P16),AND(CD$6&gt;=CP!$S16,CD$6&lt;=CP!$T16),AND(CD$6&gt;=CP!$W16,CD$6&lt;=CP!$X16),AND(CD$6&gt;=CP!$AA16,CD$6&lt;=CP!$AB16)),"CP",IF(ISNA(HLOOKUP(CD$6,RTT!$B60:$M60,1,0)),"","RTT"))</f>
        <v/>
      </c>
      <c r="CE20" s="57" t="str">
        <f aca="false">IF(OR(AND(CE$6&gt;=CP!$G16,CE$6&lt;=CP!$H16),AND(CE$6&gt;=CP!$K16,CE$6&lt;=CP!$L16),AND(CE$6&gt;=CP!$O16,CE$6&lt;=CP!$P16),AND(CE$6&gt;=CP!$S16,CE$6&lt;=CP!$T16),AND(CE$6&gt;=CP!$W16,CE$6&lt;=CP!$X16),AND(CE$6&gt;=CP!$AA16,CE$6&lt;=CP!$AB16)),"CP",IF(ISNA(HLOOKUP(CE$6,RTT!$B60:$M60,1,0)),"","RTT"))</f>
        <v/>
      </c>
      <c r="CF20" s="57" t="str">
        <f aca="false">IF(OR(AND(CF$6&gt;=CP!$G16,CF$6&lt;=CP!$H16),AND(CF$6&gt;=CP!$K16,CF$6&lt;=CP!$L16),AND(CF$6&gt;=CP!$O16,CF$6&lt;=CP!$P16),AND(CF$6&gt;=CP!$S16,CF$6&lt;=CP!$T16),AND(CF$6&gt;=CP!$W16,CF$6&lt;=CP!$X16),AND(CF$6&gt;=CP!$AA16,CF$6&lt;=CP!$AB16)),"CP",IF(ISNA(HLOOKUP(CF$6,RTT!$B60:$M60,1,0)),"","RTT"))</f>
        <v/>
      </c>
      <c r="CG20" s="57" t="str">
        <f aca="false">IF(OR(AND(CG$6&gt;=CP!$G16,CG$6&lt;=CP!$H16),AND(CG$6&gt;=CP!$K16,CG$6&lt;=CP!$L16),AND(CG$6&gt;=CP!$O16,CG$6&lt;=CP!$P16),AND(CG$6&gt;=CP!$S16,CG$6&lt;=CP!$T16),AND(CG$6&gt;=CP!$W16,CG$6&lt;=CP!$X16),AND(CG$6&gt;=CP!$AA16,CG$6&lt;=CP!$AB16)),"CP",IF(ISNA(HLOOKUP(CG$6,RTT!$B60:$M60,1,0)),"","RTT"))</f>
        <v/>
      </c>
      <c r="CH20" s="57" t="str">
        <f aca="false">IF(OR(AND(CH$6&gt;=CP!$G16,CH$6&lt;=CP!$H16),AND(CH$6&gt;=CP!$K16,CH$6&lt;=CP!$L16),AND(CH$6&gt;=CP!$O16,CH$6&lt;=CP!$P16),AND(CH$6&gt;=CP!$S16,CH$6&lt;=CP!$T16),AND(CH$6&gt;=CP!$W16,CH$6&lt;=CP!$X16),AND(CH$6&gt;=CP!$AA16,CH$6&lt;=CP!$AB16)),"CP",IF(ISNA(HLOOKUP(CH$6,RTT!$B60:$M60,1,0)),"","RTT"))</f>
        <v/>
      </c>
      <c r="CI20" s="57" t="str">
        <f aca="false">IF(OR(AND(CI$6&gt;=CP!$G16,CI$6&lt;=CP!$H16),AND(CI$6&gt;=CP!$K16,CI$6&lt;=CP!$L16),AND(CI$6&gt;=CP!$O16,CI$6&lt;=CP!$P16),AND(CI$6&gt;=CP!$S16,CI$6&lt;=CP!$T16),AND(CI$6&gt;=CP!$W16,CI$6&lt;=CP!$X16),AND(CI$6&gt;=CP!$AA16,CI$6&lt;=CP!$AB16)),"CP",IF(ISNA(HLOOKUP(CI$6,RTT!$B60:$M60,1,0)),"","RTT"))</f>
        <v/>
      </c>
      <c r="CJ20" s="57" t="str">
        <f aca="false">IF(OR(AND(CJ$6&gt;=CP!$G16,CJ$6&lt;=CP!$H16),AND(CJ$6&gt;=CP!$K16,CJ$6&lt;=CP!$L16),AND(CJ$6&gt;=CP!$O16,CJ$6&lt;=CP!$P16),AND(CJ$6&gt;=CP!$S16,CJ$6&lt;=CP!$T16),AND(CJ$6&gt;=CP!$W16,CJ$6&lt;=CP!$X16),AND(CJ$6&gt;=CP!$AA16,CJ$6&lt;=CP!$AB16)),"CP",IF(ISNA(HLOOKUP(CJ$6,RTT!$B60:$M60,1,0)),"","RTT"))</f>
        <v/>
      </c>
      <c r="CK20" s="57" t="str">
        <f aca="false">IF(OR(AND(CK$6&gt;=CP!$G16,CK$6&lt;=CP!$H16),AND(CK$6&gt;=CP!$K16,CK$6&lt;=CP!$L16),AND(CK$6&gt;=CP!$O16,CK$6&lt;=CP!$P16),AND(CK$6&gt;=CP!$S16,CK$6&lt;=CP!$T16),AND(CK$6&gt;=CP!$W16,CK$6&lt;=CP!$X16),AND(CK$6&gt;=CP!$AA16,CK$6&lt;=CP!$AB16)),"CP",IF(ISNA(HLOOKUP(CK$6,RTT!$B60:$M60,1,0)),"","RTT"))</f>
        <v/>
      </c>
      <c r="CL20" s="57" t="str">
        <f aca="false">IF(OR(AND(CL$6&gt;=CP!$G16,CL$6&lt;=CP!$H16),AND(CL$6&gt;=CP!$K16,CL$6&lt;=CP!$L16),AND(CL$6&gt;=CP!$O16,CL$6&lt;=CP!$P16),AND(CL$6&gt;=CP!$S16,CL$6&lt;=CP!$T16),AND(CL$6&gt;=CP!$W16,CL$6&lt;=CP!$X16),AND(CL$6&gt;=CP!$AA16,CL$6&lt;=CP!$AB16)),"CP",IF(ISNA(HLOOKUP(CL$6,RTT!$B60:$M60,1,0)),"","RTT"))</f>
        <v/>
      </c>
      <c r="CM20" s="57" t="str">
        <f aca="false">IF(OR(AND(CM$6&gt;=CP!$G16,CM$6&lt;=CP!$H16),AND(CM$6&gt;=CP!$K16,CM$6&lt;=CP!$L16),AND(CM$6&gt;=CP!$O16,CM$6&lt;=CP!$P16),AND(CM$6&gt;=CP!$S16,CM$6&lt;=CP!$T16),AND(CM$6&gt;=CP!$W16,CM$6&lt;=CP!$X16),AND(CM$6&gt;=CP!$AA16,CM$6&lt;=CP!$AB16)),"CP",IF(ISNA(HLOOKUP(CM$6,RTT!$B60:$M60,1,0)),"","RTT"))</f>
        <v/>
      </c>
      <c r="CN20" s="57" t="str">
        <f aca="false">IF(OR(AND(CN$6&gt;=CP!$G16,CN$6&lt;=CP!$H16),AND(CN$6&gt;=CP!$K16,CN$6&lt;=CP!$L16),AND(CN$6&gt;=CP!$O16,CN$6&lt;=CP!$P16),AND(CN$6&gt;=CP!$S16,CN$6&lt;=CP!$T16),AND(CN$6&gt;=CP!$W16,CN$6&lt;=CP!$X16),AND(CN$6&gt;=CP!$AA16,CN$6&lt;=CP!$AB16)),"CP",IF(ISNA(HLOOKUP(CN$6,RTT!$B60:$M60,1,0)),"","RTT"))</f>
        <v/>
      </c>
      <c r="CO20" s="57" t="str">
        <f aca="false">IF(OR(AND(CO$6&gt;=CP!$G16,CO$6&lt;=CP!$H16),AND(CO$6&gt;=CP!$K16,CO$6&lt;=CP!$L16),AND(CO$6&gt;=CP!$O16,CO$6&lt;=CP!$P16),AND(CO$6&gt;=CP!$S16,CO$6&lt;=CP!$T16),AND(CO$6&gt;=CP!$W16,CO$6&lt;=CP!$X16),AND(CO$6&gt;=CP!$AA16,CO$6&lt;=CP!$AB16)),"CP",IF(ISNA(HLOOKUP(CO$6,RTT!$B60:$M60,1,0)),"","RTT"))</f>
        <v/>
      </c>
      <c r="CP20" s="58" t="str">
        <f aca="false">IF(OR(AND(CP$6&gt;=CP!$G16,CP$6&lt;=CP!$H16),AND(CP$6&gt;=CP!$K16,CP$6&lt;=CP!$L16),AND(CP$6&gt;=CP!$O16,CP$6&lt;=CP!$P16),AND(CP$6&gt;=CP!$S16,CP$6&lt;=CP!$T16),AND(CP$6&gt;=CP!$W16,CP$6&lt;=CP!$X16),AND(CP$6&gt;=CP!$AA16,CP$6&lt;=CP!$AB16)),"CP",IF(ISNA(HLOOKUP(CP$6,RTT!$B60:$M60,1,0)),"","RTT"))</f>
        <v/>
      </c>
    </row>
    <row r="21" customFormat="false" ht="14.4" hidden="false" customHeight="false" outlineLevel="0" collapsed="false">
      <c r="A21" s="12" t="s">
        <v>134</v>
      </c>
      <c r="B21" s="59" t="s">
        <v>116</v>
      </c>
      <c r="C21" s="57" t="str">
        <f aca="false">IF(OR(AND(C$6&gt;=CP!$G17,C$6&lt;=CP!$H17),AND(C$6&gt;=CP!$K17,C$6&lt;=CP!$L17),AND(C$6&gt;=CP!$O17,C$6&lt;=CP!$P17),AND(C$6&gt;=CP!$S17,C$6&lt;=CP!$T17),AND(C$6&gt;=CP!$W17,C$6&lt;=CP!$X17),AND(C$6&gt;=CP!$AA17,C$6&lt;=CP!$AB17)),"CP",IF(ISNA(HLOOKUP(C$6,RTT!$B61:$M61,1,0)),"","RTT"))</f>
        <v>CP</v>
      </c>
      <c r="D21" s="57" t="str">
        <f aca="false">IF(OR(AND(D$6&gt;=CP!$G17,D$6&lt;=CP!$H17),AND(D$6&gt;=CP!$K17,D$6&lt;=CP!$L17),AND(D$6&gt;=CP!$O17,D$6&lt;=CP!$P17),AND(D$6&gt;=CP!$S17,D$6&lt;=CP!$T17),AND(D$6&gt;=CP!$W17,D$6&lt;=CP!$X17),AND(D$6&gt;=CP!$AA17,D$6&lt;=CP!$AB17)),"CP",IF(ISNA(HLOOKUP(D$6,RTT!$B61:$M61,1,0)),"","RTT"))</f>
        <v>CP</v>
      </c>
      <c r="E21" s="57" t="str">
        <f aca="false">IF(OR(AND(E$6&gt;=CP!$G17,E$6&lt;=CP!$H17),AND(E$6&gt;=CP!$K17,E$6&lt;=CP!$L17),AND(E$6&gt;=CP!$O17,E$6&lt;=CP!$P17),AND(E$6&gt;=CP!$S17,E$6&lt;=CP!$T17),AND(E$6&gt;=CP!$W17,E$6&lt;=CP!$X17),AND(E$6&gt;=CP!$AA17,E$6&lt;=CP!$AB17)),"CP",IF(ISNA(HLOOKUP(E$6,RTT!$B61:$M61,1,0)),"","RTT"))</f>
        <v>CP</v>
      </c>
      <c r="F21" s="57" t="str">
        <f aca="false">IF(OR(AND(F$6&gt;=CP!$G17,F$6&lt;=CP!$H17),AND(F$6&gt;=CP!$K17,F$6&lt;=CP!$L17),AND(F$6&gt;=CP!$O17,F$6&lt;=CP!$P17),AND(F$6&gt;=CP!$S17,F$6&lt;=CP!$T17),AND(F$6&gt;=CP!$W17,F$6&lt;=CP!$X17),AND(F$6&gt;=CP!$AA17,F$6&lt;=CP!$AB17)),"CP",IF(ISNA(HLOOKUP(F$6,RTT!$B61:$M61,1,0)),"","RTT"))</f>
        <v>CP</v>
      </c>
      <c r="G21" s="57" t="str">
        <f aca="false">IF(OR(AND(G$6&gt;=CP!$G17,G$6&lt;=CP!$H17),AND(G$6&gt;=CP!$K17,G$6&lt;=CP!$L17),AND(G$6&gt;=CP!$O17,G$6&lt;=CP!$P17),AND(G$6&gt;=CP!$S17,G$6&lt;=CP!$T17),AND(G$6&gt;=CP!$W17,G$6&lt;=CP!$X17),AND(G$6&gt;=CP!$AA17,G$6&lt;=CP!$AB17)),"CP",IF(ISNA(HLOOKUP(G$6,RTT!$B61:$M61,1,0)),"","RTT"))</f>
        <v>CP</v>
      </c>
      <c r="H21" s="57" t="str">
        <f aca="false">IF(OR(AND(H$6&gt;=CP!$G17,H$6&lt;=CP!$H17),AND(H$6&gt;=CP!$K17,H$6&lt;=CP!$L17),AND(H$6&gt;=CP!$O17,H$6&lt;=CP!$P17),AND(H$6&gt;=CP!$S17,H$6&lt;=CP!$T17),AND(H$6&gt;=CP!$W17,H$6&lt;=CP!$X17),AND(H$6&gt;=CP!$AA17,H$6&lt;=CP!$AB17)),"CP",IF(ISNA(HLOOKUP(H$6,RTT!$B61:$M61,1,0)),"","RTT"))</f>
        <v>CP</v>
      </c>
      <c r="I21" s="57" t="str">
        <f aca="false">IF(OR(AND(I$6&gt;=CP!$G17,I$6&lt;=CP!$H17),AND(I$6&gt;=CP!$K17,I$6&lt;=CP!$L17),AND(I$6&gt;=CP!$O17,I$6&lt;=CP!$P17),AND(I$6&gt;=CP!$S17,I$6&lt;=CP!$T17),AND(I$6&gt;=CP!$W17,I$6&lt;=CP!$X17),AND(I$6&gt;=CP!$AA17,I$6&lt;=CP!$AB17)),"CP",IF(ISNA(HLOOKUP(I$6,RTT!$B61:$M61,1,0)),"","RTT"))</f>
        <v>CP</v>
      </c>
      <c r="J21" s="57" t="str">
        <f aca="false">IF(OR(AND(J$6&gt;=CP!$G17,J$6&lt;=CP!$H17),AND(J$6&gt;=CP!$K17,J$6&lt;=CP!$L17),AND(J$6&gt;=CP!$O17,J$6&lt;=CP!$P17),AND(J$6&gt;=CP!$S17,J$6&lt;=CP!$T17),AND(J$6&gt;=CP!$W17,J$6&lt;=CP!$X17),AND(J$6&gt;=CP!$AA17,J$6&lt;=CP!$AB17)),"CP",IF(ISNA(HLOOKUP(J$6,RTT!$B61:$M61,1,0)),"","RTT"))</f>
        <v>CP</v>
      </c>
      <c r="K21" s="57" t="str">
        <f aca="false">IF(OR(AND(K$6&gt;=CP!$G17,K$6&lt;=CP!$H17),AND(K$6&gt;=CP!$K17,K$6&lt;=CP!$L17),AND(K$6&gt;=CP!$O17,K$6&lt;=CP!$P17),AND(K$6&gt;=CP!$S17,K$6&lt;=CP!$T17),AND(K$6&gt;=CP!$W17,K$6&lt;=CP!$X17),AND(K$6&gt;=CP!$AA17,K$6&lt;=CP!$AB17)),"CP",IF(ISNA(HLOOKUP(K$6,RTT!$B61:$M61,1,0)),"","RTT"))</f>
        <v>CP</v>
      </c>
      <c r="L21" s="57" t="str">
        <f aca="false">IF(OR(AND(L$6&gt;=CP!$G17,L$6&lt;=CP!$H17),AND(L$6&gt;=CP!$K17,L$6&lt;=CP!$L17),AND(L$6&gt;=CP!$O17,L$6&lt;=CP!$P17),AND(L$6&gt;=CP!$S17,L$6&lt;=CP!$T17),AND(L$6&gt;=CP!$W17,L$6&lt;=CP!$X17),AND(L$6&gt;=CP!$AA17,L$6&lt;=CP!$AB17)),"CP",IF(ISNA(HLOOKUP(L$6,RTT!$B61:$M61,1,0)),"","RTT"))</f>
        <v>CP</v>
      </c>
      <c r="M21" s="57" t="str">
        <f aca="false">IF(OR(AND(M$6&gt;=CP!$G17,M$6&lt;=CP!$H17),AND(M$6&gt;=CP!$K17,M$6&lt;=CP!$L17),AND(M$6&gt;=CP!$O17,M$6&lt;=CP!$P17),AND(M$6&gt;=CP!$S17,M$6&lt;=CP!$T17),AND(M$6&gt;=CP!$W17,M$6&lt;=CP!$X17),AND(M$6&gt;=CP!$AA17,M$6&lt;=CP!$AB17)),"CP",IF(ISNA(HLOOKUP(M$6,RTT!$B61:$M61,1,0)),"","RTT"))</f>
        <v>CP</v>
      </c>
      <c r="N21" s="57" t="str">
        <f aca="false">IF(OR(AND(N$6&gt;=CP!$G17,N$6&lt;=CP!$H17),AND(N$6&gt;=CP!$K17,N$6&lt;=CP!$L17),AND(N$6&gt;=CP!$O17,N$6&lt;=CP!$P17),AND(N$6&gt;=CP!$S17,N$6&lt;=CP!$T17),AND(N$6&gt;=CP!$W17,N$6&lt;=CP!$X17),AND(N$6&gt;=CP!$AA17,N$6&lt;=CP!$AB17)),"CP",IF(ISNA(HLOOKUP(N$6,RTT!$B61:$M61,1,0)),"","RTT"))</f>
        <v>CP</v>
      </c>
      <c r="O21" s="57" t="str">
        <f aca="false">IF(OR(AND(O$6&gt;=CP!$G17,O$6&lt;=CP!$H17),AND(O$6&gt;=CP!$K17,O$6&lt;=CP!$L17),AND(O$6&gt;=CP!$O17,O$6&lt;=CP!$P17),AND(O$6&gt;=CP!$S17,O$6&lt;=CP!$T17),AND(O$6&gt;=CP!$W17,O$6&lt;=CP!$X17),AND(O$6&gt;=CP!$AA17,O$6&lt;=CP!$AB17)),"CP",IF(ISNA(HLOOKUP(O$6,RTT!$B61:$M61,1,0)),"","RTT"))</f>
        <v>CP</v>
      </c>
      <c r="P21" s="57" t="str">
        <f aca="false">IF(OR(AND(P$6&gt;=CP!$G17,P$6&lt;=CP!$H17),AND(P$6&gt;=CP!$K17,P$6&lt;=CP!$L17),AND(P$6&gt;=CP!$O17,P$6&lt;=CP!$P17),AND(P$6&gt;=CP!$S17,P$6&lt;=CP!$T17),AND(P$6&gt;=CP!$W17,P$6&lt;=CP!$X17),AND(P$6&gt;=CP!$AA17,P$6&lt;=CP!$AB17)),"CP",IF(ISNA(HLOOKUP(P$6,RTT!$B61:$M61,1,0)),"","RTT"))</f>
        <v/>
      </c>
      <c r="Q21" s="57" t="str">
        <f aca="false">IF(OR(AND(Q$6&gt;=CP!$G17,Q$6&lt;=CP!$H17),AND(Q$6&gt;=CP!$K17,Q$6&lt;=CP!$L17),AND(Q$6&gt;=CP!$O17,Q$6&lt;=CP!$P17),AND(Q$6&gt;=CP!$S17,Q$6&lt;=CP!$T17),AND(Q$6&gt;=CP!$W17,Q$6&lt;=CP!$X17),AND(Q$6&gt;=CP!$AA17,Q$6&lt;=CP!$AB17)),"CP",IF(ISNA(HLOOKUP(Q$6,RTT!$B61:$M61,1,0)),"","RTT"))</f>
        <v/>
      </c>
      <c r="R21" s="57" t="str">
        <f aca="false">IF(OR(AND(R$6&gt;=CP!$G17,R$6&lt;=CP!$H17),AND(R$6&gt;=CP!$K17,R$6&lt;=CP!$L17),AND(R$6&gt;=CP!$O17,R$6&lt;=CP!$P17),AND(R$6&gt;=CP!$S17,R$6&lt;=CP!$T17),AND(R$6&gt;=CP!$W17,R$6&lt;=CP!$X17),AND(R$6&gt;=CP!$AA17,R$6&lt;=CP!$AB17)),"CP",IF(ISNA(HLOOKUP(R$6,RTT!$B61:$M61,1,0)),"","RTT"))</f>
        <v/>
      </c>
      <c r="S21" s="57" t="str">
        <f aca="false">IF(OR(AND(S$6&gt;=CP!$G17,S$6&lt;=CP!$H17),AND(S$6&gt;=CP!$K17,S$6&lt;=CP!$L17),AND(S$6&gt;=CP!$O17,S$6&lt;=CP!$P17),AND(S$6&gt;=CP!$S17,S$6&lt;=CP!$T17),AND(S$6&gt;=CP!$W17,S$6&lt;=CP!$X17),AND(S$6&gt;=CP!$AA17,S$6&lt;=CP!$AB17)),"CP",IF(ISNA(HLOOKUP(S$6,RTT!$B61:$M61,1,0)),"","RTT"))</f>
        <v/>
      </c>
      <c r="T21" s="57" t="str">
        <f aca="false">IF(OR(AND(T$6&gt;=CP!$G17,T$6&lt;=CP!$H17),AND(T$6&gt;=CP!$K17,T$6&lt;=CP!$L17),AND(T$6&gt;=CP!$O17,T$6&lt;=CP!$P17),AND(T$6&gt;=CP!$S17,T$6&lt;=CP!$T17),AND(T$6&gt;=CP!$W17,T$6&lt;=CP!$X17),AND(T$6&gt;=CP!$AA17,T$6&lt;=CP!$AB17)),"CP",IF(ISNA(HLOOKUP(T$6,RTT!$B61:$M61,1,0)),"","RTT"))</f>
        <v/>
      </c>
      <c r="U21" s="57" t="str">
        <f aca="false">IF(OR(AND(U$6&gt;=CP!$G17,U$6&lt;=CP!$H17),AND(U$6&gt;=CP!$K17,U$6&lt;=CP!$L17),AND(U$6&gt;=CP!$O17,U$6&lt;=CP!$P17),AND(U$6&gt;=CP!$S17,U$6&lt;=CP!$T17),AND(U$6&gt;=CP!$W17,U$6&lt;=CP!$X17),AND(U$6&gt;=CP!$AA17,U$6&lt;=CP!$AB17)),"CP",IF(ISNA(HLOOKUP(U$6,RTT!$B61:$M61,1,0)),"","RTT"))</f>
        <v/>
      </c>
      <c r="V21" s="57" t="str">
        <f aca="false">IF(OR(AND(V$6&gt;=CP!$G17,V$6&lt;=CP!$H17),AND(V$6&gt;=CP!$K17,V$6&lt;=CP!$L17),AND(V$6&gt;=CP!$O17,V$6&lt;=CP!$P17),AND(V$6&gt;=CP!$S17,V$6&lt;=CP!$T17),AND(V$6&gt;=CP!$W17,V$6&lt;=CP!$X17),AND(V$6&gt;=CP!$AA17,V$6&lt;=CP!$AB17)),"CP",IF(ISNA(HLOOKUP(V$6,RTT!$B61:$M61,1,0)),"","RTT"))</f>
        <v/>
      </c>
      <c r="W21" s="57" t="str">
        <f aca="false">IF(OR(AND(W$6&gt;=CP!$G17,W$6&lt;=CP!$H17),AND(W$6&gt;=CP!$K17,W$6&lt;=CP!$L17),AND(W$6&gt;=CP!$O17,W$6&lt;=CP!$P17),AND(W$6&gt;=CP!$S17,W$6&lt;=CP!$T17),AND(W$6&gt;=CP!$W17,W$6&lt;=CP!$X17),AND(W$6&gt;=CP!$AA17,W$6&lt;=CP!$AB17)),"CP",IF(ISNA(HLOOKUP(W$6,RTT!$B61:$M61,1,0)),"","RTT"))</f>
        <v/>
      </c>
      <c r="X21" s="57" t="str">
        <f aca="false">IF(OR(AND(X$6&gt;=CP!$G17,X$6&lt;=CP!$H17),AND(X$6&gt;=CP!$K17,X$6&lt;=CP!$L17),AND(X$6&gt;=CP!$O17,X$6&lt;=CP!$P17),AND(X$6&gt;=CP!$S17,X$6&lt;=CP!$T17),AND(X$6&gt;=CP!$W17,X$6&lt;=CP!$X17),AND(X$6&gt;=CP!$AA17,X$6&lt;=CP!$AB17)),"CP",IF(ISNA(HLOOKUP(X$6,RTT!$B61:$M61,1,0)),"","RTT"))</f>
        <v/>
      </c>
      <c r="Y21" s="57" t="str">
        <f aca="false">IF(OR(AND(Y$6&gt;=CP!$G17,Y$6&lt;=CP!$H17),AND(Y$6&gt;=CP!$K17,Y$6&lt;=CP!$L17),AND(Y$6&gt;=CP!$O17,Y$6&lt;=CP!$P17),AND(Y$6&gt;=CP!$S17,Y$6&lt;=CP!$T17),AND(Y$6&gt;=CP!$W17,Y$6&lt;=CP!$X17),AND(Y$6&gt;=CP!$AA17,Y$6&lt;=CP!$AB17)),"CP",IF(ISNA(HLOOKUP(Y$6,RTT!$B61:$M61,1,0)),"","RTT"))</f>
        <v/>
      </c>
      <c r="Z21" s="57" t="str">
        <f aca="false">IF(OR(AND(Z$6&gt;=CP!$G17,Z$6&lt;=CP!$H17),AND(Z$6&gt;=CP!$K17,Z$6&lt;=CP!$L17),AND(Z$6&gt;=CP!$O17,Z$6&lt;=CP!$P17),AND(Z$6&gt;=CP!$S17,Z$6&lt;=CP!$T17),AND(Z$6&gt;=CP!$W17,Z$6&lt;=CP!$X17),AND(Z$6&gt;=CP!$AA17,Z$6&lt;=CP!$AB17)),"CP",IF(ISNA(HLOOKUP(Z$6,RTT!$B61:$M61,1,0)),"","RTT"))</f>
        <v/>
      </c>
      <c r="AA21" s="57" t="str">
        <f aca="false">IF(OR(AND(AA$6&gt;=CP!$G17,AA$6&lt;=CP!$H17),AND(AA$6&gt;=CP!$K17,AA$6&lt;=CP!$L17),AND(AA$6&gt;=CP!$O17,AA$6&lt;=CP!$P17),AND(AA$6&gt;=CP!$S17,AA$6&lt;=CP!$T17),AND(AA$6&gt;=CP!$W17,AA$6&lt;=CP!$X17),AND(AA$6&gt;=CP!$AA17,AA$6&lt;=CP!$AB17)),"CP",IF(ISNA(HLOOKUP(AA$6,RTT!$B61:$M61,1,0)),"","RTT"))</f>
        <v/>
      </c>
      <c r="AB21" s="57" t="str">
        <f aca="false">IF(OR(AND(AB$6&gt;=CP!$G17,AB$6&lt;=CP!$H17),AND(AB$6&gt;=CP!$K17,AB$6&lt;=CP!$L17),AND(AB$6&gt;=CP!$O17,AB$6&lt;=CP!$P17),AND(AB$6&gt;=CP!$S17,AB$6&lt;=CP!$T17),AND(AB$6&gt;=CP!$W17,AB$6&lt;=CP!$X17),AND(AB$6&gt;=CP!$AA17,AB$6&lt;=CP!$AB17)),"CP",IF(ISNA(HLOOKUP(AB$6,RTT!$B61:$M61,1,0)),"","RTT"))</f>
        <v/>
      </c>
      <c r="AC21" s="57" t="str">
        <f aca="false">IF(OR(AND(AC$6&gt;=CP!$G17,AC$6&lt;=CP!$H17),AND(AC$6&gt;=CP!$K17,AC$6&lt;=CP!$L17),AND(AC$6&gt;=CP!$O17,AC$6&lt;=CP!$P17),AND(AC$6&gt;=CP!$S17,AC$6&lt;=CP!$T17),AND(AC$6&gt;=CP!$W17,AC$6&lt;=CP!$X17),AND(AC$6&gt;=CP!$AA17,AC$6&lt;=CP!$AB17)),"CP",IF(ISNA(HLOOKUP(AC$6,RTT!$B61:$M61,1,0)),"","RTT"))</f>
        <v/>
      </c>
      <c r="AD21" s="57" t="str">
        <f aca="false">IF(OR(AND(AD$6&gt;=CP!$G17,AD$6&lt;=CP!$H17),AND(AD$6&gt;=CP!$K17,AD$6&lt;=CP!$L17),AND(AD$6&gt;=CP!$O17,AD$6&lt;=CP!$P17),AND(AD$6&gt;=CP!$S17,AD$6&lt;=CP!$T17),AND(AD$6&gt;=CP!$W17,AD$6&lt;=CP!$X17),AND(AD$6&gt;=CP!$AA17,AD$6&lt;=CP!$AB17)),"CP",IF(ISNA(HLOOKUP(AD$6,RTT!$B61:$M61,1,0)),"","RTT"))</f>
        <v/>
      </c>
      <c r="AE21" s="57" t="str">
        <f aca="false">IF(OR(AND(AE$6&gt;=CP!$G17,AE$6&lt;=CP!$H17),AND(AE$6&gt;=CP!$K17,AE$6&lt;=CP!$L17),AND(AE$6&gt;=CP!$O17,AE$6&lt;=CP!$P17),AND(AE$6&gt;=CP!$S17,AE$6&lt;=CP!$T17),AND(AE$6&gt;=CP!$W17,AE$6&lt;=CP!$X17),AND(AE$6&gt;=CP!$AA17,AE$6&lt;=CP!$AB17)),"CP",IF(ISNA(HLOOKUP(AE$6,RTT!$B61:$M61,1,0)),"","RTT"))</f>
        <v/>
      </c>
      <c r="AF21" s="57" t="str">
        <f aca="false">IF(OR(AND(AF$6&gt;=CP!$G17,AF$6&lt;=CP!$H17),AND(AF$6&gt;=CP!$K17,AF$6&lt;=CP!$L17),AND(AF$6&gt;=CP!$O17,AF$6&lt;=CP!$P17),AND(AF$6&gt;=CP!$S17,AF$6&lt;=CP!$T17),AND(AF$6&gt;=CP!$W17,AF$6&lt;=CP!$X17),AND(AF$6&gt;=CP!$AA17,AF$6&lt;=CP!$AB17)),"CP",IF(ISNA(HLOOKUP(AF$6,RTT!$B61:$M61,1,0)),"","RTT"))</f>
        <v/>
      </c>
      <c r="AG21" s="57" t="str">
        <f aca="false">IF(OR(AND(AG$6&gt;=CP!$G17,AG$6&lt;=CP!$H17),AND(AG$6&gt;=CP!$K17,AG$6&lt;=CP!$L17),AND(AG$6&gt;=CP!$O17,AG$6&lt;=CP!$P17),AND(AG$6&gt;=CP!$S17,AG$6&lt;=CP!$T17),AND(AG$6&gt;=CP!$W17,AG$6&lt;=CP!$X17),AND(AG$6&gt;=CP!$AA17,AG$6&lt;=CP!$AB17)),"CP",IF(ISNA(HLOOKUP(AG$6,RTT!$B61:$M61,1,0)),"","RTT"))</f>
        <v/>
      </c>
      <c r="AH21" s="57" t="str">
        <f aca="false">IF(OR(AND(AH$6&gt;=CP!$G17,AH$6&lt;=CP!$H17),AND(AH$6&gt;=CP!$K17,AH$6&lt;=CP!$L17),AND(AH$6&gt;=CP!$O17,AH$6&lt;=CP!$P17),AND(AH$6&gt;=CP!$S17,AH$6&lt;=CP!$T17),AND(AH$6&gt;=CP!$W17,AH$6&lt;=CP!$X17),AND(AH$6&gt;=CP!$AA17,AH$6&lt;=CP!$AB17)),"CP",IF(ISNA(HLOOKUP(AH$6,RTT!$B61:$M61,1,0)),"","RTT"))</f>
        <v/>
      </c>
      <c r="AI21" s="57" t="str">
        <f aca="false">IF(OR(AND(AI$6&gt;=CP!$G17,AI$6&lt;=CP!$H17),AND(AI$6&gt;=CP!$K17,AI$6&lt;=CP!$L17),AND(AI$6&gt;=CP!$O17,AI$6&lt;=CP!$P17),AND(AI$6&gt;=CP!$S17,AI$6&lt;=CP!$T17),AND(AI$6&gt;=CP!$W17,AI$6&lt;=CP!$X17),AND(AI$6&gt;=CP!$AA17,AI$6&lt;=CP!$AB17)),"CP",IF(ISNA(HLOOKUP(AI$6,RTT!$B61:$M61,1,0)),"","RTT"))</f>
        <v/>
      </c>
      <c r="AJ21" s="57" t="str">
        <f aca="false">IF(OR(AND(AJ$6&gt;=CP!$G17,AJ$6&lt;=CP!$H17),AND(AJ$6&gt;=CP!$K17,AJ$6&lt;=CP!$L17),AND(AJ$6&gt;=CP!$O17,AJ$6&lt;=CP!$P17),AND(AJ$6&gt;=CP!$S17,AJ$6&lt;=CP!$T17),AND(AJ$6&gt;=CP!$W17,AJ$6&lt;=CP!$X17),AND(AJ$6&gt;=CP!$AA17,AJ$6&lt;=CP!$AB17)),"CP",IF(ISNA(HLOOKUP(AJ$6,RTT!$B61:$M61,1,0)),"","RTT"))</f>
        <v/>
      </c>
      <c r="AK21" s="57" t="str">
        <f aca="false">IF(OR(AND(AK$6&gt;=CP!$G17,AK$6&lt;=CP!$H17),AND(AK$6&gt;=CP!$K17,AK$6&lt;=CP!$L17),AND(AK$6&gt;=CP!$O17,AK$6&lt;=CP!$P17),AND(AK$6&gt;=CP!$S17,AK$6&lt;=CP!$T17),AND(AK$6&gt;=CP!$W17,AK$6&lt;=CP!$X17),AND(AK$6&gt;=CP!$AA17,AK$6&lt;=CP!$AB17)),"CP",IF(ISNA(HLOOKUP(AK$6,RTT!$B61:$M61,1,0)),"","RTT"))</f>
        <v/>
      </c>
      <c r="AL21" s="57" t="str">
        <f aca="false">IF(OR(AND(AL$6&gt;=CP!$G17,AL$6&lt;=CP!$H17),AND(AL$6&gt;=CP!$K17,AL$6&lt;=CP!$L17),AND(AL$6&gt;=CP!$O17,AL$6&lt;=CP!$P17),AND(AL$6&gt;=CP!$S17,AL$6&lt;=CP!$T17),AND(AL$6&gt;=CP!$W17,AL$6&lt;=CP!$X17),AND(AL$6&gt;=CP!$AA17,AL$6&lt;=CP!$AB17)),"CP",IF(ISNA(HLOOKUP(AL$6,RTT!$B61:$M61,1,0)),"","RTT"))</f>
        <v/>
      </c>
      <c r="AM21" s="57" t="str">
        <f aca="false">IF(OR(AND(AM$6&gt;=CP!$G17,AM$6&lt;=CP!$H17),AND(AM$6&gt;=CP!$K17,AM$6&lt;=CP!$L17),AND(AM$6&gt;=CP!$O17,AM$6&lt;=CP!$P17),AND(AM$6&gt;=CP!$S17,AM$6&lt;=CP!$T17),AND(AM$6&gt;=CP!$W17,AM$6&lt;=CP!$X17),AND(AM$6&gt;=CP!$AA17,AM$6&lt;=CP!$AB17)),"CP",IF(ISNA(HLOOKUP(AM$6,RTT!$B61:$M61,1,0)),"","RTT"))</f>
        <v/>
      </c>
      <c r="AN21" s="57" t="str">
        <f aca="false">IF(OR(AND(AN$6&gt;=CP!$G17,AN$6&lt;=CP!$H17),AND(AN$6&gt;=CP!$K17,AN$6&lt;=CP!$L17),AND(AN$6&gt;=CP!$O17,AN$6&lt;=CP!$P17),AND(AN$6&gt;=CP!$S17,AN$6&lt;=CP!$T17),AND(AN$6&gt;=CP!$W17,AN$6&lt;=CP!$X17),AND(AN$6&gt;=CP!$AA17,AN$6&lt;=CP!$AB17)),"CP",IF(ISNA(HLOOKUP(AN$6,RTT!$B61:$M61,1,0)),"","RTT"))</f>
        <v/>
      </c>
      <c r="AO21" s="57" t="str">
        <f aca="false">IF(OR(AND(AO$6&gt;=CP!$G17,AO$6&lt;=CP!$H17),AND(AO$6&gt;=CP!$K17,AO$6&lt;=CP!$L17),AND(AO$6&gt;=CP!$O17,AO$6&lt;=CP!$P17),AND(AO$6&gt;=CP!$S17,AO$6&lt;=CP!$T17),AND(AO$6&gt;=CP!$W17,AO$6&lt;=CP!$X17),AND(AO$6&gt;=CP!$AA17,AO$6&lt;=CP!$AB17)),"CP",IF(ISNA(HLOOKUP(AO$6,RTT!$B61:$M61,1,0)),"","RTT"))</f>
        <v/>
      </c>
      <c r="AP21" s="57" t="str">
        <f aca="false">IF(OR(AND(AP$6&gt;=CP!$G17,AP$6&lt;=CP!$H17),AND(AP$6&gt;=CP!$K17,AP$6&lt;=CP!$L17),AND(AP$6&gt;=CP!$O17,AP$6&lt;=CP!$P17),AND(AP$6&gt;=CP!$S17,AP$6&lt;=CP!$T17),AND(AP$6&gt;=CP!$W17,AP$6&lt;=CP!$X17),AND(AP$6&gt;=CP!$AA17,AP$6&lt;=CP!$AB17)),"CP",IF(ISNA(HLOOKUP(AP$6,RTT!$B61:$M61,1,0)),"","RTT"))</f>
        <v/>
      </c>
      <c r="AQ21" s="57" t="str">
        <f aca="false">IF(OR(AND(AQ$6&gt;=CP!$G17,AQ$6&lt;=CP!$H17),AND(AQ$6&gt;=CP!$K17,AQ$6&lt;=CP!$L17),AND(AQ$6&gt;=CP!$O17,AQ$6&lt;=CP!$P17),AND(AQ$6&gt;=CP!$S17,AQ$6&lt;=CP!$T17),AND(AQ$6&gt;=CP!$W17,AQ$6&lt;=CP!$X17),AND(AQ$6&gt;=CP!$AA17,AQ$6&lt;=CP!$AB17)),"CP",IF(ISNA(HLOOKUP(AQ$6,RTT!$B61:$M61,1,0)),"","RTT"))</f>
        <v/>
      </c>
      <c r="AR21" s="57" t="str">
        <f aca="false">IF(OR(AND(AR$6&gt;=CP!$G17,AR$6&lt;=CP!$H17),AND(AR$6&gt;=CP!$K17,AR$6&lt;=CP!$L17),AND(AR$6&gt;=CP!$O17,AR$6&lt;=CP!$P17),AND(AR$6&gt;=CP!$S17,AR$6&lt;=CP!$T17),AND(AR$6&gt;=CP!$W17,AR$6&lt;=CP!$X17),AND(AR$6&gt;=CP!$AA17,AR$6&lt;=CP!$AB17)),"CP",IF(ISNA(HLOOKUP(AR$6,RTT!$B61:$M61,1,0)),"","RTT"))</f>
        <v/>
      </c>
      <c r="AS21" s="57" t="str">
        <f aca="false">IF(OR(AND(AS$6&gt;=CP!$G17,AS$6&lt;=CP!$H17),AND(AS$6&gt;=CP!$K17,AS$6&lt;=CP!$L17),AND(AS$6&gt;=CP!$O17,AS$6&lt;=CP!$P17),AND(AS$6&gt;=CP!$S17,AS$6&lt;=CP!$T17),AND(AS$6&gt;=CP!$W17,AS$6&lt;=CP!$X17),AND(AS$6&gt;=CP!$AA17,AS$6&lt;=CP!$AB17)),"CP",IF(ISNA(HLOOKUP(AS$6,RTT!$B61:$M61,1,0)),"","RTT"))</f>
        <v/>
      </c>
      <c r="AT21" s="57" t="str">
        <f aca="false">IF(OR(AND(AT$6&gt;=CP!$G17,AT$6&lt;=CP!$H17),AND(AT$6&gt;=CP!$K17,AT$6&lt;=CP!$L17),AND(AT$6&gt;=CP!$O17,AT$6&lt;=CP!$P17),AND(AT$6&gt;=CP!$S17,AT$6&lt;=CP!$T17),AND(AT$6&gt;=CP!$W17,AT$6&lt;=CP!$X17),AND(AT$6&gt;=CP!$AA17,AT$6&lt;=CP!$AB17)),"CP",IF(ISNA(HLOOKUP(AT$6,RTT!$B61:$M61,1,0)),"","RTT"))</f>
        <v/>
      </c>
      <c r="AU21" s="57" t="str">
        <f aca="false">IF(OR(AND(AU$6&gt;=CP!$G17,AU$6&lt;=CP!$H17),AND(AU$6&gt;=CP!$K17,AU$6&lt;=CP!$L17),AND(AU$6&gt;=CP!$O17,AU$6&lt;=CP!$P17),AND(AU$6&gt;=CP!$S17,AU$6&lt;=CP!$T17),AND(AU$6&gt;=CP!$W17,AU$6&lt;=CP!$X17),AND(AU$6&gt;=CP!$AA17,AU$6&lt;=CP!$AB17)),"CP",IF(ISNA(HLOOKUP(AU$6,RTT!$B61:$M61,1,0)),"","RTT"))</f>
        <v/>
      </c>
      <c r="AV21" s="57" t="str">
        <f aca="false">IF(OR(AND(AV$6&gt;=CP!$G17,AV$6&lt;=CP!$H17),AND(AV$6&gt;=CP!$K17,AV$6&lt;=CP!$L17),AND(AV$6&gt;=CP!$O17,AV$6&lt;=CP!$P17),AND(AV$6&gt;=CP!$S17,AV$6&lt;=CP!$T17),AND(AV$6&gt;=CP!$W17,AV$6&lt;=CP!$X17),AND(AV$6&gt;=CP!$AA17,AV$6&lt;=CP!$AB17)),"CP",IF(ISNA(HLOOKUP(AV$6,RTT!$B61:$M61,1,0)),"","RTT"))</f>
        <v/>
      </c>
      <c r="AW21" s="57" t="str">
        <f aca="false">IF(OR(AND(AW$6&gt;=CP!$G17,AW$6&lt;=CP!$H17),AND(AW$6&gt;=CP!$K17,AW$6&lt;=CP!$L17),AND(AW$6&gt;=CP!$O17,AW$6&lt;=CP!$P17),AND(AW$6&gt;=CP!$S17,AW$6&lt;=CP!$T17),AND(AW$6&gt;=CP!$W17,AW$6&lt;=CP!$X17),AND(AW$6&gt;=CP!$AA17,AW$6&lt;=CP!$AB17)),"CP",IF(ISNA(HLOOKUP(AW$6,RTT!$B61:$M61,1,0)),"","RTT"))</f>
        <v/>
      </c>
      <c r="AX21" s="57" t="str">
        <f aca="false">IF(OR(AND(AX$6&gt;=CP!$G17,AX$6&lt;=CP!$H17),AND(AX$6&gt;=CP!$K17,AX$6&lt;=CP!$L17),AND(AX$6&gt;=CP!$O17,AX$6&lt;=CP!$P17),AND(AX$6&gt;=CP!$S17,AX$6&lt;=CP!$T17),AND(AX$6&gt;=CP!$W17,AX$6&lt;=CP!$X17),AND(AX$6&gt;=CP!$AA17,AX$6&lt;=CP!$AB17)),"CP",IF(ISNA(HLOOKUP(AX$6,RTT!$B61:$M61,1,0)),"","RTT"))</f>
        <v/>
      </c>
      <c r="AY21" s="57" t="str">
        <f aca="false">IF(OR(AND(AY$6&gt;=CP!$G17,AY$6&lt;=CP!$H17),AND(AY$6&gt;=CP!$K17,AY$6&lt;=CP!$L17),AND(AY$6&gt;=CP!$O17,AY$6&lt;=CP!$P17),AND(AY$6&gt;=CP!$S17,AY$6&lt;=CP!$T17),AND(AY$6&gt;=CP!$W17,AY$6&lt;=CP!$X17),AND(AY$6&gt;=CP!$AA17,AY$6&lt;=CP!$AB17)),"CP",IF(ISNA(HLOOKUP(AY$6,RTT!$B61:$M61,1,0)),"","RTT"))</f>
        <v/>
      </c>
      <c r="AZ21" s="57" t="str">
        <f aca="false">IF(OR(AND(AZ$6&gt;=CP!$G17,AZ$6&lt;=CP!$H17),AND(AZ$6&gt;=CP!$K17,AZ$6&lt;=CP!$L17),AND(AZ$6&gt;=CP!$O17,AZ$6&lt;=CP!$P17),AND(AZ$6&gt;=CP!$S17,AZ$6&lt;=CP!$T17),AND(AZ$6&gt;=CP!$W17,AZ$6&lt;=CP!$X17),AND(AZ$6&gt;=CP!$AA17,AZ$6&lt;=CP!$AB17)),"CP",IF(ISNA(HLOOKUP(AZ$6,RTT!$B61:$M61,1,0)),"","RTT"))</f>
        <v/>
      </c>
      <c r="BA21" s="57" t="str">
        <f aca="false">IF(OR(AND(BA$6&gt;=CP!$G17,BA$6&lt;=CP!$H17),AND(BA$6&gt;=CP!$K17,BA$6&lt;=CP!$L17),AND(BA$6&gt;=CP!$O17,BA$6&lt;=CP!$P17),AND(BA$6&gt;=CP!$S17,BA$6&lt;=CP!$T17),AND(BA$6&gt;=CP!$W17,BA$6&lt;=CP!$X17),AND(BA$6&gt;=CP!$AA17,BA$6&lt;=CP!$AB17)),"CP",IF(ISNA(HLOOKUP(BA$6,RTT!$B61:$M61,1,0)),"","RTT"))</f>
        <v/>
      </c>
      <c r="BB21" s="57" t="str">
        <f aca="false">IF(OR(AND(BB$6&gt;=CP!$G17,BB$6&lt;=CP!$H17),AND(BB$6&gt;=CP!$K17,BB$6&lt;=CP!$L17),AND(BB$6&gt;=CP!$O17,BB$6&lt;=CP!$P17),AND(BB$6&gt;=CP!$S17,BB$6&lt;=CP!$T17),AND(BB$6&gt;=CP!$W17,BB$6&lt;=CP!$X17),AND(BB$6&gt;=CP!$AA17,BB$6&lt;=CP!$AB17)),"CP",IF(ISNA(HLOOKUP(BB$6,RTT!$B61:$M61,1,0)),"","RTT"))</f>
        <v/>
      </c>
      <c r="BC21" s="57" t="str">
        <f aca="false">IF(OR(AND(BC$6&gt;=CP!$G17,BC$6&lt;=CP!$H17),AND(BC$6&gt;=CP!$K17,BC$6&lt;=CP!$L17),AND(BC$6&gt;=CP!$O17,BC$6&lt;=CP!$P17),AND(BC$6&gt;=CP!$S17,BC$6&lt;=CP!$T17),AND(BC$6&gt;=CP!$W17,BC$6&lt;=CP!$X17),AND(BC$6&gt;=CP!$AA17,BC$6&lt;=CP!$AB17)),"CP",IF(ISNA(HLOOKUP(BC$6,RTT!$B61:$M61,1,0)),"","RTT"))</f>
        <v/>
      </c>
      <c r="BD21" s="57" t="str">
        <f aca="false">IF(OR(AND(BD$6&gt;=CP!$G17,BD$6&lt;=CP!$H17),AND(BD$6&gt;=CP!$K17,BD$6&lt;=CP!$L17),AND(BD$6&gt;=CP!$O17,BD$6&lt;=CP!$P17),AND(BD$6&gt;=CP!$S17,BD$6&lt;=CP!$T17),AND(BD$6&gt;=CP!$W17,BD$6&lt;=CP!$X17),AND(BD$6&gt;=CP!$AA17,BD$6&lt;=CP!$AB17)),"CP",IF(ISNA(HLOOKUP(BD$6,RTT!$B61:$M61,1,0)),"","RTT"))</f>
        <v/>
      </c>
      <c r="BE21" s="57" t="str">
        <f aca="false">IF(OR(AND(BE$6&gt;=CP!$G17,BE$6&lt;=CP!$H17),AND(BE$6&gt;=CP!$K17,BE$6&lt;=CP!$L17),AND(BE$6&gt;=CP!$O17,BE$6&lt;=CP!$P17),AND(BE$6&gt;=CP!$S17,BE$6&lt;=CP!$T17),AND(BE$6&gt;=CP!$W17,BE$6&lt;=CP!$X17),AND(BE$6&gt;=CP!$AA17,BE$6&lt;=CP!$AB17)),"CP",IF(ISNA(HLOOKUP(BE$6,RTT!$B61:$M61,1,0)),"","RTT"))</f>
        <v/>
      </c>
      <c r="BF21" s="57" t="str">
        <f aca="false">IF(OR(AND(BF$6&gt;=CP!$G17,BF$6&lt;=CP!$H17),AND(BF$6&gt;=CP!$K17,BF$6&lt;=CP!$L17),AND(BF$6&gt;=CP!$O17,BF$6&lt;=CP!$P17),AND(BF$6&gt;=CP!$S17,BF$6&lt;=CP!$T17),AND(BF$6&gt;=CP!$W17,BF$6&lt;=CP!$X17),AND(BF$6&gt;=CP!$AA17,BF$6&lt;=CP!$AB17)),"CP",IF(ISNA(HLOOKUP(BF$6,RTT!$B61:$M61,1,0)),"","RTT"))</f>
        <v/>
      </c>
      <c r="BG21" s="57" t="str">
        <f aca="false">IF(OR(AND(BG$6&gt;=CP!$G17,BG$6&lt;=CP!$H17),AND(BG$6&gt;=CP!$K17,BG$6&lt;=CP!$L17),AND(BG$6&gt;=CP!$O17,BG$6&lt;=CP!$P17),AND(BG$6&gt;=CP!$S17,BG$6&lt;=CP!$T17),AND(BG$6&gt;=CP!$W17,BG$6&lt;=CP!$X17),AND(BG$6&gt;=CP!$AA17,BG$6&lt;=CP!$AB17)),"CP",IF(ISNA(HLOOKUP(BG$6,RTT!$B61:$M61,1,0)),"","RTT"))</f>
        <v/>
      </c>
      <c r="BH21" s="57" t="str">
        <f aca="false">IF(OR(AND(BH$6&gt;=CP!$G17,BH$6&lt;=CP!$H17),AND(BH$6&gt;=CP!$K17,BH$6&lt;=CP!$L17),AND(BH$6&gt;=CP!$O17,BH$6&lt;=CP!$P17),AND(BH$6&gt;=CP!$S17,BH$6&lt;=CP!$T17),AND(BH$6&gt;=CP!$W17,BH$6&lt;=CP!$X17),AND(BH$6&gt;=CP!$AA17,BH$6&lt;=CP!$AB17)),"CP",IF(ISNA(HLOOKUP(BH$6,RTT!$B61:$M61,1,0)),"","RTT"))</f>
        <v/>
      </c>
      <c r="BI21" s="57" t="str">
        <f aca="false">IF(OR(AND(BI$6&gt;=CP!$G17,BI$6&lt;=CP!$H17),AND(BI$6&gt;=CP!$K17,BI$6&lt;=CP!$L17),AND(BI$6&gt;=CP!$O17,BI$6&lt;=CP!$P17),AND(BI$6&gt;=CP!$S17,BI$6&lt;=CP!$T17),AND(BI$6&gt;=CP!$W17,BI$6&lt;=CP!$X17),AND(BI$6&gt;=CP!$AA17,BI$6&lt;=CP!$AB17)),"CP",IF(ISNA(HLOOKUP(BI$6,RTT!$B61:$M61,1,0)),"","RTT"))</f>
        <v/>
      </c>
      <c r="BJ21" s="57" t="str">
        <f aca="false">IF(OR(AND(BJ$6&gt;=CP!$G17,BJ$6&lt;=CP!$H17),AND(BJ$6&gt;=CP!$K17,BJ$6&lt;=CP!$L17),AND(BJ$6&gt;=CP!$O17,BJ$6&lt;=CP!$P17),AND(BJ$6&gt;=CP!$S17,BJ$6&lt;=CP!$T17),AND(BJ$6&gt;=CP!$W17,BJ$6&lt;=CP!$X17),AND(BJ$6&gt;=CP!$AA17,BJ$6&lt;=CP!$AB17)),"CP",IF(ISNA(HLOOKUP(BJ$6,RTT!$B61:$M61,1,0)),"","RTT"))</f>
        <v/>
      </c>
      <c r="BK21" s="57" t="str">
        <f aca="false">IF(OR(AND(BK$6&gt;=CP!$G17,BK$6&lt;=CP!$H17),AND(BK$6&gt;=CP!$K17,BK$6&lt;=CP!$L17),AND(BK$6&gt;=CP!$O17,BK$6&lt;=CP!$P17),AND(BK$6&gt;=CP!$S17,BK$6&lt;=CP!$T17),AND(BK$6&gt;=CP!$W17,BK$6&lt;=CP!$X17),AND(BK$6&gt;=CP!$AA17,BK$6&lt;=CP!$AB17)),"CP",IF(ISNA(HLOOKUP(BK$6,RTT!$B61:$M61,1,0)),"","RTT"))</f>
        <v/>
      </c>
      <c r="BL21" s="57" t="str">
        <f aca="false">IF(OR(AND(BL$6&gt;=CP!$G17,BL$6&lt;=CP!$H17),AND(BL$6&gt;=CP!$K17,BL$6&lt;=CP!$L17),AND(BL$6&gt;=CP!$O17,BL$6&lt;=CP!$P17),AND(BL$6&gt;=CP!$S17,BL$6&lt;=CP!$T17),AND(BL$6&gt;=CP!$W17,BL$6&lt;=CP!$X17),AND(BL$6&gt;=CP!$AA17,BL$6&lt;=CP!$AB17)),"CP",IF(ISNA(HLOOKUP(BL$6,RTT!$B61:$M61,1,0)),"","RTT"))</f>
        <v/>
      </c>
      <c r="BM21" s="57" t="str">
        <f aca="false">IF(OR(AND(BM$6&gt;=CP!$G17,BM$6&lt;=CP!$H17),AND(BM$6&gt;=CP!$K17,BM$6&lt;=CP!$L17),AND(BM$6&gt;=CP!$O17,BM$6&lt;=CP!$P17),AND(BM$6&gt;=CP!$S17,BM$6&lt;=CP!$T17),AND(BM$6&gt;=CP!$W17,BM$6&lt;=CP!$X17),AND(BM$6&gt;=CP!$AA17,BM$6&lt;=CP!$AB17)),"CP",IF(ISNA(HLOOKUP(BM$6,RTT!$B61:$M61,1,0)),"","RTT"))</f>
        <v/>
      </c>
      <c r="BN21" s="57" t="str">
        <f aca="false">IF(OR(AND(BN$6&gt;=CP!$G17,BN$6&lt;=CP!$H17),AND(BN$6&gt;=CP!$K17,BN$6&lt;=CP!$L17),AND(BN$6&gt;=CP!$O17,BN$6&lt;=CP!$P17),AND(BN$6&gt;=CP!$S17,BN$6&lt;=CP!$T17),AND(BN$6&gt;=CP!$W17,BN$6&lt;=CP!$X17),AND(BN$6&gt;=CP!$AA17,BN$6&lt;=CP!$AB17)),"CP",IF(ISNA(HLOOKUP(BN$6,RTT!$B61:$M61,1,0)),"","RTT"))</f>
        <v/>
      </c>
      <c r="BO21" s="57" t="str">
        <f aca="false">IF(OR(AND(BO$6&gt;=CP!$G17,BO$6&lt;=CP!$H17),AND(BO$6&gt;=CP!$K17,BO$6&lt;=CP!$L17),AND(BO$6&gt;=CP!$O17,BO$6&lt;=CP!$P17),AND(BO$6&gt;=CP!$S17,BO$6&lt;=CP!$T17),AND(BO$6&gt;=CP!$W17,BO$6&lt;=CP!$X17),AND(BO$6&gt;=CP!$AA17,BO$6&lt;=CP!$AB17)),"CP",IF(ISNA(HLOOKUP(BO$6,RTT!$B61:$M61,1,0)),"","RTT"))</f>
        <v/>
      </c>
      <c r="BP21" s="57" t="str">
        <f aca="false">IF(OR(AND(BP$6&gt;=CP!$G17,BP$6&lt;=CP!$H17),AND(BP$6&gt;=CP!$K17,BP$6&lt;=CP!$L17),AND(BP$6&gt;=CP!$O17,BP$6&lt;=CP!$P17),AND(BP$6&gt;=CP!$S17,BP$6&lt;=CP!$T17),AND(BP$6&gt;=CP!$W17,BP$6&lt;=CP!$X17),AND(BP$6&gt;=CP!$AA17,BP$6&lt;=CP!$AB17)),"CP",IF(ISNA(HLOOKUP(BP$6,RTT!$B61:$M61,1,0)),"","RTT"))</f>
        <v/>
      </c>
      <c r="BQ21" s="57" t="str">
        <f aca="false">IF(OR(AND(BQ$6&gt;=CP!$G17,BQ$6&lt;=CP!$H17),AND(BQ$6&gt;=CP!$K17,BQ$6&lt;=CP!$L17),AND(BQ$6&gt;=CP!$O17,BQ$6&lt;=CP!$P17),AND(BQ$6&gt;=CP!$S17,BQ$6&lt;=CP!$T17),AND(BQ$6&gt;=CP!$W17,BQ$6&lt;=CP!$X17),AND(BQ$6&gt;=CP!$AA17,BQ$6&lt;=CP!$AB17)),"CP",IF(ISNA(HLOOKUP(BQ$6,RTT!$B61:$M61,1,0)),"","RTT"))</f>
        <v/>
      </c>
      <c r="BR21" s="57" t="str">
        <f aca="false">IF(OR(AND(BR$6&gt;=CP!$G17,BR$6&lt;=CP!$H17),AND(BR$6&gt;=CP!$K17,BR$6&lt;=CP!$L17),AND(BR$6&gt;=CP!$O17,BR$6&lt;=CP!$P17),AND(BR$6&gt;=CP!$S17,BR$6&lt;=CP!$T17),AND(BR$6&gt;=CP!$W17,BR$6&lt;=CP!$X17),AND(BR$6&gt;=CP!$AA17,BR$6&lt;=CP!$AB17)),"CP",IF(ISNA(HLOOKUP(BR$6,RTT!$B61:$M61,1,0)),"","RTT"))</f>
        <v/>
      </c>
      <c r="BS21" s="57" t="str">
        <f aca="false">IF(OR(AND(BS$6&gt;=CP!$G17,BS$6&lt;=CP!$H17),AND(BS$6&gt;=CP!$K17,BS$6&lt;=CP!$L17),AND(BS$6&gt;=CP!$O17,BS$6&lt;=CP!$P17),AND(BS$6&gt;=CP!$S17,BS$6&lt;=CP!$T17),AND(BS$6&gt;=CP!$W17,BS$6&lt;=CP!$X17),AND(BS$6&gt;=CP!$AA17,BS$6&lt;=CP!$AB17)),"CP",IF(ISNA(HLOOKUP(BS$6,RTT!$B61:$M61,1,0)),"","RTT"))</f>
        <v/>
      </c>
      <c r="BT21" s="57" t="str">
        <f aca="false">IF(OR(AND(BT$6&gt;=CP!$G17,BT$6&lt;=CP!$H17),AND(BT$6&gt;=CP!$K17,BT$6&lt;=CP!$L17),AND(BT$6&gt;=CP!$O17,BT$6&lt;=CP!$P17),AND(BT$6&gt;=CP!$S17,BT$6&lt;=CP!$T17),AND(BT$6&gt;=CP!$W17,BT$6&lt;=CP!$X17),AND(BT$6&gt;=CP!$AA17,BT$6&lt;=CP!$AB17)),"CP",IF(ISNA(HLOOKUP(BT$6,RTT!$B61:$M61,1,0)),"","RTT"))</f>
        <v/>
      </c>
      <c r="BU21" s="57" t="str">
        <f aca="false">IF(OR(AND(BU$6&gt;=CP!$G17,BU$6&lt;=CP!$H17),AND(BU$6&gt;=CP!$K17,BU$6&lt;=CP!$L17),AND(BU$6&gt;=CP!$O17,BU$6&lt;=CP!$P17),AND(BU$6&gt;=CP!$S17,BU$6&lt;=CP!$T17),AND(BU$6&gt;=CP!$W17,BU$6&lt;=CP!$X17),AND(BU$6&gt;=CP!$AA17,BU$6&lt;=CP!$AB17)),"CP",IF(ISNA(HLOOKUP(BU$6,RTT!$B61:$M61,1,0)),"","RTT"))</f>
        <v/>
      </c>
      <c r="BV21" s="57" t="str">
        <f aca="false">IF(OR(AND(BV$6&gt;=CP!$G17,BV$6&lt;=CP!$H17),AND(BV$6&gt;=CP!$K17,BV$6&lt;=CP!$L17),AND(BV$6&gt;=CP!$O17,BV$6&lt;=CP!$P17),AND(BV$6&gt;=CP!$S17,BV$6&lt;=CP!$T17),AND(BV$6&gt;=CP!$W17,BV$6&lt;=CP!$X17),AND(BV$6&gt;=CP!$AA17,BV$6&lt;=CP!$AB17)),"CP",IF(ISNA(HLOOKUP(BV$6,RTT!$B61:$M61,1,0)),"","RTT"))</f>
        <v/>
      </c>
      <c r="BW21" s="57" t="str">
        <f aca="false">IF(OR(AND(BW$6&gt;=CP!$G17,BW$6&lt;=CP!$H17),AND(BW$6&gt;=CP!$K17,BW$6&lt;=CP!$L17),AND(BW$6&gt;=CP!$O17,BW$6&lt;=CP!$P17),AND(BW$6&gt;=CP!$S17,BW$6&lt;=CP!$T17),AND(BW$6&gt;=CP!$W17,BW$6&lt;=CP!$X17),AND(BW$6&gt;=CP!$AA17,BW$6&lt;=CP!$AB17)),"CP",IF(ISNA(HLOOKUP(BW$6,RTT!$B61:$M61,1,0)),"","RTT"))</f>
        <v/>
      </c>
      <c r="BX21" s="57" t="str">
        <f aca="false">IF(OR(AND(BX$6&gt;=CP!$G17,BX$6&lt;=CP!$H17),AND(BX$6&gt;=CP!$K17,BX$6&lt;=CP!$L17),AND(BX$6&gt;=CP!$O17,BX$6&lt;=CP!$P17),AND(BX$6&gt;=CP!$S17,BX$6&lt;=CP!$T17),AND(BX$6&gt;=CP!$W17,BX$6&lt;=CP!$X17),AND(BX$6&gt;=CP!$AA17,BX$6&lt;=CP!$AB17)),"CP",IF(ISNA(HLOOKUP(BX$6,RTT!$B61:$M61,1,0)),"","RTT"))</f>
        <v/>
      </c>
      <c r="BY21" s="57" t="str">
        <f aca="false">IF(OR(AND(BY$6&gt;=CP!$G17,BY$6&lt;=CP!$H17),AND(BY$6&gt;=CP!$K17,BY$6&lt;=CP!$L17),AND(BY$6&gt;=CP!$O17,BY$6&lt;=CP!$P17),AND(BY$6&gt;=CP!$S17,BY$6&lt;=CP!$T17),AND(BY$6&gt;=CP!$W17,BY$6&lt;=CP!$X17),AND(BY$6&gt;=CP!$AA17,BY$6&lt;=CP!$AB17)),"CP",IF(ISNA(HLOOKUP(BY$6,RTT!$B61:$M61,1,0)),"","RTT"))</f>
        <v/>
      </c>
      <c r="BZ21" s="57" t="str">
        <f aca="false">IF(OR(AND(BZ$6&gt;=CP!$G17,BZ$6&lt;=CP!$H17),AND(BZ$6&gt;=CP!$K17,BZ$6&lt;=CP!$L17),AND(BZ$6&gt;=CP!$O17,BZ$6&lt;=CP!$P17),AND(BZ$6&gt;=CP!$S17,BZ$6&lt;=CP!$T17),AND(BZ$6&gt;=CP!$W17,BZ$6&lt;=CP!$X17),AND(BZ$6&gt;=CP!$AA17,BZ$6&lt;=CP!$AB17)),"CP",IF(ISNA(HLOOKUP(BZ$6,RTT!$B61:$M61,1,0)),"","RTT"))</f>
        <v/>
      </c>
      <c r="CA21" s="57" t="str">
        <f aca="false">IF(OR(AND(CA$6&gt;=CP!$G17,CA$6&lt;=CP!$H17),AND(CA$6&gt;=CP!$K17,CA$6&lt;=CP!$L17),AND(CA$6&gt;=CP!$O17,CA$6&lt;=CP!$P17),AND(CA$6&gt;=CP!$S17,CA$6&lt;=CP!$T17),AND(CA$6&gt;=CP!$W17,CA$6&lt;=CP!$X17),AND(CA$6&gt;=CP!$AA17,CA$6&lt;=CP!$AB17)),"CP",IF(ISNA(HLOOKUP(CA$6,RTT!$B61:$M61,1,0)),"","RTT"))</f>
        <v/>
      </c>
      <c r="CB21" s="57" t="str">
        <f aca="false">IF(OR(AND(CB$6&gt;=CP!$G17,CB$6&lt;=CP!$H17),AND(CB$6&gt;=CP!$K17,CB$6&lt;=CP!$L17),AND(CB$6&gt;=CP!$O17,CB$6&lt;=CP!$P17),AND(CB$6&gt;=CP!$S17,CB$6&lt;=CP!$T17),AND(CB$6&gt;=CP!$W17,CB$6&lt;=CP!$X17),AND(CB$6&gt;=CP!$AA17,CB$6&lt;=CP!$AB17)),"CP",IF(ISNA(HLOOKUP(CB$6,RTT!$B61:$M61,1,0)),"","RTT"))</f>
        <v/>
      </c>
      <c r="CC21" s="57" t="str">
        <f aca="false">IF(OR(AND(CC$6&gt;=CP!$G17,CC$6&lt;=CP!$H17),AND(CC$6&gt;=CP!$K17,CC$6&lt;=CP!$L17),AND(CC$6&gt;=CP!$O17,CC$6&lt;=CP!$P17),AND(CC$6&gt;=CP!$S17,CC$6&lt;=CP!$T17),AND(CC$6&gt;=CP!$W17,CC$6&lt;=CP!$X17),AND(CC$6&gt;=CP!$AA17,CC$6&lt;=CP!$AB17)),"CP",IF(ISNA(HLOOKUP(CC$6,RTT!$B61:$M61,1,0)),"","RTT"))</f>
        <v/>
      </c>
      <c r="CD21" s="57" t="str">
        <f aca="false">IF(OR(AND(CD$6&gt;=CP!$G17,CD$6&lt;=CP!$H17),AND(CD$6&gt;=CP!$K17,CD$6&lt;=CP!$L17),AND(CD$6&gt;=CP!$O17,CD$6&lt;=CP!$P17),AND(CD$6&gt;=CP!$S17,CD$6&lt;=CP!$T17),AND(CD$6&gt;=CP!$W17,CD$6&lt;=CP!$X17),AND(CD$6&gt;=CP!$AA17,CD$6&lt;=CP!$AB17)),"CP",IF(ISNA(HLOOKUP(CD$6,RTT!$B61:$M61,1,0)),"","RTT"))</f>
        <v/>
      </c>
      <c r="CE21" s="57" t="str">
        <f aca="false">IF(OR(AND(CE$6&gt;=CP!$G17,CE$6&lt;=CP!$H17),AND(CE$6&gt;=CP!$K17,CE$6&lt;=CP!$L17),AND(CE$6&gt;=CP!$O17,CE$6&lt;=CP!$P17),AND(CE$6&gt;=CP!$S17,CE$6&lt;=CP!$T17),AND(CE$6&gt;=CP!$W17,CE$6&lt;=CP!$X17),AND(CE$6&gt;=CP!$AA17,CE$6&lt;=CP!$AB17)),"CP",IF(ISNA(HLOOKUP(CE$6,RTT!$B61:$M61,1,0)),"","RTT"))</f>
        <v/>
      </c>
      <c r="CF21" s="57" t="str">
        <f aca="false">IF(OR(AND(CF$6&gt;=CP!$G17,CF$6&lt;=CP!$H17),AND(CF$6&gt;=CP!$K17,CF$6&lt;=CP!$L17),AND(CF$6&gt;=CP!$O17,CF$6&lt;=CP!$P17),AND(CF$6&gt;=CP!$S17,CF$6&lt;=CP!$T17),AND(CF$6&gt;=CP!$W17,CF$6&lt;=CP!$X17),AND(CF$6&gt;=CP!$AA17,CF$6&lt;=CP!$AB17)),"CP",IF(ISNA(HLOOKUP(CF$6,RTT!$B61:$M61,1,0)),"","RTT"))</f>
        <v/>
      </c>
      <c r="CG21" s="57" t="str">
        <f aca="false">IF(OR(AND(CG$6&gt;=CP!$G17,CG$6&lt;=CP!$H17),AND(CG$6&gt;=CP!$K17,CG$6&lt;=CP!$L17),AND(CG$6&gt;=CP!$O17,CG$6&lt;=CP!$P17),AND(CG$6&gt;=CP!$S17,CG$6&lt;=CP!$T17),AND(CG$6&gt;=CP!$W17,CG$6&lt;=CP!$X17),AND(CG$6&gt;=CP!$AA17,CG$6&lt;=CP!$AB17)),"CP",IF(ISNA(HLOOKUP(CG$6,RTT!$B61:$M61,1,0)),"","RTT"))</f>
        <v/>
      </c>
      <c r="CH21" s="57" t="str">
        <f aca="false">IF(OR(AND(CH$6&gt;=CP!$G17,CH$6&lt;=CP!$H17),AND(CH$6&gt;=CP!$K17,CH$6&lt;=CP!$L17),AND(CH$6&gt;=CP!$O17,CH$6&lt;=CP!$P17),AND(CH$6&gt;=CP!$S17,CH$6&lt;=CP!$T17),AND(CH$6&gt;=CP!$W17,CH$6&lt;=CP!$X17),AND(CH$6&gt;=CP!$AA17,CH$6&lt;=CP!$AB17)),"CP",IF(ISNA(HLOOKUP(CH$6,RTT!$B61:$M61,1,0)),"","RTT"))</f>
        <v/>
      </c>
      <c r="CI21" s="57" t="str">
        <f aca="false">IF(OR(AND(CI$6&gt;=CP!$G17,CI$6&lt;=CP!$H17),AND(CI$6&gt;=CP!$K17,CI$6&lt;=CP!$L17),AND(CI$6&gt;=CP!$O17,CI$6&lt;=CP!$P17),AND(CI$6&gt;=CP!$S17,CI$6&lt;=CP!$T17),AND(CI$6&gt;=CP!$W17,CI$6&lt;=CP!$X17),AND(CI$6&gt;=CP!$AA17,CI$6&lt;=CP!$AB17)),"CP",IF(ISNA(HLOOKUP(CI$6,RTT!$B61:$M61,1,0)),"","RTT"))</f>
        <v/>
      </c>
      <c r="CJ21" s="57" t="str">
        <f aca="false">IF(OR(AND(CJ$6&gt;=CP!$G17,CJ$6&lt;=CP!$H17),AND(CJ$6&gt;=CP!$K17,CJ$6&lt;=CP!$L17),AND(CJ$6&gt;=CP!$O17,CJ$6&lt;=CP!$P17),AND(CJ$6&gt;=CP!$S17,CJ$6&lt;=CP!$T17),AND(CJ$6&gt;=CP!$W17,CJ$6&lt;=CP!$X17),AND(CJ$6&gt;=CP!$AA17,CJ$6&lt;=CP!$AB17)),"CP",IF(ISNA(HLOOKUP(CJ$6,RTT!$B61:$M61,1,0)),"","RTT"))</f>
        <v/>
      </c>
      <c r="CK21" s="57" t="str">
        <f aca="false">IF(OR(AND(CK$6&gt;=CP!$G17,CK$6&lt;=CP!$H17),AND(CK$6&gt;=CP!$K17,CK$6&lt;=CP!$L17),AND(CK$6&gt;=CP!$O17,CK$6&lt;=CP!$P17),AND(CK$6&gt;=CP!$S17,CK$6&lt;=CP!$T17),AND(CK$6&gt;=CP!$W17,CK$6&lt;=CP!$X17),AND(CK$6&gt;=CP!$AA17,CK$6&lt;=CP!$AB17)),"CP",IF(ISNA(HLOOKUP(CK$6,RTT!$B61:$M61,1,0)),"","RTT"))</f>
        <v/>
      </c>
      <c r="CL21" s="57" t="str">
        <f aca="false">IF(OR(AND(CL$6&gt;=CP!$G17,CL$6&lt;=CP!$H17),AND(CL$6&gt;=CP!$K17,CL$6&lt;=CP!$L17),AND(CL$6&gt;=CP!$O17,CL$6&lt;=CP!$P17),AND(CL$6&gt;=CP!$S17,CL$6&lt;=CP!$T17),AND(CL$6&gt;=CP!$W17,CL$6&lt;=CP!$X17),AND(CL$6&gt;=CP!$AA17,CL$6&lt;=CP!$AB17)),"CP",IF(ISNA(HLOOKUP(CL$6,RTT!$B61:$M61,1,0)),"","RTT"))</f>
        <v/>
      </c>
      <c r="CM21" s="57" t="str">
        <f aca="false">IF(OR(AND(CM$6&gt;=CP!$G17,CM$6&lt;=CP!$H17),AND(CM$6&gt;=CP!$K17,CM$6&lt;=CP!$L17),AND(CM$6&gt;=CP!$O17,CM$6&lt;=CP!$P17),AND(CM$6&gt;=CP!$S17,CM$6&lt;=CP!$T17),AND(CM$6&gt;=CP!$W17,CM$6&lt;=CP!$X17),AND(CM$6&gt;=CP!$AA17,CM$6&lt;=CP!$AB17)),"CP",IF(ISNA(HLOOKUP(CM$6,RTT!$B61:$M61,1,0)),"","RTT"))</f>
        <v/>
      </c>
      <c r="CN21" s="57" t="str">
        <f aca="false">IF(OR(AND(CN$6&gt;=CP!$G17,CN$6&lt;=CP!$H17),AND(CN$6&gt;=CP!$K17,CN$6&lt;=CP!$L17),AND(CN$6&gt;=CP!$O17,CN$6&lt;=CP!$P17),AND(CN$6&gt;=CP!$S17,CN$6&lt;=CP!$T17),AND(CN$6&gt;=CP!$W17,CN$6&lt;=CP!$X17),AND(CN$6&gt;=CP!$AA17,CN$6&lt;=CP!$AB17)),"CP",IF(ISNA(HLOOKUP(CN$6,RTT!$B61:$M61,1,0)),"","RTT"))</f>
        <v/>
      </c>
      <c r="CO21" s="57" t="str">
        <f aca="false">IF(OR(AND(CO$6&gt;=CP!$G17,CO$6&lt;=CP!$H17),AND(CO$6&gt;=CP!$K17,CO$6&lt;=CP!$L17),AND(CO$6&gt;=CP!$O17,CO$6&lt;=CP!$P17),AND(CO$6&gt;=CP!$S17,CO$6&lt;=CP!$T17),AND(CO$6&gt;=CP!$W17,CO$6&lt;=CP!$X17),AND(CO$6&gt;=CP!$AA17,CO$6&lt;=CP!$AB17)),"CP",IF(ISNA(HLOOKUP(CO$6,RTT!$B61:$M61,1,0)),"","RTT"))</f>
        <v/>
      </c>
      <c r="CP21" s="58" t="str">
        <f aca="false">IF(OR(AND(CP$6&gt;=CP!$G17,CP$6&lt;=CP!$H17),AND(CP$6&gt;=CP!$K17,CP$6&lt;=CP!$L17),AND(CP$6&gt;=CP!$O17,CP$6&lt;=CP!$P17),AND(CP$6&gt;=CP!$S17,CP$6&lt;=CP!$T17),AND(CP$6&gt;=CP!$W17,CP$6&lt;=CP!$X17),AND(CP$6&gt;=CP!$AA17,CP$6&lt;=CP!$AB17)),"CP",IF(ISNA(HLOOKUP(CP$6,RTT!$B61:$M61,1,0)),"","RTT"))</f>
        <v/>
      </c>
    </row>
    <row r="22" customFormat="false" ht="14.4" hidden="false" customHeight="false" outlineLevel="0" collapsed="false">
      <c r="A22" s="12" t="s">
        <v>135</v>
      </c>
      <c r="B22" s="59" t="s">
        <v>116</v>
      </c>
      <c r="C22" s="57" t="str">
        <f aca="false">IF(OR(AND(C$6&gt;=CP!$G18,C$6&lt;=CP!$H18),AND(C$6&gt;=CP!$K18,C$6&lt;=CP!$L18),AND(C$6&gt;=CP!$O18,C$6&lt;=CP!$P18),AND(C$6&gt;=CP!$S18,C$6&lt;=CP!$T18),AND(C$6&gt;=CP!$W18,C$6&lt;=CP!$X18),AND(C$6&gt;=CP!$AA18,C$6&lt;=CP!$AB18)),"CP",IF(ISNA(HLOOKUP(C$6,RTT!$B62:$M62,1,0)),"","RTT"))</f>
        <v/>
      </c>
      <c r="D22" s="57" t="str">
        <f aca="false">IF(OR(AND(D$6&gt;=CP!$G18,D$6&lt;=CP!$H18),AND(D$6&gt;=CP!$K18,D$6&lt;=CP!$L18),AND(D$6&gt;=CP!$O18,D$6&lt;=CP!$P18),AND(D$6&gt;=CP!$S18,D$6&lt;=CP!$T18),AND(D$6&gt;=CP!$W18,D$6&lt;=CP!$X18),AND(D$6&gt;=CP!$AA18,D$6&lt;=CP!$AB18)),"CP",IF(ISNA(HLOOKUP(D$6,RTT!$B62:$M62,1,0)),"","RTT"))</f>
        <v/>
      </c>
      <c r="E22" s="57" t="str">
        <f aca="false">IF(OR(AND(E$6&gt;=CP!$G18,E$6&lt;=CP!$H18),AND(E$6&gt;=CP!$K18,E$6&lt;=CP!$L18),AND(E$6&gt;=CP!$O18,E$6&lt;=CP!$P18),AND(E$6&gt;=CP!$S18,E$6&lt;=CP!$T18),AND(E$6&gt;=CP!$W18,E$6&lt;=CP!$X18),AND(E$6&gt;=CP!$AA18,E$6&lt;=CP!$AB18)),"CP",IF(ISNA(HLOOKUP(E$6,RTT!$B62:$M62,1,0)),"","RTT"))</f>
        <v/>
      </c>
      <c r="F22" s="57" t="str">
        <f aca="false">IF(OR(AND(F$6&gt;=CP!$G18,F$6&lt;=CP!$H18),AND(F$6&gt;=CP!$K18,F$6&lt;=CP!$L18),AND(F$6&gt;=CP!$O18,F$6&lt;=CP!$P18),AND(F$6&gt;=CP!$S18,F$6&lt;=CP!$T18),AND(F$6&gt;=CP!$W18,F$6&lt;=CP!$X18),AND(F$6&gt;=CP!$AA18,F$6&lt;=CP!$AB18)),"CP",IF(ISNA(HLOOKUP(F$6,RTT!$B62:$M62,1,0)),"","RTT"))</f>
        <v/>
      </c>
      <c r="G22" s="57" t="str">
        <f aca="false">IF(OR(AND(G$6&gt;=CP!$G18,G$6&lt;=CP!$H18),AND(G$6&gt;=CP!$K18,G$6&lt;=CP!$L18),AND(G$6&gt;=CP!$O18,G$6&lt;=CP!$P18),AND(G$6&gt;=CP!$S18,G$6&lt;=CP!$T18),AND(G$6&gt;=CP!$W18,G$6&lt;=CP!$X18),AND(G$6&gt;=CP!$AA18,G$6&lt;=CP!$AB18)),"CP",IF(ISNA(HLOOKUP(G$6,RTT!$B62:$M62,1,0)),"","RTT"))</f>
        <v/>
      </c>
      <c r="H22" s="57" t="str">
        <f aca="false">IF(OR(AND(H$6&gt;=CP!$G18,H$6&lt;=CP!$H18),AND(H$6&gt;=CP!$K18,H$6&lt;=CP!$L18),AND(H$6&gt;=CP!$O18,H$6&lt;=CP!$P18),AND(H$6&gt;=CP!$S18,H$6&lt;=CP!$T18),AND(H$6&gt;=CP!$W18,H$6&lt;=CP!$X18),AND(H$6&gt;=CP!$AA18,H$6&lt;=CP!$AB18)),"CP",IF(ISNA(HLOOKUP(H$6,RTT!$B62:$M62,1,0)),"","RTT"))</f>
        <v/>
      </c>
      <c r="I22" s="57" t="str">
        <f aca="false">IF(OR(AND(I$6&gt;=CP!$G18,I$6&lt;=CP!$H18),AND(I$6&gt;=CP!$K18,I$6&lt;=CP!$L18),AND(I$6&gt;=CP!$O18,I$6&lt;=CP!$P18),AND(I$6&gt;=CP!$S18,I$6&lt;=CP!$T18),AND(I$6&gt;=CP!$W18,I$6&lt;=CP!$X18),AND(I$6&gt;=CP!$AA18,I$6&lt;=CP!$AB18)),"CP",IF(ISNA(HLOOKUP(I$6,RTT!$B62:$M62,1,0)),"","RTT"))</f>
        <v/>
      </c>
      <c r="J22" s="57" t="str">
        <f aca="false">IF(OR(AND(J$6&gt;=CP!$G18,J$6&lt;=CP!$H18),AND(J$6&gt;=CP!$K18,J$6&lt;=CP!$L18),AND(J$6&gt;=CP!$O18,J$6&lt;=CP!$P18),AND(J$6&gt;=CP!$S18,J$6&lt;=CP!$T18),AND(J$6&gt;=CP!$W18,J$6&lt;=CP!$X18),AND(J$6&gt;=CP!$AA18,J$6&lt;=CP!$AB18)),"CP",IF(ISNA(HLOOKUP(J$6,RTT!$B62:$M62,1,0)),"","RTT"))</f>
        <v/>
      </c>
      <c r="K22" s="57" t="str">
        <f aca="false">IF(OR(AND(K$6&gt;=CP!$G18,K$6&lt;=CP!$H18),AND(K$6&gt;=CP!$K18,K$6&lt;=CP!$L18),AND(K$6&gt;=CP!$O18,K$6&lt;=CP!$P18),AND(K$6&gt;=CP!$S18,K$6&lt;=CP!$T18),AND(K$6&gt;=CP!$W18,K$6&lt;=CP!$X18),AND(K$6&gt;=CP!$AA18,K$6&lt;=CP!$AB18)),"CP",IF(ISNA(HLOOKUP(K$6,RTT!$B62:$M62,1,0)),"","RTT"))</f>
        <v/>
      </c>
      <c r="L22" s="57" t="str">
        <f aca="false">IF(OR(AND(L$6&gt;=CP!$G18,L$6&lt;=CP!$H18),AND(L$6&gt;=CP!$K18,L$6&lt;=CP!$L18),AND(L$6&gt;=CP!$O18,L$6&lt;=CP!$P18),AND(L$6&gt;=CP!$S18,L$6&lt;=CP!$T18),AND(L$6&gt;=CP!$W18,L$6&lt;=CP!$X18),AND(L$6&gt;=CP!$AA18,L$6&lt;=CP!$AB18)),"CP",IF(ISNA(HLOOKUP(L$6,RTT!$B62:$M62,1,0)),"","RTT"))</f>
        <v/>
      </c>
      <c r="M22" s="57" t="str">
        <f aca="false">IF(OR(AND(M$6&gt;=CP!$G18,M$6&lt;=CP!$H18),AND(M$6&gt;=CP!$K18,M$6&lt;=CP!$L18),AND(M$6&gt;=CP!$O18,M$6&lt;=CP!$P18),AND(M$6&gt;=CP!$S18,M$6&lt;=CP!$T18),AND(M$6&gt;=CP!$W18,M$6&lt;=CP!$X18),AND(M$6&gt;=CP!$AA18,M$6&lt;=CP!$AB18)),"CP",IF(ISNA(HLOOKUP(M$6,RTT!$B62:$M62,1,0)),"","RTT"))</f>
        <v/>
      </c>
      <c r="N22" s="57" t="str">
        <f aca="false">IF(OR(AND(N$6&gt;=CP!$G18,N$6&lt;=CP!$H18),AND(N$6&gt;=CP!$K18,N$6&lt;=CP!$L18),AND(N$6&gt;=CP!$O18,N$6&lt;=CP!$P18),AND(N$6&gt;=CP!$S18,N$6&lt;=CP!$T18),AND(N$6&gt;=CP!$W18,N$6&lt;=CP!$X18),AND(N$6&gt;=CP!$AA18,N$6&lt;=CP!$AB18)),"CP",IF(ISNA(HLOOKUP(N$6,RTT!$B62:$M62,1,0)),"","RTT"))</f>
        <v/>
      </c>
      <c r="O22" s="57" t="str">
        <f aca="false">IF(OR(AND(O$6&gt;=CP!$G18,O$6&lt;=CP!$H18),AND(O$6&gt;=CP!$K18,O$6&lt;=CP!$L18),AND(O$6&gt;=CP!$O18,O$6&lt;=CP!$P18),AND(O$6&gt;=CP!$S18,O$6&lt;=CP!$T18),AND(O$6&gt;=CP!$W18,O$6&lt;=CP!$X18),AND(O$6&gt;=CP!$AA18,O$6&lt;=CP!$AB18)),"CP",IF(ISNA(HLOOKUP(O$6,RTT!$B62:$M62,1,0)),"","RTT"))</f>
        <v/>
      </c>
      <c r="P22" s="57" t="str">
        <f aca="false">IF(OR(AND(P$6&gt;=CP!$G18,P$6&lt;=CP!$H18),AND(P$6&gt;=CP!$K18,P$6&lt;=CP!$L18),AND(P$6&gt;=CP!$O18,P$6&lt;=CP!$P18),AND(P$6&gt;=CP!$S18,P$6&lt;=CP!$T18),AND(P$6&gt;=CP!$W18,P$6&lt;=CP!$X18),AND(P$6&gt;=CP!$AA18,P$6&lt;=CP!$AB18)),"CP",IF(ISNA(HLOOKUP(P$6,RTT!$B62:$M62,1,0)),"","RTT"))</f>
        <v/>
      </c>
      <c r="Q22" s="57" t="str">
        <f aca="false">IF(OR(AND(Q$6&gt;=CP!$G18,Q$6&lt;=CP!$H18),AND(Q$6&gt;=CP!$K18,Q$6&lt;=CP!$L18),AND(Q$6&gt;=CP!$O18,Q$6&lt;=CP!$P18),AND(Q$6&gt;=CP!$S18,Q$6&lt;=CP!$T18),AND(Q$6&gt;=CP!$W18,Q$6&lt;=CP!$X18),AND(Q$6&gt;=CP!$AA18,Q$6&lt;=CP!$AB18)),"CP",IF(ISNA(HLOOKUP(Q$6,RTT!$B62:$M62,1,0)),"","RTT"))</f>
        <v/>
      </c>
      <c r="R22" s="57" t="str">
        <f aca="false">IF(OR(AND(R$6&gt;=CP!$G18,R$6&lt;=CP!$H18),AND(R$6&gt;=CP!$K18,R$6&lt;=CP!$L18),AND(R$6&gt;=CP!$O18,R$6&lt;=CP!$P18),AND(R$6&gt;=CP!$S18,R$6&lt;=CP!$T18),AND(R$6&gt;=CP!$W18,R$6&lt;=CP!$X18),AND(R$6&gt;=CP!$AA18,R$6&lt;=CP!$AB18)),"CP",IF(ISNA(HLOOKUP(R$6,RTT!$B62:$M62,1,0)),"","RTT"))</f>
        <v/>
      </c>
      <c r="S22" s="57" t="str">
        <f aca="false">IF(OR(AND(S$6&gt;=CP!$G18,S$6&lt;=CP!$H18),AND(S$6&gt;=CP!$K18,S$6&lt;=CP!$L18),AND(S$6&gt;=CP!$O18,S$6&lt;=CP!$P18),AND(S$6&gt;=CP!$S18,S$6&lt;=CP!$T18),AND(S$6&gt;=CP!$W18,S$6&lt;=CP!$X18),AND(S$6&gt;=CP!$AA18,S$6&lt;=CP!$AB18)),"CP",IF(ISNA(HLOOKUP(S$6,RTT!$B62:$M62,1,0)),"","RTT"))</f>
        <v/>
      </c>
      <c r="T22" s="57" t="str">
        <f aca="false">IF(OR(AND(T$6&gt;=CP!$G18,T$6&lt;=CP!$H18),AND(T$6&gt;=CP!$K18,T$6&lt;=CP!$L18),AND(T$6&gt;=CP!$O18,T$6&lt;=CP!$P18),AND(T$6&gt;=CP!$S18,T$6&lt;=CP!$T18),AND(T$6&gt;=CP!$W18,T$6&lt;=CP!$X18),AND(T$6&gt;=CP!$AA18,T$6&lt;=CP!$AB18)),"CP",IF(ISNA(HLOOKUP(T$6,RTT!$B62:$M62,1,0)),"","RTT"))</f>
        <v>CP</v>
      </c>
      <c r="U22" s="57" t="str">
        <f aca="false">IF(OR(AND(U$6&gt;=CP!$G18,U$6&lt;=CP!$H18),AND(U$6&gt;=CP!$K18,U$6&lt;=CP!$L18),AND(U$6&gt;=CP!$O18,U$6&lt;=CP!$P18),AND(U$6&gt;=CP!$S18,U$6&lt;=CP!$T18),AND(U$6&gt;=CP!$W18,U$6&lt;=CP!$X18),AND(U$6&gt;=CP!$AA18,U$6&lt;=CP!$AB18)),"CP",IF(ISNA(HLOOKUP(U$6,RTT!$B62:$M62,1,0)),"","RTT"))</f>
        <v>CP</v>
      </c>
      <c r="V22" s="57" t="str">
        <f aca="false">IF(OR(AND(V$6&gt;=CP!$G18,V$6&lt;=CP!$H18),AND(V$6&gt;=CP!$K18,V$6&lt;=CP!$L18),AND(V$6&gt;=CP!$O18,V$6&lt;=CP!$P18),AND(V$6&gt;=CP!$S18,V$6&lt;=CP!$T18),AND(V$6&gt;=CP!$W18,V$6&lt;=CP!$X18),AND(V$6&gt;=CP!$AA18,V$6&lt;=CP!$AB18)),"CP",IF(ISNA(HLOOKUP(V$6,RTT!$B62:$M62,1,0)),"","RTT"))</f>
        <v>CP</v>
      </c>
      <c r="W22" s="57" t="str">
        <f aca="false">IF(OR(AND(W$6&gt;=CP!$G18,W$6&lt;=CP!$H18),AND(W$6&gt;=CP!$K18,W$6&lt;=CP!$L18),AND(W$6&gt;=CP!$O18,W$6&lt;=CP!$P18),AND(W$6&gt;=CP!$S18,W$6&lt;=CP!$T18),AND(W$6&gt;=CP!$W18,W$6&lt;=CP!$X18),AND(W$6&gt;=CP!$AA18,W$6&lt;=CP!$AB18)),"CP",IF(ISNA(HLOOKUP(W$6,RTT!$B62:$M62,1,0)),"","RTT"))</f>
        <v>CP</v>
      </c>
      <c r="X22" s="57" t="str">
        <f aca="false">IF(OR(AND(X$6&gt;=CP!$G18,X$6&lt;=CP!$H18),AND(X$6&gt;=CP!$K18,X$6&lt;=CP!$L18),AND(X$6&gt;=CP!$O18,X$6&lt;=CP!$P18),AND(X$6&gt;=CP!$S18,X$6&lt;=CP!$T18),AND(X$6&gt;=CP!$W18,X$6&lt;=CP!$X18),AND(X$6&gt;=CP!$AA18,X$6&lt;=CP!$AB18)),"CP",IF(ISNA(HLOOKUP(X$6,RTT!$B62:$M62,1,0)),"","RTT"))</f>
        <v>CP</v>
      </c>
      <c r="Y22" s="57" t="str">
        <f aca="false">IF(OR(AND(Y$6&gt;=CP!$G18,Y$6&lt;=CP!$H18),AND(Y$6&gt;=CP!$K18,Y$6&lt;=CP!$L18),AND(Y$6&gt;=CP!$O18,Y$6&lt;=CP!$P18),AND(Y$6&gt;=CP!$S18,Y$6&lt;=CP!$T18),AND(Y$6&gt;=CP!$W18,Y$6&lt;=CP!$X18),AND(Y$6&gt;=CP!$AA18,Y$6&lt;=CP!$AB18)),"CP",IF(ISNA(HLOOKUP(Y$6,RTT!$B62:$M62,1,0)),"","RTT"))</f>
        <v>CP</v>
      </c>
      <c r="Z22" s="57" t="str">
        <f aca="false">IF(OR(AND(Z$6&gt;=CP!$G18,Z$6&lt;=CP!$H18),AND(Z$6&gt;=CP!$K18,Z$6&lt;=CP!$L18),AND(Z$6&gt;=CP!$O18,Z$6&lt;=CP!$P18),AND(Z$6&gt;=CP!$S18,Z$6&lt;=CP!$T18),AND(Z$6&gt;=CP!$W18,Z$6&lt;=CP!$X18),AND(Z$6&gt;=CP!$AA18,Z$6&lt;=CP!$AB18)),"CP",IF(ISNA(HLOOKUP(Z$6,RTT!$B62:$M62,1,0)),"","RTT"))</f>
        <v>CP</v>
      </c>
      <c r="AA22" s="57" t="str">
        <f aca="false">IF(OR(AND(AA$6&gt;=CP!$G18,AA$6&lt;=CP!$H18),AND(AA$6&gt;=CP!$K18,AA$6&lt;=CP!$L18),AND(AA$6&gt;=CP!$O18,AA$6&lt;=CP!$P18),AND(AA$6&gt;=CP!$S18,AA$6&lt;=CP!$T18),AND(AA$6&gt;=CP!$W18,AA$6&lt;=CP!$X18),AND(AA$6&gt;=CP!$AA18,AA$6&lt;=CP!$AB18)),"CP",IF(ISNA(HLOOKUP(AA$6,RTT!$B62:$M62,1,0)),"","RTT"))</f>
        <v>CP</v>
      </c>
      <c r="AB22" s="57" t="str">
        <f aca="false">IF(OR(AND(AB$6&gt;=CP!$G18,AB$6&lt;=CP!$H18),AND(AB$6&gt;=CP!$K18,AB$6&lt;=CP!$L18),AND(AB$6&gt;=CP!$O18,AB$6&lt;=CP!$P18),AND(AB$6&gt;=CP!$S18,AB$6&lt;=CP!$T18),AND(AB$6&gt;=CP!$W18,AB$6&lt;=CP!$X18),AND(AB$6&gt;=CP!$AA18,AB$6&lt;=CP!$AB18)),"CP",IF(ISNA(HLOOKUP(AB$6,RTT!$B62:$M62,1,0)),"","RTT"))</f>
        <v>CP</v>
      </c>
      <c r="AC22" s="57" t="str">
        <f aca="false">IF(OR(AND(AC$6&gt;=CP!$G18,AC$6&lt;=CP!$H18),AND(AC$6&gt;=CP!$K18,AC$6&lt;=CP!$L18),AND(AC$6&gt;=CP!$O18,AC$6&lt;=CP!$P18),AND(AC$6&gt;=CP!$S18,AC$6&lt;=CP!$T18),AND(AC$6&gt;=CP!$W18,AC$6&lt;=CP!$X18),AND(AC$6&gt;=CP!$AA18,AC$6&lt;=CP!$AB18)),"CP",IF(ISNA(HLOOKUP(AC$6,RTT!$B62:$M62,1,0)),"","RTT"))</f>
        <v>CP</v>
      </c>
      <c r="AD22" s="57" t="str">
        <f aca="false">IF(OR(AND(AD$6&gt;=CP!$G18,AD$6&lt;=CP!$H18),AND(AD$6&gt;=CP!$K18,AD$6&lt;=CP!$L18),AND(AD$6&gt;=CP!$O18,AD$6&lt;=CP!$P18),AND(AD$6&gt;=CP!$S18,AD$6&lt;=CP!$T18),AND(AD$6&gt;=CP!$W18,AD$6&lt;=CP!$X18),AND(AD$6&gt;=CP!$AA18,AD$6&lt;=CP!$AB18)),"CP",IF(ISNA(HLOOKUP(AD$6,RTT!$B62:$M62,1,0)),"","RTT"))</f>
        <v>CP</v>
      </c>
      <c r="AE22" s="57" t="str">
        <f aca="false">IF(OR(AND(AE$6&gt;=CP!$G18,AE$6&lt;=CP!$H18),AND(AE$6&gt;=CP!$K18,AE$6&lt;=CP!$L18),AND(AE$6&gt;=CP!$O18,AE$6&lt;=CP!$P18),AND(AE$6&gt;=CP!$S18,AE$6&lt;=CP!$T18),AND(AE$6&gt;=CP!$W18,AE$6&lt;=CP!$X18),AND(AE$6&gt;=CP!$AA18,AE$6&lt;=CP!$AB18)),"CP",IF(ISNA(HLOOKUP(AE$6,RTT!$B62:$M62,1,0)),"","RTT"))</f>
        <v>CP</v>
      </c>
      <c r="AF22" s="57" t="str">
        <f aca="false">IF(OR(AND(AF$6&gt;=CP!$G18,AF$6&lt;=CP!$H18),AND(AF$6&gt;=CP!$K18,AF$6&lt;=CP!$L18),AND(AF$6&gt;=CP!$O18,AF$6&lt;=CP!$P18),AND(AF$6&gt;=CP!$S18,AF$6&lt;=CP!$T18),AND(AF$6&gt;=CP!$W18,AF$6&lt;=CP!$X18),AND(AF$6&gt;=CP!$AA18,AF$6&lt;=CP!$AB18)),"CP",IF(ISNA(HLOOKUP(AF$6,RTT!$B62:$M62,1,0)),"","RTT"))</f>
        <v>CP</v>
      </c>
      <c r="AG22" s="57" t="str">
        <f aca="false">IF(OR(AND(AG$6&gt;=CP!$G18,AG$6&lt;=CP!$H18),AND(AG$6&gt;=CP!$K18,AG$6&lt;=CP!$L18),AND(AG$6&gt;=CP!$O18,AG$6&lt;=CP!$P18),AND(AG$6&gt;=CP!$S18,AG$6&lt;=CP!$T18),AND(AG$6&gt;=CP!$W18,AG$6&lt;=CP!$X18),AND(AG$6&gt;=CP!$AA18,AG$6&lt;=CP!$AB18)),"CP",IF(ISNA(HLOOKUP(AG$6,RTT!$B62:$M62,1,0)),"","RTT"))</f>
        <v>CP</v>
      </c>
      <c r="AH22" s="57" t="str">
        <f aca="false">IF(OR(AND(AH$6&gt;=CP!$G18,AH$6&lt;=CP!$H18),AND(AH$6&gt;=CP!$K18,AH$6&lt;=CP!$L18),AND(AH$6&gt;=CP!$O18,AH$6&lt;=CP!$P18),AND(AH$6&gt;=CP!$S18,AH$6&lt;=CP!$T18),AND(AH$6&gt;=CP!$W18,AH$6&lt;=CP!$X18),AND(AH$6&gt;=CP!$AA18,AH$6&lt;=CP!$AB18)),"CP",IF(ISNA(HLOOKUP(AH$6,RTT!$B62:$M62,1,0)),"","RTT"))</f>
        <v>CP</v>
      </c>
      <c r="AI22" s="57" t="str">
        <f aca="false">IF(OR(AND(AI$6&gt;=CP!$G18,AI$6&lt;=CP!$H18),AND(AI$6&gt;=CP!$K18,AI$6&lt;=CP!$L18),AND(AI$6&gt;=CP!$O18,AI$6&lt;=CP!$P18),AND(AI$6&gt;=CP!$S18,AI$6&lt;=CP!$T18),AND(AI$6&gt;=CP!$W18,AI$6&lt;=CP!$X18),AND(AI$6&gt;=CP!$AA18,AI$6&lt;=CP!$AB18)),"CP",IF(ISNA(HLOOKUP(AI$6,RTT!$B62:$M62,1,0)),"","RTT"))</f>
        <v/>
      </c>
      <c r="AJ22" s="57" t="str">
        <f aca="false">IF(OR(AND(AJ$6&gt;=CP!$G18,AJ$6&lt;=CP!$H18),AND(AJ$6&gt;=CP!$K18,AJ$6&lt;=CP!$L18),AND(AJ$6&gt;=CP!$O18,AJ$6&lt;=CP!$P18),AND(AJ$6&gt;=CP!$S18,AJ$6&lt;=CP!$T18),AND(AJ$6&gt;=CP!$W18,AJ$6&lt;=CP!$X18),AND(AJ$6&gt;=CP!$AA18,AJ$6&lt;=CP!$AB18)),"CP",IF(ISNA(HLOOKUP(AJ$6,RTT!$B62:$M62,1,0)),"","RTT"))</f>
        <v/>
      </c>
      <c r="AK22" s="57" t="str">
        <f aca="false">IF(OR(AND(AK$6&gt;=CP!$G18,AK$6&lt;=CP!$H18),AND(AK$6&gt;=CP!$K18,AK$6&lt;=CP!$L18),AND(AK$6&gt;=CP!$O18,AK$6&lt;=CP!$P18),AND(AK$6&gt;=CP!$S18,AK$6&lt;=CP!$T18),AND(AK$6&gt;=CP!$W18,AK$6&lt;=CP!$X18),AND(AK$6&gt;=CP!$AA18,AK$6&lt;=CP!$AB18)),"CP",IF(ISNA(HLOOKUP(AK$6,RTT!$B62:$M62,1,0)),"","RTT"))</f>
        <v/>
      </c>
      <c r="AL22" s="57" t="str">
        <f aca="false">IF(OR(AND(AL$6&gt;=CP!$G18,AL$6&lt;=CP!$H18),AND(AL$6&gt;=CP!$K18,AL$6&lt;=CP!$L18),AND(AL$6&gt;=CP!$O18,AL$6&lt;=CP!$P18),AND(AL$6&gt;=CP!$S18,AL$6&lt;=CP!$T18),AND(AL$6&gt;=CP!$W18,AL$6&lt;=CP!$X18),AND(AL$6&gt;=CP!$AA18,AL$6&lt;=CP!$AB18)),"CP",IF(ISNA(HLOOKUP(AL$6,RTT!$B62:$M62,1,0)),"","RTT"))</f>
        <v/>
      </c>
      <c r="AM22" s="57" t="str">
        <f aca="false">IF(OR(AND(AM$6&gt;=CP!$G18,AM$6&lt;=CP!$H18),AND(AM$6&gt;=CP!$K18,AM$6&lt;=CP!$L18),AND(AM$6&gt;=CP!$O18,AM$6&lt;=CP!$P18),AND(AM$6&gt;=CP!$S18,AM$6&lt;=CP!$T18),AND(AM$6&gt;=CP!$W18,AM$6&lt;=CP!$X18),AND(AM$6&gt;=CP!$AA18,AM$6&lt;=CP!$AB18)),"CP",IF(ISNA(HLOOKUP(AM$6,RTT!$B62:$M62,1,0)),"","RTT"))</f>
        <v/>
      </c>
      <c r="AN22" s="57" t="str">
        <f aca="false">IF(OR(AND(AN$6&gt;=CP!$G18,AN$6&lt;=CP!$H18),AND(AN$6&gt;=CP!$K18,AN$6&lt;=CP!$L18),AND(AN$6&gt;=CP!$O18,AN$6&lt;=CP!$P18),AND(AN$6&gt;=CP!$S18,AN$6&lt;=CP!$T18),AND(AN$6&gt;=CP!$W18,AN$6&lt;=CP!$X18),AND(AN$6&gt;=CP!$AA18,AN$6&lt;=CP!$AB18)),"CP",IF(ISNA(HLOOKUP(AN$6,RTT!$B62:$M62,1,0)),"","RTT"))</f>
        <v/>
      </c>
      <c r="AO22" s="57" t="str">
        <f aca="false">IF(OR(AND(AO$6&gt;=CP!$G18,AO$6&lt;=CP!$H18),AND(AO$6&gt;=CP!$K18,AO$6&lt;=CP!$L18),AND(AO$6&gt;=CP!$O18,AO$6&lt;=CP!$P18),AND(AO$6&gt;=CP!$S18,AO$6&lt;=CP!$T18),AND(AO$6&gt;=CP!$W18,AO$6&lt;=CP!$X18),AND(AO$6&gt;=CP!$AA18,AO$6&lt;=CP!$AB18)),"CP",IF(ISNA(HLOOKUP(AO$6,RTT!$B62:$M62,1,0)),"","RTT"))</f>
        <v/>
      </c>
      <c r="AP22" s="57" t="str">
        <f aca="false">IF(OR(AND(AP$6&gt;=CP!$G18,AP$6&lt;=CP!$H18),AND(AP$6&gt;=CP!$K18,AP$6&lt;=CP!$L18),AND(AP$6&gt;=CP!$O18,AP$6&lt;=CP!$P18),AND(AP$6&gt;=CP!$S18,AP$6&lt;=CP!$T18),AND(AP$6&gt;=CP!$W18,AP$6&lt;=CP!$X18),AND(AP$6&gt;=CP!$AA18,AP$6&lt;=CP!$AB18)),"CP",IF(ISNA(HLOOKUP(AP$6,RTT!$B62:$M62,1,0)),"","RTT"))</f>
        <v/>
      </c>
      <c r="AQ22" s="57" t="str">
        <f aca="false">IF(OR(AND(AQ$6&gt;=CP!$G18,AQ$6&lt;=CP!$H18),AND(AQ$6&gt;=CP!$K18,AQ$6&lt;=CP!$L18),AND(AQ$6&gt;=CP!$O18,AQ$6&lt;=CP!$P18),AND(AQ$6&gt;=CP!$S18,AQ$6&lt;=CP!$T18),AND(AQ$6&gt;=CP!$W18,AQ$6&lt;=CP!$X18),AND(AQ$6&gt;=CP!$AA18,AQ$6&lt;=CP!$AB18)),"CP",IF(ISNA(HLOOKUP(AQ$6,RTT!$B62:$M62,1,0)),"","RTT"))</f>
        <v/>
      </c>
      <c r="AR22" s="57" t="str">
        <f aca="false">IF(OR(AND(AR$6&gt;=CP!$G18,AR$6&lt;=CP!$H18),AND(AR$6&gt;=CP!$K18,AR$6&lt;=CP!$L18),AND(AR$6&gt;=CP!$O18,AR$6&lt;=CP!$P18),AND(AR$6&gt;=CP!$S18,AR$6&lt;=CP!$T18),AND(AR$6&gt;=CP!$W18,AR$6&lt;=CP!$X18),AND(AR$6&gt;=CP!$AA18,AR$6&lt;=CP!$AB18)),"CP",IF(ISNA(HLOOKUP(AR$6,RTT!$B62:$M62,1,0)),"","RTT"))</f>
        <v/>
      </c>
      <c r="AS22" s="57" t="str">
        <f aca="false">IF(OR(AND(AS$6&gt;=CP!$G18,AS$6&lt;=CP!$H18),AND(AS$6&gt;=CP!$K18,AS$6&lt;=CP!$L18),AND(AS$6&gt;=CP!$O18,AS$6&lt;=CP!$P18),AND(AS$6&gt;=CP!$S18,AS$6&lt;=CP!$T18),AND(AS$6&gt;=CP!$W18,AS$6&lt;=CP!$X18),AND(AS$6&gt;=CP!$AA18,AS$6&lt;=CP!$AB18)),"CP",IF(ISNA(HLOOKUP(AS$6,RTT!$B62:$M62,1,0)),"","RTT"))</f>
        <v/>
      </c>
      <c r="AT22" s="57" t="str">
        <f aca="false">IF(OR(AND(AT$6&gt;=CP!$G18,AT$6&lt;=CP!$H18),AND(AT$6&gt;=CP!$K18,AT$6&lt;=CP!$L18),AND(AT$6&gt;=CP!$O18,AT$6&lt;=CP!$P18),AND(AT$6&gt;=CP!$S18,AT$6&lt;=CP!$T18),AND(AT$6&gt;=CP!$W18,AT$6&lt;=CP!$X18),AND(AT$6&gt;=CP!$AA18,AT$6&lt;=CP!$AB18)),"CP",IF(ISNA(HLOOKUP(AT$6,RTT!$B62:$M62,1,0)),"","RTT"))</f>
        <v/>
      </c>
      <c r="AU22" s="57" t="str">
        <f aca="false">IF(OR(AND(AU$6&gt;=CP!$G18,AU$6&lt;=CP!$H18),AND(AU$6&gt;=CP!$K18,AU$6&lt;=CP!$L18),AND(AU$6&gt;=CP!$O18,AU$6&lt;=CP!$P18),AND(AU$6&gt;=CP!$S18,AU$6&lt;=CP!$T18),AND(AU$6&gt;=CP!$W18,AU$6&lt;=CP!$X18),AND(AU$6&gt;=CP!$AA18,AU$6&lt;=CP!$AB18)),"CP",IF(ISNA(HLOOKUP(AU$6,RTT!$B62:$M62,1,0)),"","RTT"))</f>
        <v/>
      </c>
      <c r="AV22" s="57" t="str">
        <f aca="false">IF(OR(AND(AV$6&gt;=CP!$G18,AV$6&lt;=CP!$H18),AND(AV$6&gt;=CP!$K18,AV$6&lt;=CP!$L18),AND(AV$6&gt;=CP!$O18,AV$6&lt;=CP!$P18),AND(AV$6&gt;=CP!$S18,AV$6&lt;=CP!$T18),AND(AV$6&gt;=CP!$W18,AV$6&lt;=CP!$X18),AND(AV$6&gt;=CP!$AA18,AV$6&lt;=CP!$AB18)),"CP",IF(ISNA(HLOOKUP(AV$6,RTT!$B62:$M62,1,0)),"","RTT"))</f>
        <v/>
      </c>
      <c r="AW22" s="57" t="str">
        <f aca="false">IF(OR(AND(AW$6&gt;=CP!$G18,AW$6&lt;=CP!$H18),AND(AW$6&gt;=CP!$K18,AW$6&lt;=CP!$L18),AND(AW$6&gt;=CP!$O18,AW$6&lt;=CP!$P18),AND(AW$6&gt;=CP!$S18,AW$6&lt;=CP!$T18),AND(AW$6&gt;=CP!$W18,AW$6&lt;=CP!$X18),AND(AW$6&gt;=CP!$AA18,AW$6&lt;=CP!$AB18)),"CP",IF(ISNA(HLOOKUP(AW$6,RTT!$B62:$M62,1,0)),"","RTT"))</f>
        <v/>
      </c>
      <c r="AX22" s="57" t="str">
        <f aca="false">IF(OR(AND(AX$6&gt;=CP!$G18,AX$6&lt;=CP!$H18),AND(AX$6&gt;=CP!$K18,AX$6&lt;=CP!$L18),AND(AX$6&gt;=CP!$O18,AX$6&lt;=CP!$P18),AND(AX$6&gt;=CP!$S18,AX$6&lt;=CP!$T18),AND(AX$6&gt;=CP!$W18,AX$6&lt;=CP!$X18),AND(AX$6&gt;=CP!$AA18,AX$6&lt;=CP!$AB18)),"CP",IF(ISNA(HLOOKUP(AX$6,RTT!$B62:$M62,1,0)),"","RTT"))</f>
        <v/>
      </c>
      <c r="AY22" s="57" t="str">
        <f aca="false">IF(OR(AND(AY$6&gt;=CP!$G18,AY$6&lt;=CP!$H18),AND(AY$6&gt;=CP!$K18,AY$6&lt;=CP!$L18),AND(AY$6&gt;=CP!$O18,AY$6&lt;=CP!$P18),AND(AY$6&gt;=CP!$S18,AY$6&lt;=CP!$T18),AND(AY$6&gt;=CP!$W18,AY$6&lt;=CP!$X18),AND(AY$6&gt;=CP!$AA18,AY$6&lt;=CP!$AB18)),"CP",IF(ISNA(HLOOKUP(AY$6,RTT!$B62:$M62,1,0)),"","RTT"))</f>
        <v/>
      </c>
      <c r="AZ22" s="57" t="str">
        <f aca="false">IF(OR(AND(AZ$6&gt;=CP!$G18,AZ$6&lt;=CP!$H18),AND(AZ$6&gt;=CP!$K18,AZ$6&lt;=CP!$L18),AND(AZ$6&gt;=CP!$O18,AZ$6&lt;=CP!$P18),AND(AZ$6&gt;=CP!$S18,AZ$6&lt;=CP!$T18),AND(AZ$6&gt;=CP!$W18,AZ$6&lt;=CP!$X18),AND(AZ$6&gt;=CP!$AA18,AZ$6&lt;=CP!$AB18)),"CP",IF(ISNA(HLOOKUP(AZ$6,RTT!$B62:$M62,1,0)),"","RTT"))</f>
        <v/>
      </c>
      <c r="BA22" s="57" t="str">
        <f aca="false">IF(OR(AND(BA$6&gt;=CP!$G18,BA$6&lt;=CP!$H18),AND(BA$6&gt;=CP!$K18,BA$6&lt;=CP!$L18),AND(BA$6&gt;=CP!$O18,BA$6&lt;=CP!$P18),AND(BA$6&gt;=CP!$S18,BA$6&lt;=CP!$T18),AND(BA$6&gt;=CP!$W18,BA$6&lt;=CP!$X18),AND(BA$6&gt;=CP!$AA18,BA$6&lt;=CP!$AB18)),"CP",IF(ISNA(HLOOKUP(BA$6,RTT!$B62:$M62,1,0)),"","RTT"))</f>
        <v/>
      </c>
      <c r="BB22" s="57" t="str">
        <f aca="false">IF(OR(AND(BB$6&gt;=CP!$G18,BB$6&lt;=CP!$H18),AND(BB$6&gt;=CP!$K18,BB$6&lt;=CP!$L18),AND(BB$6&gt;=CP!$O18,BB$6&lt;=CP!$P18),AND(BB$6&gt;=CP!$S18,BB$6&lt;=CP!$T18),AND(BB$6&gt;=CP!$W18,BB$6&lt;=CP!$X18),AND(BB$6&gt;=CP!$AA18,BB$6&lt;=CP!$AB18)),"CP",IF(ISNA(HLOOKUP(BB$6,RTT!$B62:$M62,1,0)),"","RTT"))</f>
        <v/>
      </c>
      <c r="BC22" s="57" t="str">
        <f aca="false">IF(OR(AND(BC$6&gt;=CP!$G18,BC$6&lt;=CP!$H18),AND(BC$6&gt;=CP!$K18,BC$6&lt;=CP!$L18),AND(BC$6&gt;=CP!$O18,BC$6&lt;=CP!$P18),AND(BC$6&gt;=CP!$S18,BC$6&lt;=CP!$T18),AND(BC$6&gt;=CP!$W18,BC$6&lt;=CP!$X18),AND(BC$6&gt;=CP!$AA18,BC$6&lt;=CP!$AB18)),"CP",IF(ISNA(HLOOKUP(BC$6,RTT!$B62:$M62,1,0)),"","RTT"))</f>
        <v/>
      </c>
      <c r="BD22" s="57" t="str">
        <f aca="false">IF(OR(AND(BD$6&gt;=CP!$G18,BD$6&lt;=CP!$H18),AND(BD$6&gt;=CP!$K18,BD$6&lt;=CP!$L18),AND(BD$6&gt;=CP!$O18,BD$6&lt;=CP!$P18),AND(BD$6&gt;=CP!$S18,BD$6&lt;=CP!$T18),AND(BD$6&gt;=CP!$W18,BD$6&lt;=CP!$X18),AND(BD$6&gt;=CP!$AA18,BD$6&lt;=CP!$AB18)),"CP",IF(ISNA(HLOOKUP(BD$6,RTT!$B62:$M62,1,0)),"","RTT"))</f>
        <v/>
      </c>
      <c r="BE22" s="57" t="str">
        <f aca="false">IF(OR(AND(BE$6&gt;=CP!$G18,BE$6&lt;=CP!$H18),AND(BE$6&gt;=CP!$K18,BE$6&lt;=CP!$L18),AND(BE$6&gt;=CP!$O18,BE$6&lt;=CP!$P18),AND(BE$6&gt;=CP!$S18,BE$6&lt;=CP!$T18),AND(BE$6&gt;=CP!$W18,BE$6&lt;=CP!$X18),AND(BE$6&gt;=CP!$AA18,BE$6&lt;=CP!$AB18)),"CP",IF(ISNA(HLOOKUP(BE$6,RTT!$B62:$M62,1,0)),"","RTT"))</f>
        <v/>
      </c>
      <c r="BF22" s="57" t="str">
        <f aca="false">IF(OR(AND(BF$6&gt;=CP!$G18,BF$6&lt;=CP!$H18),AND(BF$6&gt;=CP!$K18,BF$6&lt;=CP!$L18),AND(BF$6&gt;=CP!$O18,BF$6&lt;=CP!$P18),AND(BF$6&gt;=CP!$S18,BF$6&lt;=CP!$T18),AND(BF$6&gt;=CP!$W18,BF$6&lt;=CP!$X18),AND(BF$6&gt;=CP!$AA18,BF$6&lt;=CP!$AB18)),"CP",IF(ISNA(HLOOKUP(BF$6,RTT!$B62:$M62,1,0)),"","RTT"))</f>
        <v/>
      </c>
      <c r="BG22" s="57" t="str">
        <f aca="false">IF(OR(AND(BG$6&gt;=CP!$G18,BG$6&lt;=CP!$H18),AND(BG$6&gt;=CP!$K18,BG$6&lt;=CP!$L18),AND(BG$6&gt;=CP!$O18,BG$6&lt;=CP!$P18),AND(BG$6&gt;=CP!$S18,BG$6&lt;=CP!$T18),AND(BG$6&gt;=CP!$W18,BG$6&lt;=CP!$X18),AND(BG$6&gt;=CP!$AA18,BG$6&lt;=CP!$AB18)),"CP",IF(ISNA(HLOOKUP(BG$6,RTT!$B62:$M62,1,0)),"","RTT"))</f>
        <v/>
      </c>
      <c r="BH22" s="57" t="str">
        <f aca="false">IF(OR(AND(BH$6&gt;=CP!$G18,BH$6&lt;=CP!$H18),AND(BH$6&gt;=CP!$K18,BH$6&lt;=CP!$L18),AND(BH$6&gt;=CP!$O18,BH$6&lt;=CP!$P18),AND(BH$6&gt;=CP!$S18,BH$6&lt;=CP!$T18),AND(BH$6&gt;=CP!$W18,BH$6&lt;=CP!$X18),AND(BH$6&gt;=CP!$AA18,BH$6&lt;=CP!$AB18)),"CP",IF(ISNA(HLOOKUP(BH$6,RTT!$B62:$M62,1,0)),"","RTT"))</f>
        <v/>
      </c>
      <c r="BI22" s="57" t="str">
        <f aca="false">IF(OR(AND(BI$6&gt;=CP!$G18,BI$6&lt;=CP!$H18),AND(BI$6&gt;=CP!$K18,BI$6&lt;=CP!$L18),AND(BI$6&gt;=CP!$O18,BI$6&lt;=CP!$P18),AND(BI$6&gt;=CP!$S18,BI$6&lt;=CP!$T18),AND(BI$6&gt;=CP!$W18,BI$6&lt;=CP!$X18),AND(BI$6&gt;=CP!$AA18,BI$6&lt;=CP!$AB18)),"CP",IF(ISNA(HLOOKUP(BI$6,RTT!$B62:$M62,1,0)),"","RTT"))</f>
        <v/>
      </c>
      <c r="BJ22" s="57" t="str">
        <f aca="false">IF(OR(AND(BJ$6&gt;=CP!$G18,BJ$6&lt;=CP!$H18),AND(BJ$6&gt;=CP!$K18,BJ$6&lt;=CP!$L18),AND(BJ$6&gt;=CP!$O18,BJ$6&lt;=CP!$P18),AND(BJ$6&gt;=CP!$S18,BJ$6&lt;=CP!$T18),AND(BJ$6&gt;=CP!$W18,BJ$6&lt;=CP!$X18),AND(BJ$6&gt;=CP!$AA18,BJ$6&lt;=CP!$AB18)),"CP",IF(ISNA(HLOOKUP(BJ$6,RTT!$B62:$M62,1,0)),"","RTT"))</f>
        <v>CP</v>
      </c>
      <c r="BK22" s="57" t="str">
        <f aca="false">IF(OR(AND(BK$6&gt;=CP!$G18,BK$6&lt;=CP!$H18),AND(BK$6&gt;=CP!$K18,BK$6&lt;=CP!$L18),AND(BK$6&gt;=CP!$O18,BK$6&lt;=CP!$P18),AND(BK$6&gt;=CP!$S18,BK$6&lt;=CP!$T18),AND(BK$6&gt;=CP!$W18,BK$6&lt;=CP!$X18),AND(BK$6&gt;=CP!$AA18,BK$6&lt;=CP!$AB18)),"CP",IF(ISNA(HLOOKUP(BK$6,RTT!$B62:$M62,1,0)),"","RTT"))</f>
        <v>CP</v>
      </c>
      <c r="BL22" s="57" t="str">
        <f aca="false">IF(OR(AND(BL$6&gt;=CP!$G18,BL$6&lt;=CP!$H18),AND(BL$6&gt;=CP!$K18,BL$6&lt;=CP!$L18),AND(BL$6&gt;=CP!$O18,BL$6&lt;=CP!$P18),AND(BL$6&gt;=CP!$S18,BL$6&lt;=CP!$T18),AND(BL$6&gt;=CP!$W18,BL$6&lt;=CP!$X18),AND(BL$6&gt;=CP!$AA18,BL$6&lt;=CP!$AB18)),"CP",IF(ISNA(HLOOKUP(BL$6,RTT!$B62:$M62,1,0)),"","RTT"))</f>
        <v>CP</v>
      </c>
      <c r="BM22" s="57" t="str">
        <f aca="false">IF(OR(AND(BM$6&gt;=CP!$G18,BM$6&lt;=CP!$H18),AND(BM$6&gt;=CP!$K18,BM$6&lt;=CP!$L18),AND(BM$6&gt;=CP!$O18,BM$6&lt;=CP!$P18),AND(BM$6&gt;=CP!$S18,BM$6&lt;=CP!$T18),AND(BM$6&gt;=CP!$W18,BM$6&lt;=CP!$X18),AND(BM$6&gt;=CP!$AA18,BM$6&lt;=CP!$AB18)),"CP",IF(ISNA(HLOOKUP(BM$6,RTT!$B62:$M62,1,0)),"","RTT"))</f>
        <v>CP</v>
      </c>
      <c r="BN22" s="57" t="str">
        <f aca="false">IF(OR(AND(BN$6&gt;=CP!$G18,BN$6&lt;=CP!$H18),AND(BN$6&gt;=CP!$K18,BN$6&lt;=CP!$L18),AND(BN$6&gt;=CP!$O18,BN$6&lt;=CP!$P18),AND(BN$6&gt;=CP!$S18,BN$6&lt;=CP!$T18),AND(BN$6&gt;=CP!$W18,BN$6&lt;=CP!$X18),AND(BN$6&gt;=CP!$AA18,BN$6&lt;=CP!$AB18)),"CP",IF(ISNA(HLOOKUP(BN$6,RTT!$B62:$M62,1,0)),"","RTT"))</f>
        <v>CP</v>
      </c>
      <c r="BO22" s="57" t="str">
        <f aca="false">IF(OR(AND(BO$6&gt;=CP!$G18,BO$6&lt;=CP!$H18),AND(BO$6&gt;=CP!$K18,BO$6&lt;=CP!$L18),AND(BO$6&gt;=CP!$O18,BO$6&lt;=CP!$P18),AND(BO$6&gt;=CP!$S18,BO$6&lt;=CP!$T18),AND(BO$6&gt;=CP!$W18,BO$6&lt;=CP!$X18),AND(BO$6&gt;=CP!$AA18,BO$6&lt;=CP!$AB18)),"CP",IF(ISNA(HLOOKUP(BO$6,RTT!$B62:$M62,1,0)),"","RTT"))</f>
        <v>CP</v>
      </c>
      <c r="BP22" s="57" t="str">
        <f aca="false">IF(OR(AND(BP$6&gt;=CP!$G18,BP$6&lt;=CP!$H18),AND(BP$6&gt;=CP!$K18,BP$6&lt;=CP!$L18),AND(BP$6&gt;=CP!$O18,BP$6&lt;=CP!$P18),AND(BP$6&gt;=CP!$S18,BP$6&lt;=CP!$T18),AND(BP$6&gt;=CP!$W18,BP$6&lt;=CP!$X18),AND(BP$6&gt;=CP!$AA18,BP$6&lt;=CP!$AB18)),"CP",IF(ISNA(HLOOKUP(BP$6,RTT!$B62:$M62,1,0)),"","RTT"))</f>
        <v/>
      </c>
      <c r="BQ22" s="57" t="str">
        <f aca="false">IF(OR(AND(BQ$6&gt;=CP!$G18,BQ$6&lt;=CP!$H18),AND(BQ$6&gt;=CP!$K18,BQ$6&lt;=CP!$L18),AND(BQ$6&gt;=CP!$O18,BQ$6&lt;=CP!$P18),AND(BQ$6&gt;=CP!$S18,BQ$6&lt;=CP!$T18),AND(BQ$6&gt;=CP!$W18,BQ$6&lt;=CP!$X18),AND(BQ$6&gt;=CP!$AA18,BQ$6&lt;=CP!$AB18)),"CP",IF(ISNA(HLOOKUP(BQ$6,RTT!$B62:$M62,1,0)),"","RTT"))</f>
        <v/>
      </c>
      <c r="BR22" s="57" t="str">
        <f aca="false">IF(OR(AND(BR$6&gt;=CP!$G18,BR$6&lt;=CP!$H18),AND(BR$6&gt;=CP!$K18,BR$6&lt;=CP!$L18),AND(BR$6&gt;=CP!$O18,BR$6&lt;=CP!$P18),AND(BR$6&gt;=CP!$S18,BR$6&lt;=CP!$T18),AND(BR$6&gt;=CP!$W18,BR$6&lt;=CP!$X18),AND(BR$6&gt;=CP!$AA18,BR$6&lt;=CP!$AB18)),"CP",IF(ISNA(HLOOKUP(BR$6,RTT!$B62:$M62,1,0)),"","RTT"))</f>
        <v/>
      </c>
      <c r="BS22" s="57" t="str">
        <f aca="false">IF(OR(AND(BS$6&gt;=CP!$G18,BS$6&lt;=CP!$H18),AND(BS$6&gt;=CP!$K18,BS$6&lt;=CP!$L18),AND(BS$6&gt;=CP!$O18,BS$6&lt;=CP!$P18),AND(BS$6&gt;=CP!$S18,BS$6&lt;=CP!$T18),AND(BS$6&gt;=CP!$W18,BS$6&lt;=CP!$X18),AND(BS$6&gt;=CP!$AA18,BS$6&lt;=CP!$AB18)),"CP",IF(ISNA(HLOOKUP(BS$6,RTT!$B62:$M62,1,0)),"","RTT"))</f>
        <v/>
      </c>
      <c r="BT22" s="57" t="str">
        <f aca="false">IF(OR(AND(BT$6&gt;=CP!$G18,BT$6&lt;=CP!$H18),AND(BT$6&gt;=CP!$K18,BT$6&lt;=CP!$L18),AND(BT$6&gt;=CP!$O18,BT$6&lt;=CP!$P18),AND(BT$6&gt;=CP!$S18,BT$6&lt;=CP!$T18),AND(BT$6&gt;=CP!$W18,BT$6&lt;=CP!$X18),AND(BT$6&gt;=CP!$AA18,BT$6&lt;=CP!$AB18)),"CP",IF(ISNA(HLOOKUP(BT$6,RTT!$B62:$M62,1,0)),"","RTT"))</f>
        <v/>
      </c>
      <c r="BU22" s="57" t="str">
        <f aca="false">IF(OR(AND(BU$6&gt;=CP!$G18,BU$6&lt;=CP!$H18),AND(BU$6&gt;=CP!$K18,BU$6&lt;=CP!$L18),AND(BU$6&gt;=CP!$O18,BU$6&lt;=CP!$P18),AND(BU$6&gt;=CP!$S18,BU$6&lt;=CP!$T18),AND(BU$6&gt;=CP!$W18,BU$6&lt;=CP!$X18),AND(BU$6&gt;=CP!$AA18,BU$6&lt;=CP!$AB18)),"CP",IF(ISNA(HLOOKUP(BU$6,RTT!$B62:$M62,1,0)),"","RTT"))</f>
        <v/>
      </c>
      <c r="BV22" s="57" t="str">
        <f aca="false">IF(OR(AND(BV$6&gt;=CP!$G18,BV$6&lt;=CP!$H18),AND(BV$6&gt;=CP!$K18,BV$6&lt;=CP!$L18),AND(BV$6&gt;=CP!$O18,BV$6&lt;=CP!$P18),AND(BV$6&gt;=CP!$S18,BV$6&lt;=CP!$T18),AND(BV$6&gt;=CP!$W18,BV$6&lt;=CP!$X18),AND(BV$6&gt;=CP!$AA18,BV$6&lt;=CP!$AB18)),"CP",IF(ISNA(HLOOKUP(BV$6,RTT!$B62:$M62,1,0)),"","RTT"))</f>
        <v/>
      </c>
      <c r="BW22" s="57" t="str">
        <f aca="false">IF(OR(AND(BW$6&gt;=CP!$G18,BW$6&lt;=CP!$H18),AND(BW$6&gt;=CP!$K18,BW$6&lt;=CP!$L18),AND(BW$6&gt;=CP!$O18,BW$6&lt;=CP!$P18),AND(BW$6&gt;=CP!$S18,BW$6&lt;=CP!$T18),AND(BW$6&gt;=CP!$W18,BW$6&lt;=CP!$X18),AND(BW$6&gt;=CP!$AA18,BW$6&lt;=CP!$AB18)),"CP",IF(ISNA(HLOOKUP(BW$6,RTT!$B62:$M62,1,0)),"","RTT"))</f>
        <v/>
      </c>
      <c r="BX22" s="57" t="str">
        <f aca="false">IF(OR(AND(BX$6&gt;=CP!$G18,BX$6&lt;=CP!$H18),AND(BX$6&gt;=CP!$K18,BX$6&lt;=CP!$L18),AND(BX$6&gt;=CP!$O18,BX$6&lt;=CP!$P18),AND(BX$6&gt;=CP!$S18,BX$6&lt;=CP!$T18),AND(BX$6&gt;=CP!$W18,BX$6&lt;=CP!$X18),AND(BX$6&gt;=CP!$AA18,BX$6&lt;=CP!$AB18)),"CP",IF(ISNA(HLOOKUP(BX$6,RTT!$B62:$M62,1,0)),"","RTT"))</f>
        <v/>
      </c>
      <c r="BY22" s="57" t="str">
        <f aca="false">IF(OR(AND(BY$6&gt;=CP!$G18,BY$6&lt;=CP!$H18),AND(BY$6&gt;=CP!$K18,BY$6&lt;=CP!$L18),AND(BY$6&gt;=CP!$O18,BY$6&lt;=CP!$P18),AND(BY$6&gt;=CP!$S18,BY$6&lt;=CP!$T18),AND(BY$6&gt;=CP!$W18,BY$6&lt;=CP!$X18),AND(BY$6&gt;=CP!$AA18,BY$6&lt;=CP!$AB18)),"CP",IF(ISNA(HLOOKUP(BY$6,RTT!$B62:$M62,1,0)),"","RTT"))</f>
        <v/>
      </c>
      <c r="BZ22" s="57" t="str">
        <f aca="false">IF(OR(AND(BZ$6&gt;=CP!$G18,BZ$6&lt;=CP!$H18),AND(BZ$6&gt;=CP!$K18,BZ$6&lt;=CP!$L18),AND(BZ$6&gt;=CP!$O18,BZ$6&lt;=CP!$P18),AND(BZ$6&gt;=CP!$S18,BZ$6&lt;=CP!$T18),AND(BZ$6&gt;=CP!$W18,BZ$6&lt;=CP!$X18),AND(BZ$6&gt;=CP!$AA18,BZ$6&lt;=CP!$AB18)),"CP",IF(ISNA(HLOOKUP(BZ$6,RTT!$B62:$M62,1,0)),"","RTT"))</f>
        <v/>
      </c>
      <c r="CA22" s="57" t="str">
        <f aca="false">IF(OR(AND(CA$6&gt;=CP!$G18,CA$6&lt;=CP!$H18),AND(CA$6&gt;=CP!$K18,CA$6&lt;=CP!$L18),AND(CA$6&gt;=CP!$O18,CA$6&lt;=CP!$P18),AND(CA$6&gt;=CP!$S18,CA$6&lt;=CP!$T18),AND(CA$6&gt;=CP!$W18,CA$6&lt;=CP!$X18),AND(CA$6&gt;=CP!$AA18,CA$6&lt;=CP!$AB18)),"CP",IF(ISNA(HLOOKUP(CA$6,RTT!$B62:$M62,1,0)),"","RTT"))</f>
        <v/>
      </c>
      <c r="CB22" s="57" t="str">
        <f aca="false">IF(OR(AND(CB$6&gt;=CP!$G18,CB$6&lt;=CP!$H18),AND(CB$6&gt;=CP!$K18,CB$6&lt;=CP!$L18),AND(CB$6&gt;=CP!$O18,CB$6&lt;=CP!$P18),AND(CB$6&gt;=CP!$S18,CB$6&lt;=CP!$T18),AND(CB$6&gt;=CP!$W18,CB$6&lt;=CP!$X18),AND(CB$6&gt;=CP!$AA18,CB$6&lt;=CP!$AB18)),"CP",IF(ISNA(HLOOKUP(CB$6,RTT!$B62:$M62,1,0)),"","RTT"))</f>
        <v/>
      </c>
      <c r="CC22" s="57" t="str">
        <f aca="false">IF(OR(AND(CC$6&gt;=CP!$G18,CC$6&lt;=CP!$H18),AND(CC$6&gt;=CP!$K18,CC$6&lt;=CP!$L18),AND(CC$6&gt;=CP!$O18,CC$6&lt;=CP!$P18),AND(CC$6&gt;=CP!$S18,CC$6&lt;=CP!$T18),AND(CC$6&gt;=CP!$W18,CC$6&lt;=CP!$X18),AND(CC$6&gt;=CP!$AA18,CC$6&lt;=CP!$AB18)),"CP",IF(ISNA(HLOOKUP(CC$6,RTT!$B62:$M62,1,0)),"","RTT"))</f>
        <v/>
      </c>
      <c r="CD22" s="57" t="str">
        <f aca="false">IF(OR(AND(CD$6&gt;=CP!$G18,CD$6&lt;=CP!$H18),AND(CD$6&gt;=CP!$K18,CD$6&lt;=CP!$L18),AND(CD$6&gt;=CP!$O18,CD$6&lt;=CP!$P18),AND(CD$6&gt;=CP!$S18,CD$6&lt;=CP!$T18),AND(CD$6&gt;=CP!$W18,CD$6&lt;=CP!$X18),AND(CD$6&gt;=CP!$AA18,CD$6&lt;=CP!$AB18)),"CP",IF(ISNA(HLOOKUP(CD$6,RTT!$B62:$M62,1,0)),"","RTT"))</f>
        <v/>
      </c>
      <c r="CE22" s="57" t="str">
        <f aca="false">IF(OR(AND(CE$6&gt;=CP!$G18,CE$6&lt;=CP!$H18),AND(CE$6&gt;=CP!$K18,CE$6&lt;=CP!$L18),AND(CE$6&gt;=CP!$O18,CE$6&lt;=CP!$P18),AND(CE$6&gt;=CP!$S18,CE$6&lt;=CP!$T18),AND(CE$6&gt;=CP!$W18,CE$6&lt;=CP!$X18),AND(CE$6&gt;=CP!$AA18,CE$6&lt;=CP!$AB18)),"CP",IF(ISNA(HLOOKUP(CE$6,RTT!$B62:$M62,1,0)),"","RTT"))</f>
        <v/>
      </c>
      <c r="CF22" s="57" t="str">
        <f aca="false">IF(OR(AND(CF$6&gt;=CP!$G18,CF$6&lt;=CP!$H18),AND(CF$6&gt;=CP!$K18,CF$6&lt;=CP!$L18),AND(CF$6&gt;=CP!$O18,CF$6&lt;=CP!$P18),AND(CF$6&gt;=CP!$S18,CF$6&lt;=CP!$T18),AND(CF$6&gt;=CP!$W18,CF$6&lt;=CP!$X18),AND(CF$6&gt;=CP!$AA18,CF$6&lt;=CP!$AB18)),"CP",IF(ISNA(HLOOKUP(CF$6,RTT!$B62:$M62,1,0)),"","RTT"))</f>
        <v/>
      </c>
      <c r="CG22" s="57" t="str">
        <f aca="false">IF(OR(AND(CG$6&gt;=CP!$G18,CG$6&lt;=CP!$H18),AND(CG$6&gt;=CP!$K18,CG$6&lt;=CP!$L18),AND(CG$6&gt;=CP!$O18,CG$6&lt;=CP!$P18),AND(CG$6&gt;=CP!$S18,CG$6&lt;=CP!$T18),AND(CG$6&gt;=CP!$W18,CG$6&lt;=CP!$X18),AND(CG$6&gt;=CP!$AA18,CG$6&lt;=CP!$AB18)),"CP",IF(ISNA(HLOOKUP(CG$6,RTT!$B62:$M62,1,0)),"","RTT"))</f>
        <v/>
      </c>
      <c r="CH22" s="57" t="str">
        <f aca="false">IF(OR(AND(CH$6&gt;=CP!$G18,CH$6&lt;=CP!$H18),AND(CH$6&gt;=CP!$K18,CH$6&lt;=CP!$L18),AND(CH$6&gt;=CP!$O18,CH$6&lt;=CP!$P18),AND(CH$6&gt;=CP!$S18,CH$6&lt;=CP!$T18),AND(CH$6&gt;=CP!$W18,CH$6&lt;=CP!$X18),AND(CH$6&gt;=CP!$AA18,CH$6&lt;=CP!$AB18)),"CP",IF(ISNA(HLOOKUP(CH$6,RTT!$B62:$M62,1,0)),"","RTT"))</f>
        <v/>
      </c>
      <c r="CI22" s="57" t="str">
        <f aca="false">IF(OR(AND(CI$6&gt;=CP!$G18,CI$6&lt;=CP!$H18),AND(CI$6&gt;=CP!$K18,CI$6&lt;=CP!$L18),AND(CI$6&gt;=CP!$O18,CI$6&lt;=CP!$P18),AND(CI$6&gt;=CP!$S18,CI$6&lt;=CP!$T18),AND(CI$6&gt;=CP!$W18,CI$6&lt;=CP!$X18),AND(CI$6&gt;=CP!$AA18,CI$6&lt;=CP!$AB18)),"CP",IF(ISNA(HLOOKUP(CI$6,RTT!$B62:$M62,1,0)),"","RTT"))</f>
        <v/>
      </c>
      <c r="CJ22" s="57" t="str">
        <f aca="false">IF(OR(AND(CJ$6&gt;=CP!$G18,CJ$6&lt;=CP!$H18),AND(CJ$6&gt;=CP!$K18,CJ$6&lt;=CP!$L18),AND(CJ$6&gt;=CP!$O18,CJ$6&lt;=CP!$P18),AND(CJ$6&gt;=CP!$S18,CJ$6&lt;=CP!$T18),AND(CJ$6&gt;=CP!$W18,CJ$6&lt;=CP!$X18),AND(CJ$6&gt;=CP!$AA18,CJ$6&lt;=CP!$AB18)),"CP",IF(ISNA(HLOOKUP(CJ$6,RTT!$B62:$M62,1,0)),"","RTT"))</f>
        <v/>
      </c>
      <c r="CK22" s="57" t="str">
        <f aca="false">IF(OR(AND(CK$6&gt;=CP!$G18,CK$6&lt;=CP!$H18),AND(CK$6&gt;=CP!$K18,CK$6&lt;=CP!$L18),AND(CK$6&gt;=CP!$O18,CK$6&lt;=CP!$P18),AND(CK$6&gt;=CP!$S18,CK$6&lt;=CP!$T18),AND(CK$6&gt;=CP!$W18,CK$6&lt;=CP!$X18),AND(CK$6&gt;=CP!$AA18,CK$6&lt;=CP!$AB18)),"CP",IF(ISNA(HLOOKUP(CK$6,RTT!$B62:$M62,1,0)),"","RTT"))</f>
        <v/>
      </c>
      <c r="CL22" s="57" t="str">
        <f aca="false">IF(OR(AND(CL$6&gt;=CP!$G18,CL$6&lt;=CP!$H18),AND(CL$6&gt;=CP!$K18,CL$6&lt;=CP!$L18),AND(CL$6&gt;=CP!$O18,CL$6&lt;=CP!$P18),AND(CL$6&gt;=CP!$S18,CL$6&lt;=CP!$T18),AND(CL$6&gt;=CP!$W18,CL$6&lt;=CP!$X18),AND(CL$6&gt;=CP!$AA18,CL$6&lt;=CP!$AB18)),"CP",IF(ISNA(HLOOKUP(CL$6,RTT!$B62:$M62,1,0)),"","RTT"))</f>
        <v/>
      </c>
      <c r="CM22" s="57" t="str">
        <f aca="false">IF(OR(AND(CM$6&gt;=CP!$G18,CM$6&lt;=CP!$H18),AND(CM$6&gt;=CP!$K18,CM$6&lt;=CP!$L18),AND(CM$6&gt;=CP!$O18,CM$6&lt;=CP!$P18),AND(CM$6&gt;=CP!$S18,CM$6&lt;=CP!$T18),AND(CM$6&gt;=CP!$W18,CM$6&lt;=CP!$X18),AND(CM$6&gt;=CP!$AA18,CM$6&lt;=CP!$AB18)),"CP",IF(ISNA(HLOOKUP(CM$6,RTT!$B62:$M62,1,0)),"","RTT"))</f>
        <v/>
      </c>
      <c r="CN22" s="57" t="str">
        <f aca="false">IF(OR(AND(CN$6&gt;=CP!$G18,CN$6&lt;=CP!$H18),AND(CN$6&gt;=CP!$K18,CN$6&lt;=CP!$L18),AND(CN$6&gt;=CP!$O18,CN$6&lt;=CP!$P18),AND(CN$6&gt;=CP!$S18,CN$6&lt;=CP!$T18),AND(CN$6&gt;=CP!$W18,CN$6&lt;=CP!$X18),AND(CN$6&gt;=CP!$AA18,CN$6&lt;=CP!$AB18)),"CP",IF(ISNA(HLOOKUP(CN$6,RTT!$B62:$M62,1,0)),"","RTT"))</f>
        <v/>
      </c>
      <c r="CO22" s="57" t="str">
        <f aca="false">IF(OR(AND(CO$6&gt;=CP!$G18,CO$6&lt;=CP!$H18),AND(CO$6&gt;=CP!$K18,CO$6&lt;=CP!$L18),AND(CO$6&gt;=CP!$O18,CO$6&lt;=CP!$P18),AND(CO$6&gt;=CP!$S18,CO$6&lt;=CP!$T18),AND(CO$6&gt;=CP!$W18,CO$6&lt;=CP!$X18),AND(CO$6&gt;=CP!$AA18,CO$6&lt;=CP!$AB18)),"CP",IF(ISNA(HLOOKUP(CO$6,RTT!$B62:$M62,1,0)),"","RTT"))</f>
        <v/>
      </c>
      <c r="CP22" s="58" t="str">
        <f aca="false">IF(OR(AND(CP$6&gt;=CP!$G18,CP$6&lt;=CP!$H18),AND(CP$6&gt;=CP!$K18,CP$6&lt;=CP!$L18),AND(CP$6&gt;=CP!$O18,CP$6&lt;=CP!$P18),AND(CP$6&gt;=CP!$S18,CP$6&lt;=CP!$T18),AND(CP$6&gt;=CP!$W18,CP$6&lt;=CP!$X18),AND(CP$6&gt;=CP!$AA18,CP$6&lt;=CP!$AB18)),"CP",IF(ISNA(HLOOKUP(CP$6,RTT!$B62:$M62,1,0)),"","RTT"))</f>
        <v/>
      </c>
    </row>
    <row r="23" customFormat="false" ht="14.4" hidden="false" customHeight="false" outlineLevel="0" collapsed="false">
      <c r="A23" s="12" t="s">
        <v>136</v>
      </c>
      <c r="B23" s="59" t="s">
        <v>120</v>
      </c>
      <c r="C23" s="57" t="str">
        <f aca="false">IF(OR(AND(C$6&gt;=CP!$G19,C$6&lt;=CP!$H19),AND(C$6&gt;=CP!$K19,C$6&lt;=CP!$L19),AND(C$6&gt;=CP!$O19,C$6&lt;=CP!$P19),AND(C$6&gt;=CP!$S19,C$6&lt;=CP!$T19),AND(C$6&gt;=CP!$W19,C$6&lt;=CP!$X19),AND(C$6&gt;=CP!$AA19,C$6&lt;=CP!$AB19)),"CP",IF(ISNA(HLOOKUP(C$6,RTT!$B63:$M63,1,0)),"","RTT"))</f>
        <v/>
      </c>
      <c r="D23" s="57" t="str">
        <f aca="false">IF(OR(AND(D$6&gt;=CP!$G19,D$6&lt;=CP!$H19),AND(D$6&gt;=CP!$K19,D$6&lt;=CP!$L19),AND(D$6&gt;=CP!$O19,D$6&lt;=CP!$P19),AND(D$6&gt;=CP!$S19,D$6&lt;=CP!$T19),AND(D$6&gt;=CP!$W19,D$6&lt;=CP!$X19),AND(D$6&gt;=CP!$AA19,D$6&lt;=CP!$AB19)),"CP",IF(ISNA(HLOOKUP(D$6,RTT!$B63:$M63,1,0)),"","RTT"))</f>
        <v/>
      </c>
      <c r="E23" s="57" t="str">
        <f aca="false">IF(OR(AND(E$6&gt;=CP!$G19,E$6&lt;=CP!$H19),AND(E$6&gt;=CP!$K19,E$6&lt;=CP!$L19),AND(E$6&gt;=CP!$O19,E$6&lt;=CP!$P19),AND(E$6&gt;=CP!$S19,E$6&lt;=CP!$T19),AND(E$6&gt;=CP!$W19,E$6&lt;=CP!$X19),AND(E$6&gt;=CP!$AA19,E$6&lt;=CP!$AB19)),"CP",IF(ISNA(HLOOKUP(E$6,RTT!$B63:$M63,1,0)),"","RTT"))</f>
        <v/>
      </c>
      <c r="F23" s="57" t="str">
        <f aca="false">IF(OR(AND(F$6&gt;=CP!$G19,F$6&lt;=CP!$H19),AND(F$6&gt;=CP!$K19,F$6&lt;=CP!$L19),AND(F$6&gt;=CP!$O19,F$6&lt;=CP!$P19),AND(F$6&gt;=CP!$S19,F$6&lt;=CP!$T19),AND(F$6&gt;=CP!$W19,F$6&lt;=CP!$X19),AND(F$6&gt;=CP!$AA19,F$6&lt;=CP!$AB19)),"CP",IF(ISNA(HLOOKUP(F$6,RTT!$B63:$M63,1,0)),"","RTT"))</f>
        <v/>
      </c>
      <c r="G23" s="57" t="str">
        <f aca="false">IF(OR(AND(G$6&gt;=CP!$G19,G$6&lt;=CP!$H19),AND(G$6&gt;=CP!$K19,G$6&lt;=CP!$L19),AND(G$6&gt;=CP!$O19,G$6&lt;=CP!$P19),AND(G$6&gt;=CP!$S19,G$6&lt;=CP!$T19),AND(G$6&gt;=CP!$W19,G$6&lt;=CP!$X19),AND(G$6&gt;=CP!$AA19,G$6&lt;=CP!$AB19)),"CP",IF(ISNA(HLOOKUP(G$6,RTT!$B63:$M63,1,0)),"","RTT"))</f>
        <v/>
      </c>
      <c r="H23" s="57" t="str">
        <f aca="false">IF(OR(AND(H$6&gt;=CP!$G19,H$6&lt;=CP!$H19),AND(H$6&gt;=CP!$K19,H$6&lt;=CP!$L19),AND(H$6&gt;=CP!$O19,H$6&lt;=CP!$P19),AND(H$6&gt;=CP!$S19,H$6&lt;=CP!$T19),AND(H$6&gt;=CP!$W19,H$6&lt;=CP!$X19),AND(H$6&gt;=CP!$AA19,H$6&lt;=CP!$AB19)),"CP",IF(ISNA(HLOOKUP(H$6,RTT!$B63:$M63,1,0)),"","RTT"))</f>
        <v/>
      </c>
      <c r="I23" s="57" t="str">
        <f aca="false">IF(OR(AND(I$6&gt;=CP!$G19,I$6&lt;=CP!$H19),AND(I$6&gt;=CP!$K19,I$6&lt;=CP!$L19),AND(I$6&gt;=CP!$O19,I$6&lt;=CP!$P19),AND(I$6&gt;=CP!$S19,I$6&lt;=CP!$T19),AND(I$6&gt;=CP!$W19,I$6&lt;=CP!$X19),AND(I$6&gt;=CP!$AA19,I$6&lt;=CP!$AB19)),"CP",IF(ISNA(HLOOKUP(I$6,RTT!$B63:$M63,1,0)),"","RTT"))</f>
        <v/>
      </c>
      <c r="J23" s="57" t="str">
        <f aca="false">IF(OR(AND(J$6&gt;=CP!$G19,J$6&lt;=CP!$H19),AND(J$6&gt;=CP!$K19,J$6&lt;=CP!$L19),AND(J$6&gt;=CP!$O19,J$6&lt;=CP!$P19),AND(J$6&gt;=CP!$S19,J$6&lt;=CP!$T19),AND(J$6&gt;=CP!$W19,J$6&lt;=CP!$X19),AND(J$6&gt;=CP!$AA19,J$6&lt;=CP!$AB19)),"CP",IF(ISNA(HLOOKUP(J$6,RTT!$B63:$M63,1,0)),"","RTT"))</f>
        <v/>
      </c>
      <c r="K23" s="57" t="str">
        <f aca="false">IF(OR(AND(K$6&gt;=CP!$G19,K$6&lt;=CP!$H19),AND(K$6&gt;=CP!$K19,K$6&lt;=CP!$L19),AND(K$6&gt;=CP!$O19,K$6&lt;=CP!$P19),AND(K$6&gt;=CP!$S19,K$6&lt;=CP!$T19),AND(K$6&gt;=CP!$W19,K$6&lt;=CP!$X19),AND(K$6&gt;=CP!$AA19,K$6&lt;=CP!$AB19)),"CP",IF(ISNA(HLOOKUP(K$6,RTT!$B63:$M63,1,0)),"","RTT"))</f>
        <v/>
      </c>
      <c r="L23" s="57" t="str">
        <f aca="false">IF(OR(AND(L$6&gt;=CP!$G19,L$6&lt;=CP!$H19),AND(L$6&gt;=CP!$K19,L$6&lt;=CP!$L19),AND(L$6&gt;=CP!$O19,L$6&lt;=CP!$P19),AND(L$6&gt;=CP!$S19,L$6&lt;=CP!$T19),AND(L$6&gt;=CP!$W19,L$6&lt;=CP!$X19),AND(L$6&gt;=CP!$AA19,L$6&lt;=CP!$AB19)),"CP",IF(ISNA(HLOOKUP(L$6,RTT!$B63:$M63,1,0)),"","RTT"))</f>
        <v/>
      </c>
      <c r="M23" s="57" t="str">
        <f aca="false">IF(OR(AND(M$6&gt;=CP!$G19,M$6&lt;=CP!$H19),AND(M$6&gt;=CP!$K19,M$6&lt;=CP!$L19),AND(M$6&gt;=CP!$O19,M$6&lt;=CP!$P19),AND(M$6&gt;=CP!$S19,M$6&lt;=CP!$T19),AND(M$6&gt;=CP!$W19,M$6&lt;=CP!$X19),AND(M$6&gt;=CP!$AA19,M$6&lt;=CP!$AB19)),"CP",IF(ISNA(HLOOKUP(M$6,RTT!$B63:$M63,1,0)),"","RTT"))</f>
        <v/>
      </c>
      <c r="N23" s="57" t="str">
        <f aca="false">IF(OR(AND(N$6&gt;=CP!$G19,N$6&lt;=CP!$H19),AND(N$6&gt;=CP!$K19,N$6&lt;=CP!$L19),AND(N$6&gt;=CP!$O19,N$6&lt;=CP!$P19),AND(N$6&gt;=CP!$S19,N$6&lt;=CP!$T19),AND(N$6&gt;=CP!$W19,N$6&lt;=CP!$X19),AND(N$6&gt;=CP!$AA19,N$6&lt;=CP!$AB19)),"CP",IF(ISNA(HLOOKUP(N$6,RTT!$B63:$M63,1,0)),"","RTT"))</f>
        <v/>
      </c>
      <c r="O23" s="57" t="str">
        <f aca="false">IF(OR(AND(O$6&gt;=CP!$G19,O$6&lt;=CP!$H19),AND(O$6&gt;=CP!$K19,O$6&lt;=CP!$L19),AND(O$6&gt;=CP!$O19,O$6&lt;=CP!$P19),AND(O$6&gt;=CP!$S19,O$6&lt;=CP!$T19),AND(O$6&gt;=CP!$W19,O$6&lt;=CP!$X19),AND(O$6&gt;=CP!$AA19,O$6&lt;=CP!$AB19)),"CP",IF(ISNA(HLOOKUP(O$6,RTT!$B63:$M63,1,0)),"","RTT"))</f>
        <v/>
      </c>
      <c r="P23" s="57" t="str">
        <f aca="false">IF(OR(AND(P$6&gt;=CP!$G19,P$6&lt;=CP!$H19),AND(P$6&gt;=CP!$K19,P$6&lt;=CP!$L19),AND(P$6&gt;=CP!$O19,P$6&lt;=CP!$P19),AND(P$6&gt;=CP!$S19,P$6&lt;=CP!$T19),AND(P$6&gt;=CP!$W19,P$6&lt;=CP!$X19),AND(P$6&gt;=CP!$AA19,P$6&lt;=CP!$AB19)),"CP",IF(ISNA(HLOOKUP(P$6,RTT!$B63:$M63,1,0)),"","RTT"))</f>
        <v/>
      </c>
      <c r="Q23" s="57" t="str">
        <f aca="false">IF(OR(AND(Q$6&gt;=CP!$G19,Q$6&lt;=CP!$H19),AND(Q$6&gt;=CP!$K19,Q$6&lt;=CP!$L19),AND(Q$6&gt;=CP!$O19,Q$6&lt;=CP!$P19),AND(Q$6&gt;=CP!$S19,Q$6&lt;=CP!$T19),AND(Q$6&gt;=CP!$W19,Q$6&lt;=CP!$X19),AND(Q$6&gt;=CP!$AA19,Q$6&lt;=CP!$AB19)),"CP",IF(ISNA(HLOOKUP(Q$6,RTT!$B63:$M63,1,0)),"","RTT"))</f>
        <v/>
      </c>
      <c r="R23" s="57" t="str">
        <f aca="false">IF(OR(AND(R$6&gt;=CP!$G19,R$6&lt;=CP!$H19),AND(R$6&gt;=CP!$K19,R$6&lt;=CP!$L19),AND(R$6&gt;=CP!$O19,R$6&lt;=CP!$P19),AND(R$6&gt;=CP!$S19,R$6&lt;=CP!$T19),AND(R$6&gt;=CP!$W19,R$6&lt;=CP!$X19),AND(R$6&gt;=CP!$AA19,R$6&lt;=CP!$AB19)),"CP",IF(ISNA(HLOOKUP(R$6,RTT!$B63:$M63,1,0)),"","RTT"))</f>
        <v/>
      </c>
      <c r="S23" s="57" t="str">
        <f aca="false">IF(OR(AND(S$6&gt;=CP!$G19,S$6&lt;=CP!$H19),AND(S$6&gt;=CP!$K19,S$6&lt;=CP!$L19),AND(S$6&gt;=CP!$O19,S$6&lt;=CP!$P19),AND(S$6&gt;=CP!$S19,S$6&lt;=CP!$T19),AND(S$6&gt;=CP!$W19,S$6&lt;=CP!$X19),AND(S$6&gt;=CP!$AA19,S$6&lt;=CP!$AB19)),"CP",IF(ISNA(HLOOKUP(S$6,RTT!$B63:$M63,1,0)),"","RTT"))</f>
        <v/>
      </c>
      <c r="T23" s="57" t="str">
        <f aca="false">IF(OR(AND(T$6&gt;=CP!$G19,T$6&lt;=CP!$H19),AND(T$6&gt;=CP!$K19,T$6&lt;=CP!$L19),AND(T$6&gt;=CP!$O19,T$6&lt;=CP!$P19),AND(T$6&gt;=CP!$S19,T$6&lt;=CP!$T19),AND(T$6&gt;=CP!$W19,T$6&lt;=CP!$X19),AND(T$6&gt;=CP!$AA19,T$6&lt;=CP!$AB19)),"CP",IF(ISNA(HLOOKUP(T$6,RTT!$B63:$M63,1,0)),"","RTT"))</f>
        <v>CP</v>
      </c>
      <c r="U23" s="57" t="str">
        <f aca="false">IF(OR(AND(U$6&gt;=CP!$G19,U$6&lt;=CP!$H19),AND(U$6&gt;=CP!$K19,U$6&lt;=CP!$L19),AND(U$6&gt;=CP!$O19,U$6&lt;=CP!$P19),AND(U$6&gt;=CP!$S19,U$6&lt;=CP!$T19),AND(U$6&gt;=CP!$W19,U$6&lt;=CP!$X19),AND(U$6&gt;=CP!$AA19,U$6&lt;=CP!$AB19)),"CP",IF(ISNA(HLOOKUP(U$6,RTT!$B63:$M63,1,0)),"","RTT"))</f>
        <v>CP</v>
      </c>
      <c r="V23" s="57" t="str">
        <f aca="false">IF(OR(AND(V$6&gt;=CP!$G19,V$6&lt;=CP!$H19),AND(V$6&gt;=CP!$K19,V$6&lt;=CP!$L19),AND(V$6&gt;=CP!$O19,V$6&lt;=CP!$P19),AND(V$6&gt;=CP!$S19,V$6&lt;=CP!$T19),AND(V$6&gt;=CP!$W19,V$6&lt;=CP!$X19),AND(V$6&gt;=CP!$AA19,V$6&lt;=CP!$AB19)),"CP",IF(ISNA(HLOOKUP(V$6,RTT!$B63:$M63,1,0)),"","RTT"))</f>
        <v>CP</v>
      </c>
      <c r="W23" s="57" t="str">
        <f aca="false">IF(OR(AND(W$6&gt;=CP!$G19,W$6&lt;=CP!$H19),AND(W$6&gt;=CP!$K19,W$6&lt;=CP!$L19),AND(W$6&gt;=CP!$O19,W$6&lt;=CP!$P19),AND(W$6&gt;=CP!$S19,W$6&lt;=CP!$T19),AND(W$6&gt;=CP!$W19,W$6&lt;=CP!$X19),AND(W$6&gt;=CP!$AA19,W$6&lt;=CP!$AB19)),"CP",IF(ISNA(HLOOKUP(W$6,RTT!$B63:$M63,1,0)),"","RTT"))</f>
        <v>CP</v>
      </c>
      <c r="X23" s="57" t="str">
        <f aca="false">IF(OR(AND(X$6&gt;=CP!$G19,X$6&lt;=CP!$H19),AND(X$6&gt;=CP!$K19,X$6&lt;=CP!$L19),AND(X$6&gt;=CP!$O19,X$6&lt;=CP!$P19),AND(X$6&gt;=CP!$S19,X$6&lt;=CP!$T19),AND(X$6&gt;=CP!$W19,X$6&lt;=CP!$X19),AND(X$6&gt;=CP!$AA19,X$6&lt;=CP!$AB19)),"CP",IF(ISNA(HLOOKUP(X$6,RTT!$B63:$M63,1,0)),"","RTT"))</f>
        <v>CP</v>
      </c>
      <c r="Y23" s="57" t="str">
        <f aca="false">IF(OR(AND(Y$6&gt;=CP!$G19,Y$6&lt;=CP!$H19),AND(Y$6&gt;=CP!$K19,Y$6&lt;=CP!$L19),AND(Y$6&gt;=CP!$O19,Y$6&lt;=CP!$P19),AND(Y$6&gt;=CP!$S19,Y$6&lt;=CP!$T19),AND(Y$6&gt;=CP!$W19,Y$6&lt;=CP!$X19),AND(Y$6&gt;=CP!$AA19,Y$6&lt;=CP!$AB19)),"CP",IF(ISNA(HLOOKUP(Y$6,RTT!$B63:$M63,1,0)),"","RTT"))</f>
        <v>CP</v>
      </c>
      <c r="Z23" s="57" t="str">
        <f aca="false">IF(OR(AND(Z$6&gt;=CP!$G19,Z$6&lt;=CP!$H19),AND(Z$6&gt;=CP!$K19,Z$6&lt;=CP!$L19),AND(Z$6&gt;=CP!$O19,Z$6&lt;=CP!$P19),AND(Z$6&gt;=CP!$S19,Z$6&lt;=CP!$T19),AND(Z$6&gt;=CP!$W19,Z$6&lt;=CP!$X19),AND(Z$6&gt;=CP!$AA19,Z$6&lt;=CP!$AB19)),"CP",IF(ISNA(HLOOKUP(Z$6,RTT!$B63:$M63,1,0)),"","RTT"))</f>
        <v>CP</v>
      </c>
      <c r="AA23" s="57" t="str">
        <f aca="false">IF(OR(AND(AA$6&gt;=CP!$G19,AA$6&lt;=CP!$H19),AND(AA$6&gt;=CP!$K19,AA$6&lt;=CP!$L19),AND(AA$6&gt;=CP!$O19,AA$6&lt;=CP!$P19),AND(AA$6&gt;=CP!$S19,AA$6&lt;=CP!$T19),AND(AA$6&gt;=CP!$W19,AA$6&lt;=CP!$X19),AND(AA$6&gt;=CP!$AA19,AA$6&lt;=CP!$AB19)),"CP",IF(ISNA(HLOOKUP(AA$6,RTT!$B63:$M63,1,0)),"","RTT"))</f>
        <v>CP</v>
      </c>
      <c r="AB23" s="57" t="str">
        <f aca="false">IF(OR(AND(AB$6&gt;=CP!$G19,AB$6&lt;=CP!$H19),AND(AB$6&gt;=CP!$K19,AB$6&lt;=CP!$L19),AND(AB$6&gt;=CP!$O19,AB$6&lt;=CP!$P19),AND(AB$6&gt;=CP!$S19,AB$6&lt;=CP!$T19),AND(AB$6&gt;=CP!$W19,AB$6&lt;=CP!$X19),AND(AB$6&gt;=CP!$AA19,AB$6&lt;=CP!$AB19)),"CP",IF(ISNA(HLOOKUP(AB$6,RTT!$B63:$M63,1,0)),"","RTT"))</f>
        <v>CP</v>
      </c>
      <c r="AC23" s="57" t="str">
        <f aca="false">IF(OR(AND(AC$6&gt;=CP!$G19,AC$6&lt;=CP!$H19),AND(AC$6&gt;=CP!$K19,AC$6&lt;=CP!$L19),AND(AC$6&gt;=CP!$O19,AC$6&lt;=CP!$P19),AND(AC$6&gt;=CP!$S19,AC$6&lt;=CP!$T19),AND(AC$6&gt;=CP!$W19,AC$6&lt;=CP!$X19),AND(AC$6&gt;=CP!$AA19,AC$6&lt;=CP!$AB19)),"CP",IF(ISNA(HLOOKUP(AC$6,RTT!$B63:$M63,1,0)),"","RTT"))</f>
        <v>CP</v>
      </c>
      <c r="AD23" s="57" t="str">
        <f aca="false">IF(OR(AND(AD$6&gt;=CP!$G19,AD$6&lt;=CP!$H19),AND(AD$6&gt;=CP!$K19,AD$6&lt;=CP!$L19),AND(AD$6&gt;=CP!$O19,AD$6&lt;=CP!$P19),AND(AD$6&gt;=CP!$S19,AD$6&lt;=CP!$T19),AND(AD$6&gt;=CP!$W19,AD$6&lt;=CP!$X19),AND(AD$6&gt;=CP!$AA19,AD$6&lt;=CP!$AB19)),"CP",IF(ISNA(HLOOKUP(AD$6,RTT!$B63:$M63,1,0)),"","RTT"))</f>
        <v>CP</v>
      </c>
      <c r="AE23" s="57" t="str">
        <f aca="false">IF(OR(AND(AE$6&gt;=CP!$G19,AE$6&lt;=CP!$H19),AND(AE$6&gt;=CP!$K19,AE$6&lt;=CP!$L19),AND(AE$6&gt;=CP!$O19,AE$6&lt;=CP!$P19),AND(AE$6&gt;=CP!$S19,AE$6&lt;=CP!$T19),AND(AE$6&gt;=CP!$W19,AE$6&lt;=CP!$X19),AND(AE$6&gt;=CP!$AA19,AE$6&lt;=CP!$AB19)),"CP",IF(ISNA(HLOOKUP(AE$6,RTT!$B63:$M63,1,0)),"","RTT"))</f>
        <v>CP</v>
      </c>
      <c r="AF23" s="57" t="str">
        <f aca="false">IF(OR(AND(AF$6&gt;=CP!$G19,AF$6&lt;=CP!$H19),AND(AF$6&gt;=CP!$K19,AF$6&lt;=CP!$L19),AND(AF$6&gt;=CP!$O19,AF$6&lt;=CP!$P19),AND(AF$6&gt;=CP!$S19,AF$6&lt;=CP!$T19),AND(AF$6&gt;=CP!$W19,AF$6&lt;=CP!$X19),AND(AF$6&gt;=CP!$AA19,AF$6&lt;=CP!$AB19)),"CP",IF(ISNA(HLOOKUP(AF$6,RTT!$B63:$M63,1,0)),"","RTT"))</f>
        <v>CP</v>
      </c>
      <c r="AG23" s="57" t="str">
        <f aca="false">IF(OR(AND(AG$6&gt;=CP!$G19,AG$6&lt;=CP!$H19),AND(AG$6&gt;=CP!$K19,AG$6&lt;=CP!$L19),AND(AG$6&gt;=CP!$O19,AG$6&lt;=CP!$P19),AND(AG$6&gt;=CP!$S19,AG$6&lt;=CP!$T19),AND(AG$6&gt;=CP!$W19,AG$6&lt;=CP!$X19),AND(AG$6&gt;=CP!$AA19,AG$6&lt;=CP!$AB19)),"CP",IF(ISNA(HLOOKUP(AG$6,RTT!$B63:$M63,1,0)),"","RTT"))</f>
        <v>CP</v>
      </c>
      <c r="AH23" s="57" t="str">
        <f aca="false">IF(OR(AND(AH$6&gt;=CP!$G19,AH$6&lt;=CP!$H19),AND(AH$6&gt;=CP!$K19,AH$6&lt;=CP!$L19),AND(AH$6&gt;=CP!$O19,AH$6&lt;=CP!$P19),AND(AH$6&gt;=CP!$S19,AH$6&lt;=CP!$T19),AND(AH$6&gt;=CP!$W19,AH$6&lt;=CP!$X19),AND(AH$6&gt;=CP!$AA19,AH$6&lt;=CP!$AB19)),"CP",IF(ISNA(HLOOKUP(AH$6,RTT!$B63:$M63,1,0)),"","RTT"))</f>
        <v>CP</v>
      </c>
      <c r="AI23" s="57" t="str">
        <f aca="false">IF(OR(AND(AI$6&gt;=CP!$G19,AI$6&lt;=CP!$H19),AND(AI$6&gt;=CP!$K19,AI$6&lt;=CP!$L19),AND(AI$6&gt;=CP!$O19,AI$6&lt;=CP!$P19),AND(AI$6&gt;=CP!$S19,AI$6&lt;=CP!$T19),AND(AI$6&gt;=CP!$W19,AI$6&lt;=CP!$X19),AND(AI$6&gt;=CP!$AA19,AI$6&lt;=CP!$AB19)),"CP",IF(ISNA(HLOOKUP(AI$6,RTT!$B63:$M63,1,0)),"","RTT"))</f>
        <v>CP</v>
      </c>
      <c r="AJ23" s="57" t="str">
        <f aca="false">IF(OR(AND(AJ$6&gt;=CP!$G19,AJ$6&lt;=CP!$H19),AND(AJ$6&gt;=CP!$K19,AJ$6&lt;=CP!$L19),AND(AJ$6&gt;=CP!$O19,AJ$6&lt;=CP!$P19),AND(AJ$6&gt;=CP!$S19,AJ$6&lt;=CP!$T19),AND(AJ$6&gt;=CP!$W19,AJ$6&lt;=CP!$X19),AND(AJ$6&gt;=CP!$AA19,AJ$6&lt;=CP!$AB19)),"CP",IF(ISNA(HLOOKUP(AJ$6,RTT!$B63:$M63,1,0)),"","RTT"))</f>
        <v>CP</v>
      </c>
      <c r="AK23" s="57" t="str">
        <f aca="false">IF(OR(AND(AK$6&gt;=CP!$G19,AK$6&lt;=CP!$H19),AND(AK$6&gt;=CP!$K19,AK$6&lt;=CP!$L19),AND(AK$6&gt;=CP!$O19,AK$6&lt;=CP!$P19),AND(AK$6&gt;=CP!$S19,AK$6&lt;=CP!$T19),AND(AK$6&gt;=CP!$W19,AK$6&lt;=CP!$X19),AND(AK$6&gt;=CP!$AA19,AK$6&lt;=CP!$AB19)),"CP",IF(ISNA(HLOOKUP(AK$6,RTT!$B63:$M63,1,0)),"","RTT"))</f>
        <v>CP</v>
      </c>
      <c r="AL23" s="57" t="str">
        <f aca="false">IF(OR(AND(AL$6&gt;=CP!$G19,AL$6&lt;=CP!$H19),AND(AL$6&gt;=CP!$K19,AL$6&lt;=CP!$L19),AND(AL$6&gt;=CP!$O19,AL$6&lt;=CP!$P19),AND(AL$6&gt;=CP!$S19,AL$6&lt;=CP!$T19),AND(AL$6&gt;=CP!$W19,AL$6&lt;=CP!$X19),AND(AL$6&gt;=CP!$AA19,AL$6&lt;=CP!$AB19)),"CP",IF(ISNA(HLOOKUP(AL$6,RTT!$B63:$M63,1,0)),"","RTT"))</f>
        <v>CP</v>
      </c>
      <c r="AM23" s="57" t="str">
        <f aca="false">IF(OR(AND(AM$6&gt;=CP!$G19,AM$6&lt;=CP!$H19),AND(AM$6&gt;=CP!$K19,AM$6&lt;=CP!$L19),AND(AM$6&gt;=CP!$O19,AM$6&lt;=CP!$P19),AND(AM$6&gt;=CP!$S19,AM$6&lt;=CP!$T19),AND(AM$6&gt;=CP!$W19,AM$6&lt;=CP!$X19),AND(AM$6&gt;=CP!$AA19,AM$6&lt;=CP!$AB19)),"CP",IF(ISNA(HLOOKUP(AM$6,RTT!$B63:$M63,1,0)),"","RTT"))</f>
        <v>CP</v>
      </c>
      <c r="AN23" s="57" t="str">
        <f aca="false">IF(OR(AND(AN$6&gt;=CP!$G19,AN$6&lt;=CP!$H19),AND(AN$6&gt;=CP!$K19,AN$6&lt;=CP!$L19),AND(AN$6&gt;=CP!$O19,AN$6&lt;=CP!$P19),AND(AN$6&gt;=CP!$S19,AN$6&lt;=CP!$T19),AND(AN$6&gt;=CP!$W19,AN$6&lt;=CP!$X19),AND(AN$6&gt;=CP!$AA19,AN$6&lt;=CP!$AB19)),"CP",IF(ISNA(HLOOKUP(AN$6,RTT!$B63:$M63,1,0)),"","RTT"))</f>
        <v/>
      </c>
      <c r="AO23" s="57" t="str">
        <f aca="false">IF(OR(AND(AO$6&gt;=CP!$G19,AO$6&lt;=CP!$H19),AND(AO$6&gt;=CP!$K19,AO$6&lt;=CP!$L19),AND(AO$6&gt;=CP!$O19,AO$6&lt;=CP!$P19),AND(AO$6&gt;=CP!$S19,AO$6&lt;=CP!$T19),AND(AO$6&gt;=CP!$W19,AO$6&lt;=CP!$X19),AND(AO$6&gt;=CP!$AA19,AO$6&lt;=CP!$AB19)),"CP",IF(ISNA(HLOOKUP(AO$6,RTT!$B63:$M63,1,0)),"","RTT"))</f>
        <v/>
      </c>
      <c r="AP23" s="57" t="str">
        <f aca="false">IF(OR(AND(AP$6&gt;=CP!$G19,AP$6&lt;=CP!$H19),AND(AP$6&gt;=CP!$K19,AP$6&lt;=CP!$L19),AND(AP$6&gt;=CP!$O19,AP$6&lt;=CP!$P19),AND(AP$6&gt;=CP!$S19,AP$6&lt;=CP!$T19),AND(AP$6&gt;=CP!$W19,AP$6&lt;=CP!$X19),AND(AP$6&gt;=CP!$AA19,AP$6&lt;=CP!$AB19)),"CP",IF(ISNA(HLOOKUP(AP$6,RTT!$B63:$M63,1,0)),"","RTT"))</f>
        <v/>
      </c>
      <c r="AQ23" s="57" t="str">
        <f aca="false">IF(OR(AND(AQ$6&gt;=CP!$G19,AQ$6&lt;=CP!$H19),AND(AQ$6&gt;=CP!$K19,AQ$6&lt;=CP!$L19),AND(AQ$6&gt;=CP!$O19,AQ$6&lt;=CP!$P19),AND(AQ$6&gt;=CP!$S19,AQ$6&lt;=CP!$T19),AND(AQ$6&gt;=CP!$W19,AQ$6&lt;=CP!$X19),AND(AQ$6&gt;=CP!$AA19,AQ$6&lt;=CP!$AB19)),"CP",IF(ISNA(HLOOKUP(AQ$6,RTT!$B63:$M63,1,0)),"","RTT"))</f>
        <v/>
      </c>
      <c r="AR23" s="57" t="str">
        <f aca="false">IF(OR(AND(AR$6&gt;=CP!$G19,AR$6&lt;=CP!$H19),AND(AR$6&gt;=CP!$K19,AR$6&lt;=CP!$L19),AND(AR$6&gt;=CP!$O19,AR$6&lt;=CP!$P19),AND(AR$6&gt;=CP!$S19,AR$6&lt;=CP!$T19),AND(AR$6&gt;=CP!$W19,AR$6&lt;=CP!$X19),AND(AR$6&gt;=CP!$AA19,AR$6&lt;=CP!$AB19)),"CP",IF(ISNA(HLOOKUP(AR$6,RTT!$B63:$M63,1,0)),"","RTT"))</f>
        <v/>
      </c>
      <c r="AS23" s="57" t="str">
        <f aca="false">IF(OR(AND(AS$6&gt;=CP!$G19,AS$6&lt;=CP!$H19),AND(AS$6&gt;=CP!$K19,AS$6&lt;=CP!$L19),AND(AS$6&gt;=CP!$O19,AS$6&lt;=CP!$P19),AND(AS$6&gt;=CP!$S19,AS$6&lt;=CP!$T19),AND(AS$6&gt;=CP!$W19,AS$6&lt;=CP!$X19),AND(AS$6&gt;=CP!$AA19,AS$6&lt;=CP!$AB19)),"CP",IF(ISNA(HLOOKUP(AS$6,RTT!$B63:$M63,1,0)),"","RTT"))</f>
        <v/>
      </c>
      <c r="AT23" s="57" t="str">
        <f aca="false">IF(OR(AND(AT$6&gt;=CP!$G19,AT$6&lt;=CP!$H19),AND(AT$6&gt;=CP!$K19,AT$6&lt;=CP!$L19),AND(AT$6&gt;=CP!$O19,AT$6&lt;=CP!$P19),AND(AT$6&gt;=CP!$S19,AT$6&lt;=CP!$T19),AND(AT$6&gt;=CP!$W19,AT$6&lt;=CP!$X19),AND(AT$6&gt;=CP!$AA19,AT$6&lt;=CP!$AB19)),"CP",IF(ISNA(HLOOKUP(AT$6,RTT!$B63:$M63,1,0)),"","RTT"))</f>
        <v/>
      </c>
      <c r="AU23" s="57" t="str">
        <f aca="false">IF(OR(AND(AU$6&gt;=CP!$G19,AU$6&lt;=CP!$H19),AND(AU$6&gt;=CP!$K19,AU$6&lt;=CP!$L19),AND(AU$6&gt;=CP!$O19,AU$6&lt;=CP!$P19),AND(AU$6&gt;=CP!$S19,AU$6&lt;=CP!$T19),AND(AU$6&gt;=CP!$W19,AU$6&lt;=CP!$X19),AND(AU$6&gt;=CP!$AA19,AU$6&lt;=CP!$AB19)),"CP",IF(ISNA(HLOOKUP(AU$6,RTT!$B63:$M63,1,0)),"","RTT"))</f>
        <v/>
      </c>
      <c r="AV23" s="57" t="str">
        <f aca="false">IF(OR(AND(AV$6&gt;=CP!$G19,AV$6&lt;=CP!$H19),AND(AV$6&gt;=CP!$K19,AV$6&lt;=CP!$L19),AND(AV$6&gt;=CP!$O19,AV$6&lt;=CP!$P19),AND(AV$6&gt;=CP!$S19,AV$6&lt;=CP!$T19),AND(AV$6&gt;=CP!$W19,AV$6&lt;=CP!$X19),AND(AV$6&gt;=CP!$AA19,AV$6&lt;=CP!$AB19)),"CP",IF(ISNA(HLOOKUP(AV$6,RTT!$B63:$M63,1,0)),"","RTT"))</f>
        <v/>
      </c>
      <c r="AW23" s="57" t="str">
        <f aca="false">IF(OR(AND(AW$6&gt;=CP!$G19,AW$6&lt;=CP!$H19),AND(AW$6&gt;=CP!$K19,AW$6&lt;=CP!$L19),AND(AW$6&gt;=CP!$O19,AW$6&lt;=CP!$P19),AND(AW$6&gt;=CP!$S19,AW$6&lt;=CP!$T19),AND(AW$6&gt;=CP!$W19,AW$6&lt;=CP!$X19),AND(AW$6&gt;=CP!$AA19,AW$6&lt;=CP!$AB19)),"CP",IF(ISNA(HLOOKUP(AW$6,RTT!$B63:$M63,1,0)),"","RTT"))</f>
        <v/>
      </c>
      <c r="AX23" s="57" t="str">
        <f aca="false">IF(OR(AND(AX$6&gt;=CP!$G19,AX$6&lt;=CP!$H19),AND(AX$6&gt;=CP!$K19,AX$6&lt;=CP!$L19),AND(AX$6&gt;=CP!$O19,AX$6&lt;=CP!$P19),AND(AX$6&gt;=CP!$S19,AX$6&lt;=CP!$T19),AND(AX$6&gt;=CP!$W19,AX$6&lt;=CP!$X19),AND(AX$6&gt;=CP!$AA19,AX$6&lt;=CP!$AB19)),"CP",IF(ISNA(HLOOKUP(AX$6,RTT!$B63:$M63,1,0)),"","RTT"))</f>
        <v/>
      </c>
      <c r="AY23" s="57" t="str">
        <f aca="false">IF(OR(AND(AY$6&gt;=CP!$G19,AY$6&lt;=CP!$H19),AND(AY$6&gt;=CP!$K19,AY$6&lt;=CP!$L19),AND(AY$6&gt;=CP!$O19,AY$6&lt;=CP!$P19),AND(AY$6&gt;=CP!$S19,AY$6&lt;=CP!$T19),AND(AY$6&gt;=CP!$W19,AY$6&lt;=CP!$X19),AND(AY$6&gt;=CP!$AA19,AY$6&lt;=CP!$AB19)),"CP",IF(ISNA(HLOOKUP(AY$6,RTT!$B63:$M63,1,0)),"","RTT"))</f>
        <v/>
      </c>
      <c r="AZ23" s="57" t="str">
        <f aca="false">IF(OR(AND(AZ$6&gt;=CP!$G19,AZ$6&lt;=CP!$H19),AND(AZ$6&gt;=CP!$K19,AZ$6&lt;=CP!$L19),AND(AZ$6&gt;=CP!$O19,AZ$6&lt;=CP!$P19),AND(AZ$6&gt;=CP!$S19,AZ$6&lt;=CP!$T19),AND(AZ$6&gt;=CP!$W19,AZ$6&lt;=CP!$X19),AND(AZ$6&gt;=CP!$AA19,AZ$6&lt;=CP!$AB19)),"CP",IF(ISNA(HLOOKUP(AZ$6,RTT!$B63:$M63,1,0)),"","RTT"))</f>
        <v/>
      </c>
      <c r="BA23" s="57" t="str">
        <f aca="false">IF(OR(AND(BA$6&gt;=CP!$G19,BA$6&lt;=CP!$H19),AND(BA$6&gt;=CP!$K19,BA$6&lt;=CP!$L19),AND(BA$6&gt;=CP!$O19,BA$6&lt;=CP!$P19),AND(BA$6&gt;=CP!$S19,BA$6&lt;=CP!$T19),AND(BA$6&gt;=CP!$W19,BA$6&lt;=CP!$X19),AND(BA$6&gt;=CP!$AA19,BA$6&lt;=CP!$AB19)),"CP",IF(ISNA(HLOOKUP(BA$6,RTT!$B63:$M63,1,0)),"","RTT"))</f>
        <v/>
      </c>
      <c r="BB23" s="57" t="str">
        <f aca="false">IF(OR(AND(BB$6&gt;=CP!$G19,BB$6&lt;=CP!$H19),AND(BB$6&gt;=CP!$K19,BB$6&lt;=CP!$L19),AND(BB$6&gt;=CP!$O19,BB$6&lt;=CP!$P19),AND(BB$6&gt;=CP!$S19,BB$6&lt;=CP!$T19),AND(BB$6&gt;=CP!$W19,BB$6&lt;=CP!$X19),AND(BB$6&gt;=CP!$AA19,BB$6&lt;=CP!$AB19)),"CP",IF(ISNA(HLOOKUP(BB$6,RTT!$B63:$M63,1,0)),"","RTT"))</f>
        <v/>
      </c>
      <c r="BC23" s="57" t="str">
        <f aca="false">IF(OR(AND(BC$6&gt;=CP!$G19,BC$6&lt;=CP!$H19),AND(BC$6&gt;=CP!$K19,BC$6&lt;=CP!$L19),AND(BC$6&gt;=CP!$O19,BC$6&lt;=CP!$P19),AND(BC$6&gt;=CP!$S19,BC$6&lt;=CP!$T19),AND(BC$6&gt;=CP!$W19,BC$6&lt;=CP!$X19),AND(BC$6&gt;=CP!$AA19,BC$6&lt;=CP!$AB19)),"CP",IF(ISNA(HLOOKUP(BC$6,RTT!$B63:$M63,1,0)),"","RTT"))</f>
        <v/>
      </c>
      <c r="BD23" s="57" t="str">
        <f aca="false">IF(OR(AND(BD$6&gt;=CP!$G19,BD$6&lt;=CP!$H19),AND(BD$6&gt;=CP!$K19,BD$6&lt;=CP!$L19),AND(BD$6&gt;=CP!$O19,BD$6&lt;=CP!$P19),AND(BD$6&gt;=CP!$S19,BD$6&lt;=CP!$T19),AND(BD$6&gt;=CP!$W19,BD$6&lt;=CP!$X19),AND(BD$6&gt;=CP!$AA19,BD$6&lt;=CP!$AB19)),"CP",IF(ISNA(HLOOKUP(BD$6,RTT!$B63:$M63,1,0)),"","RTT"))</f>
        <v/>
      </c>
      <c r="BE23" s="57" t="str">
        <f aca="false">IF(OR(AND(BE$6&gt;=CP!$G19,BE$6&lt;=CP!$H19),AND(BE$6&gt;=CP!$K19,BE$6&lt;=CP!$L19),AND(BE$6&gt;=CP!$O19,BE$6&lt;=CP!$P19),AND(BE$6&gt;=CP!$S19,BE$6&lt;=CP!$T19),AND(BE$6&gt;=CP!$W19,BE$6&lt;=CP!$X19),AND(BE$6&gt;=CP!$AA19,BE$6&lt;=CP!$AB19)),"CP",IF(ISNA(HLOOKUP(BE$6,RTT!$B63:$M63,1,0)),"","RTT"))</f>
        <v/>
      </c>
      <c r="BF23" s="57" t="str">
        <f aca="false">IF(OR(AND(BF$6&gt;=CP!$G19,BF$6&lt;=CP!$H19),AND(BF$6&gt;=CP!$K19,BF$6&lt;=CP!$L19),AND(BF$6&gt;=CP!$O19,BF$6&lt;=CP!$P19),AND(BF$6&gt;=CP!$S19,BF$6&lt;=CP!$T19),AND(BF$6&gt;=CP!$W19,BF$6&lt;=CP!$X19),AND(BF$6&gt;=CP!$AA19,BF$6&lt;=CP!$AB19)),"CP",IF(ISNA(HLOOKUP(BF$6,RTT!$B63:$M63,1,0)),"","RTT"))</f>
        <v/>
      </c>
      <c r="BG23" s="57" t="str">
        <f aca="false">IF(OR(AND(BG$6&gt;=CP!$G19,BG$6&lt;=CP!$H19),AND(BG$6&gt;=CP!$K19,BG$6&lt;=CP!$L19),AND(BG$6&gt;=CP!$O19,BG$6&lt;=CP!$P19),AND(BG$6&gt;=CP!$S19,BG$6&lt;=CP!$T19),AND(BG$6&gt;=CP!$W19,BG$6&lt;=CP!$X19),AND(BG$6&gt;=CP!$AA19,BG$6&lt;=CP!$AB19)),"CP",IF(ISNA(HLOOKUP(BG$6,RTT!$B63:$M63,1,0)),"","RTT"))</f>
        <v/>
      </c>
      <c r="BH23" s="57" t="str">
        <f aca="false">IF(OR(AND(BH$6&gt;=CP!$G19,BH$6&lt;=CP!$H19),AND(BH$6&gt;=CP!$K19,BH$6&lt;=CP!$L19),AND(BH$6&gt;=CP!$O19,BH$6&lt;=CP!$P19),AND(BH$6&gt;=CP!$S19,BH$6&lt;=CP!$T19),AND(BH$6&gt;=CP!$W19,BH$6&lt;=CP!$X19),AND(BH$6&gt;=CP!$AA19,BH$6&lt;=CP!$AB19)),"CP",IF(ISNA(HLOOKUP(BH$6,RTT!$B63:$M63,1,0)),"","RTT"))</f>
        <v/>
      </c>
      <c r="BI23" s="57" t="str">
        <f aca="false">IF(OR(AND(BI$6&gt;=CP!$G19,BI$6&lt;=CP!$H19),AND(BI$6&gt;=CP!$K19,BI$6&lt;=CP!$L19),AND(BI$6&gt;=CP!$O19,BI$6&lt;=CP!$P19),AND(BI$6&gt;=CP!$S19,BI$6&lt;=CP!$T19),AND(BI$6&gt;=CP!$W19,BI$6&lt;=CP!$X19),AND(BI$6&gt;=CP!$AA19,BI$6&lt;=CP!$AB19)),"CP",IF(ISNA(HLOOKUP(BI$6,RTT!$B63:$M63,1,0)),"","RTT"))</f>
        <v/>
      </c>
      <c r="BJ23" s="57" t="str">
        <f aca="false">IF(OR(AND(BJ$6&gt;=CP!$G19,BJ$6&lt;=CP!$H19),AND(BJ$6&gt;=CP!$K19,BJ$6&lt;=CP!$L19),AND(BJ$6&gt;=CP!$O19,BJ$6&lt;=CP!$P19),AND(BJ$6&gt;=CP!$S19,BJ$6&lt;=CP!$T19),AND(BJ$6&gt;=CP!$W19,BJ$6&lt;=CP!$X19),AND(BJ$6&gt;=CP!$AA19,BJ$6&lt;=CP!$AB19)),"CP",IF(ISNA(HLOOKUP(BJ$6,RTT!$B63:$M63,1,0)),"","RTT"))</f>
        <v/>
      </c>
      <c r="BK23" s="57" t="str">
        <f aca="false">IF(OR(AND(BK$6&gt;=CP!$G19,BK$6&lt;=CP!$H19),AND(BK$6&gt;=CP!$K19,BK$6&lt;=CP!$L19),AND(BK$6&gt;=CP!$O19,BK$6&lt;=CP!$P19),AND(BK$6&gt;=CP!$S19,BK$6&lt;=CP!$T19),AND(BK$6&gt;=CP!$W19,BK$6&lt;=CP!$X19),AND(BK$6&gt;=CP!$AA19,BK$6&lt;=CP!$AB19)),"CP",IF(ISNA(HLOOKUP(BK$6,RTT!$B63:$M63,1,0)),"","RTT"))</f>
        <v/>
      </c>
      <c r="BL23" s="57" t="str">
        <f aca="false">IF(OR(AND(BL$6&gt;=CP!$G19,BL$6&lt;=CP!$H19),AND(BL$6&gt;=CP!$K19,BL$6&lt;=CP!$L19),AND(BL$6&gt;=CP!$O19,BL$6&lt;=CP!$P19),AND(BL$6&gt;=CP!$S19,BL$6&lt;=CP!$T19),AND(BL$6&gt;=CP!$W19,BL$6&lt;=CP!$X19),AND(BL$6&gt;=CP!$AA19,BL$6&lt;=CP!$AB19)),"CP",IF(ISNA(HLOOKUP(BL$6,RTT!$B63:$M63,1,0)),"","RTT"))</f>
        <v/>
      </c>
      <c r="BM23" s="57" t="str">
        <f aca="false">IF(OR(AND(BM$6&gt;=CP!$G19,BM$6&lt;=CP!$H19),AND(BM$6&gt;=CP!$K19,BM$6&lt;=CP!$L19),AND(BM$6&gt;=CP!$O19,BM$6&lt;=CP!$P19),AND(BM$6&gt;=CP!$S19,BM$6&lt;=CP!$T19),AND(BM$6&gt;=CP!$W19,BM$6&lt;=CP!$X19),AND(BM$6&gt;=CP!$AA19,BM$6&lt;=CP!$AB19)),"CP",IF(ISNA(HLOOKUP(BM$6,RTT!$B63:$M63,1,0)),"","RTT"))</f>
        <v/>
      </c>
      <c r="BN23" s="57" t="str">
        <f aca="false">IF(OR(AND(BN$6&gt;=CP!$G19,BN$6&lt;=CP!$H19),AND(BN$6&gt;=CP!$K19,BN$6&lt;=CP!$L19),AND(BN$6&gt;=CP!$O19,BN$6&lt;=CP!$P19),AND(BN$6&gt;=CP!$S19,BN$6&lt;=CP!$T19),AND(BN$6&gt;=CP!$W19,BN$6&lt;=CP!$X19),AND(BN$6&gt;=CP!$AA19,BN$6&lt;=CP!$AB19)),"CP",IF(ISNA(HLOOKUP(BN$6,RTT!$B63:$M63,1,0)),"","RTT"))</f>
        <v/>
      </c>
      <c r="BO23" s="57" t="str">
        <f aca="false">IF(OR(AND(BO$6&gt;=CP!$G19,BO$6&lt;=CP!$H19),AND(BO$6&gt;=CP!$K19,BO$6&lt;=CP!$L19),AND(BO$6&gt;=CP!$O19,BO$6&lt;=CP!$P19),AND(BO$6&gt;=CP!$S19,BO$6&lt;=CP!$T19),AND(BO$6&gt;=CP!$W19,BO$6&lt;=CP!$X19),AND(BO$6&gt;=CP!$AA19,BO$6&lt;=CP!$AB19)),"CP",IF(ISNA(HLOOKUP(BO$6,RTT!$B63:$M63,1,0)),"","RTT"))</f>
        <v/>
      </c>
      <c r="BP23" s="57" t="str">
        <f aca="false">IF(OR(AND(BP$6&gt;=CP!$G19,BP$6&lt;=CP!$H19),AND(BP$6&gt;=CP!$K19,BP$6&lt;=CP!$L19),AND(BP$6&gt;=CP!$O19,BP$6&lt;=CP!$P19),AND(BP$6&gt;=CP!$S19,BP$6&lt;=CP!$T19),AND(BP$6&gt;=CP!$W19,BP$6&lt;=CP!$X19),AND(BP$6&gt;=CP!$AA19,BP$6&lt;=CP!$AB19)),"CP",IF(ISNA(HLOOKUP(BP$6,RTT!$B63:$M63,1,0)),"","RTT"))</f>
        <v/>
      </c>
      <c r="BQ23" s="57" t="str">
        <f aca="false">IF(OR(AND(BQ$6&gt;=CP!$G19,BQ$6&lt;=CP!$H19),AND(BQ$6&gt;=CP!$K19,BQ$6&lt;=CP!$L19),AND(BQ$6&gt;=CP!$O19,BQ$6&lt;=CP!$P19),AND(BQ$6&gt;=CP!$S19,BQ$6&lt;=CP!$T19),AND(BQ$6&gt;=CP!$W19,BQ$6&lt;=CP!$X19),AND(BQ$6&gt;=CP!$AA19,BQ$6&lt;=CP!$AB19)),"CP",IF(ISNA(HLOOKUP(BQ$6,RTT!$B63:$M63,1,0)),"","RTT"))</f>
        <v/>
      </c>
      <c r="BR23" s="57" t="str">
        <f aca="false">IF(OR(AND(BR$6&gt;=CP!$G19,BR$6&lt;=CP!$H19),AND(BR$6&gt;=CP!$K19,BR$6&lt;=CP!$L19),AND(BR$6&gt;=CP!$O19,BR$6&lt;=CP!$P19),AND(BR$6&gt;=CP!$S19,BR$6&lt;=CP!$T19),AND(BR$6&gt;=CP!$W19,BR$6&lt;=CP!$X19),AND(BR$6&gt;=CP!$AA19,BR$6&lt;=CP!$AB19)),"CP",IF(ISNA(HLOOKUP(BR$6,RTT!$B63:$M63,1,0)),"","RTT"))</f>
        <v/>
      </c>
      <c r="BS23" s="57" t="str">
        <f aca="false">IF(OR(AND(BS$6&gt;=CP!$G19,BS$6&lt;=CP!$H19),AND(BS$6&gt;=CP!$K19,BS$6&lt;=CP!$L19),AND(BS$6&gt;=CP!$O19,BS$6&lt;=CP!$P19),AND(BS$6&gt;=CP!$S19,BS$6&lt;=CP!$T19),AND(BS$6&gt;=CP!$W19,BS$6&lt;=CP!$X19),AND(BS$6&gt;=CP!$AA19,BS$6&lt;=CP!$AB19)),"CP",IF(ISNA(HLOOKUP(BS$6,RTT!$B63:$M63,1,0)),"","RTT"))</f>
        <v/>
      </c>
      <c r="BT23" s="57" t="str">
        <f aca="false">IF(OR(AND(BT$6&gt;=CP!$G19,BT$6&lt;=CP!$H19),AND(BT$6&gt;=CP!$K19,BT$6&lt;=CP!$L19),AND(BT$6&gt;=CP!$O19,BT$6&lt;=CP!$P19),AND(BT$6&gt;=CP!$S19,BT$6&lt;=CP!$T19),AND(BT$6&gt;=CP!$W19,BT$6&lt;=CP!$X19),AND(BT$6&gt;=CP!$AA19,BT$6&lt;=CP!$AB19)),"CP",IF(ISNA(HLOOKUP(BT$6,RTT!$B63:$M63,1,0)),"","RTT"))</f>
        <v/>
      </c>
      <c r="BU23" s="57" t="str">
        <f aca="false">IF(OR(AND(BU$6&gt;=CP!$G19,BU$6&lt;=CP!$H19),AND(BU$6&gt;=CP!$K19,BU$6&lt;=CP!$L19),AND(BU$6&gt;=CP!$O19,BU$6&lt;=CP!$P19),AND(BU$6&gt;=CP!$S19,BU$6&lt;=CP!$T19),AND(BU$6&gt;=CP!$W19,BU$6&lt;=CP!$X19),AND(BU$6&gt;=CP!$AA19,BU$6&lt;=CP!$AB19)),"CP",IF(ISNA(HLOOKUP(BU$6,RTT!$B63:$M63,1,0)),"","RTT"))</f>
        <v/>
      </c>
      <c r="BV23" s="57" t="str">
        <f aca="false">IF(OR(AND(BV$6&gt;=CP!$G19,BV$6&lt;=CP!$H19),AND(BV$6&gt;=CP!$K19,BV$6&lt;=CP!$L19),AND(BV$6&gt;=CP!$O19,BV$6&lt;=CP!$P19),AND(BV$6&gt;=CP!$S19,BV$6&lt;=CP!$T19),AND(BV$6&gt;=CP!$W19,BV$6&lt;=CP!$X19),AND(BV$6&gt;=CP!$AA19,BV$6&lt;=CP!$AB19)),"CP",IF(ISNA(HLOOKUP(BV$6,RTT!$B63:$M63,1,0)),"","RTT"))</f>
        <v/>
      </c>
      <c r="BW23" s="57" t="str">
        <f aca="false">IF(OR(AND(BW$6&gt;=CP!$G19,BW$6&lt;=CP!$H19),AND(BW$6&gt;=CP!$K19,BW$6&lt;=CP!$L19),AND(BW$6&gt;=CP!$O19,BW$6&lt;=CP!$P19),AND(BW$6&gt;=CP!$S19,BW$6&lt;=CP!$T19),AND(BW$6&gt;=CP!$W19,BW$6&lt;=CP!$X19),AND(BW$6&gt;=CP!$AA19,BW$6&lt;=CP!$AB19)),"CP",IF(ISNA(HLOOKUP(BW$6,RTT!$B63:$M63,1,0)),"","RTT"))</f>
        <v/>
      </c>
      <c r="BX23" s="57" t="str">
        <f aca="false">IF(OR(AND(BX$6&gt;=CP!$G19,BX$6&lt;=CP!$H19),AND(BX$6&gt;=CP!$K19,BX$6&lt;=CP!$L19),AND(BX$6&gt;=CP!$O19,BX$6&lt;=CP!$P19),AND(BX$6&gt;=CP!$S19,BX$6&lt;=CP!$T19),AND(BX$6&gt;=CP!$W19,BX$6&lt;=CP!$X19),AND(BX$6&gt;=CP!$AA19,BX$6&lt;=CP!$AB19)),"CP",IF(ISNA(HLOOKUP(BX$6,RTT!$B63:$M63,1,0)),"","RTT"))</f>
        <v/>
      </c>
      <c r="BY23" s="57" t="str">
        <f aca="false">IF(OR(AND(BY$6&gt;=CP!$G19,BY$6&lt;=CP!$H19),AND(BY$6&gt;=CP!$K19,BY$6&lt;=CP!$L19),AND(BY$6&gt;=CP!$O19,BY$6&lt;=CP!$P19),AND(BY$6&gt;=CP!$S19,BY$6&lt;=CP!$T19),AND(BY$6&gt;=CP!$W19,BY$6&lt;=CP!$X19),AND(BY$6&gt;=CP!$AA19,BY$6&lt;=CP!$AB19)),"CP",IF(ISNA(HLOOKUP(BY$6,RTT!$B63:$M63,1,0)),"","RTT"))</f>
        <v/>
      </c>
      <c r="BZ23" s="57" t="str">
        <f aca="false">IF(OR(AND(BZ$6&gt;=CP!$G19,BZ$6&lt;=CP!$H19),AND(BZ$6&gt;=CP!$K19,BZ$6&lt;=CP!$L19),AND(BZ$6&gt;=CP!$O19,BZ$6&lt;=CP!$P19),AND(BZ$6&gt;=CP!$S19,BZ$6&lt;=CP!$T19),AND(BZ$6&gt;=CP!$W19,BZ$6&lt;=CP!$X19),AND(BZ$6&gt;=CP!$AA19,BZ$6&lt;=CP!$AB19)),"CP",IF(ISNA(HLOOKUP(BZ$6,RTT!$B63:$M63,1,0)),"","RTT"))</f>
        <v/>
      </c>
      <c r="CA23" s="57" t="str">
        <f aca="false">IF(OR(AND(CA$6&gt;=CP!$G19,CA$6&lt;=CP!$H19),AND(CA$6&gt;=CP!$K19,CA$6&lt;=CP!$L19),AND(CA$6&gt;=CP!$O19,CA$6&lt;=CP!$P19),AND(CA$6&gt;=CP!$S19,CA$6&lt;=CP!$T19),AND(CA$6&gt;=CP!$W19,CA$6&lt;=CP!$X19),AND(CA$6&gt;=CP!$AA19,CA$6&lt;=CP!$AB19)),"CP",IF(ISNA(HLOOKUP(CA$6,RTT!$B63:$M63,1,0)),"","RTT"))</f>
        <v/>
      </c>
      <c r="CB23" s="57" t="str">
        <f aca="false">IF(OR(AND(CB$6&gt;=CP!$G19,CB$6&lt;=CP!$H19),AND(CB$6&gt;=CP!$K19,CB$6&lt;=CP!$L19),AND(CB$6&gt;=CP!$O19,CB$6&lt;=CP!$P19),AND(CB$6&gt;=CP!$S19,CB$6&lt;=CP!$T19),AND(CB$6&gt;=CP!$W19,CB$6&lt;=CP!$X19),AND(CB$6&gt;=CP!$AA19,CB$6&lt;=CP!$AB19)),"CP",IF(ISNA(HLOOKUP(CB$6,RTT!$B63:$M63,1,0)),"","RTT"))</f>
        <v/>
      </c>
      <c r="CC23" s="57" t="str">
        <f aca="false">IF(OR(AND(CC$6&gt;=CP!$G19,CC$6&lt;=CP!$H19),AND(CC$6&gt;=CP!$K19,CC$6&lt;=CP!$L19),AND(CC$6&gt;=CP!$O19,CC$6&lt;=CP!$P19),AND(CC$6&gt;=CP!$S19,CC$6&lt;=CP!$T19),AND(CC$6&gt;=CP!$W19,CC$6&lt;=CP!$X19),AND(CC$6&gt;=CP!$AA19,CC$6&lt;=CP!$AB19)),"CP",IF(ISNA(HLOOKUP(CC$6,RTT!$B63:$M63,1,0)),"","RTT"))</f>
        <v/>
      </c>
      <c r="CD23" s="57" t="str">
        <f aca="false">IF(OR(AND(CD$6&gt;=CP!$G19,CD$6&lt;=CP!$H19),AND(CD$6&gt;=CP!$K19,CD$6&lt;=CP!$L19),AND(CD$6&gt;=CP!$O19,CD$6&lt;=CP!$P19),AND(CD$6&gt;=CP!$S19,CD$6&lt;=CP!$T19),AND(CD$6&gt;=CP!$W19,CD$6&lt;=CP!$X19),AND(CD$6&gt;=CP!$AA19,CD$6&lt;=CP!$AB19)),"CP",IF(ISNA(HLOOKUP(CD$6,RTT!$B63:$M63,1,0)),"","RTT"))</f>
        <v/>
      </c>
      <c r="CE23" s="57" t="str">
        <f aca="false">IF(OR(AND(CE$6&gt;=CP!$G19,CE$6&lt;=CP!$H19),AND(CE$6&gt;=CP!$K19,CE$6&lt;=CP!$L19),AND(CE$6&gt;=CP!$O19,CE$6&lt;=CP!$P19),AND(CE$6&gt;=CP!$S19,CE$6&lt;=CP!$T19),AND(CE$6&gt;=CP!$W19,CE$6&lt;=CP!$X19),AND(CE$6&gt;=CP!$AA19,CE$6&lt;=CP!$AB19)),"CP",IF(ISNA(HLOOKUP(CE$6,RTT!$B63:$M63,1,0)),"","RTT"))</f>
        <v/>
      </c>
      <c r="CF23" s="57" t="str">
        <f aca="false">IF(OR(AND(CF$6&gt;=CP!$G19,CF$6&lt;=CP!$H19),AND(CF$6&gt;=CP!$K19,CF$6&lt;=CP!$L19),AND(CF$6&gt;=CP!$O19,CF$6&lt;=CP!$P19),AND(CF$6&gt;=CP!$S19,CF$6&lt;=CP!$T19),AND(CF$6&gt;=CP!$W19,CF$6&lt;=CP!$X19),AND(CF$6&gt;=CP!$AA19,CF$6&lt;=CP!$AB19)),"CP",IF(ISNA(HLOOKUP(CF$6,RTT!$B63:$M63,1,0)),"","RTT"))</f>
        <v/>
      </c>
      <c r="CG23" s="57" t="str">
        <f aca="false">IF(OR(AND(CG$6&gt;=CP!$G19,CG$6&lt;=CP!$H19),AND(CG$6&gt;=CP!$K19,CG$6&lt;=CP!$L19),AND(CG$6&gt;=CP!$O19,CG$6&lt;=CP!$P19),AND(CG$6&gt;=CP!$S19,CG$6&lt;=CP!$T19),AND(CG$6&gt;=CP!$W19,CG$6&lt;=CP!$X19),AND(CG$6&gt;=CP!$AA19,CG$6&lt;=CP!$AB19)),"CP",IF(ISNA(HLOOKUP(CG$6,RTT!$B63:$M63,1,0)),"","RTT"))</f>
        <v/>
      </c>
      <c r="CH23" s="57" t="str">
        <f aca="false">IF(OR(AND(CH$6&gt;=CP!$G19,CH$6&lt;=CP!$H19),AND(CH$6&gt;=CP!$K19,CH$6&lt;=CP!$L19),AND(CH$6&gt;=CP!$O19,CH$6&lt;=CP!$P19),AND(CH$6&gt;=CP!$S19,CH$6&lt;=CP!$T19),AND(CH$6&gt;=CP!$W19,CH$6&lt;=CP!$X19),AND(CH$6&gt;=CP!$AA19,CH$6&lt;=CP!$AB19)),"CP",IF(ISNA(HLOOKUP(CH$6,RTT!$B63:$M63,1,0)),"","RTT"))</f>
        <v/>
      </c>
      <c r="CI23" s="57" t="str">
        <f aca="false">IF(OR(AND(CI$6&gt;=CP!$G19,CI$6&lt;=CP!$H19),AND(CI$6&gt;=CP!$K19,CI$6&lt;=CP!$L19),AND(CI$6&gt;=CP!$O19,CI$6&lt;=CP!$P19),AND(CI$6&gt;=CP!$S19,CI$6&lt;=CP!$T19),AND(CI$6&gt;=CP!$W19,CI$6&lt;=CP!$X19),AND(CI$6&gt;=CP!$AA19,CI$6&lt;=CP!$AB19)),"CP",IF(ISNA(HLOOKUP(CI$6,RTT!$B63:$M63,1,0)),"","RTT"))</f>
        <v/>
      </c>
      <c r="CJ23" s="57" t="str">
        <f aca="false">IF(OR(AND(CJ$6&gt;=CP!$G19,CJ$6&lt;=CP!$H19),AND(CJ$6&gt;=CP!$K19,CJ$6&lt;=CP!$L19),AND(CJ$6&gt;=CP!$O19,CJ$6&lt;=CP!$P19),AND(CJ$6&gt;=CP!$S19,CJ$6&lt;=CP!$T19),AND(CJ$6&gt;=CP!$W19,CJ$6&lt;=CP!$X19),AND(CJ$6&gt;=CP!$AA19,CJ$6&lt;=CP!$AB19)),"CP",IF(ISNA(HLOOKUP(CJ$6,RTT!$B63:$M63,1,0)),"","RTT"))</f>
        <v/>
      </c>
      <c r="CK23" s="57" t="str">
        <f aca="false">IF(OR(AND(CK$6&gt;=CP!$G19,CK$6&lt;=CP!$H19),AND(CK$6&gt;=CP!$K19,CK$6&lt;=CP!$L19),AND(CK$6&gt;=CP!$O19,CK$6&lt;=CP!$P19),AND(CK$6&gt;=CP!$S19,CK$6&lt;=CP!$T19),AND(CK$6&gt;=CP!$W19,CK$6&lt;=CP!$X19),AND(CK$6&gt;=CP!$AA19,CK$6&lt;=CP!$AB19)),"CP",IF(ISNA(HLOOKUP(CK$6,RTT!$B63:$M63,1,0)),"","RTT"))</f>
        <v/>
      </c>
      <c r="CL23" s="57" t="str">
        <f aca="false">IF(OR(AND(CL$6&gt;=CP!$G19,CL$6&lt;=CP!$H19),AND(CL$6&gt;=CP!$K19,CL$6&lt;=CP!$L19),AND(CL$6&gt;=CP!$O19,CL$6&lt;=CP!$P19),AND(CL$6&gt;=CP!$S19,CL$6&lt;=CP!$T19),AND(CL$6&gt;=CP!$W19,CL$6&lt;=CP!$X19),AND(CL$6&gt;=CP!$AA19,CL$6&lt;=CP!$AB19)),"CP",IF(ISNA(HLOOKUP(CL$6,RTT!$B63:$M63,1,0)),"","RTT"))</f>
        <v/>
      </c>
      <c r="CM23" s="57" t="str">
        <f aca="false">IF(OR(AND(CM$6&gt;=CP!$G19,CM$6&lt;=CP!$H19),AND(CM$6&gt;=CP!$K19,CM$6&lt;=CP!$L19),AND(CM$6&gt;=CP!$O19,CM$6&lt;=CP!$P19),AND(CM$6&gt;=CP!$S19,CM$6&lt;=CP!$T19),AND(CM$6&gt;=CP!$W19,CM$6&lt;=CP!$X19),AND(CM$6&gt;=CP!$AA19,CM$6&lt;=CP!$AB19)),"CP",IF(ISNA(HLOOKUP(CM$6,RTT!$B63:$M63,1,0)),"","RTT"))</f>
        <v/>
      </c>
      <c r="CN23" s="57" t="str">
        <f aca="false">IF(OR(AND(CN$6&gt;=CP!$G19,CN$6&lt;=CP!$H19),AND(CN$6&gt;=CP!$K19,CN$6&lt;=CP!$L19),AND(CN$6&gt;=CP!$O19,CN$6&lt;=CP!$P19),AND(CN$6&gt;=CP!$S19,CN$6&lt;=CP!$T19),AND(CN$6&gt;=CP!$W19,CN$6&lt;=CP!$X19),AND(CN$6&gt;=CP!$AA19,CN$6&lt;=CP!$AB19)),"CP",IF(ISNA(HLOOKUP(CN$6,RTT!$B63:$M63,1,0)),"","RTT"))</f>
        <v/>
      </c>
      <c r="CO23" s="57" t="str">
        <f aca="false">IF(OR(AND(CO$6&gt;=CP!$G19,CO$6&lt;=CP!$H19),AND(CO$6&gt;=CP!$K19,CO$6&lt;=CP!$L19),AND(CO$6&gt;=CP!$O19,CO$6&lt;=CP!$P19),AND(CO$6&gt;=CP!$S19,CO$6&lt;=CP!$T19),AND(CO$6&gt;=CP!$W19,CO$6&lt;=CP!$X19),AND(CO$6&gt;=CP!$AA19,CO$6&lt;=CP!$AB19)),"CP",IF(ISNA(HLOOKUP(CO$6,RTT!$B63:$M63,1,0)),"","RTT"))</f>
        <v/>
      </c>
      <c r="CP23" s="58" t="str">
        <f aca="false">IF(OR(AND(CP$6&gt;=CP!$G19,CP$6&lt;=CP!$H19),AND(CP$6&gt;=CP!$K19,CP$6&lt;=CP!$L19),AND(CP$6&gt;=CP!$O19,CP$6&lt;=CP!$P19),AND(CP$6&gt;=CP!$S19,CP$6&lt;=CP!$T19),AND(CP$6&gt;=CP!$W19,CP$6&lt;=CP!$X19),AND(CP$6&gt;=CP!$AA19,CP$6&lt;=CP!$AB19)),"CP",IF(ISNA(HLOOKUP(CP$6,RTT!$B63:$M63,1,0)),"","RTT"))</f>
        <v/>
      </c>
    </row>
    <row r="24" customFormat="false" ht="14.4" hidden="false" customHeight="false" outlineLevel="0" collapsed="false">
      <c r="A24" s="12" t="s">
        <v>137</v>
      </c>
      <c r="B24" s="59" t="s">
        <v>138</v>
      </c>
      <c r="C24" s="57" t="str">
        <f aca="false">IF(OR(AND(C$6&gt;=CP!$G20,C$6&lt;=CP!$H20),AND(C$6&gt;=CP!$K20,C$6&lt;=CP!$L20),AND(C$6&gt;=CP!$O20,C$6&lt;=CP!$P20),AND(C$6&gt;=CP!$S20,C$6&lt;=CP!$T20),AND(C$6&gt;=CP!$W20,C$6&lt;=CP!$X20),AND(C$6&gt;=CP!$AA20,C$6&lt;=CP!$AB20)),"CP",IF(ISNA(HLOOKUP(C$6,RTT!$B64:$M64,1,0)),"","RTT"))</f>
        <v/>
      </c>
      <c r="D24" s="57" t="str">
        <f aca="false">IF(OR(AND(D$6&gt;=CP!$G20,D$6&lt;=CP!$H20),AND(D$6&gt;=CP!$K20,D$6&lt;=CP!$L20),AND(D$6&gt;=CP!$O20,D$6&lt;=CP!$P20),AND(D$6&gt;=CP!$S20,D$6&lt;=CP!$T20),AND(D$6&gt;=CP!$W20,D$6&lt;=CP!$X20),AND(D$6&gt;=CP!$AA20,D$6&lt;=CP!$AB20)),"CP",IF(ISNA(HLOOKUP(D$6,RTT!$B64:$M64,1,0)),"","RTT"))</f>
        <v/>
      </c>
      <c r="E24" s="57" t="str">
        <f aca="false">IF(OR(AND(E$6&gt;=CP!$G20,E$6&lt;=CP!$H20),AND(E$6&gt;=CP!$K20,E$6&lt;=CP!$L20),AND(E$6&gt;=CP!$O20,E$6&lt;=CP!$P20),AND(E$6&gt;=CP!$S20,E$6&lt;=CP!$T20),AND(E$6&gt;=CP!$W20,E$6&lt;=CP!$X20),AND(E$6&gt;=CP!$AA20,E$6&lt;=CP!$AB20)),"CP",IF(ISNA(HLOOKUP(E$6,RTT!$B64:$M64,1,0)),"","RTT"))</f>
        <v/>
      </c>
      <c r="F24" s="57" t="str">
        <f aca="false">IF(OR(AND(F$6&gt;=CP!$G20,F$6&lt;=CP!$H20),AND(F$6&gt;=CP!$K20,F$6&lt;=CP!$L20),AND(F$6&gt;=CP!$O20,F$6&lt;=CP!$P20),AND(F$6&gt;=CP!$S20,F$6&lt;=CP!$T20),AND(F$6&gt;=CP!$W20,F$6&lt;=CP!$X20),AND(F$6&gt;=CP!$AA20,F$6&lt;=CP!$AB20)),"CP",IF(ISNA(HLOOKUP(F$6,RTT!$B64:$M64,1,0)),"","RTT"))</f>
        <v/>
      </c>
      <c r="G24" s="57" t="str">
        <f aca="false">IF(OR(AND(G$6&gt;=CP!$G20,G$6&lt;=CP!$H20),AND(G$6&gt;=CP!$K20,G$6&lt;=CP!$L20),AND(G$6&gt;=CP!$O20,G$6&lt;=CP!$P20),AND(G$6&gt;=CP!$S20,G$6&lt;=CP!$T20),AND(G$6&gt;=CP!$W20,G$6&lt;=CP!$X20),AND(G$6&gt;=CP!$AA20,G$6&lt;=CP!$AB20)),"CP",IF(ISNA(HLOOKUP(G$6,RTT!$B64:$M64,1,0)),"","RTT"))</f>
        <v/>
      </c>
      <c r="H24" s="57" t="str">
        <f aca="false">IF(OR(AND(H$6&gt;=CP!$G20,H$6&lt;=CP!$H20),AND(H$6&gt;=CP!$K20,H$6&lt;=CP!$L20),AND(H$6&gt;=CP!$O20,H$6&lt;=CP!$P20),AND(H$6&gt;=CP!$S20,H$6&lt;=CP!$T20),AND(H$6&gt;=CP!$W20,H$6&lt;=CP!$X20),AND(H$6&gt;=CP!$AA20,H$6&lt;=CP!$AB20)),"CP",IF(ISNA(HLOOKUP(H$6,RTT!$B64:$M64,1,0)),"","RTT"))</f>
        <v/>
      </c>
      <c r="I24" s="57" t="str">
        <f aca="false">IF(OR(AND(I$6&gt;=CP!$G20,I$6&lt;=CP!$H20),AND(I$6&gt;=CP!$K20,I$6&lt;=CP!$L20),AND(I$6&gt;=CP!$O20,I$6&lt;=CP!$P20),AND(I$6&gt;=CP!$S20,I$6&lt;=CP!$T20),AND(I$6&gt;=CP!$W20,I$6&lt;=CP!$X20),AND(I$6&gt;=CP!$AA20,I$6&lt;=CP!$AB20)),"CP",IF(ISNA(HLOOKUP(I$6,RTT!$B64:$M64,1,0)),"","RTT"))</f>
        <v/>
      </c>
      <c r="J24" s="57" t="str">
        <f aca="false">IF(OR(AND(J$6&gt;=CP!$G20,J$6&lt;=CP!$H20),AND(J$6&gt;=CP!$K20,J$6&lt;=CP!$L20),AND(J$6&gt;=CP!$O20,J$6&lt;=CP!$P20),AND(J$6&gt;=CP!$S20,J$6&lt;=CP!$T20),AND(J$6&gt;=CP!$W20,J$6&lt;=CP!$X20),AND(J$6&gt;=CP!$AA20,J$6&lt;=CP!$AB20)),"CP",IF(ISNA(HLOOKUP(J$6,RTT!$B64:$M64,1,0)),"","RTT"))</f>
        <v/>
      </c>
      <c r="K24" s="57" t="str">
        <f aca="false">IF(OR(AND(K$6&gt;=CP!$G20,K$6&lt;=CP!$H20),AND(K$6&gt;=CP!$K20,K$6&lt;=CP!$L20),AND(K$6&gt;=CP!$O20,K$6&lt;=CP!$P20),AND(K$6&gt;=CP!$S20,K$6&lt;=CP!$T20),AND(K$6&gt;=CP!$W20,K$6&lt;=CP!$X20),AND(K$6&gt;=CP!$AA20,K$6&lt;=CP!$AB20)),"CP",IF(ISNA(HLOOKUP(K$6,RTT!$B64:$M64,1,0)),"","RTT"))</f>
        <v/>
      </c>
      <c r="L24" s="57" t="str">
        <f aca="false">IF(OR(AND(L$6&gt;=CP!$G20,L$6&lt;=CP!$H20),AND(L$6&gt;=CP!$K20,L$6&lt;=CP!$L20),AND(L$6&gt;=CP!$O20,L$6&lt;=CP!$P20),AND(L$6&gt;=CP!$S20,L$6&lt;=CP!$T20),AND(L$6&gt;=CP!$W20,L$6&lt;=CP!$X20),AND(L$6&gt;=CP!$AA20,L$6&lt;=CP!$AB20)),"CP",IF(ISNA(HLOOKUP(L$6,RTT!$B64:$M64,1,0)),"","RTT"))</f>
        <v/>
      </c>
      <c r="M24" s="57" t="str">
        <f aca="false">IF(OR(AND(M$6&gt;=CP!$G20,M$6&lt;=CP!$H20),AND(M$6&gt;=CP!$K20,M$6&lt;=CP!$L20),AND(M$6&gt;=CP!$O20,M$6&lt;=CP!$P20),AND(M$6&gt;=CP!$S20,M$6&lt;=CP!$T20),AND(M$6&gt;=CP!$W20,M$6&lt;=CP!$X20),AND(M$6&gt;=CP!$AA20,M$6&lt;=CP!$AB20)),"CP",IF(ISNA(HLOOKUP(M$6,RTT!$B64:$M64,1,0)),"","RTT"))</f>
        <v/>
      </c>
      <c r="N24" s="57" t="str">
        <f aca="false">IF(OR(AND(N$6&gt;=CP!$G20,N$6&lt;=CP!$H20),AND(N$6&gt;=CP!$K20,N$6&lt;=CP!$L20),AND(N$6&gt;=CP!$O20,N$6&lt;=CP!$P20),AND(N$6&gt;=CP!$S20,N$6&lt;=CP!$T20),AND(N$6&gt;=CP!$W20,N$6&lt;=CP!$X20),AND(N$6&gt;=CP!$AA20,N$6&lt;=CP!$AB20)),"CP",IF(ISNA(HLOOKUP(N$6,RTT!$B64:$M64,1,0)),"","RTT"))</f>
        <v/>
      </c>
      <c r="O24" s="57" t="str">
        <f aca="false">IF(OR(AND(O$6&gt;=CP!$G20,O$6&lt;=CP!$H20),AND(O$6&gt;=CP!$K20,O$6&lt;=CP!$L20),AND(O$6&gt;=CP!$O20,O$6&lt;=CP!$P20),AND(O$6&gt;=CP!$S20,O$6&lt;=CP!$T20),AND(O$6&gt;=CP!$W20,O$6&lt;=CP!$X20),AND(O$6&gt;=CP!$AA20,O$6&lt;=CP!$AB20)),"CP",IF(ISNA(HLOOKUP(O$6,RTT!$B64:$M64,1,0)),"","RTT"))</f>
        <v/>
      </c>
      <c r="P24" s="57" t="str">
        <f aca="false">IF(OR(AND(P$6&gt;=CP!$G20,P$6&lt;=CP!$H20),AND(P$6&gt;=CP!$K20,P$6&lt;=CP!$L20),AND(P$6&gt;=CP!$O20,P$6&lt;=CP!$P20),AND(P$6&gt;=CP!$S20,P$6&lt;=CP!$T20),AND(P$6&gt;=CP!$W20,P$6&lt;=CP!$X20),AND(P$6&gt;=CP!$AA20,P$6&lt;=CP!$AB20)),"CP",IF(ISNA(HLOOKUP(P$6,RTT!$B64:$M64,1,0)),"","RTT"))</f>
        <v/>
      </c>
      <c r="Q24" s="57" t="str">
        <f aca="false">IF(OR(AND(Q$6&gt;=CP!$G20,Q$6&lt;=CP!$H20),AND(Q$6&gt;=CP!$K20,Q$6&lt;=CP!$L20),AND(Q$6&gt;=CP!$O20,Q$6&lt;=CP!$P20),AND(Q$6&gt;=CP!$S20,Q$6&lt;=CP!$T20),AND(Q$6&gt;=CP!$W20,Q$6&lt;=CP!$X20),AND(Q$6&gt;=CP!$AA20,Q$6&lt;=CP!$AB20)),"CP",IF(ISNA(HLOOKUP(Q$6,RTT!$B64:$M64,1,0)),"","RTT"))</f>
        <v/>
      </c>
      <c r="R24" s="57" t="str">
        <f aca="false">IF(OR(AND(R$6&gt;=CP!$G20,R$6&lt;=CP!$H20),AND(R$6&gt;=CP!$K20,R$6&lt;=CP!$L20),AND(R$6&gt;=CP!$O20,R$6&lt;=CP!$P20),AND(R$6&gt;=CP!$S20,R$6&lt;=CP!$T20),AND(R$6&gt;=CP!$W20,R$6&lt;=CP!$X20),AND(R$6&gt;=CP!$AA20,R$6&lt;=CP!$AB20)),"CP",IF(ISNA(HLOOKUP(R$6,RTT!$B64:$M64,1,0)),"","RTT"))</f>
        <v/>
      </c>
      <c r="S24" s="57" t="str">
        <f aca="false">IF(OR(AND(S$6&gt;=CP!$G20,S$6&lt;=CP!$H20),AND(S$6&gt;=CP!$K20,S$6&lt;=CP!$L20),AND(S$6&gt;=CP!$O20,S$6&lt;=CP!$P20),AND(S$6&gt;=CP!$S20,S$6&lt;=CP!$T20),AND(S$6&gt;=CP!$W20,S$6&lt;=CP!$X20),AND(S$6&gt;=CP!$AA20,S$6&lt;=CP!$AB20)),"CP",IF(ISNA(HLOOKUP(S$6,RTT!$B64:$M64,1,0)),"","RTT"))</f>
        <v/>
      </c>
      <c r="T24" s="57" t="str">
        <f aca="false">IF(OR(AND(T$6&gt;=CP!$G20,T$6&lt;=CP!$H20),AND(T$6&gt;=CP!$K20,T$6&lt;=CP!$L20),AND(T$6&gt;=CP!$O20,T$6&lt;=CP!$P20),AND(T$6&gt;=CP!$S20,T$6&lt;=CP!$T20),AND(T$6&gt;=CP!$W20,T$6&lt;=CP!$X20),AND(T$6&gt;=CP!$AA20,T$6&lt;=CP!$AB20)),"CP",IF(ISNA(HLOOKUP(T$6,RTT!$B64:$M64,1,0)),"","RTT"))</f>
        <v/>
      </c>
      <c r="U24" s="57" t="str">
        <f aca="false">IF(OR(AND(U$6&gt;=CP!$G20,U$6&lt;=CP!$H20),AND(U$6&gt;=CP!$K20,U$6&lt;=CP!$L20),AND(U$6&gt;=CP!$O20,U$6&lt;=CP!$P20),AND(U$6&gt;=CP!$S20,U$6&lt;=CP!$T20),AND(U$6&gt;=CP!$W20,U$6&lt;=CP!$X20),AND(U$6&gt;=CP!$AA20,U$6&lt;=CP!$AB20)),"CP",IF(ISNA(HLOOKUP(U$6,RTT!$B64:$M64,1,0)),"","RTT"))</f>
        <v/>
      </c>
      <c r="V24" s="57" t="str">
        <f aca="false">IF(OR(AND(V$6&gt;=CP!$G20,V$6&lt;=CP!$H20),AND(V$6&gt;=CP!$K20,V$6&lt;=CP!$L20),AND(V$6&gt;=CP!$O20,V$6&lt;=CP!$P20),AND(V$6&gt;=CP!$S20,V$6&lt;=CP!$T20),AND(V$6&gt;=CP!$W20,V$6&lt;=CP!$X20),AND(V$6&gt;=CP!$AA20,V$6&lt;=CP!$AB20)),"CP",IF(ISNA(HLOOKUP(V$6,RTT!$B64:$M64,1,0)),"","RTT"))</f>
        <v/>
      </c>
      <c r="W24" s="57" t="str">
        <f aca="false">IF(OR(AND(W$6&gt;=CP!$G20,W$6&lt;=CP!$H20),AND(W$6&gt;=CP!$K20,W$6&lt;=CP!$L20),AND(W$6&gt;=CP!$O20,W$6&lt;=CP!$P20),AND(W$6&gt;=CP!$S20,W$6&lt;=CP!$T20),AND(W$6&gt;=CP!$W20,W$6&lt;=CP!$X20),AND(W$6&gt;=CP!$AA20,W$6&lt;=CP!$AB20)),"CP",IF(ISNA(HLOOKUP(W$6,RTT!$B64:$M64,1,0)),"","RTT"))</f>
        <v/>
      </c>
      <c r="X24" s="57" t="str">
        <f aca="false">IF(OR(AND(X$6&gt;=CP!$G20,X$6&lt;=CP!$H20),AND(X$6&gt;=CP!$K20,X$6&lt;=CP!$L20),AND(X$6&gt;=CP!$O20,X$6&lt;=CP!$P20),AND(X$6&gt;=CP!$S20,X$6&lt;=CP!$T20),AND(X$6&gt;=CP!$W20,X$6&lt;=CP!$X20),AND(X$6&gt;=CP!$AA20,X$6&lt;=CP!$AB20)),"CP",IF(ISNA(HLOOKUP(X$6,RTT!$B64:$M64,1,0)),"","RTT"))</f>
        <v/>
      </c>
      <c r="Y24" s="57" t="str">
        <f aca="false">IF(OR(AND(Y$6&gt;=CP!$G20,Y$6&lt;=CP!$H20),AND(Y$6&gt;=CP!$K20,Y$6&lt;=CP!$L20),AND(Y$6&gt;=CP!$O20,Y$6&lt;=CP!$P20),AND(Y$6&gt;=CP!$S20,Y$6&lt;=CP!$T20),AND(Y$6&gt;=CP!$W20,Y$6&lt;=CP!$X20),AND(Y$6&gt;=CP!$AA20,Y$6&lt;=CP!$AB20)),"CP",IF(ISNA(HLOOKUP(Y$6,RTT!$B64:$M64,1,0)),"","RTT"))</f>
        <v/>
      </c>
      <c r="Z24" s="57" t="str">
        <f aca="false">IF(OR(AND(Z$6&gt;=CP!$G20,Z$6&lt;=CP!$H20),AND(Z$6&gt;=CP!$K20,Z$6&lt;=CP!$L20),AND(Z$6&gt;=CP!$O20,Z$6&lt;=CP!$P20),AND(Z$6&gt;=CP!$S20,Z$6&lt;=CP!$T20),AND(Z$6&gt;=CP!$W20,Z$6&lt;=CP!$X20),AND(Z$6&gt;=CP!$AA20,Z$6&lt;=CP!$AB20)),"CP",IF(ISNA(HLOOKUP(Z$6,RTT!$B64:$M64,1,0)),"","RTT"))</f>
        <v/>
      </c>
      <c r="AA24" s="57" t="str">
        <f aca="false">IF(OR(AND(AA$6&gt;=CP!$G20,AA$6&lt;=CP!$H20),AND(AA$6&gt;=CP!$K20,AA$6&lt;=CP!$L20),AND(AA$6&gt;=CP!$O20,AA$6&lt;=CP!$P20),AND(AA$6&gt;=CP!$S20,AA$6&lt;=CP!$T20),AND(AA$6&gt;=CP!$W20,AA$6&lt;=CP!$X20),AND(AA$6&gt;=CP!$AA20,AA$6&lt;=CP!$AB20)),"CP",IF(ISNA(HLOOKUP(AA$6,RTT!$B64:$M64,1,0)),"","RTT"))</f>
        <v/>
      </c>
      <c r="AB24" s="57" t="str">
        <f aca="false">IF(OR(AND(AB$6&gt;=CP!$G20,AB$6&lt;=CP!$H20),AND(AB$6&gt;=CP!$K20,AB$6&lt;=CP!$L20),AND(AB$6&gt;=CP!$O20,AB$6&lt;=CP!$P20),AND(AB$6&gt;=CP!$S20,AB$6&lt;=CP!$T20),AND(AB$6&gt;=CP!$W20,AB$6&lt;=CP!$X20),AND(AB$6&gt;=CP!$AA20,AB$6&lt;=CP!$AB20)),"CP",IF(ISNA(HLOOKUP(AB$6,RTT!$B64:$M64,1,0)),"","RTT"))</f>
        <v/>
      </c>
      <c r="AC24" s="57" t="str">
        <f aca="false">IF(OR(AND(AC$6&gt;=CP!$G20,AC$6&lt;=CP!$H20),AND(AC$6&gt;=CP!$K20,AC$6&lt;=CP!$L20),AND(AC$6&gt;=CP!$O20,AC$6&lt;=CP!$P20),AND(AC$6&gt;=CP!$S20,AC$6&lt;=CP!$T20),AND(AC$6&gt;=CP!$W20,AC$6&lt;=CP!$X20),AND(AC$6&gt;=CP!$AA20,AC$6&lt;=CP!$AB20)),"CP",IF(ISNA(HLOOKUP(AC$6,RTT!$B64:$M64,1,0)),"","RTT"))</f>
        <v/>
      </c>
      <c r="AD24" s="57" t="str">
        <f aca="false">IF(OR(AND(AD$6&gt;=CP!$G20,AD$6&lt;=CP!$H20),AND(AD$6&gt;=CP!$K20,AD$6&lt;=CP!$L20),AND(AD$6&gt;=CP!$O20,AD$6&lt;=CP!$P20),AND(AD$6&gt;=CP!$S20,AD$6&lt;=CP!$T20),AND(AD$6&gt;=CP!$W20,AD$6&lt;=CP!$X20),AND(AD$6&gt;=CP!$AA20,AD$6&lt;=CP!$AB20)),"CP",IF(ISNA(HLOOKUP(AD$6,RTT!$B64:$M64,1,0)),"","RTT"))</f>
        <v/>
      </c>
      <c r="AE24" s="57" t="str">
        <f aca="false">IF(OR(AND(AE$6&gt;=CP!$G20,AE$6&lt;=CP!$H20),AND(AE$6&gt;=CP!$K20,AE$6&lt;=CP!$L20),AND(AE$6&gt;=CP!$O20,AE$6&lt;=CP!$P20),AND(AE$6&gt;=CP!$S20,AE$6&lt;=CP!$T20),AND(AE$6&gt;=CP!$W20,AE$6&lt;=CP!$X20),AND(AE$6&gt;=CP!$AA20,AE$6&lt;=CP!$AB20)),"CP",IF(ISNA(HLOOKUP(AE$6,RTT!$B64:$M64,1,0)),"","RTT"))</f>
        <v/>
      </c>
      <c r="AF24" s="57" t="str">
        <f aca="false">IF(OR(AND(AF$6&gt;=CP!$G20,AF$6&lt;=CP!$H20),AND(AF$6&gt;=CP!$K20,AF$6&lt;=CP!$L20),AND(AF$6&gt;=CP!$O20,AF$6&lt;=CP!$P20),AND(AF$6&gt;=CP!$S20,AF$6&lt;=CP!$T20),AND(AF$6&gt;=CP!$W20,AF$6&lt;=CP!$X20),AND(AF$6&gt;=CP!$AA20,AF$6&lt;=CP!$AB20)),"CP",IF(ISNA(HLOOKUP(AF$6,RTT!$B64:$M64,1,0)),"","RTT"))</f>
        <v/>
      </c>
      <c r="AG24" s="57" t="str">
        <f aca="false">IF(OR(AND(AG$6&gt;=CP!$G20,AG$6&lt;=CP!$H20),AND(AG$6&gt;=CP!$K20,AG$6&lt;=CP!$L20),AND(AG$6&gt;=CP!$O20,AG$6&lt;=CP!$P20),AND(AG$6&gt;=CP!$S20,AG$6&lt;=CP!$T20),AND(AG$6&gt;=CP!$W20,AG$6&lt;=CP!$X20),AND(AG$6&gt;=CP!$AA20,AG$6&lt;=CP!$AB20)),"CP",IF(ISNA(HLOOKUP(AG$6,RTT!$B64:$M64,1,0)),"","RTT"))</f>
        <v/>
      </c>
      <c r="AH24" s="57" t="str">
        <f aca="false">IF(OR(AND(AH$6&gt;=CP!$G20,AH$6&lt;=CP!$H20),AND(AH$6&gt;=CP!$K20,AH$6&lt;=CP!$L20),AND(AH$6&gt;=CP!$O20,AH$6&lt;=CP!$P20),AND(AH$6&gt;=CP!$S20,AH$6&lt;=CP!$T20),AND(AH$6&gt;=CP!$W20,AH$6&lt;=CP!$X20),AND(AH$6&gt;=CP!$AA20,AH$6&lt;=CP!$AB20)),"CP",IF(ISNA(HLOOKUP(AH$6,RTT!$B64:$M64,1,0)),"","RTT"))</f>
        <v>CP</v>
      </c>
      <c r="AI24" s="57" t="str">
        <f aca="false">IF(OR(AND(AI$6&gt;=CP!$G20,AI$6&lt;=CP!$H20),AND(AI$6&gt;=CP!$K20,AI$6&lt;=CP!$L20),AND(AI$6&gt;=CP!$O20,AI$6&lt;=CP!$P20),AND(AI$6&gt;=CP!$S20,AI$6&lt;=CP!$T20),AND(AI$6&gt;=CP!$W20,AI$6&lt;=CP!$X20),AND(AI$6&gt;=CP!$AA20,AI$6&lt;=CP!$AB20)),"CP",IF(ISNA(HLOOKUP(AI$6,RTT!$B64:$M64,1,0)),"","RTT"))</f>
        <v>CP</v>
      </c>
      <c r="AJ24" s="57" t="str">
        <f aca="false">IF(OR(AND(AJ$6&gt;=CP!$G20,AJ$6&lt;=CP!$H20),AND(AJ$6&gt;=CP!$K20,AJ$6&lt;=CP!$L20),AND(AJ$6&gt;=CP!$O20,AJ$6&lt;=CP!$P20),AND(AJ$6&gt;=CP!$S20,AJ$6&lt;=CP!$T20),AND(AJ$6&gt;=CP!$W20,AJ$6&lt;=CP!$X20),AND(AJ$6&gt;=CP!$AA20,AJ$6&lt;=CP!$AB20)),"CP",IF(ISNA(HLOOKUP(AJ$6,RTT!$B64:$M64,1,0)),"","RTT"))</f>
        <v>CP</v>
      </c>
      <c r="AK24" s="57" t="str">
        <f aca="false">IF(OR(AND(AK$6&gt;=CP!$G20,AK$6&lt;=CP!$H20),AND(AK$6&gt;=CP!$K20,AK$6&lt;=CP!$L20),AND(AK$6&gt;=CP!$O20,AK$6&lt;=CP!$P20),AND(AK$6&gt;=CP!$S20,AK$6&lt;=CP!$T20),AND(AK$6&gt;=CP!$W20,AK$6&lt;=CP!$X20),AND(AK$6&gt;=CP!$AA20,AK$6&lt;=CP!$AB20)),"CP",IF(ISNA(HLOOKUP(AK$6,RTT!$B64:$M64,1,0)),"","RTT"))</f>
        <v>CP</v>
      </c>
      <c r="AL24" s="57" t="str">
        <f aca="false">IF(OR(AND(AL$6&gt;=CP!$G20,AL$6&lt;=CP!$H20),AND(AL$6&gt;=CP!$K20,AL$6&lt;=CP!$L20),AND(AL$6&gt;=CP!$O20,AL$6&lt;=CP!$P20),AND(AL$6&gt;=CP!$S20,AL$6&lt;=CP!$T20),AND(AL$6&gt;=CP!$W20,AL$6&lt;=CP!$X20),AND(AL$6&gt;=CP!$AA20,AL$6&lt;=CP!$AB20)),"CP",IF(ISNA(HLOOKUP(AL$6,RTT!$B64:$M64,1,0)),"","RTT"))</f>
        <v>CP</v>
      </c>
      <c r="AM24" s="57" t="str">
        <f aca="false">IF(OR(AND(AM$6&gt;=CP!$G20,AM$6&lt;=CP!$H20),AND(AM$6&gt;=CP!$K20,AM$6&lt;=CP!$L20),AND(AM$6&gt;=CP!$O20,AM$6&lt;=CP!$P20),AND(AM$6&gt;=CP!$S20,AM$6&lt;=CP!$T20),AND(AM$6&gt;=CP!$W20,AM$6&lt;=CP!$X20),AND(AM$6&gt;=CP!$AA20,AM$6&lt;=CP!$AB20)),"CP",IF(ISNA(HLOOKUP(AM$6,RTT!$B64:$M64,1,0)),"","RTT"))</f>
        <v>CP</v>
      </c>
      <c r="AN24" s="57" t="str">
        <f aca="false">IF(OR(AND(AN$6&gt;=CP!$G20,AN$6&lt;=CP!$H20),AND(AN$6&gt;=CP!$K20,AN$6&lt;=CP!$L20),AND(AN$6&gt;=CP!$O20,AN$6&lt;=CP!$P20),AND(AN$6&gt;=CP!$S20,AN$6&lt;=CP!$T20),AND(AN$6&gt;=CP!$W20,AN$6&lt;=CP!$X20),AND(AN$6&gt;=CP!$AA20,AN$6&lt;=CP!$AB20)),"CP",IF(ISNA(HLOOKUP(AN$6,RTT!$B64:$M64,1,0)),"","RTT"))</f>
        <v>CP</v>
      </c>
      <c r="AO24" s="57" t="str">
        <f aca="false">IF(OR(AND(AO$6&gt;=CP!$G20,AO$6&lt;=CP!$H20),AND(AO$6&gt;=CP!$K20,AO$6&lt;=CP!$L20),AND(AO$6&gt;=CP!$O20,AO$6&lt;=CP!$P20),AND(AO$6&gt;=CP!$S20,AO$6&lt;=CP!$T20),AND(AO$6&gt;=CP!$W20,AO$6&lt;=CP!$X20),AND(AO$6&gt;=CP!$AA20,AO$6&lt;=CP!$AB20)),"CP",IF(ISNA(HLOOKUP(AO$6,RTT!$B64:$M64,1,0)),"","RTT"))</f>
        <v>CP</v>
      </c>
      <c r="AP24" s="57" t="str">
        <f aca="false">IF(OR(AND(AP$6&gt;=CP!$G20,AP$6&lt;=CP!$H20),AND(AP$6&gt;=CP!$K20,AP$6&lt;=CP!$L20),AND(AP$6&gt;=CP!$O20,AP$6&lt;=CP!$P20),AND(AP$6&gt;=CP!$S20,AP$6&lt;=CP!$T20),AND(AP$6&gt;=CP!$W20,AP$6&lt;=CP!$X20),AND(AP$6&gt;=CP!$AA20,AP$6&lt;=CP!$AB20)),"CP",IF(ISNA(HLOOKUP(AP$6,RTT!$B64:$M64,1,0)),"","RTT"))</f>
        <v>CP</v>
      </c>
      <c r="AQ24" s="57" t="str">
        <f aca="false">IF(OR(AND(AQ$6&gt;=CP!$G20,AQ$6&lt;=CP!$H20),AND(AQ$6&gt;=CP!$K20,AQ$6&lt;=CP!$L20),AND(AQ$6&gt;=CP!$O20,AQ$6&lt;=CP!$P20),AND(AQ$6&gt;=CP!$S20,AQ$6&lt;=CP!$T20),AND(AQ$6&gt;=CP!$W20,AQ$6&lt;=CP!$X20),AND(AQ$6&gt;=CP!$AA20,AQ$6&lt;=CP!$AB20)),"CP",IF(ISNA(HLOOKUP(AQ$6,RTT!$B64:$M64,1,0)),"","RTT"))</f>
        <v>CP</v>
      </c>
      <c r="AR24" s="57" t="str">
        <f aca="false">IF(OR(AND(AR$6&gt;=CP!$G20,AR$6&lt;=CP!$H20),AND(AR$6&gt;=CP!$K20,AR$6&lt;=CP!$L20),AND(AR$6&gt;=CP!$O20,AR$6&lt;=CP!$P20),AND(AR$6&gt;=CP!$S20,AR$6&lt;=CP!$T20),AND(AR$6&gt;=CP!$W20,AR$6&lt;=CP!$X20),AND(AR$6&gt;=CP!$AA20,AR$6&lt;=CP!$AB20)),"CP",IF(ISNA(HLOOKUP(AR$6,RTT!$B64:$M64,1,0)),"","RTT"))</f>
        <v>CP</v>
      </c>
      <c r="AS24" s="57" t="str">
        <f aca="false">IF(OR(AND(AS$6&gt;=CP!$G20,AS$6&lt;=CP!$H20),AND(AS$6&gt;=CP!$K20,AS$6&lt;=CP!$L20),AND(AS$6&gt;=CP!$O20,AS$6&lt;=CP!$P20),AND(AS$6&gt;=CP!$S20,AS$6&lt;=CP!$T20),AND(AS$6&gt;=CP!$W20,AS$6&lt;=CP!$X20),AND(AS$6&gt;=CP!$AA20,AS$6&lt;=CP!$AB20)),"CP",IF(ISNA(HLOOKUP(AS$6,RTT!$B64:$M64,1,0)),"","RTT"))</f>
        <v>CP</v>
      </c>
      <c r="AT24" s="57" t="str">
        <f aca="false">IF(OR(AND(AT$6&gt;=CP!$G20,AT$6&lt;=CP!$H20),AND(AT$6&gt;=CP!$K20,AT$6&lt;=CP!$L20),AND(AT$6&gt;=CP!$O20,AT$6&lt;=CP!$P20),AND(AT$6&gt;=CP!$S20,AT$6&lt;=CP!$T20),AND(AT$6&gt;=CP!$W20,AT$6&lt;=CP!$X20),AND(AT$6&gt;=CP!$AA20,AT$6&lt;=CP!$AB20)),"CP",IF(ISNA(HLOOKUP(AT$6,RTT!$B64:$M64,1,0)),"","RTT"))</f>
        <v>CP</v>
      </c>
      <c r="AU24" s="57" t="str">
        <f aca="false">IF(OR(AND(AU$6&gt;=CP!$G20,AU$6&lt;=CP!$H20),AND(AU$6&gt;=CP!$K20,AU$6&lt;=CP!$L20),AND(AU$6&gt;=CP!$O20,AU$6&lt;=CP!$P20),AND(AU$6&gt;=CP!$S20,AU$6&lt;=CP!$T20),AND(AU$6&gt;=CP!$W20,AU$6&lt;=CP!$X20),AND(AU$6&gt;=CP!$AA20,AU$6&lt;=CP!$AB20)),"CP",IF(ISNA(HLOOKUP(AU$6,RTT!$B64:$M64,1,0)),"","RTT"))</f>
        <v/>
      </c>
      <c r="AV24" s="57" t="str">
        <f aca="false">IF(OR(AND(AV$6&gt;=CP!$G20,AV$6&lt;=CP!$H20),AND(AV$6&gt;=CP!$K20,AV$6&lt;=CP!$L20),AND(AV$6&gt;=CP!$O20,AV$6&lt;=CP!$P20),AND(AV$6&gt;=CP!$S20,AV$6&lt;=CP!$T20),AND(AV$6&gt;=CP!$W20,AV$6&lt;=CP!$X20),AND(AV$6&gt;=CP!$AA20,AV$6&lt;=CP!$AB20)),"CP",IF(ISNA(HLOOKUP(AV$6,RTT!$B64:$M64,1,0)),"","RTT"))</f>
        <v/>
      </c>
      <c r="AW24" s="57" t="str">
        <f aca="false">IF(OR(AND(AW$6&gt;=CP!$G20,AW$6&lt;=CP!$H20),AND(AW$6&gt;=CP!$K20,AW$6&lt;=CP!$L20),AND(AW$6&gt;=CP!$O20,AW$6&lt;=CP!$P20),AND(AW$6&gt;=CP!$S20,AW$6&lt;=CP!$T20),AND(AW$6&gt;=CP!$W20,AW$6&lt;=CP!$X20),AND(AW$6&gt;=CP!$AA20,AW$6&lt;=CP!$AB20)),"CP",IF(ISNA(HLOOKUP(AW$6,RTT!$B64:$M64,1,0)),"","RTT"))</f>
        <v/>
      </c>
      <c r="AX24" s="57" t="str">
        <f aca="false">IF(OR(AND(AX$6&gt;=CP!$G20,AX$6&lt;=CP!$H20),AND(AX$6&gt;=CP!$K20,AX$6&lt;=CP!$L20),AND(AX$6&gt;=CP!$O20,AX$6&lt;=CP!$P20),AND(AX$6&gt;=CP!$S20,AX$6&lt;=CP!$T20),AND(AX$6&gt;=CP!$W20,AX$6&lt;=CP!$X20),AND(AX$6&gt;=CP!$AA20,AX$6&lt;=CP!$AB20)),"CP",IF(ISNA(HLOOKUP(AX$6,RTT!$B64:$M64,1,0)),"","RTT"))</f>
        <v/>
      </c>
      <c r="AY24" s="57" t="str">
        <f aca="false">IF(OR(AND(AY$6&gt;=CP!$G20,AY$6&lt;=CP!$H20),AND(AY$6&gt;=CP!$K20,AY$6&lt;=CP!$L20),AND(AY$6&gt;=CP!$O20,AY$6&lt;=CP!$P20),AND(AY$6&gt;=CP!$S20,AY$6&lt;=CP!$T20),AND(AY$6&gt;=CP!$W20,AY$6&lt;=CP!$X20),AND(AY$6&gt;=CP!$AA20,AY$6&lt;=CP!$AB20)),"CP",IF(ISNA(HLOOKUP(AY$6,RTT!$B64:$M64,1,0)),"","RTT"))</f>
        <v/>
      </c>
      <c r="AZ24" s="57" t="str">
        <f aca="false">IF(OR(AND(AZ$6&gt;=CP!$G20,AZ$6&lt;=CP!$H20),AND(AZ$6&gt;=CP!$K20,AZ$6&lt;=CP!$L20),AND(AZ$6&gt;=CP!$O20,AZ$6&lt;=CP!$P20),AND(AZ$6&gt;=CP!$S20,AZ$6&lt;=CP!$T20),AND(AZ$6&gt;=CP!$W20,AZ$6&lt;=CP!$X20),AND(AZ$6&gt;=CP!$AA20,AZ$6&lt;=CP!$AB20)),"CP",IF(ISNA(HLOOKUP(AZ$6,RTT!$B64:$M64,1,0)),"","RTT"))</f>
        <v/>
      </c>
      <c r="BA24" s="57" t="str">
        <f aca="false">IF(OR(AND(BA$6&gt;=CP!$G20,BA$6&lt;=CP!$H20),AND(BA$6&gt;=CP!$K20,BA$6&lt;=CP!$L20),AND(BA$6&gt;=CP!$O20,BA$6&lt;=CP!$P20),AND(BA$6&gt;=CP!$S20,BA$6&lt;=CP!$T20),AND(BA$6&gt;=CP!$W20,BA$6&lt;=CP!$X20),AND(BA$6&gt;=CP!$AA20,BA$6&lt;=CP!$AB20)),"CP",IF(ISNA(HLOOKUP(BA$6,RTT!$B64:$M64,1,0)),"","RTT"))</f>
        <v/>
      </c>
      <c r="BB24" s="57" t="str">
        <f aca="false">IF(OR(AND(BB$6&gt;=CP!$G20,BB$6&lt;=CP!$H20),AND(BB$6&gt;=CP!$K20,BB$6&lt;=CP!$L20),AND(BB$6&gt;=CP!$O20,BB$6&lt;=CP!$P20),AND(BB$6&gt;=CP!$S20,BB$6&lt;=CP!$T20),AND(BB$6&gt;=CP!$W20,BB$6&lt;=CP!$X20),AND(BB$6&gt;=CP!$AA20,BB$6&lt;=CP!$AB20)),"CP",IF(ISNA(HLOOKUP(BB$6,RTT!$B64:$M64,1,0)),"","RTT"))</f>
        <v/>
      </c>
      <c r="BC24" s="57" t="str">
        <f aca="false">IF(OR(AND(BC$6&gt;=CP!$G20,BC$6&lt;=CP!$H20),AND(BC$6&gt;=CP!$K20,BC$6&lt;=CP!$L20),AND(BC$6&gt;=CP!$O20,BC$6&lt;=CP!$P20),AND(BC$6&gt;=CP!$S20,BC$6&lt;=CP!$T20),AND(BC$6&gt;=CP!$W20,BC$6&lt;=CP!$X20),AND(BC$6&gt;=CP!$AA20,BC$6&lt;=CP!$AB20)),"CP",IF(ISNA(HLOOKUP(BC$6,RTT!$B64:$M64,1,0)),"","RTT"))</f>
        <v/>
      </c>
      <c r="BD24" s="57" t="str">
        <f aca="false">IF(OR(AND(BD$6&gt;=CP!$G20,BD$6&lt;=CP!$H20),AND(BD$6&gt;=CP!$K20,BD$6&lt;=CP!$L20),AND(BD$6&gt;=CP!$O20,BD$6&lt;=CP!$P20),AND(BD$6&gt;=CP!$S20,BD$6&lt;=CP!$T20),AND(BD$6&gt;=CP!$W20,BD$6&lt;=CP!$X20),AND(BD$6&gt;=CP!$AA20,BD$6&lt;=CP!$AB20)),"CP",IF(ISNA(HLOOKUP(BD$6,RTT!$B64:$M64,1,0)),"","RTT"))</f>
        <v/>
      </c>
      <c r="BE24" s="57" t="str">
        <f aca="false">IF(OR(AND(BE$6&gt;=CP!$G20,BE$6&lt;=CP!$H20),AND(BE$6&gt;=CP!$K20,BE$6&lt;=CP!$L20),AND(BE$6&gt;=CP!$O20,BE$6&lt;=CP!$P20),AND(BE$6&gt;=CP!$S20,BE$6&lt;=CP!$T20),AND(BE$6&gt;=CP!$W20,BE$6&lt;=CP!$X20),AND(BE$6&gt;=CP!$AA20,BE$6&lt;=CP!$AB20)),"CP",IF(ISNA(HLOOKUP(BE$6,RTT!$B64:$M64,1,0)),"","RTT"))</f>
        <v/>
      </c>
      <c r="BF24" s="57" t="str">
        <f aca="false">IF(OR(AND(BF$6&gt;=CP!$G20,BF$6&lt;=CP!$H20),AND(BF$6&gt;=CP!$K20,BF$6&lt;=CP!$L20),AND(BF$6&gt;=CP!$O20,BF$6&lt;=CP!$P20),AND(BF$6&gt;=CP!$S20,BF$6&lt;=CP!$T20),AND(BF$6&gt;=CP!$W20,BF$6&lt;=CP!$X20),AND(BF$6&gt;=CP!$AA20,BF$6&lt;=CP!$AB20)),"CP",IF(ISNA(HLOOKUP(BF$6,RTT!$B64:$M64,1,0)),"","RTT"))</f>
        <v/>
      </c>
      <c r="BG24" s="57" t="str">
        <f aca="false">IF(OR(AND(BG$6&gt;=CP!$G20,BG$6&lt;=CP!$H20),AND(BG$6&gt;=CP!$K20,BG$6&lt;=CP!$L20),AND(BG$6&gt;=CP!$O20,BG$6&lt;=CP!$P20),AND(BG$6&gt;=CP!$S20,BG$6&lt;=CP!$T20),AND(BG$6&gt;=CP!$W20,BG$6&lt;=CP!$X20),AND(BG$6&gt;=CP!$AA20,BG$6&lt;=CP!$AB20)),"CP",IF(ISNA(HLOOKUP(BG$6,RTT!$B64:$M64,1,0)),"","RTT"))</f>
        <v/>
      </c>
      <c r="BH24" s="57" t="str">
        <f aca="false">IF(OR(AND(BH$6&gt;=CP!$G20,BH$6&lt;=CP!$H20),AND(BH$6&gt;=CP!$K20,BH$6&lt;=CP!$L20),AND(BH$6&gt;=CP!$O20,BH$6&lt;=CP!$P20),AND(BH$6&gt;=CP!$S20,BH$6&lt;=CP!$T20),AND(BH$6&gt;=CP!$W20,BH$6&lt;=CP!$X20),AND(BH$6&gt;=CP!$AA20,BH$6&lt;=CP!$AB20)),"CP",IF(ISNA(HLOOKUP(BH$6,RTT!$B64:$M64,1,0)),"","RTT"))</f>
        <v/>
      </c>
      <c r="BI24" s="57" t="str">
        <f aca="false">IF(OR(AND(BI$6&gt;=CP!$G20,BI$6&lt;=CP!$H20),AND(BI$6&gt;=CP!$K20,BI$6&lt;=CP!$L20),AND(BI$6&gt;=CP!$O20,BI$6&lt;=CP!$P20),AND(BI$6&gt;=CP!$S20,BI$6&lt;=CP!$T20),AND(BI$6&gt;=CP!$W20,BI$6&lt;=CP!$X20),AND(BI$6&gt;=CP!$AA20,BI$6&lt;=CP!$AB20)),"CP",IF(ISNA(HLOOKUP(BI$6,RTT!$B64:$M64,1,0)),"","RTT"))</f>
        <v/>
      </c>
      <c r="BJ24" s="57" t="str">
        <f aca="false">IF(OR(AND(BJ$6&gt;=CP!$G20,BJ$6&lt;=CP!$H20),AND(BJ$6&gt;=CP!$K20,BJ$6&lt;=CP!$L20),AND(BJ$6&gt;=CP!$O20,BJ$6&lt;=CP!$P20),AND(BJ$6&gt;=CP!$S20,BJ$6&lt;=CP!$T20),AND(BJ$6&gt;=CP!$W20,BJ$6&lt;=CP!$X20),AND(BJ$6&gt;=CP!$AA20,BJ$6&lt;=CP!$AB20)),"CP",IF(ISNA(HLOOKUP(BJ$6,RTT!$B64:$M64,1,0)),"","RTT"))</f>
        <v/>
      </c>
      <c r="BK24" s="57" t="str">
        <f aca="false">IF(OR(AND(BK$6&gt;=CP!$G20,BK$6&lt;=CP!$H20),AND(BK$6&gt;=CP!$K20,BK$6&lt;=CP!$L20),AND(BK$6&gt;=CP!$O20,BK$6&lt;=CP!$P20),AND(BK$6&gt;=CP!$S20,BK$6&lt;=CP!$T20),AND(BK$6&gt;=CP!$W20,BK$6&lt;=CP!$X20),AND(BK$6&gt;=CP!$AA20,BK$6&lt;=CP!$AB20)),"CP",IF(ISNA(HLOOKUP(BK$6,RTT!$B64:$M64,1,0)),"","RTT"))</f>
        <v/>
      </c>
      <c r="BL24" s="57" t="str">
        <f aca="false">IF(OR(AND(BL$6&gt;=CP!$G20,BL$6&lt;=CP!$H20),AND(BL$6&gt;=CP!$K20,BL$6&lt;=CP!$L20),AND(BL$6&gt;=CP!$O20,BL$6&lt;=CP!$P20),AND(BL$6&gt;=CP!$S20,BL$6&lt;=CP!$T20),AND(BL$6&gt;=CP!$W20,BL$6&lt;=CP!$X20),AND(BL$6&gt;=CP!$AA20,BL$6&lt;=CP!$AB20)),"CP",IF(ISNA(HLOOKUP(BL$6,RTT!$B64:$M64,1,0)),"","RTT"))</f>
        <v/>
      </c>
      <c r="BM24" s="57" t="str">
        <f aca="false">IF(OR(AND(BM$6&gt;=CP!$G20,BM$6&lt;=CP!$H20),AND(BM$6&gt;=CP!$K20,BM$6&lt;=CP!$L20),AND(BM$6&gt;=CP!$O20,BM$6&lt;=CP!$P20),AND(BM$6&gt;=CP!$S20,BM$6&lt;=CP!$T20),AND(BM$6&gt;=CP!$W20,BM$6&lt;=CP!$X20),AND(BM$6&gt;=CP!$AA20,BM$6&lt;=CP!$AB20)),"CP",IF(ISNA(HLOOKUP(BM$6,RTT!$B64:$M64,1,0)),"","RTT"))</f>
        <v/>
      </c>
      <c r="BN24" s="57" t="str">
        <f aca="false">IF(OR(AND(BN$6&gt;=CP!$G20,BN$6&lt;=CP!$H20),AND(BN$6&gt;=CP!$K20,BN$6&lt;=CP!$L20),AND(BN$6&gt;=CP!$O20,BN$6&lt;=CP!$P20),AND(BN$6&gt;=CP!$S20,BN$6&lt;=CP!$T20),AND(BN$6&gt;=CP!$W20,BN$6&lt;=CP!$X20),AND(BN$6&gt;=CP!$AA20,BN$6&lt;=CP!$AB20)),"CP",IF(ISNA(HLOOKUP(BN$6,RTT!$B64:$M64,1,0)),"","RTT"))</f>
        <v/>
      </c>
      <c r="BO24" s="57" t="str">
        <f aca="false">IF(OR(AND(BO$6&gt;=CP!$G20,BO$6&lt;=CP!$H20),AND(BO$6&gt;=CP!$K20,BO$6&lt;=CP!$L20),AND(BO$6&gt;=CP!$O20,BO$6&lt;=CP!$P20),AND(BO$6&gt;=CP!$S20,BO$6&lt;=CP!$T20),AND(BO$6&gt;=CP!$W20,BO$6&lt;=CP!$X20),AND(BO$6&gt;=CP!$AA20,BO$6&lt;=CP!$AB20)),"CP",IF(ISNA(HLOOKUP(BO$6,RTT!$B64:$M64,1,0)),"","RTT"))</f>
        <v/>
      </c>
      <c r="BP24" s="57" t="str">
        <f aca="false">IF(OR(AND(BP$6&gt;=CP!$G20,BP$6&lt;=CP!$H20),AND(BP$6&gt;=CP!$K20,BP$6&lt;=CP!$L20),AND(BP$6&gt;=CP!$O20,BP$6&lt;=CP!$P20),AND(BP$6&gt;=CP!$S20,BP$6&lt;=CP!$T20),AND(BP$6&gt;=CP!$W20,BP$6&lt;=CP!$X20),AND(BP$6&gt;=CP!$AA20,BP$6&lt;=CP!$AB20)),"CP",IF(ISNA(HLOOKUP(BP$6,RTT!$B64:$M64,1,0)),"","RTT"))</f>
        <v/>
      </c>
      <c r="BQ24" s="57" t="str">
        <f aca="false">IF(OR(AND(BQ$6&gt;=CP!$G20,BQ$6&lt;=CP!$H20),AND(BQ$6&gt;=CP!$K20,BQ$6&lt;=CP!$L20),AND(BQ$6&gt;=CP!$O20,BQ$6&lt;=CP!$P20),AND(BQ$6&gt;=CP!$S20,BQ$6&lt;=CP!$T20),AND(BQ$6&gt;=CP!$W20,BQ$6&lt;=CP!$X20),AND(BQ$6&gt;=CP!$AA20,BQ$6&lt;=CP!$AB20)),"CP",IF(ISNA(HLOOKUP(BQ$6,RTT!$B64:$M64,1,0)),"","RTT"))</f>
        <v/>
      </c>
      <c r="BR24" s="57" t="str">
        <f aca="false">IF(OR(AND(BR$6&gt;=CP!$G20,BR$6&lt;=CP!$H20),AND(BR$6&gt;=CP!$K20,BR$6&lt;=CP!$L20),AND(BR$6&gt;=CP!$O20,BR$6&lt;=CP!$P20),AND(BR$6&gt;=CP!$S20,BR$6&lt;=CP!$T20),AND(BR$6&gt;=CP!$W20,BR$6&lt;=CP!$X20),AND(BR$6&gt;=CP!$AA20,BR$6&lt;=CP!$AB20)),"CP",IF(ISNA(HLOOKUP(BR$6,RTT!$B64:$M64,1,0)),"","RTT"))</f>
        <v/>
      </c>
      <c r="BS24" s="57" t="str">
        <f aca="false">IF(OR(AND(BS$6&gt;=CP!$G20,BS$6&lt;=CP!$H20),AND(BS$6&gt;=CP!$K20,BS$6&lt;=CP!$L20),AND(BS$6&gt;=CP!$O20,BS$6&lt;=CP!$P20),AND(BS$6&gt;=CP!$S20,BS$6&lt;=CP!$T20),AND(BS$6&gt;=CP!$W20,BS$6&lt;=CP!$X20),AND(BS$6&gt;=CP!$AA20,BS$6&lt;=CP!$AB20)),"CP",IF(ISNA(HLOOKUP(BS$6,RTT!$B64:$M64,1,0)),"","RTT"))</f>
        <v/>
      </c>
      <c r="BT24" s="57" t="str">
        <f aca="false">IF(OR(AND(BT$6&gt;=CP!$G20,BT$6&lt;=CP!$H20),AND(BT$6&gt;=CP!$K20,BT$6&lt;=CP!$L20),AND(BT$6&gt;=CP!$O20,BT$6&lt;=CP!$P20),AND(BT$6&gt;=CP!$S20,BT$6&lt;=CP!$T20),AND(BT$6&gt;=CP!$W20,BT$6&lt;=CP!$X20),AND(BT$6&gt;=CP!$AA20,BT$6&lt;=CP!$AB20)),"CP",IF(ISNA(HLOOKUP(BT$6,RTT!$B64:$M64,1,0)),"","RTT"))</f>
        <v/>
      </c>
      <c r="BU24" s="57" t="str">
        <f aca="false">IF(OR(AND(BU$6&gt;=CP!$G20,BU$6&lt;=CP!$H20),AND(BU$6&gt;=CP!$K20,BU$6&lt;=CP!$L20),AND(BU$6&gt;=CP!$O20,BU$6&lt;=CP!$P20),AND(BU$6&gt;=CP!$S20,BU$6&lt;=CP!$T20),AND(BU$6&gt;=CP!$W20,BU$6&lt;=CP!$X20),AND(BU$6&gt;=CP!$AA20,BU$6&lt;=CP!$AB20)),"CP",IF(ISNA(HLOOKUP(BU$6,RTT!$B64:$M64,1,0)),"","RTT"))</f>
        <v/>
      </c>
      <c r="BV24" s="57" t="str">
        <f aca="false">IF(OR(AND(BV$6&gt;=CP!$G20,BV$6&lt;=CP!$H20),AND(BV$6&gt;=CP!$K20,BV$6&lt;=CP!$L20),AND(BV$6&gt;=CP!$O20,BV$6&lt;=CP!$P20),AND(BV$6&gt;=CP!$S20,BV$6&lt;=CP!$T20),AND(BV$6&gt;=CP!$W20,BV$6&lt;=CP!$X20),AND(BV$6&gt;=CP!$AA20,BV$6&lt;=CP!$AB20)),"CP",IF(ISNA(HLOOKUP(BV$6,RTT!$B64:$M64,1,0)),"","RTT"))</f>
        <v/>
      </c>
      <c r="BW24" s="57" t="str">
        <f aca="false">IF(OR(AND(BW$6&gt;=CP!$G20,BW$6&lt;=CP!$H20),AND(BW$6&gt;=CP!$K20,BW$6&lt;=CP!$L20),AND(BW$6&gt;=CP!$O20,BW$6&lt;=CP!$P20),AND(BW$6&gt;=CP!$S20,BW$6&lt;=CP!$T20),AND(BW$6&gt;=CP!$W20,BW$6&lt;=CP!$X20),AND(BW$6&gt;=CP!$AA20,BW$6&lt;=CP!$AB20)),"CP",IF(ISNA(HLOOKUP(BW$6,RTT!$B64:$M64,1,0)),"","RTT"))</f>
        <v/>
      </c>
      <c r="BX24" s="57" t="str">
        <f aca="false">IF(OR(AND(BX$6&gt;=CP!$G20,BX$6&lt;=CP!$H20),AND(BX$6&gt;=CP!$K20,BX$6&lt;=CP!$L20),AND(BX$6&gt;=CP!$O20,BX$6&lt;=CP!$P20),AND(BX$6&gt;=CP!$S20,BX$6&lt;=CP!$T20),AND(BX$6&gt;=CP!$W20,BX$6&lt;=CP!$X20),AND(BX$6&gt;=CP!$AA20,BX$6&lt;=CP!$AB20)),"CP",IF(ISNA(HLOOKUP(BX$6,RTT!$B64:$M64,1,0)),"","RTT"))</f>
        <v/>
      </c>
      <c r="BY24" s="57" t="str">
        <f aca="false">IF(OR(AND(BY$6&gt;=CP!$G20,BY$6&lt;=CP!$H20),AND(BY$6&gt;=CP!$K20,BY$6&lt;=CP!$L20),AND(BY$6&gt;=CP!$O20,BY$6&lt;=CP!$P20),AND(BY$6&gt;=CP!$S20,BY$6&lt;=CP!$T20),AND(BY$6&gt;=CP!$W20,BY$6&lt;=CP!$X20),AND(BY$6&gt;=CP!$AA20,BY$6&lt;=CP!$AB20)),"CP",IF(ISNA(HLOOKUP(BY$6,RTT!$B64:$M64,1,0)),"","RTT"))</f>
        <v/>
      </c>
      <c r="BZ24" s="57" t="str">
        <f aca="false">IF(OR(AND(BZ$6&gt;=CP!$G20,BZ$6&lt;=CP!$H20),AND(BZ$6&gt;=CP!$K20,BZ$6&lt;=CP!$L20),AND(BZ$6&gt;=CP!$O20,BZ$6&lt;=CP!$P20),AND(BZ$6&gt;=CP!$S20,BZ$6&lt;=CP!$T20),AND(BZ$6&gt;=CP!$W20,BZ$6&lt;=CP!$X20),AND(BZ$6&gt;=CP!$AA20,BZ$6&lt;=CP!$AB20)),"CP",IF(ISNA(HLOOKUP(BZ$6,RTT!$B64:$M64,1,0)),"","RTT"))</f>
        <v/>
      </c>
      <c r="CA24" s="57" t="str">
        <f aca="false">IF(OR(AND(CA$6&gt;=CP!$G20,CA$6&lt;=CP!$H20),AND(CA$6&gt;=CP!$K20,CA$6&lt;=CP!$L20),AND(CA$6&gt;=CP!$O20,CA$6&lt;=CP!$P20),AND(CA$6&gt;=CP!$S20,CA$6&lt;=CP!$T20),AND(CA$6&gt;=CP!$W20,CA$6&lt;=CP!$X20),AND(CA$6&gt;=CP!$AA20,CA$6&lt;=CP!$AB20)),"CP",IF(ISNA(HLOOKUP(CA$6,RTT!$B64:$M64,1,0)),"","RTT"))</f>
        <v/>
      </c>
      <c r="CB24" s="57" t="str">
        <f aca="false">IF(OR(AND(CB$6&gt;=CP!$G20,CB$6&lt;=CP!$H20),AND(CB$6&gt;=CP!$K20,CB$6&lt;=CP!$L20),AND(CB$6&gt;=CP!$O20,CB$6&lt;=CP!$P20),AND(CB$6&gt;=CP!$S20,CB$6&lt;=CP!$T20),AND(CB$6&gt;=CP!$W20,CB$6&lt;=CP!$X20),AND(CB$6&gt;=CP!$AA20,CB$6&lt;=CP!$AB20)),"CP",IF(ISNA(HLOOKUP(CB$6,RTT!$B64:$M64,1,0)),"","RTT"))</f>
        <v/>
      </c>
      <c r="CC24" s="57" t="str">
        <f aca="false">IF(OR(AND(CC$6&gt;=CP!$G20,CC$6&lt;=CP!$H20),AND(CC$6&gt;=CP!$K20,CC$6&lt;=CP!$L20),AND(CC$6&gt;=CP!$O20,CC$6&lt;=CP!$P20),AND(CC$6&gt;=CP!$S20,CC$6&lt;=CP!$T20),AND(CC$6&gt;=CP!$W20,CC$6&lt;=CP!$X20),AND(CC$6&gt;=CP!$AA20,CC$6&lt;=CP!$AB20)),"CP",IF(ISNA(HLOOKUP(CC$6,RTT!$B64:$M64,1,0)),"","RTT"))</f>
        <v/>
      </c>
      <c r="CD24" s="57" t="str">
        <f aca="false">IF(OR(AND(CD$6&gt;=CP!$G20,CD$6&lt;=CP!$H20),AND(CD$6&gt;=CP!$K20,CD$6&lt;=CP!$L20),AND(CD$6&gt;=CP!$O20,CD$6&lt;=CP!$P20),AND(CD$6&gt;=CP!$S20,CD$6&lt;=CP!$T20),AND(CD$6&gt;=CP!$W20,CD$6&lt;=CP!$X20),AND(CD$6&gt;=CP!$AA20,CD$6&lt;=CP!$AB20)),"CP",IF(ISNA(HLOOKUP(CD$6,RTT!$B64:$M64,1,0)),"","RTT"))</f>
        <v/>
      </c>
      <c r="CE24" s="57" t="str">
        <f aca="false">IF(OR(AND(CE$6&gt;=CP!$G20,CE$6&lt;=CP!$H20),AND(CE$6&gt;=CP!$K20,CE$6&lt;=CP!$L20),AND(CE$6&gt;=CP!$O20,CE$6&lt;=CP!$P20),AND(CE$6&gt;=CP!$S20,CE$6&lt;=CP!$T20),AND(CE$6&gt;=CP!$W20,CE$6&lt;=CP!$X20),AND(CE$6&gt;=CP!$AA20,CE$6&lt;=CP!$AB20)),"CP",IF(ISNA(HLOOKUP(CE$6,RTT!$B64:$M64,1,0)),"","RTT"))</f>
        <v/>
      </c>
      <c r="CF24" s="57" t="str">
        <f aca="false">IF(OR(AND(CF$6&gt;=CP!$G20,CF$6&lt;=CP!$H20),AND(CF$6&gt;=CP!$K20,CF$6&lt;=CP!$L20),AND(CF$6&gt;=CP!$O20,CF$6&lt;=CP!$P20),AND(CF$6&gt;=CP!$S20,CF$6&lt;=CP!$T20),AND(CF$6&gt;=CP!$W20,CF$6&lt;=CP!$X20),AND(CF$6&gt;=CP!$AA20,CF$6&lt;=CP!$AB20)),"CP",IF(ISNA(HLOOKUP(CF$6,RTT!$B64:$M64,1,0)),"","RTT"))</f>
        <v/>
      </c>
      <c r="CG24" s="57" t="str">
        <f aca="false">IF(OR(AND(CG$6&gt;=CP!$G20,CG$6&lt;=CP!$H20),AND(CG$6&gt;=CP!$K20,CG$6&lt;=CP!$L20),AND(CG$6&gt;=CP!$O20,CG$6&lt;=CP!$P20),AND(CG$6&gt;=CP!$S20,CG$6&lt;=CP!$T20),AND(CG$6&gt;=CP!$W20,CG$6&lt;=CP!$X20),AND(CG$6&gt;=CP!$AA20,CG$6&lt;=CP!$AB20)),"CP",IF(ISNA(HLOOKUP(CG$6,RTT!$B64:$M64,1,0)),"","RTT"))</f>
        <v/>
      </c>
      <c r="CH24" s="57" t="str">
        <f aca="false">IF(OR(AND(CH$6&gt;=CP!$G20,CH$6&lt;=CP!$H20),AND(CH$6&gt;=CP!$K20,CH$6&lt;=CP!$L20),AND(CH$6&gt;=CP!$O20,CH$6&lt;=CP!$P20),AND(CH$6&gt;=CP!$S20,CH$6&lt;=CP!$T20),AND(CH$6&gt;=CP!$W20,CH$6&lt;=CP!$X20),AND(CH$6&gt;=CP!$AA20,CH$6&lt;=CP!$AB20)),"CP",IF(ISNA(HLOOKUP(CH$6,RTT!$B64:$M64,1,0)),"","RTT"))</f>
        <v/>
      </c>
      <c r="CI24" s="57" t="str">
        <f aca="false">IF(OR(AND(CI$6&gt;=CP!$G20,CI$6&lt;=CP!$H20),AND(CI$6&gt;=CP!$K20,CI$6&lt;=CP!$L20),AND(CI$6&gt;=CP!$O20,CI$6&lt;=CP!$P20),AND(CI$6&gt;=CP!$S20,CI$6&lt;=CP!$T20),AND(CI$6&gt;=CP!$W20,CI$6&lt;=CP!$X20),AND(CI$6&gt;=CP!$AA20,CI$6&lt;=CP!$AB20)),"CP",IF(ISNA(HLOOKUP(CI$6,RTT!$B64:$M64,1,0)),"","RTT"))</f>
        <v/>
      </c>
      <c r="CJ24" s="57" t="str">
        <f aca="false">IF(OR(AND(CJ$6&gt;=CP!$G20,CJ$6&lt;=CP!$H20),AND(CJ$6&gt;=CP!$K20,CJ$6&lt;=CP!$L20),AND(CJ$6&gt;=CP!$O20,CJ$6&lt;=CP!$P20),AND(CJ$6&gt;=CP!$S20,CJ$6&lt;=CP!$T20),AND(CJ$6&gt;=CP!$W20,CJ$6&lt;=CP!$X20),AND(CJ$6&gt;=CP!$AA20,CJ$6&lt;=CP!$AB20)),"CP",IF(ISNA(HLOOKUP(CJ$6,RTT!$B64:$M64,1,0)),"","RTT"))</f>
        <v/>
      </c>
      <c r="CK24" s="57" t="str">
        <f aca="false">IF(OR(AND(CK$6&gt;=CP!$G20,CK$6&lt;=CP!$H20),AND(CK$6&gt;=CP!$K20,CK$6&lt;=CP!$L20),AND(CK$6&gt;=CP!$O20,CK$6&lt;=CP!$P20),AND(CK$6&gt;=CP!$S20,CK$6&lt;=CP!$T20),AND(CK$6&gt;=CP!$W20,CK$6&lt;=CP!$X20),AND(CK$6&gt;=CP!$AA20,CK$6&lt;=CP!$AB20)),"CP",IF(ISNA(HLOOKUP(CK$6,RTT!$B64:$M64,1,0)),"","RTT"))</f>
        <v/>
      </c>
      <c r="CL24" s="57" t="str">
        <f aca="false">IF(OR(AND(CL$6&gt;=CP!$G20,CL$6&lt;=CP!$H20),AND(CL$6&gt;=CP!$K20,CL$6&lt;=CP!$L20),AND(CL$6&gt;=CP!$O20,CL$6&lt;=CP!$P20),AND(CL$6&gt;=CP!$S20,CL$6&lt;=CP!$T20),AND(CL$6&gt;=CP!$W20,CL$6&lt;=CP!$X20),AND(CL$6&gt;=CP!$AA20,CL$6&lt;=CP!$AB20)),"CP",IF(ISNA(HLOOKUP(CL$6,RTT!$B64:$M64,1,0)),"","RTT"))</f>
        <v/>
      </c>
      <c r="CM24" s="57" t="str">
        <f aca="false">IF(OR(AND(CM$6&gt;=CP!$G20,CM$6&lt;=CP!$H20),AND(CM$6&gt;=CP!$K20,CM$6&lt;=CP!$L20),AND(CM$6&gt;=CP!$O20,CM$6&lt;=CP!$P20),AND(CM$6&gt;=CP!$S20,CM$6&lt;=CP!$T20),AND(CM$6&gt;=CP!$W20,CM$6&lt;=CP!$X20),AND(CM$6&gt;=CP!$AA20,CM$6&lt;=CP!$AB20)),"CP",IF(ISNA(HLOOKUP(CM$6,RTT!$B64:$M64,1,0)),"","RTT"))</f>
        <v/>
      </c>
      <c r="CN24" s="57" t="str">
        <f aca="false">IF(OR(AND(CN$6&gt;=CP!$G20,CN$6&lt;=CP!$H20),AND(CN$6&gt;=CP!$K20,CN$6&lt;=CP!$L20),AND(CN$6&gt;=CP!$O20,CN$6&lt;=CP!$P20),AND(CN$6&gt;=CP!$S20,CN$6&lt;=CP!$T20),AND(CN$6&gt;=CP!$W20,CN$6&lt;=CP!$X20),AND(CN$6&gt;=CP!$AA20,CN$6&lt;=CP!$AB20)),"CP",IF(ISNA(HLOOKUP(CN$6,RTT!$B64:$M64,1,0)),"","RTT"))</f>
        <v/>
      </c>
      <c r="CO24" s="57" t="str">
        <f aca="false">IF(OR(AND(CO$6&gt;=CP!$G20,CO$6&lt;=CP!$H20),AND(CO$6&gt;=CP!$K20,CO$6&lt;=CP!$L20),AND(CO$6&gt;=CP!$O20,CO$6&lt;=CP!$P20),AND(CO$6&gt;=CP!$S20,CO$6&lt;=CP!$T20),AND(CO$6&gt;=CP!$W20,CO$6&lt;=CP!$X20),AND(CO$6&gt;=CP!$AA20,CO$6&lt;=CP!$AB20)),"CP",IF(ISNA(HLOOKUP(CO$6,RTT!$B64:$M64,1,0)),"","RTT"))</f>
        <v/>
      </c>
      <c r="CP24" s="58" t="str">
        <f aca="false">IF(OR(AND(CP$6&gt;=CP!$G20,CP$6&lt;=CP!$H20),AND(CP$6&gt;=CP!$K20,CP$6&lt;=CP!$L20),AND(CP$6&gt;=CP!$O20,CP$6&lt;=CP!$P20),AND(CP$6&gt;=CP!$S20,CP$6&lt;=CP!$T20),AND(CP$6&gt;=CP!$W20,CP$6&lt;=CP!$X20),AND(CP$6&gt;=CP!$AA20,CP$6&lt;=CP!$AB20)),"CP",IF(ISNA(HLOOKUP(CP$6,RTT!$B64:$M64,1,0)),"","RTT"))</f>
        <v/>
      </c>
    </row>
    <row r="25" customFormat="false" ht="14.4" hidden="false" customHeight="false" outlineLevel="0" collapsed="false">
      <c r="A25" s="12" t="s">
        <v>139</v>
      </c>
      <c r="B25" s="59" t="s">
        <v>120</v>
      </c>
      <c r="C25" s="57" t="str">
        <f aca="false">IF(OR(AND(C$6&gt;=CP!$G21,C$6&lt;=CP!$H21),AND(C$6&gt;=CP!$K21,C$6&lt;=CP!$L21),AND(C$6&gt;=CP!$O21,C$6&lt;=CP!$P21),AND(C$6&gt;=CP!$S21,C$6&lt;=CP!$T21),AND(C$6&gt;=CP!$W21,C$6&lt;=CP!$X21),AND(C$6&gt;=CP!$AA21,C$6&lt;=CP!$AB21)),"CP",IF(ISNA(HLOOKUP(C$6,RTT!$B65:$M65,1,0)),"","RTT"))</f>
        <v/>
      </c>
      <c r="D25" s="57" t="str">
        <f aca="false">IF(OR(AND(D$6&gt;=CP!$G21,D$6&lt;=CP!$H21),AND(D$6&gt;=CP!$K21,D$6&lt;=CP!$L21),AND(D$6&gt;=CP!$O21,D$6&lt;=CP!$P21),AND(D$6&gt;=CP!$S21,D$6&lt;=CP!$T21),AND(D$6&gt;=CP!$W21,D$6&lt;=CP!$X21),AND(D$6&gt;=CP!$AA21,D$6&lt;=CP!$AB21)),"CP",IF(ISNA(HLOOKUP(D$6,RTT!$B65:$M65,1,0)),"","RTT"))</f>
        <v/>
      </c>
      <c r="E25" s="57" t="str">
        <f aca="false">IF(OR(AND(E$6&gt;=CP!$G21,E$6&lt;=CP!$H21),AND(E$6&gt;=CP!$K21,E$6&lt;=CP!$L21),AND(E$6&gt;=CP!$O21,E$6&lt;=CP!$P21),AND(E$6&gt;=CP!$S21,E$6&lt;=CP!$T21),AND(E$6&gt;=CP!$W21,E$6&lt;=CP!$X21),AND(E$6&gt;=CP!$AA21,E$6&lt;=CP!$AB21)),"CP",IF(ISNA(HLOOKUP(E$6,RTT!$B65:$M65,1,0)),"","RTT"))</f>
        <v/>
      </c>
      <c r="F25" s="57" t="str">
        <f aca="false">IF(OR(AND(F$6&gt;=CP!$G21,F$6&lt;=CP!$H21),AND(F$6&gt;=CP!$K21,F$6&lt;=CP!$L21),AND(F$6&gt;=CP!$O21,F$6&lt;=CP!$P21),AND(F$6&gt;=CP!$S21,F$6&lt;=CP!$T21),AND(F$6&gt;=CP!$W21,F$6&lt;=CP!$X21),AND(F$6&gt;=CP!$AA21,F$6&lt;=CP!$AB21)),"CP",IF(ISNA(HLOOKUP(F$6,RTT!$B65:$M65,1,0)),"","RTT"))</f>
        <v/>
      </c>
      <c r="G25" s="57" t="str">
        <f aca="false">IF(OR(AND(G$6&gt;=CP!$G21,G$6&lt;=CP!$H21),AND(G$6&gt;=CP!$K21,G$6&lt;=CP!$L21),AND(G$6&gt;=CP!$O21,G$6&lt;=CP!$P21),AND(G$6&gt;=CP!$S21,G$6&lt;=CP!$T21),AND(G$6&gt;=CP!$W21,G$6&lt;=CP!$X21),AND(G$6&gt;=CP!$AA21,G$6&lt;=CP!$AB21)),"CP",IF(ISNA(HLOOKUP(G$6,RTT!$B65:$M65,1,0)),"","RTT"))</f>
        <v/>
      </c>
      <c r="H25" s="57" t="str">
        <f aca="false">IF(OR(AND(H$6&gt;=CP!$G21,H$6&lt;=CP!$H21),AND(H$6&gt;=CP!$K21,H$6&lt;=CP!$L21),AND(H$6&gt;=CP!$O21,H$6&lt;=CP!$P21),AND(H$6&gt;=CP!$S21,H$6&lt;=CP!$T21),AND(H$6&gt;=CP!$W21,H$6&lt;=CP!$X21),AND(H$6&gt;=CP!$AA21,H$6&lt;=CP!$AB21)),"CP",IF(ISNA(HLOOKUP(H$6,RTT!$B65:$M65,1,0)),"","RTT"))</f>
        <v/>
      </c>
      <c r="I25" s="57" t="str">
        <f aca="false">IF(OR(AND(I$6&gt;=CP!$G21,I$6&lt;=CP!$H21),AND(I$6&gt;=CP!$K21,I$6&lt;=CP!$L21),AND(I$6&gt;=CP!$O21,I$6&lt;=CP!$P21),AND(I$6&gt;=CP!$S21,I$6&lt;=CP!$T21),AND(I$6&gt;=CP!$W21,I$6&lt;=CP!$X21),AND(I$6&gt;=CP!$AA21,I$6&lt;=CP!$AB21)),"CP",IF(ISNA(HLOOKUP(I$6,RTT!$B65:$M65,1,0)),"","RTT"))</f>
        <v/>
      </c>
      <c r="J25" s="57" t="str">
        <f aca="false">IF(OR(AND(J$6&gt;=CP!$G21,J$6&lt;=CP!$H21),AND(J$6&gt;=CP!$K21,J$6&lt;=CP!$L21),AND(J$6&gt;=CP!$O21,J$6&lt;=CP!$P21),AND(J$6&gt;=CP!$S21,J$6&lt;=CP!$T21),AND(J$6&gt;=CP!$W21,J$6&lt;=CP!$X21),AND(J$6&gt;=CP!$AA21,J$6&lt;=CP!$AB21)),"CP",IF(ISNA(HLOOKUP(J$6,RTT!$B65:$M65,1,0)),"","RTT"))</f>
        <v/>
      </c>
      <c r="K25" s="57" t="str">
        <f aca="false">IF(OR(AND(K$6&gt;=CP!$G21,K$6&lt;=CP!$H21),AND(K$6&gt;=CP!$K21,K$6&lt;=CP!$L21),AND(K$6&gt;=CP!$O21,K$6&lt;=CP!$P21),AND(K$6&gt;=CP!$S21,K$6&lt;=CP!$T21),AND(K$6&gt;=CP!$W21,K$6&lt;=CP!$X21),AND(K$6&gt;=CP!$AA21,K$6&lt;=CP!$AB21)),"CP",IF(ISNA(HLOOKUP(K$6,RTT!$B65:$M65,1,0)),"","RTT"))</f>
        <v/>
      </c>
      <c r="L25" s="57" t="str">
        <f aca="false">IF(OR(AND(L$6&gt;=CP!$G21,L$6&lt;=CP!$H21),AND(L$6&gt;=CP!$K21,L$6&lt;=CP!$L21),AND(L$6&gt;=CP!$O21,L$6&lt;=CP!$P21),AND(L$6&gt;=CP!$S21,L$6&lt;=CP!$T21),AND(L$6&gt;=CP!$W21,L$6&lt;=CP!$X21),AND(L$6&gt;=CP!$AA21,L$6&lt;=CP!$AB21)),"CP",IF(ISNA(HLOOKUP(L$6,RTT!$B65:$M65,1,0)),"","RTT"))</f>
        <v/>
      </c>
      <c r="M25" s="57" t="str">
        <f aca="false">IF(OR(AND(M$6&gt;=CP!$G21,M$6&lt;=CP!$H21),AND(M$6&gt;=CP!$K21,M$6&lt;=CP!$L21),AND(M$6&gt;=CP!$O21,M$6&lt;=CP!$P21),AND(M$6&gt;=CP!$S21,M$6&lt;=CP!$T21),AND(M$6&gt;=CP!$W21,M$6&lt;=CP!$X21),AND(M$6&gt;=CP!$AA21,M$6&lt;=CP!$AB21)),"CP",IF(ISNA(HLOOKUP(M$6,RTT!$B65:$M65,1,0)),"","RTT"))</f>
        <v/>
      </c>
      <c r="N25" s="57" t="str">
        <f aca="false">IF(OR(AND(N$6&gt;=CP!$G21,N$6&lt;=CP!$H21),AND(N$6&gt;=CP!$K21,N$6&lt;=CP!$L21),AND(N$6&gt;=CP!$O21,N$6&lt;=CP!$P21),AND(N$6&gt;=CP!$S21,N$6&lt;=CP!$T21),AND(N$6&gt;=CP!$W21,N$6&lt;=CP!$X21),AND(N$6&gt;=CP!$AA21,N$6&lt;=CP!$AB21)),"CP",IF(ISNA(HLOOKUP(N$6,RTT!$B65:$M65,1,0)),"","RTT"))</f>
        <v/>
      </c>
      <c r="O25" s="57" t="str">
        <f aca="false">IF(OR(AND(O$6&gt;=CP!$G21,O$6&lt;=CP!$H21),AND(O$6&gt;=CP!$K21,O$6&lt;=CP!$L21),AND(O$6&gt;=CP!$O21,O$6&lt;=CP!$P21),AND(O$6&gt;=CP!$S21,O$6&lt;=CP!$T21),AND(O$6&gt;=CP!$W21,O$6&lt;=CP!$X21),AND(O$6&gt;=CP!$AA21,O$6&lt;=CP!$AB21)),"CP",IF(ISNA(HLOOKUP(O$6,RTT!$B65:$M65,1,0)),"","RTT"))</f>
        <v/>
      </c>
      <c r="P25" s="57" t="str">
        <f aca="false">IF(OR(AND(P$6&gt;=CP!$G21,P$6&lt;=CP!$H21),AND(P$6&gt;=CP!$K21,P$6&lt;=CP!$L21),AND(P$6&gt;=CP!$O21,P$6&lt;=CP!$P21),AND(P$6&gt;=CP!$S21,P$6&lt;=CP!$T21),AND(P$6&gt;=CP!$W21,P$6&lt;=CP!$X21),AND(P$6&gt;=CP!$AA21,P$6&lt;=CP!$AB21)),"CP",IF(ISNA(HLOOKUP(P$6,RTT!$B65:$M65,1,0)),"","RTT"))</f>
        <v/>
      </c>
      <c r="Q25" s="57" t="str">
        <f aca="false">IF(OR(AND(Q$6&gt;=CP!$G21,Q$6&lt;=CP!$H21),AND(Q$6&gt;=CP!$K21,Q$6&lt;=CP!$L21),AND(Q$6&gt;=CP!$O21,Q$6&lt;=CP!$P21),AND(Q$6&gt;=CP!$S21,Q$6&lt;=CP!$T21),AND(Q$6&gt;=CP!$W21,Q$6&lt;=CP!$X21),AND(Q$6&gt;=CP!$AA21,Q$6&lt;=CP!$AB21)),"CP",IF(ISNA(HLOOKUP(Q$6,RTT!$B65:$M65,1,0)),"","RTT"))</f>
        <v/>
      </c>
      <c r="R25" s="57" t="str">
        <f aca="false">IF(OR(AND(R$6&gt;=CP!$G21,R$6&lt;=CP!$H21),AND(R$6&gt;=CP!$K21,R$6&lt;=CP!$L21),AND(R$6&gt;=CP!$O21,R$6&lt;=CP!$P21),AND(R$6&gt;=CP!$S21,R$6&lt;=CP!$T21),AND(R$6&gt;=CP!$W21,R$6&lt;=CP!$X21),AND(R$6&gt;=CP!$AA21,R$6&lt;=CP!$AB21)),"CP",IF(ISNA(HLOOKUP(R$6,RTT!$B65:$M65,1,0)),"","RTT"))</f>
        <v/>
      </c>
      <c r="S25" s="57" t="str">
        <f aca="false">IF(OR(AND(S$6&gt;=CP!$G21,S$6&lt;=CP!$H21),AND(S$6&gt;=CP!$K21,S$6&lt;=CP!$L21),AND(S$6&gt;=CP!$O21,S$6&lt;=CP!$P21),AND(S$6&gt;=CP!$S21,S$6&lt;=CP!$T21),AND(S$6&gt;=CP!$W21,S$6&lt;=CP!$X21),AND(S$6&gt;=CP!$AA21,S$6&lt;=CP!$AB21)),"CP",IF(ISNA(HLOOKUP(S$6,RTT!$B65:$M65,1,0)),"","RTT"))</f>
        <v/>
      </c>
      <c r="T25" s="57" t="str">
        <f aca="false">IF(OR(AND(T$6&gt;=CP!$G21,T$6&lt;=CP!$H21),AND(T$6&gt;=CP!$K21,T$6&lt;=CP!$L21),AND(T$6&gt;=CP!$O21,T$6&lt;=CP!$P21),AND(T$6&gt;=CP!$S21,T$6&lt;=CP!$T21),AND(T$6&gt;=CP!$W21,T$6&lt;=CP!$X21),AND(T$6&gt;=CP!$AA21,T$6&lt;=CP!$AB21)),"CP",IF(ISNA(HLOOKUP(T$6,RTT!$B65:$M65,1,0)),"","RTT"))</f>
        <v/>
      </c>
      <c r="U25" s="57" t="str">
        <f aca="false">IF(OR(AND(U$6&gt;=CP!$G21,U$6&lt;=CP!$H21),AND(U$6&gt;=CP!$K21,U$6&lt;=CP!$L21),AND(U$6&gt;=CP!$O21,U$6&lt;=CP!$P21),AND(U$6&gt;=CP!$S21,U$6&lt;=CP!$T21),AND(U$6&gt;=CP!$W21,U$6&lt;=CP!$X21),AND(U$6&gt;=CP!$AA21,U$6&lt;=CP!$AB21)),"CP",IF(ISNA(HLOOKUP(U$6,RTT!$B65:$M65,1,0)),"","RTT"))</f>
        <v/>
      </c>
      <c r="V25" s="57" t="str">
        <f aca="false">IF(OR(AND(V$6&gt;=CP!$G21,V$6&lt;=CP!$H21),AND(V$6&gt;=CP!$K21,V$6&lt;=CP!$L21),AND(V$6&gt;=CP!$O21,V$6&lt;=CP!$P21),AND(V$6&gt;=CP!$S21,V$6&lt;=CP!$T21),AND(V$6&gt;=CP!$W21,V$6&lt;=CP!$X21),AND(V$6&gt;=CP!$AA21,V$6&lt;=CP!$AB21)),"CP",IF(ISNA(HLOOKUP(V$6,RTT!$B65:$M65,1,0)),"","RTT"))</f>
        <v/>
      </c>
      <c r="W25" s="57" t="str">
        <f aca="false">IF(OR(AND(W$6&gt;=CP!$G21,W$6&lt;=CP!$H21),AND(W$6&gt;=CP!$K21,W$6&lt;=CP!$L21),AND(W$6&gt;=CP!$O21,W$6&lt;=CP!$P21),AND(W$6&gt;=CP!$S21,W$6&lt;=CP!$T21),AND(W$6&gt;=CP!$W21,W$6&lt;=CP!$X21),AND(W$6&gt;=CP!$AA21,W$6&lt;=CP!$AB21)),"CP",IF(ISNA(HLOOKUP(W$6,RTT!$B65:$M65,1,0)),"","RTT"))</f>
        <v/>
      </c>
      <c r="X25" s="57" t="str">
        <f aca="false">IF(OR(AND(X$6&gt;=CP!$G21,X$6&lt;=CP!$H21),AND(X$6&gt;=CP!$K21,X$6&lt;=CP!$L21),AND(X$6&gt;=CP!$O21,X$6&lt;=CP!$P21),AND(X$6&gt;=CP!$S21,X$6&lt;=CP!$T21),AND(X$6&gt;=CP!$W21,X$6&lt;=CP!$X21),AND(X$6&gt;=CP!$AA21,X$6&lt;=CP!$AB21)),"CP",IF(ISNA(HLOOKUP(X$6,RTT!$B65:$M65,1,0)),"","RTT"))</f>
        <v/>
      </c>
      <c r="Y25" s="57" t="str">
        <f aca="false">IF(OR(AND(Y$6&gt;=CP!$G21,Y$6&lt;=CP!$H21),AND(Y$6&gt;=CP!$K21,Y$6&lt;=CP!$L21),AND(Y$6&gt;=CP!$O21,Y$6&lt;=CP!$P21),AND(Y$6&gt;=CP!$S21,Y$6&lt;=CP!$T21),AND(Y$6&gt;=CP!$W21,Y$6&lt;=CP!$X21),AND(Y$6&gt;=CP!$AA21,Y$6&lt;=CP!$AB21)),"CP",IF(ISNA(HLOOKUP(Y$6,RTT!$B65:$M65,1,0)),"","RTT"))</f>
        <v/>
      </c>
      <c r="Z25" s="57" t="str">
        <f aca="false">IF(OR(AND(Z$6&gt;=CP!$G21,Z$6&lt;=CP!$H21),AND(Z$6&gt;=CP!$K21,Z$6&lt;=CP!$L21),AND(Z$6&gt;=CP!$O21,Z$6&lt;=CP!$P21),AND(Z$6&gt;=CP!$S21,Z$6&lt;=CP!$T21),AND(Z$6&gt;=CP!$W21,Z$6&lt;=CP!$X21),AND(Z$6&gt;=CP!$AA21,Z$6&lt;=CP!$AB21)),"CP",IF(ISNA(HLOOKUP(Z$6,RTT!$B65:$M65,1,0)),"","RTT"))</f>
        <v/>
      </c>
      <c r="AA25" s="57" t="str">
        <f aca="false">IF(OR(AND(AA$6&gt;=CP!$G21,AA$6&lt;=CP!$H21),AND(AA$6&gt;=CP!$K21,AA$6&lt;=CP!$L21),AND(AA$6&gt;=CP!$O21,AA$6&lt;=CP!$P21),AND(AA$6&gt;=CP!$S21,AA$6&lt;=CP!$T21),AND(AA$6&gt;=CP!$W21,AA$6&lt;=CP!$X21),AND(AA$6&gt;=CP!$AA21,AA$6&lt;=CP!$AB21)),"CP",IF(ISNA(HLOOKUP(AA$6,RTT!$B65:$M65,1,0)),"","RTT"))</f>
        <v>CP</v>
      </c>
      <c r="AB25" s="57" t="str">
        <f aca="false">IF(OR(AND(AB$6&gt;=CP!$G21,AB$6&lt;=CP!$H21),AND(AB$6&gt;=CP!$K21,AB$6&lt;=CP!$L21),AND(AB$6&gt;=CP!$O21,AB$6&lt;=CP!$P21),AND(AB$6&gt;=CP!$S21,AB$6&lt;=CP!$T21),AND(AB$6&gt;=CP!$W21,AB$6&lt;=CP!$X21),AND(AB$6&gt;=CP!$AA21,AB$6&lt;=CP!$AB21)),"CP",IF(ISNA(HLOOKUP(AB$6,RTT!$B65:$M65,1,0)),"","RTT"))</f>
        <v>CP</v>
      </c>
      <c r="AC25" s="57" t="str">
        <f aca="false">IF(OR(AND(AC$6&gt;=CP!$G21,AC$6&lt;=CP!$H21),AND(AC$6&gt;=CP!$K21,AC$6&lt;=CP!$L21),AND(AC$6&gt;=CP!$O21,AC$6&lt;=CP!$P21),AND(AC$6&gt;=CP!$S21,AC$6&lt;=CP!$T21),AND(AC$6&gt;=CP!$W21,AC$6&lt;=CP!$X21),AND(AC$6&gt;=CP!$AA21,AC$6&lt;=CP!$AB21)),"CP",IF(ISNA(HLOOKUP(AC$6,RTT!$B65:$M65,1,0)),"","RTT"))</f>
        <v>CP</v>
      </c>
      <c r="AD25" s="57" t="str">
        <f aca="false">IF(OR(AND(AD$6&gt;=CP!$G21,AD$6&lt;=CP!$H21),AND(AD$6&gt;=CP!$K21,AD$6&lt;=CP!$L21),AND(AD$6&gt;=CP!$O21,AD$6&lt;=CP!$P21),AND(AD$6&gt;=CP!$S21,AD$6&lt;=CP!$T21),AND(AD$6&gt;=CP!$W21,AD$6&lt;=CP!$X21),AND(AD$6&gt;=CP!$AA21,AD$6&lt;=CP!$AB21)),"CP",IF(ISNA(HLOOKUP(AD$6,RTT!$B65:$M65,1,0)),"","RTT"))</f>
        <v>CP</v>
      </c>
      <c r="AE25" s="57" t="str">
        <f aca="false">IF(OR(AND(AE$6&gt;=CP!$G21,AE$6&lt;=CP!$H21),AND(AE$6&gt;=CP!$K21,AE$6&lt;=CP!$L21),AND(AE$6&gt;=CP!$O21,AE$6&lt;=CP!$P21),AND(AE$6&gt;=CP!$S21,AE$6&lt;=CP!$T21),AND(AE$6&gt;=CP!$W21,AE$6&lt;=CP!$X21),AND(AE$6&gt;=CP!$AA21,AE$6&lt;=CP!$AB21)),"CP",IF(ISNA(HLOOKUP(AE$6,RTT!$B65:$M65,1,0)),"","RTT"))</f>
        <v>CP</v>
      </c>
      <c r="AF25" s="57" t="str">
        <f aca="false">IF(OR(AND(AF$6&gt;=CP!$G21,AF$6&lt;=CP!$H21),AND(AF$6&gt;=CP!$K21,AF$6&lt;=CP!$L21),AND(AF$6&gt;=CP!$O21,AF$6&lt;=CP!$P21),AND(AF$6&gt;=CP!$S21,AF$6&lt;=CP!$T21),AND(AF$6&gt;=CP!$W21,AF$6&lt;=CP!$X21),AND(AF$6&gt;=CP!$AA21,AF$6&lt;=CP!$AB21)),"CP",IF(ISNA(HLOOKUP(AF$6,RTT!$B65:$M65,1,0)),"","RTT"))</f>
        <v>CP</v>
      </c>
      <c r="AG25" s="57" t="str">
        <f aca="false">IF(OR(AND(AG$6&gt;=CP!$G21,AG$6&lt;=CP!$H21),AND(AG$6&gt;=CP!$K21,AG$6&lt;=CP!$L21),AND(AG$6&gt;=CP!$O21,AG$6&lt;=CP!$P21),AND(AG$6&gt;=CP!$S21,AG$6&lt;=CP!$T21),AND(AG$6&gt;=CP!$W21,AG$6&lt;=CP!$X21),AND(AG$6&gt;=CP!$AA21,AG$6&lt;=CP!$AB21)),"CP",IF(ISNA(HLOOKUP(AG$6,RTT!$B65:$M65,1,0)),"","RTT"))</f>
        <v>CP</v>
      </c>
      <c r="AH25" s="57" t="str">
        <f aca="false">IF(OR(AND(AH$6&gt;=CP!$G21,AH$6&lt;=CP!$H21),AND(AH$6&gt;=CP!$K21,AH$6&lt;=CP!$L21),AND(AH$6&gt;=CP!$O21,AH$6&lt;=CP!$P21),AND(AH$6&gt;=CP!$S21,AH$6&lt;=CP!$T21),AND(AH$6&gt;=CP!$W21,AH$6&lt;=CP!$X21),AND(AH$6&gt;=CP!$AA21,AH$6&lt;=CP!$AB21)),"CP",IF(ISNA(HLOOKUP(AH$6,RTT!$B65:$M65,1,0)),"","RTT"))</f>
        <v>CP</v>
      </c>
      <c r="AI25" s="57" t="str">
        <f aca="false">IF(OR(AND(AI$6&gt;=CP!$G21,AI$6&lt;=CP!$H21),AND(AI$6&gt;=CP!$K21,AI$6&lt;=CP!$L21),AND(AI$6&gt;=CP!$O21,AI$6&lt;=CP!$P21),AND(AI$6&gt;=CP!$S21,AI$6&lt;=CP!$T21),AND(AI$6&gt;=CP!$W21,AI$6&lt;=CP!$X21),AND(AI$6&gt;=CP!$AA21,AI$6&lt;=CP!$AB21)),"CP",IF(ISNA(HLOOKUP(AI$6,RTT!$B65:$M65,1,0)),"","RTT"))</f>
        <v>CP</v>
      </c>
      <c r="AJ25" s="57" t="str">
        <f aca="false">IF(OR(AND(AJ$6&gt;=CP!$G21,AJ$6&lt;=CP!$H21),AND(AJ$6&gt;=CP!$K21,AJ$6&lt;=CP!$L21),AND(AJ$6&gt;=CP!$O21,AJ$6&lt;=CP!$P21),AND(AJ$6&gt;=CP!$S21,AJ$6&lt;=CP!$T21),AND(AJ$6&gt;=CP!$W21,AJ$6&lt;=CP!$X21),AND(AJ$6&gt;=CP!$AA21,AJ$6&lt;=CP!$AB21)),"CP",IF(ISNA(HLOOKUP(AJ$6,RTT!$B65:$M65,1,0)),"","RTT"))</f>
        <v>CP</v>
      </c>
      <c r="AK25" s="57" t="str">
        <f aca="false">IF(OR(AND(AK$6&gt;=CP!$G21,AK$6&lt;=CP!$H21),AND(AK$6&gt;=CP!$K21,AK$6&lt;=CP!$L21),AND(AK$6&gt;=CP!$O21,AK$6&lt;=CP!$P21),AND(AK$6&gt;=CP!$S21,AK$6&lt;=CP!$T21),AND(AK$6&gt;=CP!$W21,AK$6&lt;=CP!$X21),AND(AK$6&gt;=CP!$AA21,AK$6&lt;=CP!$AB21)),"CP",IF(ISNA(HLOOKUP(AK$6,RTT!$B65:$M65,1,0)),"","RTT"))</f>
        <v>CP</v>
      </c>
      <c r="AL25" s="57" t="str">
        <f aca="false">IF(OR(AND(AL$6&gt;=CP!$G21,AL$6&lt;=CP!$H21),AND(AL$6&gt;=CP!$K21,AL$6&lt;=CP!$L21),AND(AL$6&gt;=CP!$O21,AL$6&lt;=CP!$P21),AND(AL$6&gt;=CP!$S21,AL$6&lt;=CP!$T21),AND(AL$6&gt;=CP!$W21,AL$6&lt;=CP!$X21),AND(AL$6&gt;=CP!$AA21,AL$6&lt;=CP!$AB21)),"CP",IF(ISNA(HLOOKUP(AL$6,RTT!$B65:$M65,1,0)),"","RTT"))</f>
        <v>CP</v>
      </c>
      <c r="AM25" s="57" t="str">
        <f aca="false">IF(OR(AND(AM$6&gt;=CP!$G21,AM$6&lt;=CP!$H21),AND(AM$6&gt;=CP!$K21,AM$6&lt;=CP!$L21),AND(AM$6&gt;=CP!$O21,AM$6&lt;=CP!$P21),AND(AM$6&gt;=CP!$S21,AM$6&lt;=CP!$T21),AND(AM$6&gt;=CP!$W21,AM$6&lt;=CP!$X21),AND(AM$6&gt;=CP!$AA21,AM$6&lt;=CP!$AB21)),"CP",IF(ISNA(HLOOKUP(AM$6,RTT!$B65:$M65,1,0)),"","RTT"))</f>
        <v>CP</v>
      </c>
      <c r="AN25" s="57" t="str">
        <f aca="false">IF(OR(AND(AN$6&gt;=CP!$G21,AN$6&lt;=CP!$H21),AND(AN$6&gt;=CP!$K21,AN$6&lt;=CP!$L21),AND(AN$6&gt;=CP!$O21,AN$6&lt;=CP!$P21),AND(AN$6&gt;=CP!$S21,AN$6&lt;=CP!$T21),AND(AN$6&gt;=CP!$W21,AN$6&lt;=CP!$X21),AND(AN$6&gt;=CP!$AA21,AN$6&lt;=CP!$AB21)),"CP",IF(ISNA(HLOOKUP(AN$6,RTT!$B65:$M65,1,0)),"","RTT"))</f>
        <v>CP</v>
      </c>
      <c r="AO25" s="57" t="str">
        <f aca="false">IF(OR(AND(AO$6&gt;=CP!$G21,AO$6&lt;=CP!$H21),AND(AO$6&gt;=CP!$K21,AO$6&lt;=CP!$L21),AND(AO$6&gt;=CP!$O21,AO$6&lt;=CP!$P21),AND(AO$6&gt;=CP!$S21,AO$6&lt;=CP!$T21),AND(AO$6&gt;=CP!$W21,AO$6&lt;=CP!$X21),AND(AO$6&gt;=CP!$AA21,AO$6&lt;=CP!$AB21)),"CP",IF(ISNA(HLOOKUP(AO$6,RTT!$B65:$M65,1,0)),"","RTT"))</f>
        <v>CP</v>
      </c>
      <c r="AP25" s="57" t="str">
        <f aca="false">IF(OR(AND(AP$6&gt;=CP!$G21,AP$6&lt;=CP!$H21),AND(AP$6&gt;=CP!$K21,AP$6&lt;=CP!$L21),AND(AP$6&gt;=CP!$O21,AP$6&lt;=CP!$P21),AND(AP$6&gt;=CP!$S21,AP$6&lt;=CP!$T21),AND(AP$6&gt;=CP!$W21,AP$6&lt;=CP!$X21),AND(AP$6&gt;=CP!$AA21,AP$6&lt;=CP!$AB21)),"CP",IF(ISNA(HLOOKUP(AP$6,RTT!$B65:$M65,1,0)),"","RTT"))</f>
        <v>CP</v>
      </c>
      <c r="AQ25" s="57" t="str">
        <f aca="false">IF(OR(AND(AQ$6&gt;=CP!$G21,AQ$6&lt;=CP!$H21),AND(AQ$6&gt;=CP!$K21,AQ$6&lt;=CP!$L21),AND(AQ$6&gt;=CP!$O21,AQ$6&lt;=CP!$P21),AND(AQ$6&gt;=CP!$S21,AQ$6&lt;=CP!$T21),AND(AQ$6&gt;=CP!$W21,AQ$6&lt;=CP!$X21),AND(AQ$6&gt;=CP!$AA21,AQ$6&lt;=CP!$AB21)),"CP",IF(ISNA(HLOOKUP(AQ$6,RTT!$B65:$M65,1,0)),"","RTT"))</f>
        <v>CP</v>
      </c>
      <c r="AR25" s="57" t="str">
        <f aca="false">IF(OR(AND(AR$6&gt;=CP!$G21,AR$6&lt;=CP!$H21),AND(AR$6&gt;=CP!$K21,AR$6&lt;=CP!$L21),AND(AR$6&gt;=CP!$O21,AR$6&lt;=CP!$P21),AND(AR$6&gt;=CP!$S21,AR$6&lt;=CP!$T21),AND(AR$6&gt;=CP!$W21,AR$6&lt;=CP!$X21),AND(AR$6&gt;=CP!$AA21,AR$6&lt;=CP!$AB21)),"CP",IF(ISNA(HLOOKUP(AR$6,RTT!$B65:$M65,1,0)),"","RTT"))</f>
        <v>CP</v>
      </c>
      <c r="AS25" s="57" t="str">
        <f aca="false">IF(OR(AND(AS$6&gt;=CP!$G21,AS$6&lt;=CP!$H21),AND(AS$6&gt;=CP!$K21,AS$6&lt;=CP!$L21),AND(AS$6&gt;=CP!$O21,AS$6&lt;=CP!$P21),AND(AS$6&gt;=CP!$S21,AS$6&lt;=CP!$T21),AND(AS$6&gt;=CP!$W21,AS$6&lt;=CP!$X21),AND(AS$6&gt;=CP!$AA21,AS$6&lt;=CP!$AB21)),"CP",IF(ISNA(HLOOKUP(AS$6,RTT!$B65:$M65,1,0)),"","RTT"))</f>
        <v>CP</v>
      </c>
      <c r="AT25" s="57" t="str">
        <f aca="false">IF(OR(AND(AT$6&gt;=CP!$G21,AT$6&lt;=CP!$H21),AND(AT$6&gt;=CP!$K21,AT$6&lt;=CP!$L21),AND(AT$6&gt;=CP!$O21,AT$6&lt;=CP!$P21),AND(AT$6&gt;=CP!$S21,AT$6&lt;=CP!$T21),AND(AT$6&gt;=CP!$W21,AT$6&lt;=CP!$X21),AND(AT$6&gt;=CP!$AA21,AT$6&lt;=CP!$AB21)),"CP",IF(ISNA(HLOOKUP(AT$6,RTT!$B65:$M65,1,0)),"","RTT"))</f>
        <v>CP</v>
      </c>
      <c r="AU25" s="57" t="str">
        <f aca="false">IF(OR(AND(AU$6&gt;=CP!$G21,AU$6&lt;=CP!$H21),AND(AU$6&gt;=CP!$K21,AU$6&lt;=CP!$L21),AND(AU$6&gt;=CP!$O21,AU$6&lt;=CP!$P21),AND(AU$6&gt;=CP!$S21,AU$6&lt;=CP!$T21),AND(AU$6&gt;=CP!$W21,AU$6&lt;=CP!$X21),AND(AU$6&gt;=CP!$AA21,AU$6&lt;=CP!$AB21)),"CP",IF(ISNA(HLOOKUP(AU$6,RTT!$B65:$M65,1,0)),"","RTT"))</f>
        <v/>
      </c>
      <c r="AV25" s="57" t="str">
        <f aca="false">IF(OR(AND(AV$6&gt;=CP!$G21,AV$6&lt;=CP!$H21),AND(AV$6&gt;=CP!$K21,AV$6&lt;=CP!$L21),AND(AV$6&gt;=CP!$O21,AV$6&lt;=CP!$P21),AND(AV$6&gt;=CP!$S21,AV$6&lt;=CP!$T21),AND(AV$6&gt;=CP!$W21,AV$6&lt;=CP!$X21),AND(AV$6&gt;=CP!$AA21,AV$6&lt;=CP!$AB21)),"CP",IF(ISNA(HLOOKUP(AV$6,RTT!$B65:$M65,1,0)),"","RTT"))</f>
        <v/>
      </c>
      <c r="AW25" s="57" t="str">
        <f aca="false">IF(OR(AND(AW$6&gt;=CP!$G21,AW$6&lt;=CP!$H21),AND(AW$6&gt;=CP!$K21,AW$6&lt;=CP!$L21),AND(AW$6&gt;=CP!$O21,AW$6&lt;=CP!$P21),AND(AW$6&gt;=CP!$S21,AW$6&lt;=CP!$T21),AND(AW$6&gt;=CP!$W21,AW$6&lt;=CP!$X21),AND(AW$6&gt;=CP!$AA21,AW$6&lt;=CP!$AB21)),"CP",IF(ISNA(HLOOKUP(AW$6,RTT!$B65:$M65,1,0)),"","RTT"))</f>
        <v/>
      </c>
      <c r="AX25" s="57" t="str">
        <f aca="false">IF(OR(AND(AX$6&gt;=CP!$G21,AX$6&lt;=CP!$H21),AND(AX$6&gt;=CP!$K21,AX$6&lt;=CP!$L21),AND(AX$6&gt;=CP!$O21,AX$6&lt;=CP!$P21),AND(AX$6&gt;=CP!$S21,AX$6&lt;=CP!$T21),AND(AX$6&gt;=CP!$W21,AX$6&lt;=CP!$X21),AND(AX$6&gt;=CP!$AA21,AX$6&lt;=CP!$AB21)),"CP",IF(ISNA(HLOOKUP(AX$6,RTT!$B65:$M65,1,0)),"","RTT"))</f>
        <v/>
      </c>
      <c r="AY25" s="57" t="str">
        <f aca="false">IF(OR(AND(AY$6&gt;=CP!$G21,AY$6&lt;=CP!$H21),AND(AY$6&gt;=CP!$K21,AY$6&lt;=CP!$L21),AND(AY$6&gt;=CP!$O21,AY$6&lt;=CP!$P21),AND(AY$6&gt;=CP!$S21,AY$6&lt;=CP!$T21),AND(AY$6&gt;=CP!$W21,AY$6&lt;=CP!$X21),AND(AY$6&gt;=CP!$AA21,AY$6&lt;=CP!$AB21)),"CP",IF(ISNA(HLOOKUP(AY$6,RTT!$B65:$M65,1,0)),"","RTT"))</f>
        <v/>
      </c>
      <c r="AZ25" s="57" t="str">
        <f aca="false">IF(OR(AND(AZ$6&gt;=CP!$G21,AZ$6&lt;=CP!$H21),AND(AZ$6&gt;=CP!$K21,AZ$6&lt;=CP!$L21),AND(AZ$6&gt;=CP!$O21,AZ$6&lt;=CP!$P21),AND(AZ$6&gt;=CP!$S21,AZ$6&lt;=CP!$T21),AND(AZ$6&gt;=CP!$W21,AZ$6&lt;=CP!$X21),AND(AZ$6&gt;=CP!$AA21,AZ$6&lt;=CP!$AB21)),"CP",IF(ISNA(HLOOKUP(AZ$6,RTT!$B65:$M65,1,0)),"","RTT"))</f>
        <v/>
      </c>
      <c r="BA25" s="57" t="str">
        <f aca="false">IF(OR(AND(BA$6&gt;=CP!$G21,BA$6&lt;=CP!$H21),AND(BA$6&gt;=CP!$K21,BA$6&lt;=CP!$L21),AND(BA$6&gt;=CP!$O21,BA$6&lt;=CP!$P21),AND(BA$6&gt;=CP!$S21,BA$6&lt;=CP!$T21),AND(BA$6&gt;=CP!$W21,BA$6&lt;=CP!$X21),AND(BA$6&gt;=CP!$AA21,BA$6&lt;=CP!$AB21)),"CP",IF(ISNA(HLOOKUP(BA$6,RTT!$B65:$M65,1,0)),"","RTT"))</f>
        <v/>
      </c>
      <c r="BB25" s="57" t="str">
        <f aca="false">IF(OR(AND(BB$6&gt;=CP!$G21,BB$6&lt;=CP!$H21),AND(BB$6&gt;=CP!$K21,BB$6&lt;=CP!$L21),AND(BB$6&gt;=CP!$O21,BB$6&lt;=CP!$P21),AND(BB$6&gt;=CP!$S21,BB$6&lt;=CP!$T21),AND(BB$6&gt;=CP!$W21,BB$6&lt;=CP!$X21),AND(BB$6&gt;=CP!$AA21,BB$6&lt;=CP!$AB21)),"CP",IF(ISNA(HLOOKUP(BB$6,RTT!$B65:$M65,1,0)),"","RTT"))</f>
        <v/>
      </c>
      <c r="BC25" s="57" t="str">
        <f aca="false">IF(OR(AND(BC$6&gt;=CP!$G21,BC$6&lt;=CP!$H21),AND(BC$6&gt;=CP!$K21,BC$6&lt;=CP!$L21),AND(BC$6&gt;=CP!$O21,BC$6&lt;=CP!$P21),AND(BC$6&gt;=CP!$S21,BC$6&lt;=CP!$T21),AND(BC$6&gt;=CP!$W21,BC$6&lt;=CP!$X21),AND(BC$6&gt;=CP!$AA21,BC$6&lt;=CP!$AB21)),"CP",IF(ISNA(HLOOKUP(BC$6,RTT!$B65:$M65,1,0)),"","RTT"))</f>
        <v/>
      </c>
      <c r="BD25" s="57" t="str">
        <f aca="false">IF(OR(AND(BD$6&gt;=CP!$G21,BD$6&lt;=CP!$H21),AND(BD$6&gt;=CP!$K21,BD$6&lt;=CP!$L21),AND(BD$6&gt;=CP!$O21,BD$6&lt;=CP!$P21),AND(BD$6&gt;=CP!$S21,BD$6&lt;=CP!$T21),AND(BD$6&gt;=CP!$W21,BD$6&lt;=CP!$X21),AND(BD$6&gt;=CP!$AA21,BD$6&lt;=CP!$AB21)),"CP",IF(ISNA(HLOOKUP(BD$6,RTT!$B65:$M65,1,0)),"","RTT"))</f>
        <v/>
      </c>
      <c r="BE25" s="57" t="str">
        <f aca="false">IF(OR(AND(BE$6&gt;=CP!$G21,BE$6&lt;=CP!$H21),AND(BE$6&gt;=CP!$K21,BE$6&lt;=CP!$L21),AND(BE$6&gt;=CP!$O21,BE$6&lt;=CP!$P21),AND(BE$6&gt;=CP!$S21,BE$6&lt;=CP!$T21),AND(BE$6&gt;=CP!$W21,BE$6&lt;=CP!$X21),AND(BE$6&gt;=CP!$AA21,BE$6&lt;=CP!$AB21)),"CP",IF(ISNA(HLOOKUP(BE$6,RTT!$B65:$M65,1,0)),"","RTT"))</f>
        <v/>
      </c>
      <c r="BF25" s="57" t="str">
        <f aca="false">IF(OR(AND(BF$6&gt;=CP!$G21,BF$6&lt;=CP!$H21),AND(BF$6&gt;=CP!$K21,BF$6&lt;=CP!$L21),AND(BF$6&gt;=CP!$O21,BF$6&lt;=CP!$P21),AND(BF$6&gt;=CP!$S21,BF$6&lt;=CP!$T21),AND(BF$6&gt;=CP!$W21,BF$6&lt;=CP!$X21),AND(BF$6&gt;=CP!$AA21,BF$6&lt;=CP!$AB21)),"CP",IF(ISNA(HLOOKUP(BF$6,RTT!$B65:$M65,1,0)),"","RTT"))</f>
        <v/>
      </c>
      <c r="BG25" s="57" t="str">
        <f aca="false">IF(OR(AND(BG$6&gt;=CP!$G21,BG$6&lt;=CP!$H21),AND(BG$6&gt;=CP!$K21,BG$6&lt;=CP!$L21),AND(BG$6&gt;=CP!$O21,BG$6&lt;=CP!$P21),AND(BG$6&gt;=CP!$S21,BG$6&lt;=CP!$T21),AND(BG$6&gt;=CP!$W21,BG$6&lt;=CP!$X21),AND(BG$6&gt;=CP!$AA21,BG$6&lt;=CP!$AB21)),"CP",IF(ISNA(HLOOKUP(BG$6,RTT!$B65:$M65,1,0)),"","RTT"))</f>
        <v/>
      </c>
      <c r="BH25" s="57" t="str">
        <f aca="false">IF(OR(AND(BH$6&gt;=CP!$G21,BH$6&lt;=CP!$H21),AND(BH$6&gt;=CP!$K21,BH$6&lt;=CP!$L21),AND(BH$6&gt;=CP!$O21,BH$6&lt;=CP!$P21),AND(BH$6&gt;=CP!$S21,BH$6&lt;=CP!$T21),AND(BH$6&gt;=CP!$W21,BH$6&lt;=CP!$X21),AND(BH$6&gt;=CP!$AA21,BH$6&lt;=CP!$AB21)),"CP",IF(ISNA(HLOOKUP(BH$6,RTT!$B65:$M65,1,0)),"","RTT"))</f>
        <v/>
      </c>
      <c r="BI25" s="57" t="str">
        <f aca="false">IF(OR(AND(BI$6&gt;=CP!$G21,BI$6&lt;=CP!$H21),AND(BI$6&gt;=CP!$K21,BI$6&lt;=CP!$L21),AND(BI$6&gt;=CP!$O21,BI$6&lt;=CP!$P21),AND(BI$6&gt;=CP!$S21,BI$6&lt;=CP!$T21),AND(BI$6&gt;=CP!$W21,BI$6&lt;=CP!$X21),AND(BI$6&gt;=CP!$AA21,BI$6&lt;=CP!$AB21)),"CP",IF(ISNA(HLOOKUP(BI$6,RTT!$B65:$M65,1,0)),"","RTT"))</f>
        <v/>
      </c>
      <c r="BJ25" s="57" t="str">
        <f aca="false">IF(OR(AND(BJ$6&gt;=CP!$G21,BJ$6&lt;=CP!$H21),AND(BJ$6&gt;=CP!$K21,BJ$6&lt;=CP!$L21),AND(BJ$6&gt;=CP!$O21,BJ$6&lt;=CP!$P21),AND(BJ$6&gt;=CP!$S21,BJ$6&lt;=CP!$T21),AND(BJ$6&gt;=CP!$W21,BJ$6&lt;=CP!$X21),AND(BJ$6&gt;=CP!$AA21,BJ$6&lt;=CP!$AB21)),"CP",IF(ISNA(HLOOKUP(BJ$6,RTT!$B65:$M65,1,0)),"","RTT"))</f>
        <v/>
      </c>
      <c r="BK25" s="57" t="str">
        <f aca="false">IF(OR(AND(BK$6&gt;=CP!$G21,BK$6&lt;=CP!$H21),AND(BK$6&gt;=CP!$K21,BK$6&lt;=CP!$L21),AND(BK$6&gt;=CP!$O21,BK$6&lt;=CP!$P21),AND(BK$6&gt;=CP!$S21,BK$6&lt;=CP!$T21),AND(BK$6&gt;=CP!$W21,BK$6&lt;=CP!$X21),AND(BK$6&gt;=CP!$AA21,BK$6&lt;=CP!$AB21)),"CP",IF(ISNA(HLOOKUP(BK$6,RTT!$B65:$M65,1,0)),"","RTT"))</f>
        <v/>
      </c>
      <c r="BL25" s="57" t="str">
        <f aca="false">IF(OR(AND(BL$6&gt;=CP!$G21,BL$6&lt;=CP!$H21),AND(BL$6&gt;=CP!$K21,BL$6&lt;=CP!$L21),AND(BL$6&gt;=CP!$O21,BL$6&lt;=CP!$P21),AND(BL$6&gt;=CP!$S21,BL$6&lt;=CP!$T21),AND(BL$6&gt;=CP!$W21,BL$6&lt;=CP!$X21),AND(BL$6&gt;=CP!$AA21,BL$6&lt;=CP!$AB21)),"CP",IF(ISNA(HLOOKUP(BL$6,RTT!$B65:$M65,1,0)),"","RTT"))</f>
        <v/>
      </c>
      <c r="BM25" s="57" t="str">
        <f aca="false">IF(OR(AND(BM$6&gt;=CP!$G21,BM$6&lt;=CP!$H21),AND(BM$6&gt;=CP!$K21,BM$6&lt;=CP!$L21),AND(BM$6&gt;=CP!$O21,BM$6&lt;=CP!$P21),AND(BM$6&gt;=CP!$S21,BM$6&lt;=CP!$T21),AND(BM$6&gt;=CP!$W21,BM$6&lt;=CP!$X21),AND(BM$6&gt;=CP!$AA21,BM$6&lt;=CP!$AB21)),"CP",IF(ISNA(HLOOKUP(BM$6,RTT!$B65:$M65,1,0)),"","RTT"))</f>
        <v/>
      </c>
      <c r="BN25" s="57" t="str">
        <f aca="false">IF(OR(AND(BN$6&gt;=CP!$G21,BN$6&lt;=CP!$H21),AND(BN$6&gt;=CP!$K21,BN$6&lt;=CP!$L21),AND(BN$6&gt;=CP!$O21,BN$6&lt;=CP!$P21),AND(BN$6&gt;=CP!$S21,BN$6&lt;=CP!$T21),AND(BN$6&gt;=CP!$W21,BN$6&lt;=CP!$X21),AND(BN$6&gt;=CP!$AA21,BN$6&lt;=CP!$AB21)),"CP",IF(ISNA(HLOOKUP(BN$6,RTT!$B65:$M65,1,0)),"","RTT"))</f>
        <v/>
      </c>
      <c r="BO25" s="57" t="str">
        <f aca="false">IF(OR(AND(BO$6&gt;=CP!$G21,BO$6&lt;=CP!$H21),AND(BO$6&gt;=CP!$K21,BO$6&lt;=CP!$L21),AND(BO$6&gt;=CP!$O21,BO$6&lt;=CP!$P21),AND(BO$6&gt;=CP!$S21,BO$6&lt;=CP!$T21),AND(BO$6&gt;=CP!$W21,BO$6&lt;=CP!$X21),AND(BO$6&gt;=CP!$AA21,BO$6&lt;=CP!$AB21)),"CP",IF(ISNA(HLOOKUP(BO$6,RTT!$B65:$M65,1,0)),"","RTT"))</f>
        <v/>
      </c>
      <c r="BP25" s="57" t="str">
        <f aca="false">IF(OR(AND(BP$6&gt;=CP!$G21,BP$6&lt;=CP!$H21),AND(BP$6&gt;=CP!$K21,BP$6&lt;=CP!$L21),AND(BP$6&gt;=CP!$O21,BP$6&lt;=CP!$P21),AND(BP$6&gt;=CP!$S21,BP$6&lt;=CP!$T21),AND(BP$6&gt;=CP!$W21,BP$6&lt;=CP!$X21),AND(BP$6&gt;=CP!$AA21,BP$6&lt;=CP!$AB21)),"CP",IF(ISNA(HLOOKUP(BP$6,RTT!$B65:$M65,1,0)),"","RTT"))</f>
        <v/>
      </c>
      <c r="BQ25" s="57" t="str">
        <f aca="false">IF(OR(AND(BQ$6&gt;=CP!$G21,BQ$6&lt;=CP!$H21),AND(BQ$6&gt;=CP!$K21,BQ$6&lt;=CP!$L21),AND(BQ$6&gt;=CP!$O21,BQ$6&lt;=CP!$P21),AND(BQ$6&gt;=CP!$S21,BQ$6&lt;=CP!$T21),AND(BQ$6&gt;=CP!$W21,BQ$6&lt;=CP!$X21),AND(BQ$6&gt;=CP!$AA21,BQ$6&lt;=CP!$AB21)),"CP",IF(ISNA(HLOOKUP(BQ$6,RTT!$B65:$M65,1,0)),"","RTT"))</f>
        <v/>
      </c>
      <c r="BR25" s="57" t="str">
        <f aca="false">IF(OR(AND(BR$6&gt;=CP!$G21,BR$6&lt;=CP!$H21),AND(BR$6&gt;=CP!$K21,BR$6&lt;=CP!$L21),AND(BR$6&gt;=CP!$O21,BR$6&lt;=CP!$P21),AND(BR$6&gt;=CP!$S21,BR$6&lt;=CP!$T21),AND(BR$6&gt;=CP!$W21,BR$6&lt;=CP!$X21),AND(BR$6&gt;=CP!$AA21,BR$6&lt;=CP!$AB21)),"CP",IF(ISNA(HLOOKUP(BR$6,RTT!$B65:$M65,1,0)),"","RTT"))</f>
        <v/>
      </c>
      <c r="BS25" s="57" t="str">
        <f aca="false">IF(OR(AND(BS$6&gt;=CP!$G21,BS$6&lt;=CP!$H21),AND(BS$6&gt;=CP!$K21,BS$6&lt;=CP!$L21),AND(BS$6&gt;=CP!$O21,BS$6&lt;=CP!$P21),AND(BS$6&gt;=CP!$S21,BS$6&lt;=CP!$T21),AND(BS$6&gt;=CP!$W21,BS$6&lt;=CP!$X21),AND(BS$6&gt;=CP!$AA21,BS$6&lt;=CP!$AB21)),"CP",IF(ISNA(HLOOKUP(BS$6,RTT!$B65:$M65,1,0)),"","RTT"))</f>
        <v/>
      </c>
      <c r="BT25" s="57" t="str">
        <f aca="false">IF(OR(AND(BT$6&gt;=CP!$G21,BT$6&lt;=CP!$H21),AND(BT$6&gt;=CP!$K21,BT$6&lt;=CP!$L21),AND(BT$6&gt;=CP!$O21,BT$6&lt;=CP!$P21),AND(BT$6&gt;=CP!$S21,BT$6&lt;=CP!$T21),AND(BT$6&gt;=CP!$W21,BT$6&lt;=CP!$X21),AND(BT$6&gt;=CP!$AA21,BT$6&lt;=CP!$AB21)),"CP",IF(ISNA(HLOOKUP(BT$6,RTT!$B65:$M65,1,0)),"","RTT"))</f>
        <v/>
      </c>
      <c r="BU25" s="57" t="str">
        <f aca="false">IF(OR(AND(BU$6&gt;=CP!$G21,BU$6&lt;=CP!$H21),AND(BU$6&gt;=CP!$K21,BU$6&lt;=CP!$L21),AND(BU$6&gt;=CP!$O21,BU$6&lt;=CP!$P21),AND(BU$6&gt;=CP!$S21,BU$6&lt;=CP!$T21),AND(BU$6&gt;=CP!$W21,BU$6&lt;=CP!$X21),AND(BU$6&gt;=CP!$AA21,BU$6&lt;=CP!$AB21)),"CP",IF(ISNA(HLOOKUP(BU$6,RTT!$B65:$M65,1,0)),"","RTT"))</f>
        <v/>
      </c>
      <c r="BV25" s="57" t="str">
        <f aca="false">IF(OR(AND(BV$6&gt;=CP!$G21,BV$6&lt;=CP!$H21),AND(BV$6&gt;=CP!$K21,BV$6&lt;=CP!$L21),AND(BV$6&gt;=CP!$O21,BV$6&lt;=CP!$P21),AND(BV$6&gt;=CP!$S21,BV$6&lt;=CP!$T21),AND(BV$6&gt;=CP!$W21,BV$6&lt;=CP!$X21),AND(BV$6&gt;=CP!$AA21,BV$6&lt;=CP!$AB21)),"CP",IF(ISNA(HLOOKUP(BV$6,RTT!$B65:$M65,1,0)),"","RTT"))</f>
        <v/>
      </c>
      <c r="BW25" s="57" t="str">
        <f aca="false">IF(OR(AND(BW$6&gt;=CP!$G21,BW$6&lt;=CP!$H21),AND(BW$6&gt;=CP!$K21,BW$6&lt;=CP!$L21),AND(BW$6&gt;=CP!$O21,BW$6&lt;=CP!$P21),AND(BW$6&gt;=CP!$S21,BW$6&lt;=CP!$T21),AND(BW$6&gt;=CP!$W21,BW$6&lt;=CP!$X21),AND(BW$6&gt;=CP!$AA21,BW$6&lt;=CP!$AB21)),"CP",IF(ISNA(HLOOKUP(BW$6,RTT!$B65:$M65,1,0)),"","RTT"))</f>
        <v/>
      </c>
      <c r="BX25" s="57" t="str">
        <f aca="false">IF(OR(AND(BX$6&gt;=CP!$G21,BX$6&lt;=CP!$H21),AND(BX$6&gt;=CP!$K21,BX$6&lt;=CP!$L21),AND(BX$6&gt;=CP!$O21,BX$6&lt;=CP!$P21),AND(BX$6&gt;=CP!$S21,BX$6&lt;=CP!$T21),AND(BX$6&gt;=CP!$W21,BX$6&lt;=CP!$X21),AND(BX$6&gt;=CP!$AA21,BX$6&lt;=CP!$AB21)),"CP",IF(ISNA(HLOOKUP(BX$6,RTT!$B65:$M65,1,0)),"","RTT"))</f>
        <v/>
      </c>
      <c r="BY25" s="57" t="str">
        <f aca="false">IF(OR(AND(BY$6&gt;=CP!$G21,BY$6&lt;=CP!$H21),AND(BY$6&gt;=CP!$K21,BY$6&lt;=CP!$L21),AND(BY$6&gt;=CP!$O21,BY$6&lt;=CP!$P21),AND(BY$6&gt;=CP!$S21,BY$6&lt;=CP!$T21),AND(BY$6&gt;=CP!$W21,BY$6&lt;=CP!$X21),AND(BY$6&gt;=CP!$AA21,BY$6&lt;=CP!$AB21)),"CP",IF(ISNA(HLOOKUP(BY$6,RTT!$B65:$M65,1,0)),"","RTT"))</f>
        <v/>
      </c>
      <c r="BZ25" s="57" t="str">
        <f aca="false">IF(OR(AND(BZ$6&gt;=CP!$G21,BZ$6&lt;=CP!$H21),AND(BZ$6&gt;=CP!$K21,BZ$6&lt;=CP!$L21),AND(BZ$6&gt;=CP!$O21,BZ$6&lt;=CP!$P21),AND(BZ$6&gt;=CP!$S21,BZ$6&lt;=CP!$T21),AND(BZ$6&gt;=CP!$W21,BZ$6&lt;=CP!$X21),AND(BZ$6&gt;=CP!$AA21,BZ$6&lt;=CP!$AB21)),"CP",IF(ISNA(HLOOKUP(BZ$6,RTT!$B65:$M65,1,0)),"","RTT"))</f>
        <v/>
      </c>
      <c r="CA25" s="57" t="str">
        <f aca="false">IF(OR(AND(CA$6&gt;=CP!$G21,CA$6&lt;=CP!$H21),AND(CA$6&gt;=CP!$K21,CA$6&lt;=CP!$L21),AND(CA$6&gt;=CP!$O21,CA$6&lt;=CP!$P21),AND(CA$6&gt;=CP!$S21,CA$6&lt;=CP!$T21),AND(CA$6&gt;=CP!$W21,CA$6&lt;=CP!$X21),AND(CA$6&gt;=CP!$AA21,CA$6&lt;=CP!$AB21)),"CP",IF(ISNA(HLOOKUP(CA$6,RTT!$B65:$M65,1,0)),"","RTT"))</f>
        <v/>
      </c>
      <c r="CB25" s="57" t="str">
        <f aca="false">IF(OR(AND(CB$6&gt;=CP!$G21,CB$6&lt;=CP!$H21),AND(CB$6&gt;=CP!$K21,CB$6&lt;=CP!$L21),AND(CB$6&gt;=CP!$O21,CB$6&lt;=CP!$P21),AND(CB$6&gt;=CP!$S21,CB$6&lt;=CP!$T21),AND(CB$6&gt;=CP!$W21,CB$6&lt;=CP!$X21),AND(CB$6&gt;=CP!$AA21,CB$6&lt;=CP!$AB21)),"CP",IF(ISNA(HLOOKUP(CB$6,RTT!$B65:$M65,1,0)),"","RTT"))</f>
        <v/>
      </c>
      <c r="CC25" s="57" t="str">
        <f aca="false">IF(OR(AND(CC$6&gt;=CP!$G21,CC$6&lt;=CP!$H21),AND(CC$6&gt;=CP!$K21,CC$6&lt;=CP!$L21),AND(CC$6&gt;=CP!$O21,CC$6&lt;=CP!$P21),AND(CC$6&gt;=CP!$S21,CC$6&lt;=CP!$T21),AND(CC$6&gt;=CP!$W21,CC$6&lt;=CP!$X21),AND(CC$6&gt;=CP!$AA21,CC$6&lt;=CP!$AB21)),"CP",IF(ISNA(HLOOKUP(CC$6,RTT!$B65:$M65,1,0)),"","RTT"))</f>
        <v/>
      </c>
      <c r="CD25" s="57" t="str">
        <f aca="false">IF(OR(AND(CD$6&gt;=CP!$G21,CD$6&lt;=CP!$H21),AND(CD$6&gt;=CP!$K21,CD$6&lt;=CP!$L21),AND(CD$6&gt;=CP!$O21,CD$6&lt;=CP!$P21),AND(CD$6&gt;=CP!$S21,CD$6&lt;=CP!$T21),AND(CD$6&gt;=CP!$W21,CD$6&lt;=CP!$X21),AND(CD$6&gt;=CP!$AA21,CD$6&lt;=CP!$AB21)),"CP",IF(ISNA(HLOOKUP(CD$6,RTT!$B65:$M65,1,0)),"","RTT"))</f>
        <v/>
      </c>
      <c r="CE25" s="57" t="str">
        <f aca="false">IF(OR(AND(CE$6&gt;=CP!$G21,CE$6&lt;=CP!$H21),AND(CE$6&gt;=CP!$K21,CE$6&lt;=CP!$L21),AND(CE$6&gt;=CP!$O21,CE$6&lt;=CP!$P21),AND(CE$6&gt;=CP!$S21,CE$6&lt;=CP!$T21),AND(CE$6&gt;=CP!$W21,CE$6&lt;=CP!$X21),AND(CE$6&gt;=CP!$AA21,CE$6&lt;=CP!$AB21)),"CP",IF(ISNA(HLOOKUP(CE$6,RTT!$B65:$M65,1,0)),"","RTT"))</f>
        <v/>
      </c>
      <c r="CF25" s="57" t="str">
        <f aca="false">IF(OR(AND(CF$6&gt;=CP!$G21,CF$6&lt;=CP!$H21),AND(CF$6&gt;=CP!$K21,CF$6&lt;=CP!$L21),AND(CF$6&gt;=CP!$O21,CF$6&lt;=CP!$P21),AND(CF$6&gt;=CP!$S21,CF$6&lt;=CP!$T21),AND(CF$6&gt;=CP!$W21,CF$6&lt;=CP!$X21),AND(CF$6&gt;=CP!$AA21,CF$6&lt;=CP!$AB21)),"CP",IF(ISNA(HLOOKUP(CF$6,RTT!$B65:$M65,1,0)),"","RTT"))</f>
        <v/>
      </c>
      <c r="CG25" s="57" t="str">
        <f aca="false">IF(OR(AND(CG$6&gt;=CP!$G21,CG$6&lt;=CP!$H21),AND(CG$6&gt;=CP!$K21,CG$6&lt;=CP!$L21),AND(CG$6&gt;=CP!$O21,CG$6&lt;=CP!$P21),AND(CG$6&gt;=CP!$S21,CG$6&lt;=CP!$T21),AND(CG$6&gt;=CP!$W21,CG$6&lt;=CP!$X21),AND(CG$6&gt;=CP!$AA21,CG$6&lt;=CP!$AB21)),"CP",IF(ISNA(HLOOKUP(CG$6,RTT!$B65:$M65,1,0)),"","RTT"))</f>
        <v/>
      </c>
      <c r="CH25" s="57" t="str">
        <f aca="false">IF(OR(AND(CH$6&gt;=CP!$G21,CH$6&lt;=CP!$H21),AND(CH$6&gt;=CP!$K21,CH$6&lt;=CP!$L21),AND(CH$6&gt;=CP!$O21,CH$6&lt;=CP!$P21),AND(CH$6&gt;=CP!$S21,CH$6&lt;=CP!$T21),AND(CH$6&gt;=CP!$W21,CH$6&lt;=CP!$X21),AND(CH$6&gt;=CP!$AA21,CH$6&lt;=CP!$AB21)),"CP",IF(ISNA(HLOOKUP(CH$6,RTT!$B65:$M65,1,0)),"","RTT"))</f>
        <v/>
      </c>
      <c r="CI25" s="57" t="str">
        <f aca="false">IF(OR(AND(CI$6&gt;=CP!$G21,CI$6&lt;=CP!$H21),AND(CI$6&gt;=CP!$K21,CI$6&lt;=CP!$L21),AND(CI$6&gt;=CP!$O21,CI$6&lt;=CP!$P21),AND(CI$6&gt;=CP!$S21,CI$6&lt;=CP!$T21),AND(CI$6&gt;=CP!$W21,CI$6&lt;=CP!$X21),AND(CI$6&gt;=CP!$AA21,CI$6&lt;=CP!$AB21)),"CP",IF(ISNA(HLOOKUP(CI$6,RTT!$B65:$M65,1,0)),"","RTT"))</f>
        <v/>
      </c>
      <c r="CJ25" s="57" t="str">
        <f aca="false">IF(OR(AND(CJ$6&gt;=CP!$G21,CJ$6&lt;=CP!$H21),AND(CJ$6&gt;=CP!$K21,CJ$6&lt;=CP!$L21),AND(CJ$6&gt;=CP!$O21,CJ$6&lt;=CP!$P21),AND(CJ$6&gt;=CP!$S21,CJ$6&lt;=CP!$T21),AND(CJ$6&gt;=CP!$W21,CJ$6&lt;=CP!$X21),AND(CJ$6&gt;=CP!$AA21,CJ$6&lt;=CP!$AB21)),"CP",IF(ISNA(HLOOKUP(CJ$6,RTT!$B65:$M65,1,0)),"","RTT"))</f>
        <v/>
      </c>
      <c r="CK25" s="57" t="str">
        <f aca="false">IF(OR(AND(CK$6&gt;=CP!$G21,CK$6&lt;=CP!$H21),AND(CK$6&gt;=CP!$K21,CK$6&lt;=CP!$L21),AND(CK$6&gt;=CP!$O21,CK$6&lt;=CP!$P21),AND(CK$6&gt;=CP!$S21,CK$6&lt;=CP!$T21),AND(CK$6&gt;=CP!$W21,CK$6&lt;=CP!$X21),AND(CK$6&gt;=CP!$AA21,CK$6&lt;=CP!$AB21)),"CP",IF(ISNA(HLOOKUP(CK$6,RTT!$B65:$M65,1,0)),"","RTT"))</f>
        <v/>
      </c>
      <c r="CL25" s="57" t="str">
        <f aca="false">IF(OR(AND(CL$6&gt;=CP!$G21,CL$6&lt;=CP!$H21),AND(CL$6&gt;=CP!$K21,CL$6&lt;=CP!$L21),AND(CL$6&gt;=CP!$O21,CL$6&lt;=CP!$P21),AND(CL$6&gt;=CP!$S21,CL$6&lt;=CP!$T21),AND(CL$6&gt;=CP!$W21,CL$6&lt;=CP!$X21),AND(CL$6&gt;=CP!$AA21,CL$6&lt;=CP!$AB21)),"CP",IF(ISNA(HLOOKUP(CL$6,RTT!$B65:$M65,1,0)),"","RTT"))</f>
        <v/>
      </c>
      <c r="CM25" s="57" t="str">
        <f aca="false">IF(OR(AND(CM$6&gt;=CP!$G21,CM$6&lt;=CP!$H21),AND(CM$6&gt;=CP!$K21,CM$6&lt;=CP!$L21),AND(CM$6&gt;=CP!$O21,CM$6&lt;=CP!$P21),AND(CM$6&gt;=CP!$S21,CM$6&lt;=CP!$T21),AND(CM$6&gt;=CP!$W21,CM$6&lt;=CP!$X21),AND(CM$6&gt;=CP!$AA21,CM$6&lt;=CP!$AB21)),"CP",IF(ISNA(HLOOKUP(CM$6,RTT!$B65:$M65,1,0)),"","RTT"))</f>
        <v/>
      </c>
      <c r="CN25" s="57" t="str">
        <f aca="false">IF(OR(AND(CN$6&gt;=CP!$G21,CN$6&lt;=CP!$H21),AND(CN$6&gt;=CP!$K21,CN$6&lt;=CP!$L21),AND(CN$6&gt;=CP!$O21,CN$6&lt;=CP!$P21),AND(CN$6&gt;=CP!$S21,CN$6&lt;=CP!$T21),AND(CN$6&gt;=CP!$W21,CN$6&lt;=CP!$X21),AND(CN$6&gt;=CP!$AA21,CN$6&lt;=CP!$AB21)),"CP",IF(ISNA(HLOOKUP(CN$6,RTT!$B65:$M65,1,0)),"","RTT"))</f>
        <v/>
      </c>
      <c r="CO25" s="57" t="str">
        <f aca="false">IF(OR(AND(CO$6&gt;=CP!$G21,CO$6&lt;=CP!$H21),AND(CO$6&gt;=CP!$K21,CO$6&lt;=CP!$L21),AND(CO$6&gt;=CP!$O21,CO$6&lt;=CP!$P21),AND(CO$6&gt;=CP!$S21,CO$6&lt;=CP!$T21),AND(CO$6&gt;=CP!$W21,CO$6&lt;=CP!$X21),AND(CO$6&gt;=CP!$AA21,CO$6&lt;=CP!$AB21)),"CP",IF(ISNA(HLOOKUP(CO$6,RTT!$B65:$M65,1,0)),"","RTT"))</f>
        <v/>
      </c>
      <c r="CP25" s="58" t="str">
        <f aca="false">IF(OR(AND(CP$6&gt;=CP!$G21,CP$6&lt;=CP!$H21),AND(CP$6&gt;=CP!$K21,CP$6&lt;=CP!$L21),AND(CP$6&gt;=CP!$O21,CP$6&lt;=CP!$P21),AND(CP$6&gt;=CP!$S21,CP$6&lt;=CP!$T21),AND(CP$6&gt;=CP!$W21,CP$6&lt;=CP!$X21),AND(CP$6&gt;=CP!$AA21,CP$6&lt;=CP!$AB21)),"CP",IF(ISNA(HLOOKUP(CP$6,RTT!$B65:$M65,1,0)),"","RTT"))</f>
        <v/>
      </c>
    </row>
    <row r="26" customFormat="false" ht="14.4" hidden="false" customHeight="false" outlineLevel="0" collapsed="false">
      <c r="A26" s="12" t="s">
        <v>140</v>
      </c>
      <c r="B26" s="59" t="s">
        <v>120</v>
      </c>
      <c r="C26" s="57" t="str">
        <f aca="false">IF(OR(AND(C$6&gt;=CP!$G22,C$6&lt;=CP!$H22),AND(C$6&gt;=CP!$K22,C$6&lt;=CP!$L22),AND(C$6&gt;=CP!$O22,C$6&lt;=CP!$P22),AND(C$6&gt;=CP!$S22,C$6&lt;=CP!$T22),AND(C$6&gt;=CP!$W22,C$6&lt;=CP!$X22),AND(C$6&gt;=CP!$AA22,C$6&lt;=CP!$AB22)),"CP",IF(ISNA(HLOOKUP(C$6,RTT!$B66:$M66,1,0)),"","RTT"))</f>
        <v/>
      </c>
      <c r="D26" s="57" t="str">
        <f aca="false">IF(OR(AND(D$6&gt;=CP!$G22,D$6&lt;=CP!$H22),AND(D$6&gt;=CP!$K22,D$6&lt;=CP!$L22),AND(D$6&gt;=CP!$O22,D$6&lt;=CP!$P22),AND(D$6&gt;=CP!$S22,D$6&lt;=CP!$T22),AND(D$6&gt;=CP!$W22,D$6&lt;=CP!$X22),AND(D$6&gt;=CP!$AA22,D$6&lt;=CP!$AB22)),"CP",IF(ISNA(HLOOKUP(D$6,RTT!$B66:$M66,1,0)),"","RTT"))</f>
        <v/>
      </c>
      <c r="E26" s="57" t="str">
        <f aca="false">IF(OR(AND(E$6&gt;=CP!$G22,E$6&lt;=CP!$H22),AND(E$6&gt;=CP!$K22,E$6&lt;=CP!$L22),AND(E$6&gt;=CP!$O22,E$6&lt;=CP!$P22),AND(E$6&gt;=CP!$S22,E$6&lt;=CP!$T22),AND(E$6&gt;=CP!$W22,E$6&lt;=CP!$X22),AND(E$6&gt;=CP!$AA22,E$6&lt;=CP!$AB22)),"CP",IF(ISNA(HLOOKUP(E$6,RTT!$B66:$M66,1,0)),"","RTT"))</f>
        <v/>
      </c>
      <c r="F26" s="57" t="str">
        <f aca="false">IF(OR(AND(F$6&gt;=CP!$G22,F$6&lt;=CP!$H22),AND(F$6&gt;=CP!$K22,F$6&lt;=CP!$L22),AND(F$6&gt;=CP!$O22,F$6&lt;=CP!$P22),AND(F$6&gt;=CP!$S22,F$6&lt;=CP!$T22),AND(F$6&gt;=CP!$W22,F$6&lt;=CP!$X22),AND(F$6&gt;=CP!$AA22,F$6&lt;=CP!$AB22)),"CP",IF(ISNA(HLOOKUP(F$6,RTT!$B66:$M66,1,0)),"","RTT"))</f>
        <v/>
      </c>
      <c r="G26" s="57" t="str">
        <f aca="false">IF(OR(AND(G$6&gt;=CP!$G22,G$6&lt;=CP!$H22),AND(G$6&gt;=CP!$K22,G$6&lt;=CP!$L22),AND(G$6&gt;=CP!$O22,G$6&lt;=CP!$P22),AND(G$6&gt;=CP!$S22,G$6&lt;=CP!$T22),AND(G$6&gt;=CP!$W22,G$6&lt;=CP!$X22),AND(G$6&gt;=CP!$AA22,G$6&lt;=CP!$AB22)),"CP",IF(ISNA(HLOOKUP(G$6,RTT!$B66:$M66,1,0)),"","RTT"))</f>
        <v/>
      </c>
      <c r="H26" s="57" t="str">
        <f aca="false">IF(OR(AND(H$6&gt;=CP!$G22,H$6&lt;=CP!$H22),AND(H$6&gt;=CP!$K22,H$6&lt;=CP!$L22),AND(H$6&gt;=CP!$O22,H$6&lt;=CP!$P22),AND(H$6&gt;=CP!$S22,H$6&lt;=CP!$T22),AND(H$6&gt;=CP!$W22,H$6&lt;=CP!$X22),AND(H$6&gt;=CP!$AA22,H$6&lt;=CP!$AB22)),"CP",IF(ISNA(HLOOKUP(H$6,RTT!$B66:$M66,1,0)),"","RTT"))</f>
        <v/>
      </c>
      <c r="I26" s="57" t="str">
        <f aca="false">IF(OR(AND(I$6&gt;=CP!$G22,I$6&lt;=CP!$H22),AND(I$6&gt;=CP!$K22,I$6&lt;=CP!$L22),AND(I$6&gt;=CP!$O22,I$6&lt;=CP!$P22),AND(I$6&gt;=CP!$S22,I$6&lt;=CP!$T22),AND(I$6&gt;=CP!$W22,I$6&lt;=CP!$X22),AND(I$6&gt;=CP!$AA22,I$6&lt;=CP!$AB22)),"CP",IF(ISNA(HLOOKUP(I$6,RTT!$B66:$M66,1,0)),"","RTT"))</f>
        <v/>
      </c>
      <c r="J26" s="57" t="str">
        <f aca="false">IF(OR(AND(J$6&gt;=CP!$G22,J$6&lt;=CP!$H22),AND(J$6&gt;=CP!$K22,J$6&lt;=CP!$L22),AND(J$6&gt;=CP!$O22,J$6&lt;=CP!$P22),AND(J$6&gt;=CP!$S22,J$6&lt;=CP!$T22),AND(J$6&gt;=CP!$W22,J$6&lt;=CP!$X22),AND(J$6&gt;=CP!$AA22,J$6&lt;=CP!$AB22)),"CP",IF(ISNA(HLOOKUP(J$6,RTT!$B66:$M66,1,0)),"","RTT"))</f>
        <v/>
      </c>
      <c r="K26" s="57" t="str">
        <f aca="false">IF(OR(AND(K$6&gt;=CP!$G22,K$6&lt;=CP!$H22),AND(K$6&gt;=CP!$K22,K$6&lt;=CP!$L22),AND(K$6&gt;=CP!$O22,K$6&lt;=CP!$P22),AND(K$6&gt;=CP!$S22,K$6&lt;=CP!$T22),AND(K$6&gt;=CP!$W22,K$6&lt;=CP!$X22),AND(K$6&gt;=CP!$AA22,K$6&lt;=CP!$AB22)),"CP",IF(ISNA(HLOOKUP(K$6,RTT!$B66:$M66,1,0)),"","RTT"))</f>
        <v/>
      </c>
      <c r="L26" s="57" t="str">
        <f aca="false">IF(OR(AND(L$6&gt;=CP!$G22,L$6&lt;=CP!$H22),AND(L$6&gt;=CP!$K22,L$6&lt;=CP!$L22),AND(L$6&gt;=CP!$O22,L$6&lt;=CP!$P22),AND(L$6&gt;=CP!$S22,L$6&lt;=CP!$T22),AND(L$6&gt;=CP!$W22,L$6&lt;=CP!$X22),AND(L$6&gt;=CP!$AA22,L$6&lt;=CP!$AB22)),"CP",IF(ISNA(HLOOKUP(L$6,RTT!$B66:$M66,1,0)),"","RTT"))</f>
        <v/>
      </c>
      <c r="M26" s="57" t="str">
        <f aca="false">IF(OR(AND(M$6&gt;=CP!$G22,M$6&lt;=CP!$H22),AND(M$6&gt;=CP!$K22,M$6&lt;=CP!$L22),AND(M$6&gt;=CP!$O22,M$6&lt;=CP!$P22),AND(M$6&gt;=CP!$S22,M$6&lt;=CP!$T22),AND(M$6&gt;=CP!$W22,M$6&lt;=CP!$X22),AND(M$6&gt;=CP!$AA22,M$6&lt;=CP!$AB22)),"CP",IF(ISNA(HLOOKUP(M$6,RTT!$B66:$M66,1,0)),"","RTT"))</f>
        <v/>
      </c>
      <c r="N26" s="57" t="str">
        <f aca="false">IF(OR(AND(N$6&gt;=CP!$G22,N$6&lt;=CP!$H22),AND(N$6&gt;=CP!$K22,N$6&lt;=CP!$L22),AND(N$6&gt;=CP!$O22,N$6&lt;=CP!$P22),AND(N$6&gt;=CP!$S22,N$6&lt;=CP!$T22),AND(N$6&gt;=CP!$W22,N$6&lt;=CP!$X22),AND(N$6&gt;=CP!$AA22,N$6&lt;=CP!$AB22)),"CP",IF(ISNA(HLOOKUP(N$6,RTT!$B66:$M66,1,0)),"","RTT"))</f>
        <v/>
      </c>
      <c r="O26" s="57" t="str">
        <f aca="false">IF(OR(AND(O$6&gt;=CP!$G22,O$6&lt;=CP!$H22),AND(O$6&gt;=CP!$K22,O$6&lt;=CP!$L22),AND(O$6&gt;=CP!$O22,O$6&lt;=CP!$P22),AND(O$6&gt;=CP!$S22,O$6&lt;=CP!$T22),AND(O$6&gt;=CP!$W22,O$6&lt;=CP!$X22),AND(O$6&gt;=CP!$AA22,O$6&lt;=CP!$AB22)),"CP",IF(ISNA(HLOOKUP(O$6,RTT!$B66:$M66,1,0)),"","RTT"))</f>
        <v/>
      </c>
      <c r="P26" s="57" t="str">
        <f aca="false">IF(OR(AND(P$6&gt;=CP!$G22,P$6&lt;=CP!$H22),AND(P$6&gt;=CP!$K22,P$6&lt;=CP!$L22),AND(P$6&gt;=CP!$O22,P$6&lt;=CP!$P22),AND(P$6&gt;=CP!$S22,P$6&lt;=CP!$T22),AND(P$6&gt;=CP!$W22,P$6&lt;=CP!$X22),AND(P$6&gt;=CP!$AA22,P$6&lt;=CP!$AB22)),"CP",IF(ISNA(HLOOKUP(P$6,RTT!$B66:$M66,1,0)),"","RTT"))</f>
        <v/>
      </c>
      <c r="Q26" s="57" t="str">
        <f aca="false">IF(OR(AND(Q$6&gt;=CP!$G22,Q$6&lt;=CP!$H22),AND(Q$6&gt;=CP!$K22,Q$6&lt;=CP!$L22),AND(Q$6&gt;=CP!$O22,Q$6&lt;=CP!$P22),AND(Q$6&gt;=CP!$S22,Q$6&lt;=CP!$T22),AND(Q$6&gt;=CP!$W22,Q$6&lt;=CP!$X22),AND(Q$6&gt;=CP!$AA22,Q$6&lt;=CP!$AB22)),"CP",IF(ISNA(HLOOKUP(Q$6,RTT!$B66:$M66,1,0)),"","RTT"))</f>
        <v/>
      </c>
      <c r="R26" s="57" t="str">
        <f aca="false">IF(OR(AND(R$6&gt;=CP!$G22,R$6&lt;=CP!$H22),AND(R$6&gt;=CP!$K22,R$6&lt;=CP!$L22),AND(R$6&gt;=CP!$O22,R$6&lt;=CP!$P22),AND(R$6&gt;=CP!$S22,R$6&lt;=CP!$T22),AND(R$6&gt;=CP!$W22,R$6&lt;=CP!$X22),AND(R$6&gt;=CP!$AA22,R$6&lt;=CP!$AB22)),"CP",IF(ISNA(HLOOKUP(R$6,RTT!$B66:$M66,1,0)),"","RTT"))</f>
        <v/>
      </c>
      <c r="S26" s="57" t="str">
        <f aca="false">IF(OR(AND(S$6&gt;=CP!$G22,S$6&lt;=CP!$H22),AND(S$6&gt;=CP!$K22,S$6&lt;=CP!$L22),AND(S$6&gt;=CP!$O22,S$6&lt;=CP!$P22),AND(S$6&gt;=CP!$S22,S$6&lt;=CP!$T22),AND(S$6&gt;=CP!$W22,S$6&lt;=CP!$X22),AND(S$6&gt;=CP!$AA22,S$6&lt;=CP!$AB22)),"CP",IF(ISNA(HLOOKUP(S$6,RTT!$B66:$M66,1,0)),"","RTT"))</f>
        <v/>
      </c>
      <c r="T26" s="57" t="str">
        <f aca="false">IF(OR(AND(T$6&gt;=CP!$G22,T$6&lt;=CP!$H22),AND(T$6&gt;=CP!$K22,T$6&lt;=CP!$L22),AND(T$6&gt;=CP!$O22,T$6&lt;=CP!$P22),AND(T$6&gt;=CP!$S22,T$6&lt;=CP!$T22),AND(T$6&gt;=CP!$W22,T$6&lt;=CP!$X22),AND(T$6&gt;=CP!$AA22,T$6&lt;=CP!$AB22)),"CP",IF(ISNA(HLOOKUP(T$6,RTT!$B66:$M66,1,0)),"","RTT"))</f>
        <v/>
      </c>
      <c r="U26" s="57" t="str">
        <f aca="false">IF(OR(AND(U$6&gt;=CP!$G22,U$6&lt;=CP!$H22),AND(U$6&gt;=CP!$K22,U$6&lt;=CP!$L22),AND(U$6&gt;=CP!$O22,U$6&lt;=CP!$P22),AND(U$6&gt;=CP!$S22,U$6&lt;=CP!$T22),AND(U$6&gt;=CP!$W22,U$6&lt;=CP!$X22),AND(U$6&gt;=CP!$AA22,U$6&lt;=CP!$AB22)),"CP",IF(ISNA(HLOOKUP(U$6,RTT!$B66:$M66,1,0)),"","RTT"))</f>
        <v/>
      </c>
      <c r="V26" s="57" t="str">
        <f aca="false">IF(OR(AND(V$6&gt;=CP!$G22,V$6&lt;=CP!$H22),AND(V$6&gt;=CP!$K22,V$6&lt;=CP!$L22),AND(V$6&gt;=CP!$O22,V$6&lt;=CP!$P22),AND(V$6&gt;=CP!$S22,V$6&lt;=CP!$T22),AND(V$6&gt;=CP!$W22,V$6&lt;=CP!$X22),AND(V$6&gt;=CP!$AA22,V$6&lt;=CP!$AB22)),"CP",IF(ISNA(HLOOKUP(V$6,RTT!$B66:$M66,1,0)),"","RTT"))</f>
        <v/>
      </c>
      <c r="W26" s="57" t="str">
        <f aca="false">IF(OR(AND(W$6&gt;=CP!$G22,W$6&lt;=CP!$H22),AND(W$6&gt;=CP!$K22,W$6&lt;=CP!$L22),AND(W$6&gt;=CP!$O22,W$6&lt;=CP!$P22),AND(W$6&gt;=CP!$S22,W$6&lt;=CP!$T22),AND(W$6&gt;=CP!$W22,W$6&lt;=CP!$X22),AND(W$6&gt;=CP!$AA22,W$6&lt;=CP!$AB22)),"CP",IF(ISNA(HLOOKUP(W$6,RTT!$B66:$M66,1,0)),"","RTT"))</f>
        <v/>
      </c>
      <c r="X26" s="57" t="str">
        <f aca="false">IF(OR(AND(X$6&gt;=CP!$G22,X$6&lt;=CP!$H22),AND(X$6&gt;=CP!$K22,X$6&lt;=CP!$L22),AND(X$6&gt;=CP!$O22,X$6&lt;=CP!$P22),AND(X$6&gt;=CP!$S22,X$6&lt;=CP!$T22),AND(X$6&gt;=CP!$W22,X$6&lt;=CP!$X22),AND(X$6&gt;=CP!$AA22,X$6&lt;=CP!$AB22)),"CP",IF(ISNA(HLOOKUP(X$6,RTT!$B66:$M66,1,0)),"","RTT"))</f>
        <v/>
      </c>
      <c r="Y26" s="57" t="str">
        <f aca="false">IF(OR(AND(Y$6&gt;=CP!$G22,Y$6&lt;=CP!$H22),AND(Y$6&gt;=CP!$K22,Y$6&lt;=CP!$L22),AND(Y$6&gt;=CP!$O22,Y$6&lt;=CP!$P22),AND(Y$6&gt;=CP!$S22,Y$6&lt;=CP!$T22),AND(Y$6&gt;=CP!$W22,Y$6&lt;=CP!$X22),AND(Y$6&gt;=CP!$AA22,Y$6&lt;=CP!$AB22)),"CP",IF(ISNA(HLOOKUP(Y$6,RTT!$B66:$M66,1,0)),"","RTT"))</f>
        <v/>
      </c>
      <c r="Z26" s="57" t="str">
        <f aca="false">IF(OR(AND(Z$6&gt;=CP!$G22,Z$6&lt;=CP!$H22),AND(Z$6&gt;=CP!$K22,Z$6&lt;=CP!$L22),AND(Z$6&gt;=CP!$O22,Z$6&lt;=CP!$P22),AND(Z$6&gt;=CP!$S22,Z$6&lt;=CP!$T22),AND(Z$6&gt;=CP!$W22,Z$6&lt;=CP!$X22),AND(Z$6&gt;=CP!$AA22,Z$6&lt;=CP!$AB22)),"CP",IF(ISNA(HLOOKUP(Z$6,RTT!$B66:$M66,1,0)),"","RTT"))</f>
        <v/>
      </c>
      <c r="AA26" s="57" t="str">
        <f aca="false">IF(OR(AND(AA$6&gt;=CP!$G22,AA$6&lt;=CP!$H22),AND(AA$6&gt;=CP!$K22,AA$6&lt;=CP!$L22),AND(AA$6&gt;=CP!$O22,AA$6&lt;=CP!$P22),AND(AA$6&gt;=CP!$S22,AA$6&lt;=CP!$T22),AND(AA$6&gt;=CP!$W22,AA$6&lt;=CP!$X22),AND(AA$6&gt;=CP!$AA22,AA$6&lt;=CP!$AB22)),"CP",IF(ISNA(HLOOKUP(AA$6,RTT!$B66:$M66,1,0)),"","RTT"))</f>
        <v/>
      </c>
      <c r="AB26" s="57" t="str">
        <f aca="false">IF(OR(AND(AB$6&gt;=CP!$G22,AB$6&lt;=CP!$H22),AND(AB$6&gt;=CP!$K22,AB$6&lt;=CP!$L22),AND(AB$6&gt;=CP!$O22,AB$6&lt;=CP!$P22),AND(AB$6&gt;=CP!$S22,AB$6&lt;=CP!$T22),AND(AB$6&gt;=CP!$W22,AB$6&lt;=CP!$X22),AND(AB$6&gt;=CP!$AA22,AB$6&lt;=CP!$AB22)),"CP",IF(ISNA(HLOOKUP(AB$6,RTT!$B66:$M66,1,0)),"","RTT"))</f>
        <v/>
      </c>
      <c r="AC26" s="57" t="str">
        <f aca="false">IF(OR(AND(AC$6&gt;=CP!$G22,AC$6&lt;=CP!$H22),AND(AC$6&gt;=CP!$K22,AC$6&lt;=CP!$L22),AND(AC$6&gt;=CP!$O22,AC$6&lt;=CP!$P22),AND(AC$6&gt;=CP!$S22,AC$6&lt;=CP!$T22),AND(AC$6&gt;=CP!$W22,AC$6&lt;=CP!$X22),AND(AC$6&gt;=CP!$AA22,AC$6&lt;=CP!$AB22)),"CP",IF(ISNA(HLOOKUP(AC$6,RTT!$B66:$M66,1,0)),"","RTT"))</f>
        <v/>
      </c>
      <c r="AD26" s="57" t="str">
        <f aca="false">IF(OR(AND(AD$6&gt;=CP!$G22,AD$6&lt;=CP!$H22),AND(AD$6&gt;=CP!$K22,AD$6&lt;=CP!$L22),AND(AD$6&gt;=CP!$O22,AD$6&lt;=CP!$P22),AND(AD$6&gt;=CP!$S22,AD$6&lt;=CP!$T22),AND(AD$6&gt;=CP!$W22,AD$6&lt;=CP!$X22),AND(AD$6&gt;=CP!$AA22,AD$6&lt;=CP!$AB22)),"CP",IF(ISNA(HLOOKUP(AD$6,RTT!$B66:$M66,1,0)),"","RTT"))</f>
        <v/>
      </c>
      <c r="AE26" s="57" t="str">
        <f aca="false">IF(OR(AND(AE$6&gt;=CP!$G22,AE$6&lt;=CP!$H22),AND(AE$6&gt;=CP!$K22,AE$6&lt;=CP!$L22),AND(AE$6&gt;=CP!$O22,AE$6&lt;=CP!$P22),AND(AE$6&gt;=CP!$S22,AE$6&lt;=CP!$T22),AND(AE$6&gt;=CP!$W22,AE$6&lt;=CP!$X22),AND(AE$6&gt;=CP!$AA22,AE$6&lt;=CP!$AB22)),"CP",IF(ISNA(HLOOKUP(AE$6,RTT!$B66:$M66,1,0)),"","RTT"))</f>
        <v/>
      </c>
      <c r="AF26" s="57" t="str">
        <f aca="false">IF(OR(AND(AF$6&gt;=CP!$G22,AF$6&lt;=CP!$H22),AND(AF$6&gt;=CP!$K22,AF$6&lt;=CP!$L22),AND(AF$6&gt;=CP!$O22,AF$6&lt;=CP!$P22),AND(AF$6&gt;=CP!$S22,AF$6&lt;=CP!$T22),AND(AF$6&gt;=CP!$W22,AF$6&lt;=CP!$X22),AND(AF$6&gt;=CP!$AA22,AF$6&lt;=CP!$AB22)),"CP",IF(ISNA(HLOOKUP(AF$6,RTT!$B66:$M66,1,0)),"","RTT"))</f>
        <v/>
      </c>
      <c r="AG26" s="57" t="str">
        <f aca="false">IF(OR(AND(AG$6&gt;=CP!$G22,AG$6&lt;=CP!$H22),AND(AG$6&gt;=CP!$K22,AG$6&lt;=CP!$L22),AND(AG$6&gt;=CP!$O22,AG$6&lt;=CP!$P22),AND(AG$6&gt;=CP!$S22,AG$6&lt;=CP!$T22),AND(AG$6&gt;=CP!$W22,AG$6&lt;=CP!$X22),AND(AG$6&gt;=CP!$AA22,AG$6&lt;=CP!$AB22)),"CP",IF(ISNA(HLOOKUP(AG$6,RTT!$B66:$M66,1,0)),"","RTT"))</f>
        <v/>
      </c>
      <c r="AH26" s="57" t="str">
        <f aca="false">IF(OR(AND(AH$6&gt;=CP!$G22,AH$6&lt;=CP!$H22),AND(AH$6&gt;=CP!$K22,AH$6&lt;=CP!$L22),AND(AH$6&gt;=CP!$O22,AH$6&lt;=CP!$P22),AND(AH$6&gt;=CP!$S22,AH$6&lt;=CP!$T22),AND(AH$6&gt;=CP!$W22,AH$6&lt;=CP!$X22),AND(AH$6&gt;=CP!$AA22,AH$6&lt;=CP!$AB22)),"CP",IF(ISNA(HLOOKUP(AH$6,RTT!$B66:$M66,1,0)),"","RTT"))</f>
        <v>CP</v>
      </c>
      <c r="AI26" s="57" t="str">
        <f aca="false">IF(OR(AND(AI$6&gt;=CP!$G22,AI$6&lt;=CP!$H22),AND(AI$6&gt;=CP!$K22,AI$6&lt;=CP!$L22),AND(AI$6&gt;=CP!$O22,AI$6&lt;=CP!$P22),AND(AI$6&gt;=CP!$S22,AI$6&lt;=CP!$T22),AND(AI$6&gt;=CP!$W22,AI$6&lt;=CP!$X22),AND(AI$6&gt;=CP!$AA22,AI$6&lt;=CP!$AB22)),"CP",IF(ISNA(HLOOKUP(AI$6,RTT!$B66:$M66,1,0)),"","RTT"))</f>
        <v>CP</v>
      </c>
      <c r="AJ26" s="57" t="str">
        <f aca="false">IF(OR(AND(AJ$6&gt;=CP!$G22,AJ$6&lt;=CP!$H22),AND(AJ$6&gt;=CP!$K22,AJ$6&lt;=CP!$L22),AND(AJ$6&gt;=CP!$O22,AJ$6&lt;=CP!$P22),AND(AJ$6&gt;=CP!$S22,AJ$6&lt;=CP!$T22),AND(AJ$6&gt;=CP!$W22,AJ$6&lt;=CP!$X22),AND(AJ$6&gt;=CP!$AA22,AJ$6&lt;=CP!$AB22)),"CP",IF(ISNA(HLOOKUP(AJ$6,RTT!$B66:$M66,1,0)),"","RTT"))</f>
        <v>CP</v>
      </c>
      <c r="AK26" s="57" t="str">
        <f aca="false">IF(OR(AND(AK$6&gt;=CP!$G22,AK$6&lt;=CP!$H22),AND(AK$6&gt;=CP!$K22,AK$6&lt;=CP!$L22),AND(AK$6&gt;=CP!$O22,AK$6&lt;=CP!$P22),AND(AK$6&gt;=CP!$S22,AK$6&lt;=CP!$T22),AND(AK$6&gt;=CP!$W22,AK$6&lt;=CP!$X22),AND(AK$6&gt;=CP!$AA22,AK$6&lt;=CP!$AB22)),"CP",IF(ISNA(HLOOKUP(AK$6,RTT!$B66:$M66,1,0)),"","RTT"))</f>
        <v>CP</v>
      </c>
      <c r="AL26" s="57" t="str">
        <f aca="false">IF(OR(AND(AL$6&gt;=CP!$G22,AL$6&lt;=CP!$H22),AND(AL$6&gt;=CP!$K22,AL$6&lt;=CP!$L22),AND(AL$6&gt;=CP!$O22,AL$6&lt;=CP!$P22),AND(AL$6&gt;=CP!$S22,AL$6&lt;=CP!$T22),AND(AL$6&gt;=CP!$W22,AL$6&lt;=CP!$X22),AND(AL$6&gt;=CP!$AA22,AL$6&lt;=CP!$AB22)),"CP",IF(ISNA(HLOOKUP(AL$6,RTT!$B66:$M66,1,0)),"","RTT"))</f>
        <v>CP</v>
      </c>
      <c r="AM26" s="57" t="str">
        <f aca="false">IF(OR(AND(AM$6&gt;=CP!$G22,AM$6&lt;=CP!$H22),AND(AM$6&gt;=CP!$K22,AM$6&lt;=CP!$L22),AND(AM$6&gt;=CP!$O22,AM$6&lt;=CP!$P22),AND(AM$6&gt;=CP!$S22,AM$6&lt;=CP!$T22),AND(AM$6&gt;=CP!$W22,AM$6&lt;=CP!$X22),AND(AM$6&gt;=CP!$AA22,AM$6&lt;=CP!$AB22)),"CP",IF(ISNA(HLOOKUP(AM$6,RTT!$B66:$M66,1,0)),"","RTT"))</f>
        <v>CP</v>
      </c>
      <c r="AN26" s="57" t="str">
        <f aca="false">IF(OR(AND(AN$6&gt;=CP!$G22,AN$6&lt;=CP!$H22),AND(AN$6&gt;=CP!$K22,AN$6&lt;=CP!$L22),AND(AN$6&gt;=CP!$O22,AN$6&lt;=CP!$P22),AND(AN$6&gt;=CP!$S22,AN$6&lt;=CP!$T22),AND(AN$6&gt;=CP!$W22,AN$6&lt;=CP!$X22),AND(AN$6&gt;=CP!$AA22,AN$6&lt;=CP!$AB22)),"CP",IF(ISNA(HLOOKUP(AN$6,RTT!$B66:$M66,1,0)),"","RTT"))</f>
        <v>CP</v>
      </c>
      <c r="AO26" s="57" t="str">
        <f aca="false">IF(OR(AND(AO$6&gt;=CP!$G22,AO$6&lt;=CP!$H22),AND(AO$6&gt;=CP!$K22,AO$6&lt;=CP!$L22),AND(AO$6&gt;=CP!$O22,AO$6&lt;=CP!$P22),AND(AO$6&gt;=CP!$S22,AO$6&lt;=CP!$T22),AND(AO$6&gt;=CP!$W22,AO$6&lt;=CP!$X22),AND(AO$6&gt;=CP!$AA22,AO$6&lt;=CP!$AB22)),"CP",IF(ISNA(HLOOKUP(AO$6,RTT!$B66:$M66,1,0)),"","RTT"))</f>
        <v>CP</v>
      </c>
      <c r="AP26" s="57" t="str">
        <f aca="false">IF(OR(AND(AP$6&gt;=CP!$G22,AP$6&lt;=CP!$H22),AND(AP$6&gt;=CP!$K22,AP$6&lt;=CP!$L22),AND(AP$6&gt;=CP!$O22,AP$6&lt;=CP!$P22),AND(AP$6&gt;=CP!$S22,AP$6&lt;=CP!$T22),AND(AP$6&gt;=CP!$W22,AP$6&lt;=CP!$X22),AND(AP$6&gt;=CP!$AA22,AP$6&lt;=CP!$AB22)),"CP",IF(ISNA(HLOOKUP(AP$6,RTT!$B66:$M66,1,0)),"","RTT"))</f>
        <v>CP</v>
      </c>
      <c r="AQ26" s="57" t="str">
        <f aca="false">IF(OR(AND(AQ$6&gt;=CP!$G22,AQ$6&lt;=CP!$H22),AND(AQ$6&gt;=CP!$K22,AQ$6&lt;=CP!$L22),AND(AQ$6&gt;=CP!$O22,AQ$6&lt;=CP!$P22),AND(AQ$6&gt;=CP!$S22,AQ$6&lt;=CP!$T22),AND(AQ$6&gt;=CP!$W22,AQ$6&lt;=CP!$X22),AND(AQ$6&gt;=CP!$AA22,AQ$6&lt;=CP!$AB22)),"CP",IF(ISNA(HLOOKUP(AQ$6,RTT!$B66:$M66,1,0)),"","RTT"))</f>
        <v>CP</v>
      </c>
      <c r="AR26" s="57" t="str">
        <f aca="false">IF(OR(AND(AR$6&gt;=CP!$G22,AR$6&lt;=CP!$H22),AND(AR$6&gt;=CP!$K22,AR$6&lt;=CP!$L22),AND(AR$6&gt;=CP!$O22,AR$6&lt;=CP!$P22),AND(AR$6&gt;=CP!$S22,AR$6&lt;=CP!$T22),AND(AR$6&gt;=CP!$W22,AR$6&lt;=CP!$X22),AND(AR$6&gt;=CP!$AA22,AR$6&lt;=CP!$AB22)),"CP",IF(ISNA(HLOOKUP(AR$6,RTT!$B66:$M66,1,0)),"","RTT"))</f>
        <v>CP</v>
      </c>
      <c r="AS26" s="57" t="str">
        <f aca="false">IF(OR(AND(AS$6&gt;=CP!$G22,AS$6&lt;=CP!$H22),AND(AS$6&gt;=CP!$K22,AS$6&lt;=CP!$L22),AND(AS$6&gt;=CP!$O22,AS$6&lt;=CP!$P22),AND(AS$6&gt;=CP!$S22,AS$6&lt;=CP!$T22),AND(AS$6&gt;=CP!$W22,AS$6&lt;=CP!$X22),AND(AS$6&gt;=CP!$AA22,AS$6&lt;=CP!$AB22)),"CP",IF(ISNA(HLOOKUP(AS$6,RTT!$B66:$M66,1,0)),"","RTT"))</f>
        <v>CP</v>
      </c>
      <c r="AT26" s="57" t="str">
        <f aca="false">IF(OR(AND(AT$6&gt;=CP!$G22,AT$6&lt;=CP!$H22),AND(AT$6&gt;=CP!$K22,AT$6&lt;=CP!$L22),AND(AT$6&gt;=CP!$O22,AT$6&lt;=CP!$P22),AND(AT$6&gt;=CP!$S22,AT$6&lt;=CP!$T22),AND(AT$6&gt;=CP!$W22,AT$6&lt;=CP!$X22),AND(AT$6&gt;=CP!$AA22,AT$6&lt;=CP!$AB22)),"CP",IF(ISNA(HLOOKUP(AT$6,RTT!$B66:$M66,1,0)),"","RTT"))</f>
        <v>CP</v>
      </c>
      <c r="AU26" s="57" t="str">
        <f aca="false">IF(OR(AND(AU$6&gt;=CP!$G22,AU$6&lt;=CP!$H22),AND(AU$6&gt;=CP!$K22,AU$6&lt;=CP!$L22),AND(AU$6&gt;=CP!$O22,AU$6&lt;=CP!$P22),AND(AU$6&gt;=CP!$S22,AU$6&lt;=CP!$T22),AND(AU$6&gt;=CP!$W22,AU$6&lt;=CP!$X22),AND(AU$6&gt;=CP!$AA22,AU$6&lt;=CP!$AB22)),"CP",IF(ISNA(HLOOKUP(AU$6,RTT!$B66:$M66,1,0)),"","RTT"))</f>
        <v>CP</v>
      </c>
      <c r="AV26" s="57" t="str">
        <f aca="false">IF(OR(AND(AV$6&gt;=CP!$G22,AV$6&lt;=CP!$H22),AND(AV$6&gt;=CP!$K22,AV$6&lt;=CP!$L22),AND(AV$6&gt;=CP!$O22,AV$6&lt;=CP!$P22),AND(AV$6&gt;=CP!$S22,AV$6&lt;=CP!$T22),AND(AV$6&gt;=CP!$W22,AV$6&lt;=CP!$X22),AND(AV$6&gt;=CP!$AA22,AV$6&lt;=CP!$AB22)),"CP",IF(ISNA(HLOOKUP(AV$6,RTT!$B66:$M66,1,0)),"","RTT"))</f>
        <v>CP</v>
      </c>
      <c r="AW26" s="57" t="str">
        <f aca="false">IF(OR(AND(AW$6&gt;=CP!$G22,AW$6&lt;=CP!$H22),AND(AW$6&gt;=CP!$K22,AW$6&lt;=CP!$L22),AND(AW$6&gt;=CP!$O22,AW$6&lt;=CP!$P22),AND(AW$6&gt;=CP!$S22,AW$6&lt;=CP!$T22),AND(AW$6&gt;=CP!$W22,AW$6&lt;=CP!$X22),AND(AW$6&gt;=CP!$AA22,AW$6&lt;=CP!$AB22)),"CP",IF(ISNA(HLOOKUP(AW$6,RTT!$B66:$M66,1,0)),"","RTT"))</f>
        <v>CP</v>
      </c>
      <c r="AX26" s="57" t="str">
        <f aca="false">IF(OR(AND(AX$6&gt;=CP!$G22,AX$6&lt;=CP!$H22),AND(AX$6&gt;=CP!$K22,AX$6&lt;=CP!$L22),AND(AX$6&gt;=CP!$O22,AX$6&lt;=CP!$P22),AND(AX$6&gt;=CP!$S22,AX$6&lt;=CP!$T22),AND(AX$6&gt;=CP!$W22,AX$6&lt;=CP!$X22),AND(AX$6&gt;=CP!$AA22,AX$6&lt;=CP!$AB22)),"CP",IF(ISNA(HLOOKUP(AX$6,RTT!$B66:$M66,1,0)),"","RTT"))</f>
        <v>CP</v>
      </c>
      <c r="AY26" s="57" t="str">
        <f aca="false">IF(OR(AND(AY$6&gt;=CP!$G22,AY$6&lt;=CP!$H22),AND(AY$6&gt;=CP!$K22,AY$6&lt;=CP!$L22),AND(AY$6&gt;=CP!$O22,AY$6&lt;=CP!$P22),AND(AY$6&gt;=CP!$S22,AY$6&lt;=CP!$T22),AND(AY$6&gt;=CP!$W22,AY$6&lt;=CP!$X22),AND(AY$6&gt;=CP!$AA22,AY$6&lt;=CP!$AB22)),"CP",IF(ISNA(HLOOKUP(AY$6,RTT!$B66:$M66,1,0)),"","RTT"))</f>
        <v>CP</v>
      </c>
      <c r="AZ26" s="57" t="str">
        <f aca="false">IF(OR(AND(AZ$6&gt;=CP!$G22,AZ$6&lt;=CP!$H22),AND(AZ$6&gt;=CP!$K22,AZ$6&lt;=CP!$L22),AND(AZ$6&gt;=CP!$O22,AZ$6&lt;=CP!$P22),AND(AZ$6&gt;=CP!$S22,AZ$6&lt;=CP!$T22),AND(AZ$6&gt;=CP!$W22,AZ$6&lt;=CP!$X22),AND(AZ$6&gt;=CP!$AA22,AZ$6&lt;=CP!$AB22)),"CP",IF(ISNA(HLOOKUP(AZ$6,RTT!$B66:$M66,1,0)),"","RTT"))</f>
        <v>CP</v>
      </c>
      <c r="BA26" s="57" t="str">
        <f aca="false">IF(OR(AND(BA$6&gt;=CP!$G22,BA$6&lt;=CP!$H22),AND(BA$6&gt;=CP!$K22,BA$6&lt;=CP!$L22),AND(BA$6&gt;=CP!$O22,BA$6&lt;=CP!$P22),AND(BA$6&gt;=CP!$S22,BA$6&lt;=CP!$T22),AND(BA$6&gt;=CP!$W22,BA$6&lt;=CP!$X22),AND(BA$6&gt;=CP!$AA22,BA$6&lt;=CP!$AB22)),"CP",IF(ISNA(HLOOKUP(BA$6,RTT!$B66:$M66,1,0)),"","RTT"))</f>
        <v>CP</v>
      </c>
      <c r="BB26" s="57" t="str">
        <f aca="false">IF(OR(AND(BB$6&gt;=CP!$G22,BB$6&lt;=CP!$H22),AND(BB$6&gt;=CP!$K22,BB$6&lt;=CP!$L22),AND(BB$6&gt;=CP!$O22,BB$6&lt;=CP!$P22),AND(BB$6&gt;=CP!$S22,BB$6&lt;=CP!$T22),AND(BB$6&gt;=CP!$W22,BB$6&lt;=CP!$X22),AND(BB$6&gt;=CP!$AA22,BB$6&lt;=CP!$AB22)),"CP",IF(ISNA(HLOOKUP(BB$6,RTT!$B66:$M66,1,0)),"","RTT"))</f>
        <v/>
      </c>
      <c r="BC26" s="57" t="str">
        <f aca="false">IF(OR(AND(BC$6&gt;=CP!$G22,BC$6&lt;=CP!$H22),AND(BC$6&gt;=CP!$K22,BC$6&lt;=CP!$L22),AND(BC$6&gt;=CP!$O22,BC$6&lt;=CP!$P22),AND(BC$6&gt;=CP!$S22,BC$6&lt;=CP!$T22),AND(BC$6&gt;=CP!$W22,BC$6&lt;=CP!$X22),AND(BC$6&gt;=CP!$AA22,BC$6&lt;=CP!$AB22)),"CP",IF(ISNA(HLOOKUP(BC$6,RTT!$B66:$M66,1,0)),"","RTT"))</f>
        <v/>
      </c>
      <c r="BD26" s="57" t="str">
        <f aca="false">IF(OR(AND(BD$6&gt;=CP!$G22,BD$6&lt;=CP!$H22),AND(BD$6&gt;=CP!$K22,BD$6&lt;=CP!$L22),AND(BD$6&gt;=CP!$O22,BD$6&lt;=CP!$P22),AND(BD$6&gt;=CP!$S22,BD$6&lt;=CP!$T22),AND(BD$6&gt;=CP!$W22,BD$6&lt;=CP!$X22),AND(BD$6&gt;=CP!$AA22,BD$6&lt;=CP!$AB22)),"CP",IF(ISNA(HLOOKUP(BD$6,RTT!$B66:$M66,1,0)),"","RTT"))</f>
        <v/>
      </c>
      <c r="BE26" s="57" t="str">
        <f aca="false">IF(OR(AND(BE$6&gt;=CP!$G22,BE$6&lt;=CP!$H22),AND(BE$6&gt;=CP!$K22,BE$6&lt;=CP!$L22),AND(BE$6&gt;=CP!$O22,BE$6&lt;=CP!$P22),AND(BE$6&gt;=CP!$S22,BE$6&lt;=CP!$T22),AND(BE$6&gt;=CP!$W22,BE$6&lt;=CP!$X22),AND(BE$6&gt;=CP!$AA22,BE$6&lt;=CP!$AB22)),"CP",IF(ISNA(HLOOKUP(BE$6,RTT!$B66:$M66,1,0)),"","RTT"))</f>
        <v/>
      </c>
      <c r="BF26" s="57" t="str">
        <f aca="false">IF(OR(AND(BF$6&gt;=CP!$G22,BF$6&lt;=CP!$H22),AND(BF$6&gt;=CP!$K22,BF$6&lt;=CP!$L22),AND(BF$6&gt;=CP!$O22,BF$6&lt;=CP!$P22),AND(BF$6&gt;=CP!$S22,BF$6&lt;=CP!$T22),AND(BF$6&gt;=CP!$W22,BF$6&lt;=CP!$X22),AND(BF$6&gt;=CP!$AA22,BF$6&lt;=CP!$AB22)),"CP",IF(ISNA(HLOOKUP(BF$6,RTT!$B66:$M66,1,0)),"","RTT"))</f>
        <v/>
      </c>
      <c r="BG26" s="57" t="str">
        <f aca="false">IF(OR(AND(BG$6&gt;=CP!$G22,BG$6&lt;=CP!$H22),AND(BG$6&gt;=CP!$K22,BG$6&lt;=CP!$L22),AND(BG$6&gt;=CP!$O22,BG$6&lt;=CP!$P22),AND(BG$6&gt;=CP!$S22,BG$6&lt;=CP!$T22),AND(BG$6&gt;=CP!$W22,BG$6&lt;=CP!$X22),AND(BG$6&gt;=CP!$AA22,BG$6&lt;=CP!$AB22)),"CP",IF(ISNA(HLOOKUP(BG$6,RTT!$B66:$M66,1,0)),"","RTT"))</f>
        <v/>
      </c>
      <c r="BH26" s="57" t="str">
        <f aca="false">IF(OR(AND(BH$6&gt;=CP!$G22,BH$6&lt;=CP!$H22),AND(BH$6&gt;=CP!$K22,BH$6&lt;=CP!$L22),AND(BH$6&gt;=CP!$O22,BH$6&lt;=CP!$P22),AND(BH$6&gt;=CP!$S22,BH$6&lt;=CP!$T22),AND(BH$6&gt;=CP!$W22,BH$6&lt;=CP!$X22),AND(BH$6&gt;=CP!$AA22,BH$6&lt;=CP!$AB22)),"CP",IF(ISNA(HLOOKUP(BH$6,RTT!$B66:$M66,1,0)),"","RTT"))</f>
        <v/>
      </c>
      <c r="BI26" s="57" t="str">
        <f aca="false">IF(OR(AND(BI$6&gt;=CP!$G22,BI$6&lt;=CP!$H22),AND(BI$6&gt;=CP!$K22,BI$6&lt;=CP!$L22),AND(BI$6&gt;=CP!$O22,BI$6&lt;=CP!$P22),AND(BI$6&gt;=CP!$S22,BI$6&lt;=CP!$T22),AND(BI$6&gt;=CP!$W22,BI$6&lt;=CP!$X22),AND(BI$6&gt;=CP!$AA22,BI$6&lt;=CP!$AB22)),"CP",IF(ISNA(HLOOKUP(BI$6,RTT!$B66:$M66,1,0)),"","RTT"))</f>
        <v/>
      </c>
      <c r="BJ26" s="57" t="str">
        <f aca="false">IF(OR(AND(BJ$6&gt;=CP!$G22,BJ$6&lt;=CP!$H22),AND(BJ$6&gt;=CP!$K22,BJ$6&lt;=CP!$L22),AND(BJ$6&gt;=CP!$O22,BJ$6&lt;=CP!$P22),AND(BJ$6&gt;=CP!$S22,BJ$6&lt;=CP!$T22),AND(BJ$6&gt;=CP!$W22,BJ$6&lt;=CP!$X22),AND(BJ$6&gt;=CP!$AA22,BJ$6&lt;=CP!$AB22)),"CP",IF(ISNA(HLOOKUP(BJ$6,RTT!$B66:$M66,1,0)),"","RTT"))</f>
        <v/>
      </c>
      <c r="BK26" s="57" t="str">
        <f aca="false">IF(OR(AND(BK$6&gt;=CP!$G22,BK$6&lt;=CP!$H22),AND(BK$6&gt;=CP!$K22,BK$6&lt;=CP!$L22),AND(BK$6&gt;=CP!$O22,BK$6&lt;=CP!$P22),AND(BK$6&gt;=CP!$S22,BK$6&lt;=CP!$T22),AND(BK$6&gt;=CP!$W22,BK$6&lt;=CP!$X22),AND(BK$6&gt;=CP!$AA22,BK$6&lt;=CP!$AB22)),"CP",IF(ISNA(HLOOKUP(BK$6,RTT!$B66:$M66,1,0)),"","RTT"))</f>
        <v/>
      </c>
      <c r="BL26" s="57" t="str">
        <f aca="false">IF(OR(AND(BL$6&gt;=CP!$G22,BL$6&lt;=CP!$H22),AND(BL$6&gt;=CP!$K22,BL$6&lt;=CP!$L22),AND(BL$6&gt;=CP!$O22,BL$6&lt;=CP!$P22),AND(BL$6&gt;=CP!$S22,BL$6&lt;=CP!$T22),AND(BL$6&gt;=CP!$W22,BL$6&lt;=CP!$X22),AND(BL$6&gt;=CP!$AA22,BL$6&lt;=CP!$AB22)),"CP",IF(ISNA(HLOOKUP(BL$6,RTT!$B66:$M66,1,0)),"","RTT"))</f>
        <v/>
      </c>
      <c r="BM26" s="57" t="str">
        <f aca="false">IF(OR(AND(BM$6&gt;=CP!$G22,BM$6&lt;=CP!$H22),AND(BM$6&gt;=CP!$K22,BM$6&lt;=CP!$L22),AND(BM$6&gt;=CP!$O22,BM$6&lt;=CP!$P22),AND(BM$6&gt;=CP!$S22,BM$6&lt;=CP!$T22),AND(BM$6&gt;=CP!$W22,BM$6&lt;=CP!$X22),AND(BM$6&gt;=CP!$AA22,BM$6&lt;=CP!$AB22)),"CP",IF(ISNA(HLOOKUP(BM$6,RTT!$B66:$M66,1,0)),"","RTT"))</f>
        <v/>
      </c>
      <c r="BN26" s="57" t="str">
        <f aca="false">IF(OR(AND(BN$6&gt;=CP!$G22,BN$6&lt;=CP!$H22),AND(BN$6&gt;=CP!$K22,BN$6&lt;=CP!$L22),AND(BN$6&gt;=CP!$O22,BN$6&lt;=CP!$P22),AND(BN$6&gt;=CP!$S22,BN$6&lt;=CP!$T22),AND(BN$6&gt;=CP!$W22,BN$6&lt;=CP!$X22),AND(BN$6&gt;=CP!$AA22,BN$6&lt;=CP!$AB22)),"CP",IF(ISNA(HLOOKUP(BN$6,RTT!$B66:$M66,1,0)),"","RTT"))</f>
        <v/>
      </c>
      <c r="BO26" s="57" t="str">
        <f aca="false">IF(OR(AND(BO$6&gt;=CP!$G22,BO$6&lt;=CP!$H22),AND(BO$6&gt;=CP!$K22,BO$6&lt;=CP!$L22),AND(BO$6&gt;=CP!$O22,BO$6&lt;=CP!$P22),AND(BO$6&gt;=CP!$S22,BO$6&lt;=CP!$T22),AND(BO$6&gt;=CP!$W22,BO$6&lt;=CP!$X22),AND(BO$6&gt;=CP!$AA22,BO$6&lt;=CP!$AB22)),"CP",IF(ISNA(HLOOKUP(BO$6,RTT!$B66:$M66,1,0)),"","RTT"))</f>
        <v/>
      </c>
      <c r="BP26" s="57" t="str">
        <f aca="false">IF(OR(AND(BP$6&gt;=CP!$G22,BP$6&lt;=CP!$H22),AND(BP$6&gt;=CP!$K22,BP$6&lt;=CP!$L22),AND(BP$6&gt;=CP!$O22,BP$6&lt;=CP!$P22),AND(BP$6&gt;=CP!$S22,BP$6&lt;=CP!$T22),AND(BP$6&gt;=CP!$W22,BP$6&lt;=CP!$X22),AND(BP$6&gt;=CP!$AA22,BP$6&lt;=CP!$AB22)),"CP",IF(ISNA(HLOOKUP(BP$6,RTT!$B66:$M66,1,0)),"","RTT"))</f>
        <v/>
      </c>
      <c r="BQ26" s="57" t="str">
        <f aca="false">IF(OR(AND(BQ$6&gt;=CP!$G22,BQ$6&lt;=CP!$H22),AND(BQ$6&gt;=CP!$K22,BQ$6&lt;=CP!$L22),AND(BQ$6&gt;=CP!$O22,BQ$6&lt;=CP!$P22),AND(BQ$6&gt;=CP!$S22,BQ$6&lt;=CP!$T22),AND(BQ$6&gt;=CP!$W22,BQ$6&lt;=CP!$X22),AND(BQ$6&gt;=CP!$AA22,BQ$6&lt;=CP!$AB22)),"CP",IF(ISNA(HLOOKUP(BQ$6,RTT!$B66:$M66,1,0)),"","RTT"))</f>
        <v/>
      </c>
      <c r="BR26" s="57" t="str">
        <f aca="false">IF(OR(AND(BR$6&gt;=CP!$G22,BR$6&lt;=CP!$H22),AND(BR$6&gt;=CP!$K22,BR$6&lt;=CP!$L22),AND(BR$6&gt;=CP!$O22,BR$6&lt;=CP!$P22),AND(BR$6&gt;=CP!$S22,BR$6&lt;=CP!$T22),AND(BR$6&gt;=CP!$W22,BR$6&lt;=CP!$X22),AND(BR$6&gt;=CP!$AA22,BR$6&lt;=CP!$AB22)),"CP",IF(ISNA(HLOOKUP(BR$6,RTT!$B66:$M66,1,0)),"","RTT"))</f>
        <v/>
      </c>
      <c r="BS26" s="57" t="str">
        <f aca="false">IF(OR(AND(BS$6&gt;=CP!$G22,BS$6&lt;=CP!$H22),AND(BS$6&gt;=CP!$K22,BS$6&lt;=CP!$L22),AND(BS$6&gt;=CP!$O22,BS$6&lt;=CP!$P22),AND(BS$6&gt;=CP!$S22,BS$6&lt;=CP!$T22),AND(BS$6&gt;=CP!$W22,BS$6&lt;=CP!$X22),AND(BS$6&gt;=CP!$AA22,BS$6&lt;=CP!$AB22)),"CP",IF(ISNA(HLOOKUP(BS$6,RTT!$B66:$M66,1,0)),"","RTT"))</f>
        <v/>
      </c>
      <c r="BT26" s="57" t="str">
        <f aca="false">IF(OR(AND(BT$6&gt;=CP!$G22,BT$6&lt;=CP!$H22),AND(BT$6&gt;=CP!$K22,BT$6&lt;=CP!$L22),AND(BT$6&gt;=CP!$O22,BT$6&lt;=CP!$P22),AND(BT$6&gt;=CP!$S22,BT$6&lt;=CP!$T22),AND(BT$6&gt;=CP!$W22,BT$6&lt;=CP!$X22),AND(BT$6&gt;=CP!$AA22,BT$6&lt;=CP!$AB22)),"CP",IF(ISNA(HLOOKUP(BT$6,RTT!$B66:$M66,1,0)),"","RTT"))</f>
        <v/>
      </c>
      <c r="BU26" s="57" t="str">
        <f aca="false">IF(OR(AND(BU$6&gt;=CP!$G22,BU$6&lt;=CP!$H22),AND(BU$6&gt;=CP!$K22,BU$6&lt;=CP!$L22),AND(BU$6&gt;=CP!$O22,BU$6&lt;=CP!$P22),AND(BU$6&gt;=CP!$S22,BU$6&lt;=CP!$T22),AND(BU$6&gt;=CP!$W22,BU$6&lt;=CP!$X22),AND(BU$6&gt;=CP!$AA22,BU$6&lt;=CP!$AB22)),"CP",IF(ISNA(HLOOKUP(BU$6,RTT!$B66:$M66,1,0)),"","RTT"))</f>
        <v/>
      </c>
      <c r="BV26" s="57" t="str">
        <f aca="false">IF(OR(AND(BV$6&gt;=CP!$G22,BV$6&lt;=CP!$H22),AND(BV$6&gt;=CP!$K22,BV$6&lt;=CP!$L22),AND(BV$6&gt;=CP!$O22,BV$6&lt;=CP!$P22),AND(BV$6&gt;=CP!$S22,BV$6&lt;=CP!$T22),AND(BV$6&gt;=CP!$W22,BV$6&lt;=CP!$X22),AND(BV$6&gt;=CP!$AA22,BV$6&lt;=CP!$AB22)),"CP",IF(ISNA(HLOOKUP(BV$6,RTT!$B66:$M66,1,0)),"","RTT"))</f>
        <v/>
      </c>
      <c r="BW26" s="57" t="str">
        <f aca="false">IF(OR(AND(BW$6&gt;=CP!$G22,BW$6&lt;=CP!$H22),AND(BW$6&gt;=CP!$K22,BW$6&lt;=CP!$L22),AND(BW$6&gt;=CP!$O22,BW$6&lt;=CP!$P22),AND(BW$6&gt;=CP!$S22,BW$6&lt;=CP!$T22),AND(BW$6&gt;=CP!$W22,BW$6&lt;=CP!$X22),AND(BW$6&gt;=CP!$AA22,BW$6&lt;=CP!$AB22)),"CP",IF(ISNA(HLOOKUP(BW$6,RTT!$B66:$M66,1,0)),"","RTT"))</f>
        <v/>
      </c>
      <c r="BX26" s="57" t="str">
        <f aca="false">IF(OR(AND(BX$6&gt;=CP!$G22,BX$6&lt;=CP!$H22),AND(BX$6&gt;=CP!$K22,BX$6&lt;=CP!$L22),AND(BX$6&gt;=CP!$O22,BX$6&lt;=CP!$P22),AND(BX$6&gt;=CP!$S22,BX$6&lt;=CP!$T22),AND(BX$6&gt;=CP!$W22,BX$6&lt;=CP!$X22),AND(BX$6&gt;=CP!$AA22,BX$6&lt;=CP!$AB22)),"CP",IF(ISNA(HLOOKUP(BX$6,RTT!$B66:$M66,1,0)),"","RTT"))</f>
        <v/>
      </c>
      <c r="BY26" s="57" t="str">
        <f aca="false">IF(OR(AND(BY$6&gt;=CP!$G22,BY$6&lt;=CP!$H22),AND(BY$6&gt;=CP!$K22,BY$6&lt;=CP!$L22),AND(BY$6&gt;=CP!$O22,BY$6&lt;=CP!$P22),AND(BY$6&gt;=CP!$S22,BY$6&lt;=CP!$T22),AND(BY$6&gt;=CP!$W22,BY$6&lt;=CP!$X22),AND(BY$6&gt;=CP!$AA22,BY$6&lt;=CP!$AB22)),"CP",IF(ISNA(HLOOKUP(BY$6,RTT!$B66:$M66,1,0)),"","RTT"))</f>
        <v/>
      </c>
      <c r="BZ26" s="57" t="str">
        <f aca="false">IF(OR(AND(BZ$6&gt;=CP!$G22,BZ$6&lt;=CP!$H22),AND(BZ$6&gt;=CP!$K22,BZ$6&lt;=CP!$L22),AND(BZ$6&gt;=CP!$O22,BZ$6&lt;=CP!$P22),AND(BZ$6&gt;=CP!$S22,BZ$6&lt;=CP!$T22),AND(BZ$6&gt;=CP!$W22,BZ$6&lt;=CP!$X22),AND(BZ$6&gt;=CP!$AA22,BZ$6&lt;=CP!$AB22)),"CP",IF(ISNA(HLOOKUP(BZ$6,RTT!$B66:$M66,1,0)),"","RTT"))</f>
        <v/>
      </c>
      <c r="CA26" s="57" t="str">
        <f aca="false">IF(OR(AND(CA$6&gt;=CP!$G22,CA$6&lt;=CP!$H22),AND(CA$6&gt;=CP!$K22,CA$6&lt;=CP!$L22),AND(CA$6&gt;=CP!$O22,CA$6&lt;=CP!$P22),AND(CA$6&gt;=CP!$S22,CA$6&lt;=CP!$T22),AND(CA$6&gt;=CP!$W22,CA$6&lt;=CP!$X22),AND(CA$6&gt;=CP!$AA22,CA$6&lt;=CP!$AB22)),"CP",IF(ISNA(HLOOKUP(CA$6,RTT!$B66:$M66,1,0)),"","RTT"))</f>
        <v/>
      </c>
      <c r="CB26" s="57" t="str">
        <f aca="false">IF(OR(AND(CB$6&gt;=CP!$G22,CB$6&lt;=CP!$H22),AND(CB$6&gt;=CP!$K22,CB$6&lt;=CP!$L22),AND(CB$6&gt;=CP!$O22,CB$6&lt;=CP!$P22),AND(CB$6&gt;=CP!$S22,CB$6&lt;=CP!$T22),AND(CB$6&gt;=CP!$W22,CB$6&lt;=CP!$X22),AND(CB$6&gt;=CP!$AA22,CB$6&lt;=CP!$AB22)),"CP",IF(ISNA(HLOOKUP(CB$6,RTT!$B66:$M66,1,0)),"","RTT"))</f>
        <v/>
      </c>
      <c r="CC26" s="57" t="str">
        <f aca="false">IF(OR(AND(CC$6&gt;=CP!$G22,CC$6&lt;=CP!$H22),AND(CC$6&gt;=CP!$K22,CC$6&lt;=CP!$L22),AND(CC$6&gt;=CP!$O22,CC$6&lt;=CP!$P22),AND(CC$6&gt;=CP!$S22,CC$6&lt;=CP!$T22),AND(CC$6&gt;=CP!$W22,CC$6&lt;=CP!$X22),AND(CC$6&gt;=CP!$AA22,CC$6&lt;=CP!$AB22)),"CP",IF(ISNA(HLOOKUP(CC$6,RTT!$B66:$M66,1,0)),"","RTT"))</f>
        <v/>
      </c>
      <c r="CD26" s="57" t="str">
        <f aca="false">IF(OR(AND(CD$6&gt;=CP!$G22,CD$6&lt;=CP!$H22),AND(CD$6&gt;=CP!$K22,CD$6&lt;=CP!$L22),AND(CD$6&gt;=CP!$O22,CD$6&lt;=CP!$P22),AND(CD$6&gt;=CP!$S22,CD$6&lt;=CP!$T22),AND(CD$6&gt;=CP!$W22,CD$6&lt;=CP!$X22),AND(CD$6&gt;=CP!$AA22,CD$6&lt;=CP!$AB22)),"CP",IF(ISNA(HLOOKUP(CD$6,RTT!$B66:$M66,1,0)),"","RTT"))</f>
        <v/>
      </c>
      <c r="CE26" s="57" t="str">
        <f aca="false">IF(OR(AND(CE$6&gt;=CP!$G22,CE$6&lt;=CP!$H22),AND(CE$6&gt;=CP!$K22,CE$6&lt;=CP!$L22),AND(CE$6&gt;=CP!$O22,CE$6&lt;=CP!$P22),AND(CE$6&gt;=CP!$S22,CE$6&lt;=CP!$T22),AND(CE$6&gt;=CP!$W22,CE$6&lt;=CP!$X22),AND(CE$6&gt;=CP!$AA22,CE$6&lt;=CP!$AB22)),"CP",IF(ISNA(HLOOKUP(CE$6,RTT!$B66:$M66,1,0)),"","RTT"))</f>
        <v/>
      </c>
      <c r="CF26" s="57" t="str">
        <f aca="false">IF(OR(AND(CF$6&gt;=CP!$G22,CF$6&lt;=CP!$H22),AND(CF$6&gt;=CP!$K22,CF$6&lt;=CP!$L22),AND(CF$6&gt;=CP!$O22,CF$6&lt;=CP!$P22),AND(CF$6&gt;=CP!$S22,CF$6&lt;=CP!$T22),AND(CF$6&gt;=CP!$W22,CF$6&lt;=CP!$X22),AND(CF$6&gt;=CP!$AA22,CF$6&lt;=CP!$AB22)),"CP",IF(ISNA(HLOOKUP(CF$6,RTT!$B66:$M66,1,0)),"","RTT"))</f>
        <v/>
      </c>
      <c r="CG26" s="57" t="str">
        <f aca="false">IF(OR(AND(CG$6&gt;=CP!$G22,CG$6&lt;=CP!$H22),AND(CG$6&gt;=CP!$K22,CG$6&lt;=CP!$L22),AND(CG$6&gt;=CP!$O22,CG$6&lt;=CP!$P22),AND(CG$6&gt;=CP!$S22,CG$6&lt;=CP!$T22),AND(CG$6&gt;=CP!$W22,CG$6&lt;=CP!$X22),AND(CG$6&gt;=CP!$AA22,CG$6&lt;=CP!$AB22)),"CP",IF(ISNA(HLOOKUP(CG$6,RTT!$B66:$M66,1,0)),"","RTT"))</f>
        <v/>
      </c>
      <c r="CH26" s="57" t="str">
        <f aca="false">IF(OR(AND(CH$6&gt;=CP!$G22,CH$6&lt;=CP!$H22),AND(CH$6&gt;=CP!$K22,CH$6&lt;=CP!$L22),AND(CH$6&gt;=CP!$O22,CH$6&lt;=CP!$P22),AND(CH$6&gt;=CP!$S22,CH$6&lt;=CP!$T22),AND(CH$6&gt;=CP!$W22,CH$6&lt;=CP!$X22),AND(CH$6&gt;=CP!$AA22,CH$6&lt;=CP!$AB22)),"CP",IF(ISNA(HLOOKUP(CH$6,RTT!$B66:$M66,1,0)),"","RTT"))</f>
        <v/>
      </c>
      <c r="CI26" s="57" t="str">
        <f aca="false">IF(OR(AND(CI$6&gt;=CP!$G22,CI$6&lt;=CP!$H22),AND(CI$6&gt;=CP!$K22,CI$6&lt;=CP!$L22),AND(CI$6&gt;=CP!$O22,CI$6&lt;=CP!$P22),AND(CI$6&gt;=CP!$S22,CI$6&lt;=CP!$T22),AND(CI$6&gt;=CP!$W22,CI$6&lt;=CP!$X22),AND(CI$6&gt;=CP!$AA22,CI$6&lt;=CP!$AB22)),"CP",IF(ISNA(HLOOKUP(CI$6,RTT!$B66:$M66,1,0)),"","RTT"))</f>
        <v/>
      </c>
      <c r="CJ26" s="57" t="str">
        <f aca="false">IF(OR(AND(CJ$6&gt;=CP!$G22,CJ$6&lt;=CP!$H22),AND(CJ$6&gt;=CP!$K22,CJ$6&lt;=CP!$L22),AND(CJ$6&gt;=CP!$O22,CJ$6&lt;=CP!$P22),AND(CJ$6&gt;=CP!$S22,CJ$6&lt;=CP!$T22),AND(CJ$6&gt;=CP!$W22,CJ$6&lt;=CP!$X22),AND(CJ$6&gt;=CP!$AA22,CJ$6&lt;=CP!$AB22)),"CP",IF(ISNA(HLOOKUP(CJ$6,RTT!$B66:$M66,1,0)),"","RTT"))</f>
        <v/>
      </c>
      <c r="CK26" s="57" t="str">
        <f aca="false">IF(OR(AND(CK$6&gt;=CP!$G22,CK$6&lt;=CP!$H22),AND(CK$6&gt;=CP!$K22,CK$6&lt;=CP!$L22),AND(CK$6&gt;=CP!$O22,CK$6&lt;=CP!$P22),AND(CK$6&gt;=CP!$S22,CK$6&lt;=CP!$T22),AND(CK$6&gt;=CP!$W22,CK$6&lt;=CP!$X22),AND(CK$6&gt;=CP!$AA22,CK$6&lt;=CP!$AB22)),"CP",IF(ISNA(HLOOKUP(CK$6,RTT!$B66:$M66,1,0)),"","RTT"))</f>
        <v/>
      </c>
      <c r="CL26" s="57" t="str">
        <f aca="false">IF(OR(AND(CL$6&gt;=CP!$G22,CL$6&lt;=CP!$H22),AND(CL$6&gt;=CP!$K22,CL$6&lt;=CP!$L22),AND(CL$6&gt;=CP!$O22,CL$6&lt;=CP!$P22),AND(CL$6&gt;=CP!$S22,CL$6&lt;=CP!$T22),AND(CL$6&gt;=CP!$W22,CL$6&lt;=CP!$X22),AND(CL$6&gt;=CP!$AA22,CL$6&lt;=CP!$AB22)),"CP",IF(ISNA(HLOOKUP(CL$6,RTT!$B66:$M66,1,0)),"","RTT"))</f>
        <v/>
      </c>
      <c r="CM26" s="57" t="str">
        <f aca="false">IF(OR(AND(CM$6&gt;=CP!$G22,CM$6&lt;=CP!$H22),AND(CM$6&gt;=CP!$K22,CM$6&lt;=CP!$L22),AND(CM$6&gt;=CP!$O22,CM$6&lt;=CP!$P22),AND(CM$6&gt;=CP!$S22,CM$6&lt;=CP!$T22),AND(CM$6&gt;=CP!$W22,CM$6&lt;=CP!$X22),AND(CM$6&gt;=CP!$AA22,CM$6&lt;=CP!$AB22)),"CP",IF(ISNA(HLOOKUP(CM$6,RTT!$B66:$M66,1,0)),"","RTT"))</f>
        <v/>
      </c>
      <c r="CN26" s="57" t="str">
        <f aca="false">IF(OR(AND(CN$6&gt;=CP!$G22,CN$6&lt;=CP!$H22),AND(CN$6&gt;=CP!$K22,CN$6&lt;=CP!$L22),AND(CN$6&gt;=CP!$O22,CN$6&lt;=CP!$P22),AND(CN$6&gt;=CP!$S22,CN$6&lt;=CP!$T22),AND(CN$6&gt;=CP!$W22,CN$6&lt;=CP!$X22),AND(CN$6&gt;=CP!$AA22,CN$6&lt;=CP!$AB22)),"CP",IF(ISNA(HLOOKUP(CN$6,RTT!$B66:$M66,1,0)),"","RTT"))</f>
        <v/>
      </c>
      <c r="CO26" s="57" t="str">
        <f aca="false">IF(OR(AND(CO$6&gt;=CP!$G22,CO$6&lt;=CP!$H22),AND(CO$6&gt;=CP!$K22,CO$6&lt;=CP!$L22),AND(CO$6&gt;=CP!$O22,CO$6&lt;=CP!$P22),AND(CO$6&gt;=CP!$S22,CO$6&lt;=CP!$T22),AND(CO$6&gt;=CP!$W22,CO$6&lt;=CP!$X22),AND(CO$6&gt;=CP!$AA22,CO$6&lt;=CP!$AB22)),"CP",IF(ISNA(HLOOKUP(CO$6,RTT!$B66:$M66,1,0)),"","RTT"))</f>
        <v/>
      </c>
      <c r="CP26" s="58" t="str">
        <f aca="false">IF(OR(AND(CP$6&gt;=CP!$G22,CP$6&lt;=CP!$H22),AND(CP$6&gt;=CP!$K22,CP$6&lt;=CP!$L22),AND(CP$6&gt;=CP!$O22,CP$6&lt;=CP!$P22),AND(CP$6&gt;=CP!$S22,CP$6&lt;=CP!$T22),AND(CP$6&gt;=CP!$W22,CP$6&lt;=CP!$X22),AND(CP$6&gt;=CP!$AA22,CP$6&lt;=CP!$AB22)),"CP",IF(ISNA(HLOOKUP(CP$6,RTT!$B66:$M66,1,0)),"","RTT"))</f>
        <v/>
      </c>
    </row>
    <row r="27" customFormat="false" ht="14.4" hidden="false" customHeight="false" outlineLevel="0" collapsed="false">
      <c r="A27" s="12" t="s">
        <v>141</v>
      </c>
      <c r="B27" s="59" t="s">
        <v>120</v>
      </c>
      <c r="C27" s="57" t="str">
        <f aca="false">IF(OR(AND(C$6&gt;=CP!$G23,C$6&lt;=CP!$H23),AND(C$6&gt;=CP!$K23,C$6&lt;=CP!$L23),AND(C$6&gt;=CP!$O23,C$6&lt;=CP!$P23),AND(C$6&gt;=CP!$S23,C$6&lt;=CP!$T23),AND(C$6&gt;=CP!$W23,C$6&lt;=CP!$X23),AND(C$6&gt;=CP!$AA23,C$6&lt;=CP!$AB23)),"CP",IF(ISNA(HLOOKUP(C$6,RTT!$B67:$M67,1,0)),"","RTT"))</f>
        <v/>
      </c>
      <c r="D27" s="57" t="str">
        <f aca="false">IF(OR(AND(D$6&gt;=CP!$G23,D$6&lt;=CP!$H23),AND(D$6&gt;=CP!$K23,D$6&lt;=CP!$L23),AND(D$6&gt;=CP!$O23,D$6&lt;=CP!$P23),AND(D$6&gt;=CP!$S23,D$6&lt;=CP!$T23),AND(D$6&gt;=CP!$W23,D$6&lt;=CP!$X23),AND(D$6&gt;=CP!$AA23,D$6&lt;=CP!$AB23)),"CP",IF(ISNA(HLOOKUP(D$6,RTT!$B67:$M67,1,0)),"","RTT"))</f>
        <v/>
      </c>
      <c r="E27" s="57" t="str">
        <f aca="false">IF(OR(AND(E$6&gt;=CP!$G23,E$6&lt;=CP!$H23),AND(E$6&gt;=CP!$K23,E$6&lt;=CP!$L23),AND(E$6&gt;=CP!$O23,E$6&lt;=CP!$P23),AND(E$6&gt;=CP!$S23,E$6&lt;=CP!$T23),AND(E$6&gt;=CP!$W23,E$6&lt;=CP!$X23),AND(E$6&gt;=CP!$AA23,E$6&lt;=CP!$AB23)),"CP",IF(ISNA(HLOOKUP(E$6,RTT!$B67:$M67,1,0)),"","RTT"))</f>
        <v/>
      </c>
      <c r="F27" s="57" t="str">
        <f aca="false">IF(OR(AND(F$6&gt;=CP!$G23,F$6&lt;=CP!$H23),AND(F$6&gt;=CP!$K23,F$6&lt;=CP!$L23),AND(F$6&gt;=CP!$O23,F$6&lt;=CP!$P23),AND(F$6&gt;=CP!$S23,F$6&lt;=CP!$T23),AND(F$6&gt;=CP!$W23,F$6&lt;=CP!$X23),AND(F$6&gt;=CP!$AA23,F$6&lt;=CP!$AB23)),"CP",IF(ISNA(HLOOKUP(F$6,RTT!$B67:$M67,1,0)),"","RTT"))</f>
        <v/>
      </c>
      <c r="G27" s="57" t="str">
        <f aca="false">IF(OR(AND(G$6&gt;=CP!$G23,G$6&lt;=CP!$H23),AND(G$6&gt;=CP!$K23,G$6&lt;=CP!$L23),AND(G$6&gt;=CP!$O23,G$6&lt;=CP!$P23),AND(G$6&gt;=CP!$S23,G$6&lt;=CP!$T23),AND(G$6&gt;=CP!$W23,G$6&lt;=CP!$X23),AND(G$6&gt;=CP!$AA23,G$6&lt;=CP!$AB23)),"CP",IF(ISNA(HLOOKUP(G$6,RTT!$B67:$M67,1,0)),"","RTT"))</f>
        <v/>
      </c>
      <c r="H27" s="57" t="str">
        <f aca="false">IF(OR(AND(H$6&gt;=CP!$G23,H$6&lt;=CP!$H23),AND(H$6&gt;=CP!$K23,H$6&lt;=CP!$L23),AND(H$6&gt;=CP!$O23,H$6&lt;=CP!$P23),AND(H$6&gt;=CP!$S23,H$6&lt;=CP!$T23),AND(H$6&gt;=CP!$W23,H$6&lt;=CP!$X23),AND(H$6&gt;=CP!$AA23,H$6&lt;=CP!$AB23)),"CP",IF(ISNA(HLOOKUP(H$6,RTT!$B67:$M67,1,0)),"","RTT"))</f>
        <v/>
      </c>
      <c r="I27" s="57" t="str">
        <f aca="false">IF(OR(AND(I$6&gt;=CP!$G23,I$6&lt;=CP!$H23),AND(I$6&gt;=CP!$K23,I$6&lt;=CP!$L23),AND(I$6&gt;=CP!$O23,I$6&lt;=CP!$P23),AND(I$6&gt;=CP!$S23,I$6&lt;=CP!$T23),AND(I$6&gt;=CP!$W23,I$6&lt;=CP!$X23),AND(I$6&gt;=CP!$AA23,I$6&lt;=CP!$AB23)),"CP",IF(ISNA(HLOOKUP(I$6,RTT!$B67:$M67,1,0)),"","RTT"))</f>
        <v/>
      </c>
      <c r="J27" s="57" t="str">
        <f aca="false">IF(OR(AND(J$6&gt;=CP!$G23,J$6&lt;=CP!$H23),AND(J$6&gt;=CP!$K23,J$6&lt;=CP!$L23),AND(J$6&gt;=CP!$O23,J$6&lt;=CP!$P23),AND(J$6&gt;=CP!$S23,J$6&lt;=CP!$T23),AND(J$6&gt;=CP!$W23,J$6&lt;=CP!$X23),AND(J$6&gt;=CP!$AA23,J$6&lt;=CP!$AB23)),"CP",IF(ISNA(HLOOKUP(J$6,RTT!$B67:$M67,1,0)),"","RTT"))</f>
        <v/>
      </c>
      <c r="K27" s="57" t="str">
        <f aca="false">IF(OR(AND(K$6&gt;=CP!$G23,K$6&lt;=CP!$H23),AND(K$6&gt;=CP!$K23,K$6&lt;=CP!$L23),AND(K$6&gt;=CP!$O23,K$6&lt;=CP!$P23),AND(K$6&gt;=CP!$S23,K$6&lt;=CP!$T23),AND(K$6&gt;=CP!$W23,K$6&lt;=CP!$X23),AND(K$6&gt;=CP!$AA23,K$6&lt;=CP!$AB23)),"CP",IF(ISNA(HLOOKUP(K$6,RTT!$B67:$M67,1,0)),"","RTT"))</f>
        <v/>
      </c>
      <c r="L27" s="57" t="str">
        <f aca="false">IF(OR(AND(L$6&gt;=CP!$G23,L$6&lt;=CP!$H23),AND(L$6&gt;=CP!$K23,L$6&lt;=CP!$L23),AND(L$6&gt;=CP!$O23,L$6&lt;=CP!$P23),AND(L$6&gt;=CP!$S23,L$6&lt;=CP!$T23),AND(L$6&gt;=CP!$W23,L$6&lt;=CP!$X23),AND(L$6&gt;=CP!$AA23,L$6&lt;=CP!$AB23)),"CP",IF(ISNA(HLOOKUP(L$6,RTT!$B67:$M67,1,0)),"","RTT"))</f>
        <v/>
      </c>
      <c r="M27" s="57" t="str">
        <f aca="false">IF(OR(AND(M$6&gt;=CP!$G23,M$6&lt;=CP!$H23),AND(M$6&gt;=CP!$K23,M$6&lt;=CP!$L23),AND(M$6&gt;=CP!$O23,M$6&lt;=CP!$P23),AND(M$6&gt;=CP!$S23,M$6&lt;=CP!$T23),AND(M$6&gt;=CP!$W23,M$6&lt;=CP!$X23),AND(M$6&gt;=CP!$AA23,M$6&lt;=CP!$AB23)),"CP",IF(ISNA(HLOOKUP(M$6,RTT!$B67:$M67,1,0)),"","RTT"))</f>
        <v/>
      </c>
      <c r="N27" s="57" t="str">
        <f aca="false">IF(OR(AND(N$6&gt;=CP!$G23,N$6&lt;=CP!$H23),AND(N$6&gt;=CP!$K23,N$6&lt;=CP!$L23),AND(N$6&gt;=CP!$O23,N$6&lt;=CP!$P23),AND(N$6&gt;=CP!$S23,N$6&lt;=CP!$T23),AND(N$6&gt;=CP!$W23,N$6&lt;=CP!$X23),AND(N$6&gt;=CP!$AA23,N$6&lt;=CP!$AB23)),"CP",IF(ISNA(HLOOKUP(N$6,RTT!$B67:$M67,1,0)),"","RTT"))</f>
        <v/>
      </c>
      <c r="O27" s="57" t="str">
        <f aca="false">IF(OR(AND(O$6&gt;=CP!$G23,O$6&lt;=CP!$H23),AND(O$6&gt;=CP!$K23,O$6&lt;=CP!$L23),AND(O$6&gt;=CP!$O23,O$6&lt;=CP!$P23),AND(O$6&gt;=CP!$S23,O$6&lt;=CP!$T23),AND(O$6&gt;=CP!$W23,O$6&lt;=CP!$X23),AND(O$6&gt;=CP!$AA23,O$6&lt;=CP!$AB23)),"CP",IF(ISNA(HLOOKUP(O$6,RTT!$B67:$M67,1,0)),"","RTT"))</f>
        <v/>
      </c>
      <c r="P27" s="57" t="str">
        <f aca="false">IF(OR(AND(P$6&gt;=CP!$G23,P$6&lt;=CP!$H23),AND(P$6&gt;=CP!$K23,P$6&lt;=CP!$L23),AND(P$6&gt;=CP!$O23,P$6&lt;=CP!$P23),AND(P$6&gt;=CP!$S23,P$6&lt;=CP!$T23),AND(P$6&gt;=CP!$W23,P$6&lt;=CP!$X23),AND(P$6&gt;=CP!$AA23,P$6&lt;=CP!$AB23)),"CP",IF(ISNA(HLOOKUP(P$6,RTT!$B67:$M67,1,0)),"","RTT"))</f>
        <v/>
      </c>
      <c r="Q27" s="57" t="str">
        <f aca="false">IF(OR(AND(Q$6&gt;=CP!$G23,Q$6&lt;=CP!$H23),AND(Q$6&gt;=CP!$K23,Q$6&lt;=CP!$L23),AND(Q$6&gt;=CP!$O23,Q$6&lt;=CP!$P23),AND(Q$6&gt;=CP!$S23,Q$6&lt;=CP!$T23),AND(Q$6&gt;=CP!$W23,Q$6&lt;=CP!$X23),AND(Q$6&gt;=CP!$AA23,Q$6&lt;=CP!$AB23)),"CP",IF(ISNA(HLOOKUP(Q$6,RTT!$B67:$M67,1,0)),"","RTT"))</f>
        <v/>
      </c>
      <c r="R27" s="57" t="str">
        <f aca="false">IF(OR(AND(R$6&gt;=CP!$G23,R$6&lt;=CP!$H23),AND(R$6&gt;=CP!$K23,R$6&lt;=CP!$L23),AND(R$6&gt;=CP!$O23,R$6&lt;=CP!$P23),AND(R$6&gt;=CP!$S23,R$6&lt;=CP!$T23),AND(R$6&gt;=CP!$W23,R$6&lt;=CP!$X23),AND(R$6&gt;=CP!$AA23,R$6&lt;=CP!$AB23)),"CP",IF(ISNA(HLOOKUP(R$6,RTT!$B67:$M67,1,0)),"","RTT"))</f>
        <v/>
      </c>
      <c r="S27" s="57" t="str">
        <f aca="false">IF(OR(AND(S$6&gt;=CP!$G23,S$6&lt;=CP!$H23),AND(S$6&gt;=CP!$K23,S$6&lt;=CP!$L23),AND(S$6&gt;=CP!$O23,S$6&lt;=CP!$P23),AND(S$6&gt;=CP!$S23,S$6&lt;=CP!$T23),AND(S$6&gt;=CP!$W23,S$6&lt;=CP!$X23),AND(S$6&gt;=CP!$AA23,S$6&lt;=CP!$AB23)),"CP",IF(ISNA(HLOOKUP(S$6,RTT!$B67:$M67,1,0)),"","RTT"))</f>
        <v/>
      </c>
      <c r="T27" s="57" t="str">
        <f aca="false">IF(OR(AND(T$6&gt;=CP!$G23,T$6&lt;=CP!$H23),AND(T$6&gt;=CP!$K23,T$6&lt;=CP!$L23),AND(T$6&gt;=CP!$O23,T$6&lt;=CP!$P23),AND(T$6&gt;=CP!$S23,T$6&lt;=CP!$T23),AND(T$6&gt;=CP!$W23,T$6&lt;=CP!$X23),AND(T$6&gt;=CP!$AA23,T$6&lt;=CP!$AB23)),"CP",IF(ISNA(HLOOKUP(T$6,RTT!$B67:$M67,1,0)),"","RTT"))</f>
        <v/>
      </c>
      <c r="U27" s="57" t="str">
        <f aca="false">IF(OR(AND(U$6&gt;=CP!$G23,U$6&lt;=CP!$H23),AND(U$6&gt;=CP!$K23,U$6&lt;=CP!$L23),AND(U$6&gt;=CP!$O23,U$6&lt;=CP!$P23),AND(U$6&gt;=CP!$S23,U$6&lt;=CP!$T23),AND(U$6&gt;=CP!$W23,U$6&lt;=CP!$X23),AND(U$6&gt;=CP!$AA23,U$6&lt;=CP!$AB23)),"CP",IF(ISNA(HLOOKUP(U$6,RTT!$B67:$M67,1,0)),"","RTT"))</f>
        <v/>
      </c>
      <c r="V27" s="57" t="str">
        <f aca="false">IF(OR(AND(V$6&gt;=CP!$G23,V$6&lt;=CP!$H23),AND(V$6&gt;=CP!$K23,V$6&lt;=CP!$L23),AND(V$6&gt;=CP!$O23,V$6&lt;=CP!$P23),AND(V$6&gt;=CP!$S23,V$6&lt;=CP!$T23),AND(V$6&gt;=CP!$W23,V$6&lt;=CP!$X23),AND(V$6&gt;=CP!$AA23,V$6&lt;=CP!$AB23)),"CP",IF(ISNA(HLOOKUP(V$6,RTT!$B67:$M67,1,0)),"","RTT"))</f>
        <v/>
      </c>
      <c r="W27" s="57" t="str">
        <f aca="false">IF(OR(AND(W$6&gt;=CP!$G23,W$6&lt;=CP!$H23),AND(W$6&gt;=CP!$K23,W$6&lt;=CP!$L23),AND(W$6&gt;=CP!$O23,W$6&lt;=CP!$P23),AND(W$6&gt;=CP!$S23,W$6&lt;=CP!$T23),AND(W$6&gt;=CP!$W23,W$6&lt;=CP!$X23),AND(W$6&gt;=CP!$AA23,W$6&lt;=CP!$AB23)),"CP",IF(ISNA(HLOOKUP(W$6,RTT!$B67:$M67,1,0)),"","RTT"))</f>
        <v/>
      </c>
      <c r="X27" s="57" t="str">
        <f aca="false">IF(OR(AND(X$6&gt;=CP!$G23,X$6&lt;=CP!$H23),AND(X$6&gt;=CP!$K23,X$6&lt;=CP!$L23),AND(X$6&gt;=CP!$O23,X$6&lt;=CP!$P23),AND(X$6&gt;=CP!$S23,X$6&lt;=CP!$T23),AND(X$6&gt;=CP!$W23,X$6&lt;=CP!$X23),AND(X$6&gt;=CP!$AA23,X$6&lt;=CP!$AB23)),"CP",IF(ISNA(HLOOKUP(X$6,RTT!$B67:$M67,1,0)),"","RTT"))</f>
        <v/>
      </c>
      <c r="Y27" s="57" t="str">
        <f aca="false">IF(OR(AND(Y$6&gt;=CP!$G23,Y$6&lt;=CP!$H23),AND(Y$6&gt;=CP!$K23,Y$6&lt;=CP!$L23),AND(Y$6&gt;=CP!$O23,Y$6&lt;=CP!$P23),AND(Y$6&gt;=CP!$S23,Y$6&lt;=CP!$T23),AND(Y$6&gt;=CP!$W23,Y$6&lt;=CP!$X23),AND(Y$6&gt;=CP!$AA23,Y$6&lt;=CP!$AB23)),"CP",IF(ISNA(HLOOKUP(Y$6,RTT!$B67:$M67,1,0)),"","RTT"))</f>
        <v/>
      </c>
      <c r="Z27" s="57" t="str">
        <f aca="false">IF(OR(AND(Z$6&gt;=CP!$G23,Z$6&lt;=CP!$H23),AND(Z$6&gt;=CP!$K23,Z$6&lt;=CP!$L23),AND(Z$6&gt;=CP!$O23,Z$6&lt;=CP!$P23),AND(Z$6&gt;=CP!$S23,Z$6&lt;=CP!$T23),AND(Z$6&gt;=CP!$W23,Z$6&lt;=CP!$X23),AND(Z$6&gt;=CP!$AA23,Z$6&lt;=CP!$AB23)),"CP",IF(ISNA(HLOOKUP(Z$6,RTT!$B67:$M67,1,0)),"","RTT"))</f>
        <v/>
      </c>
      <c r="AA27" s="57" t="str">
        <f aca="false">IF(OR(AND(AA$6&gt;=CP!$G23,AA$6&lt;=CP!$H23),AND(AA$6&gt;=CP!$K23,AA$6&lt;=CP!$L23),AND(AA$6&gt;=CP!$O23,AA$6&lt;=CP!$P23),AND(AA$6&gt;=CP!$S23,AA$6&lt;=CP!$T23),AND(AA$6&gt;=CP!$W23,AA$6&lt;=CP!$X23),AND(AA$6&gt;=CP!$AA23,AA$6&lt;=CP!$AB23)),"CP",IF(ISNA(HLOOKUP(AA$6,RTT!$B67:$M67,1,0)),"","RTT"))</f>
        <v/>
      </c>
      <c r="AB27" s="57" t="str">
        <f aca="false">IF(OR(AND(AB$6&gt;=CP!$G23,AB$6&lt;=CP!$H23),AND(AB$6&gt;=CP!$K23,AB$6&lt;=CP!$L23),AND(AB$6&gt;=CP!$O23,AB$6&lt;=CP!$P23),AND(AB$6&gt;=CP!$S23,AB$6&lt;=CP!$T23),AND(AB$6&gt;=CP!$W23,AB$6&lt;=CP!$X23),AND(AB$6&gt;=CP!$AA23,AB$6&lt;=CP!$AB23)),"CP",IF(ISNA(HLOOKUP(AB$6,RTT!$B67:$M67,1,0)),"","RTT"))</f>
        <v/>
      </c>
      <c r="AC27" s="57" t="str">
        <f aca="false">IF(OR(AND(AC$6&gt;=CP!$G23,AC$6&lt;=CP!$H23),AND(AC$6&gt;=CP!$K23,AC$6&lt;=CP!$L23),AND(AC$6&gt;=CP!$O23,AC$6&lt;=CP!$P23),AND(AC$6&gt;=CP!$S23,AC$6&lt;=CP!$T23),AND(AC$6&gt;=CP!$W23,AC$6&lt;=CP!$X23),AND(AC$6&gt;=CP!$AA23,AC$6&lt;=CP!$AB23)),"CP",IF(ISNA(HLOOKUP(AC$6,RTT!$B67:$M67,1,0)),"","RTT"))</f>
        <v/>
      </c>
      <c r="AD27" s="57" t="str">
        <f aca="false">IF(OR(AND(AD$6&gt;=CP!$G23,AD$6&lt;=CP!$H23),AND(AD$6&gt;=CP!$K23,AD$6&lt;=CP!$L23),AND(AD$6&gt;=CP!$O23,AD$6&lt;=CP!$P23),AND(AD$6&gt;=CP!$S23,AD$6&lt;=CP!$T23),AND(AD$6&gt;=CP!$W23,AD$6&lt;=CP!$X23),AND(AD$6&gt;=CP!$AA23,AD$6&lt;=CP!$AB23)),"CP",IF(ISNA(HLOOKUP(AD$6,RTT!$B67:$M67,1,0)),"","RTT"))</f>
        <v/>
      </c>
      <c r="AE27" s="57" t="str">
        <f aca="false">IF(OR(AND(AE$6&gt;=CP!$G23,AE$6&lt;=CP!$H23),AND(AE$6&gt;=CP!$K23,AE$6&lt;=CP!$L23),AND(AE$6&gt;=CP!$O23,AE$6&lt;=CP!$P23),AND(AE$6&gt;=CP!$S23,AE$6&lt;=CP!$T23),AND(AE$6&gt;=CP!$W23,AE$6&lt;=CP!$X23),AND(AE$6&gt;=CP!$AA23,AE$6&lt;=CP!$AB23)),"CP",IF(ISNA(HLOOKUP(AE$6,RTT!$B67:$M67,1,0)),"","RTT"))</f>
        <v/>
      </c>
      <c r="AF27" s="57" t="str">
        <f aca="false">IF(OR(AND(AF$6&gt;=CP!$G23,AF$6&lt;=CP!$H23),AND(AF$6&gt;=CP!$K23,AF$6&lt;=CP!$L23),AND(AF$6&gt;=CP!$O23,AF$6&lt;=CP!$P23),AND(AF$6&gt;=CP!$S23,AF$6&lt;=CP!$T23),AND(AF$6&gt;=CP!$W23,AF$6&lt;=CP!$X23),AND(AF$6&gt;=CP!$AA23,AF$6&lt;=CP!$AB23)),"CP",IF(ISNA(HLOOKUP(AF$6,RTT!$B67:$M67,1,0)),"","RTT"))</f>
        <v/>
      </c>
      <c r="AG27" s="57" t="str">
        <f aca="false">IF(OR(AND(AG$6&gt;=CP!$G23,AG$6&lt;=CP!$H23),AND(AG$6&gt;=CP!$K23,AG$6&lt;=CP!$L23),AND(AG$6&gt;=CP!$O23,AG$6&lt;=CP!$P23),AND(AG$6&gt;=CP!$S23,AG$6&lt;=CP!$T23),AND(AG$6&gt;=CP!$W23,AG$6&lt;=CP!$X23),AND(AG$6&gt;=CP!$AA23,AG$6&lt;=CP!$AB23)),"CP",IF(ISNA(HLOOKUP(AG$6,RTT!$B67:$M67,1,0)),"","RTT"))</f>
        <v/>
      </c>
      <c r="AH27" s="57" t="str">
        <f aca="false">IF(OR(AND(AH$6&gt;=CP!$G23,AH$6&lt;=CP!$H23),AND(AH$6&gt;=CP!$K23,AH$6&lt;=CP!$L23),AND(AH$6&gt;=CP!$O23,AH$6&lt;=CP!$P23),AND(AH$6&gt;=CP!$S23,AH$6&lt;=CP!$T23),AND(AH$6&gt;=CP!$W23,AH$6&lt;=CP!$X23),AND(AH$6&gt;=CP!$AA23,AH$6&lt;=CP!$AB23)),"CP",IF(ISNA(HLOOKUP(AH$6,RTT!$B67:$M67,1,0)),"","RTT"))</f>
        <v/>
      </c>
      <c r="AI27" s="57" t="str">
        <f aca="false">IF(OR(AND(AI$6&gt;=CP!$G23,AI$6&lt;=CP!$H23),AND(AI$6&gt;=CP!$K23,AI$6&lt;=CP!$L23),AND(AI$6&gt;=CP!$O23,AI$6&lt;=CP!$P23),AND(AI$6&gt;=CP!$S23,AI$6&lt;=CP!$T23),AND(AI$6&gt;=CP!$W23,AI$6&lt;=CP!$X23),AND(AI$6&gt;=CP!$AA23,AI$6&lt;=CP!$AB23)),"CP",IF(ISNA(HLOOKUP(AI$6,RTT!$B67:$M67,1,0)),"","RTT"))</f>
        <v/>
      </c>
      <c r="AJ27" s="57" t="str">
        <f aca="false">IF(OR(AND(AJ$6&gt;=CP!$G23,AJ$6&lt;=CP!$H23),AND(AJ$6&gt;=CP!$K23,AJ$6&lt;=CP!$L23),AND(AJ$6&gt;=CP!$O23,AJ$6&lt;=CP!$P23),AND(AJ$6&gt;=CP!$S23,AJ$6&lt;=CP!$T23),AND(AJ$6&gt;=CP!$W23,AJ$6&lt;=CP!$X23),AND(AJ$6&gt;=CP!$AA23,AJ$6&lt;=CP!$AB23)),"CP",IF(ISNA(HLOOKUP(AJ$6,RTT!$B67:$M67,1,0)),"","RTT"))</f>
        <v/>
      </c>
      <c r="AK27" s="57" t="str">
        <f aca="false">IF(OR(AND(AK$6&gt;=CP!$G23,AK$6&lt;=CP!$H23),AND(AK$6&gt;=CP!$K23,AK$6&lt;=CP!$L23),AND(AK$6&gt;=CP!$O23,AK$6&lt;=CP!$P23),AND(AK$6&gt;=CP!$S23,AK$6&lt;=CP!$T23),AND(AK$6&gt;=CP!$W23,AK$6&lt;=CP!$X23),AND(AK$6&gt;=CP!$AA23,AK$6&lt;=CP!$AB23)),"CP",IF(ISNA(HLOOKUP(AK$6,RTT!$B67:$M67,1,0)),"","RTT"))</f>
        <v/>
      </c>
      <c r="AL27" s="57" t="str">
        <f aca="false">IF(OR(AND(AL$6&gt;=CP!$G23,AL$6&lt;=CP!$H23),AND(AL$6&gt;=CP!$K23,AL$6&lt;=CP!$L23),AND(AL$6&gt;=CP!$O23,AL$6&lt;=CP!$P23),AND(AL$6&gt;=CP!$S23,AL$6&lt;=CP!$T23),AND(AL$6&gt;=CP!$W23,AL$6&lt;=CP!$X23),AND(AL$6&gt;=CP!$AA23,AL$6&lt;=CP!$AB23)),"CP",IF(ISNA(HLOOKUP(AL$6,RTT!$B67:$M67,1,0)),"","RTT"))</f>
        <v/>
      </c>
      <c r="AM27" s="57" t="str">
        <f aca="false">IF(OR(AND(AM$6&gt;=CP!$G23,AM$6&lt;=CP!$H23),AND(AM$6&gt;=CP!$K23,AM$6&lt;=CP!$L23),AND(AM$6&gt;=CP!$O23,AM$6&lt;=CP!$P23),AND(AM$6&gt;=CP!$S23,AM$6&lt;=CP!$T23),AND(AM$6&gt;=CP!$W23,AM$6&lt;=CP!$X23),AND(AM$6&gt;=CP!$AA23,AM$6&lt;=CP!$AB23)),"CP",IF(ISNA(HLOOKUP(AM$6,RTT!$B67:$M67,1,0)),"","RTT"))</f>
        <v/>
      </c>
      <c r="AN27" s="57" t="str">
        <f aca="false">IF(OR(AND(AN$6&gt;=CP!$G23,AN$6&lt;=CP!$H23),AND(AN$6&gt;=CP!$K23,AN$6&lt;=CP!$L23),AND(AN$6&gt;=CP!$O23,AN$6&lt;=CP!$P23),AND(AN$6&gt;=CP!$S23,AN$6&lt;=CP!$T23),AND(AN$6&gt;=CP!$W23,AN$6&lt;=CP!$X23),AND(AN$6&gt;=CP!$AA23,AN$6&lt;=CP!$AB23)),"CP",IF(ISNA(HLOOKUP(AN$6,RTT!$B67:$M67,1,0)),"","RTT"))</f>
        <v/>
      </c>
      <c r="AO27" s="57" t="str">
        <f aca="false">IF(OR(AND(AO$6&gt;=CP!$G23,AO$6&lt;=CP!$H23),AND(AO$6&gt;=CP!$K23,AO$6&lt;=CP!$L23),AND(AO$6&gt;=CP!$O23,AO$6&lt;=CP!$P23),AND(AO$6&gt;=CP!$S23,AO$6&lt;=CP!$T23),AND(AO$6&gt;=CP!$W23,AO$6&lt;=CP!$X23),AND(AO$6&gt;=CP!$AA23,AO$6&lt;=CP!$AB23)),"CP",IF(ISNA(HLOOKUP(AO$6,RTT!$B67:$M67,1,0)),"","RTT"))</f>
        <v/>
      </c>
      <c r="AP27" s="57" t="str">
        <f aca="false">IF(OR(AND(AP$6&gt;=CP!$G23,AP$6&lt;=CP!$H23),AND(AP$6&gt;=CP!$K23,AP$6&lt;=CP!$L23),AND(AP$6&gt;=CP!$O23,AP$6&lt;=CP!$P23),AND(AP$6&gt;=CP!$S23,AP$6&lt;=CP!$T23),AND(AP$6&gt;=CP!$W23,AP$6&lt;=CP!$X23),AND(AP$6&gt;=CP!$AA23,AP$6&lt;=CP!$AB23)),"CP",IF(ISNA(HLOOKUP(AP$6,RTT!$B67:$M67,1,0)),"","RTT"))</f>
        <v/>
      </c>
      <c r="AQ27" s="57" t="str">
        <f aca="false">IF(OR(AND(AQ$6&gt;=CP!$G23,AQ$6&lt;=CP!$H23),AND(AQ$6&gt;=CP!$K23,AQ$6&lt;=CP!$L23),AND(AQ$6&gt;=CP!$O23,AQ$6&lt;=CP!$P23),AND(AQ$6&gt;=CP!$S23,AQ$6&lt;=CP!$T23),AND(AQ$6&gt;=CP!$W23,AQ$6&lt;=CP!$X23),AND(AQ$6&gt;=CP!$AA23,AQ$6&lt;=CP!$AB23)),"CP",IF(ISNA(HLOOKUP(AQ$6,RTT!$B67:$M67,1,0)),"","RTT"))</f>
        <v/>
      </c>
      <c r="AR27" s="57" t="str">
        <f aca="false">IF(OR(AND(AR$6&gt;=CP!$G23,AR$6&lt;=CP!$H23),AND(AR$6&gt;=CP!$K23,AR$6&lt;=CP!$L23),AND(AR$6&gt;=CP!$O23,AR$6&lt;=CP!$P23),AND(AR$6&gt;=CP!$S23,AR$6&lt;=CP!$T23),AND(AR$6&gt;=CP!$W23,AR$6&lt;=CP!$X23),AND(AR$6&gt;=CP!$AA23,AR$6&lt;=CP!$AB23)),"CP",IF(ISNA(HLOOKUP(AR$6,RTT!$B67:$M67,1,0)),"","RTT"))</f>
        <v/>
      </c>
      <c r="AS27" s="57" t="str">
        <f aca="false">IF(OR(AND(AS$6&gt;=CP!$G23,AS$6&lt;=CP!$H23),AND(AS$6&gt;=CP!$K23,AS$6&lt;=CP!$L23),AND(AS$6&gt;=CP!$O23,AS$6&lt;=CP!$P23),AND(AS$6&gt;=CP!$S23,AS$6&lt;=CP!$T23),AND(AS$6&gt;=CP!$W23,AS$6&lt;=CP!$X23),AND(AS$6&gt;=CP!$AA23,AS$6&lt;=CP!$AB23)),"CP",IF(ISNA(HLOOKUP(AS$6,RTT!$B67:$M67,1,0)),"","RTT"))</f>
        <v/>
      </c>
      <c r="AT27" s="57" t="str">
        <f aca="false">IF(OR(AND(AT$6&gt;=CP!$G23,AT$6&lt;=CP!$H23),AND(AT$6&gt;=CP!$K23,AT$6&lt;=CP!$L23),AND(AT$6&gt;=CP!$O23,AT$6&lt;=CP!$P23),AND(AT$6&gt;=CP!$S23,AT$6&lt;=CP!$T23),AND(AT$6&gt;=CP!$W23,AT$6&lt;=CP!$X23),AND(AT$6&gt;=CP!$AA23,AT$6&lt;=CP!$AB23)),"CP",IF(ISNA(HLOOKUP(AT$6,RTT!$B67:$M67,1,0)),"","RTT"))</f>
        <v/>
      </c>
      <c r="AU27" s="57" t="str">
        <f aca="false">IF(OR(AND(AU$6&gt;=CP!$G23,AU$6&lt;=CP!$H23),AND(AU$6&gt;=CP!$K23,AU$6&lt;=CP!$L23),AND(AU$6&gt;=CP!$O23,AU$6&lt;=CP!$P23),AND(AU$6&gt;=CP!$S23,AU$6&lt;=CP!$T23),AND(AU$6&gt;=CP!$W23,AU$6&lt;=CP!$X23),AND(AU$6&gt;=CP!$AA23,AU$6&lt;=CP!$AB23)),"CP",IF(ISNA(HLOOKUP(AU$6,RTT!$B67:$M67,1,0)),"","RTT"))</f>
        <v/>
      </c>
      <c r="AV27" s="57" t="str">
        <f aca="false">IF(OR(AND(AV$6&gt;=CP!$G23,AV$6&lt;=CP!$H23),AND(AV$6&gt;=CP!$K23,AV$6&lt;=CP!$L23),AND(AV$6&gt;=CP!$O23,AV$6&lt;=CP!$P23),AND(AV$6&gt;=CP!$S23,AV$6&lt;=CP!$T23),AND(AV$6&gt;=CP!$W23,AV$6&lt;=CP!$X23),AND(AV$6&gt;=CP!$AA23,AV$6&lt;=CP!$AB23)),"CP",IF(ISNA(HLOOKUP(AV$6,RTT!$B67:$M67,1,0)),"","RTT"))</f>
        <v/>
      </c>
      <c r="AW27" s="57" t="str">
        <f aca="false">IF(OR(AND(AW$6&gt;=CP!$G23,AW$6&lt;=CP!$H23),AND(AW$6&gt;=CP!$K23,AW$6&lt;=CP!$L23),AND(AW$6&gt;=CP!$O23,AW$6&lt;=CP!$P23),AND(AW$6&gt;=CP!$S23,AW$6&lt;=CP!$T23),AND(AW$6&gt;=CP!$W23,AW$6&lt;=CP!$X23),AND(AW$6&gt;=CP!$AA23,AW$6&lt;=CP!$AB23)),"CP",IF(ISNA(HLOOKUP(AW$6,RTT!$B67:$M67,1,0)),"","RTT"))</f>
        <v/>
      </c>
      <c r="AX27" s="57" t="str">
        <f aca="false">IF(OR(AND(AX$6&gt;=CP!$G23,AX$6&lt;=CP!$H23),AND(AX$6&gt;=CP!$K23,AX$6&lt;=CP!$L23),AND(AX$6&gt;=CP!$O23,AX$6&lt;=CP!$P23),AND(AX$6&gt;=CP!$S23,AX$6&lt;=CP!$T23),AND(AX$6&gt;=CP!$W23,AX$6&lt;=CP!$X23),AND(AX$6&gt;=CP!$AA23,AX$6&lt;=CP!$AB23)),"CP",IF(ISNA(HLOOKUP(AX$6,RTT!$B67:$M67,1,0)),"","RTT"))</f>
        <v/>
      </c>
      <c r="AY27" s="57" t="str">
        <f aca="false">IF(OR(AND(AY$6&gt;=CP!$G23,AY$6&lt;=CP!$H23),AND(AY$6&gt;=CP!$K23,AY$6&lt;=CP!$L23),AND(AY$6&gt;=CP!$O23,AY$6&lt;=CP!$P23),AND(AY$6&gt;=CP!$S23,AY$6&lt;=CP!$T23),AND(AY$6&gt;=CP!$W23,AY$6&lt;=CP!$X23),AND(AY$6&gt;=CP!$AA23,AY$6&lt;=CP!$AB23)),"CP",IF(ISNA(HLOOKUP(AY$6,RTT!$B67:$M67,1,0)),"","RTT"))</f>
        <v/>
      </c>
      <c r="AZ27" s="57" t="str">
        <f aca="false">IF(OR(AND(AZ$6&gt;=CP!$G23,AZ$6&lt;=CP!$H23),AND(AZ$6&gt;=CP!$K23,AZ$6&lt;=CP!$L23),AND(AZ$6&gt;=CP!$O23,AZ$6&lt;=CP!$P23),AND(AZ$6&gt;=CP!$S23,AZ$6&lt;=CP!$T23),AND(AZ$6&gt;=CP!$W23,AZ$6&lt;=CP!$X23),AND(AZ$6&gt;=CP!$AA23,AZ$6&lt;=CP!$AB23)),"CP",IF(ISNA(HLOOKUP(AZ$6,RTT!$B67:$M67,1,0)),"","RTT"))</f>
        <v/>
      </c>
      <c r="BA27" s="57" t="str">
        <f aca="false">IF(OR(AND(BA$6&gt;=CP!$G23,BA$6&lt;=CP!$H23),AND(BA$6&gt;=CP!$K23,BA$6&lt;=CP!$L23),AND(BA$6&gt;=CP!$O23,BA$6&lt;=CP!$P23),AND(BA$6&gt;=CP!$S23,BA$6&lt;=CP!$T23),AND(BA$6&gt;=CP!$W23,BA$6&lt;=CP!$X23),AND(BA$6&gt;=CP!$AA23,BA$6&lt;=CP!$AB23)),"CP",IF(ISNA(HLOOKUP(BA$6,RTT!$B67:$M67,1,0)),"","RTT"))</f>
        <v/>
      </c>
      <c r="BB27" s="57" t="str">
        <f aca="false">IF(OR(AND(BB$6&gt;=CP!$G23,BB$6&lt;=CP!$H23),AND(BB$6&gt;=CP!$K23,BB$6&lt;=CP!$L23),AND(BB$6&gt;=CP!$O23,BB$6&lt;=CP!$P23),AND(BB$6&gt;=CP!$S23,BB$6&lt;=CP!$T23),AND(BB$6&gt;=CP!$W23,BB$6&lt;=CP!$X23),AND(BB$6&gt;=CP!$AA23,BB$6&lt;=CP!$AB23)),"CP",IF(ISNA(HLOOKUP(BB$6,RTT!$B67:$M67,1,0)),"","RTT"))</f>
        <v/>
      </c>
      <c r="BC27" s="57" t="str">
        <f aca="false">IF(OR(AND(BC$6&gt;=CP!$G23,BC$6&lt;=CP!$H23),AND(BC$6&gt;=CP!$K23,BC$6&lt;=CP!$L23),AND(BC$6&gt;=CP!$O23,BC$6&lt;=CP!$P23),AND(BC$6&gt;=CP!$S23,BC$6&lt;=CP!$T23),AND(BC$6&gt;=CP!$W23,BC$6&lt;=CP!$X23),AND(BC$6&gt;=CP!$AA23,BC$6&lt;=CP!$AB23)),"CP",IF(ISNA(HLOOKUP(BC$6,RTT!$B67:$M67,1,0)),"","RTT"))</f>
        <v/>
      </c>
      <c r="BD27" s="57" t="str">
        <f aca="false">IF(OR(AND(BD$6&gt;=CP!$G23,BD$6&lt;=CP!$H23),AND(BD$6&gt;=CP!$K23,BD$6&lt;=CP!$L23),AND(BD$6&gt;=CP!$O23,BD$6&lt;=CP!$P23),AND(BD$6&gt;=CP!$S23,BD$6&lt;=CP!$T23),AND(BD$6&gt;=CP!$W23,BD$6&lt;=CP!$X23),AND(BD$6&gt;=CP!$AA23,BD$6&lt;=CP!$AB23)),"CP",IF(ISNA(HLOOKUP(BD$6,RTT!$B67:$M67,1,0)),"","RTT"))</f>
        <v/>
      </c>
      <c r="BE27" s="57" t="str">
        <f aca="false">IF(OR(AND(BE$6&gt;=CP!$G23,BE$6&lt;=CP!$H23),AND(BE$6&gt;=CP!$K23,BE$6&lt;=CP!$L23),AND(BE$6&gt;=CP!$O23,BE$6&lt;=CP!$P23),AND(BE$6&gt;=CP!$S23,BE$6&lt;=CP!$T23),AND(BE$6&gt;=CP!$W23,BE$6&lt;=CP!$X23),AND(BE$6&gt;=CP!$AA23,BE$6&lt;=CP!$AB23)),"CP",IF(ISNA(HLOOKUP(BE$6,RTT!$B67:$M67,1,0)),"","RTT"))</f>
        <v/>
      </c>
      <c r="BF27" s="57" t="str">
        <f aca="false">IF(OR(AND(BF$6&gt;=CP!$G23,BF$6&lt;=CP!$H23),AND(BF$6&gt;=CP!$K23,BF$6&lt;=CP!$L23),AND(BF$6&gt;=CP!$O23,BF$6&lt;=CP!$P23),AND(BF$6&gt;=CP!$S23,BF$6&lt;=CP!$T23),AND(BF$6&gt;=CP!$W23,BF$6&lt;=CP!$X23),AND(BF$6&gt;=CP!$AA23,BF$6&lt;=CP!$AB23)),"CP",IF(ISNA(HLOOKUP(BF$6,RTT!$B67:$M67,1,0)),"","RTT"))</f>
        <v/>
      </c>
      <c r="BG27" s="57" t="str">
        <f aca="false">IF(OR(AND(BG$6&gt;=CP!$G23,BG$6&lt;=CP!$H23),AND(BG$6&gt;=CP!$K23,BG$6&lt;=CP!$L23),AND(BG$6&gt;=CP!$O23,BG$6&lt;=CP!$P23),AND(BG$6&gt;=CP!$S23,BG$6&lt;=CP!$T23),AND(BG$6&gt;=CP!$W23,BG$6&lt;=CP!$X23),AND(BG$6&gt;=CP!$AA23,BG$6&lt;=CP!$AB23)),"CP",IF(ISNA(HLOOKUP(BG$6,RTT!$B67:$M67,1,0)),"","RTT"))</f>
        <v/>
      </c>
      <c r="BH27" s="57" t="str">
        <f aca="false">IF(OR(AND(BH$6&gt;=CP!$G23,BH$6&lt;=CP!$H23),AND(BH$6&gt;=CP!$K23,BH$6&lt;=CP!$L23),AND(BH$6&gt;=CP!$O23,BH$6&lt;=CP!$P23),AND(BH$6&gt;=CP!$S23,BH$6&lt;=CP!$T23),AND(BH$6&gt;=CP!$W23,BH$6&lt;=CP!$X23),AND(BH$6&gt;=CP!$AA23,BH$6&lt;=CP!$AB23)),"CP",IF(ISNA(HLOOKUP(BH$6,RTT!$B67:$M67,1,0)),"","RTT"))</f>
        <v/>
      </c>
      <c r="BI27" s="57" t="str">
        <f aca="false">IF(OR(AND(BI$6&gt;=CP!$G23,BI$6&lt;=CP!$H23),AND(BI$6&gt;=CP!$K23,BI$6&lt;=CP!$L23),AND(BI$6&gt;=CP!$O23,BI$6&lt;=CP!$P23),AND(BI$6&gt;=CP!$S23,BI$6&lt;=CP!$T23),AND(BI$6&gt;=CP!$W23,BI$6&lt;=CP!$X23),AND(BI$6&gt;=CP!$AA23,BI$6&lt;=CP!$AB23)),"CP",IF(ISNA(HLOOKUP(BI$6,RTT!$B67:$M67,1,0)),"","RTT"))</f>
        <v/>
      </c>
      <c r="BJ27" s="57" t="str">
        <f aca="false">IF(OR(AND(BJ$6&gt;=CP!$G23,BJ$6&lt;=CP!$H23),AND(BJ$6&gt;=CP!$K23,BJ$6&lt;=CP!$L23),AND(BJ$6&gt;=CP!$O23,BJ$6&lt;=CP!$P23),AND(BJ$6&gt;=CP!$S23,BJ$6&lt;=CP!$T23),AND(BJ$6&gt;=CP!$W23,BJ$6&lt;=CP!$X23),AND(BJ$6&gt;=CP!$AA23,BJ$6&lt;=CP!$AB23)),"CP",IF(ISNA(HLOOKUP(BJ$6,RTT!$B67:$M67,1,0)),"","RTT"))</f>
        <v/>
      </c>
      <c r="BK27" s="57" t="str">
        <f aca="false">IF(OR(AND(BK$6&gt;=CP!$G23,BK$6&lt;=CP!$H23),AND(BK$6&gt;=CP!$K23,BK$6&lt;=CP!$L23),AND(BK$6&gt;=CP!$O23,BK$6&lt;=CP!$P23),AND(BK$6&gt;=CP!$S23,BK$6&lt;=CP!$T23),AND(BK$6&gt;=CP!$W23,BK$6&lt;=CP!$X23),AND(BK$6&gt;=CP!$AA23,BK$6&lt;=CP!$AB23)),"CP",IF(ISNA(HLOOKUP(BK$6,RTT!$B67:$M67,1,0)),"","RTT"))</f>
        <v/>
      </c>
      <c r="BL27" s="57" t="str">
        <f aca="false">IF(OR(AND(BL$6&gt;=CP!$G23,BL$6&lt;=CP!$H23),AND(BL$6&gt;=CP!$K23,BL$6&lt;=CP!$L23),AND(BL$6&gt;=CP!$O23,BL$6&lt;=CP!$P23),AND(BL$6&gt;=CP!$S23,BL$6&lt;=CP!$T23),AND(BL$6&gt;=CP!$W23,BL$6&lt;=CP!$X23),AND(BL$6&gt;=CP!$AA23,BL$6&lt;=CP!$AB23)),"CP",IF(ISNA(HLOOKUP(BL$6,RTT!$B67:$M67,1,0)),"","RTT"))</f>
        <v/>
      </c>
      <c r="BM27" s="57" t="str">
        <f aca="false">IF(OR(AND(BM$6&gt;=CP!$G23,BM$6&lt;=CP!$H23),AND(BM$6&gt;=CP!$K23,BM$6&lt;=CP!$L23),AND(BM$6&gt;=CP!$O23,BM$6&lt;=CP!$P23),AND(BM$6&gt;=CP!$S23,BM$6&lt;=CP!$T23),AND(BM$6&gt;=CP!$W23,BM$6&lt;=CP!$X23),AND(BM$6&gt;=CP!$AA23,BM$6&lt;=CP!$AB23)),"CP",IF(ISNA(HLOOKUP(BM$6,RTT!$B67:$M67,1,0)),"","RTT"))</f>
        <v/>
      </c>
      <c r="BN27" s="57" t="str">
        <f aca="false">IF(OR(AND(BN$6&gt;=CP!$G23,BN$6&lt;=CP!$H23),AND(BN$6&gt;=CP!$K23,BN$6&lt;=CP!$L23),AND(BN$6&gt;=CP!$O23,BN$6&lt;=CP!$P23),AND(BN$6&gt;=CP!$S23,BN$6&lt;=CP!$T23),AND(BN$6&gt;=CP!$W23,BN$6&lt;=CP!$X23),AND(BN$6&gt;=CP!$AA23,BN$6&lt;=CP!$AB23)),"CP",IF(ISNA(HLOOKUP(BN$6,RTT!$B67:$M67,1,0)),"","RTT"))</f>
        <v/>
      </c>
      <c r="BO27" s="57" t="str">
        <f aca="false">IF(OR(AND(BO$6&gt;=CP!$G23,BO$6&lt;=CP!$H23),AND(BO$6&gt;=CP!$K23,BO$6&lt;=CP!$L23),AND(BO$6&gt;=CP!$O23,BO$6&lt;=CP!$P23),AND(BO$6&gt;=CP!$S23,BO$6&lt;=CP!$T23),AND(BO$6&gt;=CP!$W23,BO$6&lt;=CP!$X23),AND(BO$6&gt;=CP!$AA23,BO$6&lt;=CP!$AB23)),"CP",IF(ISNA(HLOOKUP(BO$6,RTT!$B67:$M67,1,0)),"","RTT"))</f>
        <v/>
      </c>
      <c r="BP27" s="57" t="str">
        <f aca="false">IF(OR(AND(BP$6&gt;=CP!$G23,BP$6&lt;=CP!$H23),AND(BP$6&gt;=CP!$K23,BP$6&lt;=CP!$L23),AND(BP$6&gt;=CP!$O23,BP$6&lt;=CP!$P23),AND(BP$6&gt;=CP!$S23,BP$6&lt;=CP!$T23),AND(BP$6&gt;=CP!$W23,BP$6&lt;=CP!$X23),AND(BP$6&gt;=CP!$AA23,BP$6&lt;=CP!$AB23)),"CP",IF(ISNA(HLOOKUP(BP$6,RTT!$B67:$M67,1,0)),"","RTT"))</f>
        <v/>
      </c>
      <c r="BQ27" s="57" t="str">
        <f aca="false">IF(OR(AND(BQ$6&gt;=CP!$G23,BQ$6&lt;=CP!$H23),AND(BQ$6&gt;=CP!$K23,BQ$6&lt;=CP!$L23),AND(BQ$6&gt;=CP!$O23,BQ$6&lt;=CP!$P23),AND(BQ$6&gt;=CP!$S23,BQ$6&lt;=CP!$T23),AND(BQ$6&gt;=CP!$W23,BQ$6&lt;=CP!$X23),AND(BQ$6&gt;=CP!$AA23,BQ$6&lt;=CP!$AB23)),"CP",IF(ISNA(HLOOKUP(BQ$6,RTT!$B67:$M67,1,0)),"","RTT"))</f>
        <v/>
      </c>
      <c r="BR27" s="57" t="str">
        <f aca="false">IF(OR(AND(BR$6&gt;=CP!$G23,BR$6&lt;=CP!$H23),AND(BR$6&gt;=CP!$K23,BR$6&lt;=CP!$L23),AND(BR$6&gt;=CP!$O23,BR$6&lt;=CP!$P23),AND(BR$6&gt;=CP!$S23,BR$6&lt;=CP!$T23),AND(BR$6&gt;=CP!$W23,BR$6&lt;=CP!$X23),AND(BR$6&gt;=CP!$AA23,BR$6&lt;=CP!$AB23)),"CP",IF(ISNA(HLOOKUP(BR$6,RTT!$B67:$M67,1,0)),"","RTT"))</f>
        <v/>
      </c>
      <c r="BS27" s="57" t="str">
        <f aca="false">IF(OR(AND(BS$6&gt;=CP!$G23,BS$6&lt;=CP!$H23),AND(BS$6&gt;=CP!$K23,BS$6&lt;=CP!$L23),AND(BS$6&gt;=CP!$O23,BS$6&lt;=CP!$P23),AND(BS$6&gt;=CP!$S23,BS$6&lt;=CP!$T23),AND(BS$6&gt;=CP!$W23,BS$6&lt;=CP!$X23),AND(BS$6&gt;=CP!$AA23,BS$6&lt;=CP!$AB23)),"CP",IF(ISNA(HLOOKUP(BS$6,RTT!$B67:$M67,1,0)),"","RTT"))</f>
        <v/>
      </c>
      <c r="BT27" s="57" t="str">
        <f aca="false">IF(OR(AND(BT$6&gt;=CP!$G23,BT$6&lt;=CP!$H23),AND(BT$6&gt;=CP!$K23,BT$6&lt;=CP!$L23),AND(BT$6&gt;=CP!$O23,BT$6&lt;=CP!$P23),AND(BT$6&gt;=CP!$S23,BT$6&lt;=CP!$T23),AND(BT$6&gt;=CP!$W23,BT$6&lt;=CP!$X23),AND(BT$6&gt;=CP!$AA23,BT$6&lt;=CP!$AB23)),"CP",IF(ISNA(HLOOKUP(BT$6,RTT!$B67:$M67,1,0)),"","RTT"))</f>
        <v/>
      </c>
      <c r="BU27" s="57" t="str">
        <f aca="false">IF(OR(AND(BU$6&gt;=CP!$G23,BU$6&lt;=CP!$H23),AND(BU$6&gt;=CP!$K23,BU$6&lt;=CP!$L23),AND(BU$6&gt;=CP!$O23,BU$6&lt;=CP!$P23),AND(BU$6&gt;=CP!$S23,BU$6&lt;=CP!$T23),AND(BU$6&gt;=CP!$W23,BU$6&lt;=CP!$X23),AND(BU$6&gt;=CP!$AA23,BU$6&lt;=CP!$AB23)),"CP",IF(ISNA(HLOOKUP(BU$6,RTT!$B67:$M67,1,0)),"","RTT"))</f>
        <v/>
      </c>
      <c r="BV27" s="57" t="str">
        <f aca="false">IF(OR(AND(BV$6&gt;=CP!$G23,BV$6&lt;=CP!$H23),AND(BV$6&gt;=CP!$K23,BV$6&lt;=CP!$L23),AND(BV$6&gt;=CP!$O23,BV$6&lt;=CP!$P23),AND(BV$6&gt;=CP!$S23,BV$6&lt;=CP!$T23),AND(BV$6&gt;=CP!$W23,BV$6&lt;=CP!$X23),AND(BV$6&gt;=CP!$AA23,BV$6&lt;=CP!$AB23)),"CP",IF(ISNA(HLOOKUP(BV$6,RTT!$B67:$M67,1,0)),"","RTT"))</f>
        <v/>
      </c>
      <c r="BW27" s="57" t="str">
        <f aca="false">IF(OR(AND(BW$6&gt;=CP!$G23,BW$6&lt;=CP!$H23),AND(BW$6&gt;=CP!$K23,BW$6&lt;=CP!$L23),AND(BW$6&gt;=CP!$O23,BW$6&lt;=CP!$P23),AND(BW$6&gt;=CP!$S23,BW$6&lt;=CP!$T23),AND(BW$6&gt;=CP!$W23,BW$6&lt;=CP!$X23),AND(BW$6&gt;=CP!$AA23,BW$6&lt;=CP!$AB23)),"CP",IF(ISNA(HLOOKUP(BW$6,RTT!$B67:$M67,1,0)),"","RTT"))</f>
        <v/>
      </c>
      <c r="BX27" s="57" t="str">
        <f aca="false">IF(OR(AND(BX$6&gt;=CP!$G23,BX$6&lt;=CP!$H23),AND(BX$6&gt;=CP!$K23,BX$6&lt;=CP!$L23),AND(BX$6&gt;=CP!$O23,BX$6&lt;=CP!$P23),AND(BX$6&gt;=CP!$S23,BX$6&lt;=CP!$T23),AND(BX$6&gt;=CP!$W23,BX$6&lt;=CP!$X23),AND(BX$6&gt;=CP!$AA23,BX$6&lt;=CP!$AB23)),"CP",IF(ISNA(HLOOKUP(BX$6,RTT!$B67:$M67,1,0)),"","RTT"))</f>
        <v/>
      </c>
      <c r="BY27" s="57" t="str">
        <f aca="false">IF(OR(AND(BY$6&gt;=CP!$G23,BY$6&lt;=CP!$H23),AND(BY$6&gt;=CP!$K23,BY$6&lt;=CP!$L23),AND(BY$6&gt;=CP!$O23,BY$6&lt;=CP!$P23),AND(BY$6&gt;=CP!$S23,BY$6&lt;=CP!$T23),AND(BY$6&gt;=CP!$W23,BY$6&lt;=CP!$X23),AND(BY$6&gt;=CP!$AA23,BY$6&lt;=CP!$AB23)),"CP",IF(ISNA(HLOOKUP(BY$6,RTT!$B67:$M67,1,0)),"","RTT"))</f>
        <v/>
      </c>
      <c r="BZ27" s="57" t="str">
        <f aca="false">IF(OR(AND(BZ$6&gt;=CP!$G23,BZ$6&lt;=CP!$H23),AND(BZ$6&gt;=CP!$K23,BZ$6&lt;=CP!$L23),AND(BZ$6&gt;=CP!$O23,BZ$6&lt;=CP!$P23),AND(BZ$6&gt;=CP!$S23,BZ$6&lt;=CP!$T23),AND(BZ$6&gt;=CP!$W23,BZ$6&lt;=CP!$X23),AND(BZ$6&gt;=CP!$AA23,BZ$6&lt;=CP!$AB23)),"CP",IF(ISNA(HLOOKUP(BZ$6,RTT!$B67:$M67,1,0)),"","RTT"))</f>
        <v/>
      </c>
      <c r="CA27" s="57" t="str">
        <f aca="false">IF(OR(AND(CA$6&gt;=CP!$G23,CA$6&lt;=CP!$H23),AND(CA$6&gt;=CP!$K23,CA$6&lt;=CP!$L23),AND(CA$6&gt;=CP!$O23,CA$6&lt;=CP!$P23),AND(CA$6&gt;=CP!$S23,CA$6&lt;=CP!$T23),AND(CA$6&gt;=CP!$W23,CA$6&lt;=CP!$X23),AND(CA$6&gt;=CP!$AA23,CA$6&lt;=CP!$AB23)),"CP",IF(ISNA(HLOOKUP(CA$6,RTT!$B67:$M67,1,0)),"","RTT"))</f>
        <v/>
      </c>
      <c r="CB27" s="57" t="str">
        <f aca="false">IF(OR(AND(CB$6&gt;=CP!$G23,CB$6&lt;=CP!$H23),AND(CB$6&gt;=CP!$K23,CB$6&lt;=CP!$L23),AND(CB$6&gt;=CP!$O23,CB$6&lt;=CP!$P23),AND(CB$6&gt;=CP!$S23,CB$6&lt;=CP!$T23),AND(CB$6&gt;=CP!$W23,CB$6&lt;=CP!$X23),AND(CB$6&gt;=CP!$AA23,CB$6&lt;=CP!$AB23)),"CP",IF(ISNA(HLOOKUP(CB$6,RTT!$B67:$M67,1,0)),"","RTT"))</f>
        <v/>
      </c>
      <c r="CC27" s="57" t="str">
        <f aca="false">IF(OR(AND(CC$6&gt;=CP!$G23,CC$6&lt;=CP!$H23),AND(CC$6&gt;=CP!$K23,CC$6&lt;=CP!$L23),AND(CC$6&gt;=CP!$O23,CC$6&lt;=CP!$P23),AND(CC$6&gt;=CP!$S23,CC$6&lt;=CP!$T23),AND(CC$6&gt;=CP!$W23,CC$6&lt;=CP!$X23),AND(CC$6&gt;=CP!$AA23,CC$6&lt;=CP!$AB23)),"CP",IF(ISNA(HLOOKUP(CC$6,RTT!$B67:$M67,1,0)),"","RTT"))</f>
        <v/>
      </c>
      <c r="CD27" s="57" t="str">
        <f aca="false">IF(OR(AND(CD$6&gt;=CP!$G23,CD$6&lt;=CP!$H23),AND(CD$6&gt;=CP!$K23,CD$6&lt;=CP!$L23),AND(CD$6&gt;=CP!$O23,CD$6&lt;=CP!$P23),AND(CD$6&gt;=CP!$S23,CD$6&lt;=CP!$T23),AND(CD$6&gt;=CP!$W23,CD$6&lt;=CP!$X23),AND(CD$6&gt;=CP!$AA23,CD$6&lt;=CP!$AB23)),"CP",IF(ISNA(HLOOKUP(CD$6,RTT!$B67:$M67,1,0)),"","RTT"))</f>
        <v/>
      </c>
      <c r="CE27" s="57" t="str">
        <f aca="false">IF(OR(AND(CE$6&gt;=CP!$G23,CE$6&lt;=CP!$H23),AND(CE$6&gt;=CP!$K23,CE$6&lt;=CP!$L23),AND(CE$6&gt;=CP!$O23,CE$6&lt;=CP!$P23),AND(CE$6&gt;=CP!$S23,CE$6&lt;=CP!$T23),AND(CE$6&gt;=CP!$W23,CE$6&lt;=CP!$X23),AND(CE$6&gt;=CP!$AA23,CE$6&lt;=CP!$AB23)),"CP",IF(ISNA(HLOOKUP(CE$6,RTT!$B67:$M67,1,0)),"","RTT"))</f>
        <v/>
      </c>
      <c r="CF27" s="57" t="str">
        <f aca="false">IF(OR(AND(CF$6&gt;=CP!$G23,CF$6&lt;=CP!$H23),AND(CF$6&gt;=CP!$K23,CF$6&lt;=CP!$L23),AND(CF$6&gt;=CP!$O23,CF$6&lt;=CP!$P23),AND(CF$6&gt;=CP!$S23,CF$6&lt;=CP!$T23),AND(CF$6&gt;=CP!$W23,CF$6&lt;=CP!$X23),AND(CF$6&gt;=CP!$AA23,CF$6&lt;=CP!$AB23)),"CP",IF(ISNA(HLOOKUP(CF$6,RTT!$B67:$M67,1,0)),"","RTT"))</f>
        <v/>
      </c>
      <c r="CG27" s="57" t="str">
        <f aca="false">IF(OR(AND(CG$6&gt;=CP!$G23,CG$6&lt;=CP!$H23),AND(CG$6&gt;=CP!$K23,CG$6&lt;=CP!$L23),AND(CG$6&gt;=CP!$O23,CG$6&lt;=CP!$P23),AND(CG$6&gt;=CP!$S23,CG$6&lt;=CP!$T23),AND(CG$6&gt;=CP!$W23,CG$6&lt;=CP!$X23),AND(CG$6&gt;=CP!$AA23,CG$6&lt;=CP!$AB23)),"CP",IF(ISNA(HLOOKUP(CG$6,RTT!$B67:$M67,1,0)),"","RTT"))</f>
        <v/>
      </c>
      <c r="CH27" s="57" t="str">
        <f aca="false">IF(OR(AND(CH$6&gt;=CP!$G23,CH$6&lt;=CP!$H23),AND(CH$6&gt;=CP!$K23,CH$6&lt;=CP!$L23),AND(CH$6&gt;=CP!$O23,CH$6&lt;=CP!$P23),AND(CH$6&gt;=CP!$S23,CH$6&lt;=CP!$T23),AND(CH$6&gt;=CP!$W23,CH$6&lt;=CP!$X23),AND(CH$6&gt;=CP!$AA23,CH$6&lt;=CP!$AB23)),"CP",IF(ISNA(HLOOKUP(CH$6,RTT!$B67:$M67,1,0)),"","RTT"))</f>
        <v/>
      </c>
      <c r="CI27" s="57" t="str">
        <f aca="false">IF(OR(AND(CI$6&gt;=CP!$G23,CI$6&lt;=CP!$H23),AND(CI$6&gt;=CP!$K23,CI$6&lt;=CP!$L23),AND(CI$6&gt;=CP!$O23,CI$6&lt;=CP!$P23),AND(CI$6&gt;=CP!$S23,CI$6&lt;=CP!$T23),AND(CI$6&gt;=CP!$W23,CI$6&lt;=CP!$X23),AND(CI$6&gt;=CP!$AA23,CI$6&lt;=CP!$AB23)),"CP",IF(ISNA(HLOOKUP(CI$6,RTT!$B67:$M67,1,0)),"","RTT"))</f>
        <v/>
      </c>
      <c r="CJ27" s="57" t="str">
        <f aca="false">IF(OR(AND(CJ$6&gt;=CP!$G23,CJ$6&lt;=CP!$H23),AND(CJ$6&gt;=CP!$K23,CJ$6&lt;=CP!$L23),AND(CJ$6&gt;=CP!$O23,CJ$6&lt;=CP!$P23),AND(CJ$6&gt;=CP!$S23,CJ$6&lt;=CP!$T23),AND(CJ$6&gt;=CP!$W23,CJ$6&lt;=CP!$X23),AND(CJ$6&gt;=CP!$AA23,CJ$6&lt;=CP!$AB23)),"CP",IF(ISNA(HLOOKUP(CJ$6,RTT!$B67:$M67,1,0)),"","RTT"))</f>
        <v/>
      </c>
      <c r="CK27" s="57" t="str">
        <f aca="false">IF(OR(AND(CK$6&gt;=CP!$G23,CK$6&lt;=CP!$H23),AND(CK$6&gt;=CP!$K23,CK$6&lt;=CP!$L23),AND(CK$6&gt;=CP!$O23,CK$6&lt;=CP!$P23),AND(CK$6&gt;=CP!$S23,CK$6&lt;=CP!$T23),AND(CK$6&gt;=CP!$W23,CK$6&lt;=CP!$X23),AND(CK$6&gt;=CP!$AA23,CK$6&lt;=CP!$AB23)),"CP",IF(ISNA(HLOOKUP(CK$6,RTT!$B67:$M67,1,0)),"","RTT"))</f>
        <v/>
      </c>
      <c r="CL27" s="57" t="str">
        <f aca="false">IF(OR(AND(CL$6&gt;=CP!$G23,CL$6&lt;=CP!$H23),AND(CL$6&gt;=CP!$K23,CL$6&lt;=CP!$L23),AND(CL$6&gt;=CP!$O23,CL$6&lt;=CP!$P23),AND(CL$6&gt;=CP!$S23,CL$6&lt;=CP!$T23),AND(CL$6&gt;=CP!$W23,CL$6&lt;=CP!$X23),AND(CL$6&gt;=CP!$AA23,CL$6&lt;=CP!$AB23)),"CP",IF(ISNA(HLOOKUP(CL$6,RTT!$B67:$M67,1,0)),"","RTT"))</f>
        <v/>
      </c>
      <c r="CM27" s="57" t="str">
        <f aca="false">IF(OR(AND(CM$6&gt;=CP!$G23,CM$6&lt;=CP!$H23),AND(CM$6&gt;=CP!$K23,CM$6&lt;=CP!$L23),AND(CM$6&gt;=CP!$O23,CM$6&lt;=CP!$P23),AND(CM$6&gt;=CP!$S23,CM$6&lt;=CP!$T23),AND(CM$6&gt;=CP!$W23,CM$6&lt;=CP!$X23),AND(CM$6&gt;=CP!$AA23,CM$6&lt;=CP!$AB23)),"CP",IF(ISNA(HLOOKUP(CM$6,RTT!$B67:$M67,1,0)),"","RTT"))</f>
        <v/>
      </c>
      <c r="CN27" s="57" t="str">
        <f aca="false">IF(OR(AND(CN$6&gt;=CP!$G23,CN$6&lt;=CP!$H23),AND(CN$6&gt;=CP!$K23,CN$6&lt;=CP!$L23),AND(CN$6&gt;=CP!$O23,CN$6&lt;=CP!$P23),AND(CN$6&gt;=CP!$S23,CN$6&lt;=CP!$T23),AND(CN$6&gt;=CP!$W23,CN$6&lt;=CP!$X23),AND(CN$6&gt;=CP!$AA23,CN$6&lt;=CP!$AB23)),"CP",IF(ISNA(HLOOKUP(CN$6,RTT!$B67:$M67,1,0)),"","RTT"))</f>
        <v/>
      </c>
      <c r="CO27" s="57" t="str">
        <f aca="false">IF(OR(AND(CO$6&gt;=CP!$G23,CO$6&lt;=CP!$H23),AND(CO$6&gt;=CP!$K23,CO$6&lt;=CP!$L23),AND(CO$6&gt;=CP!$O23,CO$6&lt;=CP!$P23),AND(CO$6&gt;=CP!$S23,CO$6&lt;=CP!$T23),AND(CO$6&gt;=CP!$W23,CO$6&lt;=CP!$X23),AND(CO$6&gt;=CP!$AA23,CO$6&lt;=CP!$AB23)),"CP",IF(ISNA(HLOOKUP(CO$6,RTT!$B67:$M67,1,0)),"","RTT"))</f>
        <v/>
      </c>
      <c r="CP27" s="58" t="str">
        <f aca="false">IF(OR(AND(CP$6&gt;=CP!$G23,CP$6&lt;=CP!$H23),AND(CP$6&gt;=CP!$K23,CP$6&lt;=CP!$L23),AND(CP$6&gt;=CP!$O23,CP$6&lt;=CP!$P23),AND(CP$6&gt;=CP!$S23,CP$6&lt;=CP!$T23),AND(CP$6&gt;=CP!$W23,CP$6&lt;=CP!$X23),AND(CP$6&gt;=CP!$AA23,CP$6&lt;=CP!$AB23)),"CP",IF(ISNA(HLOOKUP(CP$6,RTT!$B67:$M67,1,0)),"","RTT"))</f>
        <v/>
      </c>
    </row>
    <row r="28" customFormat="false" ht="14.4" hidden="false" customHeight="false" outlineLevel="0" collapsed="false">
      <c r="A28" s="12" t="s">
        <v>142</v>
      </c>
      <c r="B28" s="59" t="s">
        <v>120</v>
      </c>
      <c r="C28" s="57" t="str">
        <f aca="false">IF(OR(AND(C$6&gt;=CP!$G24,C$6&lt;=CP!$H24),AND(C$6&gt;=CP!$K24,C$6&lt;=CP!$L24),AND(C$6&gt;=CP!$O24,C$6&lt;=CP!$P24),AND(C$6&gt;=CP!$S24,C$6&lt;=CP!$T24),AND(C$6&gt;=CP!$W24,C$6&lt;=CP!$X24),AND(C$6&gt;=CP!$AA24,C$6&lt;=CP!$AB24)),"CP",IF(ISNA(HLOOKUP(C$6,RTT!$B68:$M68,1,0)),"","RTT"))</f>
        <v/>
      </c>
      <c r="D28" s="57" t="str">
        <f aca="false">IF(OR(AND(D$6&gt;=CP!$G24,D$6&lt;=CP!$H24),AND(D$6&gt;=CP!$K24,D$6&lt;=CP!$L24),AND(D$6&gt;=CP!$O24,D$6&lt;=CP!$P24),AND(D$6&gt;=CP!$S24,D$6&lt;=CP!$T24),AND(D$6&gt;=CP!$W24,D$6&lt;=CP!$X24),AND(D$6&gt;=CP!$AA24,D$6&lt;=CP!$AB24)),"CP",IF(ISNA(HLOOKUP(D$6,RTT!$B68:$M68,1,0)),"","RTT"))</f>
        <v/>
      </c>
      <c r="E28" s="57" t="str">
        <f aca="false">IF(OR(AND(E$6&gt;=CP!$G24,E$6&lt;=CP!$H24),AND(E$6&gt;=CP!$K24,E$6&lt;=CP!$L24),AND(E$6&gt;=CP!$O24,E$6&lt;=CP!$P24),AND(E$6&gt;=CP!$S24,E$6&lt;=CP!$T24),AND(E$6&gt;=CP!$W24,E$6&lt;=CP!$X24),AND(E$6&gt;=CP!$AA24,E$6&lt;=CP!$AB24)),"CP",IF(ISNA(HLOOKUP(E$6,RTT!$B68:$M68,1,0)),"","RTT"))</f>
        <v/>
      </c>
      <c r="F28" s="57" t="str">
        <f aca="false">IF(OR(AND(F$6&gt;=CP!$G24,F$6&lt;=CP!$H24),AND(F$6&gt;=CP!$K24,F$6&lt;=CP!$L24),AND(F$6&gt;=CP!$O24,F$6&lt;=CP!$P24),AND(F$6&gt;=CP!$S24,F$6&lt;=CP!$T24),AND(F$6&gt;=CP!$W24,F$6&lt;=CP!$X24),AND(F$6&gt;=CP!$AA24,F$6&lt;=CP!$AB24)),"CP",IF(ISNA(HLOOKUP(F$6,RTT!$B68:$M68,1,0)),"","RTT"))</f>
        <v/>
      </c>
      <c r="G28" s="57" t="str">
        <f aca="false">IF(OR(AND(G$6&gt;=CP!$G24,G$6&lt;=CP!$H24),AND(G$6&gt;=CP!$K24,G$6&lt;=CP!$L24),AND(G$6&gt;=CP!$O24,G$6&lt;=CP!$P24),AND(G$6&gt;=CP!$S24,G$6&lt;=CP!$T24),AND(G$6&gt;=CP!$W24,G$6&lt;=CP!$X24),AND(G$6&gt;=CP!$AA24,G$6&lt;=CP!$AB24)),"CP",IF(ISNA(HLOOKUP(G$6,RTT!$B68:$M68,1,0)),"","RTT"))</f>
        <v/>
      </c>
      <c r="H28" s="57" t="str">
        <f aca="false">IF(OR(AND(H$6&gt;=CP!$G24,H$6&lt;=CP!$H24),AND(H$6&gt;=CP!$K24,H$6&lt;=CP!$L24),AND(H$6&gt;=CP!$O24,H$6&lt;=CP!$P24),AND(H$6&gt;=CP!$S24,H$6&lt;=CP!$T24),AND(H$6&gt;=CP!$W24,H$6&lt;=CP!$X24),AND(H$6&gt;=CP!$AA24,H$6&lt;=CP!$AB24)),"CP",IF(ISNA(HLOOKUP(H$6,RTT!$B68:$M68,1,0)),"","RTT"))</f>
        <v/>
      </c>
      <c r="I28" s="57" t="str">
        <f aca="false">IF(OR(AND(I$6&gt;=CP!$G24,I$6&lt;=CP!$H24),AND(I$6&gt;=CP!$K24,I$6&lt;=CP!$L24),AND(I$6&gt;=CP!$O24,I$6&lt;=CP!$P24),AND(I$6&gt;=CP!$S24,I$6&lt;=CP!$T24),AND(I$6&gt;=CP!$W24,I$6&lt;=CP!$X24),AND(I$6&gt;=CP!$AA24,I$6&lt;=CP!$AB24)),"CP",IF(ISNA(HLOOKUP(I$6,RTT!$B68:$M68,1,0)),"","RTT"))</f>
        <v/>
      </c>
      <c r="J28" s="57" t="str">
        <f aca="false">IF(OR(AND(J$6&gt;=CP!$G24,J$6&lt;=CP!$H24),AND(J$6&gt;=CP!$K24,J$6&lt;=CP!$L24),AND(J$6&gt;=CP!$O24,J$6&lt;=CP!$P24),AND(J$6&gt;=CP!$S24,J$6&lt;=CP!$T24),AND(J$6&gt;=CP!$W24,J$6&lt;=CP!$X24),AND(J$6&gt;=CP!$AA24,J$6&lt;=CP!$AB24)),"CP",IF(ISNA(HLOOKUP(J$6,RTT!$B68:$M68,1,0)),"","RTT"))</f>
        <v/>
      </c>
      <c r="K28" s="57" t="str">
        <f aca="false">IF(OR(AND(K$6&gt;=CP!$G24,K$6&lt;=CP!$H24),AND(K$6&gt;=CP!$K24,K$6&lt;=CP!$L24),AND(K$6&gt;=CP!$O24,K$6&lt;=CP!$P24),AND(K$6&gt;=CP!$S24,K$6&lt;=CP!$T24),AND(K$6&gt;=CP!$W24,K$6&lt;=CP!$X24),AND(K$6&gt;=CP!$AA24,K$6&lt;=CP!$AB24)),"CP",IF(ISNA(HLOOKUP(K$6,RTT!$B68:$M68,1,0)),"","RTT"))</f>
        <v/>
      </c>
      <c r="L28" s="57" t="str">
        <f aca="false">IF(OR(AND(L$6&gt;=CP!$G24,L$6&lt;=CP!$H24),AND(L$6&gt;=CP!$K24,L$6&lt;=CP!$L24),AND(L$6&gt;=CP!$O24,L$6&lt;=CP!$P24),AND(L$6&gt;=CP!$S24,L$6&lt;=CP!$T24),AND(L$6&gt;=CP!$W24,L$6&lt;=CP!$X24),AND(L$6&gt;=CP!$AA24,L$6&lt;=CP!$AB24)),"CP",IF(ISNA(HLOOKUP(L$6,RTT!$B68:$M68,1,0)),"","RTT"))</f>
        <v/>
      </c>
      <c r="M28" s="57" t="str">
        <f aca="false">IF(OR(AND(M$6&gt;=CP!$G24,M$6&lt;=CP!$H24),AND(M$6&gt;=CP!$K24,M$6&lt;=CP!$L24),AND(M$6&gt;=CP!$O24,M$6&lt;=CP!$P24),AND(M$6&gt;=CP!$S24,M$6&lt;=CP!$T24),AND(M$6&gt;=CP!$W24,M$6&lt;=CP!$X24),AND(M$6&gt;=CP!$AA24,M$6&lt;=CP!$AB24)),"CP",IF(ISNA(HLOOKUP(M$6,RTT!$B68:$M68,1,0)),"","RTT"))</f>
        <v/>
      </c>
      <c r="N28" s="57" t="str">
        <f aca="false">IF(OR(AND(N$6&gt;=CP!$G24,N$6&lt;=CP!$H24),AND(N$6&gt;=CP!$K24,N$6&lt;=CP!$L24),AND(N$6&gt;=CP!$O24,N$6&lt;=CP!$P24),AND(N$6&gt;=CP!$S24,N$6&lt;=CP!$T24),AND(N$6&gt;=CP!$W24,N$6&lt;=CP!$X24),AND(N$6&gt;=CP!$AA24,N$6&lt;=CP!$AB24)),"CP",IF(ISNA(HLOOKUP(N$6,RTT!$B68:$M68,1,0)),"","RTT"))</f>
        <v/>
      </c>
      <c r="O28" s="57" t="str">
        <f aca="false">IF(OR(AND(O$6&gt;=CP!$G24,O$6&lt;=CP!$H24),AND(O$6&gt;=CP!$K24,O$6&lt;=CP!$L24),AND(O$6&gt;=CP!$O24,O$6&lt;=CP!$P24),AND(O$6&gt;=CP!$S24,O$6&lt;=CP!$T24),AND(O$6&gt;=CP!$W24,O$6&lt;=CP!$X24),AND(O$6&gt;=CP!$AA24,O$6&lt;=CP!$AB24)),"CP",IF(ISNA(HLOOKUP(O$6,RTT!$B68:$M68,1,0)),"","RTT"))</f>
        <v/>
      </c>
      <c r="P28" s="57" t="str">
        <f aca="false">IF(OR(AND(P$6&gt;=CP!$G24,P$6&lt;=CP!$H24),AND(P$6&gt;=CP!$K24,P$6&lt;=CP!$L24),AND(P$6&gt;=CP!$O24,P$6&lt;=CP!$P24),AND(P$6&gt;=CP!$S24,P$6&lt;=CP!$T24),AND(P$6&gt;=CP!$W24,P$6&lt;=CP!$X24),AND(P$6&gt;=CP!$AA24,P$6&lt;=CP!$AB24)),"CP",IF(ISNA(HLOOKUP(P$6,RTT!$B68:$M68,1,0)),"","RTT"))</f>
        <v/>
      </c>
      <c r="Q28" s="57" t="str">
        <f aca="false">IF(OR(AND(Q$6&gt;=CP!$G24,Q$6&lt;=CP!$H24),AND(Q$6&gt;=CP!$K24,Q$6&lt;=CP!$L24),AND(Q$6&gt;=CP!$O24,Q$6&lt;=CP!$P24),AND(Q$6&gt;=CP!$S24,Q$6&lt;=CP!$T24),AND(Q$6&gt;=CP!$W24,Q$6&lt;=CP!$X24),AND(Q$6&gt;=CP!$AA24,Q$6&lt;=CP!$AB24)),"CP",IF(ISNA(HLOOKUP(Q$6,RTT!$B68:$M68,1,0)),"","RTT"))</f>
        <v/>
      </c>
      <c r="R28" s="57" t="str">
        <f aca="false">IF(OR(AND(R$6&gt;=CP!$G24,R$6&lt;=CP!$H24),AND(R$6&gt;=CP!$K24,R$6&lt;=CP!$L24),AND(R$6&gt;=CP!$O24,R$6&lt;=CP!$P24),AND(R$6&gt;=CP!$S24,R$6&lt;=CP!$T24),AND(R$6&gt;=CP!$W24,R$6&lt;=CP!$X24),AND(R$6&gt;=CP!$AA24,R$6&lt;=CP!$AB24)),"CP",IF(ISNA(HLOOKUP(R$6,RTT!$B68:$M68,1,0)),"","RTT"))</f>
        <v/>
      </c>
      <c r="S28" s="57" t="str">
        <f aca="false">IF(OR(AND(S$6&gt;=CP!$G24,S$6&lt;=CP!$H24),AND(S$6&gt;=CP!$K24,S$6&lt;=CP!$L24),AND(S$6&gt;=CP!$O24,S$6&lt;=CP!$P24),AND(S$6&gt;=CP!$S24,S$6&lt;=CP!$T24),AND(S$6&gt;=CP!$W24,S$6&lt;=CP!$X24),AND(S$6&gt;=CP!$AA24,S$6&lt;=CP!$AB24)),"CP",IF(ISNA(HLOOKUP(S$6,RTT!$B68:$M68,1,0)),"","RTT"))</f>
        <v/>
      </c>
      <c r="T28" s="57" t="str">
        <f aca="false">IF(OR(AND(T$6&gt;=CP!$G24,T$6&lt;=CP!$H24),AND(T$6&gt;=CP!$K24,T$6&lt;=CP!$L24),AND(T$6&gt;=CP!$O24,T$6&lt;=CP!$P24),AND(T$6&gt;=CP!$S24,T$6&lt;=CP!$T24),AND(T$6&gt;=CP!$W24,T$6&lt;=CP!$X24),AND(T$6&gt;=CP!$AA24,T$6&lt;=CP!$AB24)),"CP",IF(ISNA(HLOOKUP(T$6,RTT!$B68:$M68,1,0)),"","RTT"))</f>
        <v/>
      </c>
      <c r="U28" s="57" t="str">
        <f aca="false">IF(OR(AND(U$6&gt;=CP!$G24,U$6&lt;=CP!$H24),AND(U$6&gt;=CP!$K24,U$6&lt;=CP!$L24),AND(U$6&gt;=CP!$O24,U$6&lt;=CP!$P24),AND(U$6&gt;=CP!$S24,U$6&lt;=CP!$T24),AND(U$6&gt;=CP!$W24,U$6&lt;=CP!$X24),AND(U$6&gt;=CP!$AA24,U$6&lt;=CP!$AB24)),"CP",IF(ISNA(HLOOKUP(U$6,RTT!$B68:$M68,1,0)),"","RTT"))</f>
        <v/>
      </c>
      <c r="V28" s="57" t="str">
        <f aca="false">IF(OR(AND(V$6&gt;=CP!$G24,V$6&lt;=CP!$H24),AND(V$6&gt;=CP!$K24,V$6&lt;=CP!$L24),AND(V$6&gt;=CP!$O24,V$6&lt;=CP!$P24),AND(V$6&gt;=CP!$S24,V$6&lt;=CP!$T24),AND(V$6&gt;=CP!$W24,V$6&lt;=CP!$X24),AND(V$6&gt;=CP!$AA24,V$6&lt;=CP!$AB24)),"CP",IF(ISNA(HLOOKUP(V$6,RTT!$B68:$M68,1,0)),"","RTT"))</f>
        <v/>
      </c>
      <c r="W28" s="57" t="str">
        <f aca="false">IF(OR(AND(W$6&gt;=CP!$G24,W$6&lt;=CP!$H24),AND(W$6&gt;=CP!$K24,W$6&lt;=CP!$L24),AND(W$6&gt;=CP!$O24,W$6&lt;=CP!$P24),AND(W$6&gt;=CP!$S24,W$6&lt;=CP!$T24),AND(W$6&gt;=CP!$W24,W$6&lt;=CP!$X24),AND(W$6&gt;=CP!$AA24,W$6&lt;=CP!$AB24)),"CP",IF(ISNA(HLOOKUP(W$6,RTT!$B68:$M68,1,0)),"","RTT"))</f>
        <v/>
      </c>
      <c r="X28" s="57" t="str">
        <f aca="false">IF(OR(AND(X$6&gt;=CP!$G24,X$6&lt;=CP!$H24),AND(X$6&gt;=CP!$K24,X$6&lt;=CP!$L24),AND(X$6&gt;=CP!$O24,X$6&lt;=CP!$P24),AND(X$6&gt;=CP!$S24,X$6&lt;=CP!$T24),AND(X$6&gt;=CP!$W24,X$6&lt;=CP!$X24),AND(X$6&gt;=CP!$AA24,X$6&lt;=CP!$AB24)),"CP",IF(ISNA(HLOOKUP(X$6,RTT!$B68:$M68,1,0)),"","RTT"))</f>
        <v/>
      </c>
      <c r="Y28" s="57" t="str">
        <f aca="false">IF(OR(AND(Y$6&gt;=CP!$G24,Y$6&lt;=CP!$H24),AND(Y$6&gt;=CP!$K24,Y$6&lt;=CP!$L24),AND(Y$6&gt;=CP!$O24,Y$6&lt;=CP!$P24),AND(Y$6&gt;=CP!$S24,Y$6&lt;=CP!$T24),AND(Y$6&gt;=CP!$W24,Y$6&lt;=CP!$X24),AND(Y$6&gt;=CP!$AA24,Y$6&lt;=CP!$AB24)),"CP",IF(ISNA(HLOOKUP(Y$6,RTT!$B68:$M68,1,0)),"","RTT"))</f>
        <v/>
      </c>
      <c r="Z28" s="57" t="str">
        <f aca="false">IF(OR(AND(Z$6&gt;=CP!$G24,Z$6&lt;=CP!$H24),AND(Z$6&gt;=CP!$K24,Z$6&lt;=CP!$L24),AND(Z$6&gt;=CP!$O24,Z$6&lt;=CP!$P24),AND(Z$6&gt;=CP!$S24,Z$6&lt;=CP!$T24),AND(Z$6&gt;=CP!$W24,Z$6&lt;=CP!$X24),AND(Z$6&gt;=CP!$AA24,Z$6&lt;=CP!$AB24)),"CP",IF(ISNA(HLOOKUP(Z$6,RTT!$B68:$M68,1,0)),"","RTT"))</f>
        <v/>
      </c>
      <c r="AA28" s="57" t="str">
        <f aca="false">IF(OR(AND(AA$6&gt;=CP!$G24,AA$6&lt;=CP!$H24),AND(AA$6&gt;=CP!$K24,AA$6&lt;=CP!$L24),AND(AA$6&gt;=CP!$O24,AA$6&lt;=CP!$P24),AND(AA$6&gt;=CP!$S24,AA$6&lt;=CP!$T24),AND(AA$6&gt;=CP!$W24,AA$6&lt;=CP!$X24),AND(AA$6&gt;=CP!$AA24,AA$6&lt;=CP!$AB24)),"CP",IF(ISNA(HLOOKUP(AA$6,RTT!$B68:$M68,1,0)),"","RTT"))</f>
        <v>CP</v>
      </c>
      <c r="AB28" s="57" t="str">
        <f aca="false">IF(OR(AND(AB$6&gt;=CP!$G24,AB$6&lt;=CP!$H24),AND(AB$6&gt;=CP!$K24,AB$6&lt;=CP!$L24),AND(AB$6&gt;=CP!$O24,AB$6&lt;=CP!$P24),AND(AB$6&gt;=CP!$S24,AB$6&lt;=CP!$T24),AND(AB$6&gt;=CP!$W24,AB$6&lt;=CP!$X24),AND(AB$6&gt;=CP!$AA24,AB$6&lt;=CP!$AB24)),"CP",IF(ISNA(HLOOKUP(AB$6,RTT!$B68:$M68,1,0)),"","RTT"))</f>
        <v>CP</v>
      </c>
      <c r="AC28" s="57" t="str">
        <f aca="false">IF(OR(AND(AC$6&gt;=CP!$G24,AC$6&lt;=CP!$H24),AND(AC$6&gt;=CP!$K24,AC$6&lt;=CP!$L24),AND(AC$6&gt;=CP!$O24,AC$6&lt;=CP!$P24),AND(AC$6&gt;=CP!$S24,AC$6&lt;=CP!$T24),AND(AC$6&gt;=CP!$W24,AC$6&lt;=CP!$X24),AND(AC$6&gt;=CP!$AA24,AC$6&lt;=CP!$AB24)),"CP",IF(ISNA(HLOOKUP(AC$6,RTT!$B68:$M68,1,0)),"","RTT"))</f>
        <v>CP</v>
      </c>
      <c r="AD28" s="57" t="str">
        <f aca="false">IF(OR(AND(AD$6&gt;=CP!$G24,AD$6&lt;=CP!$H24),AND(AD$6&gt;=CP!$K24,AD$6&lt;=CP!$L24),AND(AD$6&gt;=CP!$O24,AD$6&lt;=CP!$P24),AND(AD$6&gt;=CP!$S24,AD$6&lt;=CP!$T24),AND(AD$6&gt;=CP!$W24,AD$6&lt;=CP!$X24),AND(AD$6&gt;=CP!$AA24,AD$6&lt;=CP!$AB24)),"CP",IF(ISNA(HLOOKUP(AD$6,RTT!$B68:$M68,1,0)),"","RTT"))</f>
        <v>CP</v>
      </c>
      <c r="AE28" s="57" t="str">
        <f aca="false">IF(OR(AND(AE$6&gt;=CP!$G24,AE$6&lt;=CP!$H24),AND(AE$6&gt;=CP!$K24,AE$6&lt;=CP!$L24),AND(AE$6&gt;=CP!$O24,AE$6&lt;=CP!$P24),AND(AE$6&gt;=CP!$S24,AE$6&lt;=CP!$T24),AND(AE$6&gt;=CP!$W24,AE$6&lt;=CP!$X24),AND(AE$6&gt;=CP!$AA24,AE$6&lt;=CP!$AB24)),"CP",IF(ISNA(HLOOKUP(AE$6,RTT!$B68:$M68,1,0)),"","RTT"))</f>
        <v>CP</v>
      </c>
      <c r="AF28" s="57" t="str">
        <f aca="false">IF(OR(AND(AF$6&gt;=CP!$G24,AF$6&lt;=CP!$H24),AND(AF$6&gt;=CP!$K24,AF$6&lt;=CP!$L24),AND(AF$6&gt;=CP!$O24,AF$6&lt;=CP!$P24),AND(AF$6&gt;=CP!$S24,AF$6&lt;=CP!$T24),AND(AF$6&gt;=CP!$W24,AF$6&lt;=CP!$X24),AND(AF$6&gt;=CP!$AA24,AF$6&lt;=CP!$AB24)),"CP",IF(ISNA(HLOOKUP(AF$6,RTT!$B68:$M68,1,0)),"","RTT"))</f>
        <v>CP</v>
      </c>
      <c r="AG28" s="57" t="str">
        <f aca="false">IF(OR(AND(AG$6&gt;=CP!$G24,AG$6&lt;=CP!$H24),AND(AG$6&gt;=CP!$K24,AG$6&lt;=CP!$L24),AND(AG$6&gt;=CP!$O24,AG$6&lt;=CP!$P24),AND(AG$6&gt;=CP!$S24,AG$6&lt;=CP!$T24),AND(AG$6&gt;=CP!$W24,AG$6&lt;=CP!$X24),AND(AG$6&gt;=CP!$AA24,AG$6&lt;=CP!$AB24)),"CP",IF(ISNA(HLOOKUP(AG$6,RTT!$B68:$M68,1,0)),"","RTT"))</f>
        <v>CP</v>
      </c>
      <c r="AH28" s="57" t="str">
        <f aca="false">IF(OR(AND(AH$6&gt;=CP!$G24,AH$6&lt;=CP!$H24),AND(AH$6&gt;=CP!$K24,AH$6&lt;=CP!$L24),AND(AH$6&gt;=CP!$O24,AH$6&lt;=CP!$P24),AND(AH$6&gt;=CP!$S24,AH$6&lt;=CP!$T24),AND(AH$6&gt;=CP!$W24,AH$6&lt;=CP!$X24),AND(AH$6&gt;=CP!$AA24,AH$6&lt;=CP!$AB24)),"CP",IF(ISNA(HLOOKUP(AH$6,RTT!$B68:$M68,1,0)),"","RTT"))</f>
        <v>CP</v>
      </c>
      <c r="AI28" s="57" t="str">
        <f aca="false">IF(OR(AND(AI$6&gt;=CP!$G24,AI$6&lt;=CP!$H24),AND(AI$6&gt;=CP!$K24,AI$6&lt;=CP!$L24),AND(AI$6&gt;=CP!$O24,AI$6&lt;=CP!$P24),AND(AI$6&gt;=CP!$S24,AI$6&lt;=CP!$T24),AND(AI$6&gt;=CP!$W24,AI$6&lt;=CP!$X24),AND(AI$6&gt;=CP!$AA24,AI$6&lt;=CP!$AB24)),"CP",IF(ISNA(HLOOKUP(AI$6,RTT!$B68:$M68,1,0)),"","RTT"))</f>
        <v>CP</v>
      </c>
      <c r="AJ28" s="57" t="str">
        <f aca="false">IF(OR(AND(AJ$6&gt;=CP!$G24,AJ$6&lt;=CP!$H24),AND(AJ$6&gt;=CP!$K24,AJ$6&lt;=CP!$L24),AND(AJ$6&gt;=CP!$O24,AJ$6&lt;=CP!$P24),AND(AJ$6&gt;=CP!$S24,AJ$6&lt;=CP!$T24),AND(AJ$6&gt;=CP!$W24,AJ$6&lt;=CP!$X24),AND(AJ$6&gt;=CP!$AA24,AJ$6&lt;=CP!$AB24)),"CP",IF(ISNA(HLOOKUP(AJ$6,RTT!$B68:$M68,1,0)),"","RTT"))</f>
        <v>CP</v>
      </c>
      <c r="AK28" s="57" t="str">
        <f aca="false">IF(OR(AND(AK$6&gt;=CP!$G24,AK$6&lt;=CP!$H24),AND(AK$6&gt;=CP!$K24,AK$6&lt;=CP!$L24),AND(AK$6&gt;=CP!$O24,AK$6&lt;=CP!$P24),AND(AK$6&gt;=CP!$S24,AK$6&lt;=CP!$T24),AND(AK$6&gt;=CP!$W24,AK$6&lt;=CP!$X24),AND(AK$6&gt;=CP!$AA24,AK$6&lt;=CP!$AB24)),"CP",IF(ISNA(HLOOKUP(AK$6,RTT!$B68:$M68,1,0)),"","RTT"))</f>
        <v>CP</v>
      </c>
      <c r="AL28" s="57" t="str">
        <f aca="false">IF(OR(AND(AL$6&gt;=CP!$G24,AL$6&lt;=CP!$H24),AND(AL$6&gt;=CP!$K24,AL$6&lt;=CP!$L24),AND(AL$6&gt;=CP!$O24,AL$6&lt;=CP!$P24),AND(AL$6&gt;=CP!$S24,AL$6&lt;=CP!$T24),AND(AL$6&gt;=CP!$W24,AL$6&lt;=CP!$X24),AND(AL$6&gt;=CP!$AA24,AL$6&lt;=CP!$AB24)),"CP",IF(ISNA(HLOOKUP(AL$6,RTT!$B68:$M68,1,0)),"","RTT"))</f>
        <v>CP</v>
      </c>
      <c r="AM28" s="57" t="str">
        <f aca="false">IF(OR(AND(AM$6&gt;=CP!$G24,AM$6&lt;=CP!$H24),AND(AM$6&gt;=CP!$K24,AM$6&lt;=CP!$L24),AND(AM$6&gt;=CP!$O24,AM$6&lt;=CP!$P24),AND(AM$6&gt;=CP!$S24,AM$6&lt;=CP!$T24),AND(AM$6&gt;=CP!$W24,AM$6&lt;=CP!$X24),AND(AM$6&gt;=CP!$AA24,AM$6&lt;=CP!$AB24)),"CP",IF(ISNA(HLOOKUP(AM$6,RTT!$B68:$M68,1,0)),"","RTT"))</f>
        <v>CP</v>
      </c>
      <c r="AN28" s="57" t="str">
        <f aca="false">IF(OR(AND(AN$6&gt;=CP!$G24,AN$6&lt;=CP!$H24),AND(AN$6&gt;=CP!$K24,AN$6&lt;=CP!$L24),AND(AN$6&gt;=CP!$O24,AN$6&lt;=CP!$P24),AND(AN$6&gt;=CP!$S24,AN$6&lt;=CP!$T24),AND(AN$6&gt;=CP!$W24,AN$6&lt;=CP!$X24),AND(AN$6&gt;=CP!$AA24,AN$6&lt;=CP!$AB24)),"CP",IF(ISNA(HLOOKUP(AN$6,RTT!$B68:$M68,1,0)),"","RTT"))</f>
        <v>CP</v>
      </c>
      <c r="AO28" s="57" t="str">
        <f aca="false">IF(OR(AND(AO$6&gt;=CP!$G24,AO$6&lt;=CP!$H24),AND(AO$6&gt;=CP!$K24,AO$6&lt;=CP!$L24),AND(AO$6&gt;=CP!$O24,AO$6&lt;=CP!$P24),AND(AO$6&gt;=CP!$S24,AO$6&lt;=CP!$T24),AND(AO$6&gt;=CP!$W24,AO$6&lt;=CP!$X24),AND(AO$6&gt;=CP!$AA24,AO$6&lt;=CP!$AB24)),"CP",IF(ISNA(HLOOKUP(AO$6,RTT!$B68:$M68,1,0)),"","RTT"))</f>
        <v>CP</v>
      </c>
      <c r="AP28" s="57" t="str">
        <f aca="false">IF(OR(AND(AP$6&gt;=CP!$G24,AP$6&lt;=CP!$H24),AND(AP$6&gt;=CP!$K24,AP$6&lt;=CP!$L24),AND(AP$6&gt;=CP!$O24,AP$6&lt;=CP!$P24),AND(AP$6&gt;=CP!$S24,AP$6&lt;=CP!$T24),AND(AP$6&gt;=CP!$W24,AP$6&lt;=CP!$X24),AND(AP$6&gt;=CP!$AA24,AP$6&lt;=CP!$AB24)),"CP",IF(ISNA(HLOOKUP(AP$6,RTT!$B68:$M68,1,0)),"","RTT"))</f>
        <v>CP</v>
      </c>
      <c r="AQ28" s="57" t="str">
        <f aca="false">IF(OR(AND(AQ$6&gt;=CP!$G24,AQ$6&lt;=CP!$H24),AND(AQ$6&gt;=CP!$K24,AQ$6&lt;=CP!$L24),AND(AQ$6&gt;=CP!$O24,AQ$6&lt;=CP!$P24),AND(AQ$6&gt;=CP!$S24,AQ$6&lt;=CP!$T24),AND(AQ$6&gt;=CP!$W24,AQ$6&lt;=CP!$X24),AND(AQ$6&gt;=CP!$AA24,AQ$6&lt;=CP!$AB24)),"CP",IF(ISNA(HLOOKUP(AQ$6,RTT!$B68:$M68,1,0)),"","RTT"))</f>
        <v>CP</v>
      </c>
      <c r="AR28" s="57" t="str">
        <f aca="false">IF(OR(AND(AR$6&gt;=CP!$G24,AR$6&lt;=CP!$H24),AND(AR$6&gt;=CP!$K24,AR$6&lt;=CP!$L24),AND(AR$6&gt;=CP!$O24,AR$6&lt;=CP!$P24),AND(AR$6&gt;=CP!$S24,AR$6&lt;=CP!$T24),AND(AR$6&gt;=CP!$W24,AR$6&lt;=CP!$X24),AND(AR$6&gt;=CP!$AA24,AR$6&lt;=CP!$AB24)),"CP",IF(ISNA(HLOOKUP(AR$6,RTT!$B68:$M68,1,0)),"","RTT"))</f>
        <v>CP</v>
      </c>
      <c r="AS28" s="57" t="str">
        <f aca="false">IF(OR(AND(AS$6&gt;=CP!$G24,AS$6&lt;=CP!$H24),AND(AS$6&gt;=CP!$K24,AS$6&lt;=CP!$L24),AND(AS$6&gt;=CP!$O24,AS$6&lt;=CP!$P24),AND(AS$6&gt;=CP!$S24,AS$6&lt;=CP!$T24),AND(AS$6&gt;=CP!$W24,AS$6&lt;=CP!$X24),AND(AS$6&gt;=CP!$AA24,AS$6&lt;=CP!$AB24)),"CP",IF(ISNA(HLOOKUP(AS$6,RTT!$B68:$M68,1,0)),"","RTT"))</f>
        <v>CP</v>
      </c>
      <c r="AT28" s="57" t="str">
        <f aca="false">IF(OR(AND(AT$6&gt;=CP!$G24,AT$6&lt;=CP!$H24),AND(AT$6&gt;=CP!$K24,AT$6&lt;=CP!$L24),AND(AT$6&gt;=CP!$O24,AT$6&lt;=CP!$P24),AND(AT$6&gt;=CP!$S24,AT$6&lt;=CP!$T24),AND(AT$6&gt;=CP!$W24,AT$6&lt;=CP!$X24),AND(AT$6&gt;=CP!$AA24,AT$6&lt;=CP!$AB24)),"CP",IF(ISNA(HLOOKUP(AT$6,RTT!$B68:$M68,1,0)),"","RTT"))</f>
        <v>CP</v>
      </c>
      <c r="AU28" s="57" t="str">
        <f aca="false">IF(OR(AND(AU$6&gt;=CP!$G24,AU$6&lt;=CP!$H24),AND(AU$6&gt;=CP!$K24,AU$6&lt;=CP!$L24),AND(AU$6&gt;=CP!$O24,AU$6&lt;=CP!$P24),AND(AU$6&gt;=CP!$S24,AU$6&lt;=CP!$T24),AND(AU$6&gt;=CP!$W24,AU$6&lt;=CP!$X24),AND(AU$6&gt;=CP!$AA24,AU$6&lt;=CP!$AB24)),"CP",IF(ISNA(HLOOKUP(AU$6,RTT!$B68:$M68,1,0)),"","RTT"))</f>
        <v/>
      </c>
      <c r="AV28" s="57" t="str">
        <f aca="false">IF(OR(AND(AV$6&gt;=CP!$G24,AV$6&lt;=CP!$H24),AND(AV$6&gt;=CP!$K24,AV$6&lt;=CP!$L24),AND(AV$6&gt;=CP!$O24,AV$6&lt;=CP!$P24),AND(AV$6&gt;=CP!$S24,AV$6&lt;=CP!$T24),AND(AV$6&gt;=CP!$W24,AV$6&lt;=CP!$X24),AND(AV$6&gt;=CP!$AA24,AV$6&lt;=CP!$AB24)),"CP",IF(ISNA(HLOOKUP(AV$6,RTT!$B68:$M68,1,0)),"","RTT"))</f>
        <v/>
      </c>
      <c r="AW28" s="57" t="str">
        <f aca="false">IF(OR(AND(AW$6&gt;=CP!$G24,AW$6&lt;=CP!$H24),AND(AW$6&gt;=CP!$K24,AW$6&lt;=CP!$L24),AND(AW$6&gt;=CP!$O24,AW$6&lt;=CP!$P24),AND(AW$6&gt;=CP!$S24,AW$6&lt;=CP!$T24),AND(AW$6&gt;=CP!$W24,AW$6&lt;=CP!$X24),AND(AW$6&gt;=CP!$AA24,AW$6&lt;=CP!$AB24)),"CP",IF(ISNA(HLOOKUP(AW$6,RTT!$B68:$M68,1,0)),"","RTT"))</f>
        <v/>
      </c>
      <c r="AX28" s="57" t="str">
        <f aca="false">IF(OR(AND(AX$6&gt;=CP!$G24,AX$6&lt;=CP!$H24),AND(AX$6&gt;=CP!$K24,AX$6&lt;=CP!$L24),AND(AX$6&gt;=CP!$O24,AX$6&lt;=CP!$P24),AND(AX$6&gt;=CP!$S24,AX$6&lt;=CP!$T24),AND(AX$6&gt;=CP!$W24,AX$6&lt;=CP!$X24),AND(AX$6&gt;=CP!$AA24,AX$6&lt;=CP!$AB24)),"CP",IF(ISNA(HLOOKUP(AX$6,RTT!$B68:$M68,1,0)),"","RTT"))</f>
        <v/>
      </c>
      <c r="AY28" s="57" t="str">
        <f aca="false">IF(OR(AND(AY$6&gt;=CP!$G24,AY$6&lt;=CP!$H24),AND(AY$6&gt;=CP!$K24,AY$6&lt;=CP!$L24),AND(AY$6&gt;=CP!$O24,AY$6&lt;=CP!$P24),AND(AY$6&gt;=CP!$S24,AY$6&lt;=CP!$T24),AND(AY$6&gt;=CP!$W24,AY$6&lt;=CP!$X24),AND(AY$6&gt;=CP!$AA24,AY$6&lt;=CP!$AB24)),"CP",IF(ISNA(HLOOKUP(AY$6,RTT!$B68:$M68,1,0)),"","RTT"))</f>
        <v/>
      </c>
      <c r="AZ28" s="57" t="str">
        <f aca="false">IF(OR(AND(AZ$6&gt;=CP!$G24,AZ$6&lt;=CP!$H24),AND(AZ$6&gt;=CP!$K24,AZ$6&lt;=CP!$L24),AND(AZ$6&gt;=CP!$O24,AZ$6&lt;=CP!$P24),AND(AZ$6&gt;=CP!$S24,AZ$6&lt;=CP!$T24),AND(AZ$6&gt;=CP!$W24,AZ$6&lt;=CP!$X24),AND(AZ$6&gt;=CP!$AA24,AZ$6&lt;=CP!$AB24)),"CP",IF(ISNA(HLOOKUP(AZ$6,RTT!$B68:$M68,1,0)),"","RTT"))</f>
        <v/>
      </c>
      <c r="BA28" s="57" t="str">
        <f aca="false">IF(OR(AND(BA$6&gt;=CP!$G24,BA$6&lt;=CP!$H24),AND(BA$6&gt;=CP!$K24,BA$6&lt;=CP!$L24),AND(BA$6&gt;=CP!$O24,BA$6&lt;=CP!$P24),AND(BA$6&gt;=CP!$S24,BA$6&lt;=CP!$T24),AND(BA$6&gt;=CP!$W24,BA$6&lt;=CP!$X24),AND(BA$6&gt;=CP!$AA24,BA$6&lt;=CP!$AB24)),"CP",IF(ISNA(HLOOKUP(BA$6,RTT!$B68:$M68,1,0)),"","RTT"))</f>
        <v/>
      </c>
      <c r="BB28" s="57" t="str">
        <f aca="false">IF(OR(AND(BB$6&gt;=CP!$G24,BB$6&lt;=CP!$H24),AND(BB$6&gt;=CP!$K24,BB$6&lt;=CP!$L24),AND(BB$6&gt;=CP!$O24,BB$6&lt;=CP!$P24),AND(BB$6&gt;=CP!$S24,BB$6&lt;=CP!$T24),AND(BB$6&gt;=CP!$W24,BB$6&lt;=CP!$X24),AND(BB$6&gt;=CP!$AA24,BB$6&lt;=CP!$AB24)),"CP",IF(ISNA(HLOOKUP(BB$6,RTT!$B68:$M68,1,0)),"","RTT"))</f>
        <v/>
      </c>
      <c r="BC28" s="57" t="str">
        <f aca="false">IF(OR(AND(BC$6&gt;=CP!$G24,BC$6&lt;=CP!$H24),AND(BC$6&gt;=CP!$K24,BC$6&lt;=CP!$L24),AND(BC$6&gt;=CP!$O24,BC$6&lt;=CP!$P24),AND(BC$6&gt;=CP!$S24,BC$6&lt;=CP!$T24),AND(BC$6&gt;=CP!$W24,BC$6&lt;=CP!$X24),AND(BC$6&gt;=CP!$AA24,BC$6&lt;=CP!$AB24)),"CP",IF(ISNA(HLOOKUP(BC$6,RTT!$B68:$M68,1,0)),"","RTT"))</f>
        <v/>
      </c>
      <c r="BD28" s="57" t="str">
        <f aca="false">IF(OR(AND(BD$6&gt;=CP!$G24,BD$6&lt;=CP!$H24),AND(BD$6&gt;=CP!$K24,BD$6&lt;=CP!$L24),AND(BD$6&gt;=CP!$O24,BD$6&lt;=CP!$P24),AND(BD$6&gt;=CP!$S24,BD$6&lt;=CP!$T24),AND(BD$6&gt;=CP!$W24,BD$6&lt;=CP!$X24),AND(BD$6&gt;=CP!$AA24,BD$6&lt;=CP!$AB24)),"CP",IF(ISNA(HLOOKUP(BD$6,RTT!$B68:$M68,1,0)),"","RTT"))</f>
        <v/>
      </c>
      <c r="BE28" s="57" t="str">
        <f aca="false">IF(OR(AND(BE$6&gt;=CP!$G24,BE$6&lt;=CP!$H24),AND(BE$6&gt;=CP!$K24,BE$6&lt;=CP!$L24),AND(BE$6&gt;=CP!$O24,BE$6&lt;=CP!$P24),AND(BE$6&gt;=CP!$S24,BE$6&lt;=CP!$T24),AND(BE$6&gt;=CP!$W24,BE$6&lt;=CP!$X24),AND(BE$6&gt;=CP!$AA24,BE$6&lt;=CP!$AB24)),"CP",IF(ISNA(HLOOKUP(BE$6,RTT!$B68:$M68,1,0)),"","RTT"))</f>
        <v/>
      </c>
      <c r="BF28" s="57" t="str">
        <f aca="false">IF(OR(AND(BF$6&gt;=CP!$G24,BF$6&lt;=CP!$H24),AND(BF$6&gt;=CP!$K24,BF$6&lt;=CP!$L24),AND(BF$6&gt;=CP!$O24,BF$6&lt;=CP!$P24),AND(BF$6&gt;=CP!$S24,BF$6&lt;=CP!$T24),AND(BF$6&gt;=CP!$W24,BF$6&lt;=CP!$X24),AND(BF$6&gt;=CP!$AA24,BF$6&lt;=CP!$AB24)),"CP",IF(ISNA(HLOOKUP(BF$6,RTT!$B68:$M68,1,0)),"","RTT"))</f>
        <v/>
      </c>
      <c r="BG28" s="57" t="str">
        <f aca="false">IF(OR(AND(BG$6&gt;=CP!$G24,BG$6&lt;=CP!$H24),AND(BG$6&gt;=CP!$K24,BG$6&lt;=CP!$L24),AND(BG$6&gt;=CP!$O24,BG$6&lt;=CP!$P24),AND(BG$6&gt;=CP!$S24,BG$6&lt;=CP!$T24),AND(BG$6&gt;=CP!$W24,BG$6&lt;=CP!$X24),AND(BG$6&gt;=CP!$AA24,BG$6&lt;=CP!$AB24)),"CP",IF(ISNA(HLOOKUP(BG$6,RTT!$B68:$M68,1,0)),"","RTT"))</f>
        <v/>
      </c>
      <c r="BH28" s="57" t="str">
        <f aca="false">IF(OR(AND(BH$6&gt;=CP!$G24,BH$6&lt;=CP!$H24),AND(BH$6&gt;=CP!$K24,BH$6&lt;=CP!$L24),AND(BH$6&gt;=CP!$O24,BH$6&lt;=CP!$P24),AND(BH$6&gt;=CP!$S24,BH$6&lt;=CP!$T24),AND(BH$6&gt;=CP!$W24,BH$6&lt;=CP!$X24),AND(BH$6&gt;=CP!$AA24,BH$6&lt;=CP!$AB24)),"CP",IF(ISNA(HLOOKUP(BH$6,RTT!$B68:$M68,1,0)),"","RTT"))</f>
        <v/>
      </c>
      <c r="BI28" s="57" t="str">
        <f aca="false">IF(OR(AND(BI$6&gt;=CP!$G24,BI$6&lt;=CP!$H24),AND(BI$6&gt;=CP!$K24,BI$6&lt;=CP!$L24),AND(BI$6&gt;=CP!$O24,BI$6&lt;=CP!$P24),AND(BI$6&gt;=CP!$S24,BI$6&lt;=CP!$T24),AND(BI$6&gt;=CP!$W24,BI$6&lt;=CP!$X24),AND(BI$6&gt;=CP!$AA24,BI$6&lt;=CP!$AB24)),"CP",IF(ISNA(HLOOKUP(BI$6,RTT!$B68:$M68,1,0)),"","RTT"))</f>
        <v/>
      </c>
      <c r="BJ28" s="57" t="str">
        <f aca="false">IF(OR(AND(BJ$6&gt;=CP!$G24,BJ$6&lt;=CP!$H24),AND(BJ$6&gt;=CP!$K24,BJ$6&lt;=CP!$L24),AND(BJ$6&gt;=CP!$O24,BJ$6&lt;=CP!$P24),AND(BJ$6&gt;=CP!$S24,BJ$6&lt;=CP!$T24),AND(BJ$6&gt;=CP!$W24,BJ$6&lt;=CP!$X24),AND(BJ$6&gt;=CP!$AA24,BJ$6&lt;=CP!$AB24)),"CP",IF(ISNA(HLOOKUP(BJ$6,RTT!$B68:$M68,1,0)),"","RTT"))</f>
        <v/>
      </c>
      <c r="BK28" s="57" t="str">
        <f aca="false">IF(OR(AND(BK$6&gt;=CP!$G24,BK$6&lt;=CP!$H24),AND(BK$6&gt;=CP!$K24,BK$6&lt;=CP!$L24),AND(BK$6&gt;=CP!$O24,BK$6&lt;=CP!$P24),AND(BK$6&gt;=CP!$S24,BK$6&lt;=CP!$T24),AND(BK$6&gt;=CP!$W24,BK$6&lt;=CP!$X24),AND(BK$6&gt;=CP!$AA24,BK$6&lt;=CP!$AB24)),"CP",IF(ISNA(HLOOKUP(BK$6,RTT!$B68:$M68,1,0)),"","RTT"))</f>
        <v/>
      </c>
      <c r="BL28" s="57" t="str">
        <f aca="false">IF(OR(AND(BL$6&gt;=CP!$G24,BL$6&lt;=CP!$H24),AND(BL$6&gt;=CP!$K24,BL$6&lt;=CP!$L24),AND(BL$6&gt;=CP!$O24,BL$6&lt;=CP!$P24),AND(BL$6&gt;=CP!$S24,BL$6&lt;=CP!$T24),AND(BL$6&gt;=CP!$W24,BL$6&lt;=CP!$X24),AND(BL$6&gt;=CP!$AA24,BL$6&lt;=CP!$AB24)),"CP",IF(ISNA(HLOOKUP(BL$6,RTT!$B68:$M68,1,0)),"","RTT"))</f>
        <v/>
      </c>
      <c r="BM28" s="57" t="str">
        <f aca="false">IF(OR(AND(BM$6&gt;=CP!$G24,BM$6&lt;=CP!$H24),AND(BM$6&gt;=CP!$K24,BM$6&lt;=CP!$L24),AND(BM$6&gt;=CP!$O24,BM$6&lt;=CP!$P24),AND(BM$6&gt;=CP!$S24,BM$6&lt;=CP!$T24),AND(BM$6&gt;=CP!$W24,BM$6&lt;=CP!$X24),AND(BM$6&gt;=CP!$AA24,BM$6&lt;=CP!$AB24)),"CP",IF(ISNA(HLOOKUP(BM$6,RTT!$B68:$M68,1,0)),"","RTT"))</f>
        <v/>
      </c>
      <c r="BN28" s="57" t="str">
        <f aca="false">IF(OR(AND(BN$6&gt;=CP!$G24,BN$6&lt;=CP!$H24),AND(BN$6&gt;=CP!$K24,BN$6&lt;=CP!$L24),AND(BN$6&gt;=CP!$O24,BN$6&lt;=CP!$P24),AND(BN$6&gt;=CP!$S24,BN$6&lt;=CP!$T24),AND(BN$6&gt;=CP!$W24,BN$6&lt;=CP!$X24),AND(BN$6&gt;=CP!$AA24,BN$6&lt;=CP!$AB24)),"CP",IF(ISNA(HLOOKUP(BN$6,RTT!$B68:$M68,1,0)),"","RTT"))</f>
        <v/>
      </c>
      <c r="BO28" s="57" t="str">
        <f aca="false">IF(OR(AND(BO$6&gt;=CP!$G24,BO$6&lt;=CP!$H24),AND(BO$6&gt;=CP!$K24,BO$6&lt;=CP!$L24),AND(BO$6&gt;=CP!$O24,BO$6&lt;=CP!$P24),AND(BO$6&gt;=CP!$S24,BO$6&lt;=CP!$T24),AND(BO$6&gt;=CP!$W24,BO$6&lt;=CP!$X24),AND(BO$6&gt;=CP!$AA24,BO$6&lt;=CP!$AB24)),"CP",IF(ISNA(HLOOKUP(BO$6,RTT!$B68:$M68,1,0)),"","RTT"))</f>
        <v/>
      </c>
      <c r="BP28" s="57" t="str">
        <f aca="false">IF(OR(AND(BP$6&gt;=CP!$G24,BP$6&lt;=CP!$H24),AND(BP$6&gt;=CP!$K24,BP$6&lt;=CP!$L24),AND(BP$6&gt;=CP!$O24,BP$6&lt;=CP!$P24),AND(BP$6&gt;=CP!$S24,BP$6&lt;=CP!$T24),AND(BP$6&gt;=CP!$W24,BP$6&lt;=CP!$X24),AND(BP$6&gt;=CP!$AA24,BP$6&lt;=CP!$AB24)),"CP",IF(ISNA(HLOOKUP(BP$6,RTT!$B68:$M68,1,0)),"","RTT"))</f>
        <v/>
      </c>
      <c r="BQ28" s="57" t="str">
        <f aca="false">IF(OR(AND(BQ$6&gt;=CP!$G24,BQ$6&lt;=CP!$H24),AND(BQ$6&gt;=CP!$K24,BQ$6&lt;=CP!$L24),AND(BQ$6&gt;=CP!$O24,BQ$6&lt;=CP!$P24),AND(BQ$6&gt;=CP!$S24,BQ$6&lt;=CP!$T24),AND(BQ$6&gt;=CP!$W24,BQ$6&lt;=CP!$X24),AND(BQ$6&gt;=CP!$AA24,BQ$6&lt;=CP!$AB24)),"CP",IF(ISNA(HLOOKUP(BQ$6,RTT!$B68:$M68,1,0)),"","RTT"))</f>
        <v/>
      </c>
      <c r="BR28" s="57" t="str">
        <f aca="false">IF(OR(AND(BR$6&gt;=CP!$G24,BR$6&lt;=CP!$H24),AND(BR$6&gt;=CP!$K24,BR$6&lt;=CP!$L24),AND(BR$6&gt;=CP!$O24,BR$6&lt;=CP!$P24),AND(BR$6&gt;=CP!$S24,BR$6&lt;=CP!$T24),AND(BR$6&gt;=CP!$W24,BR$6&lt;=CP!$X24),AND(BR$6&gt;=CP!$AA24,BR$6&lt;=CP!$AB24)),"CP",IF(ISNA(HLOOKUP(BR$6,RTT!$B68:$M68,1,0)),"","RTT"))</f>
        <v/>
      </c>
      <c r="BS28" s="57" t="str">
        <f aca="false">IF(OR(AND(BS$6&gt;=CP!$G24,BS$6&lt;=CP!$H24),AND(BS$6&gt;=CP!$K24,BS$6&lt;=CP!$L24),AND(BS$6&gt;=CP!$O24,BS$6&lt;=CP!$P24),AND(BS$6&gt;=CP!$S24,BS$6&lt;=CP!$T24),AND(BS$6&gt;=CP!$W24,BS$6&lt;=CP!$X24),AND(BS$6&gt;=CP!$AA24,BS$6&lt;=CP!$AB24)),"CP",IF(ISNA(HLOOKUP(BS$6,RTT!$B68:$M68,1,0)),"","RTT"))</f>
        <v/>
      </c>
      <c r="BT28" s="57" t="str">
        <f aca="false">IF(OR(AND(BT$6&gt;=CP!$G24,BT$6&lt;=CP!$H24),AND(BT$6&gt;=CP!$K24,BT$6&lt;=CP!$L24),AND(BT$6&gt;=CP!$O24,BT$6&lt;=CP!$P24),AND(BT$6&gt;=CP!$S24,BT$6&lt;=CP!$T24),AND(BT$6&gt;=CP!$W24,BT$6&lt;=CP!$X24),AND(BT$6&gt;=CP!$AA24,BT$6&lt;=CP!$AB24)),"CP",IF(ISNA(HLOOKUP(BT$6,RTT!$B68:$M68,1,0)),"","RTT"))</f>
        <v/>
      </c>
      <c r="BU28" s="57" t="str">
        <f aca="false">IF(OR(AND(BU$6&gt;=CP!$G24,BU$6&lt;=CP!$H24),AND(BU$6&gt;=CP!$K24,BU$6&lt;=CP!$L24),AND(BU$6&gt;=CP!$O24,BU$6&lt;=CP!$P24),AND(BU$6&gt;=CP!$S24,BU$6&lt;=CP!$T24),AND(BU$6&gt;=CP!$W24,BU$6&lt;=CP!$X24),AND(BU$6&gt;=CP!$AA24,BU$6&lt;=CP!$AB24)),"CP",IF(ISNA(HLOOKUP(BU$6,RTT!$B68:$M68,1,0)),"","RTT"))</f>
        <v/>
      </c>
      <c r="BV28" s="57" t="str">
        <f aca="false">IF(OR(AND(BV$6&gt;=CP!$G24,BV$6&lt;=CP!$H24),AND(BV$6&gt;=CP!$K24,BV$6&lt;=CP!$L24),AND(BV$6&gt;=CP!$O24,BV$6&lt;=CP!$P24),AND(BV$6&gt;=CP!$S24,BV$6&lt;=CP!$T24),AND(BV$6&gt;=CP!$W24,BV$6&lt;=CP!$X24),AND(BV$6&gt;=CP!$AA24,BV$6&lt;=CP!$AB24)),"CP",IF(ISNA(HLOOKUP(BV$6,RTT!$B68:$M68,1,0)),"","RTT"))</f>
        <v/>
      </c>
      <c r="BW28" s="57" t="str">
        <f aca="false">IF(OR(AND(BW$6&gt;=CP!$G24,BW$6&lt;=CP!$H24),AND(BW$6&gt;=CP!$K24,BW$6&lt;=CP!$L24),AND(BW$6&gt;=CP!$O24,BW$6&lt;=CP!$P24),AND(BW$6&gt;=CP!$S24,BW$6&lt;=CP!$T24),AND(BW$6&gt;=CP!$W24,BW$6&lt;=CP!$X24),AND(BW$6&gt;=CP!$AA24,BW$6&lt;=CP!$AB24)),"CP",IF(ISNA(HLOOKUP(BW$6,RTT!$B68:$M68,1,0)),"","RTT"))</f>
        <v/>
      </c>
      <c r="BX28" s="57" t="str">
        <f aca="false">IF(OR(AND(BX$6&gt;=CP!$G24,BX$6&lt;=CP!$H24),AND(BX$6&gt;=CP!$K24,BX$6&lt;=CP!$L24),AND(BX$6&gt;=CP!$O24,BX$6&lt;=CP!$P24),AND(BX$6&gt;=CP!$S24,BX$6&lt;=CP!$T24),AND(BX$6&gt;=CP!$W24,BX$6&lt;=CP!$X24),AND(BX$6&gt;=CP!$AA24,BX$6&lt;=CP!$AB24)),"CP",IF(ISNA(HLOOKUP(BX$6,RTT!$B68:$M68,1,0)),"","RTT"))</f>
        <v/>
      </c>
      <c r="BY28" s="57" t="str">
        <f aca="false">IF(OR(AND(BY$6&gt;=CP!$G24,BY$6&lt;=CP!$H24),AND(BY$6&gt;=CP!$K24,BY$6&lt;=CP!$L24),AND(BY$6&gt;=CP!$O24,BY$6&lt;=CP!$P24),AND(BY$6&gt;=CP!$S24,BY$6&lt;=CP!$T24),AND(BY$6&gt;=CP!$W24,BY$6&lt;=CP!$X24),AND(BY$6&gt;=CP!$AA24,BY$6&lt;=CP!$AB24)),"CP",IF(ISNA(HLOOKUP(BY$6,RTT!$B68:$M68,1,0)),"","RTT"))</f>
        <v/>
      </c>
      <c r="BZ28" s="57" t="str">
        <f aca="false">IF(OR(AND(BZ$6&gt;=CP!$G24,BZ$6&lt;=CP!$H24),AND(BZ$6&gt;=CP!$K24,BZ$6&lt;=CP!$L24),AND(BZ$6&gt;=CP!$O24,BZ$6&lt;=CP!$P24),AND(BZ$6&gt;=CP!$S24,BZ$6&lt;=CP!$T24),AND(BZ$6&gt;=CP!$W24,BZ$6&lt;=CP!$X24),AND(BZ$6&gt;=CP!$AA24,BZ$6&lt;=CP!$AB24)),"CP",IF(ISNA(HLOOKUP(BZ$6,RTT!$B68:$M68,1,0)),"","RTT"))</f>
        <v/>
      </c>
      <c r="CA28" s="57" t="str">
        <f aca="false">IF(OR(AND(CA$6&gt;=CP!$G24,CA$6&lt;=CP!$H24),AND(CA$6&gt;=CP!$K24,CA$6&lt;=CP!$L24),AND(CA$6&gt;=CP!$O24,CA$6&lt;=CP!$P24),AND(CA$6&gt;=CP!$S24,CA$6&lt;=CP!$T24),AND(CA$6&gt;=CP!$W24,CA$6&lt;=CP!$X24),AND(CA$6&gt;=CP!$AA24,CA$6&lt;=CP!$AB24)),"CP",IF(ISNA(HLOOKUP(CA$6,RTT!$B68:$M68,1,0)),"","RTT"))</f>
        <v/>
      </c>
      <c r="CB28" s="57" t="str">
        <f aca="false">IF(OR(AND(CB$6&gt;=CP!$G24,CB$6&lt;=CP!$H24),AND(CB$6&gt;=CP!$K24,CB$6&lt;=CP!$L24),AND(CB$6&gt;=CP!$O24,CB$6&lt;=CP!$P24),AND(CB$6&gt;=CP!$S24,CB$6&lt;=CP!$T24),AND(CB$6&gt;=CP!$W24,CB$6&lt;=CP!$X24),AND(CB$6&gt;=CP!$AA24,CB$6&lt;=CP!$AB24)),"CP",IF(ISNA(HLOOKUP(CB$6,RTT!$B68:$M68,1,0)),"","RTT"))</f>
        <v/>
      </c>
      <c r="CC28" s="57" t="str">
        <f aca="false">IF(OR(AND(CC$6&gt;=CP!$G24,CC$6&lt;=CP!$H24),AND(CC$6&gt;=CP!$K24,CC$6&lt;=CP!$L24),AND(CC$6&gt;=CP!$O24,CC$6&lt;=CP!$P24),AND(CC$6&gt;=CP!$S24,CC$6&lt;=CP!$T24),AND(CC$6&gt;=CP!$W24,CC$6&lt;=CP!$X24),AND(CC$6&gt;=CP!$AA24,CC$6&lt;=CP!$AB24)),"CP",IF(ISNA(HLOOKUP(CC$6,RTT!$B68:$M68,1,0)),"","RTT"))</f>
        <v/>
      </c>
      <c r="CD28" s="57" t="str">
        <f aca="false">IF(OR(AND(CD$6&gt;=CP!$G24,CD$6&lt;=CP!$H24),AND(CD$6&gt;=CP!$K24,CD$6&lt;=CP!$L24),AND(CD$6&gt;=CP!$O24,CD$6&lt;=CP!$P24),AND(CD$6&gt;=CP!$S24,CD$6&lt;=CP!$T24),AND(CD$6&gt;=CP!$W24,CD$6&lt;=CP!$X24),AND(CD$6&gt;=CP!$AA24,CD$6&lt;=CP!$AB24)),"CP",IF(ISNA(HLOOKUP(CD$6,RTT!$B68:$M68,1,0)),"","RTT"))</f>
        <v/>
      </c>
      <c r="CE28" s="57" t="str">
        <f aca="false">IF(OR(AND(CE$6&gt;=CP!$G24,CE$6&lt;=CP!$H24),AND(CE$6&gt;=CP!$K24,CE$6&lt;=CP!$L24),AND(CE$6&gt;=CP!$O24,CE$6&lt;=CP!$P24),AND(CE$6&gt;=CP!$S24,CE$6&lt;=CP!$T24),AND(CE$6&gt;=CP!$W24,CE$6&lt;=CP!$X24),AND(CE$6&gt;=CP!$AA24,CE$6&lt;=CP!$AB24)),"CP",IF(ISNA(HLOOKUP(CE$6,RTT!$B68:$M68,1,0)),"","RTT"))</f>
        <v/>
      </c>
      <c r="CF28" s="57" t="str">
        <f aca="false">IF(OR(AND(CF$6&gt;=CP!$G24,CF$6&lt;=CP!$H24),AND(CF$6&gt;=CP!$K24,CF$6&lt;=CP!$L24),AND(CF$6&gt;=CP!$O24,CF$6&lt;=CP!$P24),AND(CF$6&gt;=CP!$S24,CF$6&lt;=CP!$T24),AND(CF$6&gt;=CP!$W24,CF$6&lt;=CP!$X24),AND(CF$6&gt;=CP!$AA24,CF$6&lt;=CP!$AB24)),"CP",IF(ISNA(HLOOKUP(CF$6,RTT!$B68:$M68,1,0)),"","RTT"))</f>
        <v/>
      </c>
      <c r="CG28" s="57" t="str">
        <f aca="false">IF(OR(AND(CG$6&gt;=CP!$G24,CG$6&lt;=CP!$H24),AND(CG$6&gt;=CP!$K24,CG$6&lt;=CP!$L24),AND(CG$6&gt;=CP!$O24,CG$6&lt;=CP!$P24),AND(CG$6&gt;=CP!$S24,CG$6&lt;=CP!$T24),AND(CG$6&gt;=CP!$W24,CG$6&lt;=CP!$X24),AND(CG$6&gt;=CP!$AA24,CG$6&lt;=CP!$AB24)),"CP",IF(ISNA(HLOOKUP(CG$6,RTT!$B68:$M68,1,0)),"","RTT"))</f>
        <v/>
      </c>
      <c r="CH28" s="57" t="str">
        <f aca="false">IF(OR(AND(CH$6&gt;=CP!$G24,CH$6&lt;=CP!$H24),AND(CH$6&gt;=CP!$K24,CH$6&lt;=CP!$L24),AND(CH$6&gt;=CP!$O24,CH$6&lt;=CP!$P24),AND(CH$6&gt;=CP!$S24,CH$6&lt;=CP!$T24),AND(CH$6&gt;=CP!$W24,CH$6&lt;=CP!$X24),AND(CH$6&gt;=CP!$AA24,CH$6&lt;=CP!$AB24)),"CP",IF(ISNA(HLOOKUP(CH$6,RTT!$B68:$M68,1,0)),"","RTT"))</f>
        <v/>
      </c>
      <c r="CI28" s="57" t="str">
        <f aca="false">IF(OR(AND(CI$6&gt;=CP!$G24,CI$6&lt;=CP!$H24),AND(CI$6&gt;=CP!$K24,CI$6&lt;=CP!$L24),AND(CI$6&gt;=CP!$O24,CI$6&lt;=CP!$P24),AND(CI$6&gt;=CP!$S24,CI$6&lt;=CP!$T24),AND(CI$6&gt;=CP!$W24,CI$6&lt;=CP!$X24),AND(CI$6&gt;=CP!$AA24,CI$6&lt;=CP!$AB24)),"CP",IF(ISNA(HLOOKUP(CI$6,RTT!$B68:$M68,1,0)),"","RTT"))</f>
        <v/>
      </c>
      <c r="CJ28" s="57" t="str">
        <f aca="false">IF(OR(AND(CJ$6&gt;=CP!$G24,CJ$6&lt;=CP!$H24),AND(CJ$6&gt;=CP!$K24,CJ$6&lt;=CP!$L24),AND(CJ$6&gt;=CP!$O24,CJ$6&lt;=CP!$P24),AND(CJ$6&gt;=CP!$S24,CJ$6&lt;=CP!$T24),AND(CJ$6&gt;=CP!$W24,CJ$6&lt;=CP!$X24),AND(CJ$6&gt;=CP!$AA24,CJ$6&lt;=CP!$AB24)),"CP",IF(ISNA(HLOOKUP(CJ$6,RTT!$B68:$M68,1,0)),"","RTT"))</f>
        <v/>
      </c>
      <c r="CK28" s="57" t="str">
        <f aca="false">IF(OR(AND(CK$6&gt;=CP!$G24,CK$6&lt;=CP!$H24),AND(CK$6&gt;=CP!$K24,CK$6&lt;=CP!$L24),AND(CK$6&gt;=CP!$O24,CK$6&lt;=CP!$P24),AND(CK$6&gt;=CP!$S24,CK$6&lt;=CP!$T24),AND(CK$6&gt;=CP!$W24,CK$6&lt;=CP!$X24),AND(CK$6&gt;=CP!$AA24,CK$6&lt;=CP!$AB24)),"CP",IF(ISNA(HLOOKUP(CK$6,RTT!$B68:$M68,1,0)),"","RTT"))</f>
        <v/>
      </c>
      <c r="CL28" s="57" t="str">
        <f aca="false">IF(OR(AND(CL$6&gt;=CP!$G24,CL$6&lt;=CP!$H24),AND(CL$6&gt;=CP!$K24,CL$6&lt;=CP!$L24),AND(CL$6&gt;=CP!$O24,CL$6&lt;=CP!$P24),AND(CL$6&gt;=CP!$S24,CL$6&lt;=CP!$T24),AND(CL$6&gt;=CP!$W24,CL$6&lt;=CP!$X24),AND(CL$6&gt;=CP!$AA24,CL$6&lt;=CP!$AB24)),"CP",IF(ISNA(HLOOKUP(CL$6,RTT!$B68:$M68,1,0)),"","RTT"))</f>
        <v/>
      </c>
      <c r="CM28" s="57" t="str">
        <f aca="false">IF(OR(AND(CM$6&gt;=CP!$G24,CM$6&lt;=CP!$H24),AND(CM$6&gt;=CP!$K24,CM$6&lt;=CP!$L24),AND(CM$6&gt;=CP!$O24,CM$6&lt;=CP!$P24),AND(CM$6&gt;=CP!$S24,CM$6&lt;=CP!$T24),AND(CM$6&gt;=CP!$W24,CM$6&lt;=CP!$X24),AND(CM$6&gt;=CP!$AA24,CM$6&lt;=CP!$AB24)),"CP",IF(ISNA(HLOOKUP(CM$6,RTT!$B68:$M68,1,0)),"","RTT"))</f>
        <v/>
      </c>
      <c r="CN28" s="57" t="str">
        <f aca="false">IF(OR(AND(CN$6&gt;=CP!$G24,CN$6&lt;=CP!$H24),AND(CN$6&gt;=CP!$K24,CN$6&lt;=CP!$L24),AND(CN$6&gt;=CP!$O24,CN$6&lt;=CP!$P24),AND(CN$6&gt;=CP!$S24,CN$6&lt;=CP!$T24),AND(CN$6&gt;=CP!$W24,CN$6&lt;=CP!$X24),AND(CN$6&gt;=CP!$AA24,CN$6&lt;=CP!$AB24)),"CP",IF(ISNA(HLOOKUP(CN$6,RTT!$B68:$M68,1,0)),"","RTT"))</f>
        <v/>
      </c>
      <c r="CO28" s="57" t="str">
        <f aca="false">IF(OR(AND(CO$6&gt;=CP!$G24,CO$6&lt;=CP!$H24),AND(CO$6&gt;=CP!$K24,CO$6&lt;=CP!$L24),AND(CO$6&gt;=CP!$O24,CO$6&lt;=CP!$P24),AND(CO$6&gt;=CP!$S24,CO$6&lt;=CP!$T24),AND(CO$6&gt;=CP!$W24,CO$6&lt;=CP!$X24),AND(CO$6&gt;=CP!$AA24,CO$6&lt;=CP!$AB24)),"CP",IF(ISNA(HLOOKUP(CO$6,RTT!$B68:$M68,1,0)),"","RTT"))</f>
        <v/>
      </c>
      <c r="CP28" s="58" t="str">
        <f aca="false">IF(OR(AND(CP$6&gt;=CP!$G24,CP$6&lt;=CP!$H24),AND(CP$6&gt;=CP!$K24,CP$6&lt;=CP!$L24),AND(CP$6&gt;=CP!$O24,CP$6&lt;=CP!$P24),AND(CP$6&gt;=CP!$S24,CP$6&lt;=CP!$T24),AND(CP$6&gt;=CP!$W24,CP$6&lt;=CP!$X24),AND(CP$6&gt;=CP!$AA24,CP$6&lt;=CP!$AB24)),"CP",IF(ISNA(HLOOKUP(CP$6,RTT!$B68:$M68,1,0)),"","RTT"))</f>
        <v/>
      </c>
    </row>
    <row r="29" customFormat="false" ht="14.4" hidden="false" customHeight="false" outlineLevel="0" collapsed="false">
      <c r="A29" s="12" t="s">
        <v>143</v>
      </c>
      <c r="B29" s="59" t="s">
        <v>116</v>
      </c>
      <c r="C29" s="57" t="str">
        <f aca="false">IF(OR(AND(C$6&gt;=CP!$G25,C$6&lt;=CP!$H25),AND(C$6&gt;=CP!$K25,C$6&lt;=CP!$L25),AND(C$6&gt;=CP!$O25,C$6&lt;=CP!$P25),AND(C$6&gt;=CP!$S25,C$6&lt;=CP!$T25),AND(C$6&gt;=CP!$W25,C$6&lt;=CP!$X25),AND(C$6&gt;=CP!$AA25,C$6&lt;=CP!$AB25)),"CP",IF(ISNA(HLOOKUP(C$6,RTT!$B69:$M69,1,0)),"","RTT"))</f>
        <v/>
      </c>
      <c r="D29" s="57" t="str">
        <f aca="false">IF(OR(AND(D$6&gt;=CP!$G25,D$6&lt;=CP!$H25),AND(D$6&gt;=CP!$K25,D$6&lt;=CP!$L25),AND(D$6&gt;=CP!$O25,D$6&lt;=CP!$P25),AND(D$6&gt;=CP!$S25,D$6&lt;=CP!$T25),AND(D$6&gt;=CP!$W25,D$6&lt;=CP!$X25),AND(D$6&gt;=CP!$AA25,D$6&lt;=CP!$AB25)),"CP",IF(ISNA(HLOOKUP(D$6,RTT!$B69:$M69,1,0)),"","RTT"))</f>
        <v/>
      </c>
      <c r="E29" s="57" t="str">
        <f aca="false">IF(OR(AND(E$6&gt;=CP!$G25,E$6&lt;=CP!$H25),AND(E$6&gt;=CP!$K25,E$6&lt;=CP!$L25),AND(E$6&gt;=CP!$O25,E$6&lt;=CP!$P25),AND(E$6&gt;=CP!$S25,E$6&lt;=CP!$T25),AND(E$6&gt;=CP!$W25,E$6&lt;=CP!$X25),AND(E$6&gt;=CP!$AA25,E$6&lt;=CP!$AB25)),"CP",IF(ISNA(HLOOKUP(E$6,RTT!$B69:$M69,1,0)),"","RTT"))</f>
        <v/>
      </c>
      <c r="F29" s="57" t="str">
        <f aca="false">IF(OR(AND(F$6&gt;=CP!$G25,F$6&lt;=CP!$H25),AND(F$6&gt;=CP!$K25,F$6&lt;=CP!$L25),AND(F$6&gt;=CP!$O25,F$6&lt;=CP!$P25),AND(F$6&gt;=CP!$S25,F$6&lt;=CP!$T25),AND(F$6&gt;=CP!$W25,F$6&lt;=CP!$X25),AND(F$6&gt;=CP!$AA25,F$6&lt;=CP!$AB25)),"CP",IF(ISNA(HLOOKUP(F$6,RTT!$B69:$M69,1,0)),"","RTT"))</f>
        <v/>
      </c>
      <c r="G29" s="57" t="str">
        <f aca="false">IF(OR(AND(G$6&gt;=CP!$G25,G$6&lt;=CP!$H25),AND(G$6&gt;=CP!$K25,G$6&lt;=CP!$L25),AND(G$6&gt;=CP!$O25,G$6&lt;=CP!$P25),AND(G$6&gt;=CP!$S25,G$6&lt;=CP!$T25),AND(G$6&gt;=CP!$W25,G$6&lt;=CP!$X25),AND(G$6&gt;=CP!$AA25,G$6&lt;=CP!$AB25)),"CP",IF(ISNA(HLOOKUP(G$6,RTT!$B69:$M69,1,0)),"","RTT"))</f>
        <v/>
      </c>
      <c r="H29" s="57" t="str">
        <f aca="false">IF(OR(AND(H$6&gt;=CP!$G25,H$6&lt;=CP!$H25),AND(H$6&gt;=CP!$K25,H$6&lt;=CP!$L25),AND(H$6&gt;=CP!$O25,H$6&lt;=CP!$P25),AND(H$6&gt;=CP!$S25,H$6&lt;=CP!$T25),AND(H$6&gt;=CP!$W25,H$6&lt;=CP!$X25),AND(H$6&gt;=CP!$AA25,H$6&lt;=CP!$AB25)),"CP",IF(ISNA(HLOOKUP(H$6,RTT!$B69:$M69,1,0)),"","RTT"))</f>
        <v/>
      </c>
      <c r="I29" s="57" t="str">
        <f aca="false">IF(OR(AND(I$6&gt;=CP!$G25,I$6&lt;=CP!$H25),AND(I$6&gt;=CP!$K25,I$6&lt;=CP!$L25),AND(I$6&gt;=CP!$O25,I$6&lt;=CP!$P25),AND(I$6&gt;=CP!$S25,I$6&lt;=CP!$T25),AND(I$6&gt;=CP!$W25,I$6&lt;=CP!$X25),AND(I$6&gt;=CP!$AA25,I$6&lt;=CP!$AB25)),"CP",IF(ISNA(HLOOKUP(I$6,RTT!$B69:$M69,1,0)),"","RTT"))</f>
        <v/>
      </c>
      <c r="J29" s="57" t="str">
        <f aca="false">IF(OR(AND(J$6&gt;=CP!$G25,J$6&lt;=CP!$H25),AND(J$6&gt;=CP!$K25,J$6&lt;=CP!$L25),AND(J$6&gt;=CP!$O25,J$6&lt;=CP!$P25),AND(J$6&gt;=CP!$S25,J$6&lt;=CP!$T25),AND(J$6&gt;=CP!$W25,J$6&lt;=CP!$X25),AND(J$6&gt;=CP!$AA25,J$6&lt;=CP!$AB25)),"CP",IF(ISNA(HLOOKUP(J$6,RTT!$B69:$M69,1,0)),"","RTT"))</f>
        <v/>
      </c>
      <c r="K29" s="57" t="str">
        <f aca="false">IF(OR(AND(K$6&gt;=CP!$G25,K$6&lt;=CP!$H25),AND(K$6&gt;=CP!$K25,K$6&lt;=CP!$L25),AND(K$6&gt;=CP!$O25,K$6&lt;=CP!$P25),AND(K$6&gt;=CP!$S25,K$6&lt;=CP!$T25),AND(K$6&gt;=CP!$W25,K$6&lt;=CP!$X25),AND(K$6&gt;=CP!$AA25,K$6&lt;=CP!$AB25)),"CP",IF(ISNA(HLOOKUP(K$6,RTT!$B69:$M69,1,0)),"","RTT"))</f>
        <v/>
      </c>
      <c r="L29" s="57" t="str">
        <f aca="false">IF(OR(AND(L$6&gt;=CP!$G25,L$6&lt;=CP!$H25),AND(L$6&gt;=CP!$K25,L$6&lt;=CP!$L25),AND(L$6&gt;=CP!$O25,L$6&lt;=CP!$P25),AND(L$6&gt;=CP!$S25,L$6&lt;=CP!$T25),AND(L$6&gt;=CP!$W25,L$6&lt;=CP!$X25),AND(L$6&gt;=CP!$AA25,L$6&lt;=CP!$AB25)),"CP",IF(ISNA(HLOOKUP(L$6,RTT!$B69:$M69,1,0)),"","RTT"))</f>
        <v/>
      </c>
      <c r="M29" s="57" t="str">
        <f aca="false">IF(OR(AND(M$6&gt;=CP!$G25,M$6&lt;=CP!$H25),AND(M$6&gt;=CP!$K25,M$6&lt;=CP!$L25),AND(M$6&gt;=CP!$O25,M$6&lt;=CP!$P25),AND(M$6&gt;=CP!$S25,M$6&lt;=CP!$T25),AND(M$6&gt;=CP!$W25,M$6&lt;=CP!$X25),AND(M$6&gt;=CP!$AA25,M$6&lt;=CP!$AB25)),"CP",IF(ISNA(HLOOKUP(M$6,RTT!$B69:$M69,1,0)),"","RTT"))</f>
        <v/>
      </c>
      <c r="N29" s="57" t="str">
        <f aca="false">IF(OR(AND(N$6&gt;=CP!$G25,N$6&lt;=CP!$H25),AND(N$6&gt;=CP!$K25,N$6&lt;=CP!$L25),AND(N$6&gt;=CP!$O25,N$6&lt;=CP!$P25),AND(N$6&gt;=CP!$S25,N$6&lt;=CP!$T25),AND(N$6&gt;=CP!$W25,N$6&lt;=CP!$X25),AND(N$6&gt;=CP!$AA25,N$6&lt;=CP!$AB25)),"CP",IF(ISNA(HLOOKUP(N$6,RTT!$B69:$M69,1,0)),"","RTT"))</f>
        <v/>
      </c>
      <c r="O29" s="57" t="str">
        <f aca="false">IF(OR(AND(O$6&gt;=CP!$G25,O$6&lt;=CP!$H25),AND(O$6&gt;=CP!$K25,O$6&lt;=CP!$L25),AND(O$6&gt;=CP!$O25,O$6&lt;=CP!$P25),AND(O$6&gt;=CP!$S25,O$6&lt;=CP!$T25),AND(O$6&gt;=CP!$W25,O$6&lt;=CP!$X25),AND(O$6&gt;=CP!$AA25,O$6&lt;=CP!$AB25)),"CP",IF(ISNA(HLOOKUP(O$6,RTT!$B69:$M69,1,0)),"","RTT"))</f>
        <v/>
      </c>
      <c r="P29" s="57" t="str">
        <f aca="false">IF(OR(AND(P$6&gt;=CP!$G25,P$6&lt;=CP!$H25),AND(P$6&gt;=CP!$K25,P$6&lt;=CP!$L25),AND(P$6&gt;=CP!$O25,P$6&lt;=CP!$P25),AND(P$6&gt;=CP!$S25,P$6&lt;=CP!$T25),AND(P$6&gt;=CP!$W25,P$6&lt;=CP!$X25),AND(P$6&gt;=CP!$AA25,P$6&lt;=CP!$AB25)),"CP",IF(ISNA(HLOOKUP(P$6,RTT!$B69:$M69,1,0)),"","RTT"))</f>
        <v/>
      </c>
      <c r="Q29" s="57" t="str">
        <f aca="false">IF(OR(AND(Q$6&gt;=CP!$G25,Q$6&lt;=CP!$H25),AND(Q$6&gt;=CP!$K25,Q$6&lt;=CP!$L25),AND(Q$6&gt;=CP!$O25,Q$6&lt;=CP!$P25),AND(Q$6&gt;=CP!$S25,Q$6&lt;=CP!$T25),AND(Q$6&gt;=CP!$W25,Q$6&lt;=CP!$X25),AND(Q$6&gt;=CP!$AA25,Q$6&lt;=CP!$AB25)),"CP",IF(ISNA(HLOOKUP(Q$6,RTT!$B69:$M69,1,0)),"","RTT"))</f>
        <v/>
      </c>
      <c r="R29" s="57" t="str">
        <f aca="false">IF(OR(AND(R$6&gt;=CP!$G25,R$6&lt;=CP!$H25),AND(R$6&gt;=CP!$K25,R$6&lt;=CP!$L25),AND(R$6&gt;=CP!$O25,R$6&lt;=CP!$P25),AND(R$6&gt;=CP!$S25,R$6&lt;=CP!$T25),AND(R$6&gt;=CP!$W25,R$6&lt;=CP!$X25),AND(R$6&gt;=CP!$AA25,R$6&lt;=CP!$AB25)),"CP",IF(ISNA(HLOOKUP(R$6,RTT!$B69:$M69,1,0)),"","RTT"))</f>
        <v/>
      </c>
      <c r="S29" s="57" t="str">
        <f aca="false">IF(OR(AND(S$6&gt;=CP!$G25,S$6&lt;=CP!$H25),AND(S$6&gt;=CP!$K25,S$6&lt;=CP!$L25),AND(S$6&gt;=CP!$O25,S$6&lt;=CP!$P25),AND(S$6&gt;=CP!$S25,S$6&lt;=CP!$T25),AND(S$6&gt;=CP!$W25,S$6&lt;=CP!$X25),AND(S$6&gt;=CP!$AA25,S$6&lt;=CP!$AB25)),"CP",IF(ISNA(HLOOKUP(S$6,RTT!$B69:$M69,1,0)),"","RTT"))</f>
        <v/>
      </c>
      <c r="T29" s="57" t="str">
        <f aca="false">IF(OR(AND(T$6&gt;=CP!$G25,T$6&lt;=CP!$H25),AND(T$6&gt;=CP!$K25,T$6&lt;=CP!$L25),AND(T$6&gt;=CP!$O25,T$6&lt;=CP!$P25),AND(T$6&gt;=CP!$S25,T$6&lt;=CP!$T25),AND(T$6&gt;=CP!$W25,T$6&lt;=CP!$X25),AND(T$6&gt;=CP!$AA25,T$6&lt;=CP!$AB25)),"CP",IF(ISNA(HLOOKUP(T$6,RTT!$B69:$M69,1,0)),"","RTT"))</f>
        <v/>
      </c>
      <c r="U29" s="57" t="str">
        <f aca="false">IF(OR(AND(U$6&gt;=CP!$G25,U$6&lt;=CP!$H25),AND(U$6&gt;=CP!$K25,U$6&lt;=CP!$L25),AND(U$6&gt;=CP!$O25,U$6&lt;=CP!$P25),AND(U$6&gt;=CP!$S25,U$6&lt;=CP!$T25),AND(U$6&gt;=CP!$W25,U$6&lt;=CP!$X25),AND(U$6&gt;=CP!$AA25,U$6&lt;=CP!$AB25)),"CP",IF(ISNA(HLOOKUP(U$6,RTT!$B69:$M69,1,0)),"","RTT"))</f>
        <v/>
      </c>
      <c r="V29" s="57" t="str">
        <f aca="false">IF(OR(AND(V$6&gt;=CP!$G25,V$6&lt;=CP!$H25),AND(V$6&gt;=CP!$K25,V$6&lt;=CP!$L25),AND(V$6&gt;=CP!$O25,V$6&lt;=CP!$P25),AND(V$6&gt;=CP!$S25,V$6&lt;=CP!$T25),AND(V$6&gt;=CP!$W25,V$6&lt;=CP!$X25),AND(V$6&gt;=CP!$AA25,V$6&lt;=CP!$AB25)),"CP",IF(ISNA(HLOOKUP(V$6,RTT!$B69:$M69,1,0)),"","RTT"))</f>
        <v/>
      </c>
      <c r="W29" s="57" t="str">
        <f aca="false">IF(OR(AND(W$6&gt;=CP!$G25,W$6&lt;=CP!$H25),AND(W$6&gt;=CP!$K25,W$6&lt;=CP!$L25),AND(W$6&gt;=CP!$O25,W$6&lt;=CP!$P25),AND(W$6&gt;=CP!$S25,W$6&lt;=CP!$T25),AND(W$6&gt;=CP!$W25,W$6&lt;=CP!$X25),AND(W$6&gt;=CP!$AA25,W$6&lt;=CP!$AB25)),"CP",IF(ISNA(HLOOKUP(W$6,RTT!$B69:$M69,1,0)),"","RTT"))</f>
        <v/>
      </c>
      <c r="X29" s="57" t="str">
        <f aca="false">IF(OR(AND(X$6&gt;=CP!$G25,X$6&lt;=CP!$H25),AND(X$6&gt;=CP!$K25,X$6&lt;=CP!$L25),AND(X$6&gt;=CP!$O25,X$6&lt;=CP!$P25),AND(X$6&gt;=CP!$S25,X$6&lt;=CP!$T25),AND(X$6&gt;=CP!$W25,X$6&lt;=CP!$X25),AND(X$6&gt;=CP!$AA25,X$6&lt;=CP!$AB25)),"CP",IF(ISNA(HLOOKUP(X$6,RTT!$B69:$M69,1,0)),"","RTT"))</f>
        <v/>
      </c>
      <c r="Y29" s="57" t="str">
        <f aca="false">IF(OR(AND(Y$6&gt;=CP!$G25,Y$6&lt;=CP!$H25),AND(Y$6&gt;=CP!$K25,Y$6&lt;=CP!$L25),AND(Y$6&gt;=CP!$O25,Y$6&lt;=CP!$P25),AND(Y$6&gt;=CP!$S25,Y$6&lt;=CP!$T25),AND(Y$6&gt;=CP!$W25,Y$6&lt;=CP!$X25),AND(Y$6&gt;=CP!$AA25,Y$6&lt;=CP!$AB25)),"CP",IF(ISNA(HLOOKUP(Y$6,RTT!$B69:$M69,1,0)),"","RTT"))</f>
        <v/>
      </c>
      <c r="Z29" s="57" t="str">
        <f aca="false">IF(OR(AND(Z$6&gt;=CP!$G25,Z$6&lt;=CP!$H25),AND(Z$6&gt;=CP!$K25,Z$6&lt;=CP!$L25),AND(Z$6&gt;=CP!$O25,Z$6&lt;=CP!$P25),AND(Z$6&gt;=CP!$S25,Z$6&lt;=CP!$T25),AND(Z$6&gt;=CP!$W25,Z$6&lt;=CP!$X25),AND(Z$6&gt;=CP!$AA25,Z$6&lt;=CP!$AB25)),"CP",IF(ISNA(HLOOKUP(Z$6,RTT!$B69:$M69,1,0)),"","RTT"))</f>
        <v/>
      </c>
      <c r="AA29" s="57" t="str">
        <f aca="false">IF(OR(AND(AA$6&gt;=CP!$G25,AA$6&lt;=CP!$H25),AND(AA$6&gt;=CP!$K25,AA$6&lt;=CP!$L25),AND(AA$6&gt;=CP!$O25,AA$6&lt;=CP!$P25),AND(AA$6&gt;=CP!$S25,AA$6&lt;=CP!$T25),AND(AA$6&gt;=CP!$W25,AA$6&lt;=CP!$X25),AND(AA$6&gt;=CP!$AA25,AA$6&lt;=CP!$AB25)),"CP",IF(ISNA(HLOOKUP(AA$6,RTT!$B69:$M69,1,0)),"","RTT"))</f>
        <v/>
      </c>
      <c r="AB29" s="57" t="str">
        <f aca="false">IF(OR(AND(AB$6&gt;=CP!$G25,AB$6&lt;=CP!$H25),AND(AB$6&gt;=CP!$K25,AB$6&lt;=CP!$L25),AND(AB$6&gt;=CP!$O25,AB$6&lt;=CP!$P25),AND(AB$6&gt;=CP!$S25,AB$6&lt;=CP!$T25),AND(AB$6&gt;=CP!$W25,AB$6&lt;=CP!$X25),AND(AB$6&gt;=CP!$AA25,AB$6&lt;=CP!$AB25)),"CP",IF(ISNA(HLOOKUP(AB$6,RTT!$B69:$M69,1,0)),"","RTT"))</f>
        <v/>
      </c>
      <c r="AC29" s="57" t="str">
        <f aca="false">IF(OR(AND(AC$6&gt;=CP!$G25,AC$6&lt;=CP!$H25),AND(AC$6&gt;=CP!$K25,AC$6&lt;=CP!$L25),AND(AC$6&gt;=CP!$O25,AC$6&lt;=CP!$P25),AND(AC$6&gt;=CP!$S25,AC$6&lt;=CP!$T25),AND(AC$6&gt;=CP!$W25,AC$6&lt;=CP!$X25),AND(AC$6&gt;=CP!$AA25,AC$6&lt;=CP!$AB25)),"CP",IF(ISNA(HLOOKUP(AC$6,RTT!$B69:$M69,1,0)),"","RTT"))</f>
        <v/>
      </c>
      <c r="AD29" s="57" t="str">
        <f aca="false">IF(OR(AND(AD$6&gt;=CP!$G25,AD$6&lt;=CP!$H25),AND(AD$6&gt;=CP!$K25,AD$6&lt;=CP!$L25),AND(AD$6&gt;=CP!$O25,AD$6&lt;=CP!$P25),AND(AD$6&gt;=CP!$S25,AD$6&lt;=CP!$T25),AND(AD$6&gt;=CP!$W25,AD$6&lt;=CP!$X25),AND(AD$6&gt;=CP!$AA25,AD$6&lt;=CP!$AB25)),"CP",IF(ISNA(HLOOKUP(AD$6,RTT!$B69:$M69,1,0)),"","RTT"))</f>
        <v/>
      </c>
      <c r="AE29" s="57" t="str">
        <f aca="false">IF(OR(AND(AE$6&gt;=CP!$G25,AE$6&lt;=CP!$H25),AND(AE$6&gt;=CP!$K25,AE$6&lt;=CP!$L25),AND(AE$6&gt;=CP!$O25,AE$6&lt;=CP!$P25),AND(AE$6&gt;=CP!$S25,AE$6&lt;=CP!$T25),AND(AE$6&gt;=CP!$W25,AE$6&lt;=CP!$X25),AND(AE$6&gt;=CP!$AA25,AE$6&lt;=CP!$AB25)),"CP",IF(ISNA(HLOOKUP(AE$6,RTT!$B69:$M69,1,0)),"","RTT"))</f>
        <v/>
      </c>
      <c r="AF29" s="57" t="str">
        <f aca="false">IF(OR(AND(AF$6&gt;=CP!$G25,AF$6&lt;=CP!$H25),AND(AF$6&gt;=CP!$K25,AF$6&lt;=CP!$L25),AND(AF$6&gt;=CP!$O25,AF$6&lt;=CP!$P25),AND(AF$6&gt;=CP!$S25,AF$6&lt;=CP!$T25),AND(AF$6&gt;=CP!$W25,AF$6&lt;=CP!$X25),AND(AF$6&gt;=CP!$AA25,AF$6&lt;=CP!$AB25)),"CP",IF(ISNA(HLOOKUP(AF$6,RTT!$B69:$M69,1,0)),"","RTT"))</f>
        <v/>
      </c>
      <c r="AG29" s="57" t="str">
        <f aca="false">IF(OR(AND(AG$6&gt;=CP!$G25,AG$6&lt;=CP!$H25),AND(AG$6&gt;=CP!$K25,AG$6&lt;=CP!$L25),AND(AG$6&gt;=CP!$O25,AG$6&lt;=CP!$P25),AND(AG$6&gt;=CP!$S25,AG$6&lt;=CP!$T25),AND(AG$6&gt;=CP!$W25,AG$6&lt;=CP!$X25),AND(AG$6&gt;=CP!$AA25,AG$6&lt;=CP!$AB25)),"CP",IF(ISNA(HLOOKUP(AG$6,RTT!$B69:$M69,1,0)),"","RTT"))</f>
        <v/>
      </c>
      <c r="AH29" s="57" t="str">
        <f aca="false">IF(OR(AND(AH$6&gt;=CP!$G25,AH$6&lt;=CP!$H25),AND(AH$6&gt;=CP!$K25,AH$6&lt;=CP!$L25),AND(AH$6&gt;=CP!$O25,AH$6&lt;=CP!$P25),AND(AH$6&gt;=CP!$S25,AH$6&lt;=CP!$T25),AND(AH$6&gt;=CP!$W25,AH$6&lt;=CP!$X25),AND(AH$6&gt;=CP!$AA25,AH$6&lt;=CP!$AB25)),"CP",IF(ISNA(HLOOKUP(AH$6,RTT!$B69:$M69,1,0)),"","RTT"))</f>
        <v/>
      </c>
      <c r="AI29" s="57" t="str">
        <f aca="false">IF(OR(AND(AI$6&gt;=CP!$G25,AI$6&lt;=CP!$H25),AND(AI$6&gt;=CP!$K25,AI$6&lt;=CP!$L25),AND(AI$6&gt;=CP!$O25,AI$6&lt;=CP!$P25),AND(AI$6&gt;=CP!$S25,AI$6&lt;=CP!$T25),AND(AI$6&gt;=CP!$W25,AI$6&lt;=CP!$X25),AND(AI$6&gt;=CP!$AA25,AI$6&lt;=CP!$AB25)),"CP",IF(ISNA(HLOOKUP(AI$6,RTT!$B69:$M69,1,0)),"","RTT"))</f>
        <v/>
      </c>
      <c r="AJ29" s="57" t="str">
        <f aca="false">IF(OR(AND(AJ$6&gt;=CP!$G25,AJ$6&lt;=CP!$H25),AND(AJ$6&gt;=CP!$K25,AJ$6&lt;=CP!$L25),AND(AJ$6&gt;=CP!$O25,AJ$6&lt;=CP!$P25),AND(AJ$6&gt;=CP!$S25,AJ$6&lt;=CP!$T25),AND(AJ$6&gt;=CP!$W25,AJ$6&lt;=CP!$X25),AND(AJ$6&gt;=CP!$AA25,AJ$6&lt;=CP!$AB25)),"CP",IF(ISNA(HLOOKUP(AJ$6,RTT!$B69:$M69,1,0)),"","RTT"))</f>
        <v/>
      </c>
      <c r="AK29" s="57" t="str">
        <f aca="false">IF(OR(AND(AK$6&gt;=CP!$G25,AK$6&lt;=CP!$H25),AND(AK$6&gt;=CP!$K25,AK$6&lt;=CP!$L25),AND(AK$6&gt;=CP!$O25,AK$6&lt;=CP!$P25),AND(AK$6&gt;=CP!$S25,AK$6&lt;=CP!$T25),AND(AK$6&gt;=CP!$W25,AK$6&lt;=CP!$X25),AND(AK$6&gt;=CP!$AA25,AK$6&lt;=CP!$AB25)),"CP",IF(ISNA(HLOOKUP(AK$6,RTT!$B69:$M69,1,0)),"","RTT"))</f>
        <v/>
      </c>
      <c r="AL29" s="57" t="str">
        <f aca="false">IF(OR(AND(AL$6&gt;=CP!$G25,AL$6&lt;=CP!$H25),AND(AL$6&gt;=CP!$K25,AL$6&lt;=CP!$L25),AND(AL$6&gt;=CP!$O25,AL$6&lt;=CP!$P25),AND(AL$6&gt;=CP!$S25,AL$6&lt;=CP!$T25),AND(AL$6&gt;=CP!$W25,AL$6&lt;=CP!$X25),AND(AL$6&gt;=CP!$AA25,AL$6&lt;=CP!$AB25)),"CP",IF(ISNA(HLOOKUP(AL$6,RTT!$B69:$M69,1,0)),"","RTT"))</f>
        <v/>
      </c>
      <c r="AM29" s="57" t="str">
        <f aca="false">IF(OR(AND(AM$6&gt;=CP!$G25,AM$6&lt;=CP!$H25),AND(AM$6&gt;=CP!$K25,AM$6&lt;=CP!$L25),AND(AM$6&gt;=CP!$O25,AM$6&lt;=CP!$P25),AND(AM$6&gt;=CP!$S25,AM$6&lt;=CP!$T25),AND(AM$6&gt;=CP!$W25,AM$6&lt;=CP!$X25),AND(AM$6&gt;=CP!$AA25,AM$6&lt;=CP!$AB25)),"CP",IF(ISNA(HLOOKUP(AM$6,RTT!$B69:$M69,1,0)),"","RTT"))</f>
        <v/>
      </c>
      <c r="AN29" s="57" t="str">
        <f aca="false">IF(OR(AND(AN$6&gt;=CP!$G25,AN$6&lt;=CP!$H25),AND(AN$6&gt;=CP!$K25,AN$6&lt;=CP!$L25),AND(AN$6&gt;=CP!$O25,AN$6&lt;=CP!$P25),AND(AN$6&gt;=CP!$S25,AN$6&lt;=CP!$T25),AND(AN$6&gt;=CP!$W25,AN$6&lt;=CP!$X25),AND(AN$6&gt;=CP!$AA25,AN$6&lt;=CP!$AB25)),"CP",IF(ISNA(HLOOKUP(AN$6,RTT!$B69:$M69,1,0)),"","RTT"))</f>
        <v/>
      </c>
      <c r="AO29" s="57" t="str">
        <f aca="false">IF(OR(AND(AO$6&gt;=CP!$G25,AO$6&lt;=CP!$H25),AND(AO$6&gt;=CP!$K25,AO$6&lt;=CP!$L25),AND(AO$6&gt;=CP!$O25,AO$6&lt;=CP!$P25),AND(AO$6&gt;=CP!$S25,AO$6&lt;=CP!$T25),AND(AO$6&gt;=CP!$W25,AO$6&lt;=CP!$X25),AND(AO$6&gt;=CP!$AA25,AO$6&lt;=CP!$AB25)),"CP",IF(ISNA(HLOOKUP(AO$6,RTT!$B69:$M69,1,0)),"","RTT"))</f>
        <v/>
      </c>
      <c r="AP29" s="57" t="str">
        <f aca="false">IF(OR(AND(AP$6&gt;=CP!$G25,AP$6&lt;=CP!$H25),AND(AP$6&gt;=CP!$K25,AP$6&lt;=CP!$L25),AND(AP$6&gt;=CP!$O25,AP$6&lt;=CP!$P25),AND(AP$6&gt;=CP!$S25,AP$6&lt;=CP!$T25),AND(AP$6&gt;=CP!$W25,AP$6&lt;=CP!$X25),AND(AP$6&gt;=CP!$AA25,AP$6&lt;=CP!$AB25)),"CP",IF(ISNA(HLOOKUP(AP$6,RTT!$B69:$M69,1,0)),"","RTT"))</f>
        <v/>
      </c>
      <c r="AQ29" s="57" t="str">
        <f aca="false">IF(OR(AND(AQ$6&gt;=CP!$G25,AQ$6&lt;=CP!$H25),AND(AQ$6&gt;=CP!$K25,AQ$6&lt;=CP!$L25),AND(AQ$6&gt;=CP!$O25,AQ$6&lt;=CP!$P25),AND(AQ$6&gt;=CP!$S25,AQ$6&lt;=CP!$T25),AND(AQ$6&gt;=CP!$W25,AQ$6&lt;=CP!$X25),AND(AQ$6&gt;=CP!$AA25,AQ$6&lt;=CP!$AB25)),"CP",IF(ISNA(HLOOKUP(AQ$6,RTT!$B69:$M69,1,0)),"","RTT"))</f>
        <v/>
      </c>
      <c r="AR29" s="57" t="str">
        <f aca="false">IF(OR(AND(AR$6&gt;=CP!$G25,AR$6&lt;=CP!$H25),AND(AR$6&gt;=CP!$K25,AR$6&lt;=CP!$L25),AND(AR$6&gt;=CP!$O25,AR$6&lt;=CP!$P25),AND(AR$6&gt;=CP!$S25,AR$6&lt;=CP!$T25),AND(AR$6&gt;=CP!$W25,AR$6&lt;=CP!$X25),AND(AR$6&gt;=CP!$AA25,AR$6&lt;=CP!$AB25)),"CP",IF(ISNA(HLOOKUP(AR$6,RTT!$B69:$M69,1,0)),"","RTT"))</f>
        <v/>
      </c>
      <c r="AS29" s="57" t="str">
        <f aca="false">IF(OR(AND(AS$6&gt;=CP!$G25,AS$6&lt;=CP!$H25),AND(AS$6&gt;=CP!$K25,AS$6&lt;=CP!$L25),AND(AS$6&gt;=CP!$O25,AS$6&lt;=CP!$P25),AND(AS$6&gt;=CP!$S25,AS$6&lt;=CP!$T25),AND(AS$6&gt;=CP!$W25,AS$6&lt;=CP!$X25),AND(AS$6&gt;=CP!$AA25,AS$6&lt;=CP!$AB25)),"CP",IF(ISNA(HLOOKUP(AS$6,RTT!$B69:$M69,1,0)),"","RTT"))</f>
        <v/>
      </c>
      <c r="AT29" s="57" t="str">
        <f aca="false">IF(OR(AND(AT$6&gt;=CP!$G25,AT$6&lt;=CP!$H25),AND(AT$6&gt;=CP!$K25,AT$6&lt;=CP!$L25),AND(AT$6&gt;=CP!$O25,AT$6&lt;=CP!$P25),AND(AT$6&gt;=CP!$S25,AT$6&lt;=CP!$T25),AND(AT$6&gt;=CP!$W25,AT$6&lt;=CP!$X25),AND(AT$6&gt;=CP!$AA25,AT$6&lt;=CP!$AB25)),"CP",IF(ISNA(HLOOKUP(AT$6,RTT!$B69:$M69,1,0)),"","RTT"))</f>
        <v/>
      </c>
      <c r="AU29" s="57" t="str">
        <f aca="false">IF(OR(AND(AU$6&gt;=CP!$G25,AU$6&lt;=CP!$H25),AND(AU$6&gt;=CP!$K25,AU$6&lt;=CP!$L25),AND(AU$6&gt;=CP!$O25,AU$6&lt;=CP!$P25),AND(AU$6&gt;=CP!$S25,AU$6&lt;=CP!$T25),AND(AU$6&gt;=CP!$W25,AU$6&lt;=CP!$X25),AND(AU$6&gt;=CP!$AA25,AU$6&lt;=CP!$AB25)),"CP",IF(ISNA(HLOOKUP(AU$6,RTT!$B69:$M69,1,0)),"","RTT"))</f>
        <v/>
      </c>
      <c r="AV29" s="57" t="str">
        <f aca="false">IF(OR(AND(AV$6&gt;=CP!$G25,AV$6&lt;=CP!$H25),AND(AV$6&gt;=CP!$K25,AV$6&lt;=CP!$L25),AND(AV$6&gt;=CP!$O25,AV$6&lt;=CP!$P25),AND(AV$6&gt;=CP!$S25,AV$6&lt;=CP!$T25),AND(AV$6&gt;=CP!$W25,AV$6&lt;=CP!$X25),AND(AV$6&gt;=CP!$AA25,AV$6&lt;=CP!$AB25)),"CP",IF(ISNA(HLOOKUP(AV$6,RTT!$B69:$M69,1,0)),"","RTT"))</f>
        <v/>
      </c>
      <c r="AW29" s="57" t="str">
        <f aca="false">IF(OR(AND(AW$6&gt;=CP!$G25,AW$6&lt;=CP!$H25),AND(AW$6&gt;=CP!$K25,AW$6&lt;=CP!$L25),AND(AW$6&gt;=CP!$O25,AW$6&lt;=CP!$P25),AND(AW$6&gt;=CP!$S25,AW$6&lt;=CP!$T25),AND(AW$6&gt;=CP!$W25,AW$6&lt;=CP!$X25),AND(AW$6&gt;=CP!$AA25,AW$6&lt;=CP!$AB25)),"CP",IF(ISNA(HLOOKUP(AW$6,RTT!$B69:$M69,1,0)),"","RTT"))</f>
        <v/>
      </c>
      <c r="AX29" s="57" t="str">
        <f aca="false">IF(OR(AND(AX$6&gt;=CP!$G25,AX$6&lt;=CP!$H25),AND(AX$6&gt;=CP!$K25,AX$6&lt;=CP!$L25),AND(AX$6&gt;=CP!$O25,AX$6&lt;=CP!$P25),AND(AX$6&gt;=CP!$S25,AX$6&lt;=CP!$T25),AND(AX$6&gt;=CP!$W25,AX$6&lt;=CP!$X25),AND(AX$6&gt;=CP!$AA25,AX$6&lt;=CP!$AB25)),"CP",IF(ISNA(HLOOKUP(AX$6,RTT!$B69:$M69,1,0)),"","RTT"))</f>
        <v/>
      </c>
      <c r="AY29" s="57" t="str">
        <f aca="false">IF(OR(AND(AY$6&gt;=CP!$G25,AY$6&lt;=CP!$H25),AND(AY$6&gt;=CP!$K25,AY$6&lt;=CP!$L25),AND(AY$6&gt;=CP!$O25,AY$6&lt;=CP!$P25),AND(AY$6&gt;=CP!$S25,AY$6&lt;=CP!$T25),AND(AY$6&gt;=CP!$W25,AY$6&lt;=CP!$X25),AND(AY$6&gt;=CP!$AA25,AY$6&lt;=CP!$AB25)),"CP",IF(ISNA(HLOOKUP(AY$6,RTT!$B69:$M69,1,0)),"","RTT"))</f>
        <v/>
      </c>
      <c r="AZ29" s="57" t="str">
        <f aca="false">IF(OR(AND(AZ$6&gt;=CP!$G25,AZ$6&lt;=CP!$H25),AND(AZ$6&gt;=CP!$K25,AZ$6&lt;=CP!$L25),AND(AZ$6&gt;=CP!$O25,AZ$6&lt;=CP!$P25),AND(AZ$6&gt;=CP!$S25,AZ$6&lt;=CP!$T25),AND(AZ$6&gt;=CP!$W25,AZ$6&lt;=CP!$X25),AND(AZ$6&gt;=CP!$AA25,AZ$6&lt;=CP!$AB25)),"CP",IF(ISNA(HLOOKUP(AZ$6,RTT!$B69:$M69,1,0)),"","RTT"))</f>
        <v/>
      </c>
      <c r="BA29" s="57" t="str">
        <f aca="false">IF(OR(AND(BA$6&gt;=CP!$G25,BA$6&lt;=CP!$H25),AND(BA$6&gt;=CP!$K25,BA$6&lt;=CP!$L25),AND(BA$6&gt;=CP!$O25,BA$6&lt;=CP!$P25),AND(BA$6&gt;=CP!$S25,BA$6&lt;=CP!$T25),AND(BA$6&gt;=CP!$W25,BA$6&lt;=CP!$X25),AND(BA$6&gt;=CP!$AA25,BA$6&lt;=CP!$AB25)),"CP",IF(ISNA(HLOOKUP(BA$6,RTT!$B69:$M69,1,0)),"","RTT"))</f>
        <v/>
      </c>
      <c r="BB29" s="57" t="str">
        <f aca="false">IF(OR(AND(BB$6&gt;=CP!$G25,BB$6&lt;=CP!$H25),AND(BB$6&gt;=CP!$K25,BB$6&lt;=CP!$L25),AND(BB$6&gt;=CP!$O25,BB$6&lt;=CP!$P25),AND(BB$6&gt;=CP!$S25,BB$6&lt;=CP!$T25),AND(BB$6&gt;=CP!$W25,BB$6&lt;=CP!$X25),AND(BB$6&gt;=CP!$AA25,BB$6&lt;=CP!$AB25)),"CP",IF(ISNA(HLOOKUP(BB$6,RTT!$B69:$M69,1,0)),"","RTT"))</f>
        <v/>
      </c>
      <c r="BC29" s="57" t="str">
        <f aca="false">IF(OR(AND(BC$6&gt;=CP!$G25,BC$6&lt;=CP!$H25),AND(BC$6&gt;=CP!$K25,BC$6&lt;=CP!$L25),AND(BC$6&gt;=CP!$O25,BC$6&lt;=CP!$P25),AND(BC$6&gt;=CP!$S25,BC$6&lt;=CP!$T25),AND(BC$6&gt;=CP!$W25,BC$6&lt;=CP!$X25),AND(BC$6&gt;=CP!$AA25,BC$6&lt;=CP!$AB25)),"CP",IF(ISNA(HLOOKUP(BC$6,RTT!$B69:$M69,1,0)),"","RTT"))</f>
        <v/>
      </c>
      <c r="BD29" s="57" t="str">
        <f aca="false">IF(OR(AND(BD$6&gt;=CP!$G25,BD$6&lt;=CP!$H25),AND(BD$6&gt;=CP!$K25,BD$6&lt;=CP!$L25),AND(BD$6&gt;=CP!$O25,BD$6&lt;=CP!$P25),AND(BD$6&gt;=CP!$S25,BD$6&lt;=CP!$T25),AND(BD$6&gt;=CP!$W25,BD$6&lt;=CP!$X25),AND(BD$6&gt;=CP!$AA25,BD$6&lt;=CP!$AB25)),"CP",IF(ISNA(HLOOKUP(BD$6,RTT!$B69:$M69,1,0)),"","RTT"))</f>
        <v/>
      </c>
      <c r="BE29" s="57" t="str">
        <f aca="false">IF(OR(AND(BE$6&gt;=CP!$G25,BE$6&lt;=CP!$H25),AND(BE$6&gt;=CP!$K25,BE$6&lt;=CP!$L25),AND(BE$6&gt;=CP!$O25,BE$6&lt;=CP!$P25),AND(BE$6&gt;=CP!$S25,BE$6&lt;=CP!$T25),AND(BE$6&gt;=CP!$W25,BE$6&lt;=CP!$X25),AND(BE$6&gt;=CP!$AA25,BE$6&lt;=CP!$AB25)),"CP",IF(ISNA(HLOOKUP(BE$6,RTT!$B69:$M69,1,0)),"","RTT"))</f>
        <v/>
      </c>
      <c r="BF29" s="57" t="str">
        <f aca="false">IF(OR(AND(BF$6&gt;=CP!$G25,BF$6&lt;=CP!$H25),AND(BF$6&gt;=CP!$K25,BF$6&lt;=CP!$L25),AND(BF$6&gt;=CP!$O25,BF$6&lt;=CP!$P25),AND(BF$6&gt;=CP!$S25,BF$6&lt;=CP!$T25),AND(BF$6&gt;=CP!$W25,BF$6&lt;=CP!$X25),AND(BF$6&gt;=CP!$AA25,BF$6&lt;=CP!$AB25)),"CP",IF(ISNA(HLOOKUP(BF$6,RTT!$B69:$M69,1,0)),"","RTT"))</f>
        <v/>
      </c>
      <c r="BG29" s="57" t="str">
        <f aca="false">IF(OR(AND(BG$6&gt;=CP!$G25,BG$6&lt;=CP!$H25),AND(BG$6&gt;=CP!$K25,BG$6&lt;=CP!$L25),AND(BG$6&gt;=CP!$O25,BG$6&lt;=CP!$P25),AND(BG$6&gt;=CP!$S25,BG$6&lt;=CP!$T25),AND(BG$6&gt;=CP!$W25,BG$6&lt;=CP!$X25),AND(BG$6&gt;=CP!$AA25,BG$6&lt;=CP!$AB25)),"CP",IF(ISNA(HLOOKUP(BG$6,RTT!$B69:$M69,1,0)),"","RTT"))</f>
        <v/>
      </c>
      <c r="BH29" s="57" t="str">
        <f aca="false">IF(OR(AND(BH$6&gt;=CP!$G25,BH$6&lt;=CP!$H25),AND(BH$6&gt;=CP!$K25,BH$6&lt;=CP!$L25),AND(BH$6&gt;=CP!$O25,BH$6&lt;=CP!$P25),AND(BH$6&gt;=CP!$S25,BH$6&lt;=CP!$T25),AND(BH$6&gt;=CP!$W25,BH$6&lt;=CP!$X25),AND(BH$6&gt;=CP!$AA25,BH$6&lt;=CP!$AB25)),"CP",IF(ISNA(HLOOKUP(BH$6,RTT!$B69:$M69,1,0)),"","RTT"))</f>
        <v/>
      </c>
      <c r="BI29" s="57" t="str">
        <f aca="false">IF(OR(AND(BI$6&gt;=CP!$G25,BI$6&lt;=CP!$H25),AND(BI$6&gt;=CP!$K25,BI$6&lt;=CP!$L25),AND(BI$6&gt;=CP!$O25,BI$6&lt;=CP!$P25),AND(BI$6&gt;=CP!$S25,BI$6&lt;=CP!$T25),AND(BI$6&gt;=CP!$W25,BI$6&lt;=CP!$X25),AND(BI$6&gt;=CP!$AA25,BI$6&lt;=CP!$AB25)),"CP",IF(ISNA(HLOOKUP(BI$6,RTT!$B69:$M69,1,0)),"","RTT"))</f>
        <v/>
      </c>
      <c r="BJ29" s="57" t="str">
        <f aca="false">IF(OR(AND(BJ$6&gt;=CP!$G25,BJ$6&lt;=CP!$H25),AND(BJ$6&gt;=CP!$K25,BJ$6&lt;=CP!$L25),AND(BJ$6&gt;=CP!$O25,BJ$6&lt;=CP!$P25),AND(BJ$6&gt;=CP!$S25,BJ$6&lt;=CP!$T25),AND(BJ$6&gt;=CP!$W25,BJ$6&lt;=CP!$X25),AND(BJ$6&gt;=CP!$AA25,BJ$6&lt;=CP!$AB25)),"CP",IF(ISNA(HLOOKUP(BJ$6,RTT!$B69:$M69,1,0)),"","RTT"))</f>
        <v/>
      </c>
      <c r="BK29" s="57" t="str">
        <f aca="false">IF(OR(AND(BK$6&gt;=CP!$G25,BK$6&lt;=CP!$H25),AND(BK$6&gt;=CP!$K25,BK$6&lt;=CP!$L25),AND(BK$6&gt;=CP!$O25,BK$6&lt;=CP!$P25),AND(BK$6&gt;=CP!$S25,BK$6&lt;=CP!$T25),AND(BK$6&gt;=CP!$W25,BK$6&lt;=CP!$X25),AND(BK$6&gt;=CP!$AA25,BK$6&lt;=CP!$AB25)),"CP",IF(ISNA(HLOOKUP(BK$6,RTT!$B69:$M69,1,0)),"","RTT"))</f>
        <v/>
      </c>
      <c r="BL29" s="57" t="str">
        <f aca="false">IF(OR(AND(BL$6&gt;=CP!$G25,BL$6&lt;=CP!$H25),AND(BL$6&gt;=CP!$K25,BL$6&lt;=CP!$L25),AND(BL$6&gt;=CP!$O25,BL$6&lt;=CP!$P25),AND(BL$6&gt;=CP!$S25,BL$6&lt;=CP!$T25),AND(BL$6&gt;=CP!$W25,BL$6&lt;=CP!$X25),AND(BL$6&gt;=CP!$AA25,BL$6&lt;=CP!$AB25)),"CP",IF(ISNA(HLOOKUP(BL$6,RTT!$B69:$M69,1,0)),"","RTT"))</f>
        <v/>
      </c>
      <c r="BM29" s="57" t="str">
        <f aca="false">IF(OR(AND(BM$6&gt;=CP!$G25,BM$6&lt;=CP!$H25),AND(BM$6&gt;=CP!$K25,BM$6&lt;=CP!$L25),AND(BM$6&gt;=CP!$O25,BM$6&lt;=CP!$P25),AND(BM$6&gt;=CP!$S25,BM$6&lt;=CP!$T25),AND(BM$6&gt;=CP!$W25,BM$6&lt;=CP!$X25),AND(BM$6&gt;=CP!$AA25,BM$6&lt;=CP!$AB25)),"CP",IF(ISNA(HLOOKUP(BM$6,RTT!$B69:$M69,1,0)),"","RTT"))</f>
        <v/>
      </c>
      <c r="BN29" s="57" t="str">
        <f aca="false">IF(OR(AND(BN$6&gt;=CP!$G25,BN$6&lt;=CP!$H25),AND(BN$6&gt;=CP!$K25,BN$6&lt;=CP!$L25),AND(BN$6&gt;=CP!$O25,BN$6&lt;=CP!$P25),AND(BN$6&gt;=CP!$S25,BN$6&lt;=CP!$T25),AND(BN$6&gt;=CP!$W25,BN$6&lt;=CP!$X25),AND(BN$6&gt;=CP!$AA25,BN$6&lt;=CP!$AB25)),"CP",IF(ISNA(HLOOKUP(BN$6,RTT!$B69:$M69,1,0)),"","RTT"))</f>
        <v/>
      </c>
      <c r="BO29" s="57" t="str">
        <f aca="false">IF(OR(AND(BO$6&gt;=CP!$G25,BO$6&lt;=CP!$H25),AND(BO$6&gt;=CP!$K25,BO$6&lt;=CP!$L25),AND(BO$6&gt;=CP!$O25,BO$6&lt;=CP!$P25),AND(BO$6&gt;=CP!$S25,BO$6&lt;=CP!$T25),AND(BO$6&gt;=CP!$W25,BO$6&lt;=CP!$X25),AND(BO$6&gt;=CP!$AA25,BO$6&lt;=CP!$AB25)),"CP",IF(ISNA(HLOOKUP(BO$6,RTT!$B69:$M69,1,0)),"","RTT"))</f>
        <v/>
      </c>
      <c r="BP29" s="57" t="str">
        <f aca="false">IF(OR(AND(BP$6&gt;=CP!$G25,BP$6&lt;=CP!$H25),AND(BP$6&gt;=CP!$K25,BP$6&lt;=CP!$L25),AND(BP$6&gt;=CP!$O25,BP$6&lt;=CP!$P25),AND(BP$6&gt;=CP!$S25,BP$6&lt;=CP!$T25),AND(BP$6&gt;=CP!$W25,BP$6&lt;=CP!$X25),AND(BP$6&gt;=CP!$AA25,BP$6&lt;=CP!$AB25)),"CP",IF(ISNA(HLOOKUP(BP$6,RTT!$B69:$M69,1,0)),"","RTT"))</f>
        <v/>
      </c>
      <c r="BQ29" s="57" t="str">
        <f aca="false">IF(OR(AND(BQ$6&gt;=CP!$G25,BQ$6&lt;=CP!$H25),AND(BQ$6&gt;=CP!$K25,BQ$6&lt;=CP!$L25),AND(BQ$6&gt;=CP!$O25,BQ$6&lt;=CP!$P25),AND(BQ$6&gt;=CP!$S25,BQ$6&lt;=CP!$T25),AND(BQ$6&gt;=CP!$W25,BQ$6&lt;=CP!$X25),AND(BQ$6&gt;=CP!$AA25,BQ$6&lt;=CP!$AB25)),"CP",IF(ISNA(HLOOKUP(BQ$6,RTT!$B69:$M69,1,0)),"","RTT"))</f>
        <v/>
      </c>
      <c r="BR29" s="57" t="str">
        <f aca="false">IF(OR(AND(BR$6&gt;=CP!$G25,BR$6&lt;=CP!$H25),AND(BR$6&gt;=CP!$K25,BR$6&lt;=CP!$L25),AND(BR$6&gt;=CP!$O25,BR$6&lt;=CP!$P25),AND(BR$6&gt;=CP!$S25,BR$6&lt;=CP!$T25),AND(BR$6&gt;=CP!$W25,BR$6&lt;=CP!$X25),AND(BR$6&gt;=CP!$AA25,BR$6&lt;=CP!$AB25)),"CP",IF(ISNA(HLOOKUP(BR$6,RTT!$B69:$M69,1,0)),"","RTT"))</f>
        <v/>
      </c>
      <c r="BS29" s="57" t="str">
        <f aca="false">IF(OR(AND(BS$6&gt;=CP!$G25,BS$6&lt;=CP!$H25),AND(BS$6&gt;=CP!$K25,BS$6&lt;=CP!$L25),AND(BS$6&gt;=CP!$O25,BS$6&lt;=CP!$P25),AND(BS$6&gt;=CP!$S25,BS$6&lt;=CP!$T25),AND(BS$6&gt;=CP!$W25,BS$6&lt;=CP!$X25),AND(BS$6&gt;=CP!$AA25,BS$6&lt;=CP!$AB25)),"CP",IF(ISNA(HLOOKUP(BS$6,RTT!$B69:$M69,1,0)),"","RTT"))</f>
        <v/>
      </c>
      <c r="BT29" s="57" t="str">
        <f aca="false">IF(OR(AND(BT$6&gt;=CP!$G25,BT$6&lt;=CP!$H25),AND(BT$6&gt;=CP!$K25,BT$6&lt;=CP!$L25),AND(BT$6&gt;=CP!$O25,BT$6&lt;=CP!$P25),AND(BT$6&gt;=CP!$S25,BT$6&lt;=CP!$T25),AND(BT$6&gt;=CP!$W25,BT$6&lt;=CP!$X25),AND(BT$6&gt;=CP!$AA25,BT$6&lt;=CP!$AB25)),"CP",IF(ISNA(HLOOKUP(BT$6,RTT!$B69:$M69,1,0)),"","RTT"))</f>
        <v/>
      </c>
      <c r="BU29" s="57" t="str">
        <f aca="false">IF(OR(AND(BU$6&gt;=CP!$G25,BU$6&lt;=CP!$H25),AND(BU$6&gt;=CP!$K25,BU$6&lt;=CP!$L25),AND(BU$6&gt;=CP!$O25,BU$6&lt;=CP!$P25),AND(BU$6&gt;=CP!$S25,BU$6&lt;=CP!$T25),AND(BU$6&gt;=CP!$W25,BU$6&lt;=CP!$X25),AND(BU$6&gt;=CP!$AA25,BU$6&lt;=CP!$AB25)),"CP",IF(ISNA(HLOOKUP(BU$6,RTT!$B69:$M69,1,0)),"","RTT"))</f>
        <v/>
      </c>
      <c r="BV29" s="57" t="str">
        <f aca="false">IF(OR(AND(BV$6&gt;=CP!$G25,BV$6&lt;=CP!$H25),AND(BV$6&gt;=CP!$K25,BV$6&lt;=CP!$L25),AND(BV$6&gt;=CP!$O25,BV$6&lt;=CP!$P25),AND(BV$6&gt;=CP!$S25,BV$6&lt;=CP!$T25),AND(BV$6&gt;=CP!$W25,BV$6&lt;=CP!$X25),AND(BV$6&gt;=CP!$AA25,BV$6&lt;=CP!$AB25)),"CP",IF(ISNA(HLOOKUP(BV$6,RTT!$B69:$M69,1,0)),"","RTT"))</f>
        <v/>
      </c>
      <c r="BW29" s="57" t="str">
        <f aca="false">IF(OR(AND(BW$6&gt;=CP!$G25,BW$6&lt;=CP!$H25),AND(BW$6&gt;=CP!$K25,BW$6&lt;=CP!$L25),AND(BW$6&gt;=CP!$O25,BW$6&lt;=CP!$P25),AND(BW$6&gt;=CP!$S25,BW$6&lt;=CP!$T25),AND(BW$6&gt;=CP!$W25,BW$6&lt;=CP!$X25),AND(BW$6&gt;=CP!$AA25,BW$6&lt;=CP!$AB25)),"CP",IF(ISNA(HLOOKUP(BW$6,RTT!$B69:$M69,1,0)),"","RTT"))</f>
        <v/>
      </c>
      <c r="BX29" s="57" t="str">
        <f aca="false">IF(OR(AND(BX$6&gt;=CP!$G25,BX$6&lt;=CP!$H25),AND(BX$6&gt;=CP!$K25,BX$6&lt;=CP!$L25),AND(BX$6&gt;=CP!$O25,BX$6&lt;=CP!$P25),AND(BX$6&gt;=CP!$S25,BX$6&lt;=CP!$T25),AND(BX$6&gt;=CP!$W25,BX$6&lt;=CP!$X25),AND(BX$6&gt;=CP!$AA25,BX$6&lt;=CP!$AB25)),"CP",IF(ISNA(HLOOKUP(BX$6,RTT!$B69:$M69,1,0)),"","RTT"))</f>
        <v>CP</v>
      </c>
      <c r="BY29" s="57" t="str">
        <f aca="false">IF(OR(AND(BY$6&gt;=CP!$G25,BY$6&lt;=CP!$H25),AND(BY$6&gt;=CP!$K25,BY$6&lt;=CP!$L25),AND(BY$6&gt;=CP!$O25,BY$6&lt;=CP!$P25),AND(BY$6&gt;=CP!$S25,BY$6&lt;=CP!$T25),AND(BY$6&gt;=CP!$W25,BY$6&lt;=CP!$X25),AND(BY$6&gt;=CP!$AA25,BY$6&lt;=CP!$AB25)),"CP",IF(ISNA(HLOOKUP(BY$6,RTT!$B69:$M69,1,0)),"","RTT"))</f>
        <v>CP</v>
      </c>
      <c r="BZ29" s="57" t="str">
        <f aca="false">IF(OR(AND(BZ$6&gt;=CP!$G25,BZ$6&lt;=CP!$H25),AND(BZ$6&gt;=CP!$K25,BZ$6&lt;=CP!$L25),AND(BZ$6&gt;=CP!$O25,BZ$6&lt;=CP!$P25),AND(BZ$6&gt;=CP!$S25,BZ$6&lt;=CP!$T25),AND(BZ$6&gt;=CP!$W25,BZ$6&lt;=CP!$X25),AND(BZ$6&gt;=CP!$AA25,BZ$6&lt;=CP!$AB25)),"CP",IF(ISNA(HLOOKUP(BZ$6,RTT!$B69:$M69,1,0)),"","RTT"))</f>
        <v>CP</v>
      </c>
      <c r="CA29" s="57" t="str">
        <f aca="false">IF(OR(AND(CA$6&gt;=CP!$G25,CA$6&lt;=CP!$H25),AND(CA$6&gt;=CP!$K25,CA$6&lt;=CP!$L25),AND(CA$6&gt;=CP!$O25,CA$6&lt;=CP!$P25),AND(CA$6&gt;=CP!$S25,CA$6&lt;=CP!$T25),AND(CA$6&gt;=CP!$W25,CA$6&lt;=CP!$X25),AND(CA$6&gt;=CP!$AA25,CA$6&lt;=CP!$AB25)),"CP",IF(ISNA(HLOOKUP(CA$6,RTT!$B69:$M69,1,0)),"","RTT"))</f>
        <v>CP</v>
      </c>
      <c r="CB29" s="57" t="str">
        <f aca="false">IF(OR(AND(CB$6&gt;=CP!$G25,CB$6&lt;=CP!$H25),AND(CB$6&gt;=CP!$K25,CB$6&lt;=CP!$L25),AND(CB$6&gt;=CP!$O25,CB$6&lt;=CP!$P25),AND(CB$6&gt;=CP!$S25,CB$6&lt;=CP!$T25),AND(CB$6&gt;=CP!$W25,CB$6&lt;=CP!$X25),AND(CB$6&gt;=CP!$AA25,CB$6&lt;=CP!$AB25)),"CP",IF(ISNA(HLOOKUP(CB$6,RTT!$B69:$M69,1,0)),"","RTT"))</f>
        <v>CP</v>
      </c>
      <c r="CC29" s="57" t="str">
        <f aca="false">IF(OR(AND(CC$6&gt;=CP!$G25,CC$6&lt;=CP!$H25),AND(CC$6&gt;=CP!$K25,CC$6&lt;=CP!$L25),AND(CC$6&gt;=CP!$O25,CC$6&lt;=CP!$P25),AND(CC$6&gt;=CP!$S25,CC$6&lt;=CP!$T25),AND(CC$6&gt;=CP!$W25,CC$6&lt;=CP!$X25),AND(CC$6&gt;=CP!$AA25,CC$6&lt;=CP!$AB25)),"CP",IF(ISNA(HLOOKUP(CC$6,RTT!$B69:$M69,1,0)),"","RTT"))</f>
        <v>CP</v>
      </c>
      <c r="CD29" s="57" t="str">
        <f aca="false">IF(OR(AND(CD$6&gt;=CP!$G25,CD$6&lt;=CP!$H25),AND(CD$6&gt;=CP!$K25,CD$6&lt;=CP!$L25),AND(CD$6&gt;=CP!$O25,CD$6&lt;=CP!$P25),AND(CD$6&gt;=CP!$S25,CD$6&lt;=CP!$T25),AND(CD$6&gt;=CP!$W25,CD$6&lt;=CP!$X25),AND(CD$6&gt;=CP!$AA25,CD$6&lt;=CP!$AB25)),"CP",IF(ISNA(HLOOKUP(CD$6,RTT!$B69:$M69,1,0)),"","RTT"))</f>
        <v>CP</v>
      </c>
      <c r="CE29" s="57" t="str">
        <f aca="false">IF(OR(AND(CE$6&gt;=CP!$G25,CE$6&lt;=CP!$H25),AND(CE$6&gt;=CP!$K25,CE$6&lt;=CP!$L25),AND(CE$6&gt;=CP!$O25,CE$6&lt;=CP!$P25),AND(CE$6&gt;=CP!$S25,CE$6&lt;=CP!$T25),AND(CE$6&gt;=CP!$W25,CE$6&lt;=CP!$X25),AND(CE$6&gt;=CP!$AA25,CE$6&lt;=CP!$AB25)),"CP",IF(ISNA(HLOOKUP(CE$6,RTT!$B69:$M69,1,0)),"","RTT"))</f>
        <v>CP</v>
      </c>
      <c r="CF29" s="57" t="str">
        <f aca="false">IF(OR(AND(CF$6&gt;=CP!$G25,CF$6&lt;=CP!$H25),AND(CF$6&gt;=CP!$K25,CF$6&lt;=CP!$L25),AND(CF$6&gt;=CP!$O25,CF$6&lt;=CP!$P25),AND(CF$6&gt;=CP!$S25,CF$6&lt;=CP!$T25),AND(CF$6&gt;=CP!$W25,CF$6&lt;=CP!$X25),AND(CF$6&gt;=CP!$AA25,CF$6&lt;=CP!$AB25)),"CP",IF(ISNA(HLOOKUP(CF$6,RTT!$B69:$M69,1,0)),"","RTT"))</f>
        <v>CP</v>
      </c>
      <c r="CG29" s="57" t="str">
        <f aca="false">IF(OR(AND(CG$6&gt;=CP!$G25,CG$6&lt;=CP!$H25),AND(CG$6&gt;=CP!$K25,CG$6&lt;=CP!$L25),AND(CG$6&gt;=CP!$O25,CG$6&lt;=CP!$P25),AND(CG$6&gt;=CP!$S25,CG$6&lt;=CP!$T25),AND(CG$6&gt;=CP!$W25,CG$6&lt;=CP!$X25),AND(CG$6&gt;=CP!$AA25,CG$6&lt;=CP!$AB25)),"CP",IF(ISNA(HLOOKUP(CG$6,RTT!$B69:$M69,1,0)),"","RTT"))</f>
        <v>CP</v>
      </c>
      <c r="CH29" s="57" t="str">
        <f aca="false">IF(OR(AND(CH$6&gt;=CP!$G25,CH$6&lt;=CP!$H25),AND(CH$6&gt;=CP!$K25,CH$6&lt;=CP!$L25),AND(CH$6&gt;=CP!$O25,CH$6&lt;=CP!$P25),AND(CH$6&gt;=CP!$S25,CH$6&lt;=CP!$T25),AND(CH$6&gt;=CP!$W25,CH$6&lt;=CP!$X25),AND(CH$6&gt;=CP!$AA25,CH$6&lt;=CP!$AB25)),"CP",IF(ISNA(HLOOKUP(CH$6,RTT!$B69:$M69,1,0)),"","RTT"))</f>
        <v>CP</v>
      </c>
      <c r="CI29" s="57" t="str">
        <f aca="false">IF(OR(AND(CI$6&gt;=CP!$G25,CI$6&lt;=CP!$H25),AND(CI$6&gt;=CP!$K25,CI$6&lt;=CP!$L25),AND(CI$6&gt;=CP!$O25,CI$6&lt;=CP!$P25),AND(CI$6&gt;=CP!$S25,CI$6&lt;=CP!$T25),AND(CI$6&gt;=CP!$W25,CI$6&lt;=CP!$X25),AND(CI$6&gt;=CP!$AA25,CI$6&lt;=CP!$AB25)),"CP",IF(ISNA(HLOOKUP(CI$6,RTT!$B69:$M69,1,0)),"","RTT"))</f>
        <v>CP</v>
      </c>
      <c r="CJ29" s="57" t="str">
        <f aca="false">IF(OR(AND(CJ$6&gt;=CP!$G25,CJ$6&lt;=CP!$H25),AND(CJ$6&gt;=CP!$K25,CJ$6&lt;=CP!$L25),AND(CJ$6&gt;=CP!$O25,CJ$6&lt;=CP!$P25),AND(CJ$6&gt;=CP!$S25,CJ$6&lt;=CP!$T25),AND(CJ$6&gt;=CP!$W25,CJ$6&lt;=CP!$X25),AND(CJ$6&gt;=CP!$AA25,CJ$6&lt;=CP!$AB25)),"CP",IF(ISNA(HLOOKUP(CJ$6,RTT!$B69:$M69,1,0)),"","RTT"))</f>
        <v>CP</v>
      </c>
      <c r="CK29" s="57" t="str">
        <f aca="false">IF(OR(AND(CK$6&gt;=CP!$G25,CK$6&lt;=CP!$H25),AND(CK$6&gt;=CP!$K25,CK$6&lt;=CP!$L25),AND(CK$6&gt;=CP!$O25,CK$6&lt;=CP!$P25),AND(CK$6&gt;=CP!$S25,CK$6&lt;=CP!$T25),AND(CK$6&gt;=CP!$W25,CK$6&lt;=CP!$X25),AND(CK$6&gt;=CP!$AA25,CK$6&lt;=CP!$AB25)),"CP",IF(ISNA(HLOOKUP(CK$6,RTT!$B69:$M69,1,0)),"","RTT"))</f>
        <v/>
      </c>
      <c r="CL29" s="57" t="str">
        <f aca="false">IF(OR(AND(CL$6&gt;=CP!$G25,CL$6&lt;=CP!$H25),AND(CL$6&gt;=CP!$K25,CL$6&lt;=CP!$L25),AND(CL$6&gt;=CP!$O25,CL$6&lt;=CP!$P25),AND(CL$6&gt;=CP!$S25,CL$6&lt;=CP!$T25),AND(CL$6&gt;=CP!$W25,CL$6&lt;=CP!$X25),AND(CL$6&gt;=CP!$AA25,CL$6&lt;=CP!$AB25)),"CP",IF(ISNA(HLOOKUP(CL$6,RTT!$B69:$M69,1,0)),"","RTT"))</f>
        <v/>
      </c>
      <c r="CM29" s="57" t="str">
        <f aca="false">IF(OR(AND(CM$6&gt;=CP!$G25,CM$6&lt;=CP!$H25),AND(CM$6&gt;=CP!$K25,CM$6&lt;=CP!$L25),AND(CM$6&gt;=CP!$O25,CM$6&lt;=CP!$P25),AND(CM$6&gt;=CP!$S25,CM$6&lt;=CP!$T25),AND(CM$6&gt;=CP!$W25,CM$6&lt;=CP!$X25),AND(CM$6&gt;=CP!$AA25,CM$6&lt;=CP!$AB25)),"CP",IF(ISNA(HLOOKUP(CM$6,RTT!$B69:$M69,1,0)),"","RTT"))</f>
        <v/>
      </c>
      <c r="CN29" s="57" t="str">
        <f aca="false">IF(OR(AND(CN$6&gt;=CP!$G25,CN$6&lt;=CP!$H25),AND(CN$6&gt;=CP!$K25,CN$6&lt;=CP!$L25),AND(CN$6&gt;=CP!$O25,CN$6&lt;=CP!$P25),AND(CN$6&gt;=CP!$S25,CN$6&lt;=CP!$T25),AND(CN$6&gt;=CP!$W25,CN$6&lt;=CP!$X25),AND(CN$6&gt;=CP!$AA25,CN$6&lt;=CP!$AB25)),"CP",IF(ISNA(HLOOKUP(CN$6,RTT!$B69:$M69,1,0)),"","RTT"))</f>
        <v/>
      </c>
      <c r="CO29" s="57" t="str">
        <f aca="false">IF(OR(AND(CO$6&gt;=CP!$G25,CO$6&lt;=CP!$H25),AND(CO$6&gt;=CP!$K25,CO$6&lt;=CP!$L25),AND(CO$6&gt;=CP!$O25,CO$6&lt;=CP!$P25),AND(CO$6&gt;=CP!$S25,CO$6&lt;=CP!$T25),AND(CO$6&gt;=CP!$W25,CO$6&lt;=CP!$X25),AND(CO$6&gt;=CP!$AA25,CO$6&lt;=CP!$AB25)),"CP",IF(ISNA(HLOOKUP(CO$6,RTT!$B69:$M69,1,0)),"","RTT"))</f>
        <v/>
      </c>
      <c r="CP29" s="58" t="str">
        <f aca="false">IF(OR(AND(CP$6&gt;=CP!$G25,CP$6&lt;=CP!$H25),AND(CP$6&gt;=CP!$K25,CP$6&lt;=CP!$L25),AND(CP$6&gt;=CP!$O25,CP$6&lt;=CP!$P25),AND(CP$6&gt;=CP!$S25,CP$6&lt;=CP!$T25),AND(CP$6&gt;=CP!$W25,CP$6&lt;=CP!$X25),AND(CP$6&gt;=CP!$AA25,CP$6&lt;=CP!$AB25)),"CP",IF(ISNA(HLOOKUP(CP$6,RTT!$B69:$M69,1,0)),"","RTT"))</f>
        <v/>
      </c>
    </row>
    <row r="30" customFormat="false" ht="14.4" hidden="false" customHeight="false" outlineLevel="0" collapsed="false">
      <c r="A30" s="12" t="s">
        <v>144</v>
      </c>
      <c r="B30" s="59" t="s">
        <v>129</v>
      </c>
      <c r="C30" s="57" t="str">
        <f aca="false">IF(OR(AND(C$6&gt;=CP!$G26,C$6&lt;=CP!$H26),AND(C$6&gt;=CP!$K26,C$6&lt;=CP!$L26),AND(C$6&gt;=CP!$O26,C$6&lt;=CP!$P26),AND(C$6&gt;=CP!$S26,C$6&lt;=CP!$T26),AND(C$6&gt;=CP!$W26,C$6&lt;=CP!$X26),AND(C$6&gt;=CP!$AA26,C$6&lt;=CP!$AB26)),"CP",IF(ISNA(HLOOKUP(C$6,RTT!$B70:$M70,1,0)),"","RTT"))</f>
        <v/>
      </c>
      <c r="D30" s="57" t="str">
        <f aca="false">IF(OR(AND(D$6&gt;=CP!$G26,D$6&lt;=CP!$H26),AND(D$6&gt;=CP!$K26,D$6&lt;=CP!$L26),AND(D$6&gt;=CP!$O26,D$6&lt;=CP!$P26),AND(D$6&gt;=CP!$S26,D$6&lt;=CP!$T26),AND(D$6&gt;=CP!$W26,D$6&lt;=CP!$X26),AND(D$6&gt;=CP!$AA26,D$6&lt;=CP!$AB26)),"CP",IF(ISNA(HLOOKUP(D$6,RTT!$B70:$M70,1,0)),"","RTT"))</f>
        <v/>
      </c>
      <c r="E30" s="57" t="str">
        <f aca="false">IF(OR(AND(E$6&gt;=CP!$G26,E$6&lt;=CP!$H26),AND(E$6&gt;=CP!$K26,E$6&lt;=CP!$L26),AND(E$6&gt;=CP!$O26,E$6&lt;=CP!$P26),AND(E$6&gt;=CP!$S26,E$6&lt;=CP!$T26),AND(E$6&gt;=CP!$W26,E$6&lt;=CP!$X26),AND(E$6&gt;=CP!$AA26,E$6&lt;=CP!$AB26)),"CP",IF(ISNA(HLOOKUP(E$6,RTT!$B70:$M70,1,0)),"","RTT"))</f>
        <v/>
      </c>
      <c r="F30" s="57" t="str">
        <f aca="false">IF(OR(AND(F$6&gt;=CP!$G26,F$6&lt;=CP!$H26),AND(F$6&gt;=CP!$K26,F$6&lt;=CP!$L26),AND(F$6&gt;=CP!$O26,F$6&lt;=CP!$P26),AND(F$6&gt;=CP!$S26,F$6&lt;=CP!$T26),AND(F$6&gt;=CP!$W26,F$6&lt;=CP!$X26),AND(F$6&gt;=CP!$AA26,F$6&lt;=CP!$AB26)),"CP",IF(ISNA(HLOOKUP(F$6,RTT!$B70:$M70,1,0)),"","RTT"))</f>
        <v/>
      </c>
      <c r="G30" s="57" t="str">
        <f aca="false">IF(OR(AND(G$6&gt;=CP!$G26,G$6&lt;=CP!$H26),AND(G$6&gt;=CP!$K26,G$6&lt;=CP!$L26),AND(G$6&gt;=CP!$O26,G$6&lt;=CP!$P26),AND(G$6&gt;=CP!$S26,G$6&lt;=CP!$T26),AND(G$6&gt;=CP!$W26,G$6&lt;=CP!$X26),AND(G$6&gt;=CP!$AA26,G$6&lt;=CP!$AB26)),"CP",IF(ISNA(HLOOKUP(G$6,RTT!$B70:$M70,1,0)),"","RTT"))</f>
        <v/>
      </c>
      <c r="H30" s="57" t="str">
        <f aca="false">IF(OR(AND(H$6&gt;=CP!$G26,H$6&lt;=CP!$H26),AND(H$6&gt;=CP!$K26,H$6&lt;=CP!$L26),AND(H$6&gt;=CP!$O26,H$6&lt;=CP!$P26),AND(H$6&gt;=CP!$S26,H$6&lt;=CP!$T26),AND(H$6&gt;=CP!$W26,H$6&lt;=CP!$X26),AND(H$6&gt;=CP!$AA26,H$6&lt;=CP!$AB26)),"CP",IF(ISNA(HLOOKUP(H$6,RTT!$B70:$M70,1,0)),"","RTT"))</f>
        <v/>
      </c>
      <c r="I30" s="57" t="str">
        <f aca="false">IF(OR(AND(I$6&gt;=CP!$G26,I$6&lt;=CP!$H26),AND(I$6&gt;=CP!$K26,I$6&lt;=CP!$L26),AND(I$6&gt;=CP!$O26,I$6&lt;=CP!$P26),AND(I$6&gt;=CP!$S26,I$6&lt;=CP!$T26),AND(I$6&gt;=CP!$W26,I$6&lt;=CP!$X26),AND(I$6&gt;=CP!$AA26,I$6&lt;=CP!$AB26)),"CP",IF(ISNA(HLOOKUP(I$6,RTT!$B70:$M70,1,0)),"","RTT"))</f>
        <v/>
      </c>
      <c r="J30" s="57" t="str">
        <f aca="false">IF(OR(AND(J$6&gt;=CP!$G26,J$6&lt;=CP!$H26),AND(J$6&gt;=CP!$K26,J$6&lt;=CP!$L26),AND(J$6&gt;=CP!$O26,J$6&lt;=CP!$P26),AND(J$6&gt;=CP!$S26,J$6&lt;=CP!$T26),AND(J$6&gt;=CP!$W26,J$6&lt;=CP!$X26),AND(J$6&gt;=CP!$AA26,J$6&lt;=CP!$AB26)),"CP",IF(ISNA(HLOOKUP(J$6,RTT!$B70:$M70,1,0)),"","RTT"))</f>
        <v/>
      </c>
      <c r="K30" s="57" t="str">
        <f aca="false">IF(OR(AND(K$6&gt;=CP!$G26,K$6&lt;=CP!$H26),AND(K$6&gt;=CP!$K26,K$6&lt;=CP!$L26),AND(K$6&gt;=CP!$O26,K$6&lt;=CP!$P26),AND(K$6&gt;=CP!$S26,K$6&lt;=CP!$T26),AND(K$6&gt;=CP!$W26,K$6&lt;=CP!$X26),AND(K$6&gt;=CP!$AA26,K$6&lt;=CP!$AB26)),"CP",IF(ISNA(HLOOKUP(K$6,RTT!$B70:$M70,1,0)),"","RTT"))</f>
        <v/>
      </c>
      <c r="L30" s="57" t="str">
        <f aca="false">IF(OR(AND(L$6&gt;=CP!$G26,L$6&lt;=CP!$H26),AND(L$6&gt;=CP!$K26,L$6&lt;=CP!$L26),AND(L$6&gt;=CP!$O26,L$6&lt;=CP!$P26),AND(L$6&gt;=CP!$S26,L$6&lt;=CP!$T26),AND(L$6&gt;=CP!$W26,L$6&lt;=CP!$X26),AND(L$6&gt;=CP!$AA26,L$6&lt;=CP!$AB26)),"CP",IF(ISNA(HLOOKUP(L$6,RTT!$B70:$M70,1,0)),"","RTT"))</f>
        <v/>
      </c>
      <c r="M30" s="57" t="str">
        <f aca="false">IF(OR(AND(M$6&gt;=CP!$G26,M$6&lt;=CP!$H26),AND(M$6&gt;=CP!$K26,M$6&lt;=CP!$L26),AND(M$6&gt;=CP!$O26,M$6&lt;=CP!$P26),AND(M$6&gt;=CP!$S26,M$6&lt;=CP!$T26),AND(M$6&gt;=CP!$W26,M$6&lt;=CP!$X26),AND(M$6&gt;=CP!$AA26,M$6&lt;=CP!$AB26)),"CP",IF(ISNA(HLOOKUP(M$6,RTT!$B70:$M70,1,0)),"","RTT"))</f>
        <v/>
      </c>
      <c r="N30" s="57" t="str">
        <f aca="false">IF(OR(AND(N$6&gt;=CP!$G26,N$6&lt;=CP!$H26),AND(N$6&gt;=CP!$K26,N$6&lt;=CP!$L26),AND(N$6&gt;=CP!$O26,N$6&lt;=CP!$P26),AND(N$6&gt;=CP!$S26,N$6&lt;=CP!$T26),AND(N$6&gt;=CP!$W26,N$6&lt;=CP!$X26),AND(N$6&gt;=CP!$AA26,N$6&lt;=CP!$AB26)),"CP",IF(ISNA(HLOOKUP(N$6,RTT!$B70:$M70,1,0)),"","RTT"))</f>
        <v/>
      </c>
      <c r="O30" s="57" t="str">
        <f aca="false">IF(OR(AND(O$6&gt;=CP!$G26,O$6&lt;=CP!$H26),AND(O$6&gt;=CP!$K26,O$6&lt;=CP!$L26),AND(O$6&gt;=CP!$O26,O$6&lt;=CP!$P26),AND(O$6&gt;=CP!$S26,O$6&lt;=CP!$T26),AND(O$6&gt;=CP!$W26,O$6&lt;=CP!$X26),AND(O$6&gt;=CP!$AA26,O$6&lt;=CP!$AB26)),"CP",IF(ISNA(HLOOKUP(O$6,RTT!$B70:$M70,1,0)),"","RTT"))</f>
        <v/>
      </c>
      <c r="P30" s="57" t="str">
        <f aca="false">IF(OR(AND(P$6&gt;=CP!$G26,P$6&lt;=CP!$H26),AND(P$6&gt;=CP!$K26,P$6&lt;=CP!$L26),AND(P$6&gt;=CP!$O26,P$6&lt;=CP!$P26),AND(P$6&gt;=CP!$S26,P$6&lt;=CP!$T26),AND(P$6&gt;=CP!$W26,P$6&lt;=CP!$X26),AND(P$6&gt;=CP!$AA26,P$6&lt;=CP!$AB26)),"CP",IF(ISNA(HLOOKUP(P$6,RTT!$B70:$M70,1,0)),"","RTT"))</f>
        <v/>
      </c>
      <c r="Q30" s="57" t="str">
        <f aca="false">IF(OR(AND(Q$6&gt;=CP!$G26,Q$6&lt;=CP!$H26),AND(Q$6&gt;=CP!$K26,Q$6&lt;=CP!$L26),AND(Q$6&gt;=CP!$O26,Q$6&lt;=CP!$P26),AND(Q$6&gt;=CP!$S26,Q$6&lt;=CP!$T26),AND(Q$6&gt;=CP!$W26,Q$6&lt;=CP!$X26),AND(Q$6&gt;=CP!$AA26,Q$6&lt;=CP!$AB26)),"CP",IF(ISNA(HLOOKUP(Q$6,RTT!$B70:$M70,1,0)),"","RTT"))</f>
        <v/>
      </c>
      <c r="R30" s="57" t="str">
        <f aca="false">IF(OR(AND(R$6&gt;=CP!$G26,R$6&lt;=CP!$H26),AND(R$6&gt;=CP!$K26,R$6&lt;=CP!$L26),AND(R$6&gt;=CP!$O26,R$6&lt;=CP!$P26),AND(R$6&gt;=CP!$S26,R$6&lt;=CP!$T26),AND(R$6&gt;=CP!$W26,R$6&lt;=CP!$X26),AND(R$6&gt;=CP!$AA26,R$6&lt;=CP!$AB26)),"CP",IF(ISNA(HLOOKUP(R$6,RTT!$B70:$M70,1,0)),"","RTT"))</f>
        <v/>
      </c>
      <c r="S30" s="57" t="str">
        <f aca="false">IF(OR(AND(S$6&gt;=CP!$G26,S$6&lt;=CP!$H26),AND(S$6&gt;=CP!$K26,S$6&lt;=CP!$L26),AND(S$6&gt;=CP!$O26,S$6&lt;=CP!$P26),AND(S$6&gt;=CP!$S26,S$6&lt;=CP!$T26),AND(S$6&gt;=CP!$W26,S$6&lt;=CP!$X26),AND(S$6&gt;=CP!$AA26,S$6&lt;=CP!$AB26)),"CP",IF(ISNA(HLOOKUP(S$6,RTT!$B70:$M70,1,0)),"","RTT"))</f>
        <v/>
      </c>
      <c r="T30" s="57" t="str">
        <f aca="false">IF(OR(AND(T$6&gt;=CP!$G26,T$6&lt;=CP!$H26),AND(T$6&gt;=CP!$K26,T$6&lt;=CP!$L26),AND(T$6&gt;=CP!$O26,T$6&lt;=CP!$P26),AND(T$6&gt;=CP!$S26,T$6&lt;=CP!$T26),AND(T$6&gt;=CP!$W26,T$6&lt;=CP!$X26),AND(T$6&gt;=CP!$AA26,T$6&lt;=CP!$AB26)),"CP",IF(ISNA(HLOOKUP(T$6,RTT!$B70:$M70,1,0)),"","RTT"))</f>
        <v>CP</v>
      </c>
      <c r="U30" s="57" t="str">
        <f aca="false">IF(OR(AND(U$6&gt;=CP!$G26,U$6&lt;=CP!$H26),AND(U$6&gt;=CP!$K26,U$6&lt;=CP!$L26),AND(U$6&gt;=CP!$O26,U$6&lt;=CP!$P26),AND(U$6&gt;=CP!$S26,U$6&lt;=CP!$T26),AND(U$6&gt;=CP!$W26,U$6&lt;=CP!$X26),AND(U$6&gt;=CP!$AA26,U$6&lt;=CP!$AB26)),"CP",IF(ISNA(HLOOKUP(U$6,RTT!$B70:$M70,1,0)),"","RTT"))</f>
        <v>CP</v>
      </c>
      <c r="V30" s="57" t="str">
        <f aca="false">IF(OR(AND(V$6&gt;=CP!$G26,V$6&lt;=CP!$H26),AND(V$6&gt;=CP!$K26,V$6&lt;=CP!$L26),AND(V$6&gt;=CP!$O26,V$6&lt;=CP!$P26),AND(V$6&gt;=CP!$S26,V$6&lt;=CP!$T26),AND(V$6&gt;=CP!$W26,V$6&lt;=CP!$X26),AND(V$6&gt;=CP!$AA26,V$6&lt;=CP!$AB26)),"CP",IF(ISNA(HLOOKUP(V$6,RTT!$B70:$M70,1,0)),"","RTT"))</f>
        <v>CP</v>
      </c>
      <c r="W30" s="57" t="str">
        <f aca="false">IF(OR(AND(W$6&gt;=CP!$G26,W$6&lt;=CP!$H26),AND(W$6&gt;=CP!$K26,W$6&lt;=CP!$L26),AND(W$6&gt;=CP!$O26,W$6&lt;=CP!$P26),AND(W$6&gt;=CP!$S26,W$6&lt;=CP!$T26),AND(W$6&gt;=CP!$W26,W$6&lt;=CP!$X26),AND(W$6&gt;=CP!$AA26,W$6&lt;=CP!$AB26)),"CP",IF(ISNA(HLOOKUP(W$6,RTT!$B70:$M70,1,0)),"","RTT"))</f>
        <v>CP</v>
      </c>
      <c r="X30" s="57" t="str">
        <f aca="false">IF(OR(AND(X$6&gt;=CP!$G26,X$6&lt;=CP!$H26),AND(X$6&gt;=CP!$K26,X$6&lt;=CP!$L26),AND(X$6&gt;=CP!$O26,X$6&lt;=CP!$P26),AND(X$6&gt;=CP!$S26,X$6&lt;=CP!$T26),AND(X$6&gt;=CP!$W26,X$6&lt;=CP!$X26),AND(X$6&gt;=CP!$AA26,X$6&lt;=CP!$AB26)),"CP",IF(ISNA(HLOOKUP(X$6,RTT!$B70:$M70,1,0)),"","RTT"))</f>
        <v>CP</v>
      </c>
      <c r="Y30" s="57" t="str">
        <f aca="false">IF(OR(AND(Y$6&gt;=CP!$G26,Y$6&lt;=CP!$H26),AND(Y$6&gt;=CP!$K26,Y$6&lt;=CP!$L26),AND(Y$6&gt;=CP!$O26,Y$6&lt;=CP!$P26),AND(Y$6&gt;=CP!$S26,Y$6&lt;=CP!$T26),AND(Y$6&gt;=CP!$W26,Y$6&lt;=CP!$X26),AND(Y$6&gt;=CP!$AA26,Y$6&lt;=CP!$AB26)),"CP",IF(ISNA(HLOOKUP(Y$6,RTT!$B70:$M70,1,0)),"","RTT"))</f>
        <v>CP</v>
      </c>
      <c r="Z30" s="57" t="str">
        <f aca="false">IF(OR(AND(Z$6&gt;=CP!$G26,Z$6&lt;=CP!$H26),AND(Z$6&gt;=CP!$K26,Z$6&lt;=CP!$L26),AND(Z$6&gt;=CP!$O26,Z$6&lt;=CP!$P26),AND(Z$6&gt;=CP!$S26,Z$6&lt;=CP!$T26),AND(Z$6&gt;=CP!$W26,Z$6&lt;=CP!$X26),AND(Z$6&gt;=CP!$AA26,Z$6&lt;=CP!$AB26)),"CP",IF(ISNA(HLOOKUP(Z$6,RTT!$B70:$M70,1,0)),"","RTT"))</f>
        <v/>
      </c>
      <c r="AA30" s="57" t="str">
        <f aca="false">IF(OR(AND(AA$6&gt;=CP!$G26,AA$6&lt;=CP!$H26),AND(AA$6&gt;=CP!$K26,AA$6&lt;=CP!$L26),AND(AA$6&gt;=CP!$O26,AA$6&lt;=CP!$P26),AND(AA$6&gt;=CP!$S26,AA$6&lt;=CP!$T26),AND(AA$6&gt;=CP!$W26,AA$6&lt;=CP!$X26),AND(AA$6&gt;=CP!$AA26,AA$6&lt;=CP!$AB26)),"CP",IF(ISNA(HLOOKUP(AA$6,RTT!$B70:$M70,1,0)),"","RTT"))</f>
        <v/>
      </c>
      <c r="AB30" s="57" t="str">
        <f aca="false">IF(OR(AND(AB$6&gt;=CP!$G26,AB$6&lt;=CP!$H26),AND(AB$6&gt;=CP!$K26,AB$6&lt;=CP!$L26),AND(AB$6&gt;=CP!$O26,AB$6&lt;=CP!$P26),AND(AB$6&gt;=CP!$S26,AB$6&lt;=CP!$T26),AND(AB$6&gt;=CP!$W26,AB$6&lt;=CP!$X26),AND(AB$6&gt;=CP!$AA26,AB$6&lt;=CP!$AB26)),"CP",IF(ISNA(HLOOKUP(AB$6,RTT!$B70:$M70,1,0)),"","RTT"))</f>
        <v/>
      </c>
      <c r="AC30" s="57" t="str">
        <f aca="false">IF(OR(AND(AC$6&gt;=CP!$G26,AC$6&lt;=CP!$H26),AND(AC$6&gt;=CP!$K26,AC$6&lt;=CP!$L26),AND(AC$6&gt;=CP!$O26,AC$6&lt;=CP!$P26),AND(AC$6&gt;=CP!$S26,AC$6&lt;=CP!$T26),AND(AC$6&gt;=CP!$W26,AC$6&lt;=CP!$X26),AND(AC$6&gt;=CP!$AA26,AC$6&lt;=CP!$AB26)),"CP",IF(ISNA(HLOOKUP(AC$6,RTT!$B70:$M70,1,0)),"","RTT"))</f>
        <v/>
      </c>
      <c r="AD30" s="57" t="str">
        <f aca="false">IF(OR(AND(AD$6&gt;=CP!$G26,AD$6&lt;=CP!$H26),AND(AD$6&gt;=CP!$K26,AD$6&lt;=CP!$L26),AND(AD$6&gt;=CP!$O26,AD$6&lt;=CP!$P26),AND(AD$6&gt;=CP!$S26,AD$6&lt;=CP!$T26),AND(AD$6&gt;=CP!$W26,AD$6&lt;=CP!$X26),AND(AD$6&gt;=CP!$AA26,AD$6&lt;=CP!$AB26)),"CP",IF(ISNA(HLOOKUP(AD$6,RTT!$B70:$M70,1,0)),"","RTT"))</f>
        <v/>
      </c>
      <c r="AE30" s="57" t="str">
        <f aca="false">IF(OR(AND(AE$6&gt;=CP!$G26,AE$6&lt;=CP!$H26),AND(AE$6&gt;=CP!$K26,AE$6&lt;=CP!$L26),AND(AE$6&gt;=CP!$O26,AE$6&lt;=CP!$P26),AND(AE$6&gt;=CP!$S26,AE$6&lt;=CP!$T26),AND(AE$6&gt;=CP!$W26,AE$6&lt;=CP!$X26),AND(AE$6&gt;=CP!$AA26,AE$6&lt;=CP!$AB26)),"CP",IF(ISNA(HLOOKUP(AE$6,RTT!$B70:$M70,1,0)),"","RTT"))</f>
        <v/>
      </c>
      <c r="AF30" s="57" t="str">
        <f aca="false">IF(OR(AND(AF$6&gt;=CP!$G26,AF$6&lt;=CP!$H26),AND(AF$6&gt;=CP!$K26,AF$6&lt;=CP!$L26),AND(AF$6&gt;=CP!$O26,AF$6&lt;=CP!$P26),AND(AF$6&gt;=CP!$S26,AF$6&lt;=CP!$T26),AND(AF$6&gt;=CP!$W26,AF$6&lt;=CP!$X26),AND(AF$6&gt;=CP!$AA26,AF$6&lt;=CP!$AB26)),"CP",IF(ISNA(HLOOKUP(AF$6,RTT!$B70:$M70,1,0)),"","RTT"))</f>
        <v/>
      </c>
      <c r="AG30" s="57" t="str">
        <f aca="false">IF(OR(AND(AG$6&gt;=CP!$G26,AG$6&lt;=CP!$H26),AND(AG$6&gt;=CP!$K26,AG$6&lt;=CP!$L26),AND(AG$6&gt;=CP!$O26,AG$6&lt;=CP!$P26),AND(AG$6&gt;=CP!$S26,AG$6&lt;=CP!$T26),AND(AG$6&gt;=CP!$W26,AG$6&lt;=CP!$X26),AND(AG$6&gt;=CP!$AA26,AG$6&lt;=CP!$AB26)),"CP",IF(ISNA(HLOOKUP(AG$6,RTT!$B70:$M70,1,0)),"","RTT"))</f>
        <v/>
      </c>
      <c r="AH30" s="57" t="str">
        <f aca="false">IF(OR(AND(AH$6&gt;=CP!$G26,AH$6&lt;=CP!$H26),AND(AH$6&gt;=CP!$K26,AH$6&lt;=CP!$L26),AND(AH$6&gt;=CP!$O26,AH$6&lt;=CP!$P26),AND(AH$6&gt;=CP!$S26,AH$6&lt;=CP!$T26),AND(AH$6&gt;=CP!$W26,AH$6&lt;=CP!$X26),AND(AH$6&gt;=CP!$AA26,AH$6&lt;=CP!$AB26)),"CP",IF(ISNA(HLOOKUP(AH$6,RTT!$B70:$M70,1,0)),"","RTT"))</f>
        <v/>
      </c>
      <c r="AI30" s="57" t="str">
        <f aca="false">IF(OR(AND(AI$6&gt;=CP!$G26,AI$6&lt;=CP!$H26),AND(AI$6&gt;=CP!$K26,AI$6&lt;=CP!$L26),AND(AI$6&gt;=CP!$O26,AI$6&lt;=CP!$P26),AND(AI$6&gt;=CP!$S26,AI$6&lt;=CP!$T26),AND(AI$6&gt;=CP!$W26,AI$6&lt;=CP!$X26),AND(AI$6&gt;=CP!$AA26,AI$6&lt;=CP!$AB26)),"CP",IF(ISNA(HLOOKUP(AI$6,RTT!$B70:$M70,1,0)),"","RTT"))</f>
        <v/>
      </c>
      <c r="AJ30" s="57" t="str">
        <f aca="false">IF(OR(AND(AJ$6&gt;=CP!$G26,AJ$6&lt;=CP!$H26),AND(AJ$6&gt;=CP!$K26,AJ$6&lt;=CP!$L26),AND(AJ$6&gt;=CP!$O26,AJ$6&lt;=CP!$P26),AND(AJ$6&gt;=CP!$S26,AJ$6&lt;=CP!$T26),AND(AJ$6&gt;=CP!$W26,AJ$6&lt;=CP!$X26),AND(AJ$6&gt;=CP!$AA26,AJ$6&lt;=CP!$AB26)),"CP",IF(ISNA(HLOOKUP(AJ$6,RTT!$B70:$M70,1,0)),"","RTT"))</f>
        <v/>
      </c>
      <c r="AK30" s="57" t="str">
        <f aca="false">IF(OR(AND(AK$6&gt;=CP!$G26,AK$6&lt;=CP!$H26),AND(AK$6&gt;=CP!$K26,AK$6&lt;=CP!$L26),AND(AK$6&gt;=CP!$O26,AK$6&lt;=CP!$P26),AND(AK$6&gt;=CP!$S26,AK$6&lt;=CP!$T26),AND(AK$6&gt;=CP!$W26,AK$6&lt;=CP!$X26),AND(AK$6&gt;=CP!$AA26,AK$6&lt;=CP!$AB26)),"CP",IF(ISNA(HLOOKUP(AK$6,RTT!$B70:$M70,1,0)),"","RTT"))</f>
        <v/>
      </c>
      <c r="AL30" s="57" t="str">
        <f aca="false">IF(OR(AND(AL$6&gt;=CP!$G26,AL$6&lt;=CP!$H26),AND(AL$6&gt;=CP!$K26,AL$6&lt;=CP!$L26),AND(AL$6&gt;=CP!$O26,AL$6&lt;=CP!$P26),AND(AL$6&gt;=CP!$S26,AL$6&lt;=CP!$T26),AND(AL$6&gt;=CP!$W26,AL$6&lt;=CP!$X26),AND(AL$6&gt;=CP!$AA26,AL$6&lt;=CP!$AB26)),"CP",IF(ISNA(HLOOKUP(AL$6,RTT!$B70:$M70,1,0)),"","RTT"))</f>
        <v/>
      </c>
      <c r="AM30" s="57" t="str">
        <f aca="false">IF(OR(AND(AM$6&gt;=CP!$G26,AM$6&lt;=CP!$H26),AND(AM$6&gt;=CP!$K26,AM$6&lt;=CP!$L26),AND(AM$6&gt;=CP!$O26,AM$6&lt;=CP!$P26),AND(AM$6&gt;=CP!$S26,AM$6&lt;=CP!$T26),AND(AM$6&gt;=CP!$W26,AM$6&lt;=CP!$X26),AND(AM$6&gt;=CP!$AA26,AM$6&lt;=CP!$AB26)),"CP",IF(ISNA(HLOOKUP(AM$6,RTT!$B70:$M70,1,0)),"","RTT"))</f>
        <v/>
      </c>
      <c r="AN30" s="57" t="str">
        <f aca="false">IF(OR(AND(AN$6&gt;=CP!$G26,AN$6&lt;=CP!$H26),AND(AN$6&gt;=CP!$K26,AN$6&lt;=CP!$L26),AND(AN$6&gt;=CP!$O26,AN$6&lt;=CP!$P26),AND(AN$6&gt;=CP!$S26,AN$6&lt;=CP!$T26),AND(AN$6&gt;=CP!$W26,AN$6&lt;=CP!$X26),AND(AN$6&gt;=CP!$AA26,AN$6&lt;=CP!$AB26)),"CP",IF(ISNA(HLOOKUP(AN$6,RTT!$B70:$M70,1,0)),"","RTT"))</f>
        <v/>
      </c>
      <c r="AO30" s="57" t="str">
        <f aca="false">IF(OR(AND(AO$6&gt;=CP!$G26,AO$6&lt;=CP!$H26),AND(AO$6&gt;=CP!$K26,AO$6&lt;=CP!$L26),AND(AO$6&gt;=CP!$O26,AO$6&lt;=CP!$P26),AND(AO$6&gt;=CP!$S26,AO$6&lt;=CP!$T26),AND(AO$6&gt;=CP!$W26,AO$6&lt;=CP!$X26),AND(AO$6&gt;=CP!$AA26,AO$6&lt;=CP!$AB26)),"CP",IF(ISNA(HLOOKUP(AO$6,RTT!$B70:$M70,1,0)),"","RTT"))</f>
        <v/>
      </c>
      <c r="AP30" s="57" t="str">
        <f aca="false">IF(OR(AND(AP$6&gt;=CP!$G26,AP$6&lt;=CP!$H26),AND(AP$6&gt;=CP!$K26,AP$6&lt;=CP!$L26),AND(AP$6&gt;=CP!$O26,AP$6&lt;=CP!$P26),AND(AP$6&gt;=CP!$S26,AP$6&lt;=CP!$T26),AND(AP$6&gt;=CP!$W26,AP$6&lt;=CP!$X26),AND(AP$6&gt;=CP!$AA26,AP$6&lt;=CP!$AB26)),"CP",IF(ISNA(HLOOKUP(AP$6,RTT!$B70:$M70,1,0)),"","RTT"))</f>
        <v/>
      </c>
      <c r="AQ30" s="57" t="str">
        <f aca="false">IF(OR(AND(AQ$6&gt;=CP!$G26,AQ$6&lt;=CP!$H26),AND(AQ$6&gt;=CP!$K26,AQ$6&lt;=CP!$L26),AND(AQ$6&gt;=CP!$O26,AQ$6&lt;=CP!$P26),AND(AQ$6&gt;=CP!$S26,AQ$6&lt;=CP!$T26),AND(AQ$6&gt;=CP!$W26,AQ$6&lt;=CP!$X26),AND(AQ$6&gt;=CP!$AA26,AQ$6&lt;=CP!$AB26)),"CP",IF(ISNA(HLOOKUP(AQ$6,RTT!$B70:$M70,1,0)),"","RTT"))</f>
        <v/>
      </c>
      <c r="AR30" s="57" t="str">
        <f aca="false">IF(OR(AND(AR$6&gt;=CP!$G26,AR$6&lt;=CP!$H26),AND(AR$6&gt;=CP!$K26,AR$6&lt;=CP!$L26),AND(AR$6&gt;=CP!$O26,AR$6&lt;=CP!$P26),AND(AR$6&gt;=CP!$S26,AR$6&lt;=CP!$T26),AND(AR$6&gt;=CP!$W26,AR$6&lt;=CP!$X26),AND(AR$6&gt;=CP!$AA26,AR$6&lt;=CP!$AB26)),"CP",IF(ISNA(HLOOKUP(AR$6,RTT!$B70:$M70,1,0)),"","RTT"))</f>
        <v/>
      </c>
      <c r="AS30" s="57" t="str">
        <f aca="false">IF(OR(AND(AS$6&gt;=CP!$G26,AS$6&lt;=CP!$H26),AND(AS$6&gt;=CP!$K26,AS$6&lt;=CP!$L26),AND(AS$6&gt;=CP!$O26,AS$6&lt;=CP!$P26),AND(AS$6&gt;=CP!$S26,AS$6&lt;=CP!$T26),AND(AS$6&gt;=CP!$W26,AS$6&lt;=CP!$X26),AND(AS$6&gt;=CP!$AA26,AS$6&lt;=CP!$AB26)),"CP",IF(ISNA(HLOOKUP(AS$6,RTT!$B70:$M70,1,0)),"","RTT"))</f>
        <v/>
      </c>
      <c r="AT30" s="57" t="str">
        <f aca="false">IF(OR(AND(AT$6&gt;=CP!$G26,AT$6&lt;=CP!$H26),AND(AT$6&gt;=CP!$K26,AT$6&lt;=CP!$L26),AND(AT$6&gt;=CP!$O26,AT$6&lt;=CP!$P26),AND(AT$6&gt;=CP!$S26,AT$6&lt;=CP!$T26),AND(AT$6&gt;=CP!$W26,AT$6&lt;=CP!$X26),AND(AT$6&gt;=CP!$AA26,AT$6&lt;=CP!$AB26)),"CP",IF(ISNA(HLOOKUP(AT$6,RTT!$B70:$M70,1,0)),"","RTT"))</f>
        <v/>
      </c>
      <c r="AU30" s="57" t="str">
        <f aca="false">IF(OR(AND(AU$6&gt;=CP!$G26,AU$6&lt;=CP!$H26),AND(AU$6&gt;=CP!$K26,AU$6&lt;=CP!$L26),AND(AU$6&gt;=CP!$O26,AU$6&lt;=CP!$P26),AND(AU$6&gt;=CP!$S26,AU$6&lt;=CP!$T26),AND(AU$6&gt;=CP!$W26,AU$6&lt;=CP!$X26),AND(AU$6&gt;=CP!$AA26,AU$6&lt;=CP!$AB26)),"CP",IF(ISNA(HLOOKUP(AU$6,RTT!$B70:$M70,1,0)),"","RTT"))</f>
        <v/>
      </c>
      <c r="AV30" s="57" t="str">
        <f aca="false">IF(OR(AND(AV$6&gt;=CP!$G26,AV$6&lt;=CP!$H26),AND(AV$6&gt;=CP!$K26,AV$6&lt;=CP!$L26),AND(AV$6&gt;=CP!$O26,AV$6&lt;=CP!$P26),AND(AV$6&gt;=CP!$S26,AV$6&lt;=CP!$T26),AND(AV$6&gt;=CP!$W26,AV$6&lt;=CP!$X26),AND(AV$6&gt;=CP!$AA26,AV$6&lt;=CP!$AB26)),"CP",IF(ISNA(HLOOKUP(AV$6,RTT!$B70:$M70,1,0)),"","RTT"))</f>
        <v/>
      </c>
      <c r="AW30" s="57" t="str">
        <f aca="false">IF(OR(AND(AW$6&gt;=CP!$G26,AW$6&lt;=CP!$H26),AND(AW$6&gt;=CP!$K26,AW$6&lt;=CP!$L26),AND(AW$6&gt;=CP!$O26,AW$6&lt;=CP!$P26),AND(AW$6&gt;=CP!$S26,AW$6&lt;=CP!$T26),AND(AW$6&gt;=CP!$W26,AW$6&lt;=CP!$X26),AND(AW$6&gt;=CP!$AA26,AW$6&lt;=CP!$AB26)),"CP",IF(ISNA(HLOOKUP(AW$6,RTT!$B70:$M70,1,0)),"","RTT"))</f>
        <v>CP</v>
      </c>
      <c r="AX30" s="57" t="str">
        <f aca="false">IF(OR(AND(AX$6&gt;=CP!$G26,AX$6&lt;=CP!$H26),AND(AX$6&gt;=CP!$K26,AX$6&lt;=CP!$L26),AND(AX$6&gt;=CP!$O26,AX$6&lt;=CP!$P26),AND(AX$6&gt;=CP!$S26,AX$6&lt;=CP!$T26),AND(AX$6&gt;=CP!$W26,AX$6&lt;=CP!$X26),AND(AX$6&gt;=CP!$AA26,AX$6&lt;=CP!$AB26)),"CP",IF(ISNA(HLOOKUP(AX$6,RTT!$B70:$M70,1,0)),"","RTT"))</f>
        <v>CP</v>
      </c>
      <c r="AY30" s="57" t="str">
        <f aca="false">IF(OR(AND(AY$6&gt;=CP!$G26,AY$6&lt;=CP!$H26),AND(AY$6&gt;=CP!$K26,AY$6&lt;=CP!$L26),AND(AY$6&gt;=CP!$O26,AY$6&lt;=CP!$P26),AND(AY$6&gt;=CP!$S26,AY$6&lt;=CP!$T26),AND(AY$6&gt;=CP!$W26,AY$6&lt;=CP!$X26),AND(AY$6&gt;=CP!$AA26,AY$6&lt;=CP!$AB26)),"CP",IF(ISNA(HLOOKUP(AY$6,RTT!$B70:$M70,1,0)),"","RTT"))</f>
        <v>CP</v>
      </c>
      <c r="AZ30" s="57" t="str">
        <f aca="false">IF(OR(AND(AZ$6&gt;=CP!$G26,AZ$6&lt;=CP!$H26),AND(AZ$6&gt;=CP!$K26,AZ$6&lt;=CP!$L26),AND(AZ$6&gt;=CP!$O26,AZ$6&lt;=CP!$P26),AND(AZ$6&gt;=CP!$S26,AZ$6&lt;=CP!$T26),AND(AZ$6&gt;=CP!$W26,AZ$6&lt;=CP!$X26),AND(AZ$6&gt;=CP!$AA26,AZ$6&lt;=CP!$AB26)),"CP",IF(ISNA(HLOOKUP(AZ$6,RTT!$B70:$M70,1,0)),"","RTT"))</f>
        <v>CP</v>
      </c>
      <c r="BA30" s="57" t="str">
        <f aca="false">IF(OR(AND(BA$6&gt;=CP!$G26,BA$6&lt;=CP!$H26),AND(BA$6&gt;=CP!$K26,BA$6&lt;=CP!$L26),AND(BA$6&gt;=CP!$O26,BA$6&lt;=CP!$P26),AND(BA$6&gt;=CP!$S26,BA$6&lt;=CP!$T26),AND(BA$6&gt;=CP!$W26,BA$6&lt;=CP!$X26),AND(BA$6&gt;=CP!$AA26,BA$6&lt;=CP!$AB26)),"CP",IF(ISNA(HLOOKUP(BA$6,RTT!$B70:$M70,1,0)),"","RTT"))</f>
        <v>CP</v>
      </c>
      <c r="BB30" s="57" t="str">
        <f aca="false">IF(OR(AND(BB$6&gt;=CP!$G26,BB$6&lt;=CP!$H26),AND(BB$6&gt;=CP!$K26,BB$6&lt;=CP!$L26),AND(BB$6&gt;=CP!$O26,BB$6&lt;=CP!$P26),AND(BB$6&gt;=CP!$S26,BB$6&lt;=CP!$T26),AND(BB$6&gt;=CP!$W26,BB$6&lt;=CP!$X26),AND(BB$6&gt;=CP!$AA26,BB$6&lt;=CP!$AB26)),"CP",IF(ISNA(HLOOKUP(BB$6,RTT!$B70:$M70,1,0)),"","RTT"))</f>
        <v>CP</v>
      </c>
      <c r="BC30" s="57" t="str">
        <f aca="false">IF(OR(AND(BC$6&gt;=CP!$G26,BC$6&lt;=CP!$H26),AND(BC$6&gt;=CP!$K26,BC$6&lt;=CP!$L26),AND(BC$6&gt;=CP!$O26,BC$6&lt;=CP!$P26),AND(BC$6&gt;=CP!$S26,BC$6&lt;=CP!$T26),AND(BC$6&gt;=CP!$W26,BC$6&lt;=CP!$X26),AND(BC$6&gt;=CP!$AA26,BC$6&lt;=CP!$AB26)),"CP",IF(ISNA(HLOOKUP(BC$6,RTT!$B70:$M70,1,0)),"","RTT"))</f>
        <v>CP</v>
      </c>
      <c r="BD30" s="57" t="str">
        <f aca="false">IF(OR(AND(BD$6&gt;=CP!$G26,BD$6&lt;=CP!$H26),AND(BD$6&gt;=CP!$K26,BD$6&lt;=CP!$L26),AND(BD$6&gt;=CP!$O26,BD$6&lt;=CP!$P26),AND(BD$6&gt;=CP!$S26,BD$6&lt;=CP!$T26),AND(BD$6&gt;=CP!$W26,BD$6&lt;=CP!$X26),AND(BD$6&gt;=CP!$AA26,BD$6&lt;=CP!$AB26)),"CP",IF(ISNA(HLOOKUP(BD$6,RTT!$B70:$M70,1,0)),"","RTT"))</f>
        <v>CP</v>
      </c>
      <c r="BE30" s="57" t="str">
        <f aca="false">IF(OR(AND(BE$6&gt;=CP!$G26,BE$6&lt;=CP!$H26),AND(BE$6&gt;=CP!$K26,BE$6&lt;=CP!$L26),AND(BE$6&gt;=CP!$O26,BE$6&lt;=CP!$P26),AND(BE$6&gt;=CP!$S26,BE$6&lt;=CP!$T26),AND(BE$6&gt;=CP!$W26,BE$6&lt;=CP!$X26),AND(BE$6&gt;=CP!$AA26,BE$6&lt;=CP!$AB26)),"CP",IF(ISNA(HLOOKUP(BE$6,RTT!$B70:$M70,1,0)),"","RTT"))</f>
        <v>CP</v>
      </c>
      <c r="BF30" s="57" t="str">
        <f aca="false">IF(OR(AND(BF$6&gt;=CP!$G26,BF$6&lt;=CP!$H26),AND(BF$6&gt;=CP!$K26,BF$6&lt;=CP!$L26),AND(BF$6&gt;=CP!$O26,BF$6&lt;=CP!$P26),AND(BF$6&gt;=CP!$S26,BF$6&lt;=CP!$T26),AND(BF$6&gt;=CP!$W26,BF$6&lt;=CP!$X26),AND(BF$6&gt;=CP!$AA26,BF$6&lt;=CP!$AB26)),"CP",IF(ISNA(HLOOKUP(BF$6,RTT!$B70:$M70,1,0)),"","RTT"))</f>
        <v>CP</v>
      </c>
      <c r="BG30" s="57" t="str">
        <f aca="false">IF(OR(AND(BG$6&gt;=CP!$G26,BG$6&lt;=CP!$H26),AND(BG$6&gt;=CP!$K26,BG$6&lt;=CP!$L26),AND(BG$6&gt;=CP!$O26,BG$6&lt;=CP!$P26),AND(BG$6&gt;=CP!$S26,BG$6&lt;=CP!$T26),AND(BG$6&gt;=CP!$W26,BG$6&lt;=CP!$X26),AND(BG$6&gt;=CP!$AA26,BG$6&lt;=CP!$AB26)),"CP",IF(ISNA(HLOOKUP(BG$6,RTT!$B70:$M70,1,0)),"","RTT"))</f>
        <v>CP</v>
      </c>
      <c r="BH30" s="57" t="str">
        <f aca="false">IF(OR(AND(BH$6&gt;=CP!$G26,BH$6&lt;=CP!$H26),AND(BH$6&gt;=CP!$K26,BH$6&lt;=CP!$L26),AND(BH$6&gt;=CP!$O26,BH$6&lt;=CP!$P26),AND(BH$6&gt;=CP!$S26,BH$6&lt;=CP!$T26),AND(BH$6&gt;=CP!$W26,BH$6&lt;=CP!$X26),AND(BH$6&gt;=CP!$AA26,BH$6&lt;=CP!$AB26)),"CP",IF(ISNA(HLOOKUP(BH$6,RTT!$B70:$M70,1,0)),"","RTT"))</f>
        <v>CP</v>
      </c>
      <c r="BI30" s="57" t="str">
        <f aca="false">IF(OR(AND(BI$6&gt;=CP!$G26,BI$6&lt;=CP!$H26),AND(BI$6&gt;=CP!$K26,BI$6&lt;=CP!$L26),AND(BI$6&gt;=CP!$O26,BI$6&lt;=CP!$P26),AND(BI$6&gt;=CP!$S26,BI$6&lt;=CP!$T26),AND(BI$6&gt;=CP!$W26,BI$6&lt;=CP!$X26),AND(BI$6&gt;=CP!$AA26,BI$6&lt;=CP!$AB26)),"CP",IF(ISNA(HLOOKUP(BI$6,RTT!$B70:$M70,1,0)),"","RTT"))</f>
        <v/>
      </c>
      <c r="BJ30" s="57" t="str">
        <f aca="false">IF(OR(AND(BJ$6&gt;=CP!$G26,BJ$6&lt;=CP!$H26),AND(BJ$6&gt;=CP!$K26,BJ$6&lt;=CP!$L26),AND(BJ$6&gt;=CP!$O26,BJ$6&lt;=CP!$P26),AND(BJ$6&gt;=CP!$S26,BJ$6&lt;=CP!$T26),AND(BJ$6&gt;=CP!$W26,BJ$6&lt;=CP!$X26),AND(BJ$6&gt;=CP!$AA26,BJ$6&lt;=CP!$AB26)),"CP",IF(ISNA(HLOOKUP(BJ$6,RTT!$B70:$M70,1,0)),"","RTT"))</f>
        <v/>
      </c>
      <c r="BK30" s="57" t="str">
        <f aca="false">IF(OR(AND(BK$6&gt;=CP!$G26,BK$6&lt;=CP!$H26),AND(BK$6&gt;=CP!$K26,BK$6&lt;=CP!$L26),AND(BK$6&gt;=CP!$O26,BK$6&lt;=CP!$P26),AND(BK$6&gt;=CP!$S26,BK$6&lt;=CP!$T26),AND(BK$6&gt;=CP!$W26,BK$6&lt;=CP!$X26),AND(BK$6&gt;=CP!$AA26,BK$6&lt;=CP!$AB26)),"CP",IF(ISNA(HLOOKUP(BK$6,RTT!$B70:$M70,1,0)),"","RTT"))</f>
        <v/>
      </c>
      <c r="BL30" s="57" t="str">
        <f aca="false">IF(OR(AND(BL$6&gt;=CP!$G26,BL$6&lt;=CP!$H26),AND(BL$6&gt;=CP!$K26,BL$6&lt;=CP!$L26),AND(BL$6&gt;=CP!$O26,BL$6&lt;=CP!$P26),AND(BL$6&gt;=CP!$S26,BL$6&lt;=CP!$T26),AND(BL$6&gt;=CP!$W26,BL$6&lt;=CP!$X26),AND(BL$6&gt;=CP!$AA26,BL$6&lt;=CP!$AB26)),"CP",IF(ISNA(HLOOKUP(BL$6,RTT!$B70:$M70,1,0)),"","RTT"))</f>
        <v/>
      </c>
      <c r="BM30" s="57" t="str">
        <f aca="false">IF(OR(AND(BM$6&gt;=CP!$G26,BM$6&lt;=CP!$H26),AND(BM$6&gt;=CP!$K26,BM$6&lt;=CP!$L26),AND(BM$6&gt;=CP!$O26,BM$6&lt;=CP!$P26),AND(BM$6&gt;=CP!$S26,BM$6&lt;=CP!$T26),AND(BM$6&gt;=CP!$W26,BM$6&lt;=CP!$X26),AND(BM$6&gt;=CP!$AA26,BM$6&lt;=CP!$AB26)),"CP",IF(ISNA(HLOOKUP(BM$6,RTT!$B70:$M70,1,0)),"","RTT"))</f>
        <v/>
      </c>
      <c r="BN30" s="57" t="str">
        <f aca="false">IF(OR(AND(BN$6&gt;=CP!$G26,BN$6&lt;=CP!$H26),AND(BN$6&gt;=CP!$K26,BN$6&lt;=CP!$L26),AND(BN$6&gt;=CP!$O26,BN$6&lt;=CP!$P26),AND(BN$6&gt;=CP!$S26,BN$6&lt;=CP!$T26),AND(BN$6&gt;=CP!$W26,BN$6&lt;=CP!$X26),AND(BN$6&gt;=CP!$AA26,BN$6&lt;=CP!$AB26)),"CP",IF(ISNA(HLOOKUP(BN$6,RTT!$B70:$M70,1,0)),"","RTT"))</f>
        <v/>
      </c>
      <c r="BO30" s="57" t="str">
        <f aca="false">IF(OR(AND(BO$6&gt;=CP!$G26,BO$6&lt;=CP!$H26),AND(BO$6&gt;=CP!$K26,BO$6&lt;=CP!$L26),AND(BO$6&gt;=CP!$O26,BO$6&lt;=CP!$P26),AND(BO$6&gt;=CP!$S26,BO$6&lt;=CP!$T26),AND(BO$6&gt;=CP!$W26,BO$6&lt;=CP!$X26),AND(BO$6&gt;=CP!$AA26,BO$6&lt;=CP!$AB26)),"CP",IF(ISNA(HLOOKUP(BO$6,RTT!$B70:$M70,1,0)),"","RTT"))</f>
        <v/>
      </c>
      <c r="BP30" s="57" t="str">
        <f aca="false">IF(OR(AND(BP$6&gt;=CP!$G26,BP$6&lt;=CP!$H26),AND(BP$6&gt;=CP!$K26,BP$6&lt;=CP!$L26),AND(BP$6&gt;=CP!$O26,BP$6&lt;=CP!$P26),AND(BP$6&gt;=CP!$S26,BP$6&lt;=CP!$T26),AND(BP$6&gt;=CP!$W26,BP$6&lt;=CP!$X26),AND(BP$6&gt;=CP!$AA26,BP$6&lt;=CP!$AB26)),"CP",IF(ISNA(HLOOKUP(BP$6,RTT!$B70:$M70,1,0)),"","RTT"))</f>
        <v/>
      </c>
      <c r="BQ30" s="57" t="str">
        <f aca="false">IF(OR(AND(BQ$6&gt;=CP!$G26,BQ$6&lt;=CP!$H26),AND(BQ$6&gt;=CP!$K26,BQ$6&lt;=CP!$L26),AND(BQ$6&gt;=CP!$O26,BQ$6&lt;=CP!$P26),AND(BQ$6&gt;=CP!$S26,BQ$6&lt;=CP!$T26),AND(BQ$6&gt;=CP!$W26,BQ$6&lt;=CP!$X26),AND(BQ$6&gt;=CP!$AA26,BQ$6&lt;=CP!$AB26)),"CP",IF(ISNA(HLOOKUP(BQ$6,RTT!$B70:$M70,1,0)),"","RTT"))</f>
        <v/>
      </c>
      <c r="BR30" s="57" t="str">
        <f aca="false">IF(OR(AND(BR$6&gt;=CP!$G26,BR$6&lt;=CP!$H26),AND(BR$6&gt;=CP!$K26,BR$6&lt;=CP!$L26),AND(BR$6&gt;=CP!$O26,BR$6&lt;=CP!$P26),AND(BR$6&gt;=CP!$S26,BR$6&lt;=CP!$T26),AND(BR$6&gt;=CP!$W26,BR$6&lt;=CP!$X26),AND(BR$6&gt;=CP!$AA26,BR$6&lt;=CP!$AB26)),"CP",IF(ISNA(HLOOKUP(BR$6,RTT!$B70:$M70,1,0)),"","RTT"))</f>
        <v/>
      </c>
      <c r="BS30" s="57" t="str">
        <f aca="false">IF(OR(AND(BS$6&gt;=CP!$G26,BS$6&lt;=CP!$H26),AND(BS$6&gt;=CP!$K26,BS$6&lt;=CP!$L26),AND(BS$6&gt;=CP!$O26,BS$6&lt;=CP!$P26),AND(BS$6&gt;=CP!$S26,BS$6&lt;=CP!$T26),AND(BS$6&gt;=CP!$W26,BS$6&lt;=CP!$X26),AND(BS$6&gt;=CP!$AA26,BS$6&lt;=CP!$AB26)),"CP",IF(ISNA(HLOOKUP(BS$6,RTT!$B70:$M70,1,0)),"","RTT"))</f>
        <v/>
      </c>
      <c r="BT30" s="57" t="str">
        <f aca="false">IF(OR(AND(BT$6&gt;=CP!$G26,BT$6&lt;=CP!$H26),AND(BT$6&gt;=CP!$K26,BT$6&lt;=CP!$L26),AND(BT$6&gt;=CP!$O26,BT$6&lt;=CP!$P26),AND(BT$6&gt;=CP!$S26,BT$6&lt;=CP!$T26),AND(BT$6&gt;=CP!$W26,BT$6&lt;=CP!$X26),AND(BT$6&gt;=CP!$AA26,BT$6&lt;=CP!$AB26)),"CP",IF(ISNA(HLOOKUP(BT$6,RTT!$B70:$M70,1,0)),"","RTT"))</f>
        <v/>
      </c>
      <c r="BU30" s="57" t="str">
        <f aca="false">IF(OR(AND(BU$6&gt;=CP!$G26,BU$6&lt;=CP!$H26),AND(BU$6&gt;=CP!$K26,BU$6&lt;=CP!$L26),AND(BU$6&gt;=CP!$O26,BU$6&lt;=CP!$P26),AND(BU$6&gt;=CP!$S26,BU$6&lt;=CP!$T26),AND(BU$6&gt;=CP!$W26,BU$6&lt;=CP!$X26),AND(BU$6&gt;=CP!$AA26,BU$6&lt;=CP!$AB26)),"CP",IF(ISNA(HLOOKUP(BU$6,RTT!$B70:$M70,1,0)),"","RTT"))</f>
        <v/>
      </c>
      <c r="BV30" s="57" t="str">
        <f aca="false">IF(OR(AND(BV$6&gt;=CP!$G26,BV$6&lt;=CP!$H26),AND(BV$6&gt;=CP!$K26,BV$6&lt;=CP!$L26),AND(BV$6&gt;=CP!$O26,BV$6&lt;=CP!$P26),AND(BV$6&gt;=CP!$S26,BV$6&lt;=CP!$T26),AND(BV$6&gt;=CP!$W26,BV$6&lt;=CP!$X26),AND(BV$6&gt;=CP!$AA26,BV$6&lt;=CP!$AB26)),"CP",IF(ISNA(HLOOKUP(BV$6,RTT!$B70:$M70,1,0)),"","RTT"))</f>
        <v/>
      </c>
      <c r="BW30" s="57" t="str">
        <f aca="false">IF(OR(AND(BW$6&gt;=CP!$G26,BW$6&lt;=CP!$H26),AND(BW$6&gt;=CP!$K26,BW$6&lt;=CP!$L26),AND(BW$6&gt;=CP!$O26,BW$6&lt;=CP!$P26),AND(BW$6&gt;=CP!$S26,BW$6&lt;=CP!$T26),AND(BW$6&gt;=CP!$W26,BW$6&lt;=CP!$X26),AND(BW$6&gt;=CP!$AA26,BW$6&lt;=CP!$AB26)),"CP",IF(ISNA(HLOOKUP(BW$6,RTT!$B70:$M70,1,0)),"","RTT"))</f>
        <v/>
      </c>
      <c r="BX30" s="57" t="str">
        <f aca="false">IF(OR(AND(BX$6&gt;=CP!$G26,BX$6&lt;=CP!$H26),AND(BX$6&gt;=CP!$K26,BX$6&lt;=CP!$L26),AND(BX$6&gt;=CP!$O26,BX$6&lt;=CP!$P26),AND(BX$6&gt;=CP!$S26,BX$6&lt;=CP!$T26),AND(BX$6&gt;=CP!$W26,BX$6&lt;=CP!$X26),AND(BX$6&gt;=CP!$AA26,BX$6&lt;=CP!$AB26)),"CP",IF(ISNA(HLOOKUP(BX$6,RTT!$B70:$M70,1,0)),"","RTT"))</f>
        <v/>
      </c>
      <c r="BY30" s="57" t="str">
        <f aca="false">IF(OR(AND(BY$6&gt;=CP!$G26,BY$6&lt;=CP!$H26),AND(BY$6&gt;=CP!$K26,BY$6&lt;=CP!$L26),AND(BY$6&gt;=CP!$O26,BY$6&lt;=CP!$P26),AND(BY$6&gt;=CP!$S26,BY$6&lt;=CP!$T26),AND(BY$6&gt;=CP!$W26,BY$6&lt;=CP!$X26),AND(BY$6&gt;=CP!$AA26,BY$6&lt;=CP!$AB26)),"CP",IF(ISNA(HLOOKUP(BY$6,RTT!$B70:$M70,1,0)),"","RTT"))</f>
        <v/>
      </c>
      <c r="BZ30" s="57" t="str">
        <f aca="false">IF(OR(AND(BZ$6&gt;=CP!$G26,BZ$6&lt;=CP!$H26),AND(BZ$6&gt;=CP!$K26,BZ$6&lt;=CP!$L26),AND(BZ$6&gt;=CP!$O26,BZ$6&lt;=CP!$P26),AND(BZ$6&gt;=CP!$S26,BZ$6&lt;=CP!$T26),AND(BZ$6&gt;=CP!$W26,BZ$6&lt;=CP!$X26),AND(BZ$6&gt;=CP!$AA26,BZ$6&lt;=CP!$AB26)),"CP",IF(ISNA(HLOOKUP(BZ$6,RTT!$B70:$M70,1,0)),"","RTT"))</f>
        <v/>
      </c>
      <c r="CA30" s="57" t="str">
        <f aca="false">IF(OR(AND(CA$6&gt;=CP!$G26,CA$6&lt;=CP!$H26),AND(CA$6&gt;=CP!$K26,CA$6&lt;=CP!$L26),AND(CA$6&gt;=CP!$O26,CA$6&lt;=CP!$P26),AND(CA$6&gt;=CP!$S26,CA$6&lt;=CP!$T26),AND(CA$6&gt;=CP!$W26,CA$6&lt;=CP!$X26),AND(CA$6&gt;=CP!$AA26,CA$6&lt;=CP!$AB26)),"CP",IF(ISNA(HLOOKUP(CA$6,RTT!$B70:$M70,1,0)),"","RTT"))</f>
        <v/>
      </c>
      <c r="CB30" s="57" t="str">
        <f aca="false">IF(OR(AND(CB$6&gt;=CP!$G26,CB$6&lt;=CP!$H26),AND(CB$6&gt;=CP!$K26,CB$6&lt;=CP!$L26),AND(CB$6&gt;=CP!$O26,CB$6&lt;=CP!$P26),AND(CB$6&gt;=CP!$S26,CB$6&lt;=CP!$T26),AND(CB$6&gt;=CP!$W26,CB$6&lt;=CP!$X26),AND(CB$6&gt;=CP!$AA26,CB$6&lt;=CP!$AB26)),"CP",IF(ISNA(HLOOKUP(CB$6,RTT!$B70:$M70,1,0)),"","RTT"))</f>
        <v/>
      </c>
      <c r="CC30" s="57" t="str">
        <f aca="false">IF(OR(AND(CC$6&gt;=CP!$G26,CC$6&lt;=CP!$H26),AND(CC$6&gt;=CP!$K26,CC$6&lt;=CP!$L26),AND(CC$6&gt;=CP!$O26,CC$6&lt;=CP!$P26),AND(CC$6&gt;=CP!$S26,CC$6&lt;=CP!$T26),AND(CC$6&gt;=CP!$W26,CC$6&lt;=CP!$X26),AND(CC$6&gt;=CP!$AA26,CC$6&lt;=CP!$AB26)),"CP",IF(ISNA(HLOOKUP(CC$6,RTT!$B70:$M70,1,0)),"","RTT"))</f>
        <v/>
      </c>
      <c r="CD30" s="57" t="str">
        <f aca="false">IF(OR(AND(CD$6&gt;=CP!$G26,CD$6&lt;=CP!$H26),AND(CD$6&gt;=CP!$K26,CD$6&lt;=CP!$L26),AND(CD$6&gt;=CP!$O26,CD$6&lt;=CP!$P26),AND(CD$6&gt;=CP!$S26,CD$6&lt;=CP!$T26),AND(CD$6&gt;=CP!$W26,CD$6&lt;=CP!$X26),AND(CD$6&gt;=CP!$AA26,CD$6&lt;=CP!$AB26)),"CP",IF(ISNA(HLOOKUP(CD$6,RTT!$B70:$M70,1,0)),"","RTT"))</f>
        <v/>
      </c>
      <c r="CE30" s="57" t="str">
        <f aca="false">IF(OR(AND(CE$6&gt;=CP!$G26,CE$6&lt;=CP!$H26),AND(CE$6&gt;=CP!$K26,CE$6&lt;=CP!$L26),AND(CE$6&gt;=CP!$O26,CE$6&lt;=CP!$P26),AND(CE$6&gt;=CP!$S26,CE$6&lt;=CP!$T26),AND(CE$6&gt;=CP!$W26,CE$6&lt;=CP!$X26),AND(CE$6&gt;=CP!$AA26,CE$6&lt;=CP!$AB26)),"CP",IF(ISNA(HLOOKUP(CE$6,RTT!$B70:$M70,1,0)),"","RTT"))</f>
        <v/>
      </c>
      <c r="CF30" s="57" t="str">
        <f aca="false">IF(OR(AND(CF$6&gt;=CP!$G26,CF$6&lt;=CP!$H26),AND(CF$6&gt;=CP!$K26,CF$6&lt;=CP!$L26),AND(CF$6&gt;=CP!$O26,CF$6&lt;=CP!$P26),AND(CF$6&gt;=CP!$S26,CF$6&lt;=CP!$T26),AND(CF$6&gt;=CP!$W26,CF$6&lt;=CP!$X26),AND(CF$6&gt;=CP!$AA26,CF$6&lt;=CP!$AB26)),"CP",IF(ISNA(HLOOKUP(CF$6,RTT!$B70:$M70,1,0)),"","RTT"))</f>
        <v/>
      </c>
      <c r="CG30" s="57" t="str">
        <f aca="false">IF(OR(AND(CG$6&gt;=CP!$G26,CG$6&lt;=CP!$H26),AND(CG$6&gt;=CP!$K26,CG$6&lt;=CP!$L26),AND(CG$6&gt;=CP!$O26,CG$6&lt;=CP!$P26),AND(CG$6&gt;=CP!$S26,CG$6&lt;=CP!$T26),AND(CG$6&gt;=CP!$W26,CG$6&lt;=CP!$X26),AND(CG$6&gt;=CP!$AA26,CG$6&lt;=CP!$AB26)),"CP",IF(ISNA(HLOOKUP(CG$6,RTT!$B70:$M70,1,0)),"","RTT"))</f>
        <v/>
      </c>
      <c r="CH30" s="57" t="str">
        <f aca="false">IF(OR(AND(CH$6&gt;=CP!$G26,CH$6&lt;=CP!$H26),AND(CH$6&gt;=CP!$K26,CH$6&lt;=CP!$L26),AND(CH$6&gt;=CP!$O26,CH$6&lt;=CP!$P26),AND(CH$6&gt;=CP!$S26,CH$6&lt;=CP!$T26),AND(CH$6&gt;=CP!$W26,CH$6&lt;=CP!$X26),AND(CH$6&gt;=CP!$AA26,CH$6&lt;=CP!$AB26)),"CP",IF(ISNA(HLOOKUP(CH$6,RTT!$B70:$M70,1,0)),"","RTT"))</f>
        <v/>
      </c>
      <c r="CI30" s="57" t="str">
        <f aca="false">IF(OR(AND(CI$6&gt;=CP!$G26,CI$6&lt;=CP!$H26),AND(CI$6&gt;=CP!$K26,CI$6&lt;=CP!$L26),AND(CI$6&gt;=CP!$O26,CI$6&lt;=CP!$P26),AND(CI$6&gt;=CP!$S26,CI$6&lt;=CP!$T26),AND(CI$6&gt;=CP!$W26,CI$6&lt;=CP!$X26),AND(CI$6&gt;=CP!$AA26,CI$6&lt;=CP!$AB26)),"CP",IF(ISNA(HLOOKUP(CI$6,RTT!$B70:$M70,1,0)),"","RTT"))</f>
        <v/>
      </c>
      <c r="CJ30" s="57" t="str">
        <f aca="false">IF(OR(AND(CJ$6&gt;=CP!$G26,CJ$6&lt;=CP!$H26),AND(CJ$6&gt;=CP!$K26,CJ$6&lt;=CP!$L26),AND(CJ$6&gt;=CP!$O26,CJ$6&lt;=CP!$P26),AND(CJ$6&gt;=CP!$S26,CJ$6&lt;=CP!$T26),AND(CJ$6&gt;=CP!$W26,CJ$6&lt;=CP!$X26),AND(CJ$6&gt;=CP!$AA26,CJ$6&lt;=CP!$AB26)),"CP",IF(ISNA(HLOOKUP(CJ$6,RTT!$B70:$M70,1,0)),"","RTT"))</f>
        <v/>
      </c>
      <c r="CK30" s="57" t="str">
        <f aca="false">IF(OR(AND(CK$6&gt;=CP!$G26,CK$6&lt;=CP!$H26),AND(CK$6&gt;=CP!$K26,CK$6&lt;=CP!$L26),AND(CK$6&gt;=CP!$O26,CK$6&lt;=CP!$P26),AND(CK$6&gt;=CP!$S26,CK$6&lt;=CP!$T26),AND(CK$6&gt;=CP!$W26,CK$6&lt;=CP!$X26),AND(CK$6&gt;=CP!$AA26,CK$6&lt;=CP!$AB26)),"CP",IF(ISNA(HLOOKUP(CK$6,RTT!$B70:$M70,1,0)),"","RTT"))</f>
        <v/>
      </c>
      <c r="CL30" s="57" t="str">
        <f aca="false">IF(OR(AND(CL$6&gt;=CP!$G26,CL$6&lt;=CP!$H26),AND(CL$6&gt;=CP!$K26,CL$6&lt;=CP!$L26),AND(CL$6&gt;=CP!$O26,CL$6&lt;=CP!$P26),AND(CL$6&gt;=CP!$S26,CL$6&lt;=CP!$T26),AND(CL$6&gt;=CP!$W26,CL$6&lt;=CP!$X26),AND(CL$6&gt;=CP!$AA26,CL$6&lt;=CP!$AB26)),"CP",IF(ISNA(HLOOKUP(CL$6,RTT!$B70:$M70,1,0)),"","RTT"))</f>
        <v/>
      </c>
      <c r="CM30" s="57" t="str">
        <f aca="false">IF(OR(AND(CM$6&gt;=CP!$G26,CM$6&lt;=CP!$H26),AND(CM$6&gt;=CP!$K26,CM$6&lt;=CP!$L26),AND(CM$6&gt;=CP!$O26,CM$6&lt;=CP!$P26),AND(CM$6&gt;=CP!$S26,CM$6&lt;=CP!$T26),AND(CM$6&gt;=CP!$W26,CM$6&lt;=CP!$X26),AND(CM$6&gt;=CP!$AA26,CM$6&lt;=CP!$AB26)),"CP",IF(ISNA(HLOOKUP(CM$6,RTT!$B70:$M70,1,0)),"","RTT"))</f>
        <v/>
      </c>
      <c r="CN30" s="57" t="str">
        <f aca="false">IF(OR(AND(CN$6&gt;=CP!$G26,CN$6&lt;=CP!$H26),AND(CN$6&gt;=CP!$K26,CN$6&lt;=CP!$L26),AND(CN$6&gt;=CP!$O26,CN$6&lt;=CP!$P26),AND(CN$6&gt;=CP!$S26,CN$6&lt;=CP!$T26),AND(CN$6&gt;=CP!$W26,CN$6&lt;=CP!$X26),AND(CN$6&gt;=CP!$AA26,CN$6&lt;=CP!$AB26)),"CP",IF(ISNA(HLOOKUP(CN$6,RTT!$B70:$M70,1,0)),"","RTT"))</f>
        <v/>
      </c>
      <c r="CO30" s="57" t="str">
        <f aca="false">IF(OR(AND(CO$6&gt;=CP!$G26,CO$6&lt;=CP!$H26),AND(CO$6&gt;=CP!$K26,CO$6&lt;=CP!$L26),AND(CO$6&gt;=CP!$O26,CO$6&lt;=CP!$P26),AND(CO$6&gt;=CP!$S26,CO$6&lt;=CP!$T26),AND(CO$6&gt;=CP!$W26,CO$6&lt;=CP!$X26),AND(CO$6&gt;=CP!$AA26,CO$6&lt;=CP!$AB26)),"CP",IF(ISNA(HLOOKUP(CO$6,RTT!$B70:$M70,1,0)),"","RTT"))</f>
        <v/>
      </c>
      <c r="CP30" s="58" t="str">
        <f aca="false">IF(OR(AND(CP$6&gt;=CP!$G26,CP$6&lt;=CP!$H26),AND(CP$6&gt;=CP!$K26,CP$6&lt;=CP!$L26),AND(CP$6&gt;=CP!$O26,CP$6&lt;=CP!$P26),AND(CP$6&gt;=CP!$S26,CP$6&lt;=CP!$T26),AND(CP$6&gt;=CP!$W26,CP$6&lt;=CP!$X26),AND(CP$6&gt;=CP!$AA26,CP$6&lt;=CP!$AB26)),"CP",IF(ISNA(HLOOKUP(CP$6,RTT!$B70:$M70,1,0)),"","RTT"))</f>
        <v/>
      </c>
    </row>
    <row r="31" customFormat="false" ht="14.4" hidden="false" customHeight="false" outlineLevel="0" collapsed="false">
      <c r="A31" s="12" t="s">
        <v>145</v>
      </c>
      <c r="B31" s="59" t="s">
        <v>120</v>
      </c>
      <c r="C31" s="57" t="str">
        <f aca="false">IF(OR(AND(C$6&gt;=CP!$G27,C$6&lt;=CP!$H27),AND(C$6&gt;=CP!$K27,C$6&lt;=CP!$L27),AND(C$6&gt;=CP!$O27,C$6&lt;=CP!$P27),AND(C$6&gt;=CP!$S27,C$6&lt;=CP!$T27),AND(C$6&gt;=CP!$W27,C$6&lt;=CP!$X27),AND(C$6&gt;=CP!$AA27,C$6&lt;=CP!$AB27)),"CP",IF(ISNA(HLOOKUP(C$6,RTT!$B71:$M71,1,0)),"","RTT"))</f>
        <v/>
      </c>
      <c r="D31" s="57" t="str">
        <f aca="false">IF(OR(AND(D$6&gt;=CP!$G27,D$6&lt;=CP!$H27),AND(D$6&gt;=CP!$K27,D$6&lt;=CP!$L27),AND(D$6&gt;=CP!$O27,D$6&lt;=CP!$P27),AND(D$6&gt;=CP!$S27,D$6&lt;=CP!$T27),AND(D$6&gt;=CP!$W27,D$6&lt;=CP!$X27),AND(D$6&gt;=CP!$AA27,D$6&lt;=CP!$AB27)),"CP",IF(ISNA(HLOOKUP(D$6,RTT!$B71:$M71,1,0)),"","RTT"))</f>
        <v/>
      </c>
      <c r="E31" s="57" t="str">
        <f aca="false">IF(OR(AND(E$6&gt;=CP!$G27,E$6&lt;=CP!$H27),AND(E$6&gt;=CP!$K27,E$6&lt;=CP!$L27),AND(E$6&gt;=CP!$O27,E$6&lt;=CP!$P27),AND(E$6&gt;=CP!$S27,E$6&lt;=CP!$T27),AND(E$6&gt;=CP!$W27,E$6&lt;=CP!$X27),AND(E$6&gt;=CP!$AA27,E$6&lt;=CP!$AB27)),"CP",IF(ISNA(HLOOKUP(E$6,RTT!$B71:$M71,1,0)),"","RTT"))</f>
        <v/>
      </c>
      <c r="F31" s="57" t="str">
        <f aca="false">IF(OR(AND(F$6&gt;=CP!$G27,F$6&lt;=CP!$H27),AND(F$6&gt;=CP!$K27,F$6&lt;=CP!$L27),AND(F$6&gt;=CP!$O27,F$6&lt;=CP!$P27),AND(F$6&gt;=CP!$S27,F$6&lt;=CP!$T27),AND(F$6&gt;=CP!$W27,F$6&lt;=CP!$X27),AND(F$6&gt;=CP!$AA27,F$6&lt;=CP!$AB27)),"CP",IF(ISNA(HLOOKUP(F$6,RTT!$B71:$M71,1,0)),"","RTT"))</f>
        <v/>
      </c>
      <c r="G31" s="57" t="str">
        <f aca="false">IF(OR(AND(G$6&gt;=CP!$G27,G$6&lt;=CP!$H27),AND(G$6&gt;=CP!$K27,G$6&lt;=CP!$L27),AND(G$6&gt;=CP!$O27,G$6&lt;=CP!$P27),AND(G$6&gt;=CP!$S27,G$6&lt;=CP!$T27),AND(G$6&gt;=CP!$W27,G$6&lt;=CP!$X27),AND(G$6&gt;=CP!$AA27,G$6&lt;=CP!$AB27)),"CP",IF(ISNA(HLOOKUP(G$6,RTT!$B71:$M71,1,0)),"","RTT"))</f>
        <v/>
      </c>
      <c r="H31" s="57" t="str">
        <f aca="false">IF(OR(AND(H$6&gt;=CP!$G27,H$6&lt;=CP!$H27),AND(H$6&gt;=CP!$K27,H$6&lt;=CP!$L27),AND(H$6&gt;=CP!$O27,H$6&lt;=CP!$P27),AND(H$6&gt;=CP!$S27,H$6&lt;=CP!$T27),AND(H$6&gt;=CP!$W27,H$6&lt;=CP!$X27),AND(H$6&gt;=CP!$AA27,H$6&lt;=CP!$AB27)),"CP",IF(ISNA(HLOOKUP(H$6,RTT!$B71:$M71,1,0)),"","RTT"))</f>
        <v/>
      </c>
      <c r="I31" s="57" t="str">
        <f aca="false">IF(OR(AND(I$6&gt;=CP!$G27,I$6&lt;=CP!$H27),AND(I$6&gt;=CP!$K27,I$6&lt;=CP!$L27),AND(I$6&gt;=CP!$O27,I$6&lt;=CP!$P27),AND(I$6&gt;=CP!$S27,I$6&lt;=CP!$T27),AND(I$6&gt;=CP!$W27,I$6&lt;=CP!$X27),AND(I$6&gt;=CP!$AA27,I$6&lt;=CP!$AB27)),"CP",IF(ISNA(HLOOKUP(I$6,RTT!$B71:$M71,1,0)),"","RTT"))</f>
        <v/>
      </c>
      <c r="J31" s="57" t="str">
        <f aca="false">IF(OR(AND(J$6&gt;=CP!$G27,J$6&lt;=CP!$H27),AND(J$6&gt;=CP!$K27,J$6&lt;=CP!$L27),AND(J$6&gt;=CP!$O27,J$6&lt;=CP!$P27),AND(J$6&gt;=CP!$S27,J$6&lt;=CP!$T27),AND(J$6&gt;=CP!$W27,J$6&lt;=CP!$X27),AND(J$6&gt;=CP!$AA27,J$6&lt;=CP!$AB27)),"CP",IF(ISNA(HLOOKUP(J$6,RTT!$B71:$M71,1,0)),"","RTT"))</f>
        <v/>
      </c>
      <c r="K31" s="57" t="str">
        <f aca="false">IF(OR(AND(K$6&gt;=CP!$G27,K$6&lt;=CP!$H27),AND(K$6&gt;=CP!$K27,K$6&lt;=CP!$L27),AND(K$6&gt;=CP!$O27,K$6&lt;=CP!$P27),AND(K$6&gt;=CP!$S27,K$6&lt;=CP!$T27),AND(K$6&gt;=CP!$W27,K$6&lt;=CP!$X27),AND(K$6&gt;=CP!$AA27,K$6&lt;=CP!$AB27)),"CP",IF(ISNA(HLOOKUP(K$6,RTT!$B71:$M71,1,0)),"","RTT"))</f>
        <v/>
      </c>
      <c r="L31" s="57" t="str">
        <f aca="false">IF(OR(AND(L$6&gt;=CP!$G27,L$6&lt;=CP!$H27),AND(L$6&gt;=CP!$K27,L$6&lt;=CP!$L27),AND(L$6&gt;=CP!$O27,L$6&lt;=CP!$P27),AND(L$6&gt;=CP!$S27,L$6&lt;=CP!$T27),AND(L$6&gt;=CP!$W27,L$6&lt;=CP!$X27),AND(L$6&gt;=CP!$AA27,L$6&lt;=CP!$AB27)),"CP",IF(ISNA(HLOOKUP(L$6,RTT!$B71:$M71,1,0)),"","RTT"))</f>
        <v/>
      </c>
      <c r="M31" s="57" t="str">
        <f aca="false">IF(OR(AND(M$6&gt;=CP!$G27,M$6&lt;=CP!$H27),AND(M$6&gt;=CP!$K27,M$6&lt;=CP!$L27),AND(M$6&gt;=CP!$O27,M$6&lt;=CP!$P27),AND(M$6&gt;=CP!$S27,M$6&lt;=CP!$T27),AND(M$6&gt;=CP!$W27,M$6&lt;=CP!$X27),AND(M$6&gt;=CP!$AA27,M$6&lt;=CP!$AB27)),"CP",IF(ISNA(HLOOKUP(M$6,RTT!$B71:$M71,1,0)),"","RTT"))</f>
        <v/>
      </c>
      <c r="N31" s="57" t="str">
        <f aca="false">IF(OR(AND(N$6&gt;=CP!$G27,N$6&lt;=CP!$H27),AND(N$6&gt;=CP!$K27,N$6&lt;=CP!$L27),AND(N$6&gt;=CP!$O27,N$6&lt;=CP!$P27),AND(N$6&gt;=CP!$S27,N$6&lt;=CP!$T27),AND(N$6&gt;=CP!$W27,N$6&lt;=CP!$X27),AND(N$6&gt;=CP!$AA27,N$6&lt;=CP!$AB27)),"CP",IF(ISNA(HLOOKUP(N$6,RTT!$B71:$M71,1,0)),"","RTT"))</f>
        <v/>
      </c>
      <c r="O31" s="57" t="str">
        <f aca="false">IF(OR(AND(O$6&gt;=CP!$G27,O$6&lt;=CP!$H27),AND(O$6&gt;=CP!$K27,O$6&lt;=CP!$L27),AND(O$6&gt;=CP!$O27,O$6&lt;=CP!$P27),AND(O$6&gt;=CP!$S27,O$6&lt;=CP!$T27),AND(O$6&gt;=CP!$W27,O$6&lt;=CP!$X27),AND(O$6&gt;=CP!$AA27,O$6&lt;=CP!$AB27)),"CP",IF(ISNA(HLOOKUP(O$6,RTT!$B71:$M71,1,0)),"","RTT"))</f>
        <v/>
      </c>
      <c r="P31" s="57" t="str">
        <f aca="false">IF(OR(AND(P$6&gt;=CP!$G27,P$6&lt;=CP!$H27),AND(P$6&gt;=CP!$K27,P$6&lt;=CP!$L27),AND(P$6&gt;=CP!$O27,P$6&lt;=CP!$P27),AND(P$6&gt;=CP!$S27,P$6&lt;=CP!$T27),AND(P$6&gt;=CP!$W27,P$6&lt;=CP!$X27),AND(P$6&gt;=CP!$AA27,P$6&lt;=CP!$AB27)),"CP",IF(ISNA(HLOOKUP(P$6,RTT!$B71:$M71,1,0)),"","RTT"))</f>
        <v/>
      </c>
      <c r="Q31" s="57" t="str">
        <f aca="false">IF(OR(AND(Q$6&gt;=CP!$G27,Q$6&lt;=CP!$H27),AND(Q$6&gt;=CP!$K27,Q$6&lt;=CP!$L27),AND(Q$6&gt;=CP!$O27,Q$6&lt;=CP!$P27),AND(Q$6&gt;=CP!$S27,Q$6&lt;=CP!$T27),AND(Q$6&gt;=CP!$W27,Q$6&lt;=CP!$X27),AND(Q$6&gt;=CP!$AA27,Q$6&lt;=CP!$AB27)),"CP",IF(ISNA(HLOOKUP(Q$6,RTT!$B71:$M71,1,0)),"","RTT"))</f>
        <v/>
      </c>
      <c r="R31" s="57" t="str">
        <f aca="false">IF(OR(AND(R$6&gt;=CP!$G27,R$6&lt;=CP!$H27),AND(R$6&gt;=CP!$K27,R$6&lt;=CP!$L27),AND(R$6&gt;=CP!$O27,R$6&lt;=CP!$P27),AND(R$6&gt;=CP!$S27,R$6&lt;=CP!$T27),AND(R$6&gt;=CP!$W27,R$6&lt;=CP!$X27),AND(R$6&gt;=CP!$AA27,R$6&lt;=CP!$AB27)),"CP",IF(ISNA(HLOOKUP(R$6,RTT!$B71:$M71,1,0)),"","RTT"))</f>
        <v/>
      </c>
      <c r="S31" s="57" t="str">
        <f aca="false">IF(OR(AND(S$6&gt;=CP!$G27,S$6&lt;=CP!$H27),AND(S$6&gt;=CP!$K27,S$6&lt;=CP!$L27),AND(S$6&gt;=CP!$O27,S$6&lt;=CP!$P27),AND(S$6&gt;=CP!$S27,S$6&lt;=CP!$T27),AND(S$6&gt;=CP!$W27,S$6&lt;=CP!$X27),AND(S$6&gt;=CP!$AA27,S$6&lt;=CP!$AB27)),"CP",IF(ISNA(HLOOKUP(S$6,RTT!$B71:$M71,1,0)),"","RTT"))</f>
        <v/>
      </c>
      <c r="T31" s="57" t="str">
        <f aca="false">IF(OR(AND(T$6&gt;=CP!$G27,T$6&lt;=CP!$H27),AND(T$6&gt;=CP!$K27,T$6&lt;=CP!$L27),AND(T$6&gt;=CP!$O27,T$6&lt;=CP!$P27),AND(T$6&gt;=CP!$S27,T$6&lt;=CP!$T27),AND(T$6&gt;=CP!$W27,T$6&lt;=CP!$X27),AND(T$6&gt;=CP!$AA27,T$6&lt;=CP!$AB27)),"CP",IF(ISNA(HLOOKUP(T$6,RTT!$B71:$M71,1,0)),"","RTT"))</f>
        <v/>
      </c>
      <c r="U31" s="57" t="str">
        <f aca="false">IF(OR(AND(U$6&gt;=CP!$G27,U$6&lt;=CP!$H27),AND(U$6&gt;=CP!$K27,U$6&lt;=CP!$L27),AND(U$6&gt;=CP!$O27,U$6&lt;=CP!$P27),AND(U$6&gt;=CP!$S27,U$6&lt;=CP!$T27),AND(U$6&gt;=CP!$W27,U$6&lt;=CP!$X27),AND(U$6&gt;=CP!$AA27,U$6&lt;=CP!$AB27)),"CP",IF(ISNA(HLOOKUP(U$6,RTT!$B71:$M71,1,0)),"","RTT"))</f>
        <v/>
      </c>
      <c r="V31" s="57" t="str">
        <f aca="false">IF(OR(AND(V$6&gt;=CP!$G27,V$6&lt;=CP!$H27),AND(V$6&gt;=CP!$K27,V$6&lt;=CP!$L27),AND(V$6&gt;=CP!$O27,V$6&lt;=CP!$P27),AND(V$6&gt;=CP!$S27,V$6&lt;=CP!$T27),AND(V$6&gt;=CP!$W27,V$6&lt;=CP!$X27),AND(V$6&gt;=CP!$AA27,V$6&lt;=CP!$AB27)),"CP",IF(ISNA(HLOOKUP(V$6,RTT!$B71:$M71,1,0)),"","RTT"))</f>
        <v/>
      </c>
      <c r="W31" s="57" t="str">
        <f aca="false">IF(OR(AND(W$6&gt;=CP!$G27,W$6&lt;=CP!$H27),AND(W$6&gt;=CP!$K27,W$6&lt;=CP!$L27),AND(W$6&gt;=CP!$O27,W$6&lt;=CP!$P27),AND(W$6&gt;=CP!$S27,W$6&lt;=CP!$T27),AND(W$6&gt;=CP!$W27,W$6&lt;=CP!$X27),AND(W$6&gt;=CP!$AA27,W$6&lt;=CP!$AB27)),"CP",IF(ISNA(HLOOKUP(W$6,RTT!$B71:$M71,1,0)),"","RTT"))</f>
        <v/>
      </c>
      <c r="X31" s="57" t="str">
        <f aca="false">IF(OR(AND(X$6&gt;=CP!$G27,X$6&lt;=CP!$H27),AND(X$6&gt;=CP!$K27,X$6&lt;=CP!$L27),AND(X$6&gt;=CP!$O27,X$6&lt;=CP!$P27),AND(X$6&gt;=CP!$S27,X$6&lt;=CP!$T27),AND(X$6&gt;=CP!$W27,X$6&lt;=CP!$X27),AND(X$6&gt;=CP!$AA27,X$6&lt;=CP!$AB27)),"CP",IF(ISNA(HLOOKUP(X$6,RTT!$B71:$M71,1,0)),"","RTT"))</f>
        <v/>
      </c>
      <c r="Y31" s="57" t="str">
        <f aca="false">IF(OR(AND(Y$6&gt;=CP!$G27,Y$6&lt;=CP!$H27),AND(Y$6&gt;=CP!$K27,Y$6&lt;=CP!$L27),AND(Y$6&gt;=CP!$O27,Y$6&lt;=CP!$P27),AND(Y$6&gt;=CP!$S27,Y$6&lt;=CP!$T27),AND(Y$6&gt;=CP!$W27,Y$6&lt;=CP!$X27),AND(Y$6&gt;=CP!$AA27,Y$6&lt;=CP!$AB27)),"CP",IF(ISNA(HLOOKUP(Y$6,RTT!$B71:$M71,1,0)),"","RTT"))</f>
        <v/>
      </c>
      <c r="Z31" s="57" t="str">
        <f aca="false">IF(OR(AND(Z$6&gt;=CP!$G27,Z$6&lt;=CP!$H27),AND(Z$6&gt;=CP!$K27,Z$6&lt;=CP!$L27),AND(Z$6&gt;=CP!$O27,Z$6&lt;=CP!$P27),AND(Z$6&gt;=CP!$S27,Z$6&lt;=CP!$T27),AND(Z$6&gt;=CP!$W27,Z$6&lt;=CP!$X27),AND(Z$6&gt;=CP!$AA27,Z$6&lt;=CP!$AB27)),"CP",IF(ISNA(HLOOKUP(Z$6,RTT!$B71:$M71,1,0)),"","RTT"))</f>
        <v/>
      </c>
      <c r="AA31" s="57" t="str">
        <f aca="false">IF(OR(AND(AA$6&gt;=CP!$G27,AA$6&lt;=CP!$H27),AND(AA$6&gt;=CP!$K27,AA$6&lt;=CP!$L27),AND(AA$6&gt;=CP!$O27,AA$6&lt;=CP!$P27),AND(AA$6&gt;=CP!$S27,AA$6&lt;=CP!$T27),AND(AA$6&gt;=CP!$W27,AA$6&lt;=CP!$X27),AND(AA$6&gt;=CP!$AA27,AA$6&lt;=CP!$AB27)),"CP",IF(ISNA(HLOOKUP(AA$6,RTT!$B71:$M71,1,0)),"","RTT"))</f>
        <v/>
      </c>
      <c r="AB31" s="57" t="str">
        <f aca="false">IF(OR(AND(AB$6&gt;=CP!$G27,AB$6&lt;=CP!$H27),AND(AB$6&gt;=CP!$K27,AB$6&lt;=CP!$L27),AND(AB$6&gt;=CP!$O27,AB$6&lt;=CP!$P27),AND(AB$6&gt;=CP!$S27,AB$6&lt;=CP!$T27),AND(AB$6&gt;=CP!$W27,AB$6&lt;=CP!$X27),AND(AB$6&gt;=CP!$AA27,AB$6&lt;=CP!$AB27)),"CP",IF(ISNA(HLOOKUP(AB$6,RTT!$B71:$M71,1,0)),"","RTT"))</f>
        <v/>
      </c>
      <c r="AC31" s="57" t="str">
        <f aca="false">IF(OR(AND(AC$6&gt;=CP!$G27,AC$6&lt;=CP!$H27),AND(AC$6&gt;=CP!$K27,AC$6&lt;=CP!$L27),AND(AC$6&gt;=CP!$O27,AC$6&lt;=CP!$P27),AND(AC$6&gt;=CP!$S27,AC$6&lt;=CP!$T27),AND(AC$6&gt;=CP!$W27,AC$6&lt;=CP!$X27),AND(AC$6&gt;=CP!$AA27,AC$6&lt;=CP!$AB27)),"CP",IF(ISNA(HLOOKUP(AC$6,RTT!$B71:$M71,1,0)),"","RTT"))</f>
        <v/>
      </c>
      <c r="AD31" s="57" t="str">
        <f aca="false">IF(OR(AND(AD$6&gt;=CP!$G27,AD$6&lt;=CP!$H27),AND(AD$6&gt;=CP!$K27,AD$6&lt;=CP!$L27),AND(AD$6&gt;=CP!$O27,AD$6&lt;=CP!$P27),AND(AD$6&gt;=CP!$S27,AD$6&lt;=CP!$T27),AND(AD$6&gt;=CP!$W27,AD$6&lt;=CP!$X27),AND(AD$6&gt;=CP!$AA27,AD$6&lt;=CP!$AB27)),"CP",IF(ISNA(HLOOKUP(AD$6,RTT!$B71:$M71,1,0)),"","RTT"))</f>
        <v/>
      </c>
      <c r="AE31" s="57" t="str">
        <f aca="false">IF(OR(AND(AE$6&gt;=CP!$G27,AE$6&lt;=CP!$H27),AND(AE$6&gt;=CP!$K27,AE$6&lt;=CP!$L27),AND(AE$6&gt;=CP!$O27,AE$6&lt;=CP!$P27),AND(AE$6&gt;=CP!$S27,AE$6&lt;=CP!$T27),AND(AE$6&gt;=CP!$W27,AE$6&lt;=CP!$X27),AND(AE$6&gt;=CP!$AA27,AE$6&lt;=CP!$AB27)),"CP",IF(ISNA(HLOOKUP(AE$6,RTT!$B71:$M71,1,0)),"","RTT"))</f>
        <v/>
      </c>
      <c r="AF31" s="57" t="str">
        <f aca="false">IF(OR(AND(AF$6&gt;=CP!$G27,AF$6&lt;=CP!$H27),AND(AF$6&gt;=CP!$K27,AF$6&lt;=CP!$L27),AND(AF$6&gt;=CP!$O27,AF$6&lt;=CP!$P27),AND(AF$6&gt;=CP!$S27,AF$6&lt;=CP!$T27),AND(AF$6&gt;=CP!$W27,AF$6&lt;=CP!$X27),AND(AF$6&gt;=CP!$AA27,AF$6&lt;=CP!$AB27)),"CP",IF(ISNA(HLOOKUP(AF$6,RTT!$B71:$M71,1,0)),"","RTT"))</f>
        <v/>
      </c>
      <c r="AG31" s="57" t="str">
        <f aca="false">IF(OR(AND(AG$6&gt;=CP!$G27,AG$6&lt;=CP!$H27),AND(AG$6&gt;=CP!$K27,AG$6&lt;=CP!$L27),AND(AG$6&gt;=CP!$O27,AG$6&lt;=CP!$P27),AND(AG$6&gt;=CP!$S27,AG$6&lt;=CP!$T27),AND(AG$6&gt;=CP!$W27,AG$6&lt;=CP!$X27),AND(AG$6&gt;=CP!$AA27,AG$6&lt;=CP!$AB27)),"CP",IF(ISNA(HLOOKUP(AG$6,RTT!$B71:$M71,1,0)),"","RTT"))</f>
        <v/>
      </c>
      <c r="AH31" s="57" t="str">
        <f aca="false">IF(OR(AND(AH$6&gt;=CP!$G27,AH$6&lt;=CP!$H27),AND(AH$6&gt;=CP!$K27,AH$6&lt;=CP!$L27),AND(AH$6&gt;=CP!$O27,AH$6&lt;=CP!$P27),AND(AH$6&gt;=CP!$S27,AH$6&lt;=CP!$T27),AND(AH$6&gt;=CP!$W27,AH$6&lt;=CP!$X27),AND(AH$6&gt;=CP!$AA27,AH$6&lt;=CP!$AB27)),"CP",IF(ISNA(HLOOKUP(AH$6,RTT!$B71:$M71,1,0)),"","RTT"))</f>
        <v/>
      </c>
      <c r="AI31" s="57" t="str">
        <f aca="false">IF(OR(AND(AI$6&gt;=CP!$G27,AI$6&lt;=CP!$H27),AND(AI$6&gt;=CP!$K27,AI$6&lt;=CP!$L27),AND(AI$6&gt;=CP!$O27,AI$6&lt;=CP!$P27),AND(AI$6&gt;=CP!$S27,AI$6&lt;=CP!$T27),AND(AI$6&gt;=CP!$W27,AI$6&lt;=CP!$X27),AND(AI$6&gt;=CP!$AA27,AI$6&lt;=CP!$AB27)),"CP",IF(ISNA(HLOOKUP(AI$6,RTT!$B71:$M71,1,0)),"","RTT"))</f>
        <v/>
      </c>
      <c r="AJ31" s="57" t="str">
        <f aca="false">IF(OR(AND(AJ$6&gt;=CP!$G27,AJ$6&lt;=CP!$H27),AND(AJ$6&gt;=CP!$K27,AJ$6&lt;=CP!$L27),AND(AJ$6&gt;=CP!$O27,AJ$6&lt;=CP!$P27),AND(AJ$6&gt;=CP!$S27,AJ$6&lt;=CP!$T27),AND(AJ$6&gt;=CP!$W27,AJ$6&lt;=CP!$X27),AND(AJ$6&gt;=CP!$AA27,AJ$6&lt;=CP!$AB27)),"CP",IF(ISNA(HLOOKUP(AJ$6,RTT!$B71:$M71,1,0)),"","RTT"))</f>
        <v/>
      </c>
      <c r="AK31" s="57" t="str">
        <f aca="false">IF(OR(AND(AK$6&gt;=CP!$G27,AK$6&lt;=CP!$H27),AND(AK$6&gt;=CP!$K27,AK$6&lt;=CP!$L27),AND(AK$6&gt;=CP!$O27,AK$6&lt;=CP!$P27),AND(AK$6&gt;=CP!$S27,AK$6&lt;=CP!$T27),AND(AK$6&gt;=CP!$W27,AK$6&lt;=CP!$X27),AND(AK$6&gt;=CP!$AA27,AK$6&lt;=CP!$AB27)),"CP",IF(ISNA(HLOOKUP(AK$6,RTT!$B71:$M71,1,0)),"","RTT"))</f>
        <v/>
      </c>
      <c r="AL31" s="57" t="str">
        <f aca="false">IF(OR(AND(AL$6&gt;=CP!$G27,AL$6&lt;=CP!$H27),AND(AL$6&gt;=CP!$K27,AL$6&lt;=CP!$L27),AND(AL$6&gt;=CP!$O27,AL$6&lt;=CP!$P27),AND(AL$6&gt;=CP!$S27,AL$6&lt;=CP!$T27),AND(AL$6&gt;=CP!$W27,AL$6&lt;=CP!$X27),AND(AL$6&gt;=CP!$AA27,AL$6&lt;=CP!$AB27)),"CP",IF(ISNA(HLOOKUP(AL$6,RTT!$B71:$M71,1,0)),"","RTT"))</f>
        <v/>
      </c>
      <c r="AM31" s="57" t="str">
        <f aca="false">IF(OR(AND(AM$6&gt;=CP!$G27,AM$6&lt;=CP!$H27),AND(AM$6&gt;=CP!$K27,AM$6&lt;=CP!$L27),AND(AM$6&gt;=CP!$O27,AM$6&lt;=CP!$P27),AND(AM$6&gt;=CP!$S27,AM$6&lt;=CP!$T27),AND(AM$6&gt;=CP!$W27,AM$6&lt;=CP!$X27),AND(AM$6&gt;=CP!$AA27,AM$6&lt;=CP!$AB27)),"CP",IF(ISNA(HLOOKUP(AM$6,RTT!$B71:$M71,1,0)),"","RTT"))</f>
        <v/>
      </c>
      <c r="AN31" s="57" t="str">
        <f aca="false">IF(OR(AND(AN$6&gt;=CP!$G27,AN$6&lt;=CP!$H27),AND(AN$6&gt;=CP!$K27,AN$6&lt;=CP!$L27),AND(AN$6&gt;=CP!$O27,AN$6&lt;=CP!$P27),AND(AN$6&gt;=CP!$S27,AN$6&lt;=CP!$T27),AND(AN$6&gt;=CP!$W27,AN$6&lt;=CP!$X27),AND(AN$6&gt;=CP!$AA27,AN$6&lt;=CP!$AB27)),"CP",IF(ISNA(HLOOKUP(AN$6,RTT!$B71:$M71,1,0)),"","RTT"))</f>
        <v/>
      </c>
      <c r="AO31" s="57" t="str">
        <f aca="false">IF(OR(AND(AO$6&gt;=CP!$G27,AO$6&lt;=CP!$H27),AND(AO$6&gt;=CP!$K27,AO$6&lt;=CP!$L27),AND(AO$6&gt;=CP!$O27,AO$6&lt;=CP!$P27),AND(AO$6&gt;=CP!$S27,AO$6&lt;=CP!$T27),AND(AO$6&gt;=CP!$W27,AO$6&lt;=CP!$X27),AND(AO$6&gt;=CP!$AA27,AO$6&lt;=CP!$AB27)),"CP",IF(ISNA(HLOOKUP(AO$6,RTT!$B71:$M71,1,0)),"","RTT"))</f>
        <v/>
      </c>
      <c r="AP31" s="57" t="str">
        <f aca="false">IF(OR(AND(AP$6&gt;=CP!$G27,AP$6&lt;=CP!$H27),AND(AP$6&gt;=CP!$K27,AP$6&lt;=CP!$L27),AND(AP$6&gt;=CP!$O27,AP$6&lt;=CP!$P27),AND(AP$6&gt;=CP!$S27,AP$6&lt;=CP!$T27),AND(AP$6&gt;=CP!$W27,AP$6&lt;=CP!$X27),AND(AP$6&gt;=CP!$AA27,AP$6&lt;=CP!$AB27)),"CP",IF(ISNA(HLOOKUP(AP$6,RTT!$B71:$M71,1,0)),"","RTT"))</f>
        <v/>
      </c>
      <c r="AQ31" s="57" t="str">
        <f aca="false">IF(OR(AND(AQ$6&gt;=CP!$G27,AQ$6&lt;=CP!$H27),AND(AQ$6&gt;=CP!$K27,AQ$6&lt;=CP!$L27),AND(AQ$6&gt;=CP!$O27,AQ$6&lt;=CP!$P27),AND(AQ$6&gt;=CP!$S27,AQ$6&lt;=CP!$T27),AND(AQ$6&gt;=CP!$W27,AQ$6&lt;=CP!$X27),AND(AQ$6&gt;=CP!$AA27,AQ$6&lt;=CP!$AB27)),"CP",IF(ISNA(HLOOKUP(AQ$6,RTT!$B71:$M71,1,0)),"","RTT"))</f>
        <v/>
      </c>
      <c r="AR31" s="57" t="str">
        <f aca="false">IF(OR(AND(AR$6&gt;=CP!$G27,AR$6&lt;=CP!$H27),AND(AR$6&gt;=CP!$K27,AR$6&lt;=CP!$L27),AND(AR$6&gt;=CP!$O27,AR$6&lt;=CP!$P27),AND(AR$6&gt;=CP!$S27,AR$6&lt;=CP!$T27),AND(AR$6&gt;=CP!$W27,AR$6&lt;=CP!$X27),AND(AR$6&gt;=CP!$AA27,AR$6&lt;=CP!$AB27)),"CP",IF(ISNA(HLOOKUP(AR$6,RTT!$B71:$M71,1,0)),"","RTT"))</f>
        <v/>
      </c>
      <c r="AS31" s="57" t="str">
        <f aca="false">IF(OR(AND(AS$6&gt;=CP!$G27,AS$6&lt;=CP!$H27),AND(AS$6&gt;=CP!$K27,AS$6&lt;=CP!$L27),AND(AS$6&gt;=CP!$O27,AS$6&lt;=CP!$P27),AND(AS$6&gt;=CP!$S27,AS$6&lt;=CP!$T27),AND(AS$6&gt;=CP!$W27,AS$6&lt;=CP!$X27),AND(AS$6&gt;=CP!$AA27,AS$6&lt;=CP!$AB27)),"CP",IF(ISNA(HLOOKUP(AS$6,RTT!$B71:$M71,1,0)),"","RTT"))</f>
        <v/>
      </c>
      <c r="AT31" s="57" t="str">
        <f aca="false">IF(OR(AND(AT$6&gt;=CP!$G27,AT$6&lt;=CP!$H27),AND(AT$6&gt;=CP!$K27,AT$6&lt;=CP!$L27),AND(AT$6&gt;=CP!$O27,AT$6&lt;=CP!$P27),AND(AT$6&gt;=CP!$S27,AT$6&lt;=CP!$T27),AND(AT$6&gt;=CP!$W27,AT$6&lt;=CP!$X27),AND(AT$6&gt;=CP!$AA27,AT$6&lt;=CP!$AB27)),"CP",IF(ISNA(HLOOKUP(AT$6,RTT!$B71:$M71,1,0)),"","RTT"))</f>
        <v/>
      </c>
      <c r="AU31" s="57" t="str">
        <f aca="false">IF(OR(AND(AU$6&gt;=CP!$G27,AU$6&lt;=CP!$H27),AND(AU$6&gt;=CP!$K27,AU$6&lt;=CP!$L27),AND(AU$6&gt;=CP!$O27,AU$6&lt;=CP!$P27),AND(AU$6&gt;=CP!$S27,AU$6&lt;=CP!$T27),AND(AU$6&gt;=CP!$W27,AU$6&lt;=CP!$X27),AND(AU$6&gt;=CP!$AA27,AU$6&lt;=CP!$AB27)),"CP",IF(ISNA(HLOOKUP(AU$6,RTT!$B71:$M71,1,0)),"","RTT"))</f>
        <v/>
      </c>
      <c r="AV31" s="57" t="str">
        <f aca="false">IF(OR(AND(AV$6&gt;=CP!$G27,AV$6&lt;=CP!$H27),AND(AV$6&gt;=CP!$K27,AV$6&lt;=CP!$L27),AND(AV$6&gt;=CP!$O27,AV$6&lt;=CP!$P27),AND(AV$6&gt;=CP!$S27,AV$6&lt;=CP!$T27),AND(AV$6&gt;=CP!$W27,AV$6&lt;=CP!$X27),AND(AV$6&gt;=CP!$AA27,AV$6&lt;=CP!$AB27)),"CP",IF(ISNA(HLOOKUP(AV$6,RTT!$B71:$M71,1,0)),"","RTT"))</f>
        <v/>
      </c>
      <c r="AW31" s="57" t="str">
        <f aca="false">IF(OR(AND(AW$6&gt;=CP!$G27,AW$6&lt;=CP!$H27),AND(AW$6&gt;=CP!$K27,AW$6&lt;=CP!$L27),AND(AW$6&gt;=CP!$O27,AW$6&lt;=CP!$P27),AND(AW$6&gt;=CP!$S27,AW$6&lt;=CP!$T27),AND(AW$6&gt;=CP!$W27,AW$6&lt;=CP!$X27),AND(AW$6&gt;=CP!$AA27,AW$6&lt;=CP!$AB27)),"CP",IF(ISNA(HLOOKUP(AW$6,RTT!$B71:$M71,1,0)),"","RTT"))</f>
        <v/>
      </c>
      <c r="AX31" s="57" t="str">
        <f aca="false">IF(OR(AND(AX$6&gt;=CP!$G27,AX$6&lt;=CP!$H27),AND(AX$6&gt;=CP!$K27,AX$6&lt;=CP!$L27),AND(AX$6&gt;=CP!$O27,AX$6&lt;=CP!$P27),AND(AX$6&gt;=CP!$S27,AX$6&lt;=CP!$T27),AND(AX$6&gt;=CP!$W27,AX$6&lt;=CP!$X27),AND(AX$6&gt;=CP!$AA27,AX$6&lt;=CP!$AB27)),"CP",IF(ISNA(HLOOKUP(AX$6,RTT!$B71:$M71,1,0)),"","RTT"))</f>
        <v/>
      </c>
      <c r="AY31" s="57" t="str">
        <f aca="false">IF(OR(AND(AY$6&gt;=CP!$G27,AY$6&lt;=CP!$H27),AND(AY$6&gt;=CP!$K27,AY$6&lt;=CP!$L27),AND(AY$6&gt;=CP!$O27,AY$6&lt;=CP!$P27),AND(AY$6&gt;=CP!$S27,AY$6&lt;=CP!$T27),AND(AY$6&gt;=CP!$W27,AY$6&lt;=CP!$X27),AND(AY$6&gt;=CP!$AA27,AY$6&lt;=CP!$AB27)),"CP",IF(ISNA(HLOOKUP(AY$6,RTT!$B71:$M71,1,0)),"","RTT"))</f>
        <v/>
      </c>
      <c r="AZ31" s="57" t="str">
        <f aca="false">IF(OR(AND(AZ$6&gt;=CP!$G27,AZ$6&lt;=CP!$H27),AND(AZ$6&gt;=CP!$K27,AZ$6&lt;=CP!$L27),AND(AZ$6&gt;=CP!$O27,AZ$6&lt;=CP!$P27),AND(AZ$6&gt;=CP!$S27,AZ$6&lt;=CP!$T27),AND(AZ$6&gt;=CP!$W27,AZ$6&lt;=CP!$X27),AND(AZ$6&gt;=CP!$AA27,AZ$6&lt;=CP!$AB27)),"CP",IF(ISNA(HLOOKUP(AZ$6,RTT!$B71:$M71,1,0)),"","RTT"))</f>
        <v/>
      </c>
      <c r="BA31" s="57" t="str">
        <f aca="false">IF(OR(AND(BA$6&gt;=CP!$G27,BA$6&lt;=CP!$H27),AND(BA$6&gt;=CP!$K27,BA$6&lt;=CP!$L27),AND(BA$6&gt;=CP!$O27,BA$6&lt;=CP!$P27),AND(BA$6&gt;=CP!$S27,BA$6&lt;=CP!$T27),AND(BA$6&gt;=CP!$W27,BA$6&lt;=CP!$X27),AND(BA$6&gt;=CP!$AA27,BA$6&lt;=CP!$AB27)),"CP",IF(ISNA(HLOOKUP(BA$6,RTT!$B71:$M71,1,0)),"","RTT"))</f>
        <v/>
      </c>
      <c r="BB31" s="57" t="str">
        <f aca="false">IF(OR(AND(BB$6&gt;=CP!$G27,BB$6&lt;=CP!$H27),AND(BB$6&gt;=CP!$K27,BB$6&lt;=CP!$L27),AND(BB$6&gt;=CP!$O27,BB$6&lt;=CP!$P27),AND(BB$6&gt;=CP!$S27,BB$6&lt;=CP!$T27),AND(BB$6&gt;=CP!$W27,BB$6&lt;=CP!$X27),AND(BB$6&gt;=CP!$AA27,BB$6&lt;=CP!$AB27)),"CP",IF(ISNA(HLOOKUP(BB$6,RTT!$B71:$M71,1,0)),"","RTT"))</f>
        <v/>
      </c>
      <c r="BC31" s="57" t="str">
        <f aca="false">IF(OR(AND(BC$6&gt;=CP!$G27,BC$6&lt;=CP!$H27),AND(BC$6&gt;=CP!$K27,BC$6&lt;=CP!$L27),AND(BC$6&gt;=CP!$O27,BC$6&lt;=CP!$P27),AND(BC$6&gt;=CP!$S27,BC$6&lt;=CP!$T27),AND(BC$6&gt;=CP!$W27,BC$6&lt;=CP!$X27),AND(BC$6&gt;=CP!$AA27,BC$6&lt;=CP!$AB27)),"CP",IF(ISNA(HLOOKUP(BC$6,RTT!$B71:$M71,1,0)),"","RTT"))</f>
        <v/>
      </c>
      <c r="BD31" s="57" t="str">
        <f aca="false">IF(OR(AND(BD$6&gt;=CP!$G27,BD$6&lt;=CP!$H27),AND(BD$6&gt;=CP!$K27,BD$6&lt;=CP!$L27),AND(BD$6&gt;=CP!$O27,BD$6&lt;=CP!$P27),AND(BD$6&gt;=CP!$S27,BD$6&lt;=CP!$T27),AND(BD$6&gt;=CP!$W27,BD$6&lt;=CP!$X27),AND(BD$6&gt;=CP!$AA27,BD$6&lt;=CP!$AB27)),"CP",IF(ISNA(HLOOKUP(BD$6,RTT!$B71:$M71,1,0)),"","RTT"))</f>
        <v/>
      </c>
      <c r="BE31" s="57" t="str">
        <f aca="false">IF(OR(AND(BE$6&gt;=CP!$G27,BE$6&lt;=CP!$H27),AND(BE$6&gt;=CP!$K27,BE$6&lt;=CP!$L27),AND(BE$6&gt;=CP!$O27,BE$6&lt;=CP!$P27),AND(BE$6&gt;=CP!$S27,BE$6&lt;=CP!$T27),AND(BE$6&gt;=CP!$W27,BE$6&lt;=CP!$X27),AND(BE$6&gt;=CP!$AA27,BE$6&lt;=CP!$AB27)),"CP",IF(ISNA(HLOOKUP(BE$6,RTT!$B71:$M71,1,0)),"","RTT"))</f>
        <v/>
      </c>
      <c r="BF31" s="57" t="str">
        <f aca="false">IF(OR(AND(BF$6&gt;=CP!$G27,BF$6&lt;=CP!$H27),AND(BF$6&gt;=CP!$K27,BF$6&lt;=CP!$L27),AND(BF$6&gt;=CP!$O27,BF$6&lt;=CP!$P27),AND(BF$6&gt;=CP!$S27,BF$6&lt;=CP!$T27),AND(BF$6&gt;=CP!$W27,BF$6&lt;=CP!$X27),AND(BF$6&gt;=CP!$AA27,BF$6&lt;=CP!$AB27)),"CP",IF(ISNA(HLOOKUP(BF$6,RTT!$B71:$M71,1,0)),"","RTT"))</f>
        <v/>
      </c>
      <c r="BG31" s="57" t="str">
        <f aca="false">IF(OR(AND(BG$6&gt;=CP!$G27,BG$6&lt;=CP!$H27),AND(BG$6&gt;=CP!$K27,BG$6&lt;=CP!$L27),AND(BG$6&gt;=CP!$O27,BG$6&lt;=CP!$P27),AND(BG$6&gt;=CP!$S27,BG$6&lt;=CP!$T27),AND(BG$6&gt;=CP!$W27,BG$6&lt;=CP!$X27),AND(BG$6&gt;=CP!$AA27,BG$6&lt;=CP!$AB27)),"CP",IF(ISNA(HLOOKUP(BG$6,RTT!$B71:$M71,1,0)),"","RTT"))</f>
        <v/>
      </c>
      <c r="BH31" s="57" t="str">
        <f aca="false">IF(OR(AND(BH$6&gt;=CP!$G27,BH$6&lt;=CP!$H27),AND(BH$6&gt;=CP!$K27,BH$6&lt;=CP!$L27),AND(BH$6&gt;=CP!$O27,BH$6&lt;=CP!$P27),AND(BH$6&gt;=CP!$S27,BH$6&lt;=CP!$T27),AND(BH$6&gt;=CP!$W27,BH$6&lt;=CP!$X27),AND(BH$6&gt;=CP!$AA27,BH$6&lt;=CP!$AB27)),"CP",IF(ISNA(HLOOKUP(BH$6,RTT!$B71:$M71,1,0)),"","RTT"))</f>
        <v/>
      </c>
      <c r="BI31" s="57" t="str">
        <f aca="false">IF(OR(AND(BI$6&gt;=CP!$G27,BI$6&lt;=CP!$H27),AND(BI$6&gt;=CP!$K27,BI$6&lt;=CP!$L27),AND(BI$6&gt;=CP!$O27,BI$6&lt;=CP!$P27),AND(BI$6&gt;=CP!$S27,BI$6&lt;=CP!$T27),AND(BI$6&gt;=CP!$W27,BI$6&lt;=CP!$X27),AND(BI$6&gt;=CP!$AA27,BI$6&lt;=CP!$AB27)),"CP",IF(ISNA(HLOOKUP(BI$6,RTT!$B71:$M71,1,0)),"","RTT"))</f>
        <v/>
      </c>
      <c r="BJ31" s="57" t="str">
        <f aca="false">IF(OR(AND(BJ$6&gt;=CP!$G27,BJ$6&lt;=CP!$H27),AND(BJ$6&gt;=CP!$K27,BJ$6&lt;=CP!$L27),AND(BJ$6&gt;=CP!$O27,BJ$6&lt;=CP!$P27),AND(BJ$6&gt;=CP!$S27,BJ$6&lt;=CP!$T27),AND(BJ$6&gt;=CP!$W27,BJ$6&lt;=CP!$X27),AND(BJ$6&gt;=CP!$AA27,BJ$6&lt;=CP!$AB27)),"CP",IF(ISNA(HLOOKUP(BJ$6,RTT!$B71:$M71,1,0)),"","RTT"))</f>
        <v/>
      </c>
      <c r="BK31" s="57" t="str">
        <f aca="false">IF(OR(AND(BK$6&gt;=CP!$G27,BK$6&lt;=CP!$H27),AND(BK$6&gt;=CP!$K27,BK$6&lt;=CP!$L27),AND(BK$6&gt;=CP!$O27,BK$6&lt;=CP!$P27),AND(BK$6&gt;=CP!$S27,BK$6&lt;=CP!$T27),AND(BK$6&gt;=CP!$W27,BK$6&lt;=CP!$X27),AND(BK$6&gt;=CP!$AA27,BK$6&lt;=CP!$AB27)),"CP",IF(ISNA(HLOOKUP(BK$6,RTT!$B71:$M71,1,0)),"","RTT"))</f>
        <v/>
      </c>
      <c r="BL31" s="57" t="str">
        <f aca="false">IF(OR(AND(BL$6&gt;=CP!$G27,BL$6&lt;=CP!$H27),AND(BL$6&gt;=CP!$K27,BL$6&lt;=CP!$L27),AND(BL$6&gt;=CP!$O27,BL$6&lt;=CP!$P27),AND(BL$6&gt;=CP!$S27,BL$6&lt;=CP!$T27),AND(BL$6&gt;=CP!$W27,BL$6&lt;=CP!$X27),AND(BL$6&gt;=CP!$AA27,BL$6&lt;=CP!$AB27)),"CP",IF(ISNA(HLOOKUP(BL$6,RTT!$B71:$M71,1,0)),"","RTT"))</f>
        <v/>
      </c>
      <c r="BM31" s="57" t="str">
        <f aca="false">IF(OR(AND(BM$6&gt;=CP!$G27,BM$6&lt;=CP!$H27),AND(BM$6&gt;=CP!$K27,BM$6&lt;=CP!$L27),AND(BM$6&gt;=CP!$O27,BM$6&lt;=CP!$P27),AND(BM$6&gt;=CP!$S27,BM$6&lt;=CP!$T27),AND(BM$6&gt;=CP!$W27,BM$6&lt;=CP!$X27),AND(BM$6&gt;=CP!$AA27,BM$6&lt;=CP!$AB27)),"CP",IF(ISNA(HLOOKUP(BM$6,RTT!$B71:$M71,1,0)),"","RTT"))</f>
        <v/>
      </c>
      <c r="BN31" s="57" t="str">
        <f aca="false">IF(OR(AND(BN$6&gt;=CP!$G27,BN$6&lt;=CP!$H27),AND(BN$6&gt;=CP!$K27,BN$6&lt;=CP!$L27),AND(BN$6&gt;=CP!$O27,BN$6&lt;=CP!$P27),AND(BN$6&gt;=CP!$S27,BN$6&lt;=CP!$T27),AND(BN$6&gt;=CP!$W27,BN$6&lt;=CP!$X27),AND(BN$6&gt;=CP!$AA27,BN$6&lt;=CP!$AB27)),"CP",IF(ISNA(HLOOKUP(BN$6,RTT!$B71:$M71,1,0)),"","RTT"))</f>
        <v/>
      </c>
      <c r="BO31" s="57" t="str">
        <f aca="false">IF(OR(AND(BO$6&gt;=CP!$G27,BO$6&lt;=CP!$H27),AND(BO$6&gt;=CP!$K27,BO$6&lt;=CP!$L27),AND(BO$6&gt;=CP!$O27,BO$6&lt;=CP!$P27),AND(BO$6&gt;=CP!$S27,BO$6&lt;=CP!$T27),AND(BO$6&gt;=CP!$W27,BO$6&lt;=CP!$X27),AND(BO$6&gt;=CP!$AA27,BO$6&lt;=CP!$AB27)),"CP",IF(ISNA(HLOOKUP(BO$6,RTT!$B71:$M71,1,0)),"","RTT"))</f>
        <v/>
      </c>
      <c r="BP31" s="57" t="str">
        <f aca="false">IF(OR(AND(BP$6&gt;=CP!$G27,BP$6&lt;=CP!$H27),AND(BP$6&gt;=CP!$K27,BP$6&lt;=CP!$L27),AND(BP$6&gt;=CP!$O27,BP$6&lt;=CP!$P27),AND(BP$6&gt;=CP!$S27,BP$6&lt;=CP!$T27),AND(BP$6&gt;=CP!$W27,BP$6&lt;=CP!$X27),AND(BP$6&gt;=CP!$AA27,BP$6&lt;=CP!$AB27)),"CP",IF(ISNA(HLOOKUP(BP$6,RTT!$B71:$M71,1,0)),"","RTT"))</f>
        <v/>
      </c>
      <c r="BQ31" s="57" t="str">
        <f aca="false">IF(OR(AND(BQ$6&gt;=CP!$G27,BQ$6&lt;=CP!$H27),AND(BQ$6&gt;=CP!$K27,BQ$6&lt;=CP!$L27),AND(BQ$6&gt;=CP!$O27,BQ$6&lt;=CP!$P27),AND(BQ$6&gt;=CP!$S27,BQ$6&lt;=CP!$T27),AND(BQ$6&gt;=CP!$W27,BQ$6&lt;=CP!$X27),AND(BQ$6&gt;=CP!$AA27,BQ$6&lt;=CP!$AB27)),"CP",IF(ISNA(HLOOKUP(BQ$6,RTT!$B71:$M71,1,0)),"","RTT"))</f>
        <v/>
      </c>
      <c r="BR31" s="57" t="str">
        <f aca="false">IF(OR(AND(BR$6&gt;=CP!$G27,BR$6&lt;=CP!$H27),AND(BR$6&gt;=CP!$K27,BR$6&lt;=CP!$L27),AND(BR$6&gt;=CP!$O27,BR$6&lt;=CP!$P27),AND(BR$6&gt;=CP!$S27,BR$6&lt;=CP!$T27),AND(BR$6&gt;=CP!$W27,BR$6&lt;=CP!$X27),AND(BR$6&gt;=CP!$AA27,BR$6&lt;=CP!$AB27)),"CP",IF(ISNA(HLOOKUP(BR$6,RTT!$B71:$M71,1,0)),"","RTT"))</f>
        <v/>
      </c>
      <c r="BS31" s="57" t="str">
        <f aca="false">IF(OR(AND(BS$6&gt;=CP!$G27,BS$6&lt;=CP!$H27),AND(BS$6&gt;=CP!$K27,BS$6&lt;=CP!$L27),AND(BS$6&gt;=CP!$O27,BS$6&lt;=CP!$P27),AND(BS$6&gt;=CP!$S27,BS$6&lt;=CP!$T27),AND(BS$6&gt;=CP!$W27,BS$6&lt;=CP!$X27),AND(BS$6&gt;=CP!$AA27,BS$6&lt;=CP!$AB27)),"CP",IF(ISNA(HLOOKUP(BS$6,RTT!$B71:$M71,1,0)),"","RTT"))</f>
        <v/>
      </c>
      <c r="BT31" s="57" t="str">
        <f aca="false">IF(OR(AND(BT$6&gt;=CP!$G27,BT$6&lt;=CP!$H27),AND(BT$6&gt;=CP!$K27,BT$6&lt;=CP!$L27),AND(BT$6&gt;=CP!$O27,BT$6&lt;=CP!$P27),AND(BT$6&gt;=CP!$S27,BT$6&lt;=CP!$T27),AND(BT$6&gt;=CP!$W27,BT$6&lt;=CP!$X27),AND(BT$6&gt;=CP!$AA27,BT$6&lt;=CP!$AB27)),"CP",IF(ISNA(HLOOKUP(BT$6,RTT!$B71:$M71,1,0)),"","RTT"))</f>
        <v/>
      </c>
      <c r="BU31" s="57" t="str">
        <f aca="false">IF(OR(AND(BU$6&gt;=CP!$G27,BU$6&lt;=CP!$H27),AND(BU$6&gt;=CP!$K27,BU$6&lt;=CP!$L27),AND(BU$6&gt;=CP!$O27,BU$6&lt;=CP!$P27),AND(BU$6&gt;=CP!$S27,BU$6&lt;=CP!$T27),AND(BU$6&gt;=CP!$W27,BU$6&lt;=CP!$X27),AND(BU$6&gt;=CP!$AA27,BU$6&lt;=CP!$AB27)),"CP",IF(ISNA(HLOOKUP(BU$6,RTT!$B71:$M71,1,0)),"","RTT"))</f>
        <v/>
      </c>
      <c r="BV31" s="57" t="str">
        <f aca="false">IF(OR(AND(BV$6&gt;=CP!$G27,BV$6&lt;=CP!$H27),AND(BV$6&gt;=CP!$K27,BV$6&lt;=CP!$L27),AND(BV$6&gt;=CP!$O27,BV$6&lt;=CP!$P27),AND(BV$6&gt;=CP!$S27,BV$6&lt;=CP!$T27),AND(BV$6&gt;=CP!$W27,BV$6&lt;=CP!$X27),AND(BV$6&gt;=CP!$AA27,BV$6&lt;=CP!$AB27)),"CP",IF(ISNA(HLOOKUP(BV$6,RTT!$B71:$M71,1,0)),"","RTT"))</f>
        <v/>
      </c>
      <c r="BW31" s="57" t="str">
        <f aca="false">IF(OR(AND(BW$6&gt;=CP!$G27,BW$6&lt;=CP!$H27),AND(BW$6&gt;=CP!$K27,BW$6&lt;=CP!$L27),AND(BW$6&gt;=CP!$O27,BW$6&lt;=CP!$P27),AND(BW$6&gt;=CP!$S27,BW$6&lt;=CP!$T27),AND(BW$6&gt;=CP!$W27,BW$6&lt;=CP!$X27),AND(BW$6&gt;=CP!$AA27,BW$6&lt;=CP!$AB27)),"CP",IF(ISNA(HLOOKUP(BW$6,RTT!$B71:$M71,1,0)),"","RTT"))</f>
        <v/>
      </c>
      <c r="BX31" s="57" t="str">
        <f aca="false">IF(OR(AND(BX$6&gt;=CP!$G27,BX$6&lt;=CP!$H27),AND(BX$6&gt;=CP!$K27,BX$6&lt;=CP!$L27),AND(BX$6&gt;=CP!$O27,BX$6&lt;=CP!$P27),AND(BX$6&gt;=CP!$S27,BX$6&lt;=CP!$T27),AND(BX$6&gt;=CP!$W27,BX$6&lt;=CP!$X27),AND(BX$6&gt;=CP!$AA27,BX$6&lt;=CP!$AB27)),"CP",IF(ISNA(HLOOKUP(BX$6,RTT!$B71:$M71,1,0)),"","RTT"))</f>
        <v/>
      </c>
      <c r="BY31" s="57" t="str">
        <f aca="false">IF(OR(AND(BY$6&gt;=CP!$G27,BY$6&lt;=CP!$H27),AND(BY$6&gt;=CP!$K27,BY$6&lt;=CP!$L27),AND(BY$6&gt;=CP!$O27,BY$6&lt;=CP!$P27),AND(BY$6&gt;=CP!$S27,BY$6&lt;=CP!$T27),AND(BY$6&gt;=CP!$W27,BY$6&lt;=CP!$X27),AND(BY$6&gt;=CP!$AA27,BY$6&lt;=CP!$AB27)),"CP",IF(ISNA(HLOOKUP(BY$6,RTT!$B71:$M71,1,0)),"","RTT"))</f>
        <v/>
      </c>
      <c r="BZ31" s="57" t="str">
        <f aca="false">IF(OR(AND(BZ$6&gt;=CP!$G27,BZ$6&lt;=CP!$H27),AND(BZ$6&gt;=CP!$K27,BZ$6&lt;=CP!$L27),AND(BZ$6&gt;=CP!$O27,BZ$6&lt;=CP!$P27),AND(BZ$6&gt;=CP!$S27,BZ$6&lt;=CP!$T27),AND(BZ$6&gt;=CP!$W27,BZ$6&lt;=CP!$X27),AND(BZ$6&gt;=CP!$AA27,BZ$6&lt;=CP!$AB27)),"CP",IF(ISNA(HLOOKUP(BZ$6,RTT!$B71:$M71,1,0)),"","RTT"))</f>
        <v/>
      </c>
      <c r="CA31" s="57" t="str">
        <f aca="false">IF(OR(AND(CA$6&gt;=CP!$G27,CA$6&lt;=CP!$H27),AND(CA$6&gt;=CP!$K27,CA$6&lt;=CP!$L27),AND(CA$6&gt;=CP!$O27,CA$6&lt;=CP!$P27),AND(CA$6&gt;=CP!$S27,CA$6&lt;=CP!$T27),AND(CA$6&gt;=CP!$W27,CA$6&lt;=CP!$X27),AND(CA$6&gt;=CP!$AA27,CA$6&lt;=CP!$AB27)),"CP",IF(ISNA(HLOOKUP(CA$6,RTT!$B71:$M71,1,0)),"","RTT"))</f>
        <v/>
      </c>
      <c r="CB31" s="57" t="str">
        <f aca="false">IF(OR(AND(CB$6&gt;=CP!$G27,CB$6&lt;=CP!$H27),AND(CB$6&gt;=CP!$K27,CB$6&lt;=CP!$L27),AND(CB$6&gt;=CP!$O27,CB$6&lt;=CP!$P27),AND(CB$6&gt;=CP!$S27,CB$6&lt;=CP!$T27),AND(CB$6&gt;=CP!$W27,CB$6&lt;=CP!$X27),AND(CB$6&gt;=CP!$AA27,CB$6&lt;=CP!$AB27)),"CP",IF(ISNA(HLOOKUP(CB$6,RTT!$B71:$M71,1,0)),"","RTT"))</f>
        <v/>
      </c>
      <c r="CC31" s="57" t="str">
        <f aca="false">IF(OR(AND(CC$6&gt;=CP!$G27,CC$6&lt;=CP!$H27),AND(CC$6&gt;=CP!$K27,CC$6&lt;=CP!$L27),AND(CC$6&gt;=CP!$O27,CC$6&lt;=CP!$P27),AND(CC$6&gt;=CP!$S27,CC$6&lt;=CP!$T27),AND(CC$6&gt;=CP!$W27,CC$6&lt;=CP!$X27),AND(CC$6&gt;=CP!$AA27,CC$6&lt;=CP!$AB27)),"CP",IF(ISNA(HLOOKUP(CC$6,RTT!$B71:$M71,1,0)),"","RTT"))</f>
        <v/>
      </c>
      <c r="CD31" s="57" t="str">
        <f aca="false">IF(OR(AND(CD$6&gt;=CP!$G27,CD$6&lt;=CP!$H27),AND(CD$6&gt;=CP!$K27,CD$6&lt;=CP!$L27),AND(CD$6&gt;=CP!$O27,CD$6&lt;=CP!$P27),AND(CD$6&gt;=CP!$S27,CD$6&lt;=CP!$T27),AND(CD$6&gt;=CP!$W27,CD$6&lt;=CP!$X27),AND(CD$6&gt;=CP!$AA27,CD$6&lt;=CP!$AB27)),"CP",IF(ISNA(HLOOKUP(CD$6,RTT!$B71:$M71,1,0)),"","RTT"))</f>
        <v/>
      </c>
      <c r="CE31" s="57" t="str">
        <f aca="false">IF(OR(AND(CE$6&gt;=CP!$G27,CE$6&lt;=CP!$H27),AND(CE$6&gt;=CP!$K27,CE$6&lt;=CP!$L27),AND(CE$6&gt;=CP!$O27,CE$6&lt;=CP!$P27),AND(CE$6&gt;=CP!$S27,CE$6&lt;=CP!$T27),AND(CE$6&gt;=CP!$W27,CE$6&lt;=CP!$X27),AND(CE$6&gt;=CP!$AA27,CE$6&lt;=CP!$AB27)),"CP",IF(ISNA(HLOOKUP(CE$6,RTT!$B71:$M71,1,0)),"","RTT"))</f>
        <v/>
      </c>
      <c r="CF31" s="57" t="str">
        <f aca="false">IF(OR(AND(CF$6&gt;=CP!$G27,CF$6&lt;=CP!$H27),AND(CF$6&gt;=CP!$K27,CF$6&lt;=CP!$L27),AND(CF$6&gt;=CP!$O27,CF$6&lt;=CP!$P27),AND(CF$6&gt;=CP!$S27,CF$6&lt;=CP!$T27),AND(CF$6&gt;=CP!$W27,CF$6&lt;=CP!$X27),AND(CF$6&gt;=CP!$AA27,CF$6&lt;=CP!$AB27)),"CP",IF(ISNA(HLOOKUP(CF$6,RTT!$B71:$M71,1,0)),"","RTT"))</f>
        <v/>
      </c>
      <c r="CG31" s="57" t="str">
        <f aca="false">IF(OR(AND(CG$6&gt;=CP!$G27,CG$6&lt;=CP!$H27),AND(CG$6&gt;=CP!$K27,CG$6&lt;=CP!$L27),AND(CG$6&gt;=CP!$O27,CG$6&lt;=CP!$P27),AND(CG$6&gt;=CP!$S27,CG$6&lt;=CP!$T27),AND(CG$6&gt;=CP!$W27,CG$6&lt;=CP!$X27),AND(CG$6&gt;=CP!$AA27,CG$6&lt;=CP!$AB27)),"CP",IF(ISNA(HLOOKUP(CG$6,RTT!$B71:$M71,1,0)),"","RTT"))</f>
        <v/>
      </c>
      <c r="CH31" s="57" t="str">
        <f aca="false">IF(OR(AND(CH$6&gt;=CP!$G27,CH$6&lt;=CP!$H27),AND(CH$6&gt;=CP!$K27,CH$6&lt;=CP!$L27),AND(CH$6&gt;=CP!$O27,CH$6&lt;=CP!$P27),AND(CH$6&gt;=CP!$S27,CH$6&lt;=CP!$T27),AND(CH$6&gt;=CP!$W27,CH$6&lt;=CP!$X27),AND(CH$6&gt;=CP!$AA27,CH$6&lt;=CP!$AB27)),"CP",IF(ISNA(HLOOKUP(CH$6,RTT!$B71:$M71,1,0)),"","RTT"))</f>
        <v/>
      </c>
      <c r="CI31" s="57" t="str">
        <f aca="false">IF(OR(AND(CI$6&gt;=CP!$G27,CI$6&lt;=CP!$H27),AND(CI$6&gt;=CP!$K27,CI$6&lt;=CP!$L27),AND(CI$6&gt;=CP!$O27,CI$6&lt;=CP!$P27),AND(CI$6&gt;=CP!$S27,CI$6&lt;=CP!$T27),AND(CI$6&gt;=CP!$W27,CI$6&lt;=CP!$X27),AND(CI$6&gt;=CP!$AA27,CI$6&lt;=CP!$AB27)),"CP",IF(ISNA(HLOOKUP(CI$6,RTT!$B71:$M71,1,0)),"","RTT"))</f>
        <v/>
      </c>
      <c r="CJ31" s="57" t="str">
        <f aca="false">IF(OR(AND(CJ$6&gt;=CP!$G27,CJ$6&lt;=CP!$H27),AND(CJ$6&gt;=CP!$K27,CJ$6&lt;=CP!$L27),AND(CJ$6&gt;=CP!$O27,CJ$6&lt;=CP!$P27),AND(CJ$6&gt;=CP!$S27,CJ$6&lt;=CP!$T27),AND(CJ$6&gt;=CP!$W27,CJ$6&lt;=CP!$X27),AND(CJ$6&gt;=CP!$AA27,CJ$6&lt;=CP!$AB27)),"CP",IF(ISNA(HLOOKUP(CJ$6,RTT!$B71:$M71,1,0)),"","RTT"))</f>
        <v/>
      </c>
      <c r="CK31" s="57" t="str">
        <f aca="false">IF(OR(AND(CK$6&gt;=CP!$G27,CK$6&lt;=CP!$H27),AND(CK$6&gt;=CP!$K27,CK$6&lt;=CP!$L27),AND(CK$6&gt;=CP!$O27,CK$6&lt;=CP!$P27),AND(CK$6&gt;=CP!$S27,CK$6&lt;=CP!$T27),AND(CK$6&gt;=CP!$W27,CK$6&lt;=CP!$X27),AND(CK$6&gt;=CP!$AA27,CK$6&lt;=CP!$AB27)),"CP",IF(ISNA(HLOOKUP(CK$6,RTT!$B71:$M71,1,0)),"","RTT"))</f>
        <v/>
      </c>
      <c r="CL31" s="57" t="str">
        <f aca="false">IF(OR(AND(CL$6&gt;=CP!$G27,CL$6&lt;=CP!$H27),AND(CL$6&gt;=CP!$K27,CL$6&lt;=CP!$L27),AND(CL$6&gt;=CP!$O27,CL$6&lt;=CP!$P27),AND(CL$6&gt;=CP!$S27,CL$6&lt;=CP!$T27),AND(CL$6&gt;=CP!$W27,CL$6&lt;=CP!$X27),AND(CL$6&gt;=CP!$AA27,CL$6&lt;=CP!$AB27)),"CP",IF(ISNA(HLOOKUP(CL$6,RTT!$B71:$M71,1,0)),"","RTT"))</f>
        <v/>
      </c>
      <c r="CM31" s="57" t="str">
        <f aca="false">IF(OR(AND(CM$6&gt;=CP!$G27,CM$6&lt;=CP!$H27),AND(CM$6&gt;=CP!$K27,CM$6&lt;=CP!$L27),AND(CM$6&gt;=CP!$O27,CM$6&lt;=CP!$P27),AND(CM$6&gt;=CP!$S27,CM$6&lt;=CP!$T27),AND(CM$6&gt;=CP!$W27,CM$6&lt;=CP!$X27),AND(CM$6&gt;=CP!$AA27,CM$6&lt;=CP!$AB27)),"CP",IF(ISNA(HLOOKUP(CM$6,RTT!$B71:$M71,1,0)),"","RTT"))</f>
        <v/>
      </c>
      <c r="CN31" s="57" t="str">
        <f aca="false">IF(OR(AND(CN$6&gt;=CP!$G27,CN$6&lt;=CP!$H27),AND(CN$6&gt;=CP!$K27,CN$6&lt;=CP!$L27),AND(CN$6&gt;=CP!$O27,CN$6&lt;=CP!$P27),AND(CN$6&gt;=CP!$S27,CN$6&lt;=CP!$T27),AND(CN$6&gt;=CP!$W27,CN$6&lt;=CP!$X27),AND(CN$6&gt;=CP!$AA27,CN$6&lt;=CP!$AB27)),"CP",IF(ISNA(HLOOKUP(CN$6,RTT!$B71:$M71,1,0)),"","RTT"))</f>
        <v/>
      </c>
      <c r="CO31" s="57" t="str">
        <f aca="false">IF(OR(AND(CO$6&gt;=CP!$G27,CO$6&lt;=CP!$H27),AND(CO$6&gt;=CP!$K27,CO$6&lt;=CP!$L27),AND(CO$6&gt;=CP!$O27,CO$6&lt;=CP!$P27),AND(CO$6&gt;=CP!$S27,CO$6&lt;=CP!$T27),AND(CO$6&gt;=CP!$W27,CO$6&lt;=CP!$X27),AND(CO$6&gt;=CP!$AA27,CO$6&lt;=CP!$AB27)),"CP",IF(ISNA(HLOOKUP(CO$6,RTT!$B71:$M71,1,0)),"","RTT"))</f>
        <v/>
      </c>
      <c r="CP31" s="58" t="str">
        <f aca="false">IF(OR(AND(CP$6&gt;=CP!$G27,CP$6&lt;=CP!$H27),AND(CP$6&gt;=CP!$K27,CP$6&lt;=CP!$L27),AND(CP$6&gt;=CP!$O27,CP$6&lt;=CP!$P27),AND(CP$6&gt;=CP!$S27,CP$6&lt;=CP!$T27),AND(CP$6&gt;=CP!$W27,CP$6&lt;=CP!$X27),AND(CP$6&gt;=CP!$AA27,CP$6&lt;=CP!$AB27)),"CP",IF(ISNA(HLOOKUP(CP$6,RTT!$B71:$M71,1,0)),"","RTT"))</f>
        <v/>
      </c>
    </row>
    <row r="32" customFormat="false" ht="14.4" hidden="false" customHeight="false" outlineLevel="0" collapsed="false">
      <c r="A32" s="12" t="s">
        <v>146</v>
      </c>
      <c r="B32" s="59" t="s">
        <v>120</v>
      </c>
      <c r="C32" s="57" t="str">
        <f aca="false">IF(OR(AND(C$6&gt;=CP!$G28,C$6&lt;=CP!$H28),AND(C$6&gt;=CP!$K28,C$6&lt;=CP!$L28),AND(C$6&gt;=CP!$O28,C$6&lt;=CP!$P28),AND(C$6&gt;=CP!$S28,C$6&lt;=CP!$T28),AND(C$6&gt;=CP!$W28,C$6&lt;=CP!$X28),AND(C$6&gt;=CP!$AA28,C$6&lt;=CP!$AB28)),"CP",IF(ISNA(HLOOKUP(C$6,RTT!$B72:$M72,1,0)),"","RTT"))</f>
        <v/>
      </c>
      <c r="D32" s="57" t="str">
        <f aca="false">IF(OR(AND(D$6&gt;=CP!$G28,D$6&lt;=CP!$H28),AND(D$6&gt;=CP!$K28,D$6&lt;=CP!$L28),AND(D$6&gt;=CP!$O28,D$6&lt;=CP!$P28),AND(D$6&gt;=CP!$S28,D$6&lt;=CP!$T28),AND(D$6&gt;=CP!$W28,D$6&lt;=CP!$X28),AND(D$6&gt;=CP!$AA28,D$6&lt;=CP!$AB28)),"CP",IF(ISNA(HLOOKUP(D$6,RTT!$B72:$M72,1,0)),"","RTT"))</f>
        <v/>
      </c>
      <c r="E32" s="57" t="str">
        <f aca="false">IF(OR(AND(E$6&gt;=CP!$G28,E$6&lt;=CP!$H28),AND(E$6&gt;=CP!$K28,E$6&lt;=CP!$L28),AND(E$6&gt;=CP!$O28,E$6&lt;=CP!$P28),AND(E$6&gt;=CP!$S28,E$6&lt;=CP!$T28),AND(E$6&gt;=CP!$W28,E$6&lt;=CP!$X28),AND(E$6&gt;=CP!$AA28,E$6&lt;=CP!$AB28)),"CP",IF(ISNA(HLOOKUP(E$6,RTT!$B72:$M72,1,0)),"","RTT"))</f>
        <v/>
      </c>
      <c r="F32" s="57" t="str">
        <f aca="false">IF(OR(AND(F$6&gt;=CP!$G28,F$6&lt;=CP!$H28),AND(F$6&gt;=CP!$K28,F$6&lt;=CP!$L28),AND(F$6&gt;=CP!$O28,F$6&lt;=CP!$P28),AND(F$6&gt;=CP!$S28,F$6&lt;=CP!$T28),AND(F$6&gt;=CP!$W28,F$6&lt;=CP!$X28),AND(F$6&gt;=CP!$AA28,F$6&lt;=CP!$AB28)),"CP",IF(ISNA(HLOOKUP(F$6,RTT!$B72:$M72,1,0)),"","RTT"))</f>
        <v/>
      </c>
      <c r="G32" s="57" t="str">
        <f aca="false">IF(OR(AND(G$6&gt;=CP!$G28,G$6&lt;=CP!$H28),AND(G$6&gt;=CP!$K28,G$6&lt;=CP!$L28),AND(G$6&gt;=CP!$O28,G$6&lt;=CP!$P28),AND(G$6&gt;=CP!$S28,G$6&lt;=CP!$T28),AND(G$6&gt;=CP!$W28,G$6&lt;=CP!$X28),AND(G$6&gt;=CP!$AA28,G$6&lt;=CP!$AB28)),"CP",IF(ISNA(HLOOKUP(G$6,RTT!$B72:$M72,1,0)),"","RTT"))</f>
        <v/>
      </c>
      <c r="H32" s="57" t="str">
        <f aca="false">IF(OR(AND(H$6&gt;=CP!$G28,H$6&lt;=CP!$H28),AND(H$6&gt;=CP!$K28,H$6&lt;=CP!$L28),AND(H$6&gt;=CP!$O28,H$6&lt;=CP!$P28),AND(H$6&gt;=CP!$S28,H$6&lt;=CP!$T28),AND(H$6&gt;=CP!$W28,H$6&lt;=CP!$X28),AND(H$6&gt;=CP!$AA28,H$6&lt;=CP!$AB28)),"CP",IF(ISNA(HLOOKUP(H$6,RTT!$B72:$M72,1,0)),"","RTT"))</f>
        <v/>
      </c>
      <c r="I32" s="57" t="str">
        <f aca="false">IF(OR(AND(I$6&gt;=CP!$G28,I$6&lt;=CP!$H28),AND(I$6&gt;=CP!$K28,I$6&lt;=CP!$L28),AND(I$6&gt;=CP!$O28,I$6&lt;=CP!$P28),AND(I$6&gt;=CP!$S28,I$6&lt;=CP!$T28),AND(I$6&gt;=CP!$W28,I$6&lt;=CP!$X28),AND(I$6&gt;=CP!$AA28,I$6&lt;=CP!$AB28)),"CP",IF(ISNA(HLOOKUP(I$6,RTT!$B72:$M72,1,0)),"","RTT"))</f>
        <v/>
      </c>
      <c r="J32" s="57" t="str">
        <f aca="false">IF(OR(AND(J$6&gt;=CP!$G28,J$6&lt;=CP!$H28),AND(J$6&gt;=CP!$K28,J$6&lt;=CP!$L28),AND(J$6&gt;=CP!$O28,J$6&lt;=CP!$P28),AND(J$6&gt;=CP!$S28,J$6&lt;=CP!$T28),AND(J$6&gt;=CP!$W28,J$6&lt;=CP!$X28),AND(J$6&gt;=CP!$AA28,J$6&lt;=CP!$AB28)),"CP",IF(ISNA(HLOOKUP(J$6,RTT!$B72:$M72,1,0)),"","RTT"))</f>
        <v/>
      </c>
      <c r="K32" s="57" t="str">
        <f aca="false">IF(OR(AND(K$6&gt;=CP!$G28,K$6&lt;=CP!$H28),AND(K$6&gt;=CP!$K28,K$6&lt;=CP!$L28),AND(K$6&gt;=CP!$O28,K$6&lt;=CP!$P28),AND(K$6&gt;=CP!$S28,K$6&lt;=CP!$T28),AND(K$6&gt;=CP!$W28,K$6&lt;=CP!$X28),AND(K$6&gt;=CP!$AA28,K$6&lt;=CP!$AB28)),"CP",IF(ISNA(HLOOKUP(K$6,RTT!$B72:$M72,1,0)),"","RTT"))</f>
        <v/>
      </c>
      <c r="L32" s="57" t="str">
        <f aca="false">IF(OR(AND(L$6&gt;=CP!$G28,L$6&lt;=CP!$H28),AND(L$6&gt;=CP!$K28,L$6&lt;=CP!$L28),AND(L$6&gt;=CP!$O28,L$6&lt;=CP!$P28),AND(L$6&gt;=CP!$S28,L$6&lt;=CP!$T28),AND(L$6&gt;=CP!$W28,L$6&lt;=CP!$X28),AND(L$6&gt;=CP!$AA28,L$6&lt;=CP!$AB28)),"CP",IF(ISNA(HLOOKUP(L$6,RTT!$B72:$M72,1,0)),"","RTT"))</f>
        <v/>
      </c>
      <c r="M32" s="57" t="str">
        <f aca="false">IF(OR(AND(M$6&gt;=CP!$G28,M$6&lt;=CP!$H28),AND(M$6&gt;=CP!$K28,M$6&lt;=CP!$L28),AND(M$6&gt;=CP!$O28,M$6&lt;=CP!$P28),AND(M$6&gt;=CP!$S28,M$6&lt;=CP!$T28),AND(M$6&gt;=CP!$W28,M$6&lt;=CP!$X28),AND(M$6&gt;=CP!$AA28,M$6&lt;=CP!$AB28)),"CP",IF(ISNA(HLOOKUP(M$6,RTT!$B72:$M72,1,0)),"","RTT"))</f>
        <v/>
      </c>
      <c r="N32" s="57" t="str">
        <f aca="false">IF(OR(AND(N$6&gt;=CP!$G28,N$6&lt;=CP!$H28),AND(N$6&gt;=CP!$K28,N$6&lt;=CP!$L28),AND(N$6&gt;=CP!$O28,N$6&lt;=CP!$P28),AND(N$6&gt;=CP!$S28,N$6&lt;=CP!$T28),AND(N$6&gt;=CP!$W28,N$6&lt;=CP!$X28),AND(N$6&gt;=CP!$AA28,N$6&lt;=CP!$AB28)),"CP",IF(ISNA(HLOOKUP(N$6,RTT!$B72:$M72,1,0)),"","RTT"))</f>
        <v/>
      </c>
      <c r="O32" s="57" t="str">
        <f aca="false">IF(OR(AND(O$6&gt;=CP!$G28,O$6&lt;=CP!$H28),AND(O$6&gt;=CP!$K28,O$6&lt;=CP!$L28),AND(O$6&gt;=CP!$O28,O$6&lt;=CP!$P28),AND(O$6&gt;=CP!$S28,O$6&lt;=CP!$T28),AND(O$6&gt;=CP!$W28,O$6&lt;=CP!$X28),AND(O$6&gt;=CP!$AA28,O$6&lt;=CP!$AB28)),"CP",IF(ISNA(HLOOKUP(O$6,RTT!$B72:$M72,1,0)),"","RTT"))</f>
        <v/>
      </c>
      <c r="P32" s="57" t="str">
        <f aca="false">IF(OR(AND(P$6&gt;=CP!$G28,P$6&lt;=CP!$H28),AND(P$6&gt;=CP!$K28,P$6&lt;=CP!$L28),AND(P$6&gt;=CP!$O28,P$6&lt;=CP!$P28),AND(P$6&gt;=CP!$S28,P$6&lt;=CP!$T28),AND(P$6&gt;=CP!$W28,P$6&lt;=CP!$X28),AND(P$6&gt;=CP!$AA28,P$6&lt;=CP!$AB28)),"CP",IF(ISNA(HLOOKUP(P$6,RTT!$B72:$M72,1,0)),"","RTT"))</f>
        <v/>
      </c>
      <c r="Q32" s="57" t="str">
        <f aca="false">IF(OR(AND(Q$6&gt;=CP!$G28,Q$6&lt;=CP!$H28),AND(Q$6&gt;=CP!$K28,Q$6&lt;=CP!$L28),AND(Q$6&gt;=CP!$O28,Q$6&lt;=CP!$P28),AND(Q$6&gt;=CP!$S28,Q$6&lt;=CP!$T28),AND(Q$6&gt;=CP!$W28,Q$6&lt;=CP!$X28),AND(Q$6&gt;=CP!$AA28,Q$6&lt;=CP!$AB28)),"CP",IF(ISNA(HLOOKUP(Q$6,RTT!$B72:$M72,1,0)),"","RTT"))</f>
        <v/>
      </c>
      <c r="R32" s="57" t="str">
        <f aca="false">IF(OR(AND(R$6&gt;=CP!$G28,R$6&lt;=CP!$H28),AND(R$6&gt;=CP!$K28,R$6&lt;=CP!$L28),AND(R$6&gt;=CP!$O28,R$6&lt;=CP!$P28),AND(R$6&gt;=CP!$S28,R$6&lt;=CP!$T28),AND(R$6&gt;=CP!$W28,R$6&lt;=CP!$X28),AND(R$6&gt;=CP!$AA28,R$6&lt;=CP!$AB28)),"CP",IF(ISNA(HLOOKUP(R$6,RTT!$B72:$M72,1,0)),"","RTT"))</f>
        <v/>
      </c>
      <c r="S32" s="57" t="str">
        <f aca="false">IF(OR(AND(S$6&gt;=CP!$G28,S$6&lt;=CP!$H28),AND(S$6&gt;=CP!$K28,S$6&lt;=CP!$L28),AND(S$6&gt;=CP!$O28,S$6&lt;=CP!$P28),AND(S$6&gt;=CP!$S28,S$6&lt;=CP!$T28),AND(S$6&gt;=CP!$W28,S$6&lt;=CP!$X28),AND(S$6&gt;=CP!$AA28,S$6&lt;=CP!$AB28)),"CP",IF(ISNA(HLOOKUP(S$6,RTT!$B72:$M72,1,0)),"","RTT"))</f>
        <v/>
      </c>
      <c r="T32" s="57" t="str">
        <f aca="false">IF(OR(AND(T$6&gt;=CP!$G28,T$6&lt;=CP!$H28),AND(T$6&gt;=CP!$K28,T$6&lt;=CP!$L28),AND(T$6&gt;=CP!$O28,T$6&lt;=CP!$P28),AND(T$6&gt;=CP!$S28,T$6&lt;=CP!$T28),AND(T$6&gt;=CP!$W28,T$6&lt;=CP!$X28),AND(T$6&gt;=CP!$AA28,T$6&lt;=CP!$AB28)),"CP",IF(ISNA(HLOOKUP(T$6,RTT!$B72:$M72,1,0)),"","RTT"))</f>
        <v/>
      </c>
      <c r="U32" s="57" t="str">
        <f aca="false">IF(OR(AND(U$6&gt;=CP!$G28,U$6&lt;=CP!$H28),AND(U$6&gt;=CP!$K28,U$6&lt;=CP!$L28),AND(U$6&gt;=CP!$O28,U$6&lt;=CP!$P28),AND(U$6&gt;=CP!$S28,U$6&lt;=CP!$T28),AND(U$6&gt;=CP!$W28,U$6&lt;=CP!$X28),AND(U$6&gt;=CP!$AA28,U$6&lt;=CP!$AB28)),"CP",IF(ISNA(HLOOKUP(U$6,RTT!$B72:$M72,1,0)),"","RTT"))</f>
        <v/>
      </c>
      <c r="V32" s="57" t="str">
        <f aca="false">IF(OR(AND(V$6&gt;=CP!$G28,V$6&lt;=CP!$H28),AND(V$6&gt;=CP!$K28,V$6&lt;=CP!$L28),AND(V$6&gt;=CP!$O28,V$6&lt;=CP!$P28),AND(V$6&gt;=CP!$S28,V$6&lt;=CP!$T28),AND(V$6&gt;=CP!$W28,V$6&lt;=CP!$X28),AND(V$6&gt;=CP!$AA28,V$6&lt;=CP!$AB28)),"CP",IF(ISNA(HLOOKUP(V$6,RTT!$B72:$M72,1,0)),"","RTT"))</f>
        <v/>
      </c>
      <c r="W32" s="57" t="str">
        <f aca="false">IF(OR(AND(W$6&gt;=CP!$G28,W$6&lt;=CP!$H28),AND(W$6&gt;=CP!$K28,W$6&lt;=CP!$L28),AND(W$6&gt;=CP!$O28,W$6&lt;=CP!$P28),AND(W$6&gt;=CP!$S28,W$6&lt;=CP!$T28),AND(W$6&gt;=CP!$W28,W$6&lt;=CP!$X28),AND(W$6&gt;=CP!$AA28,W$6&lt;=CP!$AB28)),"CP",IF(ISNA(HLOOKUP(W$6,RTT!$B72:$M72,1,0)),"","RTT"))</f>
        <v/>
      </c>
      <c r="X32" s="57" t="str">
        <f aca="false">IF(OR(AND(X$6&gt;=CP!$G28,X$6&lt;=CP!$H28),AND(X$6&gt;=CP!$K28,X$6&lt;=CP!$L28),AND(X$6&gt;=CP!$O28,X$6&lt;=CP!$P28),AND(X$6&gt;=CP!$S28,X$6&lt;=CP!$T28),AND(X$6&gt;=CP!$W28,X$6&lt;=CP!$X28),AND(X$6&gt;=CP!$AA28,X$6&lt;=CP!$AB28)),"CP",IF(ISNA(HLOOKUP(X$6,RTT!$B72:$M72,1,0)),"","RTT"))</f>
        <v/>
      </c>
      <c r="Y32" s="57" t="str">
        <f aca="false">IF(OR(AND(Y$6&gt;=CP!$G28,Y$6&lt;=CP!$H28),AND(Y$6&gt;=CP!$K28,Y$6&lt;=CP!$L28),AND(Y$6&gt;=CP!$O28,Y$6&lt;=CP!$P28),AND(Y$6&gt;=CP!$S28,Y$6&lt;=CP!$T28),AND(Y$6&gt;=CP!$W28,Y$6&lt;=CP!$X28),AND(Y$6&gt;=CP!$AA28,Y$6&lt;=CP!$AB28)),"CP",IF(ISNA(HLOOKUP(Y$6,RTT!$B72:$M72,1,0)),"","RTT"))</f>
        <v/>
      </c>
      <c r="Z32" s="57" t="str">
        <f aca="false">IF(OR(AND(Z$6&gt;=CP!$G28,Z$6&lt;=CP!$H28),AND(Z$6&gt;=CP!$K28,Z$6&lt;=CP!$L28),AND(Z$6&gt;=CP!$O28,Z$6&lt;=CP!$P28),AND(Z$6&gt;=CP!$S28,Z$6&lt;=CP!$T28),AND(Z$6&gt;=CP!$W28,Z$6&lt;=CP!$X28),AND(Z$6&gt;=CP!$AA28,Z$6&lt;=CP!$AB28)),"CP",IF(ISNA(HLOOKUP(Z$6,RTT!$B72:$M72,1,0)),"","RTT"))</f>
        <v/>
      </c>
      <c r="AA32" s="57" t="str">
        <f aca="false">IF(OR(AND(AA$6&gt;=CP!$G28,AA$6&lt;=CP!$H28),AND(AA$6&gt;=CP!$K28,AA$6&lt;=CP!$L28),AND(AA$6&gt;=CP!$O28,AA$6&lt;=CP!$P28),AND(AA$6&gt;=CP!$S28,AA$6&lt;=CP!$T28),AND(AA$6&gt;=CP!$W28,AA$6&lt;=CP!$X28),AND(AA$6&gt;=CP!$AA28,AA$6&lt;=CP!$AB28)),"CP",IF(ISNA(HLOOKUP(AA$6,RTT!$B72:$M72,1,0)),"","RTT"))</f>
        <v/>
      </c>
      <c r="AB32" s="57" t="str">
        <f aca="false">IF(OR(AND(AB$6&gt;=CP!$G28,AB$6&lt;=CP!$H28),AND(AB$6&gt;=CP!$K28,AB$6&lt;=CP!$L28),AND(AB$6&gt;=CP!$O28,AB$6&lt;=CP!$P28),AND(AB$6&gt;=CP!$S28,AB$6&lt;=CP!$T28),AND(AB$6&gt;=CP!$W28,AB$6&lt;=CP!$X28),AND(AB$6&gt;=CP!$AA28,AB$6&lt;=CP!$AB28)),"CP",IF(ISNA(HLOOKUP(AB$6,RTT!$B72:$M72,1,0)),"","RTT"))</f>
        <v/>
      </c>
      <c r="AC32" s="57" t="str">
        <f aca="false">IF(OR(AND(AC$6&gt;=CP!$G28,AC$6&lt;=CP!$H28),AND(AC$6&gt;=CP!$K28,AC$6&lt;=CP!$L28),AND(AC$6&gt;=CP!$O28,AC$6&lt;=CP!$P28),AND(AC$6&gt;=CP!$S28,AC$6&lt;=CP!$T28),AND(AC$6&gt;=CP!$W28,AC$6&lt;=CP!$X28),AND(AC$6&gt;=CP!$AA28,AC$6&lt;=CP!$AB28)),"CP",IF(ISNA(HLOOKUP(AC$6,RTT!$B72:$M72,1,0)),"","RTT"))</f>
        <v/>
      </c>
      <c r="AD32" s="57" t="str">
        <f aca="false">IF(OR(AND(AD$6&gt;=CP!$G28,AD$6&lt;=CP!$H28),AND(AD$6&gt;=CP!$K28,AD$6&lt;=CP!$L28),AND(AD$6&gt;=CP!$O28,AD$6&lt;=CP!$P28),AND(AD$6&gt;=CP!$S28,AD$6&lt;=CP!$T28),AND(AD$6&gt;=CP!$W28,AD$6&lt;=CP!$X28),AND(AD$6&gt;=CP!$AA28,AD$6&lt;=CP!$AB28)),"CP",IF(ISNA(HLOOKUP(AD$6,RTT!$B72:$M72,1,0)),"","RTT"))</f>
        <v/>
      </c>
      <c r="AE32" s="57" t="str">
        <f aca="false">IF(OR(AND(AE$6&gt;=CP!$G28,AE$6&lt;=CP!$H28),AND(AE$6&gt;=CP!$K28,AE$6&lt;=CP!$L28),AND(AE$6&gt;=CP!$O28,AE$6&lt;=CP!$P28),AND(AE$6&gt;=CP!$S28,AE$6&lt;=CP!$T28),AND(AE$6&gt;=CP!$W28,AE$6&lt;=CP!$X28),AND(AE$6&gt;=CP!$AA28,AE$6&lt;=CP!$AB28)),"CP",IF(ISNA(HLOOKUP(AE$6,RTT!$B72:$M72,1,0)),"","RTT"))</f>
        <v/>
      </c>
      <c r="AF32" s="57" t="str">
        <f aca="false">IF(OR(AND(AF$6&gt;=CP!$G28,AF$6&lt;=CP!$H28),AND(AF$6&gt;=CP!$K28,AF$6&lt;=CP!$L28),AND(AF$6&gt;=CP!$O28,AF$6&lt;=CP!$P28),AND(AF$6&gt;=CP!$S28,AF$6&lt;=CP!$T28),AND(AF$6&gt;=CP!$W28,AF$6&lt;=CP!$X28),AND(AF$6&gt;=CP!$AA28,AF$6&lt;=CP!$AB28)),"CP",IF(ISNA(HLOOKUP(AF$6,RTT!$B72:$M72,1,0)),"","RTT"))</f>
        <v/>
      </c>
      <c r="AG32" s="57" t="str">
        <f aca="false">IF(OR(AND(AG$6&gt;=CP!$G28,AG$6&lt;=CP!$H28),AND(AG$6&gt;=CP!$K28,AG$6&lt;=CP!$L28),AND(AG$6&gt;=CP!$O28,AG$6&lt;=CP!$P28),AND(AG$6&gt;=CP!$S28,AG$6&lt;=CP!$T28),AND(AG$6&gt;=CP!$W28,AG$6&lt;=CP!$X28),AND(AG$6&gt;=CP!$AA28,AG$6&lt;=CP!$AB28)),"CP",IF(ISNA(HLOOKUP(AG$6,RTT!$B72:$M72,1,0)),"","RTT"))</f>
        <v/>
      </c>
      <c r="AH32" s="57" t="str">
        <f aca="false">IF(OR(AND(AH$6&gt;=CP!$G28,AH$6&lt;=CP!$H28),AND(AH$6&gt;=CP!$K28,AH$6&lt;=CP!$L28),AND(AH$6&gt;=CP!$O28,AH$6&lt;=CP!$P28),AND(AH$6&gt;=CP!$S28,AH$6&lt;=CP!$T28),AND(AH$6&gt;=CP!$W28,AH$6&lt;=CP!$X28),AND(AH$6&gt;=CP!$AA28,AH$6&lt;=CP!$AB28)),"CP",IF(ISNA(HLOOKUP(AH$6,RTT!$B72:$M72,1,0)),"","RTT"))</f>
        <v>CP</v>
      </c>
      <c r="AI32" s="57" t="str">
        <f aca="false">IF(OR(AND(AI$6&gt;=CP!$G28,AI$6&lt;=CP!$H28),AND(AI$6&gt;=CP!$K28,AI$6&lt;=CP!$L28),AND(AI$6&gt;=CP!$O28,AI$6&lt;=CP!$P28),AND(AI$6&gt;=CP!$S28,AI$6&lt;=CP!$T28),AND(AI$6&gt;=CP!$W28,AI$6&lt;=CP!$X28),AND(AI$6&gt;=CP!$AA28,AI$6&lt;=CP!$AB28)),"CP",IF(ISNA(HLOOKUP(AI$6,RTT!$B72:$M72,1,0)),"","RTT"))</f>
        <v>CP</v>
      </c>
      <c r="AJ32" s="57" t="str">
        <f aca="false">IF(OR(AND(AJ$6&gt;=CP!$G28,AJ$6&lt;=CP!$H28),AND(AJ$6&gt;=CP!$K28,AJ$6&lt;=CP!$L28),AND(AJ$6&gt;=CP!$O28,AJ$6&lt;=CP!$P28),AND(AJ$6&gt;=CP!$S28,AJ$6&lt;=CP!$T28),AND(AJ$6&gt;=CP!$W28,AJ$6&lt;=CP!$X28),AND(AJ$6&gt;=CP!$AA28,AJ$6&lt;=CP!$AB28)),"CP",IF(ISNA(HLOOKUP(AJ$6,RTT!$B72:$M72,1,0)),"","RTT"))</f>
        <v>CP</v>
      </c>
      <c r="AK32" s="57" t="str">
        <f aca="false">IF(OR(AND(AK$6&gt;=CP!$G28,AK$6&lt;=CP!$H28),AND(AK$6&gt;=CP!$K28,AK$6&lt;=CP!$L28),AND(AK$6&gt;=CP!$O28,AK$6&lt;=CP!$P28),AND(AK$6&gt;=CP!$S28,AK$6&lt;=CP!$T28),AND(AK$6&gt;=CP!$W28,AK$6&lt;=CP!$X28),AND(AK$6&gt;=CP!$AA28,AK$6&lt;=CP!$AB28)),"CP",IF(ISNA(HLOOKUP(AK$6,RTT!$B72:$M72,1,0)),"","RTT"))</f>
        <v>CP</v>
      </c>
      <c r="AL32" s="57" t="str">
        <f aca="false">IF(OR(AND(AL$6&gt;=CP!$G28,AL$6&lt;=CP!$H28),AND(AL$6&gt;=CP!$K28,AL$6&lt;=CP!$L28),AND(AL$6&gt;=CP!$O28,AL$6&lt;=CP!$P28),AND(AL$6&gt;=CP!$S28,AL$6&lt;=CP!$T28),AND(AL$6&gt;=CP!$W28,AL$6&lt;=CP!$X28),AND(AL$6&gt;=CP!$AA28,AL$6&lt;=CP!$AB28)),"CP",IF(ISNA(HLOOKUP(AL$6,RTT!$B72:$M72,1,0)),"","RTT"))</f>
        <v>CP</v>
      </c>
      <c r="AM32" s="57" t="str">
        <f aca="false">IF(OR(AND(AM$6&gt;=CP!$G28,AM$6&lt;=CP!$H28),AND(AM$6&gt;=CP!$K28,AM$6&lt;=CP!$L28),AND(AM$6&gt;=CP!$O28,AM$6&lt;=CP!$P28),AND(AM$6&gt;=CP!$S28,AM$6&lt;=CP!$T28),AND(AM$6&gt;=CP!$W28,AM$6&lt;=CP!$X28),AND(AM$6&gt;=CP!$AA28,AM$6&lt;=CP!$AB28)),"CP",IF(ISNA(HLOOKUP(AM$6,RTT!$B72:$M72,1,0)),"","RTT"))</f>
        <v>CP</v>
      </c>
      <c r="AN32" s="57" t="str">
        <f aca="false">IF(OR(AND(AN$6&gt;=CP!$G28,AN$6&lt;=CP!$H28),AND(AN$6&gt;=CP!$K28,AN$6&lt;=CP!$L28),AND(AN$6&gt;=CP!$O28,AN$6&lt;=CP!$P28),AND(AN$6&gt;=CP!$S28,AN$6&lt;=CP!$T28),AND(AN$6&gt;=CP!$W28,AN$6&lt;=CP!$X28),AND(AN$6&gt;=CP!$AA28,AN$6&lt;=CP!$AB28)),"CP",IF(ISNA(HLOOKUP(AN$6,RTT!$B72:$M72,1,0)),"","RTT"))</f>
        <v>CP</v>
      </c>
      <c r="AO32" s="57" t="str">
        <f aca="false">IF(OR(AND(AO$6&gt;=CP!$G28,AO$6&lt;=CP!$H28),AND(AO$6&gt;=CP!$K28,AO$6&lt;=CP!$L28),AND(AO$6&gt;=CP!$O28,AO$6&lt;=CP!$P28),AND(AO$6&gt;=CP!$S28,AO$6&lt;=CP!$T28),AND(AO$6&gt;=CP!$W28,AO$6&lt;=CP!$X28),AND(AO$6&gt;=CP!$AA28,AO$6&lt;=CP!$AB28)),"CP",IF(ISNA(HLOOKUP(AO$6,RTT!$B72:$M72,1,0)),"","RTT"))</f>
        <v>CP</v>
      </c>
      <c r="AP32" s="57" t="str">
        <f aca="false">IF(OR(AND(AP$6&gt;=CP!$G28,AP$6&lt;=CP!$H28),AND(AP$6&gt;=CP!$K28,AP$6&lt;=CP!$L28),AND(AP$6&gt;=CP!$O28,AP$6&lt;=CP!$P28),AND(AP$6&gt;=CP!$S28,AP$6&lt;=CP!$T28),AND(AP$6&gt;=CP!$W28,AP$6&lt;=CP!$X28),AND(AP$6&gt;=CP!$AA28,AP$6&lt;=CP!$AB28)),"CP",IF(ISNA(HLOOKUP(AP$6,RTT!$B72:$M72,1,0)),"","RTT"))</f>
        <v>CP</v>
      </c>
      <c r="AQ32" s="57" t="str">
        <f aca="false">IF(OR(AND(AQ$6&gt;=CP!$G28,AQ$6&lt;=CP!$H28),AND(AQ$6&gt;=CP!$K28,AQ$6&lt;=CP!$L28),AND(AQ$6&gt;=CP!$O28,AQ$6&lt;=CP!$P28),AND(AQ$6&gt;=CP!$S28,AQ$6&lt;=CP!$T28),AND(AQ$6&gt;=CP!$W28,AQ$6&lt;=CP!$X28),AND(AQ$6&gt;=CP!$AA28,AQ$6&lt;=CP!$AB28)),"CP",IF(ISNA(HLOOKUP(AQ$6,RTT!$B72:$M72,1,0)),"","RTT"))</f>
        <v>CP</v>
      </c>
      <c r="AR32" s="57" t="str">
        <f aca="false">IF(OR(AND(AR$6&gt;=CP!$G28,AR$6&lt;=CP!$H28),AND(AR$6&gt;=CP!$K28,AR$6&lt;=CP!$L28),AND(AR$6&gt;=CP!$O28,AR$6&lt;=CP!$P28),AND(AR$6&gt;=CP!$S28,AR$6&lt;=CP!$T28),AND(AR$6&gt;=CP!$W28,AR$6&lt;=CP!$X28),AND(AR$6&gt;=CP!$AA28,AR$6&lt;=CP!$AB28)),"CP",IF(ISNA(HLOOKUP(AR$6,RTT!$B72:$M72,1,0)),"","RTT"))</f>
        <v>CP</v>
      </c>
      <c r="AS32" s="57" t="str">
        <f aca="false">IF(OR(AND(AS$6&gt;=CP!$G28,AS$6&lt;=CP!$H28),AND(AS$6&gt;=CP!$K28,AS$6&lt;=CP!$L28),AND(AS$6&gt;=CP!$O28,AS$6&lt;=CP!$P28),AND(AS$6&gt;=CP!$S28,AS$6&lt;=CP!$T28),AND(AS$6&gt;=CP!$W28,AS$6&lt;=CP!$X28),AND(AS$6&gt;=CP!$AA28,AS$6&lt;=CP!$AB28)),"CP",IF(ISNA(HLOOKUP(AS$6,RTT!$B72:$M72,1,0)),"","RTT"))</f>
        <v>CP</v>
      </c>
      <c r="AT32" s="57" t="str">
        <f aca="false">IF(OR(AND(AT$6&gt;=CP!$G28,AT$6&lt;=CP!$H28),AND(AT$6&gt;=CP!$K28,AT$6&lt;=CP!$L28),AND(AT$6&gt;=CP!$O28,AT$6&lt;=CP!$P28),AND(AT$6&gt;=CP!$S28,AT$6&lt;=CP!$T28),AND(AT$6&gt;=CP!$W28,AT$6&lt;=CP!$X28),AND(AT$6&gt;=CP!$AA28,AT$6&lt;=CP!$AB28)),"CP",IF(ISNA(HLOOKUP(AT$6,RTT!$B72:$M72,1,0)),"","RTT"))</f>
        <v>CP</v>
      </c>
      <c r="AU32" s="57" t="str">
        <f aca="false">IF(OR(AND(AU$6&gt;=CP!$G28,AU$6&lt;=CP!$H28),AND(AU$6&gt;=CP!$K28,AU$6&lt;=CP!$L28),AND(AU$6&gt;=CP!$O28,AU$6&lt;=CP!$P28),AND(AU$6&gt;=CP!$S28,AU$6&lt;=CP!$T28),AND(AU$6&gt;=CP!$W28,AU$6&lt;=CP!$X28),AND(AU$6&gt;=CP!$AA28,AU$6&lt;=CP!$AB28)),"CP",IF(ISNA(HLOOKUP(AU$6,RTT!$B72:$M72,1,0)),"","RTT"))</f>
        <v>CP</v>
      </c>
      <c r="AV32" s="57" t="str">
        <f aca="false">IF(OR(AND(AV$6&gt;=CP!$G28,AV$6&lt;=CP!$H28),AND(AV$6&gt;=CP!$K28,AV$6&lt;=CP!$L28),AND(AV$6&gt;=CP!$O28,AV$6&lt;=CP!$P28),AND(AV$6&gt;=CP!$S28,AV$6&lt;=CP!$T28),AND(AV$6&gt;=CP!$W28,AV$6&lt;=CP!$X28),AND(AV$6&gt;=CP!$AA28,AV$6&lt;=CP!$AB28)),"CP",IF(ISNA(HLOOKUP(AV$6,RTT!$B72:$M72,1,0)),"","RTT"))</f>
        <v>CP</v>
      </c>
      <c r="AW32" s="57" t="str">
        <f aca="false">IF(OR(AND(AW$6&gt;=CP!$G28,AW$6&lt;=CP!$H28),AND(AW$6&gt;=CP!$K28,AW$6&lt;=CP!$L28),AND(AW$6&gt;=CP!$O28,AW$6&lt;=CP!$P28),AND(AW$6&gt;=CP!$S28,AW$6&lt;=CP!$T28),AND(AW$6&gt;=CP!$W28,AW$6&lt;=CP!$X28),AND(AW$6&gt;=CP!$AA28,AW$6&lt;=CP!$AB28)),"CP",IF(ISNA(HLOOKUP(AW$6,RTT!$B72:$M72,1,0)),"","RTT"))</f>
        <v>CP</v>
      </c>
      <c r="AX32" s="57" t="str">
        <f aca="false">IF(OR(AND(AX$6&gt;=CP!$G28,AX$6&lt;=CP!$H28),AND(AX$6&gt;=CP!$K28,AX$6&lt;=CP!$L28),AND(AX$6&gt;=CP!$O28,AX$6&lt;=CP!$P28),AND(AX$6&gt;=CP!$S28,AX$6&lt;=CP!$T28),AND(AX$6&gt;=CP!$W28,AX$6&lt;=CP!$X28),AND(AX$6&gt;=CP!$AA28,AX$6&lt;=CP!$AB28)),"CP",IF(ISNA(HLOOKUP(AX$6,RTT!$B72:$M72,1,0)),"","RTT"))</f>
        <v>CP</v>
      </c>
      <c r="AY32" s="57" t="str">
        <f aca="false">IF(OR(AND(AY$6&gt;=CP!$G28,AY$6&lt;=CP!$H28),AND(AY$6&gt;=CP!$K28,AY$6&lt;=CP!$L28),AND(AY$6&gt;=CP!$O28,AY$6&lt;=CP!$P28),AND(AY$6&gt;=CP!$S28,AY$6&lt;=CP!$T28),AND(AY$6&gt;=CP!$W28,AY$6&lt;=CP!$X28),AND(AY$6&gt;=CP!$AA28,AY$6&lt;=CP!$AB28)),"CP",IF(ISNA(HLOOKUP(AY$6,RTT!$B72:$M72,1,0)),"","RTT"))</f>
        <v>CP</v>
      </c>
      <c r="AZ32" s="57" t="str">
        <f aca="false">IF(OR(AND(AZ$6&gt;=CP!$G28,AZ$6&lt;=CP!$H28),AND(AZ$6&gt;=CP!$K28,AZ$6&lt;=CP!$L28),AND(AZ$6&gt;=CP!$O28,AZ$6&lt;=CP!$P28),AND(AZ$6&gt;=CP!$S28,AZ$6&lt;=CP!$T28),AND(AZ$6&gt;=CP!$W28,AZ$6&lt;=CP!$X28),AND(AZ$6&gt;=CP!$AA28,AZ$6&lt;=CP!$AB28)),"CP",IF(ISNA(HLOOKUP(AZ$6,RTT!$B72:$M72,1,0)),"","RTT"))</f>
        <v>CP</v>
      </c>
      <c r="BA32" s="57" t="str">
        <f aca="false">IF(OR(AND(BA$6&gt;=CP!$G28,BA$6&lt;=CP!$H28),AND(BA$6&gt;=CP!$K28,BA$6&lt;=CP!$L28),AND(BA$6&gt;=CP!$O28,BA$6&lt;=CP!$P28),AND(BA$6&gt;=CP!$S28,BA$6&lt;=CP!$T28),AND(BA$6&gt;=CP!$W28,BA$6&lt;=CP!$X28),AND(BA$6&gt;=CP!$AA28,BA$6&lt;=CP!$AB28)),"CP",IF(ISNA(HLOOKUP(BA$6,RTT!$B72:$M72,1,0)),"","RTT"))</f>
        <v>CP</v>
      </c>
      <c r="BB32" s="57" t="str">
        <f aca="false">IF(OR(AND(BB$6&gt;=CP!$G28,BB$6&lt;=CP!$H28),AND(BB$6&gt;=CP!$K28,BB$6&lt;=CP!$L28),AND(BB$6&gt;=CP!$O28,BB$6&lt;=CP!$P28),AND(BB$6&gt;=CP!$S28,BB$6&lt;=CP!$T28),AND(BB$6&gt;=CP!$W28,BB$6&lt;=CP!$X28),AND(BB$6&gt;=CP!$AA28,BB$6&lt;=CP!$AB28)),"CP",IF(ISNA(HLOOKUP(BB$6,RTT!$B72:$M72,1,0)),"","RTT"))</f>
        <v/>
      </c>
      <c r="BC32" s="57" t="str">
        <f aca="false">IF(OR(AND(BC$6&gt;=CP!$G28,BC$6&lt;=CP!$H28),AND(BC$6&gt;=CP!$K28,BC$6&lt;=CP!$L28),AND(BC$6&gt;=CP!$O28,BC$6&lt;=CP!$P28),AND(BC$6&gt;=CP!$S28,BC$6&lt;=CP!$T28),AND(BC$6&gt;=CP!$W28,BC$6&lt;=CP!$X28),AND(BC$6&gt;=CP!$AA28,BC$6&lt;=CP!$AB28)),"CP",IF(ISNA(HLOOKUP(BC$6,RTT!$B72:$M72,1,0)),"","RTT"))</f>
        <v/>
      </c>
      <c r="BD32" s="57" t="str">
        <f aca="false">IF(OR(AND(BD$6&gt;=CP!$G28,BD$6&lt;=CP!$H28),AND(BD$6&gt;=CP!$K28,BD$6&lt;=CP!$L28),AND(BD$6&gt;=CP!$O28,BD$6&lt;=CP!$P28),AND(BD$6&gt;=CP!$S28,BD$6&lt;=CP!$T28),AND(BD$6&gt;=CP!$W28,BD$6&lt;=CP!$X28),AND(BD$6&gt;=CP!$AA28,BD$6&lt;=CP!$AB28)),"CP",IF(ISNA(HLOOKUP(BD$6,RTT!$B72:$M72,1,0)),"","RTT"))</f>
        <v/>
      </c>
      <c r="BE32" s="57" t="str">
        <f aca="false">IF(OR(AND(BE$6&gt;=CP!$G28,BE$6&lt;=CP!$H28),AND(BE$6&gt;=CP!$K28,BE$6&lt;=CP!$L28),AND(BE$6&gt;=CP!$O28,BE$6&lt;=CP!$P28),AND(BE$6&gt;=CP!$S28,BE$6&lt;=CP!$T28),AND(BE$6&gt;=CP!$W28,BE$6&lt;=CP!$X28),AND(BE$6&gt;=CP!$AA28,BE$6&lt;=CP!$AB28)),"CP",IF(ISNA(HLOOKUP(BE$6,RTT!$B72:$M72,1,0)),"","RTT"))</f>
        <v/>
      </c>
      <c r="BF32" s="57" t="str">
        <f aca="false">IF(OR(AND(BF$6&gt;=CP!$G28,BF$6&lt;=CP!$H28),AND(BF$6&gt;=CP!$K28,BF$6&lt;=CP!$L28),AND(BF$6&gt;=CP!$O28,BF$6&lt;=CP!$P28),AND(BF$6&gt;=CP!$S28,BF$6&lt;=CP!$T28),AND(BF$6&gt;=CP!$W28,BF$6&lt;=CP!$X28),AND(BF$6&gt;=CP!$AA28,BF$6&lt;=CP!$AB28)),"CP",IF(ISNA(HLOOKUP(BF$6,RTT!$B72:$M72,1,0)),"","RTT"))</f>
        <v/>
      </c>
      <c r="BG32" s="57" t="str">
        <f aca="false">IF(OR(AND(BG$6&gt;=CP!$G28,BG$6&lt;=CP!$H28),AND(BG$6&gt;=CP!$K28,BG$6&lt;=CP!$L28),AND(BG$6&gt;=CP!$O28,BG$6&lt;=CP!$P28),AND(BG$6&gt;=CP!$S28,BG$6&lt;=CP!$T28),AND(BG$6&gt;=CP!$W28,BG$6&lt;=CP!$X28),AND(BG$6&gt;=CP!$AA28,BG$6&lt;=CP!$AB28)),"CP",IF(ISNA(HLOOKUP(BG$6,RTT!$B72:$M72,1,0)),"","RTT"))</f>
        <v/>
      </c>
      <c r="BH32" s="57" t="str">
        <f aca="false">IF(OR(AND(BH$6&gt;=CP!$G28,BH$6&lt;=CP!$H28),AND(BH$6&gt;=CP!$K28,BH$6&lt;=CP!$L28),AND(BH$6&gt;=CP!$O28,BH$6&lt;=CP!$P28),AND(BH$6&gt;=CP!$S28,BH$6&lt;=CP!$T28),AND(BH$6&gt;=CP!$W28,BH$6&lt;=CP!$X28),AND(BH$6&gt;=CP!$AA28,BH$6&lt;=CP!$AB28)),"CP",IF(ISNA(HLOOKUP(BH$6,RTT!$B72:$M72,1,0)),"","RTT"))</f>
        <v/>
      </c>
      <c r="BI32" s="57" t="str">
        <f aca="false">IF(OR(AND(BI$6&gt;=CP!$G28,BI$6&lt;=CP!$H28),AND(BI$6&gt;=CP!$K28,BI$6&lt;=CP!$L28),AND(BI$6&gt;=CP!$O28,BI$6&lt;=CP!$P28),AND(BI$6&gt;=CP!$S28,BI$6&lt;=CP!$T28),AND(BI$6&gt;=CP!$W28,BI$6&lt;=CP!$X28),AND(BI$6&gt;=CP!$AA28,BI$6&lt;=CP!$AB28)),"CP",IF(ISNA(HLOOKUP(BI$6,RTT!$B72:$M72,1,0)),"","RTT"))</f>
        <v/>
      </c>
      <c r="BJ32" s="57" t="str">
        <f aca="false">IF(OR(AND(BJ$6&gt;=CP!$G28,BJ$6&lt;=CP!$H28),AND(BJ$6&gt;=CP!$K28,BJ$6&lt;=CP!$L28),AND(BJ$6&gt;=CP!$O28,BJ$6&lt;=CP!$P28),AND(BJ$6&gt;=CP!$S28,BJ$6&lt;=CP!$T28),AND(BJ$6&gt;=CP!$W28,BJ$6&lt;=CP!$X28),AND(BJ$6&gt;=CP!$AA28,BJ$6&lt;=CP!$AB28)),"CP",IF(ISNA(HLOOKUP(BJ$6,RTT!$B72:$M72,1,0)),"","RTT"))</f>
        <v/>
      </c>
      <c r="BK32" s="57" t="str">
        <f aca="false">IF(OR(AND(BK$6&gt;=CP!$G28,BK$6&lt;=CP!$H28),AND(BK$6&gt;=CP!$K28,BK$6&lt;=CP!$L28),AND(BK$6&gt;=CP!$O28,BK$6&lt;=CP!$P28),AND(BK$6&gt;=CP!$S28,BK$6&lt;=CP!$T28),AND(BK$6&gt;=CP!$W28,BK$6&lt;=CP!$X28),AND(BK$6&gt;=CP!$AA28,BK$6&lt;=CP!$AB28)),"CP",IF(ISNA(HLOOKUP(BK$6,RTT!$B72:$M72,1,0)),"","RTT"))</f>
        <v/>
      </c>
      <c r="BL32" s="57" t="str">
        <f aca="false">IF(OR(AND(BL$6&gt;=CP!$G28,BL$6&lt;=CP!$H28),AND(BL$6&gt;=CP!$K28,BL$6&lt;=CP!$L28),AND(BL$6&gt;=CP!$O28,BL$6&lt;=CP!$P28),AND(BL$6&gt;=CP!$S28,BL$6&lt;=CP!$T28),AND(BL$6&gt;=CP!$W28,BL$6&lt;=CP!$X28),AND(BL$6&gt;=CP!$AA28,BL$6&lt;=CP!$AB28)),"CP",IF(ISNA(HLOOKUP(BL$6,RTT!$B72:$M72,1,0)),"","RTT"))</f>
        <v/>
      </c>
      <c r="BM32" s="57" t="str">
        <f aca="false">IF(OR(AND(BM$6&gt;=CP!$G28,BM$6&lt;=CP!$H28),AND(BM$6&gt;=CP!$K28,BM$6&lt;=CP!$L28),AND(BM$6&gt;=CP!$O28,BM$6&lt;=CP!$P28),AND(BM$6&gt;=CP!$S28,BM$6&lt;=CP!$T28),AND(BM$6&gt;=CP!$W28,BM$6&lt;=CP!$X28),AND(BM$6&gt;=CP!$AA28,BM$6&lt;=CP!$AB28)),"CP",IF(ISNA(HLOOKUP(BM$6,RTT!$B72:$M72,1,0)),"","RTT"))</f>
        <v/>
      </c>
      <c r="BN32" s="57" t="str">
        <f aca="false">IF(OR(AND(BN$6&gt;=CP!$G28,BN$6&lt;=CP!$H28),AND(BN$6&gt;=CP!$K28,BN$6&lt;=CP!$L28),AND(BN$6&gt;=CP!$O28,BN$6&lt;=CP!$P28),AND(BN$6&gt;=CP!$S28,BN$6&lt;=CP!$T28),AND(BN$6&gt;=CP!$W28,BN$6&lt;=CP!$X28),AND(BN$6&gt;=CP!$AA28,BN$6&lt;=CP!$AB28)),"CP",IF(ISNA(HLOOKUP(BN$6,RTT!$B72:$M72,1,0)),"","RTT"))</f>
        <v/>
      </c>
      <c r="BO32" s="57" t="str">
        <f aca="false">IF(OR(AND(BO$6&gt;=CP!$G28,BO$6&lt;=CP!$H28),AND(BO$6&gt;=CP!$K28,BO$6&lt;=CP!$L28),AND(BO$6&gt;=CP!$O28,BO$6&lt;=CP!$P28),AND(BO$6&gt;=CP!$S28,BO$6&lt;=CP!$T28),AND(BO$6&gt;=CP!$W28,BO$6&lt;=CP!$X28),AND(BO$6&gt;=CP!$AA28,BO$6&lt;=CP!$AB28)),"CP",IF(ISNA(HLOOKUP(BO$6,RTT!$B72:$M72,1,0)),"","RTT"))</f>
        <v/>
      </c>
      <c r="BP32" s="57" t="str">
        <f aca="false">IF(OR(AND(BP$6&gt;=CP!$G28,BP$6&lt;=CP!$H28),AND(BP$6&gt;=CP!$K28,BP$6&lt;=CP!$L28),AND(BP$6&gt;=CP!$O28,BP$6&lt;=CP!$P28),AND(BP$6&gt;=CP!$S28,BP$6&lt;=CP!$T28),AND(BP$6&gt;=CP!$W28,BP$6&lt;=CP!$X28),AND(BP$6&gt;=CP!$AA28,BP$6&lt;=CP!$AB28)),"CP",IF(ISNA(HLOOKUP(BP$6,RTT!$B72:$M72,1,0)),"","RTT"))</f>
        <v/>
      </c>
      <c r="BQ32" s="57" t="str">
        <f aca="false">IF(OR(AND(BQ$6&gt;=CP!$G28,BQ$6&lt;=CP!$H28),AND(BQ$6&gt;=CP!$K28,BQ$6&lt;=CP!$L28),AND(BQ$6&gt;=CP!$O28,BQ$6&lt;=CP!$P28),AND(BQ$6&gt;=CP!$S28,BQ$6&lt;=CP!$T28),AND(BQ$6&gt;=CP!$W28,BQ$6&lt;=CP!$X28),AND(BQ$6&gt;=CP!$AA28,BQ$6&lt;=CP!$AB28)),"CP",IF(ISNA(HLOOKUP(BQ$6,RTT!$B72:$M72,1,0)),"","RTT"))</f>
        <v/>
      </c>
      <c r="BR32" s="57" t="str">
        <f aca="false">IF(OR(AND(BR$6&gt;=CP!$G28,BR$6&lt;=CP!$H28),AND(BR$6&gt;=CP!$K28,BR$6&lt;=CP!$L28),AND(BR$6&gt;=CP!$O28,BR$6&lt;=CP!$P28),AND(BR$6&gt;=CP!$S28,BR$6&lt;=CP!$T28),AND(BR$6&gt;=CP!$W28,BR$6&lt;=CP!$X28),AND(BR$6&gt;=CP!$AA28,BR$6&lt;=CP!$AB28)),"CP",IF(ISNA(HLOOKUP(BR$6,RTT!$B72:$M72,1,0)),"","RTT"))</f>
        <v/>
      </c>
      <c r="BS32" s="57" t="str">
        <f aca="false">IF(OR(AND(BS$6&gt;=CP!$G28,BS$6&lt;=CP!$H28),AND(BS$6&gt;=CP!$K28,BS$6&lt;=CP!$L28),AND(BS$6&gt;=CP!$O28,BS$6&lt;=CP!$P28),AND(BS$6&gt;=CP!$S28,BS$6&lt;=CP!$T28),AND(BS$6&gt;=CP!$W28,BS$6&lt;=CP!$X28),AND(BS$6&gt;=CP!$AA28,BS$6&lt;=CP!$AB28)),"CP",IF(ISNA(HLOOKUP(BS$6,RTT!$B72:$M72,1,0)),"","RTT"))</f>
        <v/>
      </c>
      <c r="BT32" s="57" t="str">
        <f aca="false">IF(OR(AND(BT$6&gt;=CP!$G28,BT$6&lt;=CP!$H28),AND(BT$6&gt;=CP!$K28,BT$6&lt;=CP!$L28),AND(BT$6&gt;=CP!$O28,BT$6&lt;=CP!$P28),AND(BT$6&gt;=CP!$S28,BT$6&lt;=CP!$T28),AND(BT$6&gt;=CP!$W28,BT$6&lt;=CP!$X28),AND(BT$6&gt;=CP!$AA28,BT$6&lt;=CP!$AB28)),"CP",IF(ISNA(HLOOKUP(BT$6,RTT!$B72:$M72,1,0)),"","RTT"))</f>
        <v/>
      </c>
      <c r="BU32" s="57" t="str">
        <f aca="false">IF(OR(AND(BU$6&gt;=CP!$G28,BU$6&lt;=CP!$H28),AND(BU$6&gt;=CP!$K28,BU$6&lt;=CP!$L28),AND(BU$6&gt;=CP!$O28,BU$6&lt;=CP!$P28),AND(BU$6&gt;=CP!$S28,BU$6&lt;=CP!$T28),AND(BU$6&gt;=CP!$W28,BU$6&lt;=CP!$X28),AND(BU$6&gt;=CP!$AA28,BU$6&lt;=CP!$AB28)),"CP",IF(ISNA(HLOOKUP(BU$6,RTT!$B72:$M72,1,0)),"","RTT"))</f>
        <v/>
      </c>
      <c r="BV32" s="57" t="str">
        <f aca="false">IF(OR(AND(BV$6&gt;=CP!$G28,BV$6&lt;=CP!$H28),AND(BV$6&gt;=CP!$K28,BV$6&lt;=CP!$L28),AND(BV$6&gt;=CP!$O28,BV$6&lt;=CP!$P28),AND(BV$6&gt;=CP!$S28,BV$6&lt;=CP!$T28),AND(BV$6&gt;=CP!$W28,BV$6&lt;=CP!$X28),AND(BV$6&gt;=CP!$AA28,BV$6&lt;=CP!$AB28)),"CP",IF(ISNA(HLOOKUP(BV$6,RTT!$B72:$M72,1,0)),"","RTT"))</f>
        <v/>
      </c>
      <c r="BW32" s="57" t="str">
        <f aca="false">IF(OR(AND(BW$6&gt;=CP!$G28,BW$6&lt;=CP!$H28),AND(BW$6&gt;=CP!$K28,BW$6&lt;=CP!$L28),AND(BW$6&gt;=CP!$O28,BW$6&lt;=CP!$P28),AND(BW$6&gt;=CP!$S28,BW$6&lt;=CP!$T28),AND(BW$6&gt;=CP!$W28,BW$6&lt;=CP!$X28),AND(BW$6&gt;=CP!$AA28,BW$6&lt;=CP!$AB28)),"CP",IF(ISNA(HLOOKUP(BW$6,RTT!$B72:$M72,1,0)),"","RTT"))</f>
        <v/>
      </c>
      <c r="BX32" s="57" t="str">
        <f aca="false">IF(OR(AND(BX$6&gt;=CP!$G28,BX$6&lt;=CP!$H28),AND(BX$6&gt;=CP!$K28,BX$6&lt;=CP!$L28),AND(BX$6&gt;=CP!$O28,BX$6&lt;=CP!$P28),AND(BX$6&gt;=CP!$S28,BX$6&lt;=CP!$T28),AND(BX$6&gt;=CP!$W28,BX$6&lt;=CP!$X28),AND(BX$6&gt;=CP!$AA28,BX$6&lt;=CP!$AB28)),"CP",IF(ISNA(HLOOKUP(BX$6,RTT!$B72:$M72,1,0)),"","RTT"))</f>
        <v/>
      </c>
      <c r="BY32" s="57" t="str">
        <f aca="false">IF(OR(AND(BY$6&gt;=CP!$G28,BY$6&lt;=CP!$H28),AND(BY$6&gt;=CP!$K28,BY$6&lt;=CP!$L28),AND(BY$6&gt;=CP!$O28,BY$6&lt;=CP!$P28),AND(BY$6&gt;=CP!$S28,BY$6&lt;=CP!$T28),AND(BY$6&gt;=CP!$W28,BY$6&lt;=CP!$X28),AND(BY$6&gt;=CP!$AA28,BY$6&lt;=CP!$AB28)),"CP",IF(ISNA(HLOOKUP(BY$6,RTT!$B72:$M72,1,0)),"","RTT"))</f>
        <v/>
      </c>
      <c r="BZ32" s="57" t="str">
        <f aca="false">IF(OR(AND(BZ$6&gt;=CP!$G28,BZ$6&lt;=CP!$H28),AND(BZ$6&gt;=CP!$K28,BZ$6&lt;=CP!$L28),AND(BZ$6&gt;=CP!$O28,BZ$6&lt;=CP!$P28),AND(BZ$6&gt;=CP!$S28,BZ$6&lt;=CP!$T28),AND(BZ$6&gt;=CP!$W28,BZ$6&lt;=CP!$X28),AND(BZ$6&gt;=CP!$AA28,BZ$6&lt;=CP!$AB28)),"CP",IF(ISNA(HLOOKUP(BZ$6,RTT!$B72:$M72,1,0)),"","RTT"))</f>
        <v/>
      </c>
      <c r="CA32" s="57" t="str">
        <f aca="false">IF(OR(AND(CA$6&gt;=CP!$G28,CA$6&lt;=CP!$H28),AND(CA$6&gt;=CP!$K28,CA$6&lt;=CP!$L28),AND(CA$6&gt;=CP!$O28,CA$6&lt;=CP!$P28),AND(CA$6&gt;=CP!$S28,CA$6&lt;=CP!$T28),AND(CA$6&gt;=CP!$W28,CA$6&lt;=CP!$X28),AND(CA$6&gt;=CP!$AA28,CA$6&lt;=CP!$AB28)),"CP",IF(ISNA(HLOOKUP(CA$6,RTT!$B72:$M72,1,0)),"","RTT"))</f>
        <v/>
      </c>
      <c r="CB32" s="57" t="str">
        <f aca="false">IF(OR(AND(CB$6&gt;=CP!$G28,CB$6&lt;=CP!$H28),AND(CB$6&gt;=CP!$K28,CB$6&lt;=CP!$L28),AND(CB$6&gt;=CP!$O28,CB$6&lt;=CP!$P28),AND(CB$6&gt;=CP!$S28,CB$6&lt;=CP!$T28),AND(CB$6&gt;=CP!$W28,CB$6&lt;=CP!$X28),AND(CB$6&gt;=CP!$AA28,CB$6&lt;=CP!$AB28)),"CP",IF(ISNA(HLOOKUP(CB$6,RTT!$B72:$M72,1,0)),"","RTT"))</f>
        <v/>
      </c>
      <c r="CC32" s="57" t="str">
        <f aca="false">IF(OR(AND(CC$6&gt;=CP!$G28,CC$6&lt;=CP!$H28),AND(CC$6&gt;=CP!$K28,CC$6&lt;=CP!$L28),AND(CC$6&gt;=CP!$O28,CC$6&lt;=CP!$P28),AND(CC$6&gt;=CP!$S28,CC$6&lt;=CP!$T28),AND(CC$6&gt;=CP!$W28,CC$6&lt;=CP!$X28),AND(CC$6&gt;=CP!$AA28,CC$6&lt;=CP!$AB28)),"CP",IF(ISNA(HLOOKUP(CC$6,RTT!$B72:$M72,1,0)),"","RTT"))</f>
        <v/>
      </c>
      <c r="CD32" s="57" t="str">
        <f aca="false">IF(OR(AND(CD$6&gt;=CP!$G28,CD$6&lt;=CP!$H28),AND(CD$6&gt;=CP!$K28,CD$6&lt;=CP!$L28),AND(CD$6&gt;=CP!$O28,CD$6&lt;=CP!$P28),AND(CD$6&gt;=CP!$S28,CD$6&lt;=CP!$T28),AND(CD$6&gt;=CP!$W28,CD$6&lt;=CP!$X28),AND(CD$6&gt;=CP!$AA28,CD$6&lt;=CP!$AB28)),"CP",IF(ISNA(HLOOKUP(CD$6,RTT!$B72:$M72,1,0)),"","RTT"))</f>
        <v/>
      </c>
      <c r="CE32" s="57" t="str">
        <f aca="false">IF(OR(AND(CE$6&gt;=CP!$G28,CE$6&lt;=CP!$H28),AND(CE$6&gt;=CP!$K28,CE$6&lt;=CP!$L28),AND(CE$6&gt;=CP!$O28,CE$6&lt;=CP!$P28),AND(CE$6&gt;=CP!$S28,CE$6&lt;=CP!$T28),AND(CE$6&gt;=CP!$W28,CE$6&lt;=CP!$X28),AND(CE$6&gt;=CP!$AA28,CE$6&lt;=CP!$AB28)),"CP",IF(ISNA(HLOOKUP(CE$6,RTT!$B72:$M72,1,0)),"","RTT"))</f>
        <v/>
      </c>
      <c r="CF32" s="57" t="str">
        <f aca="false">IF(OR(AND(CF$6&gt;=CP!$G28,CF$6&lt;=CP!$H28),AND(CF$6&gt;=CP!$K28,CF$6&lt;=CP!$L28),AND(CF$6&gt;=CP!$O28,CF$6&lt;=CP!$P28),AND(CF$6&gt;=CP!$S28,CF$6&lt;=CP!$T28),AND(CF$6&gt;=CP!$W28,CF$6&lt;=CP!$X28),AND(CF$6&gt;=CP!$AA28,CF$6&lt;=CP!$AB28)),"CP",IF(ISNA(HLOOKUP(CF$6,RTT!$B72:$M72,1,0)),"","RTT"))</f>
        <v/>
      </c>
      <c r="CG32" s="57" t="str">
        <f aca="false">IF(OR(AND(CG$6&gt;=CP!$G28,CG$6&lt;=CP!$H28),AND(CG$6&gt;=CP!$K28,CG$6&lt;=CP!$L28),AND(CG$6&gt;=CP!$O28,CG$6&lt;=CP!$P28),AND(CG$6&gt;=CP!$S28,CG$6&lt;=CP!$T28),AND(CG$6&gt;=CP!$W28,CG$6&lt;=CP!$X28),AND(CG$6&gt;=CP!$AA28,CG$6&lt;=CP!$AB28)),"CP",IF(ISNA(HLOOKUP(CG$6,RTT!$B72:$M72,1,0)),"","RTT"))</f>
        <v/>
      </c>
      <c r="CH32" s="57" t="str">
        <f aca="false">IF(OR(AND(CH$6&gt;=CP!$G28,CH$6&lt;=CP!$H28),AND(CH$6&gt;=CP!$K28,CH$6&lt;=CP!$L28),AND(CH$6&gt;=CP!$O28,CH$6&lt;=CP!$P28),AND(CH$6&gt;=CP!$S28,CH$6&lt;=CP!$T28),AND(CH$6&gt;=CP!$W28,CH$6&lt;=CP!$X28),AND(CH$6&gt;=CP!$AA28,CH$6&lt;=CP!$AB28)),"CP",IF(ISNA(HLOOKUP(CH$6,RTT!$B72:$M72,1,0)),"","RTT"))</f>
        <v/>
      </c>
      <c r="CI32" s="57" t="str">
        <f aca="false">IF(OR(AND(CI$6&gt;=CP!$G28,CI$6&lt;=CP!$H28),AND(CI$6&gt;=CP!$K28,CI$6&lt;=CP!$L28),AND(CI$6&gt;=CP!$O28,CI$6&lt;=CP!$P28),AND(CI$6&gt;=CP!$S28,CI$6&lt;=CP!$T28),AND(CI$6&gt;=CP!$W28,CI$6&lt;=CP!$X28),AND(CI$6&gt;=CP!$AA28,CI$6&lt;=CP!$AB28)),"CP",IF(ISNA(HLOOKUP(CI$6,RTT!$B72:$M72,1,0)),"","RTT"))</f>
        <v/>
      </c>
      <c r="CJ32" s="57" t="str">
        <f aca="false">IF(OR(AND(CJ$6&gt;=CP!$G28,CJ$6&lt;=CP!$H28),AND(CJ$6&gt;=CP!$K28,CJ$6&lt;=CP!$L28),AND(CJ$6&gt;=CP!$O28,CJ$6&lt;=CP!$P28),AND(CJ$6&gt;=CP!$S28,CJ$6&lt;=CP!$T28),AND(CJ$6&gt;=CP!$W28,CJ$6&lt;=CP!$X28),AND(CJ$6&gt;=CP!$AA28,CJ$6&lt;=CP!$AB28)),"CP",IF(ISNA(HLOOKUP(CJ$6,RTT!$B72:$M72,1,0)),"","RTT"))</f>
        <v/>
      </c>
      <c r="CK32" s="57" t="str">
        <f aca="false">IF(OR(AND(CK$6&gt;=CP!$G28,CK$6&lt;=CP!$H28),AND(CK$6&gt;=CP!$K28,CK$6&lt;=CP!$L28),AND(CK$6&gt;=CP!$O28,CK$6&lt;=CP!$P28),AND(CK$6&gt;=CP!$S28,CK$6&lt;=CP!$T28),AND(CK$6&gt;=CP!$W28,CK$6&lt;=CP!$X28),AND(CK$6&gt;=CP!$AA28,CK$6&lt;=CP!$AB28)),"CP",IF(ISNA(HLOOKUP(CK$6,RTT!$B72:$M72,1,0)),"","RTT"))</f>
        <v/>
      </c>
      <c r="CL32" s="57" t="str">
        <f aca="false">IF(OR(AND(CL$6&gt;=CP!$G28,CL$6&lt;=CP!$H28),AND(CL$6&gt;=CP!$K28,CL$6&lt;=CP!$L28),AND(CL$6&gt;=CP!$O28,CL$6&lt;=CP!$P28),AND(CL$6&gt;=CP!$S28,CL$6&lt;=CP!$T28),AND(CL$6&gt;=CP!$W28,CL$6&lt;=CP!$X28),AND(CL$6&gt;=CP!$AA28,CL$6&lt;=CP!$AB28)),"CP",IF(ISNA(HLOOKUP(CL$6,RTT!$B72:$M72,1,0)),"","RTT"))</f>
        <v/>
      </c>
      <c r="CM32" s="57" t="str">
        <f aca="false">IF(OR(AND(CM$6&gt;=CP!$G28,CM$6&lt;=CP!$H28),AND(CM$6&gt;=CP!$K28,CM$6&lt;=CP!$L28),AND(CM$6&gt;=CP!$O28,CM$6&lt;=CP!$P28),AND(CM$6&gt;=CP!$S28,CM$6&lt;=CP!$T28),AND(CM$6&gt;=CP!$W28,CM$6&lt;=CP!$X28),AND(CM$6&gt;=CP!$AA28,CM$6&lt;=CP!$AB28)),"CP",IF(ISNA(HLOOKUP(CM$6,RTT!$B72:$M72,1,0)),"","RTT"))</f>
        <v/>
      </c>
      <c r="CN32" s="57" t="str">
        <f aca="false">IF(OR(AND(CN$6&gt;=CP!$G28,CN$6&lt;=CP!$H28),AND(CN$6&gt;=CP!$K28,CN$6&lt;=CP!$L28),AND(CN$6&gt;=CP!$O28,CN$6&lt;=CP!$P28),AND(CN$6&gt;=CP!$S28,CN$6&lt;=CP!$T28),AND(CN$6&gt;=CP!$W28,CN$6&lt;=CP!$X28),AND(CN$6&gt;=CP!$AA28,CN$6&lt;=CP!$AB28)),"CP",IF(ISNA(HLOOKUP(CN$6,RTT!$B72:$M72,1,0)),"","RTT"))</f>
        <v/>
      </c>
      <c r="CO32" s="57" t="str">
        <f aca="false">IF(OR(AND(CO$6&gt;=CP!$G28,CO$6&lt;=CP!$H28),AND(CO$6&gt;=CP!$K28,CO$6&lt;=CP!$L28),AND(CO$6&gt;=CP!$O28,CO$6&lt;=CP!$P28),AND(CO$6&gt;=CP!$S28,CO$6&lt;=CP!$T28),AND(CO$6&gt;=CP!$W28,CO$6&lt;=CP!$X28),AND(CO$6&gt;=CP!$AA28,CO$6&lt;=CP!$AB28)),"CP",IF(ISNA(HLOOKUP(CO$6,RTT!$B72:$M72,1,0)),"","RTT"))</f>
        <v/>
      </c>
      <c r="CP32" s="58" t="str">
        <f aca="false">IF(OR(AND(CP$6&gt;=CP!$G28,CP$6&lt;=CP!$H28),AND(CP$6&gt;=CP!$K28,CP$6&lt;=CP!$L28),AND(CP$6&gt;=CP!$O28,CP$6&lt;=CP!$P28),AND(CP$6&gt;=CP!$S28,CP$6&lt;=CP!$T28),AND(CP$6&gt;=CP!$W28,CP$6&lt;=CP!$X28),AND(CP$6&gt;=CP!$AA28,CP$6&lt;=CP!$AB28)),"CP",IF(ISNA(HLOOKUP(CP$6,RTT!$B72:$M72,1,0)),"","RTT"))</f>
        <v/>
      </c>
    </row>
    <row r="33" customFormat="false" ht="14.4" hidden="false" customHeight="false" outlineLevel="0" collapsed="false">
      <c r="A33" s="12" t="s">
        <v>147</v>
      </c>
      <c r="B33" s="59" t="s">
        <v>120</v>
      </c>
      <c r="C33" s="57" t="str">
        <f aca="false">IF(OR(AND(C$6&gt;=CP!$G29,C$6&lt;=CP!$H29),AND(C$6&gt;=CP!$K29,C$6&lt;=CP!$L29),AND(C$6&gt;=CP!$O29,C$6&lt;=CP!$P29),AND(C$6&gt;=CP!$S29,C$6&lt;=CP!$T29),AND(C$6&gt;=CP!$W29,C$6&lt;=CP!$X29),AND(C$6&gt;=CP!$AA29,C$6&lt;=CP!$AB29)),"CP",IF(ISNA(HLOOKUP(C$6,RTT!$B73:$M73,1,0)),"","RTT"))</f>
        <v/>
      </c>
      <c r="D33" s="57" t="str">
        <f aca="false">IF(OR(AND(D$6&gt;=CP!$G29,D$6&lt;=CP!$H29),AND(D$6&gt;=CP!$K29,D$6&lt;=CP!$L29),AND(D$6&gt;=CP!$O29,D$6&lt;=CP!$P29),AND(D$6&gt;=CP!$S29,D$6&lt;=CP!$T29),AND(D$6&gt;=CP!$W29,D$6&lt;=CP!$X29),AND(D$6&gt;=CP!$AA29,D$6&lt;=CP!$AB29)),"CP",IF(ISNA(HLOOKUP(D$6,RTT!$B73:$M73,1,0)),"","RTT"))</f>
        <v/>
      </c>
      <c r="E33" s="57" t="str">
        <f aca="false">IF(OR(AND(E$6&gt;=CP!$G29,E$6&lt;=CP!$H29),AND(E$6&gt;=CP!$K29,E$6&lt;=CP!$L29),AND(E$6&gt;=CP!$O29,E$6&lt;=CP!$P29),AND(E$6&gt;=CP!$S29,E$6&lt;=CP!$T29),AND(E$6&gt;=CP!$W29,E$6&lt;=CP!$X29),AND(E$6&gt;=CP!$AA29,E$6&lt;=CP!$AB29)),"CP",IF(ISNA(HLOOKUP(E$6,RTT!$B73:$M73,1,0)),"","RTT"))</f>
        <v/>
      </c>
      <c r="F33" s="57" t="str">
        <f aca="false">IF(OR(AND(F$6&gt;=CP!$G29,F$6&lt;=CP!$H29),AND(F$6&gt;=CP!$K29,F$6&lt;=CP!$L29),AND(F$6&gt;=CP!$O29,F$6&lt;=CP!$P29),AND(F$6&gt;=CP!$S29,F$6&lt;=CP!$T29),AND(F$6&gt;=CP!$W29,F$6&lt;=CP!$X29),AND(F$6&gt;=CP!$AA29,F$6&lt;=CP!$AB29)),"CP",IF(ISNA(HLOOKUP(F$6,RTT!$B73:$M73,1,0)),"","RTT"))</f>
        <v/>
      </c>
      <c r="G33" s="57" t="str">
        <f aca="false">IF(OR(AND(G$6&gt;=CP!$G29,G$6&lt;=CP!$H29),AND(G$6&gt;=CP!$K29,G$6&lt;=CP!$L29),AND(G$6&gt;=CP!$O29,G$6&lt;=CP!$P29),AND(G$6&gt;=CP!$S29,G$6&lt;=CP!$T29),AND(G$6&gt;=CP!$W29,G$6&lt;=CP!$X29),AND(G$6&gt;=CP!$AA29,G$6&lt;=CP!$AB29)),"CP",IF(ISNA(HLOOKUP(G$6,RTT!$B73:$M73,1,0)),"","RTT"))</f>
        <v/>
      </c>
      <c r="H33" s="57" t="str">
        <f aca="false">IF(OR(AND(H$6&gt;=CP!$G29,H$6&lt;=CP!$H29),AND(H$6&gt;=CP!$K29,H$6&lt;=CP!$L29),AND(H$6&gt;=CP!$O29,H$6&lt;=CP!$P29),AND(H$6&gt;=CP!$S29,H$6&lt;=CP!$T29),AND(H$6&gt;=CP!$W29,H$6&lt;=CP!$X29),AND(H$6&gt;=CP!$AA29,H$6&lt;=CP!$AB29)),"CP",IF(ISNA(HLOOKUP(H$6,RTT!$B73:$M73,1,0)),"","RTT"))</f>
        <v/>
      </c>
      <c r="I33" s="57" t="str">
        <f aca="false">IF(OR(AND(I$6&gt;=CP!$G29,I$6&lt;=CP!$H29),AND(I$6&gt;=CP!$K29,I$6&lt;=CP!$L29),AND(I$6&gt;=CP!$O29,I$6&lt;=CP!$P29),AND(I$6&gt;=CP!$S29,I$6&lt;=CP!$T29),AND(I$6&gt;=CP!$W29,I$6&lt;=CP!$X29),AND(I$6&gt;=CP!$AA29,I$6&lt;=CP!$AB29)),"CP",IF(ISNA(HLOOKUP(I$6,RTT!$B73:$M73,1,0)),"","RTT"))</f>
        <v/>
      </c>
      <c r="J33" s="57" t="str">
        <f aca="false">IF(OR(AND(J$6&gt;=CP!$G29,J$6&lt;=CP!$H29),AND(J$6&gt;=CP!$K29,J$6&lt;=CP!$L29),AND(J$6&gt;=CP!$O29,J$6&lt;=CP!$P29),AND(J$6&gt;=CP!$S29,J$6&lt;=CP!$T29),AND(J$6&gt;=CP!$W29,J$6&lt;=CP!$X29),AND(J$6&gt;=CP!$AA29,J$6&lt;=CP!$AB29)),"CP",IF(ISNA(HLOOKUP(J$6,RTT!$B73:$M73,1,0)),"","RTT"))</f>
        <v/>
      </c>
      <c r="K33" s="57" t="str">
        <f aca="false">IF(OR(AND(K$6&gt;=CP!$G29,K$6&lt;=CP!$H29),AND(K$6&gt;=CP!$K29,K$6&lt;=CP!$L29),AND(K$6&gt;=CP!$O29,K$6&lt;=CP!$P29),AND(K$6&gt;=CP!$S29,K$6&lt;=CP!$T29),AND(K$6&gt;=CP!$W29,K$6&lt;=CP!$X29),AND(K$6&gt;=CP!$AA29,K$6&lt;=CP!$AB29)),"CP",IF(ISNA(HLOOKUP(K$6,RTT!$B73:$M73,1,0)),"","RTT"))</f>
        <v/>
      </c>
      <c r="L33" s="57" t="str">
        <f aca="false">IF(OR(AND(L$6&gt;=CP!$G29,L$6&lt;=CP!$H29),AND(L$6&gt;=CP!$K29,L$6&lt;=CP!$L29),AND(L$6&gt;=CP!$O29,L$6&lt;=CP!$P29),AND(L$6&gt;=CP!$S29,L$6&lt;=CP!$T29),AND(L$6&gt;=CP!$W29,L$6&lt;=CP!$X29),AND(L$6&gt;=CP!$AA29,L$6&lt;=CP!$AB29)),"CP",IF(ISNA(HLOOKUP(L$6,RTT!$B73:$M73,1,0)),"","RTT"))</f>
        <v/>
      </c>
      <c r="M33" s="57" t="str">
        <f aca="false">IF(OR(AND(M$6&gt;=CP!$G29,M$6&lt;=CP!$H29),AND(M$6&gt;=CP!$K29,M$6&lt;=CP!$L29),AND(M$6&gt;=CP!$O29,M$6&lt;=CP!$P29),AND(M$6&gt;=CP!$S29,M$6&lt;=CP!$T29),AND(M$6&gt;=CP!$W29,M$6&lt;=CP!$X29),AND(M$6&gt;=CP!$AA29,M$6&lt;=CP!$AB29)),"CP",IF(ISNA(HLOOKUP(M$6,RTT!$B73:$M73,1,0)),"","RTT"))</f>
        <v/>
      </c>
      <c r="N33" s="57" t="str">
        <f aca="false">IF(OR(AND(N$6&gt;=CP!$G29,N$6&lt;=CP!$H29),AND(N$6&gt;=CP!$K29,N$6&lt;=CP!$L29),AND(N$6&gt;=CP!$O29,N$6&lt;=CP!$P29),AND(N$6&gt;=CP!$S29,N$6&lt;=CP!$T29),AND(N$6&gt;=CP!$W29,N$6&lt;=CP!$X29),AND(N$6&gt;=CP!$AA29,N$6&lt;=CP!$AB29)),"CP",IF(ISNA(HLOOKUP(N$6,RTT!$B73:$M73,1,0)),"","RTT"))</f>
        <v/>
      </c>
      <c r="O33" s="57" t="str">
        <f aca="false">IF(OR(AND(O$6&gt;=CP!$G29,O$6&lt;=CP!$H29),AND(O$6&gt;=CP!$K29,O$6&lt;=CP!$L29),AND(O$6&gt;=CP!$O29,O$6&lt;=CP!$P29),AND(O$6&gt;=CP!$S29,O$6&lt;=CP!$T29),AND(O$6&gt;=CP!$W29,O$6&lt;=CP!$X29),AND(O$6&gt;=CP!$AA29,O$6&lt;=CP!$AB29)),"CP",IF(ISNA(HLOOKUP(O$6,RTT!$B73:$M73,1,0)),"","RTT"))</f>
        <v/>
      </c>
      <c r="P33" s="57" t="str">
        <f aca="false">IF(OR(AND(P$6&gt;=CP!$G29,P$6&lt;=CP!$H29),AND(P$6&gt;=CP!$K29,P$6&lt;=CP!$L29),AND(P$6&gt;=CP!$O29,P$6&lt;=CP!$P29),AND(P$6&gt;=CP!$S29,P$6&lt;=CP!$T29),AND(P$6&gt;=CP!$W29,P$6&lt;=CP!$X29),AND(P$6&gt;=CP!$AA29,P$6&lt;=CP!$AB29)),"CP",IF(ISNA(HLOOKUP(P$6,RTT!$B73:$M73,1,0)),"","RTT"))</f>
        <v/>
      </c>
      <c r="Q33" s="57" t="str">
        <f aca="false">IF(OR(AND(Q$6&gt;=CP!$G29,Q$6&lt;=CP!$H29),AND(Q$6&gt;=CP!$K29,Q$6&lt;=CP!$L29),AND(Q$6&gt;=CP!$O29,Q$6&lt;=CP!$P29),AND(Q$6&gt;=CP!$S29,Q$6&lt;=CP!$T29),AND(Q$6&gt;=CP!$W29,Q$6&lt;=CP!$X29),AND(Q$6&gt;=CP!$AA29,Q$6&lt;=CP!$AB29)),"CP",IF(ISNA(HLOOKUP(Q$6,RTT!$B73:$M73,1,0)),"","RTT"))</f>
        <v/>
      </c>
      <c r="R33" s="57" t="str">
        <f aca="false">IF(OR(AND(R$6&gt;=CP!$G29,R$6&lt;=CP!$H29),AND(R$6&gt;=CP!$K29,R$6&lt;=CP!$L29),AND(R$6&gt;=CP!$O29,R$6&lt;=CP!$P29),AND(R$6&gt;=CP!$S29,R$6&lt;=CP!$T29),AND(R$6&gt;=CP!$W29,R$6&lt;=CP!$X29),AND(R$6&gt;=CP!$AA29,R$6&lt;=CP!$AB29)),"CP",IF(ISNA(HLOOKUP(R$6,RTT!$B73:$M73,1,0)),"","RTT"))</f>
        <v/>
      </c>
      <c r="S33" s="57" t="str">
        <f aca="false">IF(OR(AND(S$6&gt;=CP!$G29,S$6&lt;=CP!$H29),AND(S$6&gt;=CP!$K29,S$6&lt;=CP!$L29),AND(S$6&gt;=CP!$O29,S$6&lt;=CP!$P29),AND(S$6&gt;=CP!$S29,S$6&lt;=CP!$T29),AND(S$6&gt;=CP!$W29,S$6&lt;=CP!$X29),AND(S$6&gt;=CP!$AA29,S$6&lt;=CP!$AB29)),"CP",IF(ISNA(HLOOKUP(S$6,RTT!$B73:$M73,1,0)),"","RTT"))</f>
        <v/>
      </c>
      <c r="T33" s="57" t="str">
        <f aca="false">IF(OR(AND(T$6&gt;=CP!$G29,T$6&lt;=CP!$H29),AND(T$6&gt;=CP!$K29,T$6&lt;=CP!$L29),AND(T$6&gt;=CP!$O29,T$6&lt;=CP!$P29),AND(T$6&gt;=CP!$S29,T$6&lt;=CP!$T29),AND(T$6&gt;=CP!$W29,T$6&lt;=CP!$X29),AND(T$6&gt;=CP!$AA29,T$6&lt;=CP!$AB29)),"CP",IF(ISNA(HLOOKUP(T$6,RTT!$B73:$M73,1,0)),"","RTT"))</f>
        <v/>
      </c>
      <c r="U33" s="57" t="str">
        <f aca="false">IF(OR(AND(U$6&gt;=CP!$G29,U$6&lt;=CP!$H29),AND(U$6&gt;=CP!$K29,U$6&lt;=CP!$L29),AND(U$6&gt;=CP!$O29,U$6&lt;=CP!$P29),AND(U$6&gt;=CP!$S29,U$6&lt;=CP!$T29),AND(U$6&gt;=CP!$W29,U$6&lt;=CP!$X29),AND(U$6&gt;=CP!$AA29,U$6&lt;=CP!$AB29)),"CP",IF(ISNA(HLOOKUP(U$6,RTT!$B73:$M73,1,0)),"","RTT"))</f>
        <v/>
      </c>
      <c r="V33" s="57" t="str">
        <f aca="false">IF(OR(AND(V$6&gt;=CP!$G29,V$6&lt;=CP!$H29),AND(V$6&gt;=CP!$K29,V$6&lt;=CP!$L29),AND(V$6&gt;=CP!$O29,V$6&lt;=CP!$P29),AND(V$6&gt;=CP!$S29,V$6&lt;=CP!$T29),AND(V$6&gt;=CP!$W29,V$6&lt;=CP!$X29),AND(V$6&gt;=CP!$AA29,V$6&lt;=CP!$AB29)),"CP",IF(ISNA(HLOOKUP(V$6,RTT!$B73:$M73,1,0)),"","RTT"))</f>
        <v/>
      </c>
      <c r="W33" s="57" t="str">
        <f aca="false">IF(OR(AND(W$6&gt;=CP!$G29,W$6&lt;=CP!$H29),AND(W$6&gt;=CP!$K29,W$6&lt;=CP!$L29),AND(W$6&gt;=CP!$O29,W$6&lt;=CP!$P29),AND(W$6&gt;=CP!$S29,W$6&lt;=CP!$T29),AND(W$6&gt;=CP!$W29,W$6&lt;=CP!$X29),AND(W$6&gt;=CP!$AA29,W$6&lt;=CP!$AB29)),"CP",IF(ISNA(HLOOKUP(W$6,RTT!$B73:$M73,1,0)),"","RTT"))</f>
        <v/>
      </c>
      <c r="X33" s="57" t="str">
        <f aca="false">IF(OR(AND(X$6&gt;=CP!$G29,X$6&lt;=CP!$H29),AND(X$6&gt;=CP!$K29,X$6&lt;=CP!$L29),AND(X$6&gt;=CP!$O29,X$6&lt;=CP!$P29),AND(X$6&gt;=CP!$S29,X$6&lt;=CP!$T29),AND(X$6&gt;=CP!$W29,X$6&lt;=CP!$X29),AND(X$6&gt;=CP!$AA29,X$6&lt;=CP!$AB29)),"CP",IF(ISNA(HLOOKUP(X$6,RTT!$B73:$M73,1,0)),"","RTT"))</f>
        <v/>
      </c>
      <c r="Y33" s="57" t="str">
        <f aca="false">IF(OR(AND(Y$6&gt;=CP!$G29,Y$6&lt;=CP!$H29),AND(Y$6&gt;=CP!$K29,Y$6&lt;=CP!$L29),AND(Y$6&gt;=CP!$O29,Y$6&lt;=CP!$P29),AND(Y$6&gt;=CP!$S29,Y$6&lt;=CP!$T29),AND(Y$6&gt;=CP!$W29,Y$6&lt;=CP!$X29),AND(Y$6&gt;=CP!$AA29,Y$6&lt;=CP!$AB29)),"CP",IF(ISNA(HLOOKUP(Y$6,RTT!$B73:$M73,1,0)),"","RTT"))</f>
        <v/>
      </c>
      <c r="Z33" s="57" t="str">
        <f aca="false">IF(OR(AND(Z$6&gt;=CP!$G29,Z$6&lt;=CP!$H29),AND(Z$6&gt;=CP!$K29,Z$6&lt;=CP!$L29),AND(Z$6&gt;=CP!$O29,Z$6&lt;=CP!$P29),AND(Z$6&gt;=CP!$S29,Z$6&lt;=CP!$T29),AND(Z$6&gt;=CP!$W29,Z$6&lt;=CP!$X29),AND(Z$6&gt;=CP!$AA29,Z$6&lt;=CP!$AB29)),"CP",IF(ISNA(HLOOKUP(Z$6,RTT!$B73:$M73,1,0)),"","RTT"))</f>
        <v/>
      </c>
      <c r="AA33" s="57" t="str">
        <f aca="false">IF(OR(AND(AA$6&gt;=CP!$G29,AA$6&lt;=CP!$H29),AND(AA$6&gt;=CP!$K29,AA$6&lt;=CP!$L29),AND(AA$6&gt;=CP!$O29,AA$6&lt;=CP!$P29),AND(AA$6&gt;=CP!$S29,AA$6&lt;=CP!$T29),AND(AA$6&gt;=CP!$W29,AA$6&lt;=CP!$X29),AND(AA$6&gt;=CP!$AA29,AA$6&lt;=CP!$AB29)),"CP",IF(ISNA(HLOOKUP(AA$6,RTT!$B73:$M73,1,0)),"","RTT"))</f>
        <v/>
      </c>
      <c r="AB33" s="57" t="str">
        <f aca="false">IF(OR(AND(AB$6&gt;=CP!$G29,AB$6&lt;=CP!$H29),AND(AB$6&gt;=CP!$K29,AB$6&lt;=CP!$L29),AND(AB$6&gt;=CP!$O29,AB$6&lt;=CP!$P29),AND(AB$6&gt;=CP!$S29,AB$6&lt;=CP!$T29),AND(AB$6&gt;=CP!$W29,AB$6&lt;=CP!$X29),AND(AB$6&gt;=CP!$AA29,AB$6&lt;=CP!$AB29)),"CP",IF(ISNA(HLOOKUP(AB$6,RTT!$B73:$M73,1,0)),"","RTT"))</f>
        <v/>
      </c>
      <c r="AC33" s="57" t="str">
        <f aca="false">IF(OR(AND(AC$6&gt;=CP!$G29,AC$6&lt;=CP!$H29),AND(AC$6&gt;=CP!$K29,AC$6&lt;=CP!$L29),AND(AC$6&gt;=CP!$O29,AC$6&lt;=CP!$P29),AND(AC$6&gt;=CP!$S29,AC$6&lt;=CP!$T29),AND(AC$6&gt;=CP!$W29,AC$6&lt;=CP!$X29),AND(AC$6&gt;=CP!$AA29,AC$6&lt;=CP!$AB29)),"CP",IF(ISNA(HLOOKUP(AC$6,RTT!$B73:$M73,1,0)),"","RTT"))</f>
        <v/>
      </c>
      <c r="AD33" s="57" t="str">
        <f aca="false">IF(OR(AND(AD$6&gt;=CP!$G29,AD$6&lt;=CP!$H29),AND(AD$6&gt;=CP!$K29,AD$6&lt;=CP!$L29),AND(AD$6&gt;=CP!$O29,AD$6&lt;=CP!$P29),AND(AD$6&gt;=CP!$S29,AD$6&lt;=CP!$T29),AND(AD$6&gt;=CP!$W29,AD$6&lt;=CP!$X29),AND(AD$6&gt;=CP!$AA29,AD$6&lt;=CP!$AB29)),"CP",IF(ISNA(HLOOKUP(AD$6,RTT!$B73:$M73,1,0)),"","RTT"))</f>
        <v/>
      </c>
      <c r="AE33" s="57" t="str">
        <f aca="false">IF(OR(AND(AE$6&gt;=CP!$G29,AE$6&lt;=CP!$H29),AND(AE$6&gt;=CP!$K29,AE$6&lt;=CP!$L29),AND(AE$6&gt;=CP!$O29,AE$6&lt;=CP!$P29),AND(AE$6&gt;=CP!$S29,AE$6&lt;=CP!$T29),AND(AE$6&gt;=CP!$W29,AE$6&lt;=CP!$X29),AND(AE$6&gt;=CP!$AA29,AE$6&lt;=CP!$AB29)),"CP",IF(ISNA(HLOOKUP(AE$6,RTT!$B73:$M73,1,0)),"","RTT"))</f>
        <v/>
      </c>
      <c r="AF33" s="57" t="str">
        <f aca="false">IF(OR(AND(AF$6&gt;=CP!$G29,AF$6&lt;=CP!$H29),AND(AF$6&gt;=CP!$K29,AF$6&lt;=CP!$L29),AND(AF$6&gt;=CP!$O29,AF$6&lt;=CP!$P29),AND(AF$6&gt;=CP!$S29,AF$6&lt;=CP!$T29),AND(AF$6&gt;=CP!$W29,AF$6&lt;=CP!$X29),AND(AF$6&gt;=CP!$AA29,AF$6&lt;=CP!$AB29)),"CP",IF(ISNA(HLOOKUP(AF$6,RTT!$B73:$M73,1,0)),"","RTT"))</f>
        <v/>
      </c>
      <c r="AG33" s="57" t="str">
        <f aca="false">IF(OR(AND(AG$6&gt;=CP!$G29,AG$6&lt;=CP!$H29),AND(AG$6&gt;=CP!$K29,AG$6&lt;=CP!$L29),AND(AG$6&gt;=CP!$O29,AG$6&lt;=CP!$P29),AND(AG$6&gt;=CP!$S29,AG$6&lt;=CP!$T29),AND(AG$6&gt;=CP!$W29,AG$6&lt;=CP!$X29),AND(AG$6&gt;=CP!$AA29,AG$6&lt;=CP!$AB29)),"CP",IF(ISNA(HLOOKUP(AG$6,RTT!$B73:$M73,1,0)),"","RTT"))</f>
        <v/>
      </c>
      <c r="AH33" s="57" t="str">
        <f aca="false">IF(OR(AND(AH$6&gt;=CP!$G29,AH$6&lt;=CP!$H29),AND(AH$6&gt;=CP!$K29,AH$6&lt;=CP!$L29),AND(AH$6&gt;=CP!$O29,AH$6&lt;=CP!$P29),AND(AH$6&gt;=CP!$S29,AH$6&lt;=CP!$T29),AND(AH$6&gt;=CP!$W29,AH$6&lt;=CP!$X29),AND(AH$6&gt;=CP!$AA29,AH$6&lt;=CP!$AB29)),"CP",IF(ISNA(HLOOKUP(AH$6,RTT!$B73:$M73,1,0)),"","RTT"))</f>
        <v/>
      </c>
      <c r="AI33" s="57" t="str">
        <f aca="false">IF(OR(AND(AI$6&gt;=CP!$G29,AI$6&lt;=CP!$H29),AND(AI$6&gt;=CP!$K29,AI$6&lt;=CP!$L29),AND(AI$6&gt;=CP!$O29,AI$6&lt;=CP!$P29),AND(AI$6&gt;=CP!$S29,AI$6&lt;=CP!$T29),AND(AI$6&gt;=CP!$W29,AI$6&lt;=CP!$X29),AND(AI$6&gt;=CP!$AA29,AI$6&lt;=CP!$AB29)),"CP",IF(ISNA(HLOOKUP(AI$6,RTT!$B73:$M73,1,0)),"","RTT"))</f>
        <v/>
      </c>
      <c r="AJ33" s="57" t="str">
        <f aca="false">IF(OR(AND(AJ$6&gt;=CP!$G29,AJ$6&lt;=CP!$H29),AND(AJ$6&gt;=CP!$K29,AJ$6&lt;=CP!$L29),AND(AJ$6&gt;=CP!$O29,AJ$6&lt;=CP!$P29),AND(AJ$6&gt;=CP!$S29,AJ$6&lt;=CP!$T29),AND(AJ$6&gt;=CP!$W29,AJ$6&lt;=CP!$X29),AND(AJ$6&gt;=CP!$AA29,AJ$6&lt;=CP!$AB29)),"CP",IF(ISNA(HLOOKUP(AJ$6,RTT!$B73:$M73,1,0)),"","RTT"))</f>
        <v/>
      </c>
      <c r="AK33" s="57" t="str">
        <f aca="false">IF(OR(AND(AK$6&gt;=CP!$G29,AK$6&lt;=CP!$H29),AND(AK$6&gt;=CP!$K29,AK$6&lt;=CP!$L29),AND(AK$6&gt;=CP!$O29,AK$6&lt;=CP!$P29),AND(AK$6&gt;=CP!$S29,AK$6&lt;=CP!$T29),AND(AK$6&gt;=CP!$W29,AK$6&lt;=CP!$X29),AND(AK$6&gt;=CP!$AA29,AK$6&lt;=CP!$AB29)),"CP",IF(ISNA(HLOOKUP(AK$6,RTT!$B73:$M73,1,0)),"","RTT"))</f>
        <v/>
      </c>
      <c r="AL33" s="57" t="str">
        <f aca="false">IF(OR(AND(AL$6&gt;=CP!$G29,AL$6&lt;=CP!$H29),AND(AL$6&gt;=CP!$K29,AL$6&lt;=CP!$L29),AND(AL$6&gt;=CP!$O29,AL$6&lt;=CP!$P29),AND(AL$6&gt;=CP!$S29,AL$6&lt;=CP!$T29),AND(AL$6&gt;=CP!$W29,AL$6&lt;=CP!$X29),AND(AL$6&gt;=CP!$AA29,AL$6&lt;=CP!$AB29)),"CP",IF(ISNA(HLOOKUP(AL$6,RTT!$B73:$M73,1,0)),"","RTT"))</f>
        <v/>
      </c>
      <c r="AM33" s="57" t="str">
        <f aca="false">IF(OR(AND(AM$6&gt;=CP!$G29,AM$6&lt;=CP!$H29),AND(AM$6&gt;=CP!$K29,AM$6&lt;=CP!$L29),AND(AM$6&gt;=CP!$O29,AM$6&lt;=CP!$P29),AND(AM$6&gt;=CP!$S29,AM$6&lt;=CP!$T29),AND(AM$6&gt;=CP!$W29,AM$6&lt;=CP!$X29),AND(AM$6&gt;=CP!$AA29,AM$6&lt;=CP!$AB29)),"CP",IF(ISNA(HLOOKUP(AM$6,RTT!$B73:$M73,1,0)),"","RTT"))</f>
        <v/>
      </c>
      <c r="AN33" s="57" t="str">
        <f aca="false">IF(OR(AND(AN$6&gt;=CP!$G29,AN$6&lt;=CP!$H29),AND(AN$6&gt;=CP!$K29,AN$6&lt;=CP!$L29),AND(AN$6&gt;=CP!$O29,AN$6&lt;=CP!$P29),AND(AN$6&gt;=CP!$S29,AN$6&lt;=CP!$T29),AND(AN$6&gt;=CP!$W29,AN$6&lt;=CP!$X29),AND(AN$6&gt;=CP!$AA29,AN$6&lt;=CP!$AB29)),"CP",IF(ISNA(HLOOKUP(AN$6,RTT!$B73:$M73,1,0)),"","RTT"))</f>
        <v/>
      </c>
      <c r="AO33" s="57" t="str">
        <f aca="false">IF(OR(AND(AO$6&gt;=CP!$G29,AO$6&lt;=CP!$H29),AND(AO$6&gt;=CP!$K29,AO$6&lt;=CP!$L29),AND(AO$6&gt;=CP!$O29,AO$6&lt;=CP!$P29),AND(AO$6&gt;=CP!$S29,AO$6&lt;=CP!$T29),AND(AO$6&gt;=CP!$W29,AO$6&lt;=CP!$X29),AND(AO$6&gt;=CP!$AA29,AO$6&lt;=CP!$AB29)),"CP",IF(ISNA(HLOOKUP(AO$6,RTT!$B73:$M73,1,0)),"","RTT"))</f>
        <v/>
      </c>
      <c r="AP33" s="57" t="str">
        <f aca="false">IF(OR(AND(AP$6&gt;=CP!$G29,AP$6&lt;=CP!$H29),AND(AP$6&gt;=CP!$K29,AP$6&lt;=CP!$L29),AND(AP$6&gt;=CP!$O29,AP$6&lt;=CP!$P29),AND(AP$6&gt;=CP!$S29,AP$6&lt;=CP!$T29),AND(AP$6&gt;=CP!$W29,AP$6&lt;=CP!$X29),AND(AP$6&gt;=CP!$AA29,AP$6&lt;=CP!$AB29)),"CP",IF(ISNA(HLOOKUP(AP$6,RTT!$B73:$M73,1,0)),"","RTT"))</f>
        <v/>
      </c>
      <c r="AQ33" s="57" t="str">
        <f aca="false">IF(OR(AND(AQ$6&gt;=CP!$G29,AQ$6&lt;=CP!$H29),AND(AQ$6&gt;=CP!$K29,AQ$6&lt;=CP!$L29),AND(AQ$6&gt;=CP!$O29,AQ$6&lt;=CP!$P29),AND(AQ$6&gt;=CP!$S29,AQ$6&lt;=CP!$T29),AND(AQ$6&gt;=CP!$W29,AQ$6&lt;=CP!$X29),AND(AQ$6&gt;=CP!$AA29,AQ$6&lt;=CP!$AB29)),"CP",IF(ISNA(HLOOKUP(AQ$6,RTT!$B73:$M73,1,0)),"","RTT"))</f>
        <v/>
      </c>
      <c r="AR33" s="57" t="str">
        <f aca="false">IF(OR(AND(AR$6&gt;=CP!$G29,AR$6&lt;=CP!$H29),AND(AR$6&gt;=CP!$K29,AR$6&lt;=CP!$L29),AND(AR$6&gt;=CP!$O29,AR$6&lt;=CP!$P29),AND(AR$6&gt;=CP!$S29,AR$6&lt;=CP!$T29),AND(AR$6&gt;=CP!$W29,AR$6&lt;=CP!$X29),AND(AR$6&gt;=CP!$AA29,AR$6&lt;=CP!$AB29)),"CP",IF(ISNA(HLOOKUP(AR$6,RTT!$B73:$M73,1,0)),"","RTT"))</f>
        <v/>
      </c>
      <c r="AS33" s="57" t="str">
        <f aca="false">IF(OR(AND(AS$6&gt;=CP!$G29,AS$6&lt;=CP!$H29),AND(AS$6&gt;=CP!$K29,AS$6&lt;=CP!$L29),AND(AS$6&gt;=CP!$O29,AS$6&lt;=CP!$P29),AND(AS$6&gt;=CP!$S29,AS$6&lt;=CP!$T29),AND(AS$6&gt;=CP!$W29,AS$6&lt;=CP!$X29),AND(AS$6&gt;=CP!$AA29,AS$6&lt;=CP!$AB29)),"CP",IF(ISNA(HLOOKUP(AS$6,RTT!$B73:$M73,1,0)),"","RTT"))</f>
        <v/>
      </c>
      <c r="AT33" s="57" t="str">
        <f aca="false">IF(OR(AND(AT$6&gt;=CP!$G29,AT$6&lt;=CP!$H29),AND(AT$6&gt;=CP!$K29,AT$6&lt;=CP!$L29),AND(AT$6&gt;=CP!$O29,AT$6&lt;=CP!$P29),AND(AT$6&gt;=CP!$S29,AT$6&lt;=CP!$T29),AND(AT$6&gt;=CP!$W29,AT$6&lt;=CP!$X29),AND(AT$6&gt;=CP!$AA29,AT$6&lt;=CP!$AB29)),"CP",IF(ISNA(HLOOKUP(AT$6,RTT!$B73:$M73,1,0)),"","RTT"))</f>
        <v/>
      </c>
      <c r="AU33" s="57" t="str">
        <f aca="false">IF(OR(AND(AU$6&gt;=CP!$G29,AU$6&lt;=CP!$H29),AND(AU$6&gt;=CP!$K29,AU$6&lt;=CP!$L29),AND(AU$6&gt;=CP!$O29,AU$6&lt;=CP!$P29),AND(AU$6&gt;=CP!$S29,AU$6&lt;=CP!$T29),AND(AU$6&gt;=CP!$W29,AU$6&lt;=CP!$X29),AND(AU$6&gt;=CP!$AA29,AU$6&lt;=CP!$AB29)),"CP",IF(ISNA(HLOOKUP(AU$6,RTT!$B73:$M73,1,0)),"","RTT"))</f>
        <v/>
      </c>
      <c r="AV33" s="57" t="str">
        <f aca="false">IF(OR(AND(AV$6&gt;=CP!$G29,AV$6&lt;=CP!$H29),AND(AV$6&gt;=CP!$K29,AV$6&lt;=CP!$L29),AND(AV$6&gt;=CP!$O29,AV$6&lt;=CP!$P29),AND(AV$6&gt;=CP!$S29,AV$6&lt;=CP!$T29),AND(AV$6&gt;=CP!$W29,AV$6&lt;=CP!$X29),AND(AV$6&gt;=CP!$AA29,AV$6&lt;=CP!$AB29)),"CP",IF(ISNA(HLOOKUP(AV$6,RTT!$B73:$M73,1,0)),"","RTT"))</f>
        <v/>
      </c>
      <c r="AW33" s="57" t="str">
        <f aca="false">IF(OR(AND(AW$6&gt;=CP!$G29,AW$6&lt;=CP!$H29),AND(AW$6&gt;=CP!$K29,AW$6&lt;=CP!$L29),AND(AW$6&gt;=CP!$O29,AW$6&lt;=CP!$P29),AND(AW$6&gt;=CP!$S29,AW$6&lt;=CP!$T29),AND(AW$6&gt;=CP!$W29,AW$6&lt;=CP!$X29),AND(AW$6&gt;=CP!$AA29,AW$6&lt;=CP!$AB29)),"CP",IF(ISNA(HLOOKUP(AW$6,RTT!$B73:$M73,1,0)),"","RTT"))</f>
        <v>CP</v>
      </c>
      <c r="AX33" s="57" t="str">
        <f aca="false">IF(OR(AND(AX$6&gt;=CP!$G29,AX$6&lt;=CP!$H29),AND(AX$6&gt;=CP!$K29,AX$6&lt;=CP!$L29),AND(AX$6&gt;=CP!$O29,AX$6&lt;=CP!$P29),AND(AX$6&gt;=CP!$S29,AX$6&lt;=CP!$T29),AND(AX$6&gt;=CP!$W29,AX$6&lt;=CP!$X29),AND(AX$6&gt;=CP!$AA29,AX$6&lt;=CP!$AB29)),"CP",IF(ISNA(HLOOKUP(AX$6,RTT!$B73:$M73,1,0)),"","RTT"))</f>
        <v>CP</v>
      </c>
      <c r="AY33" s="57" t="str">
        <f aca="false">IF(OR(AND(AY$6&gt;=CP!$G29,AY$6&lt;=CP!$H29),AND(AY$6&gt;=CP!$K29,AY$6&lt;=CP!$L29),AND(AY$6&gt;=CP!$O29,AY$6&lt;=CP!$P29),AND(AY$6&gt;=CP!$S29,AY$6&lt;=CP!$T29),AND(AY$6&gt;=CP!$W29,AY$6&lt;=CP!$X29),AND(AY$6&gt;=CP!$AA29,AY$6&lt;=CP!$AB29)),"CP",IF(ISNA(HLOOKUP(AY$6,RTT!$B73:$M73,1,0)),"","RTT"))</f>
        <v>CP</v>
      </c>
      <c r="AZ33" s="57" t="str">
        <f aca="false">IF(OR(AND(AZ$6&gt;=CP!$G29,AZ$6&lt;=CP!$H29),AND(AZ$6&gt;=CP!$K29,AZ$6&lt;=CP!$L29),AND(AZ$6&gt;=CP!$O29,AZ$6&lt;=CP!$P29),AND(AZ$6&gt;=CP!$S29,AZ$6&lt;=CP!$T29),AND(AZ$6&gt;=CP!$W29,AZ$6&lt;=CP!$X29),AND(AZ$6&gt;=CP!$AA29,AZ$6&lt;=CP!$AB29)),"CP",IF(ISNA(HLOOKUP(AZ$6,RTT!$B73:$M73,1,0)),"","RTT"))</f>
        <v>CP</v>
      </c>
      <c r="BA33" s="57" t="str">
        <f aca="false">IF(OR(AND(BA$6&gt;=CP!$G29,BA$6&lt;=CP!$H29),AND(BA$6&gt;=CP!$K29,BA$6&lt;=CP!$L29),AND(BA$6&gt;=CP!$O29,BA$6&lt;=CP!$P29),AND(BA$6&gt;=CP!$S29,BA$6&lt;=CP!$T29),AND(BA$6&gt;=CP!$W29,BA$6&lt;=CP!$X29),AND(BA$6&gt;=CP!$AA29,BA$6&lt;=CP!$AB29)),"CP",IF(ISNA(HLOOKUP(BA$6,RTT!$B73:$M73,1,0)),"","RTT"))</f>
        <v>CP</v>
      </c>
      <c r="BB33" s="57" t="str">
        <f aca="false">IF(OR(AND(BB$6&gt;=CP!$G29,BB$6&lt;=CP!$H29),AND(BB$6&gt;=CP!$K29,BB$6&lt;=CP!$L29),AND(BB$6&gt;=CP!$O29,BB$6&lt;=CP!$P29),AND(BB$6&gt;=CP!$S29,BB$6&lt;=CP!$T29),AND(BB$6&gt;=CP!$W29,BB$6&lt;=CP!$X29),AND(BB$6&gt;=CP!$AA29,BB$6&lt;=CP!$AB29)),"CP",IF(ISNA(HLOOKUP(BB$6,RTT!$B73:$M73,1,0)),"","RTT"))</f>
        <v>CP</v>
      </c>
      <c r="BC33" s="57" t="str">
        <f aca="false">IF(OR(AND(BC$6&gt;=CP!$G29,BC$6&lt;=CP!$H29),AND(BC$6&gt;=CP!$K29,BC$6&lt;=CP!$L29),AND(BC$6&gt;=CP!$O29,BC$6&lt;=CP!$P29),AND(BC$6&gt;=CP!$S29,BC$6&lt;=CP!$T29),AND(BC$6&gt;=CP!$W29,BC$6&lt;=CP!$X29),AND(BC$6&gt;=CP!$AA29,BC$6&lt;=CP!$AB29)),"CP",IF(ISNA(HLOOKUP(BC$6,RTT!$B73:$M73,1,0)),"","RTT"))</f>
        <v>CP</v>
      </c>
      <c r="BD33" s="57" t="str">
        <f aca="false">IF(OR(AND(BD$6&gt;=CP!$G29,BD$6&lt;=CP!$H29),AND(BD$6&gt;=CP!$K29,BD$6&lt;=CP!$L29),AND(BD$6&gt;=CP!$O29,BD$6&lt;=CP!$P29),AND(BD$6&gt;=CP!$S29,BD$6&lt;=CP!$T29),AND(BD$6&gt;=CP!$W29,BD$6&lt;=CP!$X29),AND(BD$6&gt;=CP!$AA29,BD$6&lt;=CP!$AB29)),"CP",IF(ISNA(HLOOKUP(BD$6,RTT!$B73:$M73,1,0)),"","RTT"))</f>
        <v>CP</v>
      </c>
      <c r="BE33" s="57" t="str">
        <f aca="false">IF(OR(AND(BE$6&gt;=CP!$G29,BE$6&lt;=CP!$H29),AND(BE$6&gt;=CP!$K29,BE$6&lt;=CP!$L29),AND(BE$6&gt;=CP!$O29,BE$6&lt;=CP!$P29),AND(BE$6&gt;=CP!$S29,BE$6&lt;=CP!$T29),AND(BE$6&gt;=CP!$W29,BE$6&lt;=CP!$X29),AND(BE$6&gt;=CP!$AA29,BE$6&lt;=CP!$AB29)),"CP",IF(ISNA(HLOOKUP(BE$6,RTT!$B73:$M73,1,0)),"","RTT"))</f>
        <v>CP</v>
      </c>
      <c r="BF33" s="57" t="str">
        <f aca="false">IF(OR(AND(BF$6&gt;=CP!$G29,BF$6&lt;=CP!$H29),AND(BF$6&gt;=CP!$K29,BF$6&lt;=CP!$L29),AND(BF$6&gt;=CP!$O29,BF$6&lt;=CP!$P29),AND(BF$6&gt;=CP!$S29,BF$6&lt;=CP!$T29),AND(BF$6&gt;=CP!$W29,BF$6&lt;=CP!$X29),AND(BF$6&gt;=CP!$AA29,BF$6&lt;=CP!$AB29)),"CP",IF(ISNA(HLOOKUP(BF$6,RTT!$B73:$M73,1,0)),"","RTT"))</f>
        <v>CP</v>
      </c>
      <c r="BG33" s="57" t="str">
        <f aca="false">IF(OR(AND(BG$6&gt;=CP!$G29,BG$6&lt;=CP!$H29),AND(BG$6&gt;=CP!$K29,BG$6&lt;=CP!$L29),AND(BG$6&gt;=CP!$O29,BG$6&lt;=CP!$P29),AND(BG$6&gt;=CP!$S29,BG$6&lt;=CP!$T29),AND(BG$6&gt;=CP!$W29,BG$6&lt;=CP!$X29),AND(BG$6&gt;=CP!$AA29,BG$6&lt;=CP!$AB29)),"CP",IF(ISNA(HLOOKUP(BG$6,RTT!$B73:$M73,1,0)),"","RTT"))</f>
        <v>CP</v>
      </c>
      <c r="BH33" s="57" t="str">
        <f aca="false">IF(OR(AND(BH$6&gt;=CP!$G29,BH$6&lt;=CP!$H29),AND(BH$6&gt;=CP!$K29,BH$6&lt;=CP!$L29),AND(BH$6&gt;=CP!$O29,BH$6&lt;=CP!$P29),AND(BH$6&gt;=CP!$S29,BH$6&lt;=CP!$T29),AND(BH$6&gt;=CP!$W29,BH$6&lt;=CP!$X29),AND(BH$6&gt;=CP!$AA29,BH$6&lt;=CP!$AB29)),"CP",IF(ISNA(HLOOKUP(BH$6,RTT!$B73:$M73,1,0)),"","RTT"))</f>
        <v>CP</v>
      </c>
      <c r="BI33" s="57" t="str">
        <f aca="false">IF(OR(AND(BI$6&gt;=CP!$G29,BI$6&lt;=CP!$H29),AND(BI$6&gt;=CP!$K29,BI$6&lt;=CP!$L29),AND(BI$6&gt;=CP!$O29,BI$6&lt;=CP!$P29),AND(BI$6&gt;=CP!$S29,BI$6&lt;=CP!$T29),AND(BI$6&gt;=CP!$W29,BI$6&lt;=CP!$X29),AND(BI$6&gt;=CP!$AA29,BI$6&lt;=CP!$AB29)),"CP",IF(ISNA(HLOOKUP(BI$6,RTT!$B73:$M73,1,0)),"","RTT"))</f>
        <v>CP</v>
      </c>
      <c r="BJ33" s="57" t="str">
        <f aca="false">IF(OR(AND(BJ$6&gt;=CP!$G29,BJ$6&lt;=CP!$H29),AND(BJ$6&gt;=CP!$K29,BJ$6&lt;=CP!$L29),AND(BJ$6&gt;=CP!$O29,BJ$6&lt;=CP!$P29),AND(BJ$6&gt;=CP!$S29,BJ$6&lt;=CP!$T29),AND(BJ$6&gt;=CP!$W29,BJ$6&lt;=CP!$X29),AND(BJ$6&gt;=CP!$AA29,BJ$6&lt;=CP!$AB29)),"CP",IF(ISNA(HLOOKUP(BJ$6,RTT!$B73:$M73,1,0)),"","RTT"))</f>
        <v>CP</v>
      </c>
      <c r="BK33" s="57" t="str">
        <f aca="false">IF(OR(AND(BK$6&gt;=CP!$G29,BK$6&lt;=CP!$H29),AND(BK$6&gt;=CP!$K29,BK$6&lt;=CP!$L29),AND(BK$6&gt;=CP!$O29,BK$6&lt;=CP!$P29),AND(BK$6&gt;=CP!$S29,BK$6&lt;=CP!$T29),AND(BK$6&gt;=CP!$W29,BK$6&lt;=CP!$X29),AND(BK$6&gt;=CP!$AA29,BK$6&lt;=CP!$AB29)),"CP",IF(ISNA(HLOOKUP(BK$6,RTT!$B73:$M73,1,0)),"","RTT"))</f>
        <v>CP</v>
      </c>
      <c r="BL33" s="57" t="str">
        <f aca="false">IF(OR(AND(BL$6&gt;=CP!$G29,BL$6&lt;=CP!$H29),AND(BL$6&gt;=CP!$K29,BL$6&lt;=CP!$L29),AND(BL$6&gt;=CP!$O29,BL$6&lt;=CP!$P29),AND(BL$6&gt;=CP!$S29,BL$6&lt;=CP!$T29),AND(BL$6&gt;=CP!$W29,BL$6&lt;=CP!$X29),AND(BL$6&gt;=CP!$AA29,BL$6&lt;=CP!$AB29)),"CP",IF(ISNA(HLOOKUP(BL$6,RTT!$B73:$M73,1,0)),"","RTT"))</f>
        <v>CP</v>
      </c>
      <c r="BM33" s="57" t="str">
        <f aca="false">IF(OR(AND(BM$6&gt;=CP!$G29,BM$6&lt;=CP!$H29),AND(BM$6&gt;=CP!$K29,BM$6&lt;=CP!$L29),AND(BM$6&gt;=CP!$O29,BM$6&lt;=CP!$P29),AND(BM$6&gt;=CP!$S29,BM$6&lt;=CP!$T29),AND(BM$6&gt;=CP!$W29,BM$6&lt;=CP!$X29),AND(BM$6&gt;=CP!$AA29,BM$6&lt;=CP!$AB29)),"CP",IF(ISNA(HLOOKUP(BM$6,RTT!$B73:$M73,1,0)),"","RTT"))</f>
        <v>CP</v>
      </c>
      <c r="BN33" s="57" t="str">
        <f aca="false">IF(OR(AND(BN$6&gt;=CP!$G29,BN$6&lt;=CP!$H29),AND(BN$6&gt;=CP!$K29,BN$6&lt;=CP!$L29),AND(BN$6&gt;=CP!$O29,BN$6&lt;=CP!$P29),AND(BN$6&gt;=CP!$S29,BN$6&lt;=CP!$T29),AND(BN$6&gt;=CP!$W29,BN$6&lt;=CP!$X29),AND(BN$6&gt;=CP!$AA29,BN$6&lt;=CP!$AB29)),"CP",IF(ISNA(HLOOKUP(BN$6,RTT!$B73:$M73,1,0)),"","RTT"))</f>
        <v>CP</v>
      </c>
      <c r="BO33" s="57" t="str">
        <f aca="false">IF(OR(AND(BO$6&gt;=CP!$G29,BO$6&lt;=CP!$H29),AND(BO$6&gt;=CP!$K29,BO$6&lt;=CP!$L29),AND(BO$6&gt;=CP!$O29,BO$6&lt;=CP!$P29),AND(BO$6&gt;=CP!$S29,BO$6&lt;=CP!$T29),AND(BO$6&gt;=CP!$W29,BO$6&lt;=CP!$X29),AND(BO$6&gt;=CP!$AA29,BO$6&lt;=CP!$AB29)),"CP",IF(ISNA(HLOOKUP(BO$6,RTT!$B73:$M73,1,0)),"","RTT"))</f>
        <v>CP</v>
      </c>
      <c r="BP33" s="57" t="str">
        <f aca="false">IF(OR(AND(BP$6&gt;=CP!$G29,BP$6&lt;=CP!$H29),AND(BP$6&gt;=CP!$K29,BP$6&lt;=CP!$L29),AND(BP$6&gt;=CP!$O29,BP$6&lt;=CP!$P29),AND(BP$6&gt;=CP!$S29,BP$6&lt;=CP!$T29),AND(BP$6&gt;=CP!$W29,BP$6&lt;=CP!$X29),AND(BP$6&gt;=CP!$AA29,BP$6&lt;=CP!$AB29)),"CP",IF(ISNA(HLOOKUP(BP$6,RTT!$B73:$M73,1,0)),"","RTT"))</f>
        <v>CP</v>
      </c>
      <c r="BQ33" s="57" t="str">
        <f aca="false">IF(OR(AND(BQ$6&gt;=CP!$G29,BQ$6&lt;=CP!$H29),AND(BQ$6&gt;=CP!$K29,BQ$6&lt;=CP!$L29),AND(BQ$6&gt;=CP!$O29,BQ$6&lt;=CP!$P29),AND(BQ$6&gt;=CP!$S29,BQ$6&lt;=CP!$T29),AND(BQ$6&gt;=CP!$W29,BQ$6&lt;=CP!$X29),AND(BQ$6&gt;=CP!$AA29,BQ$6&lt;=CP!$AB29)),"CP",IF(ISNA(HLOOKUP(BQ$6,RTT!$B73:$M73,1,0)),"","RTT"))</f>
        <v>CP</v>
      </c>
      <c r="BR33" s="57" t="str">
        <f aca="false">IF(OR(AND(BR$6&gt;=CP!$G29,BR$6&lt;=CP!$H29),AND(BR$6&gt;=CP!$K29,BR$6&lt;=CP!$L29),AND(BR$6&gt;=CP!$O29,BR$6&lt;=CP!$P29),AND(BR$6&gt;=CP!$S29,BR$6&lt;=CP!$T29),AND(BR$6&gt;=CP!$W29,BR$6&lt;=CP!$X29),AND(BR$6&gt;=CP!$AA29,BR$6&lt;=CP!$AB29)),"CP",IF(ISNA(HLOOKUP(BR$6,RTT!$B73:$M73,1,0)),"","RTT"))</f>
        <v/>
      </c>
      <c r="BS33" s="57" t="str">
        <f aca="false">IF(OR(AND(BS$6&gt;=CP!$G29,BS$6&lt;=CP!$H29),AND(BS$6&gt;=CP!$K29,BS$6&lt;=CP!$L29),AND(BS$6&gt;=CP!$O29,BS$6&lt;=CP!$P29),AND(BS$6&gt;=CP!$S29,BS$6&lt;=CP!$T29),AND(BS$6&gt;=CP!$W29,BS$6&lt;=CP!$X29),AND(BS$6&gt;=CP!$AA29,BS$6&lt;=CP!$AB29)),"CP",IF(ISNA(HLOOKUP(BS$6,RTT!$B73:$M73,1,0)),"","RTT"))</f>
        <v/>
      </c>
      <c r="BT33" s="57" t="str">
        <f aca="false">IF(OR(AND(BT$6&gt;=CP!$G29,BT$6&lt;=CP!$H29),AND(BT$6&gt;=CP!$K29,BT$6&lt;=CP!$L29),AND(BT$6&gt;=CP!$O29,BT$6&lt;=CP!$P29),AND(BT$6&gt;=CP!$S29,BT$6&lt;=CP!$T29),AND(BT$6&gt;=CP!$W29,BT$6&lt;=CP!$X29),AND(BT$6&gt;=CP!$AA29,BT$6&lt;=CP!$AB29)),"CP",IF(ISNA(HLOOKUP(BT$6,RTT!$B73:$M73,1,0)),"","RTT"))</f>
        <v/>
      </c>
      <c r="BU33" s="57" t="str">
        <f aca="false">IF(OR(AND(BU$6&gt;=CP!$G29,BU$6&lt;=CP!$H29),AND(BU$6&gt;=CP!$K29,BU$6&lt;=CP!$L29),AND(BU$6&gt;=CP!$O29,BU$6&lt;=CP!$P29),AND(BU$6&gt;=CP!$S29,BU$6&lt;=CP!$T29),AND(BU$6&gt;=CP!$W29,BU$6&lt;=CP!$X29),AND(BU$6&gt;=CP!$AA29,BU$6&lt;=CP!$AB29)),"CP",IF(ISNA(HLOOKUP(BU$6,RTT!$B73:$M73,1,0)),"","RTT"))</f>
        <v/>
      </c>
      <c r="BV33" s="57" t="str">
        <f aca="false">IF(OR(AND(BV$6&gt;=CP!$G29,BV$6&lt;=CP!$H29),AND(BV$6&gt;=CP!$K29,BV$6&lt;=CP!$L29),AND(BV$6&gt;=CP!$O29,BV$6&lt;=CP!$P29),AND(BV$6&gt;=CP!$S29,BV$6&lt;=CP!$T29),AND(BV$6&gt;=CP!$W29,BV$6&lt;=CP!$X29),AND(BV$6&gt;=CP!$AA29,BV$6&lt;=CP!$AB29)),"CP",IF(ISNA(HLOOKUP(BV$6,RTT!$B73:$M73,1,0)),"","RTT"))</f>
        <v/>
      </c>
      <c r="BW33" s="57" t="str">
        <f aca="false">IF(OR(AND(BW$6&gt;=CP!$G29,BW$6&lt;=CP!$H29),AND(BW$6&gt;=CP!$K29,BW$6&lt;=CP!$L29),AND(BW$6&gt;=CP!$O29,BW$6&lt;=CP!$P29),AND(BW$6&gt;=CP!$S29,BW$6&lt;=CP!$T29),AND(BW$6&gt;=CP!$W29,BW$6&lt;=CP!$X29),AND(BW$6&gt;=CP!$AA29,BW$6&lt;=CP!$AB29)),"CP",IF(ISNA(HLOOKUP(BW$6,RTT!$B73:$M73,1,0)),"","RTT"))</f>
        <v/>
      </c>
      <c r="BX33" s="57" t="str">
        <f aca="false">IF(OR(AND(BX$6&gt;=CP!$G29,BX$6&lt;=CP!$H29),AND(BX$6&gt;=CP!$K29,BX$6&lt;=CP!$L29),AND(BX$6&gt;=CP!$O29,BX$6&lt;=CP!$P29),AND(BX$6&gt;=CP!$S29,BX$6&lt;=CP!$T29),AND(BX$6&gt;=CP!$W29,BX$6&lt;=CP!$X29),AND(BX$6&gt;=CP!$AA29,BX$6&lt;=CP!$AB29)),"CP",IF(ISNA(HLOOKUP(BX$6,RTT!$B73:$M73,1,0)),"","RTT"))</f>
        <v/>
      </c>
      <c r="BY33" s="57" t="str">
        <f aca="false">IF(OR(AND(BY$6&gt;=CP!$G29,BY$6&lt;=CP!$H29),AND(BY$6&gt;=CP!$K29,BY$6&lt;=CP!$L29),AND(BY$6&gt;=CP!$O29,BY$6&lt;=CP!$P29),AND(BY$6&gt;=CP!$S29,BY$6&lt;=CP!$T29),AND(BY$6&gt;=CP!$W29,BY$6&lt;=CP!$X29),AND(BY$6&gt;=CP!$AA29,BY$6&lt;=CP!$AB29)),"CP",IF(ISNA(HLOOKUP(BY$6,RTT!$B73:$M73,1,0)),"","RTT"))</f>
        <v/>
      </c>
      <c r="BZ33" s="57" t="str">
        <f aca="false">IF(OR(AND(BZ$6&gt;=CP!$G29,BZ$6&lt;=CP!$H29),AND(BZ$6&gt;=CP!$K29,BZ$6&lt;=CP!$L29),AND(BZ$6&gt;=CP!$O29,BZ$6&lt;=CP!$P29),AND(BZ$6&gt;=CP!$S29,BZ$6&lt;=CP!$T29),AND(BZ$6&gt;=CP!$W29,BZ$6&lt;=CP!$X29),AND(BZ$6&gt;=CP!$AA29,BZ$6&lt;=CP!$AB29)),"CP",IF(ISNA(HLOOKUP(BZ$6,RTT!$B73:$M73,1,0)),"","RTT"))</f>
        <v/>
      </c>
      <c r="CA33" s="57" t="str">
        <f aca="false">IF(OR(AND(CA$6&gt;=CP!$G29,CA$6&lt;=CP!$H29),AND(CA$6&gt;=CP!$K29,CA$6&lt;=CP!$L29),AND(CA$6&gt;=CP!$O29,CA$6&lt;=CP!$P29),AND(CA$6&gt;=CP!$S29,CA$6&lt;=CP!$T29),AND(CA$6&gt;=CP!$W29,CA$6&lt;=CP!$X29),AND(CA$6&gt;=CP!$AA29,CA$6&lt;=CP!$AB29)),"CP",IF(ISNA(HLOOKUP(CA$6,RTT!$B73:$M73,1,0)),"","RTT"))</f>
        <v/>
      </c>
      <c r="CB33" s="57" t="str">
        <f aca="false">IF(OR(AND(CB$6&gt;=CP!$G29,CB$6&lt;=CP!$H29),AND(CB$6&gt;=CP!$K29,CB$6&lt;=CP!$L29),AND(CB$6&gt;=CP!$O29,CB$6&lt;=CP!$P29),AND(CB$6&gt;=CP!$S29,CB$6&lt;=CP!$T29),AND(CB$6&gt;=CP!$W29,CB$6&lt;=CP!$X29),AND(CB$6&gt;=CP!$AA29,CB$6&lt;=CP!$AB29)),"CP",IF(ISNA(HLOOKUP(CB$6,RTT!$B73:$M73,1,0)),"","RTT"))</f>
        <v/>
      </c>
      <c r="CC33" s="57" t="str">
        <f aca="false">IF(OR(AND(CC$6&gt;=CP!$G29,CC$6&lt;=CP!$H29),AND(CC$6&gt;=CP!$K29,CC$6&lt;=CP!$L29),AND(CC$6&gt;=CP!$O29,CC$6&lt;=CP!$P29),AND(CC$6&gt;=CP!$S29,CC$6&lt;=CP!$T29),AND(CC$6&gt;=CP!$W29,CC$6&lt;=CP!$X29),AND(CC$6&gt;=CP!$AA29,CC$6&lt;=CP!$AB29)),"CP",IF(ISNA(HLOOKUP(CC$6,RTT!$B73:$M73,1,0)),"","RTT"))</f>
        <v/>
      </c>
      <c r="CD33" s="57" t="str">
        <f aca="false">IF(OR(AND(CD$6&gt;=CP!$G29,CD$6&lt;=CP!$H29),AND(CD$6&gt;=CP!$K29,CD$6&lt;=CP!$L29),AND(CD$6&gt;=CP!$O29,CD$6&lt;=CP!$P29),AND(CD$6&gt;=CP!$S29,CD$6&lt;=CP!$T29),AND(CD$6&gt;=CP!$W29,CD$6&lt;=CP!$X29),AND(CD$6&gt;=CP!$AA29,CD$6&lt;=CP!$AB29)),"CP",IF(ISNA(HLOOKUP(CD$6,RTT!$B73:$M73,1,0)),"","RTT"))</f>
        <v/>
      </c>
      <c r="CE33" s="57" t="str">
        <f aca="false">IF(OR(AND(CE$6&gt;=CP!$G29,CE$6&lt;=CP!$H29),AND(CE$6&gt;=CP!$K29,CE$6&lt;=CP!$L29),AND(CE$6&gt;=CP!$O29,CE$6&lt;=CP!$P29),AND(CE$6&gt;=CP!$S29,CE$6&lt;=CP!$T29),AND(CE$6&gt;=CP!$W29,CE$6&lt;=CP!$X29),AND(CE$6&gt;=CP!$AA29,CE$6&lt;=CP!$AB29)),"CP",IF(ISNA(HLOOKUP(CE$6,RTT!$B73:$M73,1,0)),"","RTT"))</f>
        <v/>
      </c>
      <c r="CF33" s="57" t="str">
        <f aca="false">IF(OR(AND(CF$6&gt;=CP!$G29,CF$6&lt;=CP!$H29),AND(CF$6&gt;=CP!$K29,CF$6&lt;=CP!$L29),AND(CF$6&gt;=CP!$O29,CF$6&lt;=CP!$P29),AND(CF$6&gt;=CP!$S29,CF$6&lt;=CP!$T29),AND(CF$6&gt;=CP!$W29,CF$6&lt;=CP!$X29),AND(CF$6&gt;=CP!$AA29,CF$6&lt;=CP!$AB29)),"CP",IF(ISNA(HLOOKUP(CF$6,RTT!$B73:$M73,1,0)),"","RTT"))</f>
        <v/>
      </c>
      <c r="CG33" s="57" t="str">
        <f aca="false">IF(OR(AND(CG$6&gt;=CP!$G29,CG$6&lt;=CP!$H29),AND(CG$6&gt;=CP!$K29,CG$6&lt;=CP!$L29),AND(CG$6&gt;=CP!$O29,CG$6&lt;=CP!$P29),AND(CG$6&gt;=CP!$S29,CG$6&lt;=CP!$T29),AND(CG$6&gt;=CP!$W29,CG$6&lt;=CP!$X29),AND(CG$6&gt;=CP!$AA29,CG$6&lt;=CP!$AB29)),"CP",IF(ISNA(HLOOKUP(CG$6,RTT!$B73:$M73,1,0)),"","RTT"))</f>
        <v/>
      </c>
      <c r="CH33" s="57" t="str">
        <f aca="false">IF(OR(AND(CH$6&gt;=CP!$G29,CH$6&lt;=CP!$H29),AND(CH$6&gt;=CP!$K29,CH$6&lt;=CP!$L29),AND(CH$6&gt;=CP!$O29,CH$6&lt;=CP!$P29),AND(CH$6&gt;=CP!$S29,CH$6&lt;=CP!$T29),AND(CH$6&gt;=CP!$W29,CH$6&lt;=CP!$X29),AND(CH$6&gt;=CP!$AA29,CH$6&lt;=CP!$AB29)),"CP",IF(ISNA(HLOOKUP(CH$6,RTT!$B73:$M73,1,0)),"","RTT"))</f>
        <v/>
      </c>
      <c r="CI33" s="57" t="str">
        <f aca="false">IF(OR(AND(CI$6&gt;=CP!$G29,CI$6&lt;=CP!$H29),AND(CI$6&gt;=CP!$K29,CI$6&lt;=CP!$L29),AND(CI$6&gt;=CP!$O29,CI$6&lt;=CP!$P29),AND(CI$6&gt;=CP!$S29,CI$6&lt;=CP!$T29),AND(CI$6&gt;=CP!$W29,CI$6&lt;=CP!$X29),AND(CI$6&gt;=CP!$AA29,CI$6&lt;=CP!$AB29)),"CP",IF(ISNA(HLOOKUP(CI$6,RTT!$B73:$M73,1,0)),"","RTT"))</f>
        <v/>
      </c>
      <c r="CJ33" s="57" t="str">
        <f aca="false">IF(OR(AND(CJ$6&gt;=CP!$G29,CJ$6&lt;=CP!$H29),AND(CJ$6&gt;=CP!$K29,CJ$6&lt;=CP!$L29),AND(CJ$6&gt;=CP!$O29,CJ$6&lt;=CP!$P29),AND(CJ$6&gt;=CP!$S29,CJ$6&lt;=CP!$T29),AND(CJ$6&gt;=CP!$W29,CJ$6&lt;=CP!$X29),AND(CJ$6&gt;=CP!$AA29,CJ$6&lt;=CP!$AB29)),"CP",IF(ISNA(HLOOKUP(CJ$6,RTT!$B73:$M73,1,0)),"","RTT"))</f>
        <v/>
      </c>
      <c r="CK33" s="57" t="str">
        <f aca="false">IF(OR(AND(CK$6&gt;=CP!$G29,CK$6&lt;=CP!$H29),AND(CK$6&gt;=CP!$K29,CK$6&lt;=CP!$L29),AND(CK$6&gt;=CP!$O29,CK$6&lt;=CP!$P29),AND(CK$6&gt;=CP!$S29,CK$6&lt;=CP!$T29),AND(CK$6&gt;=CP!$W29,CK$6&lt;=CP!$X29),AND(CK$6&gt;=CP!$AA29,CK$6&lt;=CP!$AB29)),"CP",IF(ISNA(HLOOKUP(CK$6,RTT!$B73:$M73,1,0)),"","RTT"))</f>
        <v/>
      </c>
      <c r="CL33" s="57" t="str">
        <f aca="false">IF(OR(AND(CL$6&gt;=CP!$G29,CL$6&lt;=CP!$H29),AND(CL$6&gt;=CP!$K29,CL$6&lt;=CP!$L29),AND(CL$6&gt;=CP!$O29,CL$6&lt;=CP!$P29),AND(CL$6&gt;=CP!$S29,CL$6&lt;=CP!$T29),AND(CL$6&gt;=CP!$W29,CL$6&lt;=CP!$X29),AND(CL$6&gt;=CP!$AA29,CL$6&lt;=CP!$AB29)),"CP",IF(ISNA(HLOOKUP(CL$6,RTT!$B73:$M73,1,0)),"","RTT"))</f>
        <v/>
      </c>
      <c r="CM33" s="57" t="str">
        <f aca="false">IF(OR(AND(CM$6&gt;=CP!$G29,CM$6&lt;=CP!$H29),AND(CM$6&gt;=CP!$K29,CM$6&lt;=CP!$L29),AND(CM$6&gt;=CP!$O29,CM$6&lt;=CP!$P29),AND(CM$6&gt;=CP!$S29,CM$6&lt;=CP!$T29),AND(CM$6&gt;=CP!$W29,CM$6&lt;=CP!$X29),AND(CM$6&gt;=CP!$AA29,CM$6&lt;=CP!$AB29)),"CP",IF(ISNA(HLOOKUP(CM$6,RTT!$B73:$M73,1,0)),"","RTT"))</f>
        <v/>
      </c>
      <c r="CN33" s="57" t="str">
        <f aca="false">IF(OR(AND(CN$6&gt;=CP!$G29,CN$6&lt;=CP!$H29),AND(CN$6&gt;=CP!$K29,CN$6&lt;=CP!$L29),AND(CN$6&gt;=CP!$O29,CN$6&lt;=CP!$P29),AND(CN$6&gt;=CP!$S29,CN$6&lt;=CP!$T29),AND(CN$6&gt;=CP!$W29,CN$6&lt;=CP!$X29),AND(CN$6&gt;=CP!$AA29,CN$6&lt;=CP!$AB29)),"CP",IF(ISNA(HLOOKUP(CN$6,RTT!$B73:$M73,1,0)),"","RTT"))</f>
        <v/>
      </c>
      <c r="CO33" s="57" t="str">
        <f aca="false">IF(OR(AND(CO$6&gt;=CP!$G29,CO$6&lt;=CP!$H29),AND(CO$6&gt;=CP!$K29,CO$6&lt;=CP!$L29),AND(CO$6&gt;=CP!$O29,CO$6&lt;=CP!$P29),AND(CO$6&gt;=CP!$S29,CO$6&lt;=CP!$T29),AND(CO$6&gt;=CP!$W29,CO$6&lt;=CP!$X29),AND(CO$6&gt;=CP!$AA29,CO$6&lt;=CP!$AB29)),"CP",IF(ISNA(HLOOKUP(CO$6,RTT!$B73:$M73,1,0)),"","RTT"))</f>
        <v/>
      </c>
      <c r="CP33" s="58" t="str">
        <f aca="false">IF(OR(AND(CP$6&gt;=CP!$G29,CP$6&lt;=CP!$H29),AND(CP$6&gt;=CP!$K29,CP$6&lt;=CP!$L29),AND(CP$6&gt;=CP!$O29,CP$6&lt;=CP!$P29),AND(CP$6&gt;=CP!$S29,CP$6&lt;=CP!$T29),AND(CP$6&gt;=CP!$W29,CP$6&lt;=CP!$X29),AND(CP$6&gt;=CP!$AA29,CP$6&lt;=CP!$AB29)),"CP",IF(ISNA(HLOOKUP(CP$6,RTT!$B73:$M73,1,0)),"","RTT"))</f>
        <v/>
      </c>
    </row>
    <row r="34" customFormat="false" ht="14.4" hidden="false" customHeight="false" outlineLevel="0" collapsed="false">
      <c r="A34" s="12" t="s">
        <v>148</v>
      </c>
      <c r="B34" s="59" t="s">
        <v>127</v>
      </c>
      <c r="C34" s="57" t="str">
        <f aca="false">IF(OR(AND(C$6&gt;=CP!$G30,C$6&lt;=CP!$H30),AND(C$6&gt;=CP!$K30,C$6&lt;=CP!$L30),AND(C$6&gt;=CP!$O30,C$6&lt;=CP!$P30),AND(C$6&gt;=CP!$S30,C$6&lt;=CP!$T30),AND(C$6&gt;=CP!$W30,C$6&lt;=CP!$X30),AND(C$6&gt;=CP!$AA30,C$6&lt;=CP!$AB30)),"CP",IF(ISNA(HLOOKUP(C$6,RTT!$B74:$M74,1,0)),"","RTT"))</f>
        <v/>
      </c>
      <c r="D34" s="57" t="str">
        <f aca="false">IF(OR(AND(D$6&gt;=CP!$G30,D$6&lt;=CP!$H30),AND(D$6&gt;=CP!$K30,D$6&lt;=CP!$L30),AND(D$6&gt;=CP!$O30,D$6&lt;=CP!$P30),AND(D$6&gt;=CP!$S30,D$6&lt;=CP!$T30),AND(D$6&gt;=CP!$W30,D$6&lt;=CP!$X30),AND(D$6&gt;=CP!$AA30,D$6&lt;=CP!$AB30)),"CP",IF(ISNA(HLOOKUP(D$6,RTT!$B74:$M74,1,0)),"","RTT"))</f>
        <v/>
      </c>
      <c r="E34" s="57" t="str">
        <f aca="false">IF(OR(AND(E$6&gt;=CP!$G30,E$6&lt;=CP!$H30),AND(E$6&gt;=CP!$K30,E$6&lt;=CP!$L30),AND(E$6&gt;=CP!$O30,E$6&lt;=CP!$P30),AND(E$6&gt;=CP!$S30,E$6&lt;=CP!$T30),AND(E$6&gt;=CP!$W30,E$6&lt;=CP!$X30),AND(E$6&gt;=CP!$AA30,E$6&lt;=CP!$AB30)),"CP",IF(ISNA(HLOOKUP(E$6,RTT!$B74:$M74,1,0)),"","RTT"))</f>
        <v/>
      </c>
      <c r="F34" s="57" t="str">
        <f aca="false">IF(OR(AND(F$6&gt;=CP!$G30,F$6&lt;=CP!$H30),AND(F$6&gt;=CP!$K30,F$6&lt;=CP!$L30),AND(F$6&gt;=CP!$O30,F$6&lt;=CP!$P30),AND(F$6&gt;=CP!$S30,F$6&lt;=CP!$T30),AND(F$6&gt;=CP!$W30,F$6&lt;=CP!$X30),AND(F$6&gt;=CP!$AA30,F$6&lt;=CP!$AB30)),"CP",IF(ISNA(HLOOKUP(F$6,RTT!$B74:$M74,1,0)),"","RTT"))</f>
        <v/>
      </c>
      <c r="G34" s="57" t="str">
        <f aca="false">IF(OR(AND(G$6&gt;=CP!$G30,G$6&lt;=CP!$H30),AND(G$6&gt;=CP!$K30,G$6&lt;=CP!$L30),AND(G$6&gt;=CP!$O30,G$6&lt;=CP!$P30),AND(G$6&gt;=CP!$S30,G$6&lt;=CP!$T30),AND(G$6&gt;=CP!$W30,G$6&lt;=CP!$X30),AND(G$6&gt;=CP!$AA30,G$6&lt;=CP!$AB30)),"CP",IF(ISNA(HLOOKUP(G$6,RTT!$B74:$M74,1,0)),"","RTT"))</f>
        <v/>
      </c>
      <c r="H34" s="57" t="str">
        <f aca="false">IF(OR(AND(H$6&gt;=CP!$G30,H$6&lt;=CP!$H30),AND(H$6&gt;=CP!$K30,H$6&lt;=CP!$L30),AND(H$6&gt;=CP!$O30,H$6&lt;=CP!$P30),AND(H$6&gt;=CP!$S30,H$6&lt;=CP!$T30),AND(H$6&gt;=CP!$W30,H$6&lt;=CP!$X30),AND(H$6&gt;=CP!$AA30,H$6&lt;=CP!$AB30)),"CP",IF(ISNA(HLOOKUP(H$6,RTT!$B74:$M74,1,0)),"","RTT"))</f>
        <v/>
      </c>
      <c r="I34" s="57" t="str">
        <f aca="false">IF(OR(AND(I$6&gt;=CP!$G30,I$6&lt;=CP!$H30),AND(I$6&gt;=CP!$K30,I$6&lt;=CP!$L30),AND(I$6&gt;=CP!$O30,I$6&lt;=CP!$P30),AND(I$6&gt;=CP!$S30,I$6&lt;=CP!$T30),AND(I$6&gt;=CP!$W30,I$6&lt;=CP!$X30),AND(I$6&gt;=CP!$AA30,I$6&lt;=CP!$AB30)),"CP",IF(ISNA(HLOOKUP(I$6,RTT!$B74:$M74,1,0)),"","RTT"))</f>
        <v/>
      </c>
      <c r="J34" s="57" t="str">
        <f aca="false">IF(OR(AND(J$6&gt;=CP!$G30,J$6&lt;=CP!$H30),AND(J$6&gt;=CP!$K30,J$6&lt;=CP!$L30),AND(J$6&gt;=CP!$O30,J$6&lt;=CP!$P30),AND(J$6&gt;=CP!$S30,J$6&lt;=CP!$T30),AND(J$6&gt;=CP!$W30,J$6&lt;=CP!$X30),AND(J$6&gt;=CP!$AA30,J$6&lt;=CP!$AB30)),"CP",IF(ISNA(HLOOKUP(J$6,RTT!$B74:$M74,1,0)),"","RTT"))</f>
        <v/>
      </c>
      <c r="K34" s="57" t="str">
        <f aca="false">IF(OR(AND(K$6&gt;=CP!$G30,K$6&lt;=CP!$H30),AND(K$6&gt;=CP!$K30,K$6&lt;=CP!$L30),AND(K$6&gt;=CP!$O30,K$6&lt;=CP!$P30),AND(K$6&gt;=CP!$S30,K$6&lt;=CP!$T30),AND(K$6&gt;=CP!$W30,K$6&lt;=CP!$X30),AND(K$6&gt;=CP!$AA30,K$6&lt;=CP!$AB30)),"CP",IF(ISNA(HLOOKUP(K$6,RTT!$B74:$M74,1,0)),"","RTT"))</f>
        <v/>
      </c>
      <c r="L34" s="57" t="str">
        <f aca="false">IF(OR(AND(L$6&gt;=CP!$G30,L$6&lt;=CP!$H30),AND(L$6&gt;=CP!$K30,L$6&lt;=CP!$L30),AND(L$6&gt;=CP!$O30,L$6&lt;=CP!$P30),AND(L$6&gt;=CP!$S30,L$6&lt;=CP!$T30),AND(L$6&gt;=CP!$W30,L$6&lt;=CP!$X30),AND(L$6&gt;=CP!$AA30,L$6&lt;=CP!$AB30)),"CP",IF(ISNA(HLOOKUP(L$6,RTT!$B74:$M74,1,0)),"","RTT"))</f>
        <v/>
      </c>
      <c r="M34" s="57" t="str">
        <f aca="false">IF(OR(AND(M$6&gt;=CP!$G30,M$6&lt;=CP!$H30),AND(M$6&gt;=CP!$K30,M$6&lt;=CP!$L30),AND(M$6&gt;=CP!$O30,M$6&lt;=CP!$P30),AND(M$6&gt;=CP!$S30,M$6&lt;=CP!$T30),AND(M$6&gt;=CP!$W30,M$6&lt;=CP!$X30),AND(M$6&gt;=CP!$AA30,M$6&lt;=CP!$AB30)),"CP",IF(ISNA(HLOOKUP(M$6,RTT!$B74:$M74,1,0)),"","RTT"))</f>
        <v/>
      </c>
      <c r="N34" s="57" t="str">
        <f aca="false">IF(OR(AND(N$6&gt;=CP!$G30,N$6&lt;=CP!$H30),AND(N$6&gt;=CP!$K30,N$6&lt;=CP!$L30),AND(N$6&gt;=CP!$O30,N$6&lt;=CP!$P30),AND(N$6&gt;=CP!$S30,N$6&lt;=CP!$T30),AND(N$6&gt;=CP!$W30,N$6&lt;=CP!$X30),AND(N$6&gt;=CP!$AA30,N$6&lt;=CP!$AB30)),"CP",IF(ISNA(HLOOKUP(N$6,RTT!$B74:$M74,1,0)),"","RTT"))</f>
        <v/>
      </c>
      <c r="O34" s="57" t="str">
        <f aca="false">IF(OR(AND(O$6&gt;=CP!$G30,O$6&lt;=CP!$H30),AND(O$6&gt;=CP!$K30,O$6&lt;=CP!$L30),AND(O$6&gt;=CP!$O30,O$6&lt;=CP!$P30),AND(O$6&gt;=CP!$S30,O$6&lt;=CP!$T30),AND(O$6&gt;=CP!$W30,O$6&lt;=CP!$X30),AND(O$6&gt;=CP!$AA30,O$6&lt;=CP!$AB30)),"CP",IF(ISNA(HLOOKUP(O$6,RTT!$B74:$M74,1,0)),"","RTT"))</f>
        <v/>
      </c>
      <c r="P34" s="57" t="str">
        <f aca="false">IF(OR(AND(P$6&gt;=CP!$G30,P$6&lt;=CP!$H30),AND(P$6&gt;=CP!$K30,P$6&lt;=CP!$L30),AND(P$6&gt;=CP!$O30,P$6&lt;=CP!$P30),AND(P$6&gt;=CP!$S30,P$6&lt;=CP!$T30),AND(P$6&gt;=CP!$W30,P$6&lt;=CP!$X30),AND(P$6&gt;=CP!$AA30,P$6&lt;=CP!$AB30)),"CP",IF(ISNA(HLOOKUP(P$6,RTT!$B74:$M74,1,0)),"","RTT"))</f>
        <v/>
      </c>
      <c r="Q34" s="57" t="str">
        <f aca="false">IF(OR(AND(Q$6&gt;=CP!$G30,Q$6&lt;=CP!$H30),AND(Q$6&gt;=CP!$K30,Q$6&lt;=CP!$L30),AND(Q$6&gt;=CP!$O30,Q$6&lt;=CP!$P30),AND(Q$6&gt;=CP!$S30,Q$6&lt;=CP!$T30),AND(Q$6&gt;=CP!$W30,Q$6&lt;=CP!$X30),AND(Q$6&gt;=CP!$AA30,Q$6&lt;=CP!$AB30)),"CP",IF(ISNA(HLOOKUP(Q$6,RTT!$B74:$M74,1,0)),"","RTT"))</f>
        <v/>
      </c>
      <c r="R34" s="57" t="str">
        <f aca="false">IF(OR(AND(R$6&gt;=CP!$G30,R$6&lt;=CP!$H30),AND(R$6&gt;=CP!$K30,R$6&lt;=CP!$L30),AND(R$6&gt;=CP!$O30,R$6&lt;=CP!$P30),AND(R$6&gt;=CP!$S30,R$6&lt;=CP!$T30),AND(R$6&gt;=CP!$W30,R$6&lt;=CP!$X30),AND(R$6&gt;=CP!$AA30,R$6&lt;=CP!$AB30)),"CP",IF(ISNA(HLOOKUP(R$6,RTT!$B74:$M74,1,0)),"","RTT"))</f>
        <v/>
      </c>
      <c r="S34" s="57" t="str">
        <f aca="false">IF(OR(AND(S$6&gt;=CP!$G30,S$6&lt;=CP!$H30),AND(S$6&gt;=CP!$K30,S$6&lt;=CP!$L30),AND(S$6&gt;=CP!$O30,S$6&lt;=CP!$P30),AND(S$6&gt;=CP!$S30,S$6&lt;=CP!$T30),AND(S$6&gt;=CP!$W30,S$6&lt;=CP!$X30),AND(S$6&gt;=CP!$AA30,S$6&lt;=CP!$AB30)),"CP",IF(ISNA(HLOOKUP(S$6,RTT!$B74:$M74,1,0)),"","RTT"))</f>
        <v/>
      </c>
      <c r="T34" s="57" t="str">
        <f aca="false">IF(OR(AND(T$6&gt;=CP!$G30,T$6&lt;=CP!$H30),AND(T$6&gt;=CP!$K30,T$6&lt;=CP!$L30),AND(T$6&gt;=CP!$O30,T$6&lt;=CP!$P30),AND(T$6&gt;=CP!$S30,T$6&lt;=CP!$T30),AND(T$6&gt;=CP!$W30,T$6&lt;=CP!$X30),AND(T$6&gt;=CP!$AA30,T$6&lt;=CP!$AB30)),"CP",IF(ISNA(HLOOKUP(T$6,RTT!$B74:$M74,1,0)),"","RTT"))</f>
        <v>CP</v>
      </c>
      <c r="U34" s="57" t="str">
        <f aca="false">IF(OR(AND(U$6&gt;=CP!$G30,U$6&lt;=CP!$H30),AND(U$6&gt;=CP!$K30,U$6&lt;=CP!$L30),AND(U$6&gt;=CP!$O30,U$6&lt;=CP!$P30),AND(U$6&gt;=CP!$S30,U$6&lt;=CP!$T30),AND(U$6&gt;=CP!$W30,U$6&lt;=CP!$X30),AND(U$6&gt;=CP!$AA30,U$6&lt;=CP!$AB30)),"CP",IF(ISNA(HLOOKUP(U$6,RTT!$B74:$M74,1,0)),"","RTT"))</f>
        <v>CP</v>
      </c>
      <c r="V34" s="57" t="str">
        <f aca="false">IF(OR(AND(V$6&gt;=CP!$G30,V$6&lt;=CP!$H30),AND(V$6&gt;=CP!$K30,V$6&lt;=CP!$L30),AND(V$6&gt;=CP!$O30,V$6&lt;=CP!$P30),AND(V$6&gt;=CP!$S30,V$6&lt;=CP!$T30),AND(V$6&gt;=CP!$W30,V$6&lt;=CP!$X30),AND(V$6&gt;=CP!$AA30,V$6&lt;=CP!$AB30)),"CP",IF(ISNA(HLOOKUP(V$6,RTT!$B74:$M74,1,0)),"","RTT"))</f>
        <v>CP</v>
      </c>
      <c r="W34" s="57" t="str">
        <f aca="false">IF(OR(AND(W$6&gt;=CP!$G30,W$6&lt;=CP!$H30),AND(W$6&gt;=CP!$K30,W$6&lt;=CP!$L30),AND(W$6&gt;=CP!$O30,W$6&lt;=CP!$P30),AND(W$6&gt;=CP!$S30,W$6&lt;=CP!$T30),AND(W$6&gt;=CP!$W30,W$6&lt;=CP!$X30),AND(W$6&gt;=CP!$AA30,W$6&lt;=CP!$AB30)),"CP",IF(ISNA(HLOOKUP(W$6,RTT!$B74:$M74,1,0)),"","RTT"))</f>
        <v>CP</v>
      </c>
      <c r="X34" s="57" t="str">
        <f aca="false">IF(OR(AND(X$6&gt;=CP!$G30,X$6&lt;=CP!$H30),AND(X$6&gt;=CP!$K30,X$6&lt;=CP!$L30),AND(X$6&gt;=CP!$O30,X$6&lt;=CP!$P30),AND(X$6&gt;=CP!$S30,X$6&lt;=CP!$T30),AND(X$6&gt;=CP!$W30,X$6&lt;=CP!$X30),AND(X$6&gt;=CP!$AA30,X$6&lt;=CP!$AB30)),"CP",IF(ISNA(HLOOKUP(X$6,RTT!$B74:$M74,1,0)),"","RTT"))</f>
        <v>CP</v>
      </c>
      <c r="Y34" s="57" t="str">
        <f aca="false">IF(OR(AND(Y$6&gt;=CP!$G30,Y$6&lt;=CP!$H30),AND(Y$6&gt;=CP!$K30,Y$6&lt;=CP!$L30),AND(Y$6&gt;=CP!$O30,Y$6&lt;=CP!$P30),AND(Y$6&gt;=CP!$S30,Y$6&lt;=CP!$T30),AND(Y$6&gt;=CP!$W30,Y$6&lt;=CP!$X30),AND(Y$6&gt;=CP!$AA30,Y$6&lt;=CP!$AB30)),"CP",IF(ISNA(HLOOKUP(Y$6,RTT!$B74:$M74,1,0)),"","RTT"))</f>
        <v>CP</v>
      </c>
      <c r="Z34" s="57" t="str">
        <f aca="false">IF(OR(AND(Z$6&gt;=CP!$G30,Z$6&lt;=CP!$H30),AND(Z$6&gt;=CP!$K30,Z$6&lt;=CP!$L30),AND(Z$6&gt;=CP!$O30,Z$6&lt;=CP!$P30),AND(Z$6&gt;=CP!$S30,Z$6&lt;=CP!$T30),AND(Z$6&gt;=CP!$W30,Z$6&lt;=CP!$X30),AND(Z$6&gt;=CP!$AA30,Z$6&lt;=CP!$AB30)),"CP",IF(ISNA(HLOOKUP(Z$6,RTT!$B74:$M74,1,0)),"","RTT"))</f>
        <v>CP</v>
      </c>
      <c r="AA34" s="57" t="str">
        <f aca="false">IF(OR(AND(AA$6&gt;=CP!$G30,AA$6&lt;=CP!$H30),AND(AA$6&gt;=CP!$K30,AA$6&lt;=CP!$L30),AND(AA$6&gt;=CP!$O30,AA$6&lt;=CP!$P30),AND(AA$6&gt;=CP!$S30,AA$6&lt;=CP!$T30),AND(AA$6&gt;=CP!$W30,AA$6&lt;=CP!$X30),AND(AA$6&gt;=CP!$AA30,AA$6&lt;=CP!$AB30)),"CP",IF(ISNA(HLOOKUP(AA$6,RTT!$B74:$M74,1,0)),"","RTT"))</f>
        <v>CP</v>
      </c>
      <c r="AB34" s="57" t="str">
        <f aca="false">IF(OR(AND(AB$6&gt;=CP!$G30,AB$6&lt;=CP!$H30),AND(AB$6&gt;=CP!$K30,AB$6&lt;=CP!$L30),AND(AB$6&gt;=CP!$O30,AB$6&lt;=CP!$P30),AND(AB$6&gt;=CP!$S30,AB$6&lt;=CP!$T30),AND(AB$6&gt;=CP!$W30,AB$6&lt;=CP!$X30),AND(AB$6&gt;=CP!$AA30,AB$6&lt;=CP!$AB30)),"CP",IF(ISNA(HLOOKUP(AB$6,RTT!$B74:$M74,1,0)),"","RTT"))</f>
        <v>CP</v>
      </c>
      <c r="AC34" s="57" t="str">
        <f aca="false">IF(OR(AND(AC$6&gt;=CP!$G30,AC$6&lt;=CP!$H30),AND(AC$6&gt;=CP!$K30,AC$6&lt;=CP!$L30),AND(AC$6&gt;=CP!$O30,AC$6&lt;=CP!$P30),AND(AC$6&gt;=CP!$S30,AC$6&lt;=CP!$T30),AND(AC$6&gt;=CP!$W30,AC$6&lt;=CP!$X30),AND(AC$6&gt;=CP!$AA30,AC$6&lt;=CP!$AB30)),"CP",IF(ISNA(HLOOKUP(AC$6,RTT!$B74:$M74,1,0)),"","RTT"))</f>
        <v>CP</v>
      </c>
      <c r="AD34" s="57" t="str">
        <f aca="false">IF(OR(AND(AD$6&gt;=CP!$G30,AD$6&lt;=CP!$H30),AND(AD$6&gt;=CP!$K30,AD$6&lt;=CP!$L30),AND(AD$6&gt;=CP!$O30,AD$6&lt;=CP!$P30),AND(AD$6&gt;=CP!$S30,AD$6&lt;=CP!$T30),AND(AD$6&gt;=CP!$W30,AD$6&lt;=CP!$X30),AND(AD$6&gt;=CP!$AA30,AD$6&lt;=CP!$AB30)),"CP",IF(ISNA(HLOOKUP(AD$6,RTT!$B74:$M74,1,0)),"","RTT"))</f>
        <v>CP</v>
      </c>
      <c r="AE34" s="57" t="str">
        <f aca="false">IF(OR(AND(AE$6&gt;=CP!$G30,AE$6&lt;=CP!$H30),AND(AE$6&gt;=CP!$K30,AE$6&lt;=CP!$L30),AND(AE$6&gt;=CP!$O30,AE$6&lt;=CP!$P30),AND(AE$6&gt;=CP!$S30,AE$6&lt;=CP!$T30),AND(AE$6&gt;=CP!$W30,AE$6&lt;=CP!$X30),AND(AE$6&gt;=CP!$AA30,AE$6&lt;=CP!$AB30)),"CP",IF(ISNA(HLOOKUP(AE$6,RTT!$B74:$M74,1,0)),"","RTT"))</f>
        <v>CP</v>
      </c>
      <c r="AF34" s="57" t="str">
        <f aca="false">IF(OR(AND(AF$6&gt;=CP!$G30,AF$6&lt;=CP!$H30),AND(AF$6&gt;=CP!$K30,AF$6&lt;=CP!$L30),AND(AF$6&gt;=CP!$O30,AF$6&lt;=CP!$P30),AND(AF$6&gt;=CP!$S30,AF$6&lt;=CP!$T30),AND(AF$6&gt;=CP!$W30,AF$6&lt;=CP!$X30),AND(AF$6&gt;=CP!$AA30,AF$6&lt;=CP!$AB30)),"CP",IF(ISNA(HLOOKUP(AF$6,RTT!$B74:$M74,1,0)),"","RTT"))</f>
        <v>CP</v>
      </c>
      <c r="AG34" s="57" t="str">
        <f aca="false">IF(OR(AND(AG$6&gt;=CP!$G30,AG$6&lt;=CP!$H30),AND(AG$6&gt;=CP!$K30,AG$6&lt;=CP!$L30),AND(AG$6&gt;=CP!$O30,AG$6&lt;=CP!$P30),AND(AG$6&gt;=CP!$S30,AG$6&lt;=CP!$T30),AND(AG$6&gt;=CP!$W30,AG$6&lt;=CP!$X30),AND(AG$6&gt;=CP!$AA30,AG$6&lt;=CP!$AB30)),"CP",IF(ISNA(HLOOKUP(AG$6,RTT!$B74:$M74,1,0)),"","RTT"))</f>
        <v>CP</v>
      </c>
      <c r="AH34" s="57" t="str">
        <f aca="false">IF(OR(AND(AH$6&gt;=CP!$G30,AH$6&lt;=CP!$H30),AND(AH$6&gt;=CP!$K30,AH$6&lt;=CP!$L30),AND(AH$6&gt;=CP!$O30,AH$6&lt;=CP!$P30),AND(AH$6&gt;=CP!$S30,AH$6&lt;=CP!$T30),AND(AH$6&gt;=CP!$W30,AH$6&lt;=CP!$X30),AND(AH$6&gt;=CP!$AA30,AH$6&lt;=CP!$AB30)),"CP",IF(ISNA(HLOOKUP(AH$6,RTT!$B74:$M74,1,0)),"","RTT"))</f>
        <v>CP</v>
      </c>
      <c r="AI34" s="57" t="str">
        <f aca="false">IF(OR(AND(AI$6&gt;=CP!$G30,AI$6&lt;=CP!$H30),AND(AI$6&gt;=CP!$K30,AI$6&lt;=CP!$L30),AND(AI$6&gt;=CP!$O30,AI$6&lt;=CP!$P30),AND(AI$6&gt;=CP!$S30,AI$6&lt;=CP!$T30),AND(AI$6&gt;=CP!$W30,AI$6&lt;=CP!$X30),AND(AI$6&gt;=CP!$AA30,AI$6&lt;=CP!$AB30)),"CP",IF(ISNA(HLOOKUP(AI$6,RTT!$B74:$M74,1,0)),"","RTT"))</f>
        <v>CP</v>
      </c>
      <c r="AJ34" s="57" t="str">
        <f aca="false">IF(OR(AND(AJ$6&gt;=CP!$G30,AJ$6&lt;=CP!$H30),AND(AJ$6&gt;=CP!$K30,AJ$6&lt;=CP!$L30),AND(AJ$6&gt;=CP!$O30,AJ$6&lt;=CP!$P30),AND(AJ$6&gt;=CP!$S30,AJ$6&lt;=CP!$T30),AND(AJ$6&gt;=CP!$W30,AJ$6&lt;=CP!$X30),AND(AJ$6&gt;=CP!$AA30,AJ$6&lt;=CP!$AB30)),"CP",IF(ISNA(HLOOKUP(AJ$6,RTT!$B74:$M74,1,0)),"","RTT"))</f>
        <v>CP</v>
      </c>
      <c r="AK34" s="57" t="str">
        <f aca="false">IF(OR(AND(AK$6&gt;=CP!$G30,AK$6&lt;=CP!$H30),AND(AK$6&gt;=CP!$K30,AK$6&lt;=CP!$L30),AND(AK$6&gt;=CP!$O30,AK$6&lt;=CP!$P30),AND(AK$6&gt;=CP!$S30,AK$6&lt;=CP!$T30),AND(AK$6&gt;=CP!$W30,AK$6&lt;=CP!$X30),AND(AK$6&gt;=CP!$AA30,AK$6&lt;=CP!$AB30)),"CP",IF(ISNA(HLOOKUP(AK$6,RTT!$B74:$M74,1,0)),"","RTT"))</f>
        <v>CP</v>
      </c>
      <c r="AL34" s="57" t="str">
        <f aca="false">IF(OR(AND(AL$6&gt;=CP!$G30,AL$6&lt;=CP!$H30),AND(AL$6&gt;=CP!$K30,AL$6&lt;=CP!$L30),AND(AL$6&gt;=CP!$O30,AL$6&lt;=CP!$P30),AND(AL$6&gt;=CP!$S30,AL$6&lt;=CP!$T30),AND(AL$6&gt;=CP!$W30,AL$6&lt;=CP!$X30),AND(AL$6&gt;=CP!$AA30,AL$6&lt;=CP!$AB30)),"CP",IF(ISNA(HLOOKUP(AL$6,RTT!$B74:$M74,1,0)),"","RTT"))</f>
        <v>CP</v>
      </c>
      <c r="AM34" s="57" t="str">
        <f aca="false">IF(OR(AND(AM$6&gt;=CP!$G30,AM$6&lt;=CP!$H30),AND(AM$6&gt;=CP!$K30,AM$6&lt;=CP!$L30),AND(AM$6&gt;=CP!$O30,AM$6&lt;=CP!$P30),AND(AM$6&gt;=CP!$S30,AM$6&lt;=CP!$T30),AND(AM$6&gt;=CP!$W30,AM$6&lt;=CP!$X30),AND(AM$6&gt;=CP!$AA30,AM$6&lt;=CP!$AB30)),"CP",IF(ISNA(HLOOKUP(AM$6,RTT!$B74:$M74,1,0)),"","RTT"))</f>
        <v>CP</v>
      </c>
      <c r="AN34" s="57" t="str">
        <f aca="false">IF(OR(AND(AN$6&gt;=CP!$G30,AN$6&lt;=CP!$H30),AND(AN$6&gt;=CP!$K30,AN$6&lt;=CP!$L30),AND(AN$6&gt;=CP!$O30,AN$6&lt;=CP!$P30),AND(AN$6&gt;=CP!$S30,AN$6&lt;=CP!$T30),AND(AN$6&gt;=CP!$W30,AN$6&lt;=CP!$X30),AND(AN$6&gt;=CP!$AA30,AN$6&lt;=CP!$AB30)),"CP",IF(ISNA(HLOOKUP(AN$6,RTT!$B74:$M74,1,0)),"","RTT"))</f>
        <v/>
      </c>
      <c r="AO34" s="57" t="str">
        <f aca="false">IF(OR(AND(AO$6&gt;=CP!$G30,AO$6&lt;=CP!$H30),AND(AO$6&gt;=CP!$K30,AO$6&lt;=CP!$L30),AND(AO$6&gt;=CP!$O30,AO$6&lt;=CP!$P30),AND(AO$6&gt;=CP!$S30,AO$6&lt;=CP!$T30),AND(AO$6&gt;=CP!$W30,AO$6&lt;=CP!$X30),AND(AO$6&gt;=CP!$AA30,AO$6&lt;=CP!$AB30)),"CP",IF(ISNA(HLOOKUP(AO$6,RTT!$B74:$M74,1,0)),"","RTT"))</f>
        <v/>
      </c>
      <c r="AP34" s="57" t="str">
        <f aca="false">IF(OR(AND(AP$6&gt;=CP!$G30,AP$6&lt;=CP!$H30),AND(AP$6&gt;=CP!$K30,AP$6&lt;=CP!$L30),AND(AP$6&gt;=CP!$O30,AP$6&lt;=CP!$P30),AND(AP$6&gt;=CP!$S30,AP$6&lt;=CP!$T30),AND(AP$6&gt;=CP!$W30,AP$6&lt;=CP!$X30),AND(AP$6&gt;=CP!$AA30,AP$6&lt;=CP!$AB30)),"CP",IF(ISNA(HLOOKUP(AP$6,RTT!$B74:$M74,1,0)),"","RTT"))</f>
        <v/>
      </c>
      <c r="AQ34" s="57" t="str">
        <f aca="false">IF(OR(AND(AQ$6&gt;=CP!$G30,AQ$6&lt;=CP!$H30),AND(AQ$6&gt;=CP!$K30,AQ$6&lt;=CP!$L30),AND(AQ$6&gt;=CP!$O30,AQ$6&lt;=CP!$P30),AND(AQ$6&gt;=CP!$S30,AQ$6&lt;=CP!$T30),AND(AQ$6&gt;=CP!$W30,AQ$6&lt;=CP!$X30),AND(AQ$6&gt;=CP!$AA30,AQ$6&lt;=CP!$AB30)),"CP",IF(ISNA(HLOOKUP(AQ$6,RTT!$B74:$M74,1,0)),"","RTT"))</f>
        <v/>
      </c>
      <c r="AR34" s="57" t="str">
        <f aca="false">IF(OR(AND(AR$6&gt;=CP!$G30,AR$6&lt;=CP!$H30),AND(AR$6&gt;=CP!$K30,AR$6&lt;=CP!$L30),AND(AR$6&gt;=CP!$O30,AR$6&lt;=CP!$P30),AND(AR$6&gt;=CP!$S30,AR$6&lt;=CP!$T30),AND(AR$6&gt;=CP!$W30,AR$6&lt;=CP!$X30),AND(AR$6&gt;=CP!$AA30,AR$6&lt;=CP!$AB30)),"CP",IF(ISNA(HLOOKUP(AR$6,RTT!$B74:$M74,1,0)),"","RTT"))</f>
        <v/>
      </c>
      <c r="AS34" s="57" t="str">
        <f aca="false">IF(OR(AND(AS$6&gt;=CP!$G30,AS$6&lt;=CP!$H30),AND(AS$6&gt;=CP!$K30,AS$6&lt;=CP!$L30),AND(AS$6&gt;=CP!$O30,AS$6&lt;=CP!$P30),AND(AS$6&gt;=CP!$S30,AS$6&lt;=CP!$T30),AND(AS$6&gt;=CP!$W30,AS$6&lt;=CP!$X30),AND(AS$6&gt;=CP!$AA30,AS$6&lt;=CP!$AB30)),"CP",IF(ISNA(HLOOKUP(AS$6,RTT!$B74:$M74,1,0)),"","RTT"))</f>
        <v/>
      </c>
      <c r="AT34" s="57" t="str">
        <f aca="false">IF(OR(AND(AT$6&gt;=CP!$G30,AT$6&lt;=CP!$H30),AND(AT$6&gt;=CP!$K30,AT$6&lt;=CP!$L30),AND(AT$6&gt;=CP!$O30,AT$6&lt;=CP!$P30),AND(AT$6&gt;=CP!$S30,AT$6&lt;=CP!$T30),AND(AT$6&gt;=CP!$W30,AT$6&lt;=CP!$X30),AND(AT$6&gt;=CP!$AA30,AT$6&lt;=CP!$AB30)),"CP",IF(ISNA(HLOOKUP(AT$6,RTT!$B74:$M74,1,0)),"","RTT"))</f>
        <v/>
      </c>
      <c r="AU34" s="57" t="str">
        <f aca="false">IF(OR(AND(AU$6&gt;=CP!$G30,AU$6&lt;=CP!$H30),AND(AU$6&gt;=CP!$K30,AU$6&lt;=CP!$L30),AND(AU$6&gt;=CP!$O30,AU$6&lt;=CP!$P30),AND(AU$6&gt;=CP!$S30,AU$6&lt;=CP!$T30),AND(AU$6&gt;=CP!$W30,AU$6&lt;=CP!$X30),AND(AU$6&gt;=CP!$AA30,AU$6&lt;=CP!$AB30)),"CP",IF(ISNA(HLOOKUP(AU$6,RTT!$B74:$M74,1,0)),"","RTT"))</f>
        <v/>
      </c>
      <c r="AV34" s="57" t="str">
        <f aca="false">IF(OR(AND(AV$6&gt;=CP!$G30,AV$6&lt;=CP!$H30),AND(AV$6&gt;=CP!$K30,AV$6&lt;=CP!$L30),AND(AV$6&gt;=CP!$O30,AV$6&lt;=CP!$P30),AND(AV$6&gt;=CP!$S30,AV$6&lt;=CP!$T30),AND(AV$6&gt;=CP!$W30,AV$6&lt;=CP!$X30),AND(AV$6&gt;=CP!$AA30,AV$6&lt;=CP!$AB30)),"CP",IF(ISNA(HLOOKUP(AV$6,RTT!$B74:$M74,1,0)),"","RTT"))</f>
        <v/>
      </c>
      <c r="AW34" s="57" t="str">
        <f aca="false">IF(OR(AND(AW$6&gt;=CP!$G30,AW$6&lt;=CP!$H30),AND(AW$6&gt;=CP!$K30,AW$6&lt;=CP!$L30),AND(AW$6&gt;=CP!$O30,AW$6&lt;=CP!$P30),AND(AW$6&gt;=CP!$S30,AW$6&lt;=CP!$T30),AND(AW$6&gt;=CP!$W30,AW$6&lt;=CP!$X30),AND(AW$6&gt;=CP!$AA30,AW$6&lt;=CP!$AB30)),"CP",IF(ISNA(HLOOKUP(AW$6,RTT!$B74:$M74,1,0)),"","RTT"))</f>
        <v/>
      </c>
      <c r="AX34" s="57" t="str">
        <f aca="false">IF(OR(AND(AX$6&gt;=CP!$G30,AX$6&lt;=CP!$H30),AND(AX$6&gt;=CP!$K30,AX$6&lt;=CP!$L30),AND(AX$6&gt;=CP!$O30,AX$6&lt;=CP!$P30),AND(AX$6&gt;=CP!$S30,AX$6&lt;=CP!$T30),AND(AX$6&gt;=CP!$W30,AX$6&lt;=CP!$X30),AND(AX$6&gt;=CP!$AA30,AX$6&lt;=CP!$AB30)),"CP",IF(ISNA(HLOOKUP(AX$6,RTT!$B74:$M74,1,0)),"","RTT"))</f>
        <v/>
      </c>
      <c r="AY34" s="57" t="str">
        <f aca="false">IF(OR(AND(AY$6&gt;=CP!$G30,AY$6&lt;=CP!$H30),AND(AY$6&gt;=CP!$K30,AY$6&lt;=CP!$L30),AND(AY$6&gt;=CP!$O30,AY$6&lt;=CP!$P30),AND(AY$6&gt;=CP!$S30,AY$6&lt;=CP!$T30),AND(AY$6&gt;=CP!$W30,AY$6&lt;=CP!$X30),AND(AY$6&gt;=CP!$AA30,AY$6&lt;=CP!$AB30)),"CP",IF(ISNA(HLOOKUP(AY$6,RTT!$B74:$M74,1,0)),"","RTT"))</f>
        <v/>
      </c>
      <c r="AZ34" s="57" t="str">
        <f aca="false">IF(OR(AND(AZ$6&gt;=CP!$G30,AZ$6&lt;=CP!$H30),AND(AZ$6&gt;=CP!$K30,AZ$6&lt;=CP!$L30),AND(AZ$6&gt;=CP!$O30,AZ$6&lt;=CP!$P30),AND(AZ$6&gt;=CP!$S30,AZ$6&lt;=CP!$T30),AND(AZ$6&gt;=CP!$W30,AZ$6&lt;=CP!$X30),AND(AZ$6&gt;=CP!$AA30,AZ$6&lt;=CP!$AB30)),"CP",IF(ISNA(HLOOKUP(AZ$6,RTT!$B74:$M74,1,0)),"","RTT"))</f>
        <v/>
      </c>
      <c r="BA34" s="57" t="str">
        <f aca="false">IF(OR(AND(BA$6&gt;=CP!$G30,BA$6&lt;=CP!$H30),AND(BA$6&gt;=CP!$K30,BA$6&lt;=CP!$L30),AND(BA$6&gt;=CP!$O30,BA$6&lt;=CP!$P30),AND(BA$6&gt;=CP!$S30,BA$6&lt;=CP!$T30),AND(BA$6&gt;=CP!$W30,BA$6&lt;=CP!$X30),AND(BA$6&gt;=CP!$AA30,BA$6&lt;=CP!$AB30)),"CP",IF(ISNA(HLOOKUP(BA$6,RTT!$B74:$M74,1,0)),"","RTT"))</f>
        <v/>
      </c>
      <c r="BB34" s="57" t="str">
        <f aca="false">IF(OR(AND(BB$6&gt;=CP!$G30,BB$6&lt;=CP!$H30),AND(BB$6&gt;=CP!$K30,BB$6&lt;=CP!$L30),AND(BB$6&gt;=CP!$O30,BB$6&lt;=CP!$P30),AND(BB$6&gt;=CP!$S30,BB$6&lt;=CP!$T30),AND(BB$6&gt;=CP!$W30,BB$6&lt;=CP!$X30),AND(BB$6&gt;=CP!$AA30,BB$6&lt;=CP!$AB30)),"CP",IF(ISNA(HLOOKUP(BB$6,RTT!$B74:$M74,1,0)),"","RTT"))</f>
        <v/>
      </c>
      <c r="BC34" s="57" t="str">
        <f aca="false">IF(OR(AND(BC$6&gt;=CP!$G30,BC$6&lt;=CP!$H30),AND(BC$6&gt;=CP!$K30,BC$6&lt;=CP!$L30),AND(BC$6&gt;=CP!$O30,BC$6&lt;=CP!$P30),AND(BC$6&gt;=CP!$S30,BC$6&lt;=CP!$T30),AND(BC$6&gt;=CP!$W30,BC$6&lt;=CP!$X30),AND(BC$6&gt;=CP!$AA30,BC$6&lt;=CP!$AB30)),"CP",IF(ISNA(HLOOKUP(BC$6,RTT!$B74:$M74,1,0)),"","RTT"))</f>
        <v/>
      </c>
      <c r="BD34" s="57" t="str">
        <f aca="false">IF(OR(AND(BD$6&gt;=CP!$G30,BD$6&lt;=CP!$H30),AND(BD$6&gt;=CP!$K30,BD$6&lt;=CP!$L30),AND(BD$6&gt;=CP!$O30,BD$6&lt;=CP!$P30),AND(BD$6&gt;=CP!$S30,BD$6&lt;=CP!$T30),AND(BD$6&gt;=CP!$W30,BD$6&lt;=CP!$X30),AND(BD$6&gt;=CP!$AA30,BD$6&lt;=CP!$AB30)),"CP",IF(ISNA(HLOOKUP(BD$6,RTT!$B74:$M74,1,0)),"","RTT"))</f>
        <v/>
      </c>
      <c r="BE34" s="57" t="str">
        <f aca="false">IF(OR(AND(BE$6&gt;=CP!$G30,BE$6&lt;=CP!$H30),AND(BE$6&gt;=CP!$K30,BE$6&lt;=CP!$L30),AND(BE$6&gt;=CP!$O30,BE$6&lt;=CP!$P30),AND(BE$6&gt;=CP!$S30,BE$6&lt;=CP!$T30),AND(BE$6&gt;=CP!$W30,BE$6&lt;=CP!$X30),AND(BE$6&gt;=CP!$AA30,BE$6&lt;=CP!$AB30)),"CP",IF(ISNA(HLOOKUP(BE$6,RTT!$B74:$M74,1,0)),"","RTT"))</f>
        <v/>
      </c>
      <c r="BF34" s="57" t="str">
        <f aca="false">IF(OR(AND(BF$6&gt;=CP!$G30,BF$6&lt;=CP!$H30),AND(BF$6&gt;=CP!$K30,BF$6&lt;=CP!$L30),AND(BF$6&gt;=CP!$O30,BF$6&lt;=CP!$P30),AND(BF$6&gt;=CP!$S30,BF$6&lt;=CP!$T30),AND(BF$6&gt;=CP!$W30,BF$6&lt;=CP!$X30),AND(BF$6&gt;=CP!$AA30,BF$6&lt;=CP!$AB30)),"CP",IF(ISNA(HLOOKUP(BF$6,RTT!$B74:$M74,1,0)),"","RTT"))</f>
        <v/>
      </c>
      <c r="BG34" s="57" t="str">
        <f aca="false">IF(OR(AND(BG$6&gt;=CP!$G30,BG$6&lt;=CP!$H30),AND(BG$6&gt;=CP!$K30,BG$6&lt;=CP!$L30),AND(BG$6&gt;=CP!$O30,BG$6&lt;=CP!$P30),AND(BG$6&gt;=CP!$S30,BG$6&lt;=CP!$T30),AND(BG$6&gt;=CP!$W30,BG$6&lt;=CP!$X30),AND(BG$6&gt;=CP!$AA30,BG$6&lt;=CP!$AB30)),"CP",IF(ISNA(HLOOKUP(BG$6,RTT!$B74:$M74,1,0)),"","RTT"))</f>
        <v/>
      </c>
      <c r="BH34" s="57" t="str">
        <f aca="false">IF(OR(AND(BH$6&gt;=CP!$G30,BH$6&lt;=CP!$H30),AND(BH$6&gt;=CP!$K30,BH$6&lt;=CP!$L30),AND(BH$6&gt;=CP!$O30,BH$6&lt;=CP!$P30),AND(BH$6&gt;=CP!$S30,BH$6&lt;=CP!$T30),AND(BH$6&gt;=CP!$W30,BH$6&lt;=CP!$X30),AND(BH$6&gt;=CP!$AA30,BH$6&lt;=CP!$AB30)),"CP",IF(ISNA(HLOOKUP(BH$6,RTT!$B74:$M74,1,0)),"","RTT"))</f>
        <v/>
      </c>
      <c r="BI34" s="57" t="str">
        <f aca="false">IF(OR(AND(BI$6&gt;=CP!$G30,BI$6&lt;=CP!$H30),AND(BI$6&gt;=CP!$K30,BI$6&lt;=CP!$L30),AND(BI$6&gt;=CP!$O30,BI$6&lt;=CP!$P30),AND(BI$6&gt;=CP!$S30,BI$6&lt;=CP!$T30),AND(BI$6&gt;=CP!$W30,BI$6&lt;=CP!$X30),AND(BI$6&gt;=CP!$AA30,BI$6&lt;=CP!$AB30)),"CP",IF(ISNA(HLOOKUP(BI$6,RTT!$B74:$M74,1,0)),"","RTT"))</f>
        <v/>
      </c>
      <c r="BJ34" s="57" t="str">
        <f aca="false">IF(OR(AND(BJ$6&gt;=CP!$G30,BJ$6&lt;=CP!$H30),AND(BJ$6&gt;=CP!$K30,BJ$6&lt;=CP!$L30),AND(BJ$6&gt;=CP!$O30,BJ$6&lt;=CP!$P30),AND(BJ$6&gt;=CP!$S30,BJ$6&lt;=CP!$T30),AND(BJ$6&gt;=CP!$W30,BJ$6&lt;=CP!$X30),AND(BJ$6&gt;=CP!$AA30,BJ$6&lt;=CP!$AB30)),"CP",IF(ISNA(HLOOKUP(BJ$6,RTT!$B74:$M74,1,0)),"","RTT"))</f>
        <v/>
      </c>
      <c r="BK34" s="57" t="str">
        <f aca="false">IF(OR(AND(BK$6&gt;=CP!$G30,BK$6&lt;=CP!$H30),AND(BK$6&gt;=CP!$K30,BK$6&lt;=CP!$L30),AND(BK$6&gt;=CP!$O30,BK$6&lt;=CP!$P30),AND(BK$6&gt;=CP!$S30,BK$6&lt;=CP!$T30),AND(BK$6&gt;=CP!$W30,BK$6&lt;=CP!$X30),AND(BK$6&gt;=CP!$AA30,BK$6&lt;=CP!$AB30)),"CP",IF(ISNA(HLOOKUP(BK$6,RTT!$B74:$M74,1,0)),"","RTT"))</f>
        <v/>
      </c>
      <c r="BL34" s="57" t="str">
        <f aca="false">IF(OR(AND(BL$6&gt;=CP!$G30,BL$6&lt;=CP!$H30),AND(BL$6&gt;=CP!$K30,BL$6&lt;=CP!$L30),AND(BL$6&gt;=CP!$O30,BL$6&lt;=CP!$P30),AND(BL$6&gt;=CP!$S30,BL$6&lt;=CP!$T30),AND(BL$6&gt;=CP!$W30,BL$6&lt;=CP!$X30),AND(BL$6&gt;=CP!$AA30,BL$6&lt;=CP!$AB30)),"CP",IF(ISNA(HLOOKUP(BL$6,RTT!$B74:$M74,1,0)),"","RTT"))</f>
        <v/>
      </c>
      <c r="BM34" s="57" t="str">
        <f aca="false">IF(OR(AND(BM$6&gt;=CP!$G30,BM$6&lt;=CP!$H30),AND(BM$6&gt;=CP!$K30,BM$6&lt;=CP!$L30),AND(BM$6&gt;=CP!$O30,BM$6&lt;=CP!$P30),AND(BM$6&gt;=CP!$S30,BM$6&lt;=CP!$T30),AND(BM$6&gt;=CP!$W30,BM$6&lt;=CP!$X30),AND(BM$6&gt;=CP!$AA30,BM$6&lt;=CP!$AB30)),"CP",IF(ISNA(HLOOKUP(BM$6,RTT!$B74:$M74,1,0)),"","RTT"))</f>
        <v/>
      </c>
      <c r="BN34" s="57" t="str">
        <f aca="false">IF(OR(AND(BN$6&gt;=CP!$G30,BN$6&lt;=CP!$H30),AND(BN$6&gt;=CP!$K30,BN$6&lt;=CP!$L30),AND(BN$6&gt;=CP!$O30,BN$6&lt;=CP!$P30),AND(BN$6&gt;=CP!$S30,BN$6&lt;=CP!$T30),AND(BN$6&gt;=CP!$W30,BN$6&lt;=CP!$X30),AND(BN$6&gt;=CP!$AA30,BN$6&lt;=CP!$AB30)),"CP",IF(ISNA(HLOOKUP(BN$6,RTT!$B74:$M74,1,0)),"","RTT"))</f>
        <v/>
      </c>
      <c r="BO34" s="57" t="str">
        <f aca="false">IF(OR(AND(BO$6&gt;=CP!$G30,BO$6&lt;=CP!$H30),AND(BO$6&gt;=CP!$K30,BO$6&lt;=CP!$L30),AND(BO$6&gt;=CP!$O30,BO$6&lt;=CP!$P30),AND(BO$6&gt;=CP!$S30,BO$6&lt;=CP!$T30),AND(BO$6&gt;=CP!$W30,BO$6&lt;=CP!$X30),AND(BO$6&gt;=CP!$AA30,BO$6&lt;=CP!$AB30)),"CP",IF(ISNA(HLOOKUP(BO$6,RTT!$B74:$M74,1,0)),"","RTT"))</f>
        <v/>
      </c>
      <c r="BP34" s="57" t="str">
        <f aca="false">IF(OR(AND(BP$6&gt;=CP!$G30,BP$6&lt;=CP!$H30),AND(BP$6&gt;=CP!$K30,BP$6&lt;=CP!$L30),AND(BP$6&gt;=CP!$O30,BP$6&lt;=CP!$P30),AND(BP$6&gt;=CP!$S30,BP$6&lt;=CP!$T30),AND(BP$6&gt;=CP!$W30,BP$6&lt;=CP!$X30),AND(BP$6&gt;=CP!$AA30,BP$6&lt;=CP!$AB30)),"CP",IF(ISNA(HLOOKUP(BP$6,RTT!$B74:$M74,1,0)),"","RTT"))</f>
        <v/>
      </c>
      <c r="BQ34" s="57" t="str">
        <f aca="false">IF(OR(AND(BQ$6&gt;=CP!$G30,BQ$6&lt;=CP!$H30),AND(BQ$6&gt;=CP!$K30,BQ$6&lt;=CP!$L30),AND(BQ$6&gt;=CP!$O30,BQ$6&lt;=CP!$P30),AND(BQ$6&gt;=CP!$S30,BQ$6&lt;=CP!$T30),AND(BQ$6&gt;=CP!$W30,BQ$6&lt;=CP!$X30),AND(BQ$6&gt;=CP!$AA30,BQ$6&lt;=CP!$AB30)),"CP",IF(ISNA(HLOOKUP(BQ$6,RTT!$B74:$M74,1,0)),"","RTT"))</f>
        <v/>
      </c>
      <c r="BR34" s="57" t="str">
        <f aca="false">IF(OR(AND(BR$6&gt;=CP!$G30,BR$6&lt;=CP!$H30),AND(BR$6&gt;=CP!$K30,BR$6&lt;=CP!$L30),AND(BR$6&gt;=CP!$O30,BR$6&lt;=CP!$P30),AND(BR$6&gt;=CP!$S30,BR$6&lt;=CP!$T30),AND(BR$6&gt;=CP!$W30,BR$6&lt;=CP!$X30),AND(BR$6&gt;=CP!$AA30,BR$6&lt;=CP!$AB30)),"CP",IF(ISNA(HLOOKUP(BR$6,RTT!$B74:$M74,1,0)),"","RTT"))</f>
        <v/>
      </c>
      <c r="BS34" s="57" t="str">
        <f aca="false">IF(OR(AND(BS$6&gt;=CP!$G30,BS$6&lt;=CP!$H30),AND(BS$6&gt;=CP!$K30,BS$6&lt;=CP!$L30),AND(BS$6&gt;=CP!$O30,BS$6&lt;=CP!$P30),AND(BS$6&gt;=CP!$S30,BS$6&lt;=CP!$T30),AND(BS$6&gt;=CP!$W30,BS$6&lt;=CP!$X30),AND(BS$6&gt;=CP!$AA30,BS$6&lt;=CP!$AB30)),"CP",IF(ISNA(HLOOKUP(BS$6,RTT!$B74:$M74,1,0)),"","RTT"))</f>
        <v/>
      </c>
      <c r="BT34" s="57" t="str">
        <f aca="false">IF(OR(AND(BT$6&gt;=CP!$G30,BT$6&lt;=CP!$H30),AND(BT$6&gt;=CP!$K30,BT$6&lt;=CP!$L30),AND(BT$6&gt;=CP!$O30,BT$6&lt;=CP!$P30),AND(BT$6&gt;=CP!$S30,BT$6&lt;=CP!$T30),AND(BT$6&gt;=CP!$W30,BT$6&lt;=CP!$X30),AND(BT$6&gt;=CP!$AA30,BT$6&lt;=CP!$AB30)),"CP",IF(ISNA(HLOOKUP(BT$6,RTT!$B74:$M74,1,0)),"","RTT"))</f>
        <v/>
      </c>
      <c r="BU34" s="57" t="str">
        <f aca="false">IF(OR(AND(BU$6&gt;=CP!$G30,BU$6&lt;=CP!$H30),AND(BU$6&gt;=CP!$K30,BU$6&lt;=CP!$L30),AND(BU$6&gt;=CP!$O30,BU$6&lt;=CP!$P30),AND(BU$6&gt;=CP!$S30,BU$6&lt;=CP!$T30),AND(BU$6&gt;=CP!$W30,BU$6&lt;=CP!$X30),AND(BU$6&gt;=CP!$AA30,BU$6&lt;=CP!$AB30)),"CP",IF(ISNA(HLOOKUP(BU$6,RTT!$B74:$M74,1,0)),"","RTT"))</f>
        <v/>
      </c>
      <c r="BV34" s="57" t="str">
        <f aca="false">IF(OR(AND(BV$6&gt;=CP!$G30,BV$6&lt;=CP!$H30),AND(BV$6&gt;=CP!$K30,BV$6&lt;=CP!$L30),AND(BV$6&gt;=CP!$O30,BV$6&lt;=CP!$P30),AND(BV$6&gt;=CP!$S30,BV$6&lt;=CP!$T30),AND(BV$6&gt;=CP!$W30,BV$6&lt;=CP!$X30),AND(BV$6&gt;=CP!$AA30,BV$6&lt;=CP!$AB30)),"CP",IF(ISNA(HLOOKUP(BV$6,RTT!$B74:$M74,1,0)),"","RTT"))</f>
        <v/>
      </c>
      <c r="BW34" s="57" t="str">
        <f aca="false">IF(OR(AND(BW$6&gt;=CP!$G30,BW$6&lt;=CP!$H30),AND(BW$6&gt;=CP!$K30,BW$6&lt;=CP!$L30),AND(BW$6&gt;=CP!$O30,BW$6&lt;=CP!$P30),AND(BW$6&gt;=CP!$S30,BW$6&lt;=CP!$T30),AND(BW$6&gt;=CP!$W30,BW$6&lt;=CP!$X30),AND(BW$6&gt;=CP!$AA30,BW$6&lt;=CP!$AB30)),"CP",IF(ISNA(HLOOKUP(BW$6,RTT!$B74:$M74,1,0)),"","RTT"))</f>
        <v/>
      </c>
      <c r="BX34" s="57" t="str">
        <f aca="false">IF(OR(AND(BX$6&gt;=CP!$G30,BX$6&lt;=CP!$H30),AND(BX$6&gt;=CP!$K30,BX$6&lt;=CP!$L30),AND(BX$6&gt;=CP!$O30,BX$6&lt;=CP!$P30),AND(BX$6&gt;=CP!$S30,BX$6&lt;=CP!$T30),AND(BX$6&gt;=CP!$W30,BX$6&lt;=CP!$X30),AND(BX$6&gt;=CP!$AA30,BX$6&lt;=CP!$AB30)),"CP",IF(ISNA(HLOOKUP(BX$6,RTT!$B74:$M74,1,0)),"","RTT"))</f>
        <v/>
      </c>
      <c r="BY34" s="57" t="str">
        <f aca="false">IF(OR(AND(BY$6&gt;=CP!$G30,BY$6&lt;=CP!$H30),AND(BY$6&gt;=CP!$K30,BY$6&lt;=CP!$L30),AND(BY$6&gt;=CP!$O30,BY$6&lt;=CP!$P30),AND(BY$6&gt;=CP!$S30,BY$6&lt;=CP!$T30),AND(BY$6&gt;=CP!$W30,BY$6&lt;=CP!$X30),AND(BY$6&gt;=CP!$AA30,BY$6&lt;=CP!$AB30)),"CP",IF(ISNA(HLOOKUP(BY$6,RTT!$B74:$M74,1,0)),"","RTT"))</f>
        <v/>
      </c>
      <c r="BZ34" s="57" t="str">
        <f aca="false">IF(OR(AND(BZ$6&gt;=CP!$G30,BZ$6&lt;=CP!$H30),AND(BZ$6&gt;=CP!$K30,BZ$6&lt;=CP!$L30),AND(BZ$6&gt;=CP!$O30,BZ$6&lt;=CP!$P30),AND(BZ$6&gt;=CP!$S30,BZ$6&lt;=CP!$T30),AND(BZ$6&gt;=CP!$W30,BZ$6&lt;=CP!$X30),AND(BZ$6&gt;=CP!$AA30,BZ$6&lt;=CP!$AB30)),"CP",IF(ISNA(HLOOKUP(BZ$6,RTT!$B74:$M74,1,0)),"","RTT"))</f>
        <v/>
      </c>
      <c r="CA34" s="57" t="str">
        <f aca="false">IF(OR(AND(CA$6&gt;=CP!$G30,CA$6&lt;=CP!$H30),AND(CA$6&gt;=CP!$K30,CA$6&lt;=CP!$L30),AND(CA$6&gt;=CP!$O30,CA$6&lt;=CP!$P30),AND(CA$6&gt;=CP!$S30,CA$6&lt;=CP!$T30),AND(CA$6&gt;=CP!$W30,CA$6&lt;=CP!$X30),AND(CA$6&gt;=CP!$AA30,CA$6&lt;=CP!$AB30)),"CP",IF(ISNA(HLOOKUP(CA$6,RTT!$B74:$M74,1,0)),"","RTT"))</f>
        <v/>
      </c>
      <c r="CB34" s="57" t="str">
        <f aca="false">IF(OR(AND(CB$6&gt;=CP!$G30,CB$6&lt;=CP!$H30),AND(CB$6&gt;=CP!$K30,CB$6&lt;=CP!$L30),AND(CB$6&gt;=CP!$O30,CB$6&lt;=CP!$P30),AND(CB$6&gt;=CP!$S30,CB$6&lt;=CP!$T30),AND(CB$6&gt;=CP!$W30,CB$6&lt;=CP!$X30),AND(CB$6&gt;=CP!$AA30,CB$6&lt;=CP!$AB30)),"CP",IF(ISNA(HLOOKUP(CB$6,RTT!$B74:$M74,1,0)),"","RTT"))</f>
        <v/>
      </c>
      <c r="CC34" s="57" t="str">
        <f aca="false">IF(OR(AND(CC$6&gt;=CP!$G30,CC$6&lt;=CP!$H30),AND(CC$6&gt;=CP!$K30,CC$6&lt;=CP!$L30),AND(CC$6&gt;=CP!$O30,CC$6&lt;=CP!$P30),AND(CC$6&gt;=CP!$S30,CC$6&lt;=CP!$T30),AND(CC$6&gt;=CP!$W30,CC$6&lt;=CP!$X30),AND(CC$6&gt;=CP!$AA30,CC$6&lt;=CP!$AB30)),"CP",IF(ISNA(HLOOKUP(CC$6,RTT!$B74:$M74,1,0)),"","RTT"))</f>
        <v/>
      </c>
      <c r="CD34" s="57" t="str">
        <f aca="false">IF(OR(AND(CD$6&gt;=CP!$G30,CD$6&lt;=CP!$H30),AND(CD$6&gt;=CP!$K30,CD$6&lt;=CP!$L30),AND(CD$6&gt;=CP!$O30,CD$6&lt;=CP!$P30),AND(CD$6&gt;=CP!$S30,CD$6&lt;=CP!$T30),AND(CD$6&gt;=CP!$W30,CD$6&lt;=CP!$X30),AND(CD$6&gt;=CP!$AA30,CD$6&lt;=CP!$AB30)),"CP",IF(ISNA(HLOOKUP(CD$6,RTT!$B74:$M74,1,0)),"","RTT"))</f>
        <v/>
      </c>
      <c r="CE34" s="57" t="str">
        <f aca="false">IF(OR(AND(CE$6&gt;=CP!$G30,CE$6&lt;=CP!$H30),AND(CE$6&gt;=CP!$K30,CE$6&lt;=CP!$L30),AND(CE$6&gt;=CP!$O30,CE$6&lt;=CP!$P30),AND(CE$6&gt;=CP!$S30,CE$6&lt;=CP!$T30),AND(CE$6&gt;=CP!$W30,CE$6&lt;=CP!$X30),AND(CE$6&gt;=CP!$AA30,CE$6&lt;=CP!$AB30)),"CP",IF(ISNA(HLOOKUP(CE$6,RTT!$B74:$M74,1,0)),"","RTT"))</f>
        <v/>
      </c>
      <c r="CF34" s="57" t="str">
        <f aca="false">IF(OR(AND(CF$6&gt;=CP!$G30,CF$6&lt;=CP!$H30),AND(CF$6&gt;=CP!$K30,CF$6&lt;=CP!$L30),AND(CF$6&gt;=CP!$O30,CF$6&lt;=CP!$P30),AND(CF$6&gt;=CP!$S30,CF$6&lt;=CP!$T30),AND(CF$6&gt;=CP!$W30,CF$6&lt;=CP!$X30),AND(CF$6&gt;=CP!$AA30,CF$6&lt;=CP!$AB30)),"CP",IF(ISNA(HLOOKUP(CF$6,RTT!$B74:$M74,1,0)),"","RTT"))</f>
        <v/>
      </c>
      <c r="CG34" s="57" t="str">
        <f aca="false">IF(OR(AND(CG$6&gt;=CP!$G30,CG$6&lt;=CP!$H30),AND(CG$6&gt;=CP!$K30,CG$6&lt;=CP!$L30),AND(CG$6&gt;=CP!$O30,CG$6&lt;=CP!$P30),AND(CG$6&gt;=CP!$S30,CG$6&lt;=CP!$T30),AND(CG$6&gt;=CP!$W30,CG$6&lt;=CP!$X30),AND(CG$6&gt;=CP!$AA30,CG$6&lt;=CP!$AB30)),"CP",IF(ISNA(HLOOKUP(CG$6,RTT!$B74:$M74,1,0)),"","RTT"))</f>
        <v/>
      </c>
      <c r="CH34" s="57" t="str">
        <f aca="false">IF(OR(AND(CH$6&gt;=CP!$G30,CH$6&lt;=CP!$H30),AND(CH$6&gt;=CP!$K30,CH$6&lt;=CP!$L30),AND(CH$6&gt;=CP!$O30,CH$6&lt;=CP!$P30),AND(CH$6&gt;=CP!$S30,CH$6&lt;=CP!$T30),AND(CH$6&gt;=CP!$W30,CH$6&lt;=CP!$X30),AND(CH$6&gt;=CP!$AA30,CH$6&lt;=CP!$AB30)),"CP",IF(ISNA(HLOOKUP(CH$6,RTT!$B74:$M74,1,0)),"","RTT"))</f>
        <v/>
      </c>
      <c r="CI34" s="57" t="str">
        <f aca="false">IF(OR(AND(CI$6&gt;=CP!$G30,CI$6&lt;=CP!$H30),AND(CI$6&gt;=CP!$K30,CI$6&lt;=CP!$L30),AND(CI$6&gt;=CP!$O30,CI$6&lt;=CP!$P30),AND(CI$6&gt;=CP!$S30,CI$6&lt;=CP!$T30),AND(CI$6&gt;=CP!$W30,CI$6&lt;=CP!$X30),AND(CI$6&gt;=CP!$AA30,CI$6&lt;=CP!$AB30)),"CP",IF(ISNA(HLOOKUP(CI$6,RTT!$B74:$M74,1,0)),"","RTT"))</f>
        <v/>
      </c>
      <c r="CJ34" s="57" t="str">
        <f aca="false">IF(OR(AND(CJ$6&gt;=CP!$G30,CJ$6&lt;=CP!$H30),AND(CJ$6&gt;=CP!$K30,CJ$6&lt;=CP!$L30),AND(CJ$6&gt;=CP!$O30,CJ$6&lt;=CP!$P30),AND(CJ$6&gt;=CP!$S30,CJ$6&lt;=CP!$T30),AND(CJ$6&gt;=CP!$W30,CJ$6&lt;=CP!$X30),AND(CJ$6&gt;=CP!$AA30,CJ$6&lt;=CP!$AB30)),"CP",IF(ISNA(HLOOKUP(CJ$6,RTT!$B74:$M74,1,0)),"","RTT"))</f>
        <v/>
      </c>
      <c r="CK34" s="57" t="str">
        <f aca="false">IF(OR(AND(CK$6&gt;=CP!$G30,CK$6&lt;=CP!$H30),AND(CK$6&gt;=CP!$K30,CK$6&lt;=CP!$L30),AND(CK$6&gt;=CP!$O30,CK$6&lt;=CP!$P30),AND(CK$6&gt;=CP!$S30,CK$6&lt;=CP!$T30),AND(CK$6&gt;=CP!$W30,CK$6&lt;=CP!$X30),AND(CK$6&gt;=CP!$AA30,CK$6&lt;=CP!$AB30)),"CP",IF(ISNA(HLOOKUP(CK$6,RTT!$B74:$M74,1,0)),"","RTT"))</f>
        <v/>
      </c>
      <c r="CL34" s="57" t="str">
        <f aca="false">IF(OR(AND(CL$6&gt;=CP!$G30,CL$6&lt;=CP!$H30),AND(CL$6&gt;=CP!$K30,CL$6&lt;=CP!$L30),AND(CL$6&gt;=CP!$O30,CL$6&lt;=CP!$P30),AND(CL$6&gt;=CP!$S30,CL$6&lt;=CP!$T30),AND(CL$6&gt;=CP!$W30,CL$6&lt;=CP!$X30),AND(CL$6&gt;=CP!$AA30,CL$6&lt;=CP!$AB30)),"CP",IF(ISNA(HLOOKUP(CL$6,RTT!$B74:$M74,1,0)),"","RTT"))</f>
        <v/>
      </c>
      <c r="CM34" s="57" t="str">
        <f aca="false">IF(OR(AND(CM$6&gt;=CP!$G30,CM$6&lt;=CP!$H30),AND(CM$6&gt;=CP!$K30,CM$6&lt;=CP!$L30),AND(CM$6&gt;=CP!$O30,CM$6&lt;=CP!$P30),AND(CM$6&gt;=CP!$S30,CM$6&lt;=CP!$T30),AND(CM$6&gt;=CP!$W30,CM$6&lt;=CP!$X30),AND(CM$6&gt;=CP!$AA30,CM$6&lt;=CP!$AB30)),"CP",IF(ISNA(HLOOKUP(CM$6,RTT!$B74:$M74,1,0)),"","RTT"))</f>
        <v/>
      </c>
      <c r="CN34" s="57" t="str">
        <f aca="false">IF(OR(AND(CN$6&gt;=CP!$G30,CN$6&lt;=CP!$H30),AND(CN$6&gt;=CP!$K30,CN$6&lt;=CP!$L30),AND(CN$6&gt;=CP!$O30,CN$6&lt;=CP!$P30),AND(CN$6&gt;=CP!$S30,CN$6&lt;=CP!$T30),AND(CN$6&gt;=CP!$W30,CN$6&lt;=CP!$X30),AND(CN$6&gt;=CP!$AA30,CN$6&lt;=CP!$AB30)),"CP",IF(ISNA(HLOOKUP(CN$6,RTT!$B74:$M74,1,0)),"","RTT"))</f>
        <v/>
      </c>
      <c r="CO34" s="57" t="str">
        <f aca="false">IF(OR(AND(CO$6&gt;=CP!$G30,CO$6&lt;=CP!$H30),AND(CO$6&gt;=CP!$K30,CO$6&lt;=CP!$L30),AND(CO$6&gt;=CP!$O30,CO$6&lt;=CP!$P30),AND(CO$6&gt;=CP!$S30,CO$6&lt;=CP!$T30),AND(CO$6&gt;=CP!$W30,CO$6&lt;=CP!$X30),AND(CO$6&gt;=CP!$AA30,CO$6&lt;=CP!$AB30)),"CP",IF(ISNA(HLOOKUP(CO$6,RTT!$B74:$M74,1,0)),"","RTT"))</f>
        <v/>
      </c>
      <c r="CP34" s="58" t="str">
        <f aca="false">IF(OR(AND(CP$6&gt;=CP!$G30,CP$6&lt;=CP!$H30),AND(CP$6&gt;=CP!$K30,CP$6&lt;=CP!$L30),AND(CP$6&gt;=CP!$O30,CP$6&lt;=CP!$P30),AND(CP$6&gt;=CP!$S30,CP$6&lt;=CP!$T30),AND(CP$6&gt;=CP!$W30,CP$6&lt;=CP!$X30),AND(CP$6&gt;=CP!$AA30,CP$6&lt;=CP!$AB30)),"CP",IF(ISNA(HLOOKUP(CP$6,RTT!$B74:$M74,1,0)),"","RTT"))</f>
        <v/>
      </c>
    </row>
    <row r="35" customFormat="false" ht="14.4" hidden="false" customHeight="false" outlineLevel="0" collapsed="false">
      <c r="A35" s="12" t="s">
        <v>149</v>
      </c>
      <c r="B35" s="59" t="s">
        <v>138</v>
      </c>
      <c r="C35" s="57" t="str">
        <f aca="false">IF(OR(AND(C$6&gt;=CP!$G31,C$6&lt;=CP!$H31),AND(C$6&gt;=CP!$K31,C$6&lt;=CP!$L31),AND(C$6&gt;=CP!$O31,C$6&lt;=CP!$P31),AND(C$6&gt;=CP!$S31,C$6&lt;=CP!$T31),AND(C$6&gt;=CP!$W31,C$6&lt;=CP!$X31),AND(C$6&gt;=CP!$AA31,C$6&lt;=CP!$AB31)),"CP",IF(ISNA(HLOOKUP(C$6,RTT!$B75:$M75,1,0)),"","RTT"))</f>
        <v/>
      </c>
      <c r="D35" s="57" t="str">
        <f aca="false">IF(OR(AND(D$6&gt;=CP!$G31,D$6&lt;=CP!$H31),AND(D$6&gt;=CP!$K31,D$6&lt;=CP!$L31),AND(D$6&gt;=CP!$O31,D$6&lt;=CP!$P31),AND(D$6&gt;=CP!$S31,D$6&lt;=CP!$T31),AND(D$6&gt;=CP!$W31,D$6&lt;=CP!$X31),AND(D$6&gt;=CP!$AA31,D$6&lt;=CP!$AB31)),"CP",IF(ISNA(HLOOKUP(D$6,RTT!$B75:$M75,1,0)),"","RTT"))</f>
        <v/>
      </c>
      <c r="E35" s="57" t="str">
        <f aca="false">IF(OR(AND(E$6&gt;=CP!$G31,E$6&lt;=CP!$H31),AND(E$6&gt;=CP!$K31,E$6&lt;=CP!$L31),AND(E$6&gt;=CP!$O31,E$6&lt;=CP!$P31),AND(E$6&gt;=CP!$S31,E$6&lt;=CP!$T31),AND(E$6&gt;=CP!$W31,E$6&lt;=CP!$X31),AND(E$6&gt;=CP!$AA31,E$6&lt;=CP!$AB31)),"CP",IF(ISNA(HLOOKUP(E$6,RTT!$B75:$M75,1,0)),"","RTT"))</f>
        <v/>
      </c>
      <c r="F35" s="57" t="str">
        <f aca="false">IF(OR(AND(F$6&gt;=CP!$G31,F$6&lt;=CP!$H31),AND(F$6&gt;=CP!$K31,F$6&lt;=CP!$L31),AND(F$6&gt;=CP!$O31,F$6&lt;=CP!$P31),AND(F$6&gt;=CP!$S31,F$6&lt;=CP!$T31),AND(F$6&gt;=CP!$W31,F$6&lt;=CP!$X31),AND(F$6&gt;=CP!$AA31,F$6&lt;=CP!$AB31)),"CP",IF(ISNA(HLOOKUP(F$6,RTT!$B75:$M75,1,0)),"","RTT"))</f>
        <v/>
      </c>
      <c r="G35" s="57" t="str">
        <f aca="false">IF(OR(AND(G$6&gt;=CP!$G31,G$6&lt;=CP!$H31),AND(G$6&gt;=CP!$K31,G$6&lt;=CP!$L31),AND(G$6&gt;=CP!$O31,G$6&lt;=CP!$P31),AND(G$6&gt;=CP!$S31,G$6&lt;=CP!$T31),AND(G$6&gt;=CP!$W31,G$6&lt;=CP!$X31),AND(G$6&gt;=CP!$AA31,G$6&lt;=CP!$AB31)),"CP",IF(ISNA(HLOOKUP(G$6,RTT!$B75:$M75,1,0)),"","RTT"))</f>
        <v/>
      </c>
      <c r="H35" s="57" t="str">
        <f aca="false">IF(OR(AND(H$6&gt;=CP!$G31,H$6&lt;=CP!$H31),AND(H$6&gt;=CP!$K31,H$6&lt;=CP!$L31),AND(H$6&gt;=CP!$O31,H$6&lt;=CP!$P31),AND(H$6&gt;=CP!$S31,H$6&lt;=CP!$T31),AND(H$6&gt;=CP!$W31,H$6&lt;=CP!$X31),AND(H$6&gt;=CP!$AA31,H$6&lt;=CP!$AB31)),"CP",IF(ISNA(HLOOKUP(H$6,RTT!$B75:$M75,1,0)),"","RTT"))</f>
        <v/>
      </c>
      <c r="I35" s="57" t="str">
        <f aca="false">IF(OR(AND(I$6&gt;=CP!$G31,I$6&lt;=CP!$H31),AND(I$6&gt;=CP!$K31,I$6&lt;=CP!$L31),AND(I$6&gt;=CP!$O31,I$6&lt;=CP!$P31),AND(I$6&gt;=CP!$S31,I$6&lt;=CP!$T31),AND(I$6&gt;=CP!$W31,I$6&lt;=CP!$X31),AND(I$6&gt;=CP!$AA31,I$6&lt;=CP!$AB31)),"CP",IF(ISNA(HLOOKUP(I$6,RTT!$B75:$M75,1,0)),"","RTT"))</f>
        <v/>
      </c>
      <c r="J35" s="57" t="str">
        <f aca="false">IF(OR(AND(J$6&gt;=CP!$G31,J$6&lt;=CP!$H31),AND(J$6&gt;=CP!$K31,J$6&lt;=CP!$L31),AND(J$6&gt;=CP!$O31,J$6&lt;=CP!$P31),AND(J$6&gt;=CP!$S31,J$6&lt;=CP!$T31),AND(J$6&gt;=CP!$W31,J$6&lt;=CP!$X31),AND(J$6&gt;=CP!$AA31,J$6&lt;=CP!$AB31)),"CP",IF(ISNA(HLOOKUP(J$6,RTT!$B75:$M75,1,0)),"","RTT"))</f>
        <v/>
      </c>
      <c r="K35" s="57" t="str">
        <f aca="false">IF(OR(AND(K$6&gt;=CP!$G31,K$6&lt;=CP!$H31),AND(K$6&gt;=CP!$K31,K$6&lt;=CP!$L31),AND(K$6&gt;=CP!$O31,K$6&lt;=CP!$P31),AND(K$6&gt;=CP!$S31,K$6&lt;=CP!$T31),AND(K$6&gt;=CP!$W31,K$6&lt;=CP!$X31),AND(K$6&gt;=CP!$AA31,K$6&lt;=CP!$AB31)),"CP",IF(ISNA(HLOOKUP(K$6,RTT!$B75:$M75,1,0)),"","RTT"))</f>
        <v/>
      </c>
      <c r="L35" s="57" t="str">
        <f aca="false">IF(OR(AND(L$6&gt;=CP!$G31,L$6&lt;=CP!$H31),AND(L$6&gt;=CP!$K31,L$6&lt;=CP!$L31),AND(L$6&gt;=CP!$O31,L$6&lt;=CP!$P31),AND(L$6&gt;=CP!$S31,L$6&lt;=CP!$T31),AND(L$6&gt;=CP!$W31,L$6&lt;=CP!$X31),AND(L$6&gt;=CP!$AA31,L$6&lt;=CP!$AB31)),"CP",IF(ISNA(HLOOKUP(L$6,RTT!$B75:$M75,1,0)),"","RTT"))</f>
        <v/>
      </c>
      <c r="M35" s="57" t="str">
        <f aca="false">IF(OR(AND(M$6&gt;=CP!$G31,M$6&lt;=CP!$H31),AND(M$6&gt;=CP!$K31,M$6&lt;=CP!$L31),AND(M$6&gt;=CP!$O31,M$6&lt;=CP!$P31),AND(M$6&gt;=CP!$S31,M$6&lt;=CP!$T31),AND(M$6&gt;=CP!$W31,M$6&lt;=CP!$X31),AND(M$6&gt;=CP!$AA31,M$6&lt;=CP!$AB31)),"CP",IF(ISNA(HLOOKUP(M$6,RTT!$B75:$M75,1,0)),"","RTT"))</f>
        <v/>
      </c>
      <c r="N35" s="57" t="str">
        <f aca="false">IF(OR(AND(N$6&gt;=CP!$G31,N$6&lt;=CP!$H31),AND(N$6&gt;=CP!$K31,N$6&lt;=CP!$L31),AND(N$6&gt;=CP!$O31,N$6&lt;=CP!$P31),AND(N$6&gt;=CP!$S31,N$6&lt;=CP!$T31),AND(N$6&gt;=CP!$W31,N$6&lt;=CP!$X31),AND(N$6&gt;=CP!$AA31,N$6&lt;=CP!$AB31)),"CP",IF(ISNA(HLOOKUP(N$6,RTT!$B75:$M75,1,0)),"","RTT"))</f>
        <v/>
      </c>
      <c r="O35" s="57" t="str">
        <f aca="false">IF(OR(AND(O$6&gt;=CP!$G31,O$6&lt;=CP!$H31),AND(O$6&gt;=CP!$K31,O$6&lt;=CP!$L31),AND(O$6&gt;=CP!$O31,O$6&lt;=CP!$P31),AND(O$6&gt;=CP!$S31,O$6&lt;=CP!$T31),AND(O$6&gt;=CP!$W31,O$6&lt;=CP!$X31),AND(O$6&gt;=CP!$AA31,O$6&lt;=CP!$AB31)),"CP",IF(ISNA(HLOOKUP(O$6,RTT!$B75:$M75,1,0)),"","RTT"))</f>
        <v/>
      </c>
      <c r="P35" s="57" t="str">
        <f aca="false">IF(OR(AND(P$6&gt;=CP!$G31,P$6&lt;=CP!$H31),AND(P$6&gt;=CP!$K31,P$6&lt;=CP!$L31),AND(P$6&gt;=CP!$O31,P$6&lt;=CP!$P31),AND(P$6&gt;=CP!$S31,P$6&lt;=CP!$T31),AND(P$6&gt;=CP!$W31,P$6&lt;=CP!$X31),AND(P$6&gt;=CP!$AA31,P$6&lt;=CP!$AB31)),"CP",IF(ISNA(HLOOKUP(P$6,RTT!$B75:$M75,1,0)),"","RTT"))</f>
        <v/>
      </c>
      <c r="Q35" s="57" t="str">
        <f aca="false">IF(OR(AND(Q$6&gt;=CP!$G31,Q$6&lt;=CP!$H31),AND(Q$6&gt;=CP!$K31,Q$6&lt;=CP!$L31),AND(Q$6&gt;=CP!$O31,Q$6&lt;=CP!$P31),AND(Q$6&gt;=CP!$S31,Q$6&lt;=CP!$T31),AND(Q$6&gt;=CP!$W31,Q$6&lt;=CP!$X31),AND(Q$6&gt;=CP!$AA31,Q$6&lt;=CP!$AB31)),"CP",IF(ISNA(HLOOKUP(Q$6,RTT!$B75:$M75,1,0)),"","RTT"))</f>
        <v/>
      </c>
      <c r="R35" s="57" t="str">
        <f aca="false">IF(OR(AND(R$6&gt;=CP!$G31,R$6&lt;=CP!$H31),AND(R$6&gt;=CP!$K31,R$6&lt;=CP!$L31),AND(R$6&gt;=CP!$O31,R$6&lt;=CP!$P31),AND(R$6&gt;=CP!$S31,R$6&lt;=CP!$T31),AND(R$6&gt;=CP!$W31,R$6&lt;=CP!$X31),AND(R$6&gt;=CP!$AA31,R$6&lt;=CP!$AB31)),"CP",IF(ISNA(HLOOKUP(R$6,RTT!$B75:$M75,1,0)),"","RTT"))</f>
        <v/>
      </c>
      <c r="S35" s="57" t="str">
        <f aca="false">IF(OR(AND(S$6&gt;=CP!$G31,S$6&lt;=CP!$H31),AND(S$6&gt;=CP!$K31,S$6&lt;=CP!$L31),AND(S$6&gt;=CP!$O31,S$6&lt;=CP!$P31),AND(S$6&gt;=CP!$S31,S$6&lt;=CP!$T31),AND(S$6&gt;=CP!$W31,S$6&lt;=CP!$X31),AND(S$6&gt;=CP!$AA31,S$6&lt;=CP!$AB31)),"CP",IF(ISNA(HLOOKUP(S$6,RTT!$B75:$M75,1,0)),"","RTT"))</f>
        <v/>
      </c>
      <c r="T35" s="57" t="str">
        <f aca="false">IF(OR(AND(T$6&gt;=CP!$G31,T$6&lt;=CP!$H31),AND(T$6&gt;=CP!$K31,T$6&lt;=CP!$L31),AND(T$6&gt;=CP!$O31,T$6&lt;=CP!$P31),AND(T$6&gt;=CP!$S31,T$6&lt;=CP!$T31),AND(T$6&gt;=CP!$W31,T$6&lt;=CP!$X31),AND(T$6&gt;=CP!$AA31,T$6&lt;=CP!$AB31)),"CP",IF(ISNA(HLOOKUP(T$6,RTT!$B75:$M75,1,0)),"","RTT"))</f>
        <v/>
      </c>
      <c r="U35" s="57" t="str">
        <f aca="false">IF(OR(AND(U$6&gt;=CP!$G31,U$6&lt;=CP!$H31),AND(U$6&gt;=CP!$K31,U$6&lt;=CP!$L31),AND(U$6&gt;=CP!$O31,U$6&lt;=CP!$P31),AND(U$6&gt;=CP!$S31,U$6&lt;=CP!$T31),AND(U$6&gt;=CP!$W31,U$6&lt;=CP!$X31),AND(U$6&gt;=CP!$AA31,U$6&lt;=CP!$AB31)),"CP",IF(ISNA(HLOOKUP(U$6,RTT!$B75:$M75,1,0)),"","RTT"))</f>
        <v/>
      </c>
      <c r="V35" s="57" t="str">
        <f aca="false">IF(OR(AND(V$6&gt;=CP!$G31,V$6&lt;=CP!$H31),AND(V$6&gt;=CP!$K31,V$6&lt;=CP!$L31),AND(V$6&gt;=CP!$O31,V$6&lt;=CP!$P31),AND(V$6&gt;=CP!$S31,V$6&lt;=CP!$T31),AND(V$6&gt;=CP!$W31,V$6&lt;=CP!$X31),AND(V$6&gt;=CP!$AA31,V$6&lt;=CP!$AB31)),"CP",IF(ISNA(HLOOKUP(V$6,RTT!$B75:$M75,1,0)),"","RTT"))</f>
        <v/>
      </c>
      <c r="W35" s="57" t="str">
        <f aca="false">IF(OR(AND(W$6&gt;=CP!$G31,W$6&lt;=CP!$H31),AND(W$6&gt;=CP!$K31,W$6&lt;=CP!$L31),AND(W$6&gt;=CP!$O31,W$6&lt;=CP!$P31),AND(W$6&gt;=CP!$S31,W$6&lt;=CP!$T31),AND(W$6&gt;=CP!$W31,W$6&lt;=CP!$X31),AND(W$6&gt;=CP!$AA31,W$6&lt;=CP!$AB31)),"CP",IF(ISNA(HLOOKUP(W$6,RTT!$B75:$M75,1,0)),"","RTT"))</f>
        <v/>
      </c>
      <c r="X35" s="57" t="str">
        <f aca="false">IF(OR(AND(X$6&gt;=CP!$G31,X$6&lt;=CP!$H31),AND(X$6&gt;=CP!$K31,X$6&lt;=CP!$L31),AND(X$6&gt;=CP!$O31,X$6&lt;=CP!$P31),AND(X$6&gt;=CP!$S31,X$6&lt;=CP!$T31),AND(X$6&gt;=CP!$W31,X$6&lt;=CP!$X31),AND(X$6&gt;=CP!$AA31,X$6&lt;=CP!$AB31)),"CP",IF(ISNA(HLOOKUP(X$6,RTT!$B75:$M75,1,0)),"","RTT"))</f>
        <v/>
      </c>
      <c r="Y35" s="57" t="str">
        <f aca="false">IF(OR(AND(Y$6&gt;=CP!$G31,Y$6&lt;=CP!$H31),AND(Y$6&gt;=CP!$K31,Y$6&lt;=CP!$L31),AND(Y$6&gt;=CP!$O31,Y$6&lt;=CP!$P31),AND(Y$6&gt;=CP!$S31,Y$6&lt;=CP!$T31),AND(Y$6&gt;=CP!$W31,Y$6&lt;=CP!$X31),AND(Y$6&gt;=CP!$AA31,Y$6&lt;=CP!$AB31)),"CP",IF(ISNA(HLOOKUP(Y$6,RTT!$B75:$M75,1,0)),"","RTT"))</f>
        <v/>
      </c>
      <c r="Z35" s="57" t="str">
        <f aca="false">IF(OR(AND(Z$6&gt;=CP!$G31,Z$6&lt;=CP!$H31),AND(Z$6&gt;=CP!$K31,Z$6&lt;=CP!$L31),AND(Z$6&gt;=CP!$O31,Z$6&lt;=CP!$P31),AND(Z$6&gt;=CP!$S31,Z$6&lt;=CP!$T31),AND(Z$6&gt;=CP!$W31,Z$6&lt;=CP!$X31),AND(Z$6&gt;=CP!$AA31,Z$6&lt;=CP!$AB31)),"CP",IF(ISNA(HLOOKUP(Z$6,RTT!$B75:$M75,1,0)),"","RTT"))</f>
        <v/>
      </c>
      <c r="AA35" s="57" t="str">
        <f aca="false">IF(OR(AND(AA$6&gt;=CP!$G31,AA$6&lt;=CP!$H31),AND(AA$6&gt;=CP!$K31,AA$6&lt;=CP!$L31),AND(AA$6&gt;=CP!$O31,AA$6&lt;=CP!$P31),AND(AA$6&gt;=CP!$S31,AA$6&lt;=CP!$T31),AND(AA$6&gt;=CP!$W31,AA$6&lt;=CP!$X31),AND(AA$6&gt;=CP!$AA31,AA$6&lt;=CP!$AB31)),"CP",IF(ISNA(HLOOKUP(AA$6,RTT!$B75:$M75,1,0)),"","RTT"))</f>
        <v/>
      </c>
      <c r="AB35" s="57" t="str">
        <f aca="false">IF(OR(AND(AB$6&gt;=CP!$G31,AB$6&lt;=CP!$H31),AND(AB$6&gt;=CP!$K31,AB$6&lt;=CP!$L31),AND(AB$6&gt;=CP!$O31,AB$6&lt;=CP!$P31),AND(AB$6&gt;=CP!$S31,AB$6&lt;=CP!$T31),AND(AB$6&gt;=CP!$W31,AB$6&lt;=CP!$X31),AND(AB$6&gt;=CP!$AA31,AB$6&lt;=CP!$AB31)),"CP",IF(ISNA(HLOOKUP(AB$6,RTT!$B75:$M75,1,0)),"","RTT"))</f>
        <v/>
      </c>
      <c r="AC35" s="57" t="str">
        <f aca="false">IF(OR(AND(AC$6&gt;=CP!$G31,AC$6&lt;=CP!$H31),AND(AC$6&gt;=CP!$K31,AC$6&lt;=CP!$L31),AND(AC$6&gt;=CP!$O31,AC$6&lt;=CP!$P31),AND(AC$6&gt;=CP!$S31,AC$6&lt;=CP!$T31),AND(AC$6&gt;=CP!$W31,AC$6&lt;=CP!$X31),AND(AC$6&gt;=CP!$AA31,AC$6&lt;=CP!$AB31)),"CP",IF(ISNA(HLOOKUP(AC$6,RTT!$B75:$M75,1,0)),"","RTT"))</f>
        <v/>
      </c>
      <c r="AD35" s="57" t="str">
        <f aca="false">IF(OR(AND(AD$6&gt;=CP!$G31,AD$6&lt;=CP!$H31),AND(AD$6&gt;=CP!$K31,AD$6&lt;=CP!$L31),AND(AD$6&gt;=CP!$O31,AD$6&lt;=CP!$P31),AND(AD$6&gt;=CP!$S31,AD$6&lt;=CP!$T31),AND(AD$6&gt;=CP!$W31,AD$6&lt;=CP!$X31),AND(AD$6&gt;=CP!$AA31,AD$6&lt;=CP!$AB31)),"CP",IF(ISNA(HLOOKUP(AD$6,RTT!$B75:$M75,1,0)),"","RTT"))</f>
        <v/>
      </c>
      <c r="AE35" s="57" t="str">
        <f aca="false">IF(OR(AND(AE$6&gt;=CP!$G31,AE$6&lt;=CP!$H31),AND(AE$6&gt;=CP!$K31,AE$6&lt;=CP!$L31),AND(AE$6&gt;=CP!$O31,AE$6&lt;=CP!$P31),AND(AE$6&gt;=CP!$S31,AE$6&lt;=CP!$T31),AND(AE$6&gt;=CP!$W31,AE$6&lt;=CP!$X31),AND(AE$6&gt;=CP!$AA31,AE$6&lt;=CP!$AB31)),"CP",IF(ISNA(HLOOKUP(AE$6,RTT!$B75:$M75,1,0)),"","RTT"))</f>
        <v/>
      </c>
      <c r="AF35" s="57" t="str">
        <f aca="false">IF(OR(AND(AF$6&gt;=CP!$G31,AF$6&lt;=CP!$H31),AND(AF$6&gt;=CP!$K31,AF$6&lt;=CP!$L31),AND(AF$6&gt;=CP!$O31,AF$6&lt;=CP!$P31),AND(AF$6&gt;=CP!$S31,AF$6&lt;=CP!$T31),AND(AF$6&gt;=CP!$W31,AF$6&lt;=CP!$X31),AND(AF$6&gt;=CP!$AA31,AF$6&lt;=CP!$AB31)),"CP",IF(ISNA(HLOOKUP(AF$6,RTT!$B75:$M75,1,0)),"","RTT"))</f>
        <v/>
      </c>
      <c r="AG35" s="57" t="str">
        <f aca="false">IF(OR(AND(AG$6&gt;=CP!$G31,AG$6&lt;=CP!$H31),AND(AG$6&gt;=CP!$K31,AG$6&lt;=CP!$L31),AND(AG$6&gt;=CP!$O31,AG$6&lt;=CP!$P31),AND(AG$6&gt;=CP!$S31,AG$6&lt;=CP!$T31),AND(AG$6&gt;=CP!$W31,AG$6&lt;=CP!$X31),AND(AG$6&gt;=CP!$AA31,AG$6&lt;=CP!$AB31)),"CP",IF(ISNA(HLOOKUP(AG$6,RTT!$B75:$M75,1,0)),"","RTT"))</f>
        <v/>
      </c>
      <c r="AH35" s="57" t="str">
        <f aca="false">IF(OR(AND(AH$6&gt;=CP!$G31,AH$6&lt;=CP!$H31),AND(AH$6&gt;=CP!$K31,AH$6&lt;=CP!$L31),AND(AH$6&gt;=CP!$O31,AH$6&lt;=CP!$P31),AND(AH$6&gt;=CP!$S31,AH$6&lt;=CP!$T31),AND(AH$6&gt;=CP!$W31,AH$6&lt;=CP!$X31),AND(AH$6&gt;=CP!$AA31,AH$6&lt;=CP!$AB31)),"CP",IF(ISNA(HLOOKUP(AH$6,RTT!$B75:$M75,1,0)),"","RTT"))</f>
        <v/>
      </c>
      <c r="AI35" s="57" t="str">
        <f aca="false">IF(OR(AND(AI$6&gt;=CP!$G31,AI$6&lt;=CP!$H31),AND(AI$6&gt;=CP!$K31,AI$6&lt;=CP!$L31),AND(AI$6&gt;=CP!$O31,AI$6&lt;=CP!$P31),AND(AI$6&gt;=CP!$S31,AI$6&lt;=CP!$T31),AND(AI$6&gt;=CP!$W31,AI$6&lt;=CP!$X31),AND(AI$6&gt;=CP!$AA31,AI$6&lt;=CP!$AB31)),"CP",IF(ISNA(HLOOKUP(AI$6,RTT!$B75:$M75,1,0)),"","RTT"))</f>
        <v/>
      </c>
      <c r="AJ35" s="57" t="str">
        <f aca="false">IF(OR(AND(AJ$6&gt;=CP!$G31,AJ$6&lt;=CP!$H31),AND(AJ$6&gt;=CP!$K31,AJ$6&lt;=CP!$L31),AND(AJ$6&gt;=CP!$O31,AJ$6&lt;=CP!$P31),AND(AJ$6&gt;=CP!$S31,AJ$6&lt;=CP!$T31),AND(AJ$6&gt;=CP!$W31,AJ$6&lt;=CP!$X31),AND(AJ$6&gt;=CP!$AA31,AJ$6&lt;=CP!$AB31)),"CP",IF(ISNA(HLOOKUP(AJ$6,RTT!$B75:$M75,1,0)),"","RTT"))</f>
        <v/>
      </c>
      <c r="AK35" s="57" t="str">
        <f aca="false">IF(OR(AND(AK$6&gt;=CP!$G31,AK$6&lt;=CP!$H31),AND(AK$6&gt;=CP!$K31,AK$6&lt;=CP!$L31),AND(AK$6&gt;=CP!$O31,AK$6&lt;=CP!$P31),AND(AK$6&gt;=CP!$S31,AK$6&lt;=CP!$T31),AND(AK$6&gt;=CP!$W31,AK$6&lt;=CP!$X31),AND(AK$6&gt;=CP!$AA31,AK$6&lt;=CP!$AB31)),"CP",IF(ISNA(HLOOKUP(AK$6,RTT!$B75:$M75,1,0)),"","RTT"))</f>
        <v/>
      </c>
      <c r="AL35" s="57" t="str">
        <f aca="false">IF(OR(AND(AL$6&gt;=CP!$G31,AL$6&lt;=CP!$H31),AND(AL$6&gt;=CP!$K31,AL$6&lt;=CP!$L31),AND(AL$6&gt;=CP!$O31,AL$6&lt;=CP!$P31),AND(AL$6&gt;=CP!$S31,AL$6&lt;=CP!$T31),AND(AL$6&gt;=CP!$W31,AL$6&lt;=CP!$X31),AND(AL$6&gt;=CP!$AA31,AL$6&lt;=CP!$AB31)),"CP",IF(ISNA(HLOOKUP(AL$6,RTT!$B75:$M75,1,0)),"","RTT"))</f>
        <v/>
      </c>
      <c r="AM35" s="57" t="str">
        <f aca="false">IF(OR(AND(AM$6&gt;=CP!$G31,AM$6&lt;=CP!$H31),AND(AM$6&gt;=CP!$K31,AM$6&lt;=CP!$L31),AND(AM$6&gt;=CP!$O31,AM$6&lt;=CP!$P31),AND(AM$6&gt;=CP!$S31,AM$6&lt;=CP!$T31),AND(AM$6&gt;=CP!$W31,AM$6&lt;=CP!$X31),AND(AM$6&gt;=CP!$AA31,AM$6&lt;=CP!$AB31)),"CP",IF(ISNA(HLOOKUP(AM$6,RTT!$B75:$M75,1,0)),"","RTT"))</f>
        <v/>
      </c>
      <c r="AN35" s="57" t="str">
        <f aca="false">IF(OR(AND(AN$6&gt;=CP!$G31,AN$6&lt;=CP!$H31),AND(AN$6&gt;=CP!$K31,AN$6&lt;=CP!$L31),AND(AN$6&gt;=CP!$O31,AN$6&lt;=CP!$P31),AND(AN$6&gt;=CP!$S31,AN$6&lt;=CP!$T31),AND(AN$6&gt;=CP!$W31,AN$6&lt;=CP!$X31),AND(AN$6&gt;=CP!$AA31,AN$6&lt;=CP!$AB31)),"CP",IF(ISNA(HLOOKUP(AN$6,RTT!$B75:$M75,1,0)),"","RTT"))</f>
        <v/>
      </c>
      <c r="AO35" s="57" t="str">
        <f aca="false">IF(OR(AND(AO$6&gt;=CP!$G31,AO$6&lt;=CP!$H31),AND(AO$6&gt;=CP!$K31,AO$6&lt;=CP!$L31),AND(AO$6&gt;=CP!$O31,AO$6&lt;=CP!$P31),AND(AO$6&gt;=CP!$S31,AO$6&lt;=CP!$T31),AND(AO$6&gt;=CP!$W31,AO$6&lt;=CP!$X31),AND(AO$6&gt;=CP!$AA31,AO$6&lt;=CP!$AB31)),"CP",IF(ISNA(HLOOKUP(AO$6,RTT!$B75:$M75,1,0)),"","RTT"))</f>
        <v/>
      </c>
      <c r="AP35" s="57" t="str">
        <f aca="false">IF(OR(AND(AP$6&gt;=CP!$G31,AP$6&lt;=CP!$H31),AND(AP$6&gt;=CP!$K31,AP$6&lt;=CP!$L31),AND(AP$6&gt;=CP!$O31,AP$6&lt;=CP!$P31),AND(AP$6&gt;=CP!$S31,AP$6&lt;=CP!$T31),AND(AP$6&gt;=CP!$W31,AP$6&lt;=CP!$X31),AND(AP$6&gt;=CP!$AA31,AP$6&lt;=CP!$AB31)),"CP",IF(ISNA(HLOOKUP(AP$6,RTT!$B75:$M75,1,0)),"","RTT"))</f>
        <v/>
      </c>
      <c r="AQ35" s="57" t="str">
        <f aca="false">IF(OR(AND(AQ$6&gt;=CP!$G31,AQ$6&lt;=CP!$H31),AND(AQ$6&gt;=CP!$K31,AQ$6&lt;=CP!$L31),AND(AQ$6&gt;=CP!$O31,AQ$6&lt;=CP!$P31),AND(AQ$6&gt;=CP!$S31,AQ$6&lt;=CP!$T31),AND(AQ$6&gt;=CP!$W31,AQ$6&lt;=CP!$X31),AND(AQ$6&gt;=CP!$AA31,AQ$6&lt;=CP!$AB31)),"CP",IF(ISNA(HLOOKUP(AQ$6,RTT!$B75:$M75,1,0)),"","RTT"))</f>
        <v/>
      </c>
      <c r="AR35" s="57" t="str">
        <f aca="false">IF(OR(AND(AR$6&gt;=CP!$G31,AR$6&lt;=CP!$H31),AND(AR$6&gt;=CP!$K31,AR$6&lt;=CP!$L31),AND(AR$6&gt;=CP!$O31,AR$6&lt;=CP!$P31),AND(AR$6&gt;=CP!$S31,AR$6&lt;=CP!$T31),AND(AR$6&gt;=CP!$W31,AR$6&lt;=CP!$X31),AND(AR$6&gt;=CP!$AA31,AR$6&lt;=CP!$AB31)),"CP",IF(ISNA(HLOOKUP(AR$6,RTT!$B75:$M75,1,0)),"","RTT"))</f>
        <v/>
      </c>
      <c r="AS35" s="57" t="str">
        <f aca="false">IF(OR(AND(AS$6&gt;=CP!$G31,AS$6&lt;=CP!$H31),AND(AS$6&gt;=CP!$K31,AS$6&lt;=CP!$L31),AND(AS$6&gt;=CP!$O31,AS$6&lt;=CP!$P31),AND(AS$6&gt;=CP!$S31,AS$6&lt;=CP!$T31),AND(AS$6&gt;=CP!$W31,AS$6&lt;=CP!$X31),AND(AS$6&gt;=CP!$AA31,AS$6&lt;=CP!$AB31)),"CP",IF(ISNA(HLOOKUP(AS$6,RTT!$B75:$M75,1,0)),"","RTT"))</f>
        <v/>
      </c>
      <c r="AT35" s="57" t="str">
        <f aca="false">IF(OR(AND(AT$6&gt;=CP!$G31,AT$6&lt;=CP!$H31),AND(AT$6&gt;=CP!$K31,AT$6&lt;=CP!$L31),AND(AT$6&gt;=CP!$O31,AT$6&lt;=CP!$P31),AND(AT$6&gt;=CP!$S31,AT$6&lt;=CP!$T31),AND(AT$6&gt;=CP!$W31,AT$6&lt;=CP!$X31),AND(AT$6&gt;=CP!$AA31,AT$6&lt;=CP!$AB31)),"CP",IF(ISNA(HLOOKUP(AT$6,RTT!$B75:$M75,1,0)),"","RTT"))</f>
        <v/>
      </c>
      <c r="AU35" s="57" t="str">
        <f aca="false">IF(OR(AND(AU$6&gt;=CP!$G31,AU$6&lt;=CP!$H31),AND(AU$6&gt;=CP!$K31,AU$6&lt;=CP!$L31),AND(AU$6&gt;=CP!$O31,AU$6&lt;=CP!$P31),AND(AU$6&gt;=CP!$S31,AU$6&lt;=CP!$T31),AND(AU$6&gt;=CP!$W31,AU$6&lt;=CP!$X31),AND(AU$6&gt;=CP!$AA31,AU$6&lt;=CP!$AB31)),"CP",IF(ISNA(HLOOKUP(AU$6,RTT!$B75:$M75,1,0)),"","RTT"))</f>
        <v/>
      </c>
      <c r="AV35" s="57" t="str">
        <f aca="false">IF(OR(AND(AV$6&gt;=CP!$G31,AV$6&lt;=CP!$H31),AND(AV$6&gt;=CP!$K31,AV$6&lt;=CP!$L31),AND(AV$6&gt;=CP!$O31,AV$6&lt;=CP!$P31),AND(AV$6&gt;=CP!$S31,AV$6&lt;=CP!$T31),AND(AV$6&gt;=CP!$W31,AV$6&lt;=CP!$X31),AND(AV$6&gt;=CP!$AA31,AV$6&lt;=CP!$AB31)),"CP",IF(ISNA(HLOOKUP(AV$6,RTT!$B75:$M75,1,0)),"","RTT"))</f>
        <v/>
      </c>
      <c r="AW35" s="57" t="str">
        <f aca="false">IF(OR(AND(AW$6&gt;=CP!$G31,AW$6&lt;=CP!$H31),AND(AW$6&gt;=CP!$K31,AW$6&lt;=CP!$L31),AND(AW$6&gt;=CP!$O31,AW$6&lt;=CP!$P31),AND(AW$6&gt;=CP!$S31,AW$6&lt;=CP!$T31),AND(AW$6&gt;=CP!$W31,AW$6&lt;=CP!$X31),AND(AW$6&gt;=CP!$AA31,AW$6&lt;=CP!$AB31)),"CP",IF(ISNA(HLOOKUP(AW$6,RTT!$B75:$M75,1,0)),"","RTT"))</f>
        <v>CP</v>
      </c>
      <c r="AX35" s="57" t="str">
        <f aca="false">IF(OR(AND(AX$6&gt;=CP!$G31,AX$6&lt;=CP!$H31),AND(AX$6&gt;=CP!$K31,AX$6&lt;=CP!$L31),AND(AX$6&gt;=CP!$O31,AX$6&lt;=CP!$P31),AND(AX$6&gt;=CP!$S31,AX$6&lt;=CP!$T31),AND(AX$6&gt;=CP!$W31,AX$6&lt;=CP!$X31),AND(AX$6&gt;=CP!$AA31,AX$6&lt;=CP!$AB31)),"CP",IF(ISNA(HLOOKUP(AX$6,RTT!$B75:$M75,1,0)),"","RTT"))</f>
        <v>CP</v>
      </c>
      <c r="AY35" s="57" t="str">
        <f aca="false">IF(OR(AND(AY$6&gt;=CP!$G31,AY$6&lt;=CP!$H31),AND(AY$6&gt;=CP!$K31,AY$6&lt;=CP!$L31),AND(AY$6&gt;=CP!$O31,AY$6&lt;=CP!$P31),AND(AY$6&gt;=CP!$S31,AY$6&lt;=CP!$T31),AND(AY$6&gt;=CP!$W31,AY$6&lt;=CP!$X31),AND(AY$6&gt;=CP!$AA31,AY$6&lt;=CP!$AB31)),"CP",IF(ISNA(HLOOKUP(AY$6,RTT!$B75:$M75,1,0)),"","RTT"))</f>
        <v>CP</v>
      </c>
      <c r="AZ35" s="57" t="str">
        <f aca="false">IF(OR(AND(AZ$6&gt;=CP!$G31,AZ$6&lt;=CP!$H31),AND(AZ$6&gt;=CP!$K31,AZ$6&lt;=CP!$L31),AND(AZ$6&gt;=CP!$O31,AZ$6&lt;=CP!$P31),AND(AZ$6&gt;=CP!$S31,AZ$6&lt;=CP!$T31),AND(AZ$6&gt;=CP!$W31,AZ$6&lt;=CP!$X31),AND(AZ$6&gt;=CP!$AA31,AZ$6&lt;=CP!$AB31)),"CP",IF(ISNA(HLOOKUP(AZ$6,RTT!$B75:$M75,1,0)),"","RTT"))</f>
        <v>CP</v>
      </c>
      <c r="BA35" s="57" t="str">
        <f aca="false">IF(OR(AND(BA$6&gt;=CP!$G31,BA$6&lt;=CP!$H31),AND(BA$6&gt;=CP!$K31,BA$6&lt;=CP!$L31),AND(BA$6&gt;=CP!$O31,BA$6&lt;=CP!$P31),AND(BA$6&gt;=CP!$S31,BA$6&lt;=CP!$T31),AND(BA$6&gt;=CP!$W31,BA$6&lt;=CP!$X31),AND(BA$6&gt;=CP!$AA31,BA$6&lt;=CP!$AB31)),"CP",IF(ISNA(HLOOKUP(BA$6,RTT!$B75:$M75,1,0)),"","RTT"))</f>
        <v>CP</v>
      </c>
      <c r="BB35" s="57" t="str">
        <f aca="false">IF(OR(AND(BB$6&gt;=CP!$G31,BB$6&lt;=CP!$H31),AND(BB$6&gt;=CP!$K31,BB$6&lt;=CP!$L31),AND(BB$6&gt;=CP!$O31,BB$6&lt;=CP!$P31),AND(BB$6&gt;=CP!$S31,BB$6&lt;=CP!$T31),AND(BB$6&gt;=CP!$W31,BB$6&lt;=CP!$X31),AND(BB$6&gt;=CP!$AA31,BB$6&lt;=CP!$AB31)),"CP",IF(ISNA(HLOOKUP(BB$6,RTT!$B75:$M75,1,0)),"","RTT"))</f>
        <v>CP</v>
      </c>
      <c r="BC35" s="57" t="str">
        <f aca="false">IF(OR(AND(BC$6&gt;=CP!$G31,BC$6&lt;=CP!$H31),AND(BC$6&gt;=CP!$K31,BC$6&lt;=CP!$L31),AND(BC$6&gt;=CP!$O31,BC$6&lt;=CP!$P31),AND(BC$6&gt;=CP!$S31,BC$6&lt;=CP!$T31),AND(BC$6&gt;=CP!$W31,BC$6&lt;=CP!$X31),AND(BC$6&gt;=CP!$AA31,BC$6&lt;=CP!$AB31)),"CP",IF(ISNA(HLOOKUP(BC$6,RTT!$B75:$M75,1,0)),"","RTT"))</f>
        <v>CP</v>
      </c>
      <c r="BD35" s="57" t="str">
        <f aca="false">IF(OR(AND(BD$6&gt;=CP!$G31,BD$6&lt;=CP!$H31),AND(BD$6&gt;=CP!$K31,BD$6&lt;=CP!$L31),AND(BD$6&gt;=CP!$O31,BD$6&lt;=CP!$P31),AND(BD$6&gt;=CP!$S31,BD$6&lt;=CP!$T31),AND(BD$6&gt;=CP!$W31,BD$6&lt;=CP!$X31),AND(BD$6&gt;=CP!$AA31,BD$6&lt;=CP!$AB31)),"CP",IF(ISNA(HLOOKUP(BD$6,RTT!$B75:$M75,1,0)),"","RTT"))</f>
        <v>CP</v>
      </c>
      <c r="BE35" s="57" t="str">
        <f aca="false">IF(OR(AND(BE$6&gt;=CP!$G31,BE$6&lt;=CP!$H31),AND(BE$6&gt;=CP!$K31,BE$6&lt;=CP!$L31),AND(BE$6&gt;=CP!$O31,BE$6&lt;=CP!$P31),AND(BE$6&gt;=CP!$S31,BE$6&lt;=CP!$T31),AND(BE$6&gt;=CP!$W31,BE$6&lt;=CP!$X31),AND(BE$6&gt;=CP!$AA31,BE$6&lt;=CP!$AB31)),"CP",IF(ISNA(HLOOKUP(BE$6,RTT!$B75:$M75,1,0)),"","RTT"))</f>
        <v>CP</v>
      </c>
      <c r="BF35" s="57" t="str">
        <f aca="false">IF(OR(AND(BF$6&gt;=CP!$G31,BF$6&lt;=CP!$H31),AND(BF$6&gt;=CP!$K31,BF$6&lt;=CP!$L31),AND(BF$6&gt;=CP!$O31,BF$6&lt;=CP!$P31),AND(BF$6&gt;=CP!$S31,BF$6&lt;=CP!$T31),AND(BF$6&gt;=CP!$W31,BF$6&lt;=CP!$X31),AND(BF$6&gt;=CP!$AA31,BF$6&lt;=CP!$AB31)),"CP",IF(ISNA(HLOOKUP(BF$6,RTT!$B75:$M75,1,0)),"","RTT"))</f>
        <v>CP</v>
      </c>
      <c r="BG35" s="57" t="str">
        <f aca="false">IF(OR(AND(BG$6&gt;=CP!$G31,BG$6&lt;=CP!$H31),AND(BG$6&gt;=CP!$K31,BG$6&lt;=CP!$L31),AND(BG$6&gt;=CP!$O31,BG$6&lt;=CP!$P31),AND(BG$6&gt;=CP!$S31,BG$6&lt;=CP!$T31),AND(BG$6&gt;=CP!$W31,BG$6&lt;=CP!$X31),AND(BG$6&gt;=CP!$AA31,BG$6&lt;=CP!$AB31)),"CP",IF(ISNA(HLOOKUP(BG$6,RTT!$B75:$M75,1,0)),"","RTT"))</f>
        <v>CP</v>
      </c>
      <c r="BH35" s="57" t="str">
        <f aca="false">IF(OR(AND(BH$6&gt;=CP!$G31,BH$6&lt;=CP!$H31),AND(BH$6&gt;=CP!$K31,BH$6&lt;=CP!$L31),AND(BH$6&gt;=CP!$O31,BH$6&lt;=CP!$P31),AND(BH$6&gt;=CP!$S31,BH$6&lt;=CP!$T31),AND(BH$6&gt;=CP!$W31,BH$6&lt;=CP!$X31),AND(BH$6&gt;=CP!$AA31,BH$6&lt;=CP!$AB31)),"CP",IF(ISNA(HLOOKUP(BH$6,RTT!$B75:$M75,1,0)),"","RTT"))</f>
        <v>CP</v>
      </c>
      <c r="BI35" s="57" t="str">
        <f aca="false">IF(OR(AND(BI$6&gt;=CP!$G31,BI$6&lt;=CP!$H31),AND(BI$6&gt;=CP!$K31,BI$6&lt;=CP!$L31),AND(BI$6&gt;=CP!$O31,BI$6&lt;=CP!$P31),AND(BI$6&gt;=CP!$S31,BI$6&lt;=CP!$T31),AND(BI$6&gt;=CP!$W31,BI$6&lt;=CP!$X31),AND(BI$6&gt;=CP!$AA31,BI$6&lt;=CP!$AB31)),"CP",IF(ISNA(HLOOKUP(BI$6,RTT!$B75:$M75,1,0)),"","RTT"))</f>
        <v/>
      </c>
      <c r="BJ35" s="57" t="str">
        <f aca="false">IF(OR(AND(BJ$6&gt;=CP!$G31,BJ$6&lt;=CP!$H31),AND(BJ$6&gt;=CP!$K31,BJ$6&lt;=CP!$L31),AND(BJ$6&gt;=CP!$O31,BJ$6&lt;=CP!$P31),AND(BJ$6&gt;=CP!$S31,BJ$6&lt;=CP!$T31),AND(BJ$6&gt;=CP!$W31,BJ$6&lt;=CP!$X31),AND(BJ$6&gt;=CP!$AA31,BJ$6&lt;=CP!$AB31)),"CP",IF(ISNA(HLOOKUP(BJ$6,RTT!$B75:$M75,1,0)),"","RTT"))</f>
        <v/>
      </c>
      <c r="BK35" s="57" t="str">
        <f aca="false">IF(OR(AND(BK$6&gt;=CP!$G31,BK$6&lt;=CP!$H31),AND(BK$6&gt;=CP!$K31,BK$6&lt;=CP!$L31),AND(BK$6&gt;=CP!$O31,BK$6&lt;=CP!$P31),AND(BK$6&gt;=CP!$S31,BK$6&lt;=CP!$T31),AND(BK$6&gt;=CP!$W31,BK$6&lt;=CP!$X31),AND(BK$6&gt;=CP!$AA31,BK$6&lt;=CP!$AB31)),"CP",IF(ISNA(HLOOKUP(BK$6,RTT!$B75:$M75,1,0)),"","RTT"))</f>
        <v/>
      </c>
      <c r="BL35" s="57" t="str">
        <f aca="false">IF(OR(AND(BL$6&gt;=CP!$G31,BL$6&lt;=CP!$H31),AND(BL$6&gt;=CP!$K31,BL$6&lt;=CP!$L31),AND(BL$6&gt;=CP!$O31,BL$6&lt;=CP!$P31),AND(BL$6&gt;=CP!$S31,BL$6&lt;=CP!$T31),AND(BL$6&gt;=CP!$W31,BL$6&lt;=CP!$X31),AND(BL$6&gt;=CP!$AA31,BL$6&lt;=CP!$AB31)),"CP",IF(ISNA(HLOOKUP(BL$6,RTT!$B75:$M75,1,0)),"","RTT"))</f>
        <v/>
      </c>
      <c r="BM35" s="57" t="str">
        <f aca="false">IF(OR(AND(BM$6&gt;=CP!$G31,BM$6&lt;=CP!$H31),AND(BM$6&gt;=CP!$K31,BM$6&lt;=CP!$L31),AND(BM$6&gt;=CP!$O31,BM$6&lt;=CP!$P31),AND(BM$6&gt;=CP!$S31,BM$6&lt;=CP!$T31),AND(BM$6&gt;=CP!$W31,BM$6&lt;=CP!$X31),AND(BM$6&gt;=CP!$AA31,BM$6&lt;=CP!$AB31)),"CP",IF(ISNA(HLOOKUP(BM$6,RTT!$B75:$M75,1,0)),"","RTT"))</f>
        <v/>
      </c>
      <c r="BN35" s="57" t="str">
        <f aca="false">IF(OR(AND(BN$6&gt;=CP!$G31,BN$6&lt;=CP!$H31),AND(BN$6&gt;=CP!$K31,BN$6&lt;=CP!$L31),AND(BN$6&gt;=CP!$O31,BN$6&lt;=CP!$P31),AND(BN$6&gt;=CP!$S31,BN$6&lt;=CP!$T31),AND(BN$6&gt;=CP!$W31,BN$6&lt;=CP!$X31),AND(BN$6&gt;=CP!$AA31,BN$6&lt;=CP!$AB31)),"CP",IF(ISNA(HLOOKUP(BN$6,RTT!$B75:$M75,1,0)),"","RTT"))</f>
        <v/>
      </c>
      <c r="BO35" s="57" t="str">
        <f aca="false">IF(OR(AND(BO$6&gt;=CP!$G31,BO$6&lt;=CP!$H31),AND(BO$6&gt;=CP!$K31,BO$6&lt;=CP!$L31),AND(BO$6&gt;=CP!$O31,BO$6&lt;=CP!$P31),AND(BO$6&gt;=CP!$S31,BO$6&lt;=CP!$T31),AND(BO$6&gt;=CP!$W31,BO$6&lt;=CP!$X31),AND(BO$6&gt;=CP!$AA31,BO$6&lt;=CP!$AB31)),"CP",IF(ISNA(HLOOKUP(BO$6,RTT!$B75:$M75,1,0)),"","RTT"))</f>
        <v/>
      </c>
      <c r="BP35" s="57" t="str">
        <f aca="false">IF(OR(AND(BP$6&gt;=CP!$G31,BP$6&lt;=CP!$H31),AND(BP$6&gt;=CP!$K31,BP$6&lt;=CP!$L31),AND(BP$6&gt;=CP!$O31,BP$6&lt;=CP!$P31),AND(BP$6&gt;=CP!$S31,BP$6&lt;=CP!$T31),AND(BP$6&gt;=CP!$W31,BP$6&lt;=CP!$X31),AND(BP$6&gt;=CP!$AA31,BP$6&lt;=CP!$AB31)),"CP",IF(ISNA(HLOOKUP(BP$6,RTT!$B75:$M75,1,0)),"","RTT"))</f>
        <v/>
      </c>
      <c r="BQ35" s="57" t="str">
        <f aca="false">IF(OR(AND(BQ$6&gt;=CP!$G31,BQ$6&lt;=CP!$H31),AND(BQ$6&gt;=CP!$K31,BQ$6&lt;=CP!$L31),AND(BQ$6&gt;=CP!$O31,BQ$6&lt;=CP!$P31),AND(BQ$6&gt;=CP!$S31,BQ$6&lt;=CP!$T31),AND(BQ$6&gt;=CP!$W31,BQ$6&lt;=CP!$X31),AND(BQ$6&gt;=CP!$AA31,BQ$6&lt;=CP!$AB31)),"CP",IF(ISNA(HLOOKUP(BQ$6,RTT!$B75:$M75,1,0)),"","RTT"))</f>
        <v/>
      </c>
      <c r="BR35" s="57" t="str">
        <f aca="false">IF(OR(AND(BR$6&gt;=CP!$G31,BR$6&lt;=CP!$H31),AND(BR$6&gt;=CP!$K31,BR$6&lt;=CP!$L31),AND(BR$6&gt;=CP!$O31,BR$6&lt;=CP!$P31),AND(BR$6&gt;=CP!$S31,BR$6&lt;=CP!$T31),AND(BR$6&gt;=CP!$W31,BR$6&lt;=CP!$X31),AND(BR$6&gt;=CP!$AA31,BR$6&lt;=CP!$AB31)),"CP",IF(ISNA(HLOOKUP(BR$6,RTT!$B75:$M75,1,0)),"","RTT"))</f>
        <v/>
      </c>
      <c r="BS35" s="57" t="str">
        <f aca="false">IF(OR(AND(BS$6&gt;=CP!$G31,BS$6&lt;=CP!$H31),AND(BS$6&gt;=CP!$K31,BS$6&lt;=CP!$L31),AND(BS$6&gt;=CP!$O31,BS$6&lt;=CP!$P31),AND(BS$6&gt;=CP!$S31,BS$6&lt;=CP!$T31),AND(BS$6&gt;=CP!$W31,BS$6&lt;=CP!$X31),AND(BS$6&gt;=CP!$AA31,BS$6&lt;=CP!$AB31)),"CP",IF(ISNA(HLOOKUP(BS$6,RTT!$B75:$M75,1,0)),"","RTT"))</f>
        <v/>
      </c>
      <c r="BT35" s="57" t="str">
        <f aca="false">IF(OR(AND(BT$6&gt;=CP!$G31,BT$6&lt;=CP!$H31),AND(BT$6&gt;=CP!$K31,BT$6&lt;=CP!$L31),AND(BT$6&gt;=CP!$O31,BT$6&lt;=CP!$P31),AND(BT$6&gt;=CP!$S31,BT$6&lt;=CP!$T31),AND(BT$6&gt;=CP!$W31,BT$6&lt;=CP!$X31),AND(BT$6&gt;=CP!$AA31,BT$6&lt;=CP!$AB31)),"CP",IF(ISNA(HLOOKUP(BT$6,RTT!$B75:$M75,1,0)),"","RTT"))</f>
        <v/>
      </c>
      <c r="BU35" s="57" t="str">
        <f aca="false">IF(OR(AND(BU$6&gt;=CP!$G31,BU$6&lt;=CP!$H31),AND(BU$6&gt;=CP!$K31,BU$6&lt;=CP!$L31),AND(BU$6&gt;=CP!$O31,BU$6&lt;=CP!$P31),AND(BU$6&gt;=CP!$S31,BU$6&lt;=CP!$T31),AND(BU$6&gt;=CP!$W31,BU$6&lt;=CP!$X31),AND(BU$6&gt;=CP!$AA31,BU$6&lt;=CP!$AB31)),"CP",IF(ISNA(HLOOKUP(BU$6,RTT!$B75:$M75,1,0)),"","RTT"))</f>
        <v/>
      </c>
      <c r="BV35" s="57" t="str">
        <f aca="false">IF(OR(AND(BV$6&gt;=CP!$G31,BV$6&lt;=CP!$H31),AND(BV$6&gt;=CP!$K31,BV$6&lt;=CP!$L31),AND(BV$6&gt;=CP!$O31,BV$6&lt;=CP!$P31),AND(BV$6&gt;=CP!$S31,BV$6&lt;=CP!$T31),AND(BV$6&gt;=CP!$W31,BV$6&lt;=CP!$X31),AND(BV$6&gt;=CP!$AA31,BV$6&lt;=CP!$AB31)),"CP",IF(ISNA(HLOOKUP(BV$6,RTT!$B75:$M75,1,0)),"","RTT"))</f>
        <v/>
      </c>
      <c r="BW35" s="57" t="str">
        <f aca="false">IF(OR(AND(BW$6&gt;=CP!$G31,BW$6&lt;=CP!$H31),AND(BW$6&gt;=CP!$K31,BW$6&lt;=CP!$L31),AND(BW$6&gt;=CP!$O31,BW$6&lt;=CP!$P31),AND(BW$6&gt;=CP!$S31,BW$6&lt;=CP!$T31),AND(BW$6&gt;=CP!$W31,BW$6&lt;=CP!$X31),AND(BW$6&gt;=CP!$AA31,BW$6&lt;=CP!$AB31)),"CP",IF(ISNA(HLOOKUP(BW$6,RTT!$B75:$M75,1,0)),"","RTT"))</f>
        <v/>
      </c>
      <c r="BX35" s="57" t="str">
        <f aca="false">IF(OR(AND(BX$6&gt;=CP!$G31,BX$6&lt;=CP!$H31),AND(BX$6&gt;=CP!$K31,BX$6&lt;=CP!$L31),AND(BX$6&gt;=CP!$O31,BX$6&lt;=CP!$P31),AND(BX$6&gt;=CP!$S31,BX$6&lt;=CP!$T31),AND(BX$6&gt;=CP!$W31,BX$6&lt;=CP!$X31),AND(BX$6&gt;=CP!$AA31,BX$6&lt;=CP!$AB31)),"CP",IF(ISNA(HLOOKUP(BX$6,RTT!$B75:$M75,1,0)),"","RTT"))</f>
        <v/>
      </c>
      <c r="BY35" s="57" t="str">
        <f aca="false">IF(OR(AND(BY$6&gt;=CP!$G31,BY$6&lt;=CP!$H31),AND(BY$6&gt;=CP!$K31,BY$6&lt;=CP!$L31),AND(BY$6&gt;=CP!$O31,BY$6&lt;=CP!$P31),AND(BY$6&gt;=CP!$S31,BY$6&lt;=CP!$T31),AND(BY$6&gt;=CP!$W31,BY$6&lt;=CP!$X31),AND(BY$6&gt;=CP!$AA31,BY$6&lt;=CP!$AB31)),"CP",IF(ISNA(HLOOKUP(BY$6,RTT!$B75:$M75,1,0)),"","RTT"))</f>
        <v/>
      </c>
      <c r="BZ35" s="57" t="str">
        <f aca="false">IF(OR(AND(BZ$6&gt;=CP!$G31,BZ$6&lt;=CP!$H31),AND(BZ$6&gt;=CP!$K31,BZ$6&lt;=CP!$L31),AND(BZ$6&gt;=CP!$O31,BZ$6&lt;=CP!$P31),AND(BZ$6&gt;=CP!$S31,BZ$6&lt;=CP!$T31),AND(BZ$6&gt;=CP!$W31,BZ$6&lt;=CP!$X31),AND(BZ$6&gt;=CP!$AA31,BZ$6&lt;=CP!$AB31)),"CP",IF(ISNA(HLOOKUP(BZ$6,RTT!$B75:$M75,1,0)),"","RTT"))</f>
        <v/>
      </c>
      <c r="CA35" s="57" t="str">
        <f aca="false">IF(OR(AND(CA$6&gt;=CP!$G31,CA$6&lt;=CP!$H31),AND(CA$6&gt;=CP!$K31,CA$6&lt;=CP!$L31),AND(CA$6&gt;=CP!$O31,CA$6&lt;=CP!$P31),AND(CA$6&gt;=CP!$S31,CA$6&lt;=CP!$T31),AND(CA$6&gt;=CP!$W31,CA$6&lt;=CP!$X31),AND(CA$6&gt;=CP!$AA31,CA$6&lt;=CP!$AB31)),"CP",IF(ISNA(HLOOKUP(CA$6,RTT!$B75:$M75,1,0)),"","RTT"))</f>
        <v/>
      </c>
      <c r="CB35" s="57" t="str">
        <f aca="false">IF(OR(AND(CB$6&gt;=CP!$G31,CB$6&lt;=CP!$H31),AND(CB$6&gt;=CP!$K31,CB$6&lt;=CP!$L31),AND(CB$6&gt;=CP!$O31,CB$6&lt;=CP!$P31),AND(CB$6&gt;=CP!$S31,CB$6&lt;=CP!$T31),AND(CB$6&gt;=CP!$W31,CB$6&lt;=CP!$X31),AND(CB$6&gt;=CP!$AA31,CB$6&lt;=CP!$AB31)),"CP",IF(ISNA(HLOOKUP(CB$6,RTT!$B75:$M75,1,0)),"","RTT"))</f>
        <v/>
      </c>
      <c r="CC35" s="57" t="str">
        <f aca="false">IF(OR(AND(CC$6&gt;=CP!$G31,CC$6&lt;=CP!$H31),AND(CC$6&gt;=CP!$K31,CC$6&lt;=CP!$L31),AND(CC$6&gt;=CP!$O31,CC$6&lt;=CP!$P31),AND(CC$6&gt;=CP!$S31,CC$6&lt;=CP!$T31),AND(CC$6&gt;=CP!$W31,CC$6&lt;=CP!$X31),AND(CC$6&gt;=CP!$AA31,CC$6&lt;=CP!$AB31)),"CP",IF(ISNA(HLOOKUP(CC$6,RTT!$B75:$M75,1,0)),"","RTT"))</f>
        <v/>
      </c>
      <c r="CD35" s="57" t="str">
        <f aca="false">IF(OR(AND(CD$6&gt;=CP!$G31,CD$6&lt;=CP!$H31),AND(CD$6&gt;=CP!$K31,CD$6&lt;=CP!$L31),AND(CD$6&gt;=CP!$O31,CD$6&lt;=CP!$P31),AND(CD$6&gt;=CP!$S31,CD$6&lt;=CP!$T31),AND(CD$6&gt;=CP!$W31,CD$6&lt;=CP!$X31),AND(CD$6&gt;=CP!$AA31,CD$6&lt;=CP!$AB31)),"CP",IF(ISNA(HLOOKUP(CD$6,RTT!$B75:$M75,1,0)),"","RTT"))</f>
        <v/>
      </c>
      <c r="CE35" s="57" t="str">
        <f aca="false">IF(OR(AND(CE$6&gt;=CP!$G31,CE$6&lt;=CP!$H31),AND(CE$6&gt;=CP!$K31,CE$6&lt;=CP!$L31),AND(CE$6&gt;=CP!$O31,CE$6&lt;=CP!$P31),AND(CE$6&gt;=CP!$S31,CE$6&lt;=CP!$T31),AND(CE$6&gt;=CP!$W31,CE$6&lt;=CP!$X31),AND(CE$6&gt;=CP!$AA31,CE$6&lt;=CP!$AB31)),"CP",IF(ISNA(HLOOKUP(CE$6,RTT!$B75:$M75,1,0)),"","RTT"))</f>
        <v/>
      </c>
      <c r="CF35" s="57" t="str">
        <f aca="false">IF(OR(AND(CF$6&gt;=CP!$G31,CF$6&lt;=CP!$H31),AND(CF$6&gt;=CP!$K31,CF$6&lt;=CP!$L31),AND(CF$6&gt;=CP!$O31,CF$6&lt;=CP!$P31),AND(CF$6&gt;=CP!$S31,CF$6&lt;=CP!$T31),AND(CF$6&gt;=CP!$W31,CF$6&lt;=CP!$X31),AND(CF$6&gt;=CP!$AA31,CF$6&lt;=CP!$AB31)),"CP",IF(ISNA(HLOOKUP(CF$6,RTT!$B75:$M75,1,0)),"","RTT"))</f>
        <v/>
      </c>
      <c r="CG35" s="57" t="str">
        <f aca="false">IF(OR(AND(CG$6&gt;=CP!$G31,CG$6&lt;=CP!$H31),AND(CG$6&gt;=CP!$K31,CG$6&lt;=CP!$L31),AND(CG$6&gt;=CP!$O31,CG$6&lt;=CP!$P31),AND(CG$6&gt;=CP!$S31,CG$6&lt;=CP!$T31),AND(CG$6&gt;=CP!$W31,CG$6&lt;=CP!$X31),AND(CG$6&gt;=CP!$AA31,CG$6&lt;=CP!$AB31)),"CP",IF(ISNA(HLOOKUP(CG$6,RTT!$B75:$M75,1,0)),"","RTT"))</f>
        <v/>
      </c>
      <c r="CH35" s="57" t="str">
        <f aca="false">IF(OR(AND(CH$6&gt;=CP!$G31,CH$6&lt;=CP!$H31),AND(CH$6&gt;=CP!$K31,CH$6&lt;=CP!$L31),AND(CH$6&gt;=CP!$O31,CH$6&lt;=CP!$P31),AND(CH$6&gt;=CP!$S31,CH$6&lt;=CP!$T31),AND(CH$6&gt;=CP!$W31,CH$6&lt;=CP!$X31),AND(CH$6&gt;=CP!$AA31,CH$6&lt;=CP!$AB31)),"CP",IF(ISNA(HLOOKUP(CH$6,RTT!$B75:$M75,1,0)),"","RTT"))</f>
        <v/>
      </c>
      <c r="CI35" s="57" t="str">
        <f aca="false">IF(OR(AND(CI$6&gt;=CP!$G31,CI$6&lt;=CP!$H31),AND(CI$6&gt;=CP!$K31,CI$6&lt;=CP!$L31),AND(CI$6&gt;=CP!$O31,CI$6&lt;=CP!$P31),AND(CI$6&gt;=CP!$S31,CI$6&lt;=CP!$T31),AND(CI$6&gt;=CP!$W31,CI$6&lt;=CP!$X31),AND(CI$6&gt;=CP!$AA31,CI$6&lt;=CP!$AB31)),"CP",IF(ISNA(HLOOKUP(CI$6,RTT!$B75:$M75,1,0)),"","RTT"))</f>
        <v/>
      </c>
      <c r="CJ35" s="57" t="str">
        <f aca="false">IF(OR(AND(CJ$6&gt;=CP!$G31,CJ$6&lt;=CP!$H31),AND(CJ$6&gt;=CP!$K31,CJ$6&lt;=CP!$L31),AND(CJ$6&gt;=CP!$O31,CJ$6&lt;=CP!$P31),AND(CJ$6&gt;=CP!$S31,CJ$6&lt;=CP!$T31),AND(CJ$6&gt;=CP!$W31,CJ$6&lt;=CP!$X31),AND(CJ$6&gt;=CP!$AA31,CJ$6&lt;=CP!$AB31)),"CP",IF(ISNA(HLOOKUP(CJ$6,RTT!$B75:$M75,1,0)),"","RTT"))</f>
        <v/>
      </c>
      <c r="CK35" s="57" t="str">
        <f aca="false">IF(OR(AND(CK$6&gt;=CP!$G31,CK$6&lt;=CP!$H31),AND(CK$6&gt;=CP!$K31,CK$6&lt;=CP!$L31),AND(CK$6&gt;=CP!$O31,CK$6&lt;=CP!$P31),AND(CK$6&gt;=CP!$S31,CK$6&lt;=CP!$T31),AND(CK$6&gt;=CP!$W31,CK$6&lt;=CP!$X31),AND(CK$6&gt;=CP!$AA31,CK$6&lt;=CP!$AB31)),"CP",IF(ISNA(HLOOKUP(CK$6,RTT!$B75:$M75,1,0)),"","RTT"))</f>
        <v/>
      </c>
      <c r="CL35" s="57" t="str">
        <f aca="false">IF(OR(AND(CL$6&gt;=CP!$G31,CL$6&lt;=CP!$H31),AND(CL$6&gt;=CP!$K31,CL$6&lt;=CP!$L31),AND(CL$6&gt;=CP!$O31,CL$6&lt;=CP!$P31),AND(CL$6&gt;=CP!$S31,CL$6&lt;=CP!$T31),AND(CL$6&gt;=CP!$W31,CL$6&lt;=CP!$X31),AND(CL$6&gt;=CP!$AA31,CL$6&lt;=CP!$AB31)),"CP",IF(ISNA(HLOOKUP(CL$6,RTT!$B75:$M75,1,0)),"","RTT"))</f>
        <v/>
      </c>
      <c r="CM35" s="57" t="str">
        <f aca="false">IF(OR(AND(CM$6&gt;=CP!$G31,CM$6&lt;=CP!$H31),AND(CM$6&gt;=CP!$K31,CM$6&lt;=CP!$L31),AND(CM$6&gt;=CP!$O31,CM$6&lt;=CP!$P31),AND(CM$6&gt;=CP!$S31,CM$6&lt;=CP!$T31),AND(CM$6&gt;=CP!$W31,CM$6&lt;=CP!$X31),AND(CM$6&gt;=CP!$AA31,CM$6&lt;=CP!$AB31)),"CP",IF(ISNA(HLOOKUP(CM$6,RTT!$B75:$M75,1,0)),"","RTT"))</f>
        <v/>
      </c>
      <c r="CN35" s="57" t="str">
        <f aca="false">IF(OR(AND(CN$6&gt;=CP!$G31,CN$6&lt;=CP!$H31),AND(CN$6&gt;=CP!$K31,CN$6&lt;=CP!$L31),AND(CN$6&gt;=CP!$O31,CN$6&lt;=CP!$P31),AND(CN$6&gt;=CP!$S31,CN$6&lt;=CP!$T31),AND(CN$6&gt;=CP!$W31,CN$6&lt;=CP!$X31),AND(CN$6&gt;=CP!$AA31,CN$6&lt;=CP!$AB31)),"CP",IF(ISNA(HLOOKUP(CN$6,RTT!$B75:$M75,1,0)),"","RTT"))</f>
        <v/>
      </c>
      <c r="CO35" s="57" t="str">
        <f aca="false">IF(OR(AND(CO$6&gt;=CP!$G31,CO$6&lt;=CP!$H31),AND(CO$6&gt;=CP!$K31,CO$6&lt;=CP!$L31),AND(CO$6&gt;=CP!$O31,CO$6&lt;=CP!$P31),AND(CO$6&gt;=CP!$S31,CO$6&lt;=CP!$T31),AND(CO$6&gt;=CP!$W31,CO$6&lt;=CP!$X31),AND(CO$6&gt;=CP!$AA31,CO$6&lt;=CP!$AB31)),"CP",IF(ISNA(HLOOKUP(CO$6,RTT!$B75:$M75,1,0)),"","RTT"))</f>
        <v/>
      </c>
      <c r="CP35" s="58" t="str">
        <f aca="false">IF(OR(AND(CP$6&gt;=CP!$G31,CP$6&lt;=CP!$H31),AND(CP$6&gt;=CP!$K31,CP$6&lt;=CP!$L31),AND(CP$6&gt;=CP!$O31,CP$6&lt;=CP!$P31),AND(CP$6&gt;=CP!$S31,CP$6&lt;=CP!$T31),AND(CP$6&gt;=CP!$W31,CP$6&lt;=CP!$X31),AND(CP$6&gt;=CP!$AA31,CP$6&lt;=CP!$AB31)),"CP",IF(ISNA(HLOOKUP(CP$6,RTT!$B75:$M75,1,0)),"","RTT"))</f>
        <v/>
      </c>
    </row>
    <row r="36" customFormat="false" ht="14.4" hidden="false" customHeight="false" outlineLevel="0" collapsed="false">
      <c r="A36" s="12" t="s">
        <v>150</v>
      </c>
      <c r="B36" s="59" t="s">
        <v>138</v>
      </c>
      <c r="C36" s="57" t="str">
        <f aca="false">IF(OR(AND(C$6&gt;=CP!$G32,C$6&lt;=CP!$H32),AND(C$6&gt;=CP!$K32,C$6&lt;=CP!$L32),AND(C$6&gt;=CP!$O32,C$6&lt;=CP!$P32),AND(C$6&gt;=CP!$S32,C$6&lt;=CP!$T32),AND(C$6&gt;=CP!$W32,C$6&lt;=CP!$X32),AND(C$6&gt;=CP!$AA32,C$6&lt;=CP!$AB32)),"CP",IF(ISNA(HLOOKUP(C$6,RTT!$B76:$M76,1,0)),"","RTT"))</f>
        <v/>
      </c>
      <c r="D36" s="57" t="str">
        <f aca="false">IF(OR(AND(D$6&gt;=CP!$G32,D$6&lt;=CP!$H32),AND(D$6&gt;=CP!$K32,D$6&lt;=CP!$L32),AND(D$6&gt;=CP!$O32,D$6&lt;=CP!$P32),AND(D$6&gt;=CP!$S32,D$6&lt;=CP!$T32),AND(D$6&gt;=CP!$W32,D$6&lt;=CP!$X32),AND(D$6&gt;=CP!$AA32,D$6&lt;=CP!$AB32)),"CP",IF(ISNA(HLOOKUP(D$6,RTT!$B76:$M76,1,0)),"","RTT"))</f>
        <v/>
      </c>
      <c r="E36" s="57" t="str">
        <f aca="false">IF(OR(AND(E$6&gt;=CP!$G32,E$6&lt;=CP!$H32),AND(E$6&gt;=CP!$K32,E$6&lt;=CP!$L32),AND(E$6&gt;=CP!$O32,E$6&lt;=CP!$P32),AND(E$6&gt;=CP!$S32,E$6&lt;=CP!$T32),AND(E$6&gt;=CP!$W32,E$6&lt;=CP!$X32),AND(E$6&gt;=CP!$AA32,E$6&lt;=CP!$AB32)),"CP",IF(ISNA(HLOOKUP(E$6,RTT!$B76:$M76,1,0)),"","RTT"))</f>
        <v/>
      </c>
      <c r="F36" s="57" t="str">
        <f aca="false">IF(OR(AND(F$6&gt;=CP!$G32,F$6&lt;=CP!$H32),AND(F$6&gt;=CP!$K32,F$6&lt;=CP!$L32),AND(F$6&gt;=CP!$O32,F$6&lt;=CP!$P32),AND(F$6&gt;=CP!$S32,F$6&lt;=CP!$T32),AND(F$6&gt;=CP!$W32,F$6&lt;=CP!$X32),AND(F$6&gt;=CP!$AA32,F$6&lt;=CP!$AB32)),"CP",IF(ISNA(HLOOKUP(F$6,RTT!$B76:$M76,1,0)),"","RTT"))</f>
        <v/>
      </c>
      <c r="G36" s="57" t="str">
        <f aca="false">IF(OR(AND(G$6&gt;=CP!$G32,G$6&lt;=CP!$H32),AND(G$6&gt;=CP!$K32,G$6&lt;=CP!$L32),AND(G$6&gt;=CP!$O32,G$6&lt;=CP!$P32),AND(G$6&gt;=CP!$S32,G$6&lt;=CP!$T32),AND(G$6&gt;=CP!$W32,G$6&lt;=CP!$X32),AND(G$6&gt;=CP!$AA32,G$6&lt;=CP!$AB32)),"CP",IF(ISNA(HLOOKUP(G$6,RTT!$B76:$M76,1,0)),"","RTT"))</f>
        <v/>
      </c>
      <c r="H36" s="57" t="str">
        <f aca="false">IF(OR(AND(H$6&gt;=CP!$G32,H$6&lt;=CP!$H32),AND(H$6&gt;=CP!$K32,H$6&lt;=CP!$L32),AND(H$6&gt;=CP!$O32,H$6&lt;=CP!$P32),AND(H$6&gt;=CP!$S32,H$6&lt;=CP!$T32),AND(H$6&gt;=CP!$W32,H$6&lt;=CP!$X32),AND(H$6&gt;=CP!$AA32,H$6&lt;=CP!$AB32)),"CP",IF(ISNA(HLOOKUP(H$6,RTT!$B76:$M76,1,0)),"","RTT"))</f>
        <v/>
      </c>
      <c r="I36" s="57" t="str">
        <f aca="false">IF(OR(AND(I$6&gt;=CP!$G32,I$6&lt;=CP!$H32),AND(I$6&gt;=CP!$K32,I$6&lt;=CP!$L32),AND(I$6&gt;=CP!$O32,I$6&lt;=CP!$P32),AND(I$6&gt;=CP!$S32,I$6&lt;=CP!$T32),AND(I$6&gt;=CP!$W32,I$6&lt;=CP!$X32),AND(I$6&gt;=CP!$AA32,I$6&lt;=CP!$AB32)),"CP",IF(ISNA(HLOOKUP(I$6,RTT!$B76:$M76,1,0)),"","RTT"))</f>
        <v/>
      </c>
      <c r="J36" s="57" t="str">
        <f aca="false">IF(OR(AND(J$6&gt;=CP!$G32,J$6&lt;=CP!$H32),AND(J$6&gt;=CP!$K32,J$6&lt;=CP!$L32),AND(J$6&gt;=CP!$O32,J$6&lt;=CP!$P32),AND(J$6&gt;=CP!$S32,J$6&lt;=CP!$T32),AND(J$6&gt;=CP!$W32,J$6&lt;=CP!$X32),AND(J$6&gt;=CP!$AA32,J$6&lt;=CP!$AB32)),"CP",IF(ISNA(HLOOKUP(J$6,RTT!$B76:$M76,1,0)),"","RTT"))</f>
        <v/>
      </c>
      <c r="K36" s="57" t="str">
        <f aca="false">IF(OR(AND(K$6&gt;=CP!$G32,K$6&lt;=CP!$H32),AND(K$6&gt;=CP!$K32,K$6&lt;=CP!$L32),AND(K$6&gt;=CP!$O32,K$6&lt;=CP!$P32),AND(K$6&gt;=CP!$S32,K$6&lt;=CP!$T32),AND(K$6&gt;=CP!$W32,K$6&lt;=CP!$X32),AND(K$6&gt;=CP!$AA32,K$6&lt;=CP!$AB32)),"CP",IF(ISNA(HLOOKUP(K$6,RTT!$B76:$M76,1,0)),"","RTT"))</f>
        <v/>
      </c>
      <c r="L36" s="57" t="str">
        <f aca="false">IF(OR(AND(L$6&gt;=CP!$G32,L$6&lt;=CP!$H32),AND(L$6&gt;=CP!$K32,L$6&lt;=CP!$L32),AND(L$6&gt;=CP!$O32,L$6&lt;=CP!$P32),AND(L$6&gt;=CP!$S32,L$6&lt;=CP!$T32),AND(L$6&gt;=CP!$W32,L$6&lt;=CP!$X32),AND(L$6&gt;=CP!$AA32,L$6&lt;=CP!$AB32)),"CP",IF(ISNA(HLOOKUP(L$6,RTT!$B76:$M76,1,0)),"","RTT"))</f>
        <v/>
      </c>
      <c r="M36" s="57" t="str">
        <f aca="false">IF(OR(AND(M$6&gt;=CP!$G32,M$6&lt;=CP!$H32),AND(M$6&gt;=CP!$K32,M$6&lt;=CP!$L32),AND(M$6&gt;=CP!$O32,M$6&lt;=CP!$P32),AND(M$6&gt;=CP!$S32,M$6&lt;=CP!$T32),AND(M$6&gt;=CP!$W32,M$6&lt;=CP!$X32),AND(M$6&gt;=CP!$AA32,M$6&lt;=CP!$AB32)),"CP",IF(ISNA(HLOOKUP(M$6,RTT!$B76:$M76,1,0)),"","RTT"))</f>
        <v/>
      </c>
      <c r="N36" s="57" t="str">
        <f aca="false">IF(OR(AND(N$6&gt;=CP!$G32,N$6&lt;=CP!$H32),AND(N$6&gt;=CP!$K32,N$6&lt;=CP!$L32),AND(N$6&gt;=CP!$O32,N$6&lt;=CP!$P32),AND(N$6&gt;=CP!$S32,N$6&lt;=CP!$T32),AND(N$6&gt;=CP!$W32,N$6&lt;=CP!$X32),AND(N$6&gt;=CP!$AA32,N$6&lt;=CP!$AB32)),"CP",IF(ISNA(HLOOKUP(N$6,RTT!$B76:$M76,1,0)),"","RTT"))</f>
        <v/>
      </c>
      <c r="O36" s="57" t="str">
        <f aca="false">IF(OR(AND(O$6&gt;=CP!$G32,O$6&lt;=CP!$H32),AND(O$6&gt;=CP!$K32,O$6&lt;=CP!$L32),AND(O$6&gt;=CP!$O32,O$6&lt;=CP!$P32),AND(O$6&gt;=CP!$S32,O$6&lt;=CP!$T32),AND(O$6&gt;=CP!$W32,O$6&lt;=CP!$X32),AND(O$6&gt;=CP!$AA32,O$6&lt;=CP!$AB32)),"CP",IF(ISNA(HLOOKUP(O$6,RTT!$B76:$M76,1,0)),"","RTT"))</f>
        <v/>
      </c>
      <c r="P36" s="57" t="str">
        <f aca="false">IF(OR(AND(P$6&gt;=CP!$G32,P$6&lt;=CP!$H32),AND(P$6&gt;=CP!$K32,P$6&lt;=CP!$L32),AND(P$6&gt;=CP!$O32,P$6&lt;=CP!$P32),AND(P$6&gt;=CP!$S32,P$6&lt;=CP!$T32),AND(P$6&gt;=CP!$W32,P$6&lt;=CP!$X32),AND(P$6&gt;=CP!$AA32,P$6&lt;=CP!$AB32)),"CP",IF(ISNA(HLOOKUP(P$6,RTT!$B76:$M76,1,0)),"","RTT"))</f>
        <v/>
      </c>
      <c r="Q36" s="57" t="str">
        <f aca="false">IF(OR(AND(Q$6&gt;=CP!$G32,Q$6&lt;=CP!$H32),AND(Q$6&gt;=CP!$K32,Q$6&lt;=CP!$L32),AND(Q$6&gt;=CP!$O32,Q$6&lt;=CP!$P32),AND(Q$6&gt;=CP!$S32,Q$6&lt;=CP!$T32),AND(Q$6&gt;=CP!$W32,Q$6&lt;=CP!$X32),AND(Q$6&gt;=CP!$AA32,Q$6&lt;=CP!$AB32)),"CP",IF(ISNA(HLOOKUP(Q$6,RTT!$B76:$M76,1,0)),"","RTT"))</f>
        <v/>
      </c>
      <c r="R36" s="57" t="str">
        <f aca="false">IF(OR(AND(R$6&gt;=CP!$G32,R$6&lt;=CP!$H32),AND(R$6&gt;=CP!$K32,R$6&lt;=CP!$L32),AND(R$6&gt;=CP!$O32,R$6&lt;=CP!$P32),AND(R$6&gt;=CP!$S32,R$6&lt;=CP!$T32),AND(R$6&gt;=CP!$W32,R$6&lt;=CP!$X32),AND(R$6&gt;=CP!$AA32,R$6&lt;=CP!$AB32)),"CP",IF(ISNA(HLOOKUP(R$6,RTT!$B76:$M76,1,0)),"","RTT"))</f>
        <v/>
      </c>
      <c r="S36" s="57" t="str">
        <f aca="false">IF(OR(AND(S$6&gt;=CP!$G32,S$6&lt;=CP!$H32),AND(S$6&gt;=CP!$K32,S$6&lt;=CP!$L32),AND(S$6&gt;=CP!$O32,S$6&lt;=CP!$P32),AND(S$6&gt;=CP!$S32,S$6&lt;=CP!$T32),AND(S$6&gt;=CP!$W32,S$6&lt;=CP!$X32),AND(S$6&gt;=CP!$AA32,S$6&lt;=CP!$AB32)),"CP",IF(ISNA(HLOOKUP(S$6,RTT!$B76:$M76,1,0)),"","RTT"))</f>
        <v/>
      </c>
      <c r="T36" s="57" t="str">
        <f aca="false">IF(OR(AND(T$6&gt;=CP!$G32,T$6&lt;=CP!$H32),AND(T$6&gt;=CP!$K32,T$6&lt;=CP!$L32),AND(T$6&gt;=CP!$O32,T$6&lt;=CP!$P32),AND(T$6&gt;=CP!$S32,T$6&lt;=CP!$T32),AND(T$6&gt;=CP!$W32,T$6&lt;=CP!$X32),AND(T$6&gt;=CP!$AA32,T$6&lt;=CP!$AB32)),"CP",IF(ISNA(HLOOKUP(T$6,RTT!$B76:$M76,1,0)),"","RTT"))</f>
        <v/>
      </c>
      <c r="U36" s="57" t="str">
        <f aca="false">IF(OR(AND(U$6&gt;=CP!$G32,U$6&lt;=CP!$H32),AND(U$6&gt;=CP!$K32,U$6&lt;=CP!$L32),AND(U$6&gt;=CP!$O32,U$6&lt;=CP!$P32),AND(U$6&gt;=CP!$S32,U$6&lt;=CP!$T32),AND(U$6&gt;=CP!$W32,U$6&lt;=CP!$X32),AND(U$6&gt;=CP!$AA32,U$6&lt;=CP!$AB32)),"CP",IF(ISNA(HLOOKUP(U$6,RTT!$B76:$M76,1,0)),"","RTT"))</f>
        <v/>
      </c>
      <c r="V36" s="57" t="str">
        <f aca="false">IF(OR(AND(V$6&gt;=CP!$G32,V$6&lt;=CP!$H32),AND(V$6&gt;=CP!$K32,V$6&lt;=CP!$L32),AND(V$6&gt;=CP!$O32,V$6&lt;=CP!$P32),AND(V$6&gt;=CP!$S32,V$6&lt;=CP!$T32),AND(V$6&gt;=CP!$W32,V$6&lt;=CP!$X32),AND(V$6&gt;=CP!$AA32,V$6&lt;=CP!$AB32)),"CP",IF(ISNA(HLOOKUP(V$6,RTT!$B76:$M76,1,0)),"","RTT"))</f>
        <v/>
      </c>
      <c r="W36" s="57" t="str">
        <f aca="false">IF(OR(AND(W$6&gt;=CP!$G32,W$6&lt;=CP!$H32),AND(W$6&gt;=CP!$K32,W$6&lt;=CP!$L32),AND(W$6&gt;=CP!$O32,W$6&lt;=CP!$P32),AND(W$6&gt;=CP!$S32,W$6&lt;=CP!$T32),AND(W$6&gt;=CP!$W32,W$6&lt;=CP!$X32),AND(W$6&gt;=CP!$AA32,W$6&lt;=CP!$AB32)),"CP",IF(ISNA(HLOOKUP(W$6,RTT!$B76:$M76,1,0)),"","RTT"))</f>
        <v/>
      </c>
      <c r="X36" s="57" t="str">
        <f aca="false">IF(OR(AND(X$6&gt;=CP!$G32,X$6&lt;=CP!$H32),AND(X$6&gt;=CP!$K32,X$6&lt;=CP!$L32),AND(X$6&gt;=CP!$O32,X$6&lt;=CP!$P32),AND(X$6&gt;=CP!$S32,X$6&lt;=CP!$T32),AND(X$6&gt;=CP!$W32,X$6&lt;=CP!$X32),AND(X$6&gt;=CP!$AA32,X$6&lt;=CP!$AB32)),"CP",IF(ISNA(HLOOKUP(X$6,RTT!$B76:$M76,1,0)),"","RTT"))</f>
        <v/>
      </c>
      <c r="Y36" s="57" t="str">
        <f aca="false">IF(OR(AND(Y$6&gt;=CP!$G32,Y$6&lt;=CP!$H32),AND(Y$6&gt;=CP!$K32,Y$6&lt;=CP!$L32),AND(Y$6&gt;=CP!$O32,Y$6&lt;=CP!$P32),AND(Y$6&gt;=CP!$S32,Y$6&lt;=CP!$T32),AND(Y$6&gt;=CP!$W32,Y$6&lt;=CP!$X32),AND(Y$6&gt;=CP!$AA32,Y$6&lt;=CP!$AB32)),"CP",IF(ISNA(HLOOKUP(Y$6,RTT!$B76:$M76,1,0)),"","RTT"))</f>
        <v/>
      </c>
      <c r="Z36" s="57" t="str">
        <f aca="false">IF(OR(AND(Z$6&gt;=CP!$G32,Z$6&lt;=CP!$H32),AND(Z$6&gt;=CP!$K32,Z$6&lt;=CP!$L32),AND(Z$6&gt;=CP!$O32,Z$6&lt;=CP!$P32),AND(Z$6&gt;=CP!$S32,Z$6&lt;=CP!$T32),AND(Z$6&gt;=CP!$W32,Z$6&lt;=CP!$X32),AND(Z$6&gt;=CP!$AA32,Z$6&lt;=CP!$AB32)),"CP",IF(ISNA(HLOOKUP(Z$6,RTT!$B76:$M76,1,0)),"","RTT"))</f>
        <v/>
      </c>
      <c r="AA36" s="57" t="str">
        <f aca="false">IF(OR(AND(AA$6&gt;=CP!$G32,AA$6&lt;=CP!$H32),AND(AA$6&gt;=CP!$K32,AA$6&lt;=CP!$L32),AND(AA$6&gt;=CP!$O32,AA$6&lt;=CP!$P32),AND(AA$6&gt;=CP!$S32,AA$6&lt;=CP!$T32),AND(AA$6&gt;=CP!$W32,AA$6&lt;=CP!$X32),AND(AA$6&gt;=CP!$AA32,AA$6&lt;=CP!$AB32)),"CP",IF(ISNA(HLOOKUP(AA$6,RTT!$B76:$M76,1,0)),"","RTT"))</f>
        <v/>
      </c>
      <c r="AB36" s="57" t="str">
        <f aca="false">IF(OR(AND(AB$6&gt;=CP!$G32,AB$6&lt;=CP!$H32),AND(AB$6&gt;=CP!$K32,AB$6&lt;=CP!$L32),AND(AB$6&gt;=CP!$O32,AB$6&lt;=CP!$P32),AND(AB$6&gt;=CP!$S32,AB$6&lt;=CP!$T32),AND(AB$6&gt;=CP!$W32,AB$6&lt;=CP!$X32),AND(AB$6&gt;=CP!$AA32,AB$6&lt;=CP!$AB32)),"CP",IF(ISNA(HLOOKUP(AB$6,RTT!$B76:$M76,1,0)),"","RTT"))</f>
        <v/>
      </c>
      <c r="AC36" s="57" t="str">
        <f aca="false">IF(OR(AND(AC$6&gt;=CP!$G32,AC$6&lt;=CP!$H32),AND(AC$6&gt;=CP!$K32,AC$6&lt;=CP!$L32),AND(AC$6&gt;=CP!$O32,AC$6&lt;=CP!$P32),AND(AC$6&gt;=CP!$S32,AC$6&lt;=CP!$T32),AND(AC$6&gt;=CP!$W32,AC$6&lt;=CP!$X32),AND(AC$6&gt;=CP!$AA32,AC$6&lt;=CP!$AB32)),"CP",IF(ISNA(HLOOKUP(AC$6,RTT!$B76:$M76,1,0)),"","RTT"))</f>
        <v/>
      </c>
      <c r="AD36" s="57" t="str">
        <f aca="false">IF(OR(AND(AD$6&gt;=CP!$G32,AD$6&lt;=CP!$H32),AND(AD$6&gt;=CP!$K32,AD$6&lt;=CP!$L32),AND(AD$6&gt;=CP!$O32,AD$6&lt;=CP!$P32),AND(AD$6&gt;=CP!$S32,AD$6&lt;=CP!$T32),AND(AD$6&gt;=CP!$W32,AD$6&lt;=CP!$X32),AND(AD$6&gt;=CP!$AA32,AD$6&lt;=CP!$AB32)),"CP",IF(ISNA(HLOOKUP(AD$6,RTT!$B76:$M76,1,0)),"","RTT"))</f>
        <v/>
      </c>
      <c r="AE36" s="57" t="str">
        <f aca="false">IF(OR(AND(AE$6&gt;=CP!$G32,AE$6&lt;=CP!$H32),AND(AE$6&gt;=CP!$K32,AE$6&lt;=CP!$L32),AND(AE$6&gt;=CP!$O32,AE$6&lt;=CP!$P32),AND(AE$6&gt;=CP!$S32,AE$6&lt;=CP!$T32),AND(AE$6&gt;=CP!$W32,AE$6&lt;=CP!$X32),AND(AE$6&gt;=CP!$AA32,AE$6&lt;=CP!$AB32)),"CP",IF(ISNA(HLOOKUP(AE$6,RTT!$B76:$M76,1,0)),"","RTT"))</f>
        <v/>
      </c>
      <c r="AF36" s="57" t="str">
        <f aca="false">IF(OR(AND(AF$6&gt;=CP!$G32,AF$6&lt;=CP!$H32),AND(AF$6&gt;=CP!$K32,AF$6&lt;=CP!$L32),AND(AF$6&gt;=CP!$O32,AF$6&lt;=CP!$P32),AND(AF$6&gt;=CP!$S32,AF$6&lt;=CP!$T32),AND(AF$6&gt;=CP!$W32,AF$6&lt;=CP!$X32),AND(AF$6&gt;=CP!$AA32,AF$6&lt;=CP!$AB32)),"CP",IF(ISNA(HLOOKUP(AF$6,RTT!$B76:$M76,1,0)),"","RTT"))</f>
        <v/>
      </c>
      <c r="AG36" s="57" t="str">
        <f aca="false">IF(OR(AND(AG$6&gt;=CP!$G32,AG$6&lt;=CP!$H32),AND(AG$6&gt;=CP!$K32,AG$6&lt;=CP!$L32),AND(AG$6&gt;=CP!$O32,AG$6&lt;=CP!$P32),AND(AG$6&gt;=CP!$S32,AG$6&lt;=CP!$T32),AND(AG$6&gt;=CP!$W32,AG$6&lt;=CP!$X32),AND(AG$6&gt;=CP!$AA32,AG$6&lt;=CP!$AB32)),"CP",IF(ISNA(HLOOKUP(AG$6,RTT!$B76:$M76,1,0)),"","RTT"))</f>
        <v/>
      </c>
      <c r="AH36" s="57" t="str">
        <f aca="false">IF(OR(AND(AH$6&gt;=CP!$G32,AH$6&lt;=CP!$H32),AND(AH$6&gt;=CP!$K32,AH$6&lt;=CP!$L32),AND(AH$6&gt;=CP!$O32,AH$6&lt;=CP!$P32),AND(AH$6&gt;=CP!$S32,AH$6&lt;=CP!$T32),AND(AH$6&gt;=CP!$W32,AH$6&lt;=CP!$X32),AND(AH$6&gt;=CP!$AA32,AH$6&lt;=CP!$AB32)),"CP",IF(ISNA(HLOOKUP(AH$6,RTT!$B76:$M76,1,0)),"","RTT"))</f>
        <v/>
      </c>
      <c r="AI36" s="57" t="str">
        <f aca="false">IF(OR(AND(AI$6&gt;=CP!$G32,AI$6&lt;=CP!$H32),AND(AI$6&gt;=CP!$K32,AI$6&lt;=CP!$L32),AND(AI$6&gt;=CP!$O32,AI$6&lt;=CP!$P32),AND(AI$6&gt;=CP!$S32,AI$6&lt;=CP!$T32),AND(AI$6&gt;=CP!$W32,AI$6&lt;=CP!$X32),AND(AI$6&gt;=CP!$AA32,AI$6&lt;=CP!$AB32)),"CP",IF(ISNA(HLOOKUP(AI$6,RTT!$B76:$M76,1,0)),"","RTT"))</f>
        <v/>
      </c>
      <c r="AJ36" s="57" t="str">
        <f aca="false">IF(OR(AND(AJ$6&gt;=CP!$G32,AJ$6&lt;=CP!$H32),AND(AJ$6&gt;=CP!$K32,AJ$6&lt;=CP!$L32),AND(AJ$6&gt;=CP!$O32,AJ$6&lt;=CP!$P32),AND(AJ$6&gt;=CP!$S32,AJ$6&lt;=CP!$T32),AND(AJ$6&gt;=CP!$W32,AJ$6&lt;=CP!$X32),AND(AJ$6&gt;=CP!$AA32,AJ$6&lt;=CP!$AB32)),"CP",IF(ISNA(HLOOKUP(AJ$6,RTT!$B76:$M76,1,0)),"","RTT"))</f>
        <v/>
      </c>
      <c r="AK36" s="57" t="str">
        <f aca="false">IF(OR(AND(AK$6&gt;=CP!$G32,AK$6&lt;=CP!$H32),AND(AK$6&gt;=CP!$K32,AK$6&lt;=CP!$L32),AND(AK$6&gt;=CP!$O32,AK$6&lt;=CP!$P32),AND(AK$6&gt;=CP!$S32,AK$6&lt;=CP!$T32),AND(AK$6&gt;=CP!$W32,AK$6&lt;=CP!$X32),AND(AK$6&gt;=CP!$AA32,AK$6&lt;=CP!$AB32)),"CP",IF(ISNA(HLOOKUP(AK$6,RTT!$B76:$M76,1,0)),"","RTT"))</f>
        <v/>
      </c>
      <c r="AL36" s="57" t="str">
        <f aca="false">IF(OR(AND(AL$6&gt;=CP!$G32,AL$6&lt;=CP!$H32),AND(AL$6&gt;=CP!$K32,AL$6&lt;=CP!$L32),AND(AL$6&gt;=CP!$O32,AL$6&lt;=CP!$P32),AND(AL$6&gt;=CP!$S32,AL$6&lt;=CP!$T32),AND(AL$6&gt;=CP!$W32,AL$6&lt;=CP!$X32),AND(AL$6&gt;=CP!$AA32,AL$6&lt;=CP!$AB32)),"CP",IF(ISNA(HLOOKUP(AL$6,RTT!$B76:$M76,1,0)),"","RTT"))</f>
        <v/>
      </c>
      <c r="AM36" s="57" t="str">
        <f aca="false">IF(OR(AND(AM$6&gt;=CP!$G32,AM$6&lt;=CP!$H32),AND(AM$6&gt;=CP!$K32,AM$6&lt;=CP!$L32),AND(AM$6&gt;=CP!$O32,AM$6&lt;=CP!$P32),AND(AM$6&gt;=CP!$S32,AM$6&lt;=CP!$T32),AND(AM$6&gt;=CP!$W32,AM$6&lt;=CP!$X32),AND(AM$6&gt;=CP!$AA32,AM$6&lt;=CP!$AB32)),"CP",IF(ISNA(HLOOKUP(AM$6,RTT!$B76:$M76,1,0)),"","RTT"))</f>
        <v/>
      </c>
      <c r="AN36" s="57" t="str">
        <f aca="false">IF(OR(AND(AN$6&gt;=CP!$G32,AN$6&lt;=CP!$H32),AND(AN$6&gt;=CP!$K32,AN$6&lt;=CP!$L32),AND(AN$6&gt;=CP!$O32,AN$6&lt;=CP!$P32),AND(AN$6&gt;=CP!$S32,AN$6&lt;=CP!$T32),AND(AN$6&gt;=CP!$W32,AN$6&lt;=CP!$X32),AND(AN$6&gt;=CP!$AA32,AN$6&lt;=CP!$AB32)),"CP",IF(ISNA(HLOOKUP(AN$6,RTT!$B76:$M76,1,0)),"","RTT"))</f>
        <v/>
      </c>
      <c r="AO36" s="57" t="str">
        <f aca="false">IF(OR(AND(AO$6&gt;=CP!$G32,AO$6&lt;=CP!$H32),AND(AO$6&gt;=CP!$K32,AO$6&lt;=CP!$L32),AND(AO$6&gt;=CP!$O32,AO$6&lt;=CP!$P32),AND(AO$6&gt;=CP!$S32,AO$6&lt;=CP!$T32),AND(AO$6&gt;=CP!$W32,AO$6&lt;=CP!$X32),AND(AO$6&gt;=CP!$AA32,AO$6&lt;=CP!$AB32)),"CP",IF(ISNA(HLOOKUP(AO$6,RTT!$B76:$M76,1,0)),"","RTT"))</f>
        <v/>
      </c>
      <c r="AP36" s="57" t="str">
        <f aca="false">IF(OR(AND(AP$6&gt;=CP!$G32,AP$6&lt;=CP!$H32),AND(AP$6&gt;=CP!$K32,AP$6&lt;=CP!$L32),AND(AP$6&gt;=CP!$O32,AP$6&lt;=CP!$P32),AND(AP$6&gt;=CP!$S32,AP$6&lt;=CP!$T32),AND(AP$6&gt;=CP!$W32,AP$6&lt;=CP!$X32),AND(AP$6&gt;=CP!$AA32,AP$6&lt;=CP!$AB32)),"CP",IF(ISNA(HLOOKUP(AP$6,RTT!$B76:$M76,1,0)),"","RTT"))</f>
        <v/>
      </c>
      <c r="AQ36" s="57" t="str">
        <f aca="false">IF(OR(AND(AQ$6&gt;=CP!$G32,AQ$6&lt;=CP!$H32),AND(AQ$6&gt;=CP!$K32,AQ$6&lt;=CP!$L32),AND(AQ$6&gt;=CP!$O32,AQ$6&lt;=CP!$P32),AND(AQ$6&gt;=CP!$S32,AQ$6&lt;=CP!$T32),AND(AQ$6&gt;=CP!$W32,AQ$6&lt;=CP!$X32),AND(AQ$6&gt;=CP!$AA32,AQ$6&lt;=CP!$AB32)),"CP",IF(ISNA(HLOOKUP(AQ$6,RTT!$B76:$M76,1,0)),"","RTT"))</f>
        <v>CP</v>
      </c>
      <c r="AR36" s="57" t="str">
        <f aca="false">IF(OR(AND(AR$6&gt;=CP!$G32,AR$6&lt;=CP!$H32),AND(AR$6&gt;=CP!$K32,AR$6&lt;=CP!$L32),AND(AR$6&gt;=CP!$O32,AR$6&lt;=CP!$P32),AND(AR$6&gt;=CP!$S32,AR$6&lt;=CP!$T32),AND(AR$6&gt;=CP!$W32,AR$6&lt;=CP!$X32),AND(AR$6&gt;=CP!$AA32,AR$6&lt;=CP!$AB32)),"CP",IF(ISNA(HLOOKUP(AR$6,RTT!$B76:$M76,1,0)),"","RTT"))</f>
        <v>CP</v>
      </c>
      <c r="AS36" s="57" t="str">
        <f aca="false">IF(OR(AND(AS$6&gt;=CP!$G32,AS$6&lt;=CP!$H32),AND(AS$6&gt;=CP!$K32,AS$6&lt;=CP!$L32),AND(AS$6&gt;=CP!$O32,AS$6&lt;=CP!$P32),AND(AS$6&gt;=CP!$S32,AS$6&lt;=CP!$T32),AND(AS$6&gt;=CP!$W32,AS$6&lt;=CP!$X32),AND(AS$6&gt;=CP!$AA32,AS$6&lt;=CP!$AB32)),"CP",IF(ISNA(HLOOKUP(AS$6,RTT!$B76:$M76,1,0)),"","RTT"))</f>
        <v>CP</v>
      </c>
      <c r="AT36" s="57" t="str">
        <f aca="false">IF(OR(AND(AT$6&gt;=CP!$G32,AT$6&lt;=CP!$H32),AND(AT$6&gt;=CP!$K32,AT$6&lt;=CP!$L32),AND(AT$6&gt;=CP!$O32,AT$6&lt;=CP!$P32),AND(AT$6&gt;=CP!$S32,AT$6&lt;=CP!$T32),AND(AT$6&gt;=CP!$W32,AT$6&lt;=CP!$X32),AND(AT$6&gt;=CP!$AA32,AT$6&lt;=CP!$AB32)),"CP",IF(ISNA(HLOOKUP(AT$6,RTT!$B76:$M76,1,0)),"","RTT"))</f>
        <v>CP</v>
      </c>
      <c r="AU36" s="57" t="str">
        <f aca="false">IF(OR(AND(AU$6&gt;=CP!$G32,AU$6&lt;=CP!$H32),AND(AU$6&gt;=CP!$K32,AU$6&lt;=CP!$L32),AND(AU$6&gt;=CP!$O32,AU$6&lt;=CP!$P32),AND(AU$6&gt;=CP!$S32,AU$6&lt;=CP!$T32),AND(AU$6&gt;=CP!$W32,AU$6&lt;=CP!$X32),AND(AU$6&gt;=CP!$AA32,AU$6&lt;=CP!$AB32)),"CP",IF(ISNA(HLOOKUP(AU$6,RTT!$B76:$M76,1,0)),"","RTT"))</f>
        <v>CP</v>
      </c>
      <c r="AV36" s="57" t="str">
        <f aca="false">IF(OR(AND(AV$6&gt;=CP!$G32,AV$6&lt;=CP!$H32),AND(AV$6&gt;=CP!$K32,AV$6&lt;=CP!$L32),AND(AV$6&gt;=CP!$O32,AV$6&lt;=CP!$P32),AND(AV$6&gt;=CP!$S32,AV$6&lt;=CP!$T32),AND(AV$6&gt;=CP!$W32,AV$6&lt;=CP!$X32),AND(AV$6&gt;=CP!$AA32,AV$6&lt;=CP!$AB32)),"CP",IF(ISNA(HLOOKUP(AV$6,RTT!$B76:$M76,1,0)),"","RTT"))</f>
        <v>CP</v>
      </c>
      <c r="AW36" s="57" t="str">
        <f aca="false">IF(OR(AND(AW$6&gt;=CP!$G32,AW$6&lt;=CP!$H32),AND(AW$6&gt;=CP!$K32,AW$6&lt;=CP!$L32),AND(AW$6&gt;=CP!$O32,AW$6&lt;=CP!$P32),AND(AW$6&gt;=CP!$S32,AW$6&lt;=CP!$T32),AND(AW$6&gt;=CP!$W32,AW$6&lt;=CP!$X32),AND(AW$6&gt;=CP!$AA32,AW$6&lt;=CP!$AB32)),"CP",IF(ISNA(HLOOKUP(AW$6,RTT!$B76:$M76,1,0)),"","RTT"))</f>
        <v>CP</v>
      </c>
      <c r="AX36" s="57" t="str">
        <f aca="false">IF(OR(AND(AX$6&gt;=CP!$G32,AX$6&lt;=CP!$H32),AND(AX$6&gt;=CP!$K32,AX$6&lt;=CP!$L32),AND(AX$6&gt;=CP!$O32,AX$6&lt;=CP!$P32),AND(AX$6&gt;=CP!$S32,AX$6&lt;=CP!$T32),AND(AX$6&gt;=CP!$W32,AX$6&lt;=CP!$X32),AND(AX$6&gt;=CP!$AA32,AX$6&lt;=CP!$AB32)),"CP",IF(ISNA(HLOOKUP(AX$6,RTT!$B76:$M76,1,0)),"","RTT"))</f>
        <v>CP</v>
      </c>
      <c r="AY36" s="57" t="str">
        <f aca="false">IF(OR(AND(AY$6&gt;=CP!$G32,AY$6&lt;=CP!$H32),AND(AY$6&gt;=CP!$K32,AY$6&lt;=CP!$L32),AND(AY$6&gt;=CP!$O32,AY$6&lt;=CP!$P32),AND(AY$6&gt;=CP!$S32,AY$6&lt;=CP!$T32),AND(AY$6&gt;=CP!$W32,AY$6&lt;=CP!$X32),AND(AY$6&gt;=CP!$AA32,AY$6&lt;=CP!$AB32)),"CP",IF(ISNA(HLOOKUP(AY$6,RTT!$B76:$M76,1,0)),"","RTT"))</f>
        <v>CP</v>
      </c>
      <c r="AZ36" s="57" t="str">
        <f aca="false">IF(OR(AND(AZ$6&gt;=CP!$G32,AZ$6&lt;=CP!$H32),AND(AZ$6&gt;=CP!$K32,AZ$6&lt;=CP!$L32),AND(AZ$6&gt;=CP!$O32,AZ$6&lt;=CP!$P32),AND(AZ$6&gt;=CP!$S32,AZ$6&lt;=CP!$T32),AND(AZ$6&gt;=CP!$W32,AZ$6&lt;=CP!$X32),AND(AZ$6&gt;=CP!$AA32,AZ$6&lt;=CP!$AB32)),"CP",IF(ISNA(HLOOKUP(AZ$6,RTT!$B76:$M76,1,0)),"","RTT"))</f>
        <v>CP</v>
      </c>
      <c r="BA36" s="57" t="str">
        <f aca="false">IF(OR(AND(BA$6&gt;=CP!$G32,BA$6&lt;=CP!$H32),AND(BA$6&gt;=CP!$K32,BA$6&lt;=CP!$L32),AND(BA$6&gt;=CP!$O32,BA$6&lt;=CP!$P32),AND(BA$6&gt;=CP!$S32,BA$6&lt;=CP!$T32),AND(BA$6&gt;=CP!$W32,BA$6&lt;=CP!$X32),AND(BA$6&gt;=CP!$AA32,BA$6&lt;=CP!$AB32)),"CP",IF(ISNA(HLOOKUP(BA$6,RTT!$B76:$M76,1,0)),"","RTT"))</f>
        <v>CP</v>
      </c>
      <c r="BB36" s="57" t="str">
        <f aca="false">IF(OR(AND(BB$6&gt;=CP!$G32,BB$6&lt;=CP!$H32),AND(BB$6&gt;=CP!$K32,BB$6&lt;=CP!$L32),AND(BB$6&gt;=CP!$O32,BB$6&lt;=CP!$P32),AND(BB$6&gt;=CP!$S32,BB$6&lt;=CP!$T32),AND(BB$6&gt;=CP!$W32,BB$6&lt;=CP!$X32),AND(BB$6&gt;=CP!$AA32,BB$6&lt;=CP!$AB32)),"CP",IF(ISNA(HLOOKUP(BB$6,RTT!$B76:$M76,1,0)),"","RTT"))</f>
        <v>CP</v>
      </c>
      <c r="BC36" s="57" t="str">
        <f aca="false">IF(OR(AND(BC$6&gt;=CP!$G32,BC$6&lt;=CP!$H32),AND(BC$6&gt;=CP!$K32,BC$6&lt;=CP!$L32),AND(BC$6&gt;=CP!$O32,BC$6&lt;=CP!$P32),AND(BC$6&gt;=CP!$S32,BC$6&lt;=CP!$T32),AND(BC$6&gt;=CP!$W32,BC$6&lt;=CP!$X32),AND(BC$6&gt;=CP!$AA32,BC$6&lt;=CP!$AB32)),"CP",IF(ISNA(HLOOKUP(BC$6,RTT!$B76:$M76,1,0)),"","RTT"))</f>
        <v>CP</v>
      </c>
      <c r="BD36" s="57" t="str">
        <f aca="false">IF(OR(AND(BD$6&gt;=CP!$G32,BD$6&lt;=CP!$H32),AND(BD$6&gt;=CP!$K32,BD$6&lt;=CP!$L32),AND(BD$6&gt;=CP!$O32,BD$6&lt;=CP!$P32),AND(BD$6&gt;=CP!$S32,BD$6&lt;=CP!$T32),AND(BD$6&gt;=CP!$W32,BD$6&lt;=CP!$X32),AND(BD$6&gt;=CP!$AA32,BD$6&lt;=CP!$AB32)),"CP",IF(ISNA(HLOOKUP(BD$6,RTT!$B76:$M76,1,0)),"","RTT"))</f>
        <v>CP</v>
      </c>
      <c r="BE36" s="57" t="str">
        <f aca="false">IF(OR(AND(BE$6&gt;=CP!$G32,BE$6&lt;=CP!$H32),AND(BE$6&gt;=CP!$K32,BE$6&lt;=CP!$L32),AND(BE$6&gt;=CP!$O32,BE$6&lt;=CP!$P32),AND(BE$6&gt;=CP!$S32,BE$6&lt;=CP!$T32),AND(BE$6&gt;=CP!$W32,BE$6&lt;=CP!$X32),AND(BE$6&gt;=CP!$AA32,BE$6&lt;=CP!$AB32)),"CP",IF(ISNA(HLOOKUP(BE$6,RTT!$B76:$M76,1,0)),"","RTT"))</f>
        <v>CP</v>
      </c>
      <c r="BF36" s="57" t="str">
        <f aca="false">IF(OR(AND(BF$6&gt;=CP!$G32,BF$6&lt;=CP!$H32),AND(BF$6&gt;=CP!$K32,BF$6&lt;=CP!$L32),AND(BF$6&gt;=CP!$O32,BF$6&lt;=CP!$P32),AND(BF$6&gt;=CP!$S32,BF$6&lt;=CP!$T32),AND(BF$6&gt;=CP!$W32,BF$6&lt;=CP!$X32),AND(BF$6&gt;=CP!$AA32,BF$6&lt;=CP!$AB32)),"CP",IF(ISNA(HLOOKUP(BF$6,RTT!$B76:$M76,1,0)),"","RTT"))</f>
        <v>CP</v>
      </c>
      <c r="BG36" s="57" t="str">
        <f aca="false">IF(OR(AND(BG$6&gt;=CP!$G32,BG$6&lt;=CP!$H32),AND(BG$6&gt;=CP!$K32,BG$6&lt;=CP!$L32),AND(BG$6&gt;=CP!$O32,BG$6&lt;=CP!$P32),AND(BG$6&gt;=CP!$S32,BG$6&lt;=CP!$T32),AND(BG$6&gt;=CP!$W32,BG$6&lt;=CP!$X32),AND(BG$6&gt;=CP!$AA32,BG$6&lt;=CP!$AB32)),"CP",IF(ISNA(HLOOKUP(BG$6,RTT!$B76:$M76,1,0)),"","RTT"))</f>
        <v>CP</v>
      </c>
      <c r="BH36" s="57" t="str">
        <f aca="false">IF(OR(AND(BH$6&gt;=CP!$G32,BH$6&lt;=CP!$H32),AND(BH$6&gt;=CP!$K32,BH$6&lt;=CP!$L32),AND(BH$6&gt;=CP!$O32,BH$6&lt;=CP!$P32),AND(BH$6&gt;=CP!$S32,BH$6&lt;=CP!$T32),AND(BH$6&gt;=CP!$W32,BH$6&lt;=CP!$X32),AND(BH$6&gt;=CP!$AA32,BH$6&lt;=CP!$AB32)),"CP",IF(ISNA(HLOOKUP(BH$6,RTT!$B76:$M76,1,0)),"","RTT"))</f>
        <v/>
      </c>
      <c r="BI36" s="57" t="str">
        <f aca="false">IF(OR(AND(BI$6&gt;=CP!$G32,BI$6&lt;=CP!$H32),AND(BI$6&gt;=CP!$K32,BI$6&lt;=CP!$L32),AND(BI$6&gt;=CP!$O32,BI$6&lt;=CP!$P32),AND(BI$6&gt;=CP!$S32,BI$6&lt;=CP!$T32),AND(BI$6&gt;=CP!$W32,BI$6&lt;=CP!$X32),AND(BI$6&gt;=CP!$AA32,BI$6&lt;=CP!$AB32)),"CP",IF(ISNA(HLOOKUP(BI$6,RTT!$B76:$M76,1,0)),"","RTT"))</f>
        <v/>
      </c>
      <c r="BJ36" s="57" t="str">
        <f aca="false">IF(OR(AND(BJ$6&gt;=CP!$G32,BJ$6&lt;=CP!$H32),AND(BJ$6&gt;=CP!$K32,BJ$6&lt;=CP!$L32),AND(BJ$6&gt;=CP!$O32,BJ$6&lt;=CP!$P32),AND(BJ$6&gt;=CP!$S32,BJ$6&lt;=CP!$T32),AND(BJ$6&gt;=CP!$W32,BJ$6&lt;=CP!$X32),AND(BJ$6&gt;=CP!$AA32,BJ$6&lt;=CP!$AB32)),"CP",IF(ISNA(HLOOKUP(BJ$6,RTT!$B76:$M76,1,0)),"","RTT"))</f>
        <v/>
      </c>
      <c r="BK36" s="57" t="str">
        <f aca="false">IF(OR(AND(BK$6&gt;=CP!$G32,BK$6&lt;=CP!$H32),AND(BK$6&gt;=CP!$K32,BK$6&lt;=CP!$L32),AND(BK$6&gt;=CP!$O32,BK$6&lt;=CP!$P32),AND(BK$6&gt;=CP!$S32,BK$6&lt;=CP!$T32),AND(BK$6&gt;=CP!$W32,BK$6&lt;=CP!$X32),AND(BK$6&gt;=CP!$AA32,BK$6&lt;=CP!$AB32)),"CP",IF(ISNA(HLOOKUP(BK$6,RTT!$B76:$M76,1,0)),"","RTT"))</f>
        <v/>
      </c>
      <c r="BL36" s="57" t="str">
        <f aca="false">IF(OR(AND(BL$6&gt;=CP!$G32,BL$6&lt;=CP!$H32),AND(BL$6&gt;=CP!$K32,BL$6&lt;=CP!$L32),AND(BL$6&gt;=CP!$O32,BL$6&lt;=CP!$P32),AND(BL$6&gt;=CP!$S32,BL$6&lt;=CP!$T32),AND(BL$6&gt;=CP!$W32,BL$6&lt;=CP!$X32),AND(BL$6&gt;=CP!$AA32,BL$6&lt;=CP!$AB32)),"CP",IF(ISNA(HLOOKUP(BL$6,RTT!$B76:$M76,1,0)),"","RTT"))</f>
        <v/>
      </c>
      <c r="BM36" s="57" t="str">
        <f aca="false">IF(OR(AND(BM$6&gt;=CP!$G32,BM$6&lt;=CP!$H32),AND(BM$6&gt;=CP!$K32,BM$6&lt;=CP!$L32),AND(BM$6&gt;=CP!$O32,BM$6&lt;=CP!$P32),AND(BM$6&gt;=CP!$S32,BM$6&lt;=CP!$T32),AND(BM$6&gt;=CP!$W32,BM$6&lt;=CP!$X32),AND(BM$6&gt;=CP!$AA32,BM$6&lt;=CP!$AB32)),"CP",IF(ISNA(HLOOKUP(BM$6,RTT!$B76:$M76,1,0)),"","RTT"))</f>
        <v/>
      </c>
      <c r="BN36" s="57" t="str">
        <f aca="false">IF(OR(AND(BN$6&gt;=CP!$G32,BN$6&lt;=CP!$H32),AND(BN$6&gt;=CP!$K32,BN$6&lt;=CP!$L32),AND(BN$6&gt;=CP!$O32,BN$6&lt;=CP!$P32),AND(BN$6&gt;=CP!$S32,BN$6&lt;=CP!$T32),AND(BN$6&gt;=CP!$W32,BN$6&lt;=CP!$X32),AND(BN$6&gt;=CP!$AA32,BN$6&lt;=CP!$AB32)),"CP",IF(ISNA(HLOOKUP(BN$6,RTT!$B76:$M76,1,0)),"","RTT"))</f>
        <v/>
      </c>
      <c r="BO36" s="57" t="str">
        <f aca="false">IF(OR(AND(BO$6&gt;=CP!$G32,BO$6&lt;=CP!$H32),AND(BO$6&gt;=CP!$K32,BO$6&lt;=CP!$L32),AND(BO$6&gt;=CP!$O32,BO$6&lt;=CP!$P32),AND(BO$6&gt;=CP!$S32,BO$6&lt;=CP!$T32),AND(BO$6&gt;=CP!$W32,BO$6&lt;=CP!$X32),AND(BO$6&gt;=CP!$AA32,BO$6&lt;=CP!$AB32)),"CP",IF(ISNA(HLOOKUP(BO$6,RTT!$B76:$M76,1,0)),"","RTT"))</f>
        <v/>
      </c>
      <c r="BP36" s="57" t="str">
        <f aca="false">IF(OR(AND(BP$6&gt;=CP!$G32,BP$6&lt;=CP!$H32),AND(BP$6&gt;=CP!$K32,BP$6&lt;=CP!$L32),AND(BP$6&gt;=CP!$O32,BP$6&lt;=CP!$P32),AND(BP$6&gt;=CP!$S32,BP$6&lt;=CP!$T32),AND(BP$6&gt;=CP!$W32,BP$6&lt;=CP!$X32),AND(BP$6&gt;=CP!$AA32,BP$6&lt;=CP!$AB32)),"CP",IF(ISNA(HLOOKUP(BP$6,RTT!$B76:$M76,1,0)),"","RTT"))</f>
        <v/>
      </c>
      <c r="BQ36" s="57" t="str">
        <f aca="false">IF(OR(AND(BQ$6&gt;=CP!$G32,BQ$6&lt;=CP!$H32),AND(BQ$6&gt;=CP!$K32,BQ$6&lt;=CP!$L32),AND(BQ$6&gt;=CP!$O32,BQ$6&lt;=CP!$P32),AND(BQ$6&gt;=CP!$S32,BQ$6&lt;=CP!$T32),AND(BQ$6&gt;=CP!$W32,BQ$6&lt;=CP!$X32),AND(BQ$6&gt;=CP!$AA32,BQ$6&lt;=CP!$AB32)),"CP",IF(ISNA(HLOOKUP(BQ$6,RTT!$B76:$M76,1,0)),"","RTT"))</f>
        <v/>
      </c>
      <c r="BR36" s="57" t="str">
        <f aca="false">IF(OR(AND(BR$6&gt;=CP!$G32,BR$6&lt;=CP!$H32),AND(BR$6&gt;=CP!$K32,BR$6&lt;=CP!$L32),AND(BR$6&gt;=CP!$O32,BR$6&lt;=CP!$P32),AND(BR$6&gt;=CP!$S32,BR$6&lt;=CP!$T32),AND(BR$6&gt;=CP!$W32,BR$6&lt;=CP!$X32),AND(BR$6&gt;=CP!$AA32,BR$6&lt;=CP!$AB32)),"CP",IF(ISNA(HLOOKUP(BR$6,RTT!$B76:$M76,1,0)),"","RTT"))</f>
        <v/>
      </c>
      <c r="BS36" s="57" t="str">
        <f aca="false">IF(OR(AND(BS$6&gt;=CP!$G32,BS$6&lt;=CP!$H32),AND(BS$6&gt;=CP!$K32,BS$6&lt;=CP!$L32),AND(BS$6&gt;=CP!$O32,BS$6&lt;=CP!$P32),AND(BS$6&gt;=CP!$S32,BS$6&lt;=CP!$T32),AND(BS$6&gt;=CP!$W32,BS$6&lt;=CP!$X32),AND(BS$6&gt;=CP!$AA32,BS$6&lt;=CP!$AB32)),"CP",IF(ISNA(HLOOKUP(BS$6,RTT!$B76:$M76,1,0)),"","RTT"))</f>
        <v/>
      </c>
      <c r="BT36" s="57" t="str">
        <f aca="false">IF(OR(AND(BT$6&gt;=CP!$G32,BT$6&lt;=CP!$H32),AND(BT$6&gt;=CP!$K32,BT$6&lt;=CP!$L32),AND(BT$6&gt;=CP!$O32,BT$6&lt;=CP!$P32),AND(BT$6&gt;=CP!$S32,BT$6&lt;=CP!$T32),AND(BT$6&gt;=CP!$W32,BT$6&lt;=CP!$X32),AND(BT$6&gt;=CP!$AA32,BT$6&lt;=CP!$AB32)),"CP",IF(ISNA(HLOOKUP(BT$6,RTT!$B76:$M76,1,0)),"","RTT"))</f>
        <v/>
      </c>
      <c r="BU36" s="57" t="str">
        <f aca="false">IF(OR(AND(BU$6&gt;=CP!$G32,BU$6&lt;=CP!$H32),AND(BU$6&gt;=CP!$K32,BU$6&lt;=CP!$L32),AND(BU$6&gt;=CP!$O32,BU$6&lt;=CP!$P32),AND(BU$6&gt;=CP!$S32,BU$6&lt;=CP!$T32),AND(BU$6&gt;=CP!$W32,BU$6&lt;=CP!$X32),AND(BU$6&gt;=CP!$AA32,BU$6&lt;=CP!$AB32)),"CP",IF(ISNA(HLOOKUP(BU$6,RTT!$B76:$M76,1,0)),"","RTT"))</f>
        <v/>
      </c>
      <c r="BV36" s="57" t="str">
        <f aca="false">IF(OR(AND(BV$6&gt;=CP!$G32,BV$6&lt;=CP!$H32),AND(BV$6&gt;=CP!$K32,BV$6&lt;=CP!$L32),AND(BV$6&gt;=CP!$O32,BV$6&lt;=CP!$P32),AND(BV$6&gt;=CP!$S32,BV$6&lt;=CP!$T32),AND(BV$6&gt;=CP!$W32,BV$6&lt;=CP!$X32),AND(BV$6&gt;=CP!$AA32,BV$6&lt;=CP!$AB32)),"CP",IF(ISNA(HLOOKUP(BV$6,RTT!$B76:$M76,1,0)),"","RTT"))</f>
        <v/>
      </c>
      <c r="BW36" s="57" t="str">
        <f aca="false">IF(OR(AND(BW$6&gt;=CP!$G32,BW$6&lt;=CP!$H32),AND(BW$6&gt;=CP!$K32,BW$6&lt;=CP!$L32),AND(BW$6&gt;=CP!$O32,BW$6&lt;=CP!$P32),AND(BW$6&gt;=CP!$S32,BW$6&lt;=CP!$T32),AND(BW$6&gt;=CP!$W32,BW$6&lt;=CP!$X32),AND(BW$6&gt;=CP!$AA32,BW$6&lt;=CP!$AB32)),"CP",IF(ISNA(HLOOKUP(BW$6,RTT!$B76:$M76,1,0)),"","RTT"))</f>
        <v/>
      </c>
      <c r="BX36" s="57" t="str">
        <f aca="false">IF(OR(AND(BX$6&gt;=CP!$G32,BX$6&lt;=CP!$H32),AND(BX$6&gt;=CP!$K32,BX$6&lt;=CP!$L32),AND(BX$6&gt;=CP!$O32,BX$6&lt;=CP!$P32),AND(BX$6&gt;=CP!$S32,BX$6&lt;=CP!$T32),AND(BX$6&gt;=CP!$W32,BX$6&lt;=CP!$X32),AND(BX$6&gt;=CP!$AA32,BX$6&lt;=CP!$AB32)),"CP",IF(ISNA(HLOOKUP(BX$6,RTT!$B76:$M76,1,0)),"","RTT"))</f>
        <v/>
      </c>
      <c r="BY36" s="57" t="str">
        <f aca="false">IF(OR(AND(BY$6&gt;=CP!$G32,BY$6&lt;=CP!$H32),AND(BY$6&gt;=CP!$K32,BY$6&lt;=CP!$L32),AND(BY$6&gt;=CP!$O32,BY$6&lt;=CP!$P32),AND(BY$6&gt;=CP!$S32,BY$6&lt;=CP!$T32),AND(BY$6&gt;=CP!$W32,BY$6&lt;=CP!$X32),AND(BY$6&gt;=CP!$AA32,BY$6&lt;=CP!$AB32)),"CP",IF(ISNA(HLOOKUP(BY$6,RTT!$B76:$M76,1,0)),"","RTT"))</f>
        <v/>
      </c>
      <c r="BZ36" s="57" t="str">
        <f aca="false">IF(OR(AND(BZ$6&gt;=CP!$G32,BZ$6&lt;=CP!$H32),AND(BZ$6&gt;=CP!$K32,BZ$6&lt;=CP!$L32),AND(BZ$6&gt;=CP!$O32,BZ$6&lt;=CP!$P32),AND(BZ$6&gt;=CP!$S32,BZ$6&lt;=CP!$T32),AND(BZ$6&gt;=CP!$W32,BZ$6&lt;=CP!$X32),AND(BZ$6&gt;=CP!$AA32,BZ$6&lt;=CP!$AB32)),"CP",IF(ISNA(HLOOKUP(BZ$6,RTT!$B76:$M76,1,0)),"","RTT"))</f>
        <v/>
      </c>
      <c r="CA36" s="57" t="str">
        <f aca="false">IF(OR(AND(CA$6&gt;=CP!$G32,CA$6&lt;=CP!$H32),AND(CA$6&gt;=CP!$K32,CA$6&lt;=CP!$L32),AND(CA$6&gt;=CP!$O32,CA$6&lt;=CP!$P32),AND(CA$6&gt;=CP!$S32,CA$6&lt;=CP!$T32),AND(CA$6&gt;=CP!$W32,CA$6&lt;=CP!$X32),AND(CA$6&gt;=CP!$AA32,CA$6&lt;=CP!$AB32)),"CP",IF(ISNA(HLOOKUP(CA$6,RTT!$B76:$M76,1,0)),"","RTT"))</f>
        <v/>
      </c>
      <c r="CB36" s="57" t="str">
        <f aca="false">IF(OR(AND(CB$6&gt;=CP!$G32,CB$6&lt;=CP!$H32),AND(CB$6&gt;=CP!$K32,CB$6&lt;=CP!$L32),AND(CB$6&gt;=CP!$O32,CB$6&lt;=CP!$P32),AND(CB$6&gt;=CP!$S32,CB$6&lt;=CP!$T32),AND(CB$6&gt;=CP!$W32,CB$6&lt;=CP!$X32),AND(CB$6&gt;=CP!$AA32,CB$6&lt;=CP!$AB32)),"CP",IF(ISNA(HLOOKUP(CB$6,RTT!$B76:$M76,1,0)),"","RTT"))</f>
        <v/>
      </c>
      <c r="CC36" s="57" t="str">
        <f aca="false">IF(OR(AND(CC$6&gt;=CP!$G32,CC$6&lt;=CP!$H32),AND(CC$6&gt;=CP!$K32,CC$6&lt;=CP!$L32),AND(CC$6&gt;=CP!$O32,CC$6&lt;=CP!$P32),AND(CC$6&gt;=CP!$S32,CC$6&lt;=CP!$T32),AND(CC$6&gt;=CP!$W32,CC$6&lt;=CP!$X32),AND(CC$6&gt;=CP!$AA32,CC$6&lt;=CP!$AB32)),"CP",IF(ISNA(HLOOKUP(CC$6,RTT!$B76:$M76,1,0)),"","RTT"))</f>
        <v/>
      </c>
      <c r="CD36" s="57" t="str">
        <f aca="false">IF(OR(AND(CD$6&gt;=CP!$G32,CD$6&lt;=CP!$H32),AND(CD$6&gt;=CP!$K32,CD$6&lt;=CP!$L32),AND(CD$6&gt;=CP!$O32,CD$6&lt;=CP!$P32),AND(CD$6&gt;=CP!$S32,CD$6&lt;=CP!$T32),AND(CD$6&gt;=CP!$W32,CD$6&lt;=CP!$X32),AND(CD$6&gt;=CP!$AA32,CD$6&lt;=CP!$AB32)),"CP",IF(ISNA(HLOOKUP(CD$6,RTT!$B76:$M76,1,0)),"","RTT"))</f>
        <v/>
      </c>
      <c r="CE36" s="57" t="str">
        <f aca="false">IF(OR(AND(CE$6&gt;=CP!$G32,CE$6&lt;=CP!$H32),AND(CE$6&gt;=CP!$K32,CE$6&lt;=CP!$L32),AND(CE$6&gt;=CP!$O32,CE$6&lt;=CP!$P32),AND(CE$6&gt;=CP!$S32,CE$6&lt;=CP!$T32),AND(CE$6&gt;=CP!$W32,CE$6&lt;=CP!$X32),AND(CE$6&gt;=CP!$AA32,CE$6&lt;=CP!$AB32)),"CP",IF(ISNA(HLOOKUP(CE$6,RTT!$B76:$M76,1,0)),"","RTT"))</f>
        <v/>
      </c>
      <c r="CF36" s="57" t="str">
        <f aca="false">IF(OR(AND(CF$6&gt;=CP!$G32,CF$6&lt;=CP!$H32),AND(CF$6&gt;=CP!$K32,CF$6&lt;=CP!$L32),AND(CF$6&gt;=CP!$O32,CF$6&lt;=CP!$P32),AND(CF$6&gt;=CP!$S32,CF$6&lt;=CP!$T32),AND(CF$6&gt;=CP!$W32,CF$6&lt;=CP!$X32),AND(CF$6&gt;=CP!$AA32,CF$6&lt;=CP!$AB32)),"CP",IF(ISNA(HLOOKUP(CF$6,RTT!$B76:$M76,1,0)),"","RTT"))</f>
        <v/>
      </c>
      <c r="CG36" s="57" t="str">
        <f aca="false">IF(OR(AND(CG$6&gt;=CP!$G32,CG$6&lt;=CP!$H32),AND(CG$6&gt;=CP!$K32,CG$6&lt;=CP!$L32),AND(CG$6&gt;=CP!$O32,CG$6&lt;=CP!$P32),AND(CG$6&gt;=CP!$S32,CG$6&lt;=CP!$T32),AND(CG$6&gt;=CP!$W32,CG$6&lt;=CP!$X32),AND(CG$6&gt;=CP!$AA32,CG$6&lt;=CP!$AB32)),"CP",IF(ISNA(HLOOKUP(CG$6,RTT!$B76:$M76,1,0)),"","RTT"))</f>
        <v/>
      </c>
      <c r="CH36" s="57" t="str">
        <f aca="false">IF(OR(AND(CH$6&gt;=CP!$G32,CH$6&lt;=CP!$H32),AND(CH$6&gt;=CP!$K32,CH$6&lt;=CP!$L32),AND(CH$6&gt;=CP!$O32,CH$6&lt;=CP!$P32),AND(CH$6&gt;=CP!$S32,CH$6&lt;=CP!$T32),AND(CH$6&gt;=CP!$W32,CH$6&lt;=CP!$X32),AND(CH$6&gt;=CP!$AA32,CH$6&lt;=CP!$AB32)),"CP",IF(ISNA(HLOOKUP(CH$6,RTT!$B76:$M76,1,0)),"","RTT"))</f>
        <v/>
      </c>
      <c r="CI36" s="57" t="str">
        <f aca="false">IF(OR(AND(CI$6&gt;=CP!$G32,CI$6&lt;=CP!$H32),AND(CI$6&gt;=CP!$K32,CI$6&lt;=CP!$L32),AND(CI$6&gt;=CP!$O32,CI$6&lt;=CP!$P32),AND(CI$6&gt;=CP!$S32,CI$6&lt;=CP!$T32),AND(CI$6&gt;=CP!$W32,CI$6&lt;=CP!$X32),AND(CI$6&gt;=CP!$AA32,CI$6&lt;=CP!$AB32)),"CP",IF(ISNA(HLOOKUP(CI$6,RTT!$B76:$M76,1,0)),"","RTT"))</f>
        <v/>
      </c>
      <c r="CJ36" s="57" t="str">
        <f aca="false">IF(OR(AND(CJ$6&gt;=CP!$G32,CJ$6&lt;=CP!$H32),AND(CJ$6&gt;=CP!$K32,CJ$6&lt;=CP!$L32),AND(CJ$6&gt;=CP!$O32,CJ$6&lt;=CP!$P32),AND(CJ$6&gt;=CP!$S32,CJ$6&lt;=CP!$T32),AND(CJ$6&gt;=CP!$W32,CJ$6&lt;=CP!$X32),AND(CJ$6&gt;=CP!$AA32,CJ$6&lt;=CP!$AB32)),"CP",IF(ISNA(HLOOKUP(CJ$6,RTT!$B76:$M76,1,0)),"","RTT"))</f>
        <v/>
      </c>
      <c r="CK36" s="57" t="str">
        <f aca="false">IF(OR(AND(CK$6&gt;=CP!$G32,CK$6&lt;=CP!$H32),AND(CK$6&gt;=CP!$K32,CK$6&lt;=CP!$L32),AND(CK$6&gt;=CP!$O32,CK$6&lt;=CP!$P32),AND(CK$6&gt;=CP!$S32,CK$6&lt;=CP!$T32),AND(CK$6&gt;=CP!$W32,CK$6&lt;=CP!$X32),AND(CK$6&gt;=CP!$AA32,CK$6&lt;=CP!$AB32)),"CP",IF(ISNA(HLOOKUP(CK$6,RTT!$B76:$M76,1,0)),"","RTT"))</f>
        <v/>
      </c>
      <c r="CL36" s="57" t="str">
        <f aca="false">IF(OR(AND(CL$6&gt;=CP!$G32,CL$6&lt;=CP!$H32),AND(CL$6&gt;=CP!$K32,CL$6&lt;=CP!$L32),AND(CL$6&gt;=CP!$O32,CL$6&lt;=CP!$P32),AND(CL$6&gt;=CP!$S32,CL$6&lt;=CP!$T32),AND(CL$6&gt;=CP!$W32,CL$6&lt;=CP!$X32),AND(CL$6&gt;=CP!$AA32,CL$6&lt;=CP!$AB32)),"CP",IF(ISNA(HLOOKUP(CL$6,RTT!$B76:$M76,1,0)),"","RTT"))</f>
        <v/>
      </c>
      <c r="CM36" s="57" t="str">
        <f aca="false">IF(OR(AND(CM$6&gt;=CP!$G32,CM$6&lt;=CP!$H32),AND(CM$6&gt;=CP!$K32,CM$6&lt;=CP!$L32),AND(CM$6&gt;=CP!$O32,CM$6&lt;=CP!$P32),AND(CM$6&gt;=CP!$S32,CM$6&lt;=CP!$T32),AND(CM$6&gt;=CP!$W32,CM$6&lt;=CP!$X32),AND(CM$6&gt;=CP!$AA32,CM$6&lt;=CP!$AB32)),"CP",IF(ISNA(HLOOKUP(CM$6,RTT!$B76:$M76,1,0)),"","RTT"))</f>
        <v/>
      </c>
      <c r="CN36" s="57" t="str">
        <f aca="false">IF(OR(AND(CN$6&gt;=CP!$G32,CN$6&lt;=CP!$H32),AND(CN$6&gt;=CP!$K32,CN$6&lt;=CP!$L32),AND(CN$6&gt;=CP!$O32,CN$6&lt;=CP!$P32),AND(CN$6&gt;=CP!$S32,CN$6&lt;=CP!$T32),AND(CN$6&gt;=CP!$W32,CN$6&lt;=CP!$X32),AND(CN$6&gt;=CP!$AA32,CN$6&lt;=CP!$AB32)),"CP",IF(ISNA(HLOOKUP(CN$6,RTT!$B76:$M76,1,0)),"","RTT"))</f>
        <v/>
      </c>
      <c r="CO36" s="57" t="str">
        <f aca="false">IF(OR(AND(CO$6&gt;=CP!$G32,CO$6&lt;=CP!$H32),AND(CO$6&gt;=CP!$K32,CO$6&lt;=CP!$L32),AND(CO$6&gt;=CP!$O32,CO$6&lt;=CP!$P32),AND(CO$6&gt;=CP!$S32,CO$6&lt;=CP!$T32),AND(CO$6&gt;=CP!$W32,CO$6&lt;=CP!$X32),AND(CO$6&gt;=CP!$AA32,CO$6&lt;=CP!$AB32)),"CP",IF(ISNA(HLOOKUP(CO$6,RTT!$B76:$M76,1,0)),"","RTT"))</f>
        <v/>
      </c>
      <c r="CP36" s="58" t="str">
        <f aca="false">IF(OR(AND(CP$6&gt;=CP!$G32,CP$6&lt;=CP!$H32),AND(CP$6&gt;=CP!$K32,CP$6&lt;=CP!$L32),AND(CP$6&gt;=CP!$O32,CP$6&lt;=CP!$P32),AND(CP$6&gt;=CP!$S32,CP$6&lt;=CP!$T32),AND(CP$6&gt;=CP!$W32,CP$6&lt;=CP!$X32),AND(CP$6&gt;=CP!$AA32,CP$6&lt;=CP!$AB32)),"CP",IF(ISNA(HLOOKUP(CP$6,RTT!$B76:$M76,1,0)),"","RTT"))</f>
        <v/>
      </c>
    </row>
    <row r="37" customFormat="false" ht="14.4" hidden="false" customHeight="false" outlineLevel="0" collapsed="false">
      <c r="A37" s="12" t="s">
        <v>151</v>
      </c>
      <c r="B37" s="59" t="s">
        <v>120</v>
      </c>
      <c r="C37" s="57" t="str">
        <f aca="false">IF(OR(AND(C$6&gt;=CP!$G33,C$6&lt;=CP!$H33),AND(C$6&gt;=CP!$K33,C$6&lt;=CP!$L33),AND(C$6&gt;=CP!$O33,C$6&lt;=CP!$P33),AND(C$6&gt;=CP!$S33,C$6&lt;=CP!$T33),AND(C$6&gt;=CP!$W33,C$6&lt;=CP!$X33),AND(C$6&gt;=CP!$AA33,C$6&lt;=CP!$AB33)),"CP",IF(ISNA(HLOOKUP(C$6,RTT!$B77:$M77,1,0)),"","RTT"))</f>
        <v/>
      </c>
      <c r="D37" s="57" t="str">
        <f aca="false">IF(OR(AND(D$6&gt;=CP!$G33,D$6&lt;=CP!$H33),AND(D$6&gt;=CP!$K33,D$6&lt;=CP!$L33),AND(D$6&gt;=CP!$O33,D$6&lt;=CP!$P33),AND(D$6&gt;=CP!$S33,D$6&lt;=CP!$T33),AND(D$6&gt;=CP!$W33,D$6&lt;=CP!$X33),AND(D$6&gt;=CP!$AA33,D$6&lt;=CP!$AB33)),"CP",IF(ISNA(HLOOKUP(D$6,RTT!$B77:$M77,1,0)),"","RTT"))</f>
        <v/>
      </c>
      <c r="E37" s="57" t="str">
        <f aca="false">IF(OR(AND(E$6&gt;=CP!$G33,E$6&lt;=CP!$H33),AND(E$6&gt;=CP!$K33,E$6&lt;=CP!$L33),AND(E$6&gt;=CP!$O33,E$6&lt;=CP!$P33),AND(E$6&gt;=CP!$S33,E$6&lt;=CP!$T33),AND(E$6&gt;=CP!$W33,E$6&lt;=CP!$X33),AND(E$6&gt;=CP!$AA33,E$6&lt;=CP!$AB33)),"CP",IF(ISNA(HLOOKUP(E$6,RTT!$B77:$M77,1,0)),"","RTT"))</f>
        <v/>
      </c>
      <c r="F37" s="57" t="str">
        <f aca="false">IF(OR(AND(F$6&gt;=CP!$G33,F$6&lt;=CP!$H33),AND(F$6&gt;=CP!$K33,F$6&lt;=CP!$L33),AND(F$6&gt;=CP!$O33,F$6&lt;=CP!$P33),AND(F$6&gt;=CP!$S33,F$6&lt;=CP!$T33),AND(F$6&gt;=CP!$W33,F$6&lt;=CP!$X33),AND(F$6&gt;=CP!$AA33,F$6&lt;=CP!$AB33)),"CP",IF(ISNA(HLOOKUP(F$6,RTT!$B77:$M77,1,0)),"","RTT"))</f>
        <v/>
      </c>
      <c r="G37" s="57" t="str">
        <f aca="false">IF(OR(AND(G$6&gt;=CP!$G33,G$6&lt;=CP!$H33),AND(G$6&gt;=CP!$K33,G$6&lt;=CP!$L33),AND(G$6&gt;=CP!$O33,G$6&lt;=CP!$P33),AND(G$6&gt;=CP!$S33,G$6&lt;=CP!$T33),AND(G$6&gt;=CP!$W33,G$6&lt;=CP!$X33),AND(G$6&gt;=CP!$AA33,G$6&lt;=CP!$AB33)),"CP",IF(ISNA(HLOOKUP(G$6,RTT!$B77:$M77,1,0)),"","RTT"))</f>
        <v/>
      </c>
      <c r="H37" s="57" t="str">
        <f aca="false">IF(OR(AND(H$6&gt;=CP!$G33,H$6&lt;=CP!$H33),AND(H$6&gt;=CP!$K33,H$6&lt;=CP!$L33),AND(H$6&gt;=CP!$O33,H$6&lt;=CP!$P33),AND(H$6&gt;=CP!$S33,H$6&lt;=CP!$T33),AND(H$6&gt;=CP!$W33,H$6&lt;=CP!$X33),AND(H$6&gt;=CP!$AA33,H$6&lt;=CP!$AB33)),"CP",IF(ISNA(HLOOKUP(H$6,RTT!$B77:$M77,1,0)),"","RTT"))</f>
        <v/>
      </c>
      <c r="I37" s="57" t="str">
        <f aca="false">IF(OR(AND(I$6&gt;=CP!$G33,I$6&lt;=CP!$H33),AND(I$6&gt;=CP!$K33,I$6&lt;=CP!$L33),AND(I$6&gt;=CP!$O33,I$6&lt;=CP!$P33),AND(I$6&gt;=CP!$S33,I$6&lt;=CP!$T33),AND(I$6&gt;=CP!$W33,I$6&lt;=CP!$X33),AND(I$6&gt;=CP!$AA33,I$6&lt;=CP!$AB33)),"CP",IF(ISNA(HLOOKUP(I$6,RTT!$B77:$M77,1,0)),"","RTT"))</f>
        <v/>
      </c>
      <c r="J37" s="57" t="str">
        <f aca="false">IF(OR(AND(J$6&gt;=CP!$G33,J$6&lt;=CP!$H33),AND(J$6&gt;=CP!$K33,J$6&lt;=CP!$L33),AND(J$6&gt;=CP!$O33,J$6&lt;=CP!$P33),AND(J$6&gt;=CP!$S33,J$6&lt;=CP!$T33),AND(J$6&gt;=CP!$W33,J$6&lt;=CP!$X33),AND(J$6&gt;=CP!$AA33,J$6&lt;=CP!$AB33)),"CP",IF(ISNA(HLOOKUP(J$6,RTT!$B77:$M77,1,0)),"","RTT"))</f>
        <v/>
      </c>
      <c r="K37" s="57" t="str">
        <f aca="false">IF(OR(AND(K$6&gt;=CP!$G33,K$6&lt;=CP!$H33),AND(K$6&gt;=CP!$K33,K$6&lt;=CP!$L33),AND(K$6&gt;=CP!$O33,K$6&lt;=CP!$P33),AND(K$6&gt;=CP!$S33,K$6&lt;=CP!$T33),AND(K$6&gt;=CP!$W33,K$6&lt;=CP!$X33),AND(K$6&gt;=CP!$AA33,K$6&lt;=CP!$AB33)),"CP",IF(ISNA(HLOOKUP(K$6,RTT!$B77:$M77,1,0)),"","RTT"))</f>
        <v/>
      </c>
      <c r="L37" s="57" t="str">
        <f aca="false">IF(OR(AND(L$6&gt;=CP!$G33,L$6&lt;=CP!$H33),AND(L$6&gt;=CP!$K33,L$6&lt;=CP!$L33),AND(L$6&gt;=CP!$O33,L$6&lt;=CP!$P33),AND(L$6&gt;=CP!$S33,L$6&lt;=CP!$T33),AND(L$6&gt;=CP!$W33,L$6&lt;=CP!$X33),AND(L$6&gt;=CP!$AA33,L$6&lt;=CP!$AB33)),"CP",IF(ISNA(HLOOKUP(L$6,RTT!$B77:$M77,1,0)),"","RTT"))</f>
        <v/>
      </c>
      <c r="M37" s="57" t="str">
        <f aca="false">IF(OR(AND(M$6&gt;=CP!$G33,M$6&lt;=CP!$H33),AND(M$6&gt;=CP!$K33,M$6&lt;=CP!$L33),AND(M$6&gt;=CP!$O33,M$6&lt;=CP!$P33),AND(M$6&gt;=CP!$S33,M$6&lt;=CP!$T33),AND(M$6&gt;=CP!$W33,M$6&lt;=CP!$X33),AND(M$6&gt;=CP!$AA33,M$6&lt;=CP!$AB33)),"CP",IF(ISNA(HLOOKUP(M$6,RTT!$B77:$M77,1,0)),"","RTT"))</f>
        <v/>
      </c>
      <c r="N37" s="57" t="str">
        <f aca="false">IF(OR(AND(N$6&gt;=CP!$G33,N$6&lt;=CP!$H33),AND(N$6&gt;=CP!$K33,N$6&lt;=CP!$L33),AND(N$6&gt;=CP!$O33,N$6&lt;=CP!$P33),AND(N$6&gt;=CP!$S33,N$6&lt;=CP!$T33),AND(N$6&gt;=CP!$W33,N$6&lt;=CP!$X33),AND(N$6&gt;=CP!$AA33,N$6&lt;=CP!$AB33)),"CP",IF(ISNA(HLOOKUP(N$6,RTT!$B77:$M77,1,0)),"","RTT"))</f>
        <v/>
      </c>
      <c r="O37" s="57" t="str">
        <f aca="false">IF(OR(AND(O$6&gt;=CP!$G33,O$6&lt;=CP!$H33),AND(O$6&gt;=CP!$K33,O$6&lt;=CP!$L33),AND(O$6&gt;=CP!$O33,O$6&lt;=CP!$P33),AND(O$6&gt;=CP!$S33,O$6&lt;=CP!$T33),AND(O$6&gt;=CP!$W33,O$6&lt;=CP!$X33),AND(O$6&gt;=CP!$AA33,O$6&lt;=CP!$AB33)),"CP",IF(ISNA(HLOOKUP(O$6,RTT!$B77:$M77,1,0)),"","RTT"))</f>
        <v/>
      </c>
      <c r="P37" s="57" t="str">
        <f aca="false">IF(OR(AND(P$6&gt;=CP!$G33,P$6&lt;=CP!$H33),AND(P$6&gt;=CP!$K33,P$6&lt;=CP!$L33),AND(P$6&gt;=CP!$O33,P$6&lt;=CP!$P33),AND(P$6&gt;=CP!$S33,P$6&lt;=CP!$T33),AND(P$6&gt;=CP!$W33,P$6&lt;=CP!$X33),AND(P$6&gt;=CP!$AA33,P$6&lt;=CP!$AB33)),"CP",IF(ISNA(HLOOKUP(P$6,RTT!$B77:$M77,1,0)),"","RTT"))</f>
        <v/>
      </c>
      <c r="Q37" s="57" t="str">
        <f aca="false">IF(OR(AND(Q$6&gt;=CP!$G33,Q$6&lt;=CP!$H33),AND(Q$6&gt;=CP!$K33,Q$6&lt;=CP!$L33),AND(Q$6&gt;=CP!$O33,Q$6&lt;=CP!$P33),AND(Q$6&gt;=CP!$S33,Q$6&lt;=CP!$T33),AND(Q$6&gt;=CP!$W33,Q$6&lt;=CP!$X33),AND(Q$6&gt;=CP!$AA33,Q$6&lt;=CP!$AB33)),"CP",IF(ISNA(HLOOKUP(Q$6,RTT!$B77:$M77,1,0)),"","RTT"))</f>
        <v/>
      </c>
      <c r="R37" s="57" t="str">
        <f aca="false">IF(OR(AND(R$6&gt;=CP!$G33,R$6&lt;=CP!$H33),AND(R$6&gt;=CP!$K33,R$6&lt;=CP!$L33),AND(R$6&gt;=CP!$O33,R$6&lt;=CP!$P33),AND(R$6&gt;=CP!$S33,R$6&lt;=CP!$T33),AND(R$6&gt;=CP!$W33,R$6&lt;=CP!$X33),AND(R$6&gt;=CP!$AA33,R$6&lt;=CP!$AB33)),"CP",IF(ISNA(HLOOKUP(R$6,RTT!$B77:$M77,1,0)),"","RTT"))</f>
        <v/>
      </c>
      <c r="S37" s="57" t="str">
        <f aca="false">IF(OR(AND(S$6&gt;=CP!$G33,S$6&lt;=CP!$H33),AND(S$6&gt;=CP!$K33,S$6&lt;=CP!$L33),AND(S$6&gt;=CP!$O33,S$6&lt;=CP!$P33),AND(S$6&gt;=CP!$S33,S$6&lt;=CP!$T33),AND(S$6&gt;=CP!$W33,S$6&lt;=CP!$X33),AND(S$6&gt;=CP!$AA33,S$6&lt;=CP!$AB33)),"CP",IF(ISNA(HLOOKUP(S$6,RTT!$B77:$M77,1,0)),"","RTT"))</f>
        <v/>
      </c>
      <c r="T37" s="57" t="str">
        <f aca="false">IF(OR(AND(T$6&gt;=CP!$G33,T$6&lt;=CP!$H33),AND(T$6&gt;=CP!$K33,T$6&lt;=CP!$L33),AND(T$6&gt;=CP!$O33,T$6&lt;=CP!$P33),AND(T$6&gt;=CP!$S33,T$6&lt;=CP!$T33),AND(T$6&gt;=CP!$W33,T$6&lt;=CP!$X33),AND(T$6&gt;=CP!$AA33,T$6&lt;=CP!$AB33)),"CP",IF(ISNA(HLOOKUP(T$6,RTT!$B77:$M77,1,0)),"","RTT"))</f>
        <v/>
      </c>
      <c r="U37" s="57" t="str">
        <f aca="false">IF(OR(AND(U$6&gt;=CP!$G33,U$6&lt;=CP!$H33),AND(U$6&gt;=CP!$K33,U$6&lt;=CP!$L33),AND(U$6&gt;=CP!$O33,U$6&lt;=CP!$P33),AND(U$6&gt;=CP!$S33,U$6&lt;=CP!$T33),AND(U$6&gt;=CP!$W33,U$6&lt;=CP!$X33),AND(U$6&gt;=CP!$AA33,U$6&lt;=CP!$AB33)),"CP",IF(ISNA(HLOOKUP(U$6,RTT!$B77:$M77,1,0)),"","RTT"))</f>
        <v/>
      </c>
      <c r="V37" s="57" t="str">
        <f aca="false">IF(OR(AND(V$6&gt;=CP!$G33,V$6&lt;=CP!$H33),AND(V$6&gt;=CP!$K33,V$6&lt;=CP!$L33),AND(V$6&gt;=CP!$O33,V$6&lt;=CP!$P33),AND(V$6&gt;=CP!$S33,V$6&lt;=CP!$T33),AND(V$6&gt;=CP!$W33,V$6&lt;=CP!$X33),AND(V$6&gt;=CP!$AA33,V$6&lt;=CP!$AB33)),"CP",IF(ISNA(HLOOKUP(V$6,RTT!$B77:$M77,1,0)),"","RTT"))</f>
        <v/>
      </c>
      <c r="W37" s="57" t="str">
        <f aca="false">IF(OR(AND(W$6&gt;=CP!$G33,W$6&lt;=CP!$H33),AND(W$6&gt;=CP!$K33,W$6&lt;=CP!$L33),AND(W$6&gt;=CP!$O33,W$6&lt;=CP!$P33),AND(W$6&gt;=CP!$S33,W$6&lt;=CP!$T33),AND(W$6&gt;=CP!$W33,W$6&lt;=CP!$X33),AND(W$6&gt;=CP!$AA33,W$6&lt;=CP!$AB33)),"CP",IF(ISNA(HLOOKUP(W$6,RTT!$B77:$M77,1,0)),"","RTT"))</f>
        <v/>
      </c>
      <c r="X37" s="57" t="str">
        <f aca="false">IF(OR(AND(X$6&gt;=CP!$G33,X$6&lt;=CP!$H33),AND(X$6&gt;=CP!$K33,X$6&lt;=CP!$L33),AND(X$6&gt;=CP!$O33,X$6&lt;=CP!$P33),AND(X$6&gt;=CP!$S33,X$6&lt;=CP!$T33),AND(X$6&gt;=CP!$W33,X$6&lt;=CP!$X33),AND(X$6&gt;=CP!$AA33,X$6&lt;=CP!$AB33)),"CP",IF(ISNA(HLOOKUP(X$6,RTT!$B77:$M77,1,0)),"","RTT"))</f>
        <v/>
      </c>
      <c r="Y37" s="57" t="str">
        <f aca="false">IF(OR(AND(Y$6&gt;=CP!$G33,Y$6&lt;=CP!$H33),AND(Y$6&gt;=CP!$K33,Y$6&lt;=CP!$L33),AND(Y$6&gt;=CP!$O33,Y$6&lt;=CP!$P33),AND(Y$6&gt;=CP!$S33,Y$6&lt;=CP!$T33),AND(Y$6&gt;=CP!$W33,Y$6&lt;=CP!$X33),AND(Y$6&gt;=CP!$AA33,Y$6&lt;=CP!$AB33)),"CP",IF(ISNA(HLOOKUP(Y$6,RTT!$B77:$M77,1,0)),"","RTT"))</f>
        <v/>
      </c>
      <c r="Z37" s="57" t="str">
        <f aca="false">IF(OR(AND(Z$6&gt;=CP!$G33,Z$6&lt;=CP!$H33),AND(Z$6&gt;=CP!$K33,Z$6&lt;=CP!$L33),AND(Z$6&gt;=CP!$O33,Z$6&lt;=CP!$P33),AND(Z$6&gt;=CP!$S33,Z$6&lt;=CP!$T33),AND(Z$6&gt;=CP!$W33,Z$6&lt;=CP!$X33),AND(Z$6&gt;=CP!$AA33,Z$6&lt;=CP!$AB33)),"CP",IF(ISNA(HLOOKUP(Z$6,RTT!$B77:$M77,1,0)),"","RTT"))</f>
        <v/>
      </c>
      <c r="AA37" s="57" t="str">
        <f aca="false">IF(OR(AND(AA$6&gt;=CP!$G33,AA$6&lt;=CP!$H33),AND(AA$6&gt;=CP!$K33,AA$6&lt;=CP!$L33),AND(AA$6&gt;=CP!$O33,AA$6&lt;=CP!$P33),AND(AA$6&gt;=CP!$S33,AA$6&lt;=CP!$T33),AND(AA$6&gt;=CP!$W33,AA$6&lt;=CP!$X33),AND(AA$6&gt;=CP!$AA33,AA$6&lt;=CP!$AB33)),"CP",IF(ISNA(HLOOKUP(AA$6,RTT!$B77:$M77,1,0)),"","RTT"))</f>
        <v/>
      </c>
      <c r="AB37" s="57" t="str">
        <f aca="false">IF(OR(AND(AB$6&gt;=CP!$G33,AB$6&lt;=CP!$H33),AND(AB$6&gt;=CP!$K33,AB$6&lt;=CP!$L33),AND(AB$6&gt;=CP!$O33,AB$6&lt;=CP!$P33),AND(AB$6&gt;=CP!$S33,AB$6&lt;=CP!$T33),AND(AB$6&gt;=CP!$W33,AB$6&lt;=CP!$X33),AND(AB$6&gt;=CP!$AA33,AB$6&lt;=CP!$AB33)),"CP",IF(ISNA(HLOOKUP(AB$6,RTT!$B77:$M77,1,0)),"","RTT"))</f>
        <v/>
      </c>
      <c r="AC37" s="57" t="str">
        <f aca="false">IF(OR(AND(AC$6&gt;=CP!$G33,AC$6&lt;=CP!$H33),AND(AC$6&gt;=CP!$K33,AC$6&lt;=CP!$L33),AND(AC$6&gt;=CP!$O33,AC$6&lt;=CP!$P33),AND(AC$6&gt;=CP!$S33,AC$6&lt;=CP!$T33),AND(AC$6&gt;=CP!$W33,AC$6&lt;=CP!$X33),AND(AC$6&gt;=CP!$AA33,AC$6&lt;=CP!$AB33)),"CP",IF(ISNA(HLOOKUP(AC$6,RTT!$B77:$M77,1,0)),"","RTT"))</f>
        <v/>
      </c>
      <c r="AD37" s="57" t="str">
        <f aca="false">IF(OR(AND(AD$6&gt;=CP!$G33,AD$6&lt;=CP!$H33),AND(AD$6&gt;=CP!$K33,AD$6&lt;=CP!$L33),AND(AD$6&gt;=CP!$O33,AD$6&lt;=CP!$P33),AND(AD$6&gt;=CP!$S33,AD$6&lt;=CP!$T33),AND(AD$6&gt;=CP!$W33,AD$6&lt;=CP!$X33),AND(AD$6&gt;=CP!$AA33,AD$6&lt;=CP!$AB33)),"CP",IF(ISNA(HLOOKUP(AD$6,RTT!$B77:$M77,1,0)),"","RTT"))</f>
        <v/>
      </c>
      <c r="AE37" s="57" t="str">
        <f aca="false">IF(OR(AND(AE$6&gt;=CP!$G33,AE$6&lt;=CP!$H33),AND(AE$6&gt;=CP!$K33,AE$6&lt;=CP!$L33),AND(AE$6&gt;=CP!$O33,AE$6&lt;=CP!$P33),AND(AE$6&gt;=CP!$S33,AE$6&lt;=CP!$T33),AND(AE$6&gt;=CP!$W33,AE$6&lt;=CP!$X33),AND(AE$6&gt;=CP!$AA33,AE$6&lt;=CP!$AB33)),"CP",IF(ISNA(HLOOKUP(AE$6,RTT!$B77:$M77,1,0)),"","RTT"))</f>
        <v/>
      </c>
      <c r="AF37" s="57" t="str">
        <f aca="false">IF(OR(AND(AF$6&gt;=CP!$G33,AF$6&lt;=CP!$H33),AND(AF$6&gt;=CP!$K33,AF$6&lt;=CP!$L33),AND(AF$6&gt;=CP!$O33,AF$6&lt;=CP!$P33),AND(AF$6&gt;=CP!$S33,AF$6&lt;=CP!$T33),AND(AF$6&gt;=CP!$W33,AF$6&lt;=CP!$X33),AND(AF$6&gt;=CP!$AA33,AF$6&lt;=CP!$AB33)),"CP",IF(ISNA(HLOOKUP(AF$6,RTT!$B77:$M77,1,0)),"","RTT"))</f>
        <v/>
      </c>
      <c r="AG37" s="57" t="str">
        <f aca="false">IF(OR(AND(AG$6&gt;=CP!$G33,AG$6&lt;=CP!$H33),AND(AG$6&gt;=CP!$K33,AG$6&lt;=CP!$L33),AND(AG$6&gt;=CP!$O33,AG$6&lt;=CP!$P33),AND(AG$6&gt;=CP!$S33,AG$6&lt;=CP!$T33),AND(AG$6&gt;=CP!$W33,AG$6&lt;=CP!$X33),AND(AG$6&gt;=CP!$AA33,AG$6&lt;=CP!$AB33)),"CP",IF(ISNA(HLOOKUP(AG$6,RTT!$B77:$M77,1,0)),"","RTT"))</f>
        <v/>
      </c>
      <c r="AH37" s="57" t="str">
        <f aca="false">IF(OR(AND(AH$6&gt;=CP!$G33,AH$6&lt;=CP!$H33),AND(AH$6&gt;=CP!$K33,AH$6&lt;=CP!$L33),AND(AH$6&gt;=CP!$O33,AH$6&lt;=CP!$P33),AND(AH$6&gt;=CP!$S33,AH$6&lt;=CP!$T33),AND(AH$6&gt;=CP!$W33,AH$6&lt;=CP!$X33),AND(AH$6&gt;=CP!$AA33,AH$6&lt;=CP!$AB33)),"CP",IF(ISNA(HLOOKUP(AH$6,RTT!$B77:$M77,1,0)),"","RTT"))</f>
        <v/>
      </c>
      <c r="AI37" s="57" t="str">
        <f aca="false">IF(OR(AND(AI$6&gt;=CP!$G33,AI$6&lt;=CP!$H33),AND(AI$6&gt;=CP!$K33,AI$6&lt;=CP!$L33),AND(AI$6&gt;=CP!$O33,AI$6&lt;=CP!$P33),AND(AI$6&gt;=CP!$S33,AI$6&lt;=CP!$T33),AND(AI$6&gt;=CP!$W33,AI$6&lt;=CP!$X33),AND(AI$6&gt;=CP!$AA33,AI$6&lt;=CP!$AB33)),"CP",IF(ISNA(HLOOKUP(AI$6,RTT!$B77:$M77,1,0)),"","RTT"))</f>
        <v/>
      </c>
      <c r="AJ37" s="57" t="str">
        <f aca="false">IF(OR(AND(AJ$6&gt;=CP!$G33,AJ$6&lt;=CP!$H33),AND(AJ$6&gt;=CP!$K33,AJ$6&lt;=CP!$L33),AND(AJ$6&gt;=CP!$O33,AJ$6&lt;=CP!$P33),AND(AJ$6&gt;=CP!$S33,AJ$6&lt;=CP!$T33),AND(AJ$6&gt;=CP!$W33,AJ$6&lt;=CP!$X33),AND(AJ$6&gt;=CP!$AA33,AJ$6&lt;=CP!$AB33)),"CP",IF(ISNA(HLOOKUP(AJ$6,RTT!$B77:$M77,1,0)),"","RTT"))</f>
        <v/>
      </c>
      <c r="AK37" s="57" t="str">
        <f aca="false">IF(OR(AND(AK$6&gt;=CP!$G33,AK$6&lt;=CP!$H33),AND(AK$6&gt;=CP!$K33,AK$6&lt;=CP!$L33),AND(AK$6&gt;=CP!$O33,AK$6&lt;=CP!$P33),AND(AK$6&gt;=CP!$S33,AK$6&lt;=CP!$T33),AND(AK$6&gt;=CP!$W33,AK$6&lt;=CP!$X33),AND(AK$6&gt;=CP!$AA33,AK$6&lt;=CP!$AB33)),"CP",IF(ISNA(HLOOKUP(AK$6,RTT!$B77:$M77,1,0)),"","RTT"))</f>
        <v/>
      </c>
      <c r="AL37" s="57" t="str">
        <f aca="false">IF(OR(AND(AL$6&gt;=CP!$G33,AL$6&lt;=CP!$H33),AND(AL$6&gt;=CP!$K33,AL$6&lt;=CP!$L33),AND(AL$6&gt;=CP!$O33,AL$6&lt;=CP!$P33),AND(AL$6&gt;=CP!$S33,AL$6&lt;=CP!$T33),AND(AL$6&gt;=CP!$W33,AL$6&lt;=CP!$X33),AND(AL$6&gt;=CP!$AA33,AL$6&lt;=CP!$AB33)),"CP",IF(ISNA(HLOOKUP(AL$6,RTT!$B77:$M77,1,0)),"","RTT"))</f>
        <v/>
      </c>
      <c r="AM37" s="57" t="str">
        <f aca="false">IF(OR(AND(AM$6&gt;=CP!$G33,AM$6&lt;=CP!$H33),AND(AM$6&gt;=CP!$K33,AM$6&lt;=CP!$L33),AND(AM$6&gt;=CP!$O33,AM$6&lt;=CP!$P33),AND(AM$6&gt;=CP!$S33,AM$6&lt;=CP!$T33),AND(AM$6&gt;=CP!$W33,AM$6&lt;=CP!$X33),AND(AM$6&gt;=CP!$AA33,AM$6&lt;=CP!$AB33)),"CP",IF(ISNA(HLOOKUP(AM$6,RTT!$B77:$M77,1,0)),"","RTT"))</f>
        <v/>
      </c>
      <c r="AN37" s="57" t="str">
        <f aca="false">IF(OR(AND(AN$6&gt;=CP!$G33,AN$6&lt;=CP!$H33),AND(AN$6&gt;=CP!$K33,AN$6&lt;=CP!$L33),AND(AN$6&gt;=CP!$O33,AN$6&lt;=CP!$P33),AND(AN$6&gt;=CP!$S33,AN$6&lt;=CP!$T33),AND(AN$6&gt;=CP!$W33,AN$6&lt;=CP!$X33),AND(AN$6&gt;=CP!$AA33,AN$6&lt;=CP!$AB33)),"CP",IF(ISNA(HLOOKUP(AN$6,RTT!$B77:$M77,1,0)),"","RTT"))</f>
        <v/>
      </c>
      <c r="AO37" s="57" t="str">
        <f aca="false">IF(OR(AND(AO$6&gt;=CP!$G33,AO$6&lt;=CP!$H33),AND(AO$6&gt;=CP!$K33,AO$6&lt;=CP!$L33),AND(AO$6&gt;=CP!$O33,AO$6&lt;=CP!$P33),AND(AO$6&gt;=CP!$S33,AO$6&lt;=CP!$T33),AND(AO$6&gt;=CP!$W33,AO$6&lt;=CP!$X33),AND(AO$6&gt;=CP!$AA33,AO$6&lt;=CP!$AB33)),"CP",IF(ISNA(HLOOKUP(AO$6,RTT!$B77:$M77,1,0)),"","RTT"))</f>
        <v>CP</v>
      </c>
      <c r="AP37" s="57" t="str">
        <f aca="false">IF(OR(AND(AP$6&gt;=CP!$G33,AP$6&lt;=CP!$H33),AND(AP$6&gt;=CP!$K33,AP$6&lt;=CP!$L33),AND(AP$6&gt;=CP!$O33,AP$6&lt;=CP!$P33),AND(AP$6&gt;=CP!$S33,AP$6&lt;=CP!$T33),AND(AP$6&gt;=CP!$W33,AP$6&lt;=CP!$X33),AND(AP$6&gt;=CP!$AA33,AP$6&lt;=CP!$AB33)),"CP",IF(ISNA(HLOOKUP(AP$6,RTT!$B77:$M77,1,0)),"","RTT"))</f>
        <v>CP</v>
      </c>
      <c r="AQ37" s="57" t="str">
        <f aca="false">IF(OR(AND(AQ$6&gt;=CP!$G33,AQ$6&lt;=CP!$H33),AND(AQ$6&gt;=CP!$K33,AQ$6&lt;=CP!$L33),AND(AQ$6&gt;=CP!$O33,AQ$6&lt;=CP!$P33),AND(AQ$6&gt;=CP!$S33,AQ$6&lt;=CP!$T33),AND(AQ$6&gt;=CP!$W33,AQ$6&lt;=CP!$X33),AND(AQ$6&gt;=CP!$AA33,AQ$6&lt;=CP!$AB33)),"CP",IF(ISNA(HLOOKUP(AQ$6,RTT!$B77:$M77,1,0)),"","RTT"))</f>
        <v>CP</v>
      </c>
      <c r="AR37" s="57" t="str">
        <f aca="false">IF(OR(AND(AR$6&gt;=CP!$G33,AR$6&lt;=CP!$H33),AND(AR$6&gt;=CP!$K33,AR$6&lt;=CP!$L33),AND(AR$6&gt;=CP!$O33,AR$6&lt;=CP!$P33),AND(AR$6&gt;=CP!$S33,AR$6&lt;=CP!$T33),AND(AR$6&gt;=CP!$W33,AR$6&lt;=CP!$X33),AND(AR$6&gt;=CP!$AA33,AR$6&lt;=CP!$AB33)),"CP",IF(ISNA(HLOOKUP(AR$6,RTT!$B77:$M77,1,0)),"","RTT"))</f>
        <v>CP</v>
      </c>
      <c r="AS37" s="57" t="str">
        <f aca="false">IF(OR(AND(AS$6&gt;=CP!$G33,AS$6&lt;=CP!$H33),AND(AS$6&gt;=CP!$K33,AS$6&lt;=CP!$L33),AND(AS$6&gt;=CP!$O33,AS$6&lt;=CP!$P33),AND(AS$6&gt;=CP!$S33,AS$6&lt;=CP!$T33),AND(AS$6&gt;=CP!$W33,AS$6&lt;=CP!$X33),AND(AS$6&gt;=CP!$AA33,AS$6&lt;=CP!$AB33)),"CP",IF(ISNA(HLOOKUP(AS$6,RTT!$B77:$M77,1,0)),"","RTT"))</f>
        <v>CP</v>
      </c>
      <c r="AT37" s="57" t="str">
        <f aca="false">IF(OR(AND(AT$6&gt;=CP!$G33,AT$6&lt;=CP!$H33),AND(AT$6&gt;=CP!$K33,AT$6&lt;=CP!$L33),AND(AT$6&gt;=CP!$O33,AT$6&lt;=CP!$P33),AND(AT$6&gt;=CP!$S33,AT$6&lt;=CP!$T33),AND(AT$6&gt;=CP!$W33,AT$6&lt;=CP!$X33),AND(AT$6&gt;=CP!$AA33,AT$6&lt;=CP!$AB33)),"CP",IF(ISNA(HLOOKUP(AT$6,RTT!$B77:$M77,1,0)),"","RTT"))</f>
        <v>CP</v>
      </c>
      <c r="AU37" s="57" t="str">
        <f aca="false">IF(OR(AND(AU$6&gt;=CP!$G33,AU$6&lt;=CP!$H33),AND(AU$6&gt;=CP!$K33,AU$6&lt;=CP!$L33),AND(AU$6&gt;=CP!$O33,AU$6&lt;=CP!$P33),AND(AU$6&gt;=CP!$S33,AU$6&lt;=CP!$T33),AND(AU$6&gt;=CP!$W33,AU$6&lt;=CP!$X33),AND(AU$6&gt;=CP!$AA33,AU$6&lt;=CP!$AB33)),"CP",IF(ISNA(HLOOKUP(AU$6,RTT!$B77:$M77,1,0)),"","RTT"))</f>
        <v>CP</v>
      </c>
      <c r="AV37" s="57" t="str">
        <f aca="false">IF(OR(AND(AV$6&gt;=CP!$G33,AV$6&lt;=CP!$H33),AND(AV$6&gt;=CP!$K33,AV$6&lt;=CP!$L33),AND(AV$6&gt;=CP!$O33,AV$6&lt;=CP!$P33),AND(AV$6&gt;=CP!$S33,AV$6&lt;=CP!$T33),AND(AV$6&gt;=CP!$W33,AV$6&lt;=CP!$X33),AND(AV$6&gt;=CP!$AA33,AV$6&lt;=CP!$AB33)),"CP",IF(ISNA(HLOOKUP(AV$6,RTT!$B77:$M77,1,0)),"","RTT"))</f>
        <v>CP</v>
      </c>
      <c r="AW37" s="57" t="str">
        <f aca="false">IF(OR(AND(AW$6&gt;=CP!$G33,AW$6&lt;=CP!$H33),AND(AW$6&gt;=CP!$K33,AW$6&lt;=CP!$L33),AND(AW$6&gt;=CP!$O33,AW$6&lt;=CP!$P33),AND(AW$6&gt;=CP!$S33,AW$6&lt;=CP!$T33),AND(AW$6&gt;=CP!$W33,AW$6&lt;=CP!$X33),AND(AW$6&gt;=CP!$AA33,AW$6&lt;=CP!$AB33)),"CP",IF(ISNA(HLOOKUP(AW$6,RTT!$B77:$M77,1,0)),"","RTT"))</f>
        <v>CP</v>
      </c>
      <c r="AX37" s="57" t="str">
        <f aca="false">IF(OR(AND(AX$6&gt;=CP!$G33,AX$6&lt;=CP!$H33),AND(AX$6&gt;=CP!$K33,AX$6&lt;=CP!$L33),AND(AX$6&gt;=CP!$O33,AX$6&lt;=CP!$P33),AND(AX$6&gt;=CP!$S33,AX$6&lt;=CP!$T33),AND(AX$6&gt;=CP!$W33,AX$6&lt;=CP!$X33),AND(AX$6&gt;=CP!$AA33,AX$6&lt;=CP!$AB33)),"CP",IF(ISNA(HLOOKUP(AX$6,RTT!$B77:$M77,1,0)),"","RTT"))</f>
        <v>CP</v>
      </c>
      <c r="AY37" s="57" t="str">
        <f aca="false">IF(OR(AND(AY$6&gt;=CP!$G33,AY$6&lt;=CP!$H33),AND(AY$6&gt;=CP!$K33,AY$6&lt;=CP!$L33),AND(AY$6&gt;=CP!$O33,AY$6&lt;=CP!$P33),AND(AY$6&gt;=CP!$S33,AY$6&lt;=CP!$T33),AND(AY$6&gt;=CP!$W33,AY$6&lt;=CP!$X33),AND(AY$6&gt;=CP!$AA33,AY$6&lt;=CP!$AB33)),"CP",IF(ISNA(HLOOKUP(AY$6,RTT!$B77:$M77,1,0)),"","RTT"))</f>
        <v>CP</v>
      </c>
      <c r="AZ37" s="57" t="str">
        <f aca="false">IF(OR(AND(AZ$6&gt;=CP!$G33,AZ$6&lt;=CP!$H33),AND(AZ$6&gt;=CP!$K33,AZ$6&lt;=CP!$L33),AND(AZ$6&gt;=CP!$O33,AZ$6&lt;=CP!$P33),AND(AZ$6&gt;=CP!$S33,AZ$6&lt;=CP!$T33),AND(AZ$6&gt;=CP!$W33,AZ$6&lt;=CP!$X33),AND(AZ$6&gt;=CP!$AA33,AZ$6&lt;=CP!$AB33)),"CP",IF(ISNA(HLOOKUP(AZ$6,RTT!$B77:$M77,1,0)),"","RTT"))</f>
        <v>CP</v>
      </c>
      <c r="BA37" s="57" t="str">
        <f aca="false">IF(OR(AND(BA$6&gt;=CP!$G33,BA$6&lt;=CP!$H33),AND(BA$6&gt;=CP!$K33,BA$6&lt;=CP!$L33),AND(BA$6&gt;=CP!$O33,BA$6&lt;=CP!$P33),AND(BA$6&gt;=CP!$S33,BA$6&lt;=CP!$T33),AND(BA$6&gt;=CP!$W33,BA$6&lt;=CP!$X33),AND(BA$6&gt;=CP!$AA33,BA$6&lt;=CP!$AB33)),"CP",IF(ISNA(HLOOKUP(BA$6,RTT!$B77:$M77,1,0)),"","RTT"))</f>
        <v>CP</v>
      </c>
      <c r="BB37" s="57" t="str">
        <f aca="false">IF(OR(AND(BB$6&gt;=CP!$G33,BB$6&lt;=CP!$H33),AND(BB$6&gt;=CP!$K33,BB$6&lt;=CP!$L33),AND(BB$6&gt;=CP!$O33,BB$6&lt;=CP!$P33),AND(BB$6&gt;=CP!$S33,BB$6&lt;=CP!$T33),AND(BB$6&gt;=CP!$W33,BB$6&lt;=CP!$X33),AND(BB$6&gt;=CP!$AA33,BB$6&lt;=CP!$AB33)),"CP",IF(ISNA(HLOOKUP(BB$6,RTT!$B77:$M77,1,0)),"","RTT"))</f>
        <v>CP</v>
      </c>
      <c r="BC37" s="57" t="str">
        <f aca="false">IF(OR(AND(BC$6&gt;=CP!$G33,BC$6&lt;=CP!$H33),AND(BC$6&gt;=CP!$K33,BC$6&lt;=CP!$L33),AND(BC$6&gt;=CP!$O33,BC$6&lt;=CP!$P33),AND(BC$6&gt;=CP!$S33,BC$6&lt;=CP!$T33),AND(BC$6&gt;=CP!$W33,BC$6&lt;=CP!$X33),AND(BC$6&gt;=CP!$AA33,BC$6&lt;=CP!$AB33)),"CP",IF(ISNA(HLOOKUP(BC$6,RTT!$B77:$M77,1,0)),"","RTT"))</f>
        <v>CP</v>
      </c>
      <c r="BD37" s="57" t="str">
        <f aca="false">IF(OR(AND(BD$6&gt;=CP!$G33,BD$6&lt;=CP!$H33),AND(BD$6&gt;=CP!$K33,BD$6&lt;=CP!$L33),AND(BD$6&gt;=CP!$O33,BD$6&lt;=CP!$P33),AND(BD$6&gt;=CP!$S33,BD$6&lt;=CP!$T33),AND(BD$6&gt;=CP!$W33,BD$6&lt;=CP!$X33),AND(BD$6&gt;=CP!$AA33,BD$6&lt;=CP!$AB33)),"CP",IF(ISNA(HLOOKUP(BD$6,RTT!$B77:$M77,1,0)),"","RTT"))</f>
        <v>CP</v>
      </c>
      <c r="BE37" s="57" t="str">
        <f aca="false">IF(OR(AND(BE$6&gt;=CP!$G33,BE$6&lt;=CP!$H33),AND(BE$6&gt;=CP!$K33,BE$6&lt;=CP!$L33),AND(BE$6&gt;=CP!$O33,BE$6&lt;=CP!$P33),AND(BE$6&gt;=CP!$S33,BE$6&lt;=CP!$T33),AND(BE$6&gt;=CP!$W33,BE$6&lt;=CP!$X33),AND(BE$6&gt;=CP!$AA33,BE$6&lt;=CP!$AB33)),"CP",IF(ISNA(HLOOKUP(BE$6,RTT!$B77:$M77,1,0)),"","RTT"))</f>
        <v>CP</v>
      </c>
      <c r="BF37" s="57" t="str">
        <f aca="false">IF(OR(AND(BF$6&gt;=CP!$G33,BF$6&lt;=CP!$H33),AND(BF$6&gt;=CP!$K33,BF$6&lt;=CP!$L33),AND(BF$6&gt;=CP!$O33,BF$6&lt;=CP!$P33),AND(BF$6&gt;=CP!$S33,BF$6&lt;=CP!$T33),AND(BF$6&gt;=CP!$W33,BF$6&lt;=CP!$X33),AND(BF$6&gt;=CP!$AA33,BF$6&lt;=CP!$AB33)),"CP",IF(ISNA(HLOOKUP(BF$6,RTT!$B77:$M77,1,0)),"","RTT"))</f>
        <v>CP</v>
      </c>
      <c r="BG37" s="57" t="str">
        <f aca="false">IF(OR(AND(BG$6&gt;=CP!$G33,BG$6&lt;=CP!$H33),AND(BG$6&gt;=CP!$K33,BG$6&lt;=CP!$L33),AND(BG$6&gt;=CP!$O33,BG$6&lt;=CP!$P33),AND(BG$6&gt;=CP!$S33,BG$6&lt;=CP!$T33),AND(BG$6&gt;=CP!$W33,BG$6&lt;=CP!$X33),AND(BG$6&gt;=CP!$AA33,BG$6&lt;=CP!$AB33)),"CP",IF(ISNA(HLOOKUP(BG$6,RTT!$B77:$M77,1,0)),"","RTT"))</f>
        <v>CP</v>
      </c>
      <c r="BH37" s="57" t="str">
        <f aca="false">IF(OR(AND(BH$6&gt;=CP!$G33,BH$6&lt;=CP!$H33),AND(BH$6&gt;=CP!$K33,BH$6&lt;=CP!$L33),AND(BH$6&gt;=CP!$O33,BH$6&lt;=CP!$P33),AND(BH$6&gt;=CP!$S33,BH$6&lt;=CP!$T33),AND(BH$6&gt;=CP!$W33,BH$6&lt;=CP!$X33),AND(BH$6&gt;=CP!$AA33,BH$6&lt;=CP!$AB33)),"CP",IF(ISNA(HLOOKUP(BH$6,RTT!$B77:$M77,1,0)),"","RTT"))</f>
        <v>CP</v>
      </c>
      <c r="BI37" s="57" t="str">
        <f aca="false">IF(OR(AND(BI$6&gt;=CP!$G33,BI$6&lt;=CP!$H33),AND(BI$6&gt;=CP!$K33,BI$6&lt;=CP!$L33),AND(BI$6&gt;=CP!$O33,BI$6&lt;=CP!$P33),AND(BI$6&gt;=CP!$S33,BI$6&lt;=CP!$T33),AND(BI$6&gt;=CP!$W33,BI$6&lt;=CP!$X33),AND(BI$6&gt;=CP!$AA33,BI$6&lt;=CP!$AB33)),"CP",IF(ISNA(HLOOKUP(BI$6,RTT!$B77:$M77,1,0)),"","RTT"))</f>
        <v/>
      </c>
      <c r="BJ37" s="57" t="str">
        <f aca="false">IF(OR(AND(BJ$6&gt;=CP!$G33,BJ$6&lt;=CP!$H33),AND(BJ$6&gt;=CP!$K33,BJ$6&lt;=CP!$L33),AND(BJ$6&gt;=CP!$O33,BJ$6&lt;=CP!$P33),AND(BJ$6&gt;=CP!$S33,BJ$6&lt;=CP!$T33),AND(BJ$6&gt;=CP!$W33,BJ$6&lt;=CP!$X33),AND(BJ$6&gt;=CP!$AA33,BJ$6&lt;=CP!$AB33)),"CP",IF(ISNA(HLOOKUP(BJ$6,RTT!$B77:$M77,1,0)),"","RTT"))</f>
        <v/>
      </c>
      <c r="BK37" s="57" t="str">
        <f aca="false">IF(OR(AND(BK$6&gt;=CP!$G33,BK$6&lt;=CP!$H33),AND(BK$6&gt;=CP!$K33,BK$6&lt;=CP!$L33),AND(BK$6&gt;=CP!$O33,BK$6&lt;=CP!$P33),AND(BK$6&gt;=CP!$S33,BK$6&lt;=CP!$T33),AND(BK$6&gt;=CP!$W33,BK$6&lt;=CP!$X33),AND(BK$6&gt;=CP!$AA33,BK$6&lt;=CP!$AB33)),"CP",IF(ISNA(HLOOKUP(BK$6,RTT!$B77:$M77,1,0)),"","RTT"))</f>
        <v/>
      </c>
      <c r="BL37" s="57" t="str">
        <f aca="false">IF(OR(AND(BL$6&gt;=CP!$G33,BL$6&lt;=CP!$H33),AND(BL$6&gt;=CP!$K33,BL$6&lt;=CP!$L33),AND(BL$6&gt;=CP!$O33,BL$6&lt;=CP!$P33),AND(BL$6&gt;=CP!$S33,BL$6&lt;=CP!$T33),AND(BL$6&gt;=CP!$W33,BL$6&lt;=CP!$X33),AND(BL$6&gt;=CP!$AA33,BL$6&lt;=CP!$AB33)),"CP",IF(ISNA(HLOOKUP(BL$6,RTT!$B77:$M77,1,0)),"","RTT"))</f>
        <v/>
      </c>
      <c r="BM37" s="57" t="str">
        <f aca="false">IF(OR(AND(BM$6&gt;=CP!$G33,BM$6&lt;=CP!$H33),AND(BM$6&gt;=CP!$K33,BM$6&lt;=CP!$L33),AND(BM$6&gt;=CP!$O33,BM$6&lt;=CP!$P33),AND(BM$6&gt;=CP!$S33,BM$6&lt;=CP!$T33),AND(BM$6&gt;=CP!$W33,BM$6&lt;=CP!$X33),AND(BM$6&gt;=CP!$AA33,BM$6&lt;=CP!$AB33)),"CP",IF(ISNA(HLOOKUP(BM$6,RTT!$B77:$M77,1,0)),"","RTT"))</f>
        <v/>
      </c>
      <c r="BN37" s="57" t="str">
        <f aca="false">IF(OR(AND(BN$6&gt;=CP!$G33,BN$6&lt;=CP!$H33),AND(BN$6&gt;=CP!$K33,BN$6&lt;=CP!$L33),AND(BN$6&gt;=CP!$O33,BN$6&lt;=CP!$P33),AND(BN$6&gt;=CP!$S33,BN$6&lt;=CP!$T33),AND(BN$6&gt;=CP!$W33,BN$6&lt;=CP!$X33),AND(BN$6&gt;=CP!$AA33,BN$6&lt;=CP!$AB33)),"CP",IF(ISNA(HLOOKUP(BN$6,RTT!$B77:$M77,1,0)),"","RTT"))</f>
        <v/>
      </c>
      <c r="BO37" s="57" t="str">
        <f aca="false">IF(OR(AND(BO$6&gt;=CP!$G33,BO$6&lt;=CP!$H33),AND(BO$6&gt;=CP!$K33,BO$6&lt;=CP!$L33),AND(BO$6&gt;=CP!$O33,BO$6&lt;=CP!$P33),AND(BO$6&gt;=CP!$S33,BO$6&lt;=CP!$T33),AND(BO$6&gt;=CP!$W33,BO$6&lt;=CP!$X33),AND(BO$6&gt;=CP!$AA33,BO$6&lt;=CP!$AB33)),"CP",IF(ISNA(HLOOKUP(BO$6,RTT!$B77:$M77,1,0)),"","RTT"))</f>
        <v/>
      </c>
      <c r="BP37" s="57" t="str">
        <f aca="false">IF(OR(AND(BP$6&gt;=CP!$G33,BP$6&lt;=CP!$H33),AND(BP$6&gt;=CP!$K33,BP$6&lt;=CP!$L33),AND(BP$6&gt;=CP!$O33,BP$6&lt;=CP!$P33),AND(BP$6&gt;=CP!$S33,BP$6&lt;=CP!$T33),AND(BP$6&gt;=CP!$W33,BP$6&lt;=CP!$X33),AND(BP$6&gt;=CP!$AA33,BP$6&lt;=CP!$AB33)),"CP",IF(ISNA(HLOOKUP(BP$6,RTT!$B77:$M77,1,0)),"","RTT"))</f>
        <v/>
      </c>
      <c r="BQ37" s="57" t="str">
        <f aca="false">IF(OR(AND(BQ$6&gt;=CP!$G33,BQ$6&lt;=CP!$H33),AND(BQ$6&gt;=CP!$K33,BQ$6&lt;=CP!$L33),AND(BQ$6&gt;=CP!$O33,BQ$6&lt;=CP!$P33),AND(BQ$6&gt;=CP!$S33,BQ$6&lt;=CP!$T33),AND(BQ$6&gt;=CP!$W33,BQ$6&lt;=CP!$X33),AND(BQ$6&gt;=CP!$AA33,BQ$6&lt;=CP!$AB33)),"CP",IF(ISNA(HLOOKUP(BQ$6,RTT!$B77:$M77,1,0)),"","RTT"))</f>
        <v/>
      </c>
      <c r="BR37" s="57" t="str">
        <f aca="false">IF(OR(AND(BR$6&gt;=CP!$G33,BR$6&lt;=CP!$H33),AND(BR$6&gt;=CP!$K33,BR$6&lt;=CP!$L33),AND(BR$6&gt;=CP!$O33,BR$6&lt;=CP!$P33),AND(BR$6&gt;=CP!$S33,BR$6&lt;=CP!$T33),AND(BR$6&gt;=CP!$W33,BR$6&lt;=CP!$X33),AND(BR$6&gt;=CP!$AA33,BR$6&lt;=CP!$AB33)),"CP",IF(ISNA(HLOOKUP(BR$6,RTT!$B77:$M77,1,0)),"","RTT"))</f>
        <v/>
      </c>
      <c r="BS37" s="57" t="str">
        <f aca="false">IF(OR(AND(BS$6&gt;=CP!$G33,BS$6&lt;=CP!$H33),AND(BS$6&gt;=CP!$K33,BS$6&lt;=CP!$L33),AND(BS$6&gt;=CP!$O33,BS$6&lt;=CP!$P33),AND(BS$6&gt;=CP!$S33,BS$6&lt;=CP!$T33),AND(BS$6&gt;=CP!$W33,BS$6&lt;=CP!$X33),AND(BS$6&gt;=CP!$AA33,BS$6&lt;=CP!$AB33)),"CP",IF(ISNA(HLOOKUP(BS$6,RTT!$B77:$M77,1,0)),"","RTT"))</f>
        <v/>
      </c>
      <c r="BT37" s="57" t="str">
        <f aca="false">IF(OR(AND(BT$6&gt;=CP!$G33,BT$6&lt;=CP!$H33),AND(BT$6&gt;=CP!$K33,BT$6&lt;=CP!$L33),AND(BT$6&gt;=CP!$O33,BT$6&lt;=CP!$P33),AND(BT$6&gt;=CP!$S33,BT$6&lt;=CP!$T33),AND(BT$6&gt;=CP!$W33,BT$6&lt;=CP!$X33),AND(BT$6&gt;=CP!$AA33,BT$6&lt;=CP!$AB33)),"CP",IF(ISNA(HLOOKUP(BT$6,RTT!$B77:$M77,1,0)),"","RTT"))</f>
        <v/>
      </c>
      <c r="BU37" s="57" t="str">
        <f aca="false">IF(OR(AND(BU$6&gt;=CP!$G33,BU$6&lt;=CP!$H33),AND(BU$6&gt;=CP!$K33,BU$6&lt;=CP!$L33),AND(BU$6&gt;=CP!$O33,BU$6&lt;=CP!$P33),AND(BU$6&gt;=CP!$S33,BU$6&lt;=CP!$T33),AND(BU$6&gt;=CP!$W33,BU$6&lt;=CP!$X33),AND(BU$6&gt;=CP!$AA33,BU$6&lt;=CP!$AB33)),"CP",IF(ISNA(HLOOKUP(BU$6,RTT!$B77:$M77,1,0)),"","RTT"))</f>
        <v/>
      </c>
      <c r="BV37" s="57" t="str">
        <f aca="false">IF(OR(AND(BV$6&gt;=CP!$G33,BV$6&lt;=CP!$H33),AND(BV$6&gt;=CP!$K33,BV$6&lt;=CP!$L33),AND(BV$6&gt;=CP!$O33,BV$6&lt;=CP!$P33),AND(BV$6&gt;=CP!$S33,BV$6&lt;=CP!$T33),AND(BV$6&gt;=CP!$W33,BV$6&lt;=CP!$X33),AND(BV$6&gt;=CP!$AA33,BV$6&lt;=CP!$AB33)),"CP",IF(ISNA(HLOOKUP(BV$6,RTT!$B77:$M77,1,0)),"","RTT"))</f>
        <v/>
      </c>
      <c r="BW37" s="57" t="str">
        <f aca="false">IF(OR(AND(BW$6&gt;=CP!$G33,BW$6&lt;=CP!$H33),AND(BW$6&gt;=CP!$K33,BW$6&lt;=CP!$L33),AND(BW$6&gt;=CP!$O33,BW$6&lt;=CP!$P33),AND(BW$6&gt;=CP!$S33,BW$6&lt;=CP!$T33),AND(BW$6&gt;=CP!$W33,BW$6&lt;=CP!$X33),AND(BW$6&gt;=CP!$AA33,BW$6&lt;=CP!$AB33)),"CP",IF(ISNA(HLOOKUP(BW$6,RTT!$B77:$M77,1,0)),"","RTT"))</f>
        <v/>
      </c>
      <c r="BX37" s="57" t="str">
        <f aca="false">IF(OR(AND(BX$6&gt;=CP!$G33,BX$6&lt;=CP!$H33),AND(BX$6&gt;=CP!$K33,BX$6&lt;=CP!$L33),AND(BX$6&gt;=CP!$O33,BX$6&lt;=CP!$P33),AND(BX$6&gt;=CP!$S33,BX$6&lt;=CP!$T33),AND(BX$6&gt;=CP!$W33,BX$6&lt;=CP!$X33),AND(BX$6&gt;=CP!$AA33,BX$6&lt;=CP!$AB33)),"CP",IF(ISNA(HLOOKUP(BX$6,RTT!$B77:$M77,1,0)),"","RTT"))</f>
        <v/>
      </c>
      <c r="BY37" s="57" t="str">
        <f aca="false">IF(OR(AND(BY$6&gt;=CP!$G33,BY$6&lt;=CP!$H33),AND(BY$6&gt;=CP!$K33,BY$6&lt;=CP!$L33),AND(BY$6&gt;=CP!$O33,BY$6&lt;=CP!$P33),AND(BY$6&gt;=CP!$S33,BY$6&lt;=CP!$T33),AND(BY$6&gt;=CP!$W33,BY$6&lt;=CP!$X33),AND(BY$6&gt;=CP!$AA33,BY$6&lt;=CP!$AB33)),"CP",IF(ISNA(HLOOKUP(BY$6,RTT!$B77:$M77,1,0)),"","RTT"))</f>
        <v/>
      </c>
      <c r="BZ37" s="57" t="str">
        <f aca="false">IF(OR(AND(BZ$6&gt;=CP!$G33,BZ$6&lt;=CP!$H33),AND(BZ$6&gt;=CP!$K33,BZ$6&lt;=CP!$L33),AND(BZ$6&gt;=CP!$O33,BZ$6&lt;=CP!$P33),AND(BZ$6&gt;=CP!$S33,BZ$6&lt;=CP!$T33),AND(BZ$6&gt;=CP!$W33,BZ$6&lt;=CP!$X33),AND(BZ$6&gt;=CP!$AA33,BZ$6&lt;=CP!$AB33)),"CP",IF(ISNA(HLOOKUP(BZ$6,RTT!$B77:$M77,1,0)),"","RTT"))</f>
        <v/>
      </c>
      <c r="CA37" s="57" t="str">
        <f aca="false">IF(OR(AND(CA$6&gt;=CP!$G33,CA$6&lt;=CP!$H33),AND(CA$6&gt;=CP!$K33,CA$6&lt;=CP!$L33),AND(CA$6&gt;=CP!$O33,CA$6&lt;=CP!$P33),AND(CA$6&gt;=CP!$S33,CA$6&lt;=CP!$T33),AND(CA$6&gt;=CP!$W33,CA$6&lt;=CP!$X33),AND(CA$6&gt;=CP!$AA33,CA$6&lt;=CP!$AB33)),"CP",IF(ISNA(HLOOKUP(CA$6,RTT!$B77:$M77,1,0)),"","RTT"))</f>
        <v/>
      </c>
      <c r="CB37" s="57" t="str">
        <f aca="false">IF(OR(AND(CB$6&gt;=CP!$G33,CB$6&lt;=CP!$H33),AND(CB$6&gt;=CP!$K33,CB$6&lt;=CP!$L33),AND(CB$6&gt;=CP!$O33,CB$6&lt;=CP!$P33),AND(CB$6&gt;=CP!$S33,CB$6&lt;=CP!$T33),AND(CB$6&gt;=CP!$W33,CB$6&lt;=CP!$X33),AND(CB$6&gt;=CP!$AA33,CB$6&lt;=CP!$AB33)),"CP",IF(ISNA(HLOOKUP(CB$6,RTT!$B77:$M77,1,0)),"","RTT"))</f>
        <v/>
      </c>
      <c r="CC37" s="57" t="str">
        <f aca="false">IF(OR(AND(CC$6&gt;=CP!$G33,CC$6&lt;=CP!$H33),AND(CC$6&gt;=CP!$K33,CC$6&lt;=CP!$L33),AND(CC$6&gt;=CP!$O33,CC$6&lt;=CP!$P33),AND(CC$6&gt;=CP!$S33,CC$6&lt;=CP!$T33),AND(CC$6&gt;=CP!$W33,CC$6&lt;=CP!$X33),AND(CC$6&gt;=CP!$AA33,CC$6&lt;=CP!$AB33)),"CP",IF(ISNA(HLOOKUP(CC$6,RTT!$B77:$M77,1,0)),"","RTT"))</f>
        <v/>
      </c>
      <c r="CD37" s="57" t="str">
        <f aca="false">IF(OR(AND(CD$6&gt;=CP!$G33,CD$6&lt;=CP!$H33),AND(CD$6&gt;=CP!$K33,CD$6&lt;=CP!$L33),AND(CD$6&gt;=CP!$O33,CD$6&lt;=CP!$P33),AND(CD$6&gt;=CP!$S33,CD$6&lt;=CP!$T33),AND(CD$6&gt;=CP!$W33,CD$6&lt;=CP!$X33),AND(CD$6&gt;=CP!$AA33,CD$6&lt;=CP!$AB33)),"CP",IF(ISNA(HLOOKUP(CD$6,RTT!$B77:$M77,1,0)),"","RTT"))</f>
        <v/>
      </c>
      <c r="CE37" s="57" t="str">
        <f aca="false">IF(OR(AND(CE$6&gt;=CP!$G33,CE$6&lt;=CP!$H33),AND(CE$6&gt;=CP!$K33,CE$6&lt;=CP!$L33),AND(CE$6&gt;=CP!$O33,CE$6&lt;=CP!$P33),AND(CE$6&gt;=CP!$S33,CE$6&lt;=CP!$T33),AND(CE$6&gt;=CP!$W33,CE$6&lt;=CP!$X33),AND(CE$6&gt;=CP!$AA33,CE$6&lt;=CP!$AB33)),"CP",IF(ISNA(HLOOKUP(CE$6,RTT!$B77:$M77,1,0)),"","RTT"))</f>
        <v/>
      </c>
      <c r="CF37" s="57" t="str">
        <f aca="false">IF(OR(AND(CF$6&gt;=CP!$G33,CF$6&lt;=CP!$H33),AND(CF$6&gt;=CP!$K33,CF$6&lt;=CP!$L33),AND(CF$6&gt;=CP!$O33,CF$6&lt;=CP!$P33),AND(CF$6&gt;=CP!$S33,CF$6&lt;=CP!$T33),AND(CF$6&gt;=CP!$W33,CF$6&lt;=CP!$X33),AND(CF$6&gt;=CP!$AA33,CF$6&lt;=CP!$AB33)),"CP",IF(ISNA(HLOOKUP(CF$6,RTT!$B77:$M77,1,0)),"","RTT"))</f>
        <v/>
      </c>
      <c r="CG37" s="57" t="str">
        <f aca="false">IF(OR(AND(CG$6&gt;=CP!$G33,CG$6&lt;=CP!$H33),AND(CG$6&gt;=CP!$K33,CG$6&lt;=CP!$L33),AND(CG$6&gt;=CP!$O33,CG$6&lt;=CP!$P33),AND(CG$6&gt;=CP!$S33,CG$6&lt;=CP!$T33),AND(CG$6&gt;=CP!$W33,CG$6&lt;=CP!$X33),AND(CG$6&gt;=CP!$AA33,CG$6&lt;=CP!$AB33)),"CP",IF(ISNA(HLOOKUP(CG$6,RTT!$B77:$M77,1,0)),"","RTT"))</f>
        <v/>
      </c>
      <c r="CH37" s="57" t="str">
        <f aca="false">IF(OR(AND(CH$6&gt;=CP!$G33,CH$6&lt;=CP!$H33),AND(CH$6&gt;=CP!$K33,CH$6&lt;=CP!$L33),AND(CH$6&gt;=CP!$O33,CH$6&lt;=CP!$P33),AND(CH$6&gt;=CP!$S33,CH$6&lt;=CP!$T33),AND(CH$6&gt;=CP!$W33,CH$6&lt;=CP!$X33),AND(CH$6&gt;=CP!$AA33,CH$6&lt;=CP!$AB33)),"CP",IF(ISNA(HLOOKUP(CH$6,RTT!$B77:$M77,1,0)),"","RTT"))</f>
        <v/>
      </c>
      <c r="CI37" s="57" t="str">
        <f aca="false">IF(OR(AND(CI$6&gt;=CP!$G33,CI$6&lt;=CP!$H33),AND(CI$6&gt;=CP!$K33,CI$6&lt;=CP!$L33),AND(CI$6&gt;=CP!$O33,CI$6&lt;=CP!$P33),AND(CI$6&gt;=CP!$S33,CI$6&lt;=CP!$T33),AND(CI$6&gt;=CP!$W33,CI$6&lt;=CP!$X33),AND(CI$6&gt;=CP!$AA33,CI$6&lt;=CP!$AB33)),"CP",IF(ISNA(HLOOKUP(CI$6,RTT!$B77:$M77,1,0)),"","RTT"))</f>
        <v/>
      </c>
      <c r="CJ37" s="57" t="str">
        <f aca="false">IF(OR(AND(CJ$6&gt;=CP!$G33,CJ$6&lt;=CP!$H33),AND(CJ$6&gt;=CP!$K33,CJ$6&lt;=CP!$L33),AND(CJ$6&gt;=CP!$O33,CJ$6&lt;=CP!$P33),AND(CJ$6&gt;=CP!$S33,CJ$6&lt;=CP!$T33),AND(CJ$6&gt;=CP!$W33,CJ$6&lt;=CP!$X33),AND(CJ$6&gt;=CP!$AA33,CJ$6&lt;=CP!$AB33)),"CP",IF(ISNA(HLOOKUP(CJ$6,RTT!$B77:$M77,1,0)),"","RTT"))</f>
        <v/>
      </c>
      <c r="CK37" s="57" t="str">
        <f aca="false">IF(OR(AND(CK$6&gt;=CP!$G33,CK$6&lt;=CP!$H33),AND(CK$6&gt;=CP!$K33,CK$6&lt;=CP!$L33),AND(CK$6&gt;=CP!$O33,CK$6&lt;=CP!$P33),AND(CK$6&gt;=CP!$S33,CK$6&lt;=CP!$T33),AND(CK$6&gt;=CP!$W33,CK$6&lt;=CP!$X33),AND(CK$6&gt;=CP!$AA33,CK$6&lt;=CP!$AB33)),"CP",IF(ISNA(HLOOKUP(CK$6,RTT!$B77:$M77,1,0)),"","RTT"))</f>
        <v/>
      </c>
      <c r="CL37" s="57" t="str">
        <f aca="false">IF(OR(AND(CL$6&gt;=CP!$G33,CL$6&lt;=CP!$H33),AND(CL$6&gt;=CP!$K33,CL$6&lt;=CP!$L33),AND(CL$6&gt;=CP!$O33,CL$6&lt;=CP!$P33),AND(CL$6&gt;=CP!$S33,CL$6&lt;=CP!$T33),AND(CL$6&gt;=CP!$W33,CL$6&lt;=CP!$X33),AND(CL$6&gt;=CP!$AA33,CL$6&lt;=CP!$AB33)),"CP",IF(ISNA(HLOOKUP(CL$6,RTT!$B77:$M77,1,0)),"","RTT"))</f>
        <v/>
      </c>
      <c r="CM37" s="57" t="str">
        <f aca="false">IF(OR(AND(CM$6&gt;=CP!$G33,CM$6&lt;=CP!$H33),AND(CM$6&gt;=CP!$K33,CM$6&lt;=CP!$L33),AND(CM$6&gt;=CP!$O33,CM$6&lt;=CP!$P33),AND(CM$6&gt;=CP!$S33,CM$6&lt;=CP!$T33),AND(CM$6&gt;=CP!$W33,CM$6&lt;=CP!$X33),AND(CM$6&gt;=CP!$AA33,CM$6&lt;=CP!$AB33)),"CP",IF(ISNA(HLOOKUP(CM$6,RTT!$B77:$M77,1,0)),"","RTT"))</f>
        <v/>
      </c>
      <c r="CN37" s="57" t="str">
        <f aca="false">IF(OR(AND(CN$6&gt;=CP!$G33,CN$6&lt;=CP!$H33),AND(CN$6&gt;=CP!$K33,CN$6&lt;=CP!$L33),AND(CN$6&gt;=CP!$O33,CN$6&lt;=CP!$P33),AND(CN$6&gt;=CP!$S33,CN$6&lt;=CP!$T33),AND(CN$6&gt;=CP!$W33,CN$6&lt;=CP!$X33),AND(CN$6&gt;=CP!$AA33,CN$6&lt;=CP!$AB33)),"CP",IF(ISNA(HLOOKUP(CN$6,RTT!$B77:$M77,1,0)),"","RTT"))</f>
        <v/>
      </c>
      <c r="CO37" s="57" t="str">
        <f aca="false">IF(OR(AND(CO$6&gt;=CP!$G33,CO$6&lt;=CP!$H33),AND(CO$6&gt;=CP!$K33,CO$6&lt;=CP!$L33),AND(CO$6&gt;=CP!$O33,CO$6&lt;=CP!$P33),AND(CO$6&gt;=CP!$S33,CO$6&lt;=CP!$T33),AND(CO$6&gt;=CP!$W33,CO$6&lt;=CP!$X33),AND(CO$6&gt;=CP!$AA33,CO$6&lt;=CP!$AB33)),"CP",IF(ISNA(HLOOKUP(CO$6,RTT!$B77:$M77,1,0)),"","RTT"))</f>
        <v/>
      </c>
      <c r="CP37" s="58" t="str">
        <f aca="false">IF(OR(AND(CP$6&gt;=CP!$G33,CP$6&lt;=CP!$H33),AND(CP$6&gt;=CP!$K33,CP$6&lt;=CP!$L33),AND(CP$6&gt;=CP!$O33,CP$6&lt;=CP!$P33),AND(CP$6&gt;=CP!$S33,CP$6&lt;=CP!$T33),AND(CP$6&gt;=CP!$W33,CP$6&lt;=CP!$X33),AND(CP$6&gt;=CP!$AA33,CP$6&lt;=CP!$AB33)),"CP",IF(ISNA(HLOOKUP(CP$6,RTT!$B77:$M77,1,0)),"","RTT"))</f>
        <v/>
      </c>
    </row>
    <row r="38" customFormat="false" ht="14.4" hidden="false" customHeight="false" outlineLevel="0" collapsed="false">
      <c r="A38" s="12" t="s">
        <v>152</v>
      </c>
      <c r="B38" s="59" t="s">
        <v>116</v>
      </c>
      <c r="C38" s="57" t="str">
        <f aca="false">IF(OR(AND(C$6&gt;=CP!$G34,C$6&lt;=CP!$H34),AND(C$6&gt;=CP!$K34,C$6&lt;=CP!$L34),AND(C$6&gt;=CP!$O34,C$6&lt;=CP!$P34),AND(C$6&gt;=CP!$S34,C$6&lt;=CP!$T34),AND(C$6&gt;=CP!$W34,C$6&lt;=CP!$X34),AND(C$6&gt;=CP!$AA34,C$6&lt;=CP!$AB34)),"CP",IF(ISNA(HLOOKUP(C$6,RTT!$B78:$M78,1,0)),"","RTT"))</f>
        <v/>
      </c>
      <c r="D38" s="57" t="str">
        <f aca="false">IF(OR(AND(D$6&gt;=CP!$G34,D$6&lt;=CP!$H34),AND(D$6&gt;=CP!$K34,D$6&lt;=CP!$L34),AND(D$6&gt;=CP!$O34,D$6&lt;=CP!$P34),AND(D$6&gt;=CP!$S34,D$6&lt;=CP!$T34),AND(D$6&gt;=CP!$W34,D$6&lt;=CP!$X34),AND(D$6&gt;=CP!$AA34,D$6&lt;=CP!$AB34)),"CP",IF(ISNA(HLOOKUP(D$6,RTT!$B78:$M78,1,0)),"","RTT"))</f>
        <v/>
      </c>
      <c r="E38" s="57" t="str">
        <f aca="false">IF(OR(AND(E$6&gt;=CP!$G34,E$6&lt;=CP!$H34),AND(E$6&gt;=CP!$K34,E$6&lt;=CP!$L34),AND(E$6&gt;=CP!$O34,E$6&lt;=CP!$P34),AND(E$6&gt;=CP!$S34,E$6&lt;=CP!$T34),AND(E$6&gt;=CP!$W34,E$6&lt;=CP!$X34),AND(E$6&gt;=CP!$AA34,E$6&lt;=CP!$AB34)),"CP",IF(ISNA(HLOOKUP(E$6,RTT!$B78:$M78,1,0)),"","RTT"))</f>
        <v/>
      </c>
      <c r="F38" s="57" t="str">
        <f aca="false">IF(OR(AND(F$6&gt;=CP!$G34,F$6&lt;=CP!$H34),AND(F$6&gt;=CP!$K34,F$6&lt;=CP!$L34),AND(F$6&gt;=CP!$O34,F$6&lt;=CP!$P34),AND(F$6&gt;=CP!$S34,F$6&lt;=CP!$T34),AND(F$6&gt;=CP!$W34,F$6&lt;=CP!$X34),AND(F$6&gt;=CP!$AA34,F$6&lt;=CP!$AB34)),"CP",IF(ISNA(HLOOKUP(F$6,RTT!$B78:$M78,1,0)),"","RTT"))</f>
        <v/>
      </c>
      <c r="G38" s="57" t="str">
        <f aca="false">IF(OR(AND(G$6&gt;=CP!$G34,G$6&lt;=CP!$H34),AND(G$6&gt;=CP!$K34,G$6&lt;=CP!$L34),AND(G$6&gt;=CP!$O34,G$6&lt;=CP!$P34),AND(G$6&gt;=CP!$S34,G$6&lt;=CP!$T34),AND(G$6&gt;=CP!$W34,G$6&lt;=CP!$X34),AND(G$6&gt;=CP!$AA34,G$6&lt;=CP!$AB34)),"CP",IF(ISNA(HLOOKUP(G$6,RTT!$B78:$M78,1,0)),"","RTT"))</f>
        <v/>
      </c>
      <c r="H38" s="57" t="str">
        <f aca="false">IF(OR(AND(H$6&gt;=CP!$G34,H$6&lt;=CP!$H34),AND(H$6&gt;=CP!$K34,H$6&lt;=CP!$L34),AND(H$6&gt;=CP!$O34,H$6&lt;=CP!$P34),AND(H$6&gt;=CP!$S34,H$6&lt;=CP!$T34),AND(H$6&gt;=CP!$W34,H$6&lt;=CP!$X34),AND(H$6&gt;=CP!$AA34,H$6&lt;=CP!$AB34)),"CP",IF(ISNA(HLOOKUP(H$6,RTT!$B78:$M78,1,0)),"","RTT"))</f>
        <v/>
      </c>
      <c r="I38" s="57" t="str">
        <f aca="false">IF(OR(AND(I$6&gt;=CP!$G34,I$6&lt;=CP!$H34),AND(I$6&gt;=CP!$K34,I$6&lt;=CP!$L34),AND(I$6&gt;=CP!$O34,I$6&lt;=CP!$P34),AND(I$6&gt;=CP!$S34,I$6&lt;=CP!$T34),AND(I$6&gt;=CP!$W34,I$6&lt;=CP!$X34),AND(I$6&gt;=CP!$AA34,I$6&lt;=CP!$AB34)),"CP",IF(ISNA(HLOOKUP(I$6,RTT!$B78:$M78,1,0)),"","RTT"))</f>
        <v/>
      </c>
      <c r="J38" s="57" t="str">
        <f aca="false">IF(OR(AND(J$6&gt;=CP!$G34,J$6&lt;=CP!$H34),AND(J$6&gt;=CP!$K34,J$6&lt;=CP!$L34),AND(J$6&gt;=CP!$O34,J$6&lt;=CP!$P34),AND(J$6&gt;=CP!$S34,J$6&lt;=CP!$T34),AND(J$6&gt;=CP!$W34,J$6&lt;=CP!$X34),AND(J$6&gt;=CP!$AA34,J$6&lt;=CP!$AB34)),"CP",IF(ISNA(HLOOKUP(J$6,RTT!$B78:$M78,1,0)),"","RTT"))</f>
        <v/>
      </c>
      <c r="K38" s="57" t="str">
        <f aca="false">IF(OR(AND(K$6&gt;=CP!$G34,K$6&lt;=CP!$H34),AND(K$6&gt;=CP!$K34,K$6&lt;=CP!$L34),AND(K$6&gt;=CP!$O34,K$6&lt;=CP!$P34),AND(K$6&gt;=CP!$S34,K$6&lt;=CP!$T34),AND(K$6&gt;=CP!$W34,K$6&lt;=CP!$X34),AND(K$6&gt;=CP!$AA34,K$6&lt;=CP!$AB34)),"CP",IF(ISNA(HLOOKUP(K$6,RTT!$B78:$M78,1,0)),"","RTT"))</f>
        <v/>
      </c>
      <c r="L38" s="57" t="str">
        <f aca="false">IF(OR(AND(L$6&gt;=CP!$G34,L$6&lt;=CP!$H34),AND(L$6&gt;=CP!$K34,L$6&lt;=CP!$L34),AND(L$6&gt;=CP!$O34,L$6&lt;=CP!$P34),AND(L$6&gt;=CP!$S34,L$6&lt;=CP!$T34),AND(L$6&gt;=CP!$W34,L$6&lt;=CP!$X34),AND(L$6&gt;=CP!$AA34,L$6&lt;=CP!$AB34)),"CP",IF(ISNA(HLOOKUP(L$6,RTT!$B78:$M78,1,0)),"","RTT"))</f>
        <v/>
      </c>
      <c r="M38" s="57" t="str">
        <f aca="false">IF(OR(AND(M$6&gt;=CP!$G34,M$6&lt;=CP!$H34),AND(M$6&gt;=CP!$K34,M$6&lt;=CP!$L34),AND(M$6&gt;=CP!$O34,M$6&lt;=CP!$P34),AND(M$6&gt;=CP!$S34,M$6&lt;=CP!$T34),AND(M$6&gt;=CP!$W34,M$6&lt;=CP!$X34),AND(M$6&gt;=CP!$AA34,M$6&lt;=CP!$AB34)),"CP",IF(ISNA(HLOOKUP(M$6,RTT!$B78:$M78,1,0)),"","RTT"))</f>
        <v>CP</v>
      </c>
      <c r="N38" s="57" t="str">
        <f aca="false">IF(OR(AND(N$6&gt;=CP!$G34,N$6&lt;=CP!$H34),AND(N$6&gt;=CP!$K34,N$6&lt;=CP!$L34),AND(N$6&gt;=CP!$O34,N$6&lt;=CP!$P34),AND(N$6&gt;=CP!$S34,N$6&lt;=CP!$T34),AND(N$6&gt;=CP!$W34,N$6&lt;=CP!$X34),AND(N$6&gt;=CP!$AA34,N$6&lt;=CP!$AB34)),"CP",IF(ISNA(HLOOKUP(N$6,RTT!$B78:$M78,1,0)),"","RTT"))</f>
        <v>CP</v>
      </c>
      <c r="O38" s="57" t="str">
        <f aca="false">IF(OR(AND(O$6&gt;=CP!$G34,O$6&lt;=CP!$H34),AND(O$6&gt;=CP!$K34,O$6&lt;=CP!$L34),AND(O$6&gt;=CP!$O34,O$6&lt;=CP!$P34),AND(O$6&gt;=CP!$S34,O$6&lt;=CP!$T34),AND(O$6&gt;=CP!$W34,O$6&lt;=CP!$X34),AND(O$6&gt;=CP!$AA34,O$6&lt;=CP!$AB34)),"CP",IF(ISNA(HLOOKUP(O$6,RTT!$B78:$M78,1,0)),"","RTT"))</f>
        <v>CP</v>
      </c>
      <c r="P38" s="57" t="str">
        <f aca="false">IF(OR(AND(P$6&gt;=CP!$G34,P$6&lt;=CP!$H34),AND(P$6&gt;=CP!$K34,P$6&lt;=CP!$L34),AND(P$6&gt;=CP!$O34,P$6&lt;=CP!$P34),AND(P$6&gt;=CP!$S34,P$6&lt;=CP!$T34),AND(P$6&gt;=CP!$W34,P$6&lt;=CP!$X34),AND(P$6&gt;=CP!$AA34,P$6&lt;=CP!$AB34)),"CP",IF(ISNA(HLOOKUP(P$6,RTT!$B78:$M78,1,0)),"","RTT"))</f>
        <v>CP</v>
      </c>
      <c r="Q38" s="57" t="str">
        <f aca="false">IF(OR(AND(Q$6&gt;=CP!$G34,Q$6&lt;=CP!$H34),AND(Q$6&gt;=CP!$K34,Q$6&lt;=CP!$L34),AND(Q$6&gt;=CP!$O34,Q$6&lt;=CP!$P34),AND(Q$6&gt;=CP!$S34,Q$6&lt;=CP!$T34),AND(Q$6&gt;=CP!$W34,Q$6&lt;=CP!$X34),AND(Q$6&gt;=CP!$AA34,Q$6&lt;=CP!$AB34)),"CP",IF(ISNA(HLOOKUP(Q$6,RTT!$B78:$M78,1,0)),"","RTT"))</f>
        <v>CP</v>
      </c>
      <c r="R38" s="57" t="str">
        <f aca="false">IF(OR(AND(R$6&gt;=CP!$G34,R$6&lt;=CP!$H34),AND(R$6&gt;=CP!$K34,R$6&lt;=CP!$L34),AND(R$6&gt;=CP!$O34,R$6&lt;=CP!$P34),AND(R$6&gt;=CP!$S34,R$6&lt;=CP!$T34),AND(R$6&gt;=CP!$W34,R$6&lt;=CP!$X34),AND(R$6&gt;=CP!$AA34,R$6&lt;=CP!$AB34)),"CP",IF(ISNA(HLOOKUP(R$6,RTT!$B78:$M78,1,0)),"","RTT"))</f>
        <v>CP</v>
      </c>
      <c r="S38" s="57" t="str">
        <f aca="false">IF(OR(AND(S$6&gt;=CP!$G34,S$6&lt;=CP!$H34),AND(S$6&gt;=CP!$K34,S$6&lt;=CP!$L34),AND(S$6&gt;=CP!$O34,S$6&lt;=CP!$P34),AND(S$6&gt;=CP!$S34,S$6&lt;=CP!$T34),AND(S$6&gt;=CP!$W34,S$6&lt;=CP!$X34),AND(S$6&gt;=CP!$AA34,S$6&lt;=CP!$AB34)),"CP",IF(ISNA(HLOOKUP(S$6,RTT!$B78:$M78,1,0)),"","RTT"))</f>
        <v>CP</v>
      </c>
      <c r="T38" s="57" t="str">
        <f aca="false">IF(OR(AND(T$6&gt;=CP!$G34,T$6&lt;=CP!$H34),AND(T$6&gt;=CP!$K34,T$6&lt;=CP!$L34),AND(T$6&gt;=CP!$O34,T$6&lt;=CP!$P34),AND(T$6&gt;=CP!$S34,T$6&lt;=CP!$T34),AND(T$6&gt;=CP!$W34,T$6&lt;=CP!$X34),AND(T$6&gt;=CP!$AA34,T$6&lt;=CP!$AB34)),"CP",IF(ISNA(HLOOKUP(T$6,RTT!$B78:$M78,1,0)),"","RTT"))</f>
        <v>CP</v>
      </c>
      <c r="U38" s="57" t="str">
        <f aca="false">IF(OR(AND(U$6&gt;=CP!$G34,U$6&lt;=CP!$H34),AND(U$6&gt;=CP!$K34,U$6&lt;=CP!$L34),AND(U$6&gt;=CP!$O34,U$6&lt;=CP!$P34),AND(U$6&gt;=CP!$S34,U$6&lt;=CP!$T34),AND(U$6&gt;=CP!$W34,U$6&lt;=CP!$X34),AND(U$6&gt;=CP!$AA34,U$6&lt;=CP!$AB34)),"CP",IF(ISNA(HLOOKUP(U$6,RTT!$B78:$M78,1,0)),"","RTT"))</f>
        <v>CP</v>
      </c>
      <c r="V38" s="57" t="str">
        <f aca="false">IF(OR(AND(V$6&gt;=CP!$G34,V$6&lt;=CP!$H34),AND(V$6&gt;=CP!$K34,V$6&lt;=CP!$L34),AND(V$6&gt;=CP!$O34,V$6&lt;=CP!$P34),AND(V$6&gt;=CP!$S34,V$6&lt;=CP!$T34),AND(V$6&gt;=CP!$W34,V$6&lt;=CP!$X34),AND(V$6&gt;=CP!$AA34,V$6&lt;=CP!$AB34)),"CP",IF(ISNA(HLOOKUP(V$6,RTT!$B78:$M78,1,0)),"","RTT"))</f>
        <v>CP</v>
      </c>
      <c r="W38" s="57" t="str">
        <f aca="false">IF(OR(AND(W$6&gt;=CP!$G34,W$6&lt;=CP!$H34),AND(W$6&gt;=CP!$K34,W$6&lt;=CP!$L34),AND(W$6&gt;=CP!$O34,W$6&lt;=CP!$P34),AND(W$6&gt;=CP!$S34,W$6&lt;=CP!$T34),AND(W$6&gt;=CP!$W34,W$6&lt;=CP!$X34),AND(W$6&gt;=CP!$AA34,W$6&lt;=CP!$AB34)),"CP",IF(ISNA(HLOOKUP(W$6,RTT!$B78:$M78,1,0)),"","RTT"))</f>
        <v>CP</v>
      </c>
      <c r="X38" s="57" t="str">
        <f aca="false">IF(OR(AND(X$6&gt;=CP!$G34,X$6&lt;=CP!$H34),AND(X$6&gt;=CP!$K34,X$6&lt;=CP!$L34),AND(X$6&gt;=CP!$O34,X$6&lt;=CP!$P34),AND(X$6&gt;=CP!$S34,X$6&lt;=CP!$T34),AND(X$6&gt;=CP!$W34,X$6&lt;=CP!$X34),AND(X$6&gt;=CP!$AA34,X$6&lt;=CP!$AB34)),"CP",IF(ISNA(HLOOKUP(X$6,RTT!$B78:$M78,1,0)),"","RTT"))</f>
        <v>CP</v>
      </c>
      <c r="Y38" s="57" t="str">
        <f aca="false">IF(OR(AND(Y$6&gt;=CP!$G34,Y$6&lt;=CP!$H34),AND(Y$6&gt;=CP!$K34,Y$6&lt;=CP!$L34),AND(Y$6&gt;=CP!$O34,Y$6&lt;=CP!$P34),AND(Y$6&gt;=CP!$S34,Y$6&lt;=CP!$T34),AND(Y$6&gt;=CP!$W34,Y$6&lt;=CP!$X34),AND(Y$6&gt;=CP!$AA34,Y$6&lt;=CP!$AB34)),"CP",IF(ISNA(HLOOKUP(Y$6,RTT!$B78:$M78,1,0)),"","RTT"))</f>
        <v>CP</v>
      </c>
      <c r="Z38" s="57" t="str">
        <f aca="false">IF(OR(AND(Z$6&gt;=CP!$G34,Z$6&lt;=CP!$H34),AND(Z$6&gt;=CP!$K34,Z$6&lt;=CP!$L34),AND(Z$6&gt;=CP!$O34,Z$6&lt;=CP!$P34),AND(Z$6&gt;=CP!$S34,Z$6&lt;=CP!$T34),AND(Z$6&gt;=CP!$W34,Z$6&lt;=CP!$X34),AND(Z$6&gt;=CP!$AA34,Z$6&lt;=CP!$AB34)),"CP",IF(ISNA(HLOOKUP(Z$6,RTT!$B78:$M78,1,0)),"","RTT"))</f>
        <v>CP</v>
      </c>
      <c r="AA38" s="57" t="str">
        <f aca="false">IF(OR(AND(AA$6&gt;=CP!$G34,AA$6&lt;=CP!$H34),AND(AA$6&gt;=CP!$K34,AA$6&lt;=CP!$L34),AND(AA$6&gt;=CP!$O34,AA$6&lt;=CP!$P34),AND(AA$6&gt;=CP!$S34,AA$6&lt;=CP!$T34),AND(AA$6&gt;=CP!$W34,AA$6&lt;=CP!$X34),AND(AA$6&gt;=CP!$AA34,AA$6&lt;=CP!$AB34)),"CP",IF(ISNA(HLOOKUP(AA$6,RTT!$B78:$M78,1,0)),"","RTT"))</f>
        <v>CP</v>
      </c>
      <c r="AB38" s="57" t="str">
        <f aca="false">IF(OR(AND(AB$6&gt;=CP!$G34,AB$6&lt;=CP!$H34),AND(AB$6&gt;=CP!$K34,AB$6&lt;=CP!$L34),AND(AB$6&gt;=CP!$O34,AB$6&lt;=CP!$P34),AND(AB$6&gt;=CP!$S34,AB$6&lt;=CP!$T34),AND(AB$6&gt;=CP!$W34,AB$6&lt;=CP!$X34),AND(AB$6&gt;=CP!$AA34,AB$6&lt;=CP!$AB34)),"CP",IF(ISNA(HLOOKUP(AB$6,RTT!$B78:$M78,1,0)),"","RTT"))</f>
        <v>CP</v>
      </c>
      <c r="AC38" s="57" t="str">
        <f aca="false">IF(OR(AND(AC$6&gt;=CP!$G34,AC$6&lt;=CP!$H34),AND(AC$6&gt;=CP!$K34,AC$6&lt;=CP!$L34),AND(AC$6&gt;=CP!$O34,AC$6&lt;=CP!$P34),AND(AC$6&gt;=CP!$S34,AC$6&lt;=CP!$T34),AND(AC$6&gt;=CP!$W34,AC$6&lt;=CP!$X34),AND(AC$6&gt;=CP!$AA34,AC$6&lt;=CP!$AB34)),"CP",IF(ISNA(HLOOKUP(AC$6,RTT!$B78:$M78,1,0)),"","RTT"))</f>
        <v>CP</v>
      </c>
      <c r="AD38" s="57" t="str">
        <f aca="false">IF(OR(AND(AD$6&gt;=CP!$G34,AD$6&lt;=CP!$H34),AND(AD$6&gt;=CP!$K34,AD$6&lt;=CP!$L34),AND(AD$6&gt;=CP!$O34,AD$6&lt;=CP!$P34),AND(AD$6&gt;=CP!$S34,AD$6&lt;=CP!$T34),AND(AD$6&gt;=CP!$W34,AD$6&lt;=CP!$X34),AND(AD$6&gt;=CP!$AA34,AD$6&lt;=CP!$AB34)),"CP",IF(ISNA(HLOOKUP(AD$6,RTT!$B78:$M78,1,0)),"","RTT"))</f>
        <v>CP</v>
      </c>
      <c r="AE38" s="57" t="str">
        <f aca="false">IF(OR(AND(AE$6&gt;=CP!$G34,AE$6&lt;=CP!$H34),AND(AE$6&gt;=CP!$K34,AE$6&lt;=CP!$L34),AND(AE$6&gt;=CP!$O34,AE$6&lt;=CP!$P34),AND(AE$6&gt;=CP!$S34,AE$6&lt;=CP!$T34),AND(AE$6&gt;=CP!$W34,AE$6&lt;=CP!$X34),AND(AE$6&gt;=CP!$AA34,AE$6&lt;=CP!$AB34)),"CP",IF(ISNA(HLOOKUP(AE$6,RTT!$B78:$M78,1,0)),"","RTT"))</f>
        <v>CP</v>
      </c>
      <c r="AF38" s="57" t="str">
        <f aca="false">IF(OR(AND(AF$6&gt;=CP!$G34,AF$6&lt;=CP!$H34),AND(AF$6&gt;=CP!$K34,AF$6&lt;=CP!$L34),AND(AF$6&gt;=CP!$O34,AF$6&lt;=CP!$P34),AND(AF$6&gt;=CP!$S34,AF$6&lt;=CP!$T34),AND(AF$6&gt;=CP!$W34,AF$6&lt;=CP!$X34),AND(AF$6&gt;=CP!$AA34,AF$6&lt;=CP!$AB34)),"CP",IF(ISNA(HLOOKUP(AF$6,RTT!$B78:$M78,1,0)),"","RTT"))</f>
        <v>CP</v>
      </c>
      <c r="AG38" s="57" t="str">
        <f aca="false">IF(OR(AND(AG$6&gt;=CP!$G34,AG$6&lt;=CP!$H34),AND(AG$6&gt;=CP!$K34,AG$6&lt;=CP!$L34),AND(AG$6&gt;=CP!$O34,AG$6&lt;=CP!$P34),AND(AG$6&gt;=CP!$S34,AG$6&lt;=CP!$T34),AND(AG$6&gt;=CP!$W34,AG$6&lt;=CP!$X34),AND(AG$6&gt;=CP!$AA34,AG$6&lt;=CP!$AB34)),"CP",IF(ISNA(HLOOKUP(AG$6,RTT!$B78:$M78,1,0)),"","RTT"))</f>
        <v>CP</v>
      </c>
      <c r="AH38" s="57" t="str">
        <f aca="false">IF(OR(AND(AH$6&gt;=CP!$G34,AH$6&lt;=CP!$H34),AND(AH$6&gt;=CP!$K34,AH$6&lt;=CP!$L34),AND(AH$6&gt;=CP!$O34,AH$6&lt;=CP!$P34),AND(AH$6&gt;=CP!$S34,AH$6&lt;=CP!$T34),AND(AH$6&gt;=CP!$W34,AH$6&lt;=CP!$X34),AND(AH$6&gt;=CP!$AA34,AH$6&lt;=CP!$AB34)),"CP",IF(ISNA(HLOOKUP(AH$6,RTT!$B78:$M78,1,0)),"","RTT"))</f>
        <v>CP</v>
      </c>
      <c r="AI38" s="57" t="str">
        <f aca="false">IF(OR(AND(AI$6&gt;=CP!$G34,AI$6&lt;=CP!$H34),AND(AI$6&gt;=CP!$K34,AI$6&lt;=CP!$L34),AND(AI$6&gt;=CP!$O34,AI$6&lt;=CP!$P34),AND(AI$6&gt;=CP!$S34,AI$6&lt;=CP!$T34),AND(AI$6&gt;=CP!$W34,AI$6&lt;=CP!$X34),AND(AI$6&gt;=CP!$AA34,AI$6&lt;=CP!$AB34)),"CP",IF(ISNA(HLOOKUP(AI$6,RTT!$B78:$M78,1,0)),"","RTT"))</f>
        <v/>
      </c>
      <c r="AJ38" s="57" t="str">
        <f aca="false">IF(OR(AND(AJ$6&gt;=CP!$G34,AJ$6&lt;=CP!$H34),AND(AJ$6&gt;=CP!$K34,AJ$6&lt;=CP!$L34),AND(AJ$6&gt;=CP!$O34,AJ$6&lt;=CP!$P34),AND(AJ$6&gt;=CP!$S34,AJ$6&lt;=CP!$T34),AND(AJ$6&gt;=CP!$W34,AJ$6&lt;=CP!$X34),AND(AJ$6&gt;=CP!$AA34,AJ$6&lt;=CP!$AB34)),"CP",IF(ISNA(HLOOKUP(AJ$6,RTT!$B78:$M78,1,0)),"","RTT"))</f>
        <v/>
      </c>
      <c r="AK38" s="57" t="str">
        <f aca="false">IF(OR(AND(AK$6&gt;=CP!$G34,AK$6&lt;=CP!$H34),AND(AK$6&gt;=CP!$K34,AK$6&lt;=CP!$L34),AND(AK$6&gt;=CP!$O34,AK$6&lt;=CP!$P34),AND(AK$6&gt;=CP!$S34,AK$6&lt;=CP!$T34),AND(AK$6&gt;=CP!$W34,AK$6&lt;=CP!$X34),AND(AK$6&gt;=CP!$AA34,AK$6&lt;=CP!$AB34)),"CP",IF(ISNA(HLOOKUP(AK$6,RTT!$B78:$M78,1,0)),"","RTT"))</f>
        <v/>
      </c>
      <c r="AL38" s="57" t="str">
        <f aca="false">IF(OR(AND(AL$6&gt;=CP!$G34,AL$6&lt;=CP!$H34),AND(AL$6&gt;=CP!$K34,AL$6&lt;=CP!$L34),AND(AL$6&gt;=CP!$O34,AL$6&lt;=CP!$P34),AND(AL$6&gt;=CP!$S34,AL$6&lt;=CP!$T34),AND(AL$6&gt;=CP!$W34,AL$6&lt;=CP!$X34),AND(AL$6&gt;=CP!$AA34,AL$6&lt;=CP!$AB34)),"CP",IF(ISNA(HLOOKUP(AL$6,RTT!$B78:$M78,1,0)),"","RTT"))</f>
        <v/>
      </c>
      <c r="AM38" s="57" t="str">
        <f aca="false">IF(OR(AND(AM$6&gt;=CP!$G34,AM$6&lt;=CP!$H34),AND(AM$6&gt;=CP!$K34,AM$6&lt;=CP!$L34),AND(AM$6&gt;=CP!$O34,AM$6&lt;=CP!$P34),AND(AM$6&gt;=CP!$S34,AM$6&lt;=CP!$T34),AND(AM$6&gt;=CP!$W34,AM$6&lt;=CP!$X34),AND(AM$6&gt;=CP!$AA34,AM$6&lt;=CP!$AB34)),"CP",IF(ISNA(HLOOKUP(AM$6,RTT!$B78:$M78,1,0)),"","RTT"))</f>
        <v/>
      </c>
      <c r="AN38" s="57" t="str">
        <f aca="false">IF(OR(AND(AN$6&gt;=CP!$G34,AN$6&lt;=CP!$H34),AND(AN$6&gt;=CP!$K34,AN$6&lt;=CP!$L34),AND(AN$6&gt;=CP!$O34,AN$6&lt;=CP!$P34),AND(AN$6&gt;=CP!$S34,AN$6&lt;=CP!$T34),AND(AN$6&gt;=CP!$W34,AN$6&lt;=CP!$X34),AND(AN$6&gt;=CP!$AA34,AN$6&lt;=CP!$AB34)),"CP",IF(ISNA(HLOOKUP(AN$6,RTT!$B78:$M78,1,0)),"","RTT"))</f>
        <v/>
      </c>
      <c r="AO38" s="57" t="str">
        <f aca="false">IF(OR(AND(AO$6&gt;=CP!$G34,AO$6&lt;=CP!$H34),AND(AO$6&gt;=CP!$K34,AO$6&lt;=CP!$L34),AND(AO$6&gt;=CP!$O34,AO$6&lt;=CP!$P34),AND(AO$6&gt;=CP!$S34,AO$6&lt;=CP!$T34),AND(AO$6&gt;=CP!$W34,AO$6&lt;=CP!$X34),AND(AO$6&gt;=CP!$AA34,AO$6&lt;=CP!$AB34)),"CP",IF(ISNA(HLOOKUP(AO$6,RTT!$B78:$M78,1,0)),"","RTT"))</f>
        <v/>
      </c>
      <c r="AP38" s="57" t="str">
        <f aca="false">IF(OR(AND(AP$6&gt;=CP!$G34,AP$6&lt;=CP!$H34),AND(AP$6&gt;=CP!$K34,AP$6&lt;=CP!$L34),AND(AP$6&gt;=CP!$O34,AP$6&lt;=CP!$P34),AND(AP$6&gt;=CP!$S34,AP$6&lt;=CP!$T34),AND(AP$6&gt;=CP!$W34,AP$6&lt;=CP!$X34),AND(AP$6&gt;=CP!$AA34,AP$6&lt;=CP!$AB34)),"CP",IF(ISNA(HLOOKUP(AP$6,RTT!$B78:$M78,1,0)),"","RTT"))</f>
        <v/>
      </c>
      <c r="AQ38" s="57" t="str">
        <f aca="false">IF(OR(AND(AQ$6&gt;=CP!$G34,AQ$6&lt;=CP!$H34),AND(AQ$6&gt;=CP!$K34,AQ$6&lt;=CP!$L34),AND(AQ$6&gt;=CP!$O34,AQ$6&lt;=CP!$P34),AND(AQ$6&gt;=CP!$S34,AQ$6&lt;=CP!$T34),AND(AQ$6&gt;=CP!$W34,AQ$6&lt;=CP!$X34),AND(AQ$6&gt;=CP!$AA34,AQ$6&lt;=CP!$AB34)),"CP",IF(ISNA(HLOOKUP(AQ$6,RTT!$B78:$M78,1,0)),"","RTT"))</f>
        <v/>
      </c>
      <c r="AR38" s="57" t="str">
        <f aca="false">IF(OR(AND(AR$6&gt;=CP!$G34,AR$6&lt;=CP!$H34),AND(AR$6&gt;=CP!$K34,AR$6&lt;=CP!$L34),AND(AR$6&gt;=CP!$O34,AR$6&lt;=CP!$P34),AND(AR$6&gt;=CP!$S34,AR$6&lt;=CP!$T34),AND(AR$6&gt;=CP!$W34,AR$6&lt;=CP!$X34),AND(AR$6&gt;=CP!$AA34,AR$6&lt;=CP!$AB34)),"CP",IF(ISNA(HLOOKUP(AR$6,RTT!$B78:$M78,1,0)),"","RTT"))</f>
        <v/>
      </c>
      <c r="AS38" s="57" t="str">
        <f aca="false">IF(OR(AND(AS$6&gt;=CP!$G34,AS$6&lt;=CP!$H34),AND(AS$6&gt;=CP!$K34,AS$6&lt;=CP!$L34),AND(AS$6&gt;=CP!$O34,AS$6&lt;=CP!$P34),AND(AS$6&gt;=CP!$S34,AS$6&lt;=CP!$T34),AND(AS$6&gt;=CP!$W34,AS$6&lt;=CP!$X34),AND(AS$6&gt;=CP!$AA34,AS$6&lt;=CP!$AB34)),"CP",IF(ISNA(HLOOKUP(AS$6,RTT!$B78:$M78,1,0)),"","RTT"))</f>
        <v/>
      </c>
      <c r="AT38" s="57" t="str">
        <f aca="false">IF(OR(AND(AT$6&gt;=CP!$G34,AT$6&lt;=CP!$H34),AND(AT$6&gt;=CP!$K34,AT$6&lt;=CP!$L34),AND(AT$6&gt;=CP!$O34,AT$6&lt;=CP!$P34),AND(AT$6&gt;=CP!$S34,AT$6&lt;=CP!$T34),AND(AT$6&gt;=CP!$W34,AT$6&lt;=CP!$X34),AND(AT$6&gt;=CP!$AA34,AT$6&lt;=CP!$AB34)),"CP",IF(ISNA(HLOOKUP(AT$6,RTT!$B78:$M78,1,0)),"","RTT"))</f>
        <v/>
      </c>
      <c r="AU38" s="57" t="str">
        <f aca="false">IF(OR(AND(AU$6&gt;=CP!$G34,AU$6&lt;=CP!$H34),AND(AU$6&gt;=CP!$K34,AU$6&lt;=CP!$L34),AND(AU$6&gt;=CP!$O34,AU$6&lt;=CP!$P34),AND(AU$6&gt;=CP!$S34,AU$6&lt;=CP!$T34),AND(AU$6&gt;=CP!$W34,AU$6&lt;=CP!$X34),AND(AU$6&gt;=CP!$AA34,AU$6&lt;=CP!$AB34)),"CP",IF(ISNA(HLOOKUP(AU$6,RTT!$B78:$M78,1,0)),"","RTT"))</f>
        <v/>
      </c>
      <c r="AV38" s="57" t="str">
        <f aca="false">IF(OR(AND(AV$6&gt;=CP!$G34,AV$6&lt;=CP!$H34),AND(AV$6&gt;=CP!$K34,AV$6&lt;=CP!$L34),AND(AV$6&gt;=CP!$O34,AV$6&lt;=CP!$P34),AND(AV$6&gt;=CP!$S34,AV$6&lt;=CP!$T34),AND(AV$6&gt;=CP!$W34,AV$6&lt;=CP!$X34),AND(AV$6&gt;=CP!$AA34,AV$6&lt;=CP!$AB34)),"CP",IF(ISNA(HLOOKUP(AV$6,RTT!$B78:$M78,1,0)),"","RTT"))</f>
        <v/>
      </c>
      <c r="AW38" s="57" t="str">
        <f aca="false">IF(OR(AND(AW$6&gt;=CP!$G34,AW$6&lt;=CP!$H34),AND(AW$6&gt;=CP!$K34,AW$6&lt;=CP!$L34),AND(AW$6&gt;=CP!$O34,AW$6&lt;=CP!$P34),AND(AW$6&gt;=CP!$S34,AW$6&lt;=CP!$T34),AND(AW$6&gt;=CP!$W34,AW$6&lt;=CP!$X34),AND(AW$6&gt;=CP!$AA34,AW$6&lt;=CP!$AB34)),"CP",IF(ISNA(HLOOKUP(AW$6,RTT!$B78:$M78,1,0)),"","RTT"))</f>
        <v/>
      </c>
      <c r="AX38" s="57" t="str">
        <f aca="false">IF(OR(AND(AX$6&gt;=CP!$G34,AX$6&lt;=CP!$H34),AND(AX$6&gt;=CP!$K34,AX$6&lt;=CP!$L34),AND(AX$6&gt;=CP!$O34,AX$6&lt;=CP!$P34),AND(AX$6&gt;=CP!$S34,AX$6&lt;=CP!$T34),AND(AX$6&gt;=CP!$W34,AX$6&lt;=CP!$X34),AND(AX$6&gt;=CP!$AA34,AX$6&lt;=CP!$AB34)),"CP",IF(ISNA(HLOOKUP(AX$6,RTT!$B78:$M78,1,0)),"","RTT"))</f>
        <v/>
      </c>
      <c r="AY38" s="57" t="str">
        <f aca="false">IF(OR(AND(AY$6&gt;=CP!$G34,AY$6&lt;=CP!$H34),AND(AY$6&gt;=CP!$K34,AY$6&lt;=CP!$L34),AND(AY$6&gt;=CP!$O34,AY$6&lt;=CP!$P34),AND(AY$6&gt;=CP!$S34,AY$6&lt;=CP!$T34),AND(AY$6&gt;=CP!$W34,AY$6&lt;=CP!$X34),AND(AY$6&gt;=CP!$AA34,AY$6&lt;=CP!$AB34)),"CP",IF(ISNA(HLOOKUP(AY$6,RTT!$B78:$M78,1,0)),"","RTT"))</f>
        <v/>
      </c>
      <c r="AZ38" s="57" t="str">
        <f aca="false">IF(OR(AND(AZ$6&gt;=CP!$G34,AZ$6&lt;=CP!$H34),AND(AZ$6&gt;=CP!$K34,AZ$6&lt;=CP!$L34),AND(AZ$6&gt;=CP!$O34,AZ$6&lt;=CP!$P34),AND(AZ$6&gt;=CP!$S34,AZ$6&lt;=CP!$T34),AND(AZ$6&gt;=CP!$W34,AZ$6&lt;=CP!$X34),AND(AZ$6&gt;=CP!$AA34,AZ$6&lt;=CP!$AB34)),"CP",IF(ISNA(HLOOKUP(AZ$6,RTT!$B78:$M78,1,0)),"","RTT"))</f>
        <v/>
      </c>
      <c r="BA38" s="57" t="str">
        <f aca="false">IF(OR(AND(BA$6&gt;=CP!$G34,BA$6&lt;=CP!$H34),AND(BA$6&gt;=CP!$K34,BA$6&lt;=CP!$L34),AND(BA$6&gt;=CP!$O34,BA$6&lt;=CP!$P34),AND(BA$6&gt;=CP!$S34,BA$6&lt;=CP!$T34),AND(BA$6&gt;=CP!$W34,BA$6&lt;=CP!$X34),AND(BA$6&gt;=CP!$AA34,BA$6&lt;=CP!$AB34)),"CP",IF(ISNA(HLOOKUP(BA$6,RTT!$B78:$M78,1,0)),"","RTT"))</f>
        <v/>
      </c>
      <c r="BB38" s="57" t="str">
        <f aca="false">IF(OR(AND(BB$6&gt;=CP!$G34,BB$6&lt;=CP!$H34),AND(BB$6&gt;=CP!$K34,BB$6&lt;=CP!$L34),AND(BB$6&gt;=CP!$O34,BB$6&lt;=CP!$P34),AND(BB$6&gt;=CP!$S34,BB$6&lt;=CP!$T34),AND(BB$6&gt;=CP!$W34,BB$6&lt;=CP!$X34),AND(BB$6&gt;=CP!$AA34,BB$6&lt;=CP!$AB34)),"CP",IF(ISNA(HLOOKUP(BB$6,RTT!$B78:$M78,1,0)),"","RTT"))</f>
        <v/>
      </c>
      <c r="BC38" s="57" t="str">
        <f aca="false">IF(OR(AND(BC$6&gt;=CP!$G34,BC$6&lt;=CP!$H34),AND(BC$6&gt;=CP!$K34,BC$6&lt;=CP!$L34),AND(BC$6&gt;=CP!$O34,BC$6&lt;=CP!$P34),AND(BC$6&gt;=CP!$S34,BC$6&lt;=CP!$T34),AND(BC$6&gt;=CP!$W34,BC$6&lt;=CP!$X34),AND(BC$6&gt;=CP!$AA34,BC$6&lt;=CP!$AB34)),"CP",IF(ISNA(HLOOKUP(BC$6,RTT!$B78:$M78,1,0)),"","RTT"))</f>
        <v/>
      </c>
      <c r="BD38" s="57" t="str">
        <f aca="false">IF(OR(AND(BD$6&gt;=CP!$G34,BD$6&lt;=CP!$H34),AND(BD$6&gt;=CP!$K34,BD$6&lt;=CP!$L34),AND(BD$6&gt;=CP!$O34,BD$6&lt;=CP!$P34),AND(BD$6&gt;=CP!$S34,BD$6&lt;=CP!$T34),AND(BD$6&gt;=CP!$W34,BD$6&lt;=CP!$X34),AND(BD$6&gt;=CP!$AA34,BD$6&lt;=CP!$AB34)),"CP",IF(ISNA(HLOOKUP(BD$6,RTT!$B78:$M78,1,0)),"","RTT"))</f>
        <v/>
      </c>
      <c r="BE38" s="57" t="str">
        <f aca="false">IF(OR(AND(BE$6&gt;=CP!$G34,BE$6&lt;=CP!$H34),AND(BE$6&gt;=CP!$K34,BE$6&lt;=CP!$L34),AND(BE$6&gt;=CP!$O34,BE$6&lt;=CP!$P34),AND(BE$6&gt;=CP!$S34,BE$6&lt;=CP!$T34),AND(BE$6&gt;=CP!$W34,BE$6&lt;=CP!$X34),AND(BE$6&gt;=CP!$AA34,BE$6&lt;=CP!$AB34)),"CP",IF(ISNA(HLOOKUP(BE$6,RTT!$B78:$M78,1,0)),"","RTT"))</f>
        <v/>
      </c>
      <c r="BF38" s="57" t="str">
        <f aca="false">IF(OR(AND(BF$6&gt;=CP!$G34,BF$6&lt;=CP!$H34),AND(BF$6&gt;=CP!$K34,BF$6&lt;=CP!$L34),AND(BF$6&gt;=CP!$O34,BF$6&lt;=CP!$P34),AND(BF$6&gt;=CP!$S34,BF$6&lt;=CP!$T34),AND(BF$6&gt;=CP!$W34,BF$6&lt;=CP!$X34),AND(BF$6&gt;=CP!$AA34,BF$6&lt;=CP!$AB34)),"CP",IF(ISNA(HLOOKUP(BF$6,RTT!$B78:$M78,1,0)),"","RTT"))</f>
        <v/>
      </c>
      <c r="BG38" s="57" t="str">
        <f aca="false">IF(OR(AND(BG$6&gt;=CP!$G34,BG$6&lt;=CP!$H34),AND(BG$6&gt;=CP!$K34,BG$6&lt;=CP!$L34),AND(BG$6&gt;=CP!$O34,BG$6&lt;=CP!$P34),AND(BG$6&gt;=CP!$S34,BG$6&lt;=CP!$T34),AND(BG$6&gt;=CP!$W34,BG$6&lt;=CP!$X34),AND(BG$6&gt;=CP!$AA34,BG$6&lt;=CP!$AB34)),"CP",IF(ISNA(HLOOKUP(BG$6,RTT!$B78:$M78,1,0)),"","RTT"))</f>
        <v/>
      </c>
      <c r="BH38" s="57" t="str">
        <f aca="false">IF(OR(AND(BH$6&gt;=CP!$G34,BH$6&lt;=CP!$H34),AND(BH$6&gt;=CP!$K34,BH$6&lt;=CP!$L34),AND(BH$6&gt;=CP!$O34,BH$6&lt;=CP!$P34),AND(BH$6&gt;=CP!$S34,BH$6&lt;=CP!$T34),AND(BH$6&gt;=CP!$W34,BH$6&lt;=CP!$X34),AND(BH$6&gt;=CP!$AA34,BH$6&lt;=CP!$AB34)),"CP",IF(ISNA(HLOOKUP(BH$6,RTT!$B78:$M78,1,0)),"","RTT"))</f>
        <v/>
      </c>
      <c r="BI38" s="57" t="str">
        <f aca="false">IF(OR(AND(BI$6&gt;=CP!$G34,BI$6&lt;=CP!$H34),AND(BI$6&gt;=CP!$K34,BI$6&lt;=CP!$L34),AND(BI$6&gt;=CP!$O34,BI$6&lt;=CP!$P34),AND(BI$6&gt;=CP!$S34,BI$6&lt;=CP!$T34),AND(BI$6&gt;=CP!$W34,BI$6&lt;=CP!$X34),AND(BI$6&gt;=CP!$AA34,BI$6&lt;=CP!$AB34)),"CP",IF(ISNA(HLOOKUP(BI$6,RTT!$B78:$M78,1,0)),"","RTT"))</f>
        <v/>
      </c>
      <c r="BJ38" s="57" t="str">
        <f aca="false">IF(OR(AND(BJ$6&gt;=CP!$G34,BJ$6&lt;=CP!$H34),AND(BJ$6&gt;=CP!$K34,BJ$6&lt;=CP!$L34),AND(BJ$6&gt;=CP!$O34,BJ$6&lt;=CP!$P34),AND(BJ$6&gt;=CP!$S34,BJ$6&lt;=CP!$T34),AND(BJ$6&gt;=CP!$W34,BJ$6&lt;=CP!$X34),AND(BJ$6&gt;=CP!$AA34,BJ$6&lt;=CP!$AB34)),"CP",IF(ISNA(HLOOKUP(BJ$6,RTT!$B78:$M78,1,0)),"","RTT"))</f>
        <v/>
      </c>
      <c r="BK38" s="57" t="str">
        <f aca="false">IF(OR(AND(BK$6&gt;=CP!$G34,BK$6&lt;=CP!$H34),AND(BK$6&gt;=CP!$K34,BK$6&lt;=CP!$L34),AND(BK$6&gt;=CP!$O34,BK$6&lt;=CP!$P34),AND(BK$6&gt;=CP!$S34,BK$6&lt;=CP!$T34),AND(BK$6&gt;=CP!$W34,BK$6&lt;=CP!$X34),AND(BK$6&gt;=CP!$AA34,BK$6&lt;=CP!$AB34)),"CP",IF(ISNA(HLOOKUP(BK$6,RTT!$B78:$M78,1,0)),"","RTT"))</f>
        <v/>
      </c>
      <c r="BL38" s="57" t="str">
        <f aca="false">IF(OR(AND(BL$6&gt;=CP!$G34,BL$6&lt;=CP!$H34),AND(BL$6&gt;=CP!$K34,BL$6&lt;=CP!$L34),AND(BL$6&gt;=CP!$O34,BL$6&lt;=CP!$P34),AND(BL$6&gt;=CP!$S34,BL$6&lt;=CP!$T34),AND(BL$6&gt;=CP!$W34,BL$6&lt;=CP!$X34),AND(BL$6&gt;=CP!$AA34,BL$6&lt;=CP!$AB34)),"CP",IF(ISNA(HLOOKUP(BL$6,RTT!$B78:$M78,1,0)),"","RTT"))</f>
        <v/>
      </c>
      <c r="BM38" s="57" t="str">
        <f aca="false">IF(OR(AND(BM$6&gt;=CP!$G34,BM$6&lt;=CP!$H34),AND(BM$6&gt;=CP!$K34,BM$6&lt;=CP!$L34),AND(BM$6&gt;=CP!$O34,BM$6&lt;=CP!$P34),AND(BM$6&gt;=CP!$S34,BM$6&lt;=CP!$T34),AND(BM$6&gt;=CP!$W34,BM$6&lt;=CP!$X34),AND(BM$6&gt;=CP!$AA34,BM$6&lt;=CP!$AB34)),"CP",IF(ISNA(HLOOKUP(BM$6,RTT!$B78:$M78,1,0)),"","RTT"))</f>
        <v/>
      </c>
      <c r="BN38" s="57" t="str">
        <f aca="false">IF(OR(AND(BN$6&gt;=CP!$G34,BN$6&lt;=CP!$H34),AND(BN$6&gt;=CP!$K34,BN$6&lt;=CP!$L34),AND(BN$6&gt;=CP!$O34,BN$6&lt;=CP!$P34),AND(BN$6&gt;=CP!$S34,BN$6&lt;=CP!$T34),AND(BN$6&gt;=CP!$W34,BN$6&lt;=CP!$X34),AND(BN$6&gt;=CP!$AA34,BN$6&lt;=CP!$AB34)),"CP",IF(ISNA(HLOOKUP(BN$6,RTT!$B78:$M78,1,0)),"","RTT"))</f>
        <v/>
      </c>
      <c r="BO38" s="57" t="str">
        <f aca="false">IF(OR(AND(BO$6&gt;=CP!$G34,BO$6&lt;=CP!$H34),AND(BO$6&gt;=CP!$K34,BO$6&lt;=CP!$L34),AND(BO$6&gt;=CP!$O34,BO$6&lt;=CP!$P34),AND(BO$6&gt;=CP!$S34,BO$6&lt;=CP!$T34),AND(BO$6&gt;=CP!$W34,BO$6&lt;=CP!$X34),AND(BO$6&gt;=CP!$AA34,BO$6&lt;=CP!$AB34)),"CP",IF(ISNA(HLOOKUP(BO$6,RTT!$B78:$M78,1,0)),"","RTT"))</f>
        <v/>
      </c>
      <c r="BP38" s="57" t="str">
        <f aca="false">IF(OR(AND(BP$6&gt;=CP!$G34,BP$6&lt;=CP!$H34),AND(BP$6&gt;=CP!$K34,BP$6&lt;=CP!$L34),AND(BP$6&gt;=CP!$O34,BP$6&lt;=CP!$P34),AND(BP$6&gt;=CP!$S34,BP$6&lt;=CP!$T34),AND(BP$6&gt;=CP!$W34,BP$6&lt;=CP!$X34),AND(BP$6&gt;=CP!$AA34,BP$6&lt;=CP!$AB34)),"CP",IF(ISNA(HLOOKUP(BP$6,RTT!$B78:$M78,1,0)),"","RTT"))</f>
        <v/>
      </c>
      <c r="BQ38" s="57" t="str">
        <f aca="false">IF(OR(AND(BQ$6&gt;=CP!$G34,BQ$6&lt;=CP!$H34),AND(BQ$6&gt;=CP!$K34,BQ$6&lt;=CP!$L34),AND(BQ$6&gt;=CP!$O34,BQ$6&lt;=CP!$P34),AND(BQ$6&gt;=CP!$S34,BQ$6&lt;=CP!$T34),AND(BQ$6&gt;=CP!$W34,BQ$6&lt;=CP!$X34),AND(BQ$6&gt;=CP!$AA34,BQ$6&lt;=CP!$AB34)),"CP",IF(ISNA(HLOOKUP(BQ$6,RTT!$B78:$M78,1,0)),"","RTT"))</f>
        <v/>
      </c>
      <c r="BR38" s="57" t="str">
        <f aca="false">IF(OR(AND(BR$6&gt;=CP!$G34,BR$6&lt;=CP!$H34),AND(BR$6&gt;=CP!$K34,BR$6&lt;=CP!$L34),AND(BR$6&gt;=CP!$O34,BR$6&lt;=CP!$P34),AND(BR$6&gt;=CP!$S34,BR$6&lt;=CP!$T34),AND(BR$6&gt;=CP!$W34,BR$6&lt;=CP!$X34),AND(BR$6&gt;=CP!$AA34,BR$6&lt;=CP!$AB34)),"CP",IF(ISNA(HLOOKUP(BR$6,RTT!$B78:$M78,1,0)),"","RTT"))</f>
        <v/>
      </c>
      <c r="BS38" s="57" t="str">
        <f aca="false">IF(OR(AND(BS$6&gt;=CP!$G34,BS$6&lt;=CP!$H34),AND(BS$6&gt;=CP!$K34,BS$6&lt;=CP!$L34),AND(BS$6&gt;=CP!$O34,BS$6&lt;=CP!$P34),AND(BS$6&gt;=CP!$S34,BS$6&lt;=CP!$T34),AND(BS$6&gt;=CP!$W34,BS$6&lt;=CP!$X34),AND(BS$6&gt;=CP!$AA34,BS$6&lt;=CP!$AB34)),"CP",IF(ISNA(HLOOKUP(BS$6,RTT!$B78:$M78,1,0)),"","RTT"))</f>
        <v/>
      </c>
      <c r="BT38" s="57" t="str">
        <f aca="false">IF(OR(AND(BT$6&gt;=CP!$G34,BT$6&lt;=CP!$H34),AND(BT$6&gt;=CP!$K34,BT$6&lt;=CP!$L34),AND(BT$6&gt;=CP!$O34,BT$6&lt;=CP!$P34),AND(BT$6&gt;=CP!$S34,BT$6&lt;=CP!$T34),AND(BT$6&gt;=CP!$W34,BT$6&lt;=CP!$X34),AND(BT$6&gt;=CP!$AA34,BT$6&lt;=CP!$AB34)),"CP",IF(ISNA(HLOOKUP(BT$6,RTT!$B78:$M78,1,0)),"","RTT"))</f>
        <v/>
      </c>
      <c r="BU38" s="57" t="str">
        <f aca="false">IF(OR(AND(BU$6&gt;=CP!$G34,BU$6&lt;=CP!$H34),AND(BU$6&gt;=CP!$K34,BU$6&lt;=CP!$L34),AND(BU$6&gt;=CP!$O34,BU$6&lt;=CP!$P34),AND(BU$6&gt;=CP!$S34,BU$6&lt;=CP!$T34),AND(BU$6&gt;=CP!$W34,BU$6&lt;=CP!$X34),AND(BU$6&gt;=CP!$AA34,BU$6&lt;=CP!$AB34)),"CP",IF(ISNA(HLOOKUP(BU$6,RTT!$B78:$M78,1,0)),"","RTT"))</f>
        <v/>
      </c>
      <c r="BV38" s="57" t="str">
        <f aca="false">IF(OR(AND(BV$6&gt;=CP!$G34,BV$6&lt;=CP!$H34),AND(BV$6&gt;=CP!$K34,BV$6&lt;=CP!$L34),AND(BV$6&gt;=CP!$O34,BV$6&lt;=CP!$P34),AND(BV$6&gt;=CP!$S34,BV$6&lt;=CP!$T34),AND(BV$6&gt;=CP!$W34,BV$6&lt;=CP!$X34),AND(BV$6&gt;=CP!$AA34,BV$6&lt;=CP!$AB34)),"CP",IF(ISNA(HLOOKUP(BV$6,RTT!$B78:$M78,1,0)),"","RTT"))</f>
        <v/>
      </c>
      <c r="BW38" s="57" t="str">
        <f aca="false">IF(OR(AND(BW$6&gt;=CP!$G34,BW$6&lt;=CP!$H34),AND(BW$6&gt;=CP!$K34,BW$6&lt;=CP!$L34),AND(BW$6&gt;=CP!$O34,BW$6&lt;=CP!$P34),AND(BW$6&gt;=CP!$S34,BW$6&lt;=CP!$T34),AND(BW$6&gt;=CP!$W34,BW$6&lt;=CP!$X34),AND(BW$6&gt;=CP!$AA34,BW$6&lt;=CP!$AB34)),"CP",IF(ISNA(HLOOKUP(BW$6,RTT!$B78:$M78,1,0)),"","RTT"))</f>
        <v/>
      </c>
      <c r="BX38" s="57" t="str">
        <f aca="false">IF(OR(AND(BX$6&gt;=CP!$G34,BX$6&lt;=CP!$H34),AND(BX$6&gt;=CP!$K34,BX$6&lt;=CP!$L34),AND(BX$6&gt;=CP!$O34,BX$6&lt;=CP!$P34),AND(BX$6&gt;=CP!$S34,BX$6&lt;=CP!$T34),AND(BX$6&gt;=CP!$W34,BX$6&lt;=CP!$X34),AND(BX$6&gt;=CP!$AA34,BX$6&lt;=CP!$AB34)),"CP",IF(ISNA(HLOOKUP(BX$6,RTT!$B78:$M78,1,0)),"","RTT"))</f>
        <v/>
      </c>
      <c r="BY38" s="57" t="str">
        <f aca="false">IF(OR(AND(BY$6&gt;=CP!$G34,BY$6&lt;=CP!$H34),AND(BY$6&gt;=CP!$K34,BY$6&lt;=CP!$L34),AND(BY$6&gt;=CP!$O34,BY$6&lt;=CP!$P34),AND(BY$6&gt;=CP!$S34,BY$6&lt;=CP!$T34),AND(BY$6&gt;=CP!$W34,BY$6&lt;=CP!$X34),AND(BY$6&gt;=CP!$AA34,BY$6&lt;=CP!$AB34)),"CP",IF(ISNA(HLOOKUP(BY$6,RTT!$B78:$M78,1,0)),"","RTT"))</f>
        <v/>
      </c>
      <c r="BZ38" s="57" t="str">
        <f aca="false">IF(OR(AND(BZ$6&gt;=CP!$G34,BZ$6&lt;=CP!$H34),AND(BZ$6&gt;=CP!$K34,BZ$6&lt;=CP!$L34),AND(BZ$6&gt;=CP!$O34,BZ$6&lt;=CP!$P34),AND(BZ$6&gt;=CP!$S34,BZ$6&lt;=CP!$T34),AND(BZ$6&gt;=CP!$W34,BZ$6&lt;=CP!$X34),AND(BZ$6&gt;=CP!$AA34,BZ$6&lt;=CP!$AB34)),"CP",IF(ISNA(HLOOKUP(BZ$6,RTT!$B78:$M78,1,0)),"","RTT"))</f>
        <v/>
      </c>
      <c r="CA38" s="57" t="str">
        <f aca="false">IF(OR(AND(CA$6&gt;=CP!$G34,CA$6&lt;=CP!$H34),AND(CA$6&gt;=CP!$K34,CA$6&lt;=CP!$L34),AND(CA$6&gt;=CP!$O34,CA$6&lt;=CP!$P34),AND(CA$6&gt;=CP!$S34,CA$6&lt;=CP!$T34),AND(CA$6&gt;=CP!$W34,CA$6&lt;=CP!$X34),AND(CA$6&gt;=CP!$AA34,CA$6&lt;=CP!$AB34)),"CP",IF(ISNA(HLOOKUP(CA$6,RTT!$B78:$M78,1,0)),"","RTT"))</f>
        <v/>
      </c>
      <c r="CB38" s="57" t="str">
        <f aca="false">IF(OR(AND(CB$6&gt;=CP!$G34,CB$6&lt;=CP!$H34),AND(CB$6&gt;=CP!$K34,CB$6&lt;=CP!$L34),AND(CB$6&gt;=CP!$O34,CB$6&lt;=CP!$P34),AND(CB$6&gt;=CP!$S34,CB$6&lt;=CP!$T34),AND(CB$6&gt;=CP!$W34,CB$6&lt;=CP!$X34),AND(CB$6&gt;=CP!$AA34,CB$6&lt;=CP!$AB34)),"CP",IF(ISNA(HLOOKUP(CB$6,RTT!$B78:$M78,1,0)),"","RTT"))</f>
        <v/>
      </c>
      <c r="CC38" s="57" t="str">
        <f aca="false">IF(OR(AND(CC$6&gt;=CP!$G34,CC$6&lt;=CP!$H34),AND(CC$6&gt;=CP!$K34,CC$6&lt;=CP!$L34),AND(CC$6&gt;=CP!$O34,CC$6&lt;=CP!$P34),AND(CC$6&gt;=CP!$S34,CC$6&lt;=CP!$T34),AND(CC$6&gt;=CP!$W34,CC$6&lt;=CP!$X34),AND(CC$6&gt;=CP!$AA34,CC$6&lt;=CP!$AB34)),"CP",IF(ISNA(HLOOKUP(CC$6,RTT!$B78:$M78,1,0)),"","RTT"))</f>
        <v/>
      </c>
      <c r="CD38" s="57" t="str">
        <f aca="false">IF(OR(AND(CD$6&gt;=CP!$G34,CD$6&lt;=CP!$H34),AND(CD$6&gt;=CP!$K34,CD$6&lt;=CP!$L34),AND(CD$6&gt;=CP!$O34,CD$6&lt;=CP!$P34),AND(CD$6&gt;=CP!$S34,CD$6&lt;=CP!$T34),AND(CD$6&gt;=CP!$W34,CD$6&lt;=CP!$X34),AND(CD$6&gt;=CP!$AA34,CD$6&lt;=CP!$AB34)),"CP",IF(ISNA(HLOOKUP(CD$6,RTT!$B78:$M78,1,0)),"","RTT"))</f>
        <v/>
      </c>
      <c r="CE38" s="57" t="str">
        <f aca="false">IF(OR(AND(CE$6&gt;=CP!$G34,CE$6&lt;=CP!$H34),AND(CE$6&gt;=CP!$K34,CE$6&lt;=CP!$L34),AND(CE$6&gt;=CP!$O34,CE$6&lt;=CP!$P34),AND(CE$6&gt;=CP!$S34,CE$6&lt;=CP!$T34),AND(CE$6&gt;=CP!$W34,CE$6&lt;=CP!$X34),AND(CE$6&gt;=CP!$AA34,CE$6&lt;=CP!$AB34)),"CP",IF(ISNA(HLOOKUP(CE$6,RTT!$B78:$M78,1,0)),"","RTT"))</f>
        <v/>
      </c>
      <c r="CF38" s="57" t="str">
        <f aca="false">IF(OR(AND(CF$6&gt;=CP!$G34,CF$6&lt;=CP!$H34),AND(CF$6&gt;=CP!$K34,CF$6&lt;=CP!$L34),AND(CF$6&gt;=CP!$O34,CF$6&lt;=CP!$P34),AND(CF$6&gt;=CP!$S34,CF$6&lt;=CP!$T34),AND(CF$6&gt;=CP!$W34,CF$6&lt;=CP!$X34),AND(CF$6&gt;=CP!$AA34,CF$6&lt;=CP!$AB34)),"CP",IF(ISNA(HLOOKUP(CF$6,RTT!$B78:$M78,1,0)),"","RTT"))</f>
        <v/>
      </c>
      <c r="CG38" s="57" t="str">
        <f aca="false">IF(OR(AND(CG$6&gt;=CP!$G34,CG$6&lt;=CP!$H34),AND(CG$6&gt;=CP!$K34,CG$6&lt;=CP!$L34),AND(CG$6&gt;=CP!$O34,CG$6&lt;=CP!$P34),AND(CG$6&gt;=CP!$S34,CG$6&lt;=CP!$T34),AND(CG$6&gt;=CP!$W34,CG$6&lt;=CP!$X34),AND(CG$6&gt;=CP!$AA34,CG$6&lt;=CP!$AB34)),"CP",IF(ISNA(HLOOKUP(CG$6,RTT!$B78:$M78,1,0)),"","RTT"))</f>
        <v/>
      </c>
      <c r="CH38" s="57" t="str">
        <f aca="false">IF(OR(AND(CH$6&gt;=CP!$G34,CH$6&lt;=CP!$H34),AND(CH$6&gt;=CP!$K34,CH$6&lt;=CP!$L34),AND(CH$6&gt;=CP!$O34,CH$6&lt;=CP!$P34),AND(CH$6&gt;=CP!$S34,CH$6&lt;=CP!$T34),AND(CH$6&gt;=CP!$W34,CH$6&lt;=CP!$X34),AND(CH$6&gt;=CP!$AA34,CH$6&lt;=CP!$AB34)),"CP",IF(ISNA(HLOOKUP(CH$6,RTT!$B78:$M78,1,0)),"","RTT"))</f>
        <v/>
      </c>
      <c r="CI38" s="57" t="str">
        <f aca="false">IF(OR(AND(CI$6&gt;=CP!$G34,CI$6&lt;=CP!$H34),AND(CI$6&gt;=CP!$K34,CI$6&lt;=CP!$L34),AND(CI$6&gt;=CP!$O34,CI$6&lt;=CP!$P34),AND(CI$6&gt;=CP!$S34,CI$6&lt;=CP!$T34),AND(CI$6&gt;=CP!$W34,CI$6&lt;=CP!$X34),AND(CI$6&gt;=CP!$AA34,CI$6&lt;=CP!$AB34)),"CP",IF(ISNA(HLOOKUP(CI$6,RTT!$B78:$M78,1,0)),"","RTT"))</f>
        <v/>
      </c>
      <c r="CJ38" s="57" t="str">
        <f aca="false">IF(OR(AND(CJ$6&gt;=CP!$G34,CJ$6&lt;=CP!$H34),AND(CJ$6&gt;=CP!$K34,CJ$6&lt;=CP!$L34),AND(CJ$6&gt;=CP!$O34,CJ$6&lt;=CP!$P34),AND(CJ$6&gt;=CP!$S34,CJ$6&lt;=CP!$T34),AND(CJ$6&gt;=CP!$W34,CJ$6&lt;=CP!$X34),AND(CJ$6&gt;=CP!$AA34,CJ$6&lt;=CP!$AB34)),"CP",IF(ISNA(HLOOKUP(CJ$6,RTT!$B78:$M78,1,0)),"","RTT"))</f>
        <v/>
      </c>
      <c r="CK38" s="57" t="str">
        <f aca="false">IF(OR(AND(CK$6&gt;=CP!$G34,CK$6&lt;=CP!$H34),AND(CK$6&gt;=CP!$K34,CK$6&lt;=CP!$L34),AND(CK$6&gt;=CP!$O34,CK$6&lt;=CP!$P34),AND(CK$6&gt;=CP!$S34,CK$6&lt;=CP!$T34),AND(CK$6&gt;=CP!$W34,CK$6&lt;=CP!$X34),AND(CK$6&gt;=CP!$AA34,CK$6&lt;=CP!$AB34)),"CP",IF(ISNA(HLOOKUP(CK$6,RTT!$B78:$M78,1,0)),"","RTT"))</f>
        <v/>
      </c>
      <c r="CL38" s="57" t="str">
        <f aca="false">IF(OR(AND(CL$6&gt;=CP!$G34,CL$6&lt;=CP!$H34),AND(CL$6&gt;=CP!$K34,CL$6&lt;=CP!$L34),AND(CL$6&gt;=CP!$O34,CL$6&lt;=CP!$P34),AND(CL$6&gt;=CP!$S34,CL$6&lt;=CP!$T34),AND(CL$6&gt;=CP!$W34,CL$6&lt;=CP!$X34),AND(CL$6&gt;=CP!$AA34,CL$6&lt;=CP!$AB34)),"CP",IF(ISNA(HLOOKUP(CL$6,RTT!$B78:$M78,1,0)),"","RTT"))</f>
        <v/>
      </c>
      <c r="CM38" s="57" t="str">
        <f aca="false">IF(OR(AND(CM$6&gt;=CP!$G34,CM$6&lt;=CP!$H34),AND(CM$6&gt;=CP!$K34,CM$6&lt;=CP!$L34),AND(CM$6&gt;=CP!$O34,CM$6&lt;=CP!$P34),AND(CM$6&gt;=CP!$S34,CM$6&lt;=CP!$T34),AND(CM$6&gt;=CP!$W34,CM$6&lt;=CP!$X34),AND(CM$6&gt;=CP!$AA34,CM$6&lt;=CP!$AB34)),"CP",IF(ISNA(HLOOKUP(CM$6,RTT!$B78:$M78,1,0)),"","RTT"))</f>
        <v/>
      </c>
      <c r="CN38" s="57" t="str">
        <f aca="false">IF(OR(AND(CN$6&gt;=CP!$G34,CN$6&lt;=CP!$H34),AND(CN$6&gt;=CP!$K34,CN$6&lt;=CP!$L34),AND(CN$6&gt;=CP!$O34,CN$6&lt;=CP!$P34),AND(CN$6&gt;=CP!$S34,CN$6&lt;=CP!$T34),AND(CN$6&gt;=CP!$W34,CN$6&lt;=CP!$X34),AND(CN$6&gt;=CP!$AA34,CN$6&lt;=CP!$AB34)),"CP",IF(ISNA(HLOOKUP(CN$6,RTT!$B78:$M78,1,0)),"","RTT"))</f>
        <v/>
      </c>
      <c r="CO38" s="57" t="str">
        <f aca="false">IF(OR(AND(CO$6&gt;=CP!$G34,CO$6&lt;=CP!$H34),AND(CO$6&gt;=CP!$K34,CO$6&lt;=CP!$L34),AND(CO$6&gt;=CP!$O34,CO$6&lt;=CP!$P34),AND(CO$6&gt;=CP!$S34,CO$6&lt;=CP!$T34),AND(CO$6&gt;=CP!$W34,CO$6&lt;=CP!$X34),AND(CO$6&gt;=CP!$AA34,CO$6&lt;=CP!$AB34)),"CP",IF(ISNA(HLOOKUP(CO$6,RTT!$B78:$M78,1,0)),"","RTT"))</f>
        <v/>
      </c>
      <c r="CP38" s="58" t="str">
        <f aca="false">IF(OR(AND(CP$6&gt;=CP!$G34,CP$6&lt;=CP!$H34),AND(CP$6&gt;=CP!$K34,CP$6&lt;=CP!$L34),AND(CP$6&gt;=CP!$O34,CP$6&lt;=CP!$P34),AND(CP$6&gt;=CP!$S34,CP$6&lt;=CP!$T34),AND(CP$6&gt;=CP!$W34,CP$6&lt;=CP!$X34),AND(CP$6&gt;=CP!$AA34,CP$6&lt;=CP!$AB34)),"CP",IF(ISNA(HLOOKUP(CP$6,RTT!$B78:$M78,1,0)),"","RTT"))</f>
        <v/>
      </c>
    </row>
    <row r="39" customFormat="false" ht="14.4" hidden="false" customHeight="false" outlineLevel="0" collapsed="false">
      <c r="A39" s="12" t="s">
        <v>153</v>
      </c>
      <c r="B39" s="59" t="s">
        <v>120</v>
      </c>
      <c r="C39" s="57" t="str">
        <f aca="false">IF(OR(AND(C$6&gt;=CP!$G35,C$6&lt;=CP!$H35),AND(C$6&gt;=CP!$K35,C$6&lt;=CP!$L35),AND(C$6&gt;=CP!$O35,C$6&lt;=CP!$P35),AND(C$6&gt;=CP!$S35,C$6&lt;=CP!$T35),AND(C$6&gt;=CP!$W35,C$6&lt;=CP!$X35),AND(C$6&gt;=CP!$AA35,C$6&lt;=CP!$AB35)),"CP",IF(ISNA(HLOOKUP(C$6,RTT!$B79:$M79,1,0)),"","RTT"))</f>
        <v/>
      </c>
      <c r="D39" s="57" t="str">
        <f aca="false">IF(OR(AND(D$6&gt;=CP!$G35,D$6&lt;=CP!$H35),AND(D$6&gt;=CP!$K35,D$6&lt;=CP!$L35),AND(D$6&gt;=CP!$O35,D$6&lt;=CP!$P35),AND(D$6&gt;=CP!$S35,D$6&lt;=CP!$T35),AND(D$6&gt;=CP!$W35,D$6&lt;=CP!$X35),AND(D$6&gt;=CP!$AA35,D$6&lt;=CP!$AB35)),"CP",IF(ISNA(HLOOKUP(D$6,RTT!$B79:$M79,1,0)),"","RTT"))</f>
        <v/>
      </c>
      <c r="E39" s="57" t="str">
        <f aca="false">IF(OR(AND(E$6&gt;=CP!$G35,E$6&lt;=CP!$H35),AND(E$6&gt;=CP!$K35,E$6&lt;=CP!$L35),AND(E$6&gt;=CP!$O35,E$6&lt;=CP!$P35),AND(E$6&gt;=CP!$S35,E$6&lt;=CP!$T35),AND(E$6&gt;=CP!$W35,E$6&lt;=CP!$X35),AND(E$6&gt;=CP!$AA35,E$6&lt;=CP!$AB35)),"CP",IF(ISNA(HLOOKUP(E$6,RTT!$B79:$M79,1,0)),"","RTT"))</f>
        <v/>
      </c>
      <c r="F39" s="57" t="str">
        <f aca="false">IF(OR(AND(F$6&gt;=CP!$G35,F$6&lt;=CP!$H35),AND(F$6&gt;=CP!$K35,F$6&lt;=CP!$L35),AND(F$6&gt;=CP!$O35,F$6&lt;=CP!$P35),AND(F$6&gt;=CP!$S35,F$6&lt;=CP!$T35),AND(F$6&gt;=CP!$W35,F$6&lt;=CP!$X35),AND(F$6&gt;=CP!$AA35,F$6&lt;=CP!$AB35)),"CP",IF(ISNA(HLOOKUP(F$6,RTT!$B79:$M79,1,0)),"","RTT"))</f>
        <v/>
      </c>
      <c r="G39" s="57" t="str">
        <f aca="false">IF(OR(AND(G$6&gt;=CP!$G35,G$6&lt;=CP!$H35),AND(G$6&gt;=CP!$K35,G$6&lt;=CP!$L35),AND(G$6&gt;=CP!$O35,G$6&lt;=CP!$P35),AND(G$6&gt;=CP!$S35,G$6&lt;=CP!$T35),AND(G$6&gt;=CP!$W35,G$6&lt;=CP!$X35),AND(G$6&gt;=CP!$AA35,G$6&lt;=CP!$AB35)),"CP",IF(ISNA(HLOOKUP(G$6,RTT!$B79:$M79,1,0)),"","RTT"))</f>
        <v/>
      </c>
      <c r="H39" s="57" t="str">
        <f aca="false">IF(OR(AND(H$6&gt;=CP!$G35,H$6&lt;=CP!$H35),AND(H$6&gt;=CP!$K35,H$6&lt;=CP!$L35),AND(H$6&gt;=CP!$O35,H$6&lt;=CP!$P35),AND(H$6&gt;=CP!$S35,H$6&lt;=CP!$T35),AND(H$6&gt;=CP!$W35,H$6&lt;=CP!$X35),AND(H$6&gt;=CP!$AA35,H$6&lt;=CP!$AB35)),"CP",IF(ISNA(HLOOKUP(H$6,RTT!$B79:$M79,1,0)),"","RTT"))</f>
        <v/>
      </c>
      <c r="I39" s="57" t="str">
        <f aca="false">IF(OR(AND(I$6&gt;=CP!$G35,I$6&lt;=CP!$H35),AND(I$6&gt;=CP!$K35,I$6&lt;=CP!$L35),AND(I$6&gt;=CP!$O35,I$6&lt;=CP!$P35),AND(I$6&gt;=CP!$S35,I$6&lt;=CP!$T35),AND(I$6&gt;=CP!$W35,I$6&lt;=CP!$X35),AND(I$6&gt;=CP!$AA35,I$6&lt;=CP!$AB35)),"CP",IF(ISNA(HLOOKUP(I$6,RTT!$B79:$M79,1,0)),"","RTT"))</f>
        <v/>
      </c>
      <c r="J39" s="57" t="str">
        <f aca="false">IF(OR(AND(J$6&gt;=CP!$G35,J$6&lt;=CP!$H35),AND(J$6&gt;=CP!$K35,J$6&lt;=CP!$L35),AND(J$6&gt;=CP!$O35,J$6&lt;=CP!$P35),AND(J$6&gt;=CP!$S35,J$6&lt;=CP!$T35),AND(J$6&gt;=CP!$W35,J$6&lt;=CP!$X35),AND(J$6&gt;=CP!$AA35,J$6&lt;=CP!$AB35)),"CP",IF(ISNA(HLOOKUP(J$6,RTT!$B79:$M79,1,0)),"","RTT"))</f>
        <v/>
      </c>
      <c r="K39" s="57" t="str">
        <f aca="false">IF(OR(AND(K$6&gt;=CP!$G35,K$6&lt;=CP!$H35),AND(K$6&gt;=CP!$K35,K$6&lt;=CP!$L35),AND(K$6&gt;=CP!$O35,K$6&lt;=CP!$P35),AND(K$6&gt;=CP!$S35,K$6&lt;=CP!$T35),AND(K$6&gt;=CP!$W35,K$6&lt;=CP!$X35),AND(K$6&gt;=CP!$AA35,K$6&lt;=CP!$AB35)),"CP",IF(ISNA(HLOOKUP(K$6,RTT!$B79:$M79,1,0)),"","RTT"))</f>
        <v/>
      </c>
      <c r="L39" s="57" t="str">
        <f aca="false">IF(OR(AND(L$6&gt;=CP!$G35,L$6&lt;=CP!$H35),AND(L$6&gt;=CP!$K35,L$6&lt;=CP!$L35),AND(L$6&gt;=CP!$O35,L$6&lt;=CP!$P35),AND(L$6&gt;=CP!$S35,L$6&lt;=CP!$T35),AND(L$6&gt;=CP!$W35,L$6&lt;=CP!$X35),AND(L$6&gt;=CP!$AA35,L$6&lt;=CP!$AB35)),"CP",IF(ISNA(HLOOKUP(L$6,RTT!$B79:$M79,1,0)),"","RTT"))</f>
        <v/>
      </c>
      <c r="M39" s="57" t="str">
        <f aca="false">IF(OR(AND(M$6&gt;=CP!$G35,M$6&lt;=CP!$H35),AND(M$6&gt;=CP!$K35,M$6&lt;=CP!$L35),AND(M$6&gt;=CP!$O35,M$6&lt;=CP!$P35),AND(M$6&gt;=CP!$S35,M$6&lt;=CP!$T35),AND(M$6&gt;=CP!$W35,M$6&lt;=CP!$X35),AND(M$6&gt;=CP!$AA35,M$6&lt;=CP!$AB35)),"CP",IF(ISNA(HLOOKUP(M$6,RTT!$B79:$M79,1,0)),"","RTT"))</f>
        <v>CP</v>
      </c>
      <c r="N39" s="57" t="str">
        <f aca="false">IF(OR(AND(N$6&gt;=CP!$G35,N$6&lt;=CP!$H35),AND(N$6&gt;=CP!$K35,N$6&lt;=CP!$L35),AND(N$6&gt;=CP!$O35,N$6&lt;=CP!$P35),AND(N$6&gt;=CP!$S35,N$6&lt;=CP!$T35),AND(N$6&gt;=CP!$W35,N$6&lt;=CP!$X35),AND(N$6&gt;=CP!$AA35,N$6&lt;=CP!$AB35)),"CP",IF(ISNA(HLOOKUP(N$6,RTT!$B79:$M79,1,0)),"","RTT"))</f>
        <v>CP</v>
      </c>
      <c r="O39" s="57" t="str">
        <f aca="false">IF(OR(AND(O$6&gt;=CP!$G35,O$6&lt;=CP!$H35),AND(O$6&gt;=CP!$K35,O$6&lt;=CP!$L35),AND(O$6&gt;=CP!$O35,O$6&lt;=CP!$P35),AND(O$6&gt;=CP!$S35,O$6&lt;=CP!$T35),AND(O$6&gt;=CP!$W35,O$6&lt;=CP!$X35),AND(O$6&gt;=CP!$AA35,O$6&lt;=CP!$AB35)),"CP",IF(ISNA(HLOOKUP(O$6,RTT!$B79:$M79,1,0)),"","RTT"))</f>
        <v>CP</v>
      </c>
      <c r="P39" s="57" t="str">
        <f aca="false">IF(OR(AND(P$6&gt;=CP!$G35,P$6&lt;=CP!$H35),AND(P$6&gt;=CP!$K35,P$6&lt;=CP!$L35),AND(P$6&gt;=CP!$O35,P$6&lt;=CP!$P35),AND(P$6&gt;=CP!$S35,P$6&lt;=CP!$T35),AND(P$6&gt;=CP!$W35,P$6&lt;=CP!$X35),AND(P$6&gt;=CP!$AA35,P$6&lt;=CP!$AB35)),"CP",IF(ISNA(HLOOKUP(P$6,RTT!$B79:$M79,1,0)),"","RTT"))</f>
        <v>CP</v>
      </c>
      <c r="Q39" s="57" t="str">
        <f aca="false">IF(OR(AND(Q$6&gt;=CP!$G35,Q$6&lt;=CP!$H35),AND(Q$6&gt;=CP!$K35,Q$6&lt;=CP!$L35),AND(Q$6&gt;=CP!$O35,Q$6&lt;=CP!$P35),AND(Q$6&gt;=CP!$S35,Q$6&lt;=CP!$T35),AND(Q$6&gt;=CP!$W35,Q$6&lt;=CP!$X35),AND(Q$6&gt;=CP!$AA35,Q$6&lt;=CP!$AB35)),"CP",IF(ISNA(HLOOKUP(Q$6,RTT!$B79:$M79,1,0)),"","RTT"))</f>
        <v>CP</v>
      </c>
      <c r="R39" s="57" t="str">
        <f aca="false">IF(OR(AND(R$6&gt;=CP!$G35,R$6&lt;=CP!$H35),AND(R$6&gt;=CP!$K35,R$6&lt;=CP!$L35),AND(R$6&gt;=CP!$O35,R$6&lt;=CP!$P35),AND(R$6&gt;=CP!$S35,R$6&lt;=CP!$T35),AND(R$6&gt;=CP!$W35,R$6&lt;=CP!$X35),AND(R$6&gt;=CP!$AA35,R$6&lt;=CP!$AB35)),"CP",IF(ISNA(HLOOKUP(R$6,RTT!$B79:$M79,1,0)),"","RTT"))</f>
        <v>CP</v>
      </c>
      <c r="S39" s="57" t="str">
        <f aca="false">IF(OR(AND(S$6&gt;=CP!$G35,S$6&lt;=CP!$H35),AND(S$6&gt;=CP!$K35,S$6&lt;=CP!$L35),AND(S$6&gt;=CP!$O35,S$6&lt;=CP!$P35),AND(S$6&gt;=CP!$S35,S$6&lt;=CP!$T35),AND(S$6&gt;=CP!$W35,S$6&lt;=CP!$X35),AND(S$6&gt;=CP!$AA35,S$6&lt;=CP!$AB35)),"CP",IF(ISNA(HLOOKUP(S$6,RTT!$B79:$M79,1,0)),"","RTT"))</f>
        <v>CP</v>
      </c>
      <c r="T39" s="57" t="str">
        <f aca="false">IF(OR(AND(T$6&gt;=CP!$G35,T$6&lt;=CP!$H35),AND(T$6&gt;=CP!$K35,T$6&lt;=CP!$L35),AND(T$6&gt;=CP!$O35,T$6&lt;=CP!$P35),AND(T$6&gt;=CP!$S35,T$6&lt;=CP!$T35),AND(T$6&gt;=CP!$W35,T$6&lt;=CP!$X35),AND(T$6&gt;=CP!$AA35,T$6&lt;=CP!$AB35)),"CP",IF(ISNA(HLOOKUP(T$6,RTT!$B79:$M79,1,0)),"","RTT"))</f>
        <v>CP</v>
      </c>
      <c r="U39" s="57" t="str">
        <f aca="false">IF(OR(AND(U$6&gt;=CP!$G35,U$6&lt;=CP!$H35),AND(U$6&gt;=CP!$K35,U$6&lt;=CP!$L35),AND(U$6&gt;=CP!$O35,U$6&lt;=CP!$P35),AND(U$6&gt;=CP!$S35,U$6&lt;=CP!$T35),AND(U$6&gt;=CP!$W35,U$6&lt;=CP!$X35),AND(U$6&gt;=CP!$AA35,U$6&lt;=CP!$AB35)),"CP",IF(ISNA(HLOOKUP(U$6,RTT!$B79:$M79,1,0)),"","RTT"))</f>
        <v>CP</v>
      </c>
      <c r="V39" s="57" t="str">
        <f aca="false">IF(OR(AND(V$6&gt;=CP!$G35,V$6&lt;=CP!$H35),AND(V$6&gt;=CP!$K35,V$6&lt;=CP!$L35),AND(V$6&gt;=CP!$O35,V$6&lt;=CP!$P35),AND(V$6&gt;=CP!$S35,V$6&lt;=CP!$T35),AND(V$6&gt;=CP!$W35,V$6&lt;=CP!$X35),AND(V$6&gt;=CP!$AA35,V$6&lt;=CP!$AB35)),"CP",IF(ISNA(HLOOKUP(V$6,RTT!$B79:$M79,1,0)),"","RTT"))</f>
        <v>CP</v>
      </c>
      <c r="W39" s="57" t="str">
        <f aca="false">IF(OR(AND(W$6&gt;=CP!$G35,W$6&lt;=CP!$H35),AND(W$6&gt;=CP!$K35,W$6&lt;=CP!$L35),AND(W$6&gt;=CP!$O35,W$6&lt;=CP!$P35),AND(W$6&gt;=CP!$S35,W$6&lt;=CP!$T35),AND(W$6&gt;=CP!$W35,W$6&lt;=CP!$X35),AND(W$6&gt;=CP!$AA35,W$6&lt;=CP!$AB35)),"CP",IF(ISNA(HLOOKUP(W$6,RTT!$B79:$M79,1,0)),"","RTT"))</f>
        <v>CP</v>
      </c>
      <c r="X39" s="57" t="str">
        <f aca="false">IF(OR(AND(X$6&gt;=CP!$G35,X$6&lt;=CP!$H35),AND(X$6&gt;=CP!$K35,X$6&lt;=CP!$L35),AND(X$6&gt;=CP!$O35,X$6&lt;=CP!$P35),AND(X$6&gt;=CP!$S35,X$6&lt;=CP!$T35),AND(X$6&gt;=CP!$W35,X$6&lt;=CP!$X35),AND(X$6&gt;=CP!$AA35,X$6&lt;=CP!$AB35)),"CP",IF(ISNA(HLOOKUP(X$6,RTT!$B79:$M79,1,0)),"","RTT"))</f>
        <v>CP</v>
      </c>
      <c r="Y39" s="57" t="str">
        <f aca="false">IF(OR(AND(Y$6&gt;=CP!$G35,Y$6&lt;=CP!$H35),AND(Y$6&gt;=CP!$K35,Y$6&lt;=CP!$L35),AND(Y$6&gt;=CP!$O35,Y$6&lt;=CP!$P35),AND(Y$6&gt;=CP!$S35,Y$6&lt;=CP!$T35),AND(Y$6&gt;=CP!$W35,Y$6&lt;=CP!$X35),AND(Y$6&gt;=CP!$AA35,Y$6&lt;=CP!$AB35)),"CP",IF(ISNA(HLOOKUP(Y$6,RTT!$B79:$M79,1,0)),"","RTT"))</f>
        <v>CP</v>
      </c>
      <c r="Z39" s="57" t="str">
        <f aca="false">IF(OR(AND(Z$6&gt;=CP!$G35,Z$6&lt;=CP!$H35),AND(Z$6&gt;=CP!$K35,Z$6&lt;=CP!$L35),AND(Z$6&gt;=CP!$O35,Z$6&lt;=CP!$P35),AND(Z$6&gt;=CP!$S35,Z$6&lt;=CP!$T35),AND(Z$6&gt;=CP!$W35,Z$6&lt;=CP!$X35),AND(Z$6&gt;=CP!$AA35,Z$6&lt;=CP!$AB35)),"CP",IF(ISNA(HLOOKUP(Z$6,RTT!$B79:$M79,1,0)),"","RTT"))</f>
        <v>CP</v>
      </c>
      <c r="AA39" s="57" t="str">
        <f aca="false">IF(OR(AND(AA$6&gt;=CP!$G35,AA$6&lt;=CP!$H35),AND(AA$6&gt;=CP!$K35,AA$6&lt;=CP!$L35),AND(AA$6&gt;=CP!$O35,AA$6&lt;=CP!$P35),AND(AA$6&gt;=CP!$S35,AA$6&lt;=CP!$T35),AND(AA$6&gt;=CP!$W35,AA$6&lt;=CP!$X35),AND(AA$6&gt;=CP!$AA35,AA$6&lt;=CP!$AB35)),"CP",IF(ISNA(HLOOKUP(AA$6,RTT!$B79:$M79,1,0)),"","RTT"))</f>
        <v>CP</v>
      </c>
      <c r="AB39" s="57" t="str">
        <f aca="false">IF(OR(AND(AB$6&gt;=CP!$G35,AB$6&lt;=CP!$H35),AND(AB$6&gt;=CP!$K35,AB$6&lt;=CP!$L35),AND(AB$6&gt;=CP!$O35,AB$6&lt;=CP!$P35),AND(AB$6&gt;=CP!$S35,AB$6&lt;=CP!$T35),AND(AB$6&gt;=CP!$W35,AB$6&lt;=CP!$X35),AND(AB$6&gt;=CP!$AA35,AB$6&lt;=CP!$AB35)),"CP",IF(ISNA(HLOOKUP(AB$6,RTT!$B79:$M79,1,0)),"","RTT"))</f>
        <v>CP</v>
      </c>
      <c r="AC39" s="57" t="str">
        <f aca="false">IF(OR(AND(AC$6&gt;=CP!$G35,AC$6&lt;=CP!$H35),AND(AC$6&gt;=CP!$K35,AC$6&lt;=CP!$L35),AND(AC$6&gt;=CP!$O35,AC$6&lt;=CP!$P35),AND(AC$6&gt;=CP!$S35,AC$6&lt;=CP!$T35),AND(AC$6&gt;=CP!$W35,AC$6&lt;=CP!$X35),AND(AC$6&gt;=CP!$AA35,AC$6&lt;=CP!$AB35)),"CP",IF(ISNA(HLOOKUP(AC$6,RTT!$B79:$M79,1,0)),"","RTT"))</f>
        <v>CP</v>
      </c>
      <c r="AD39" s="57" t="str">
        <f aca="false">IF(OR(AND(AD$6&gt;=CP!$G35,AD$6&lt;=CP!$H35),AND(AD$6&gt;=CP!$K35,AD$6&lt;=CP!$L35),AND(AD$6&gt;=CP!$O35,AD$6&lt;=CP!$P35),AND(AD$6&gt;=CP!$S35,AD$6&lt;=CP!$T35),AND(AD$6&gt;=CP!$W35,AD$6&lt;=CP!$X35),AND(AD$6&gt;=CP!$AA35,AD$6&lt;=CP!$AB35)),"CP",IF(ISNA(HLOOKUP(AD$6,RTT!$B79:$M79,1,0)),"","RTT"))</f>
        <v>CP</v>
      </c>
      <c r="AE39" s="57" t="str">
        <f aca="false">IF(OR(AND(AE$6&gt;=CP!$G35,AE$6&lt;=CP!$H35),AND(AE$6&gt;=CP!$K35,AE$6&lt;=CP!$L35),AND(AE$6&gt;=CP!$O35,AE$6&lt;=CP!$P35),AND(AE$6&gt;=CP!$S35,AE$6&lt;=CP!$T35),AND(AE$6&gt;=CP!$W35,AE$6&lt;=CP!$X35),AND(AE$6&gt;=CP!$AA35,AE$6&lt;=CP!$AB35)),"CP",IF(ISNA(HLOOKUP(AE$6,RTT!$B79:$M79,1,0)),"","RTT"))</f>
        <v>CP</v>
      </c>
      <c r="AF39" s="57" t="str">
        <f aca="false">IF(OR(AND(AF$6&gt;=CP!$G35,AF$6&lt;=CP!$H35),AND(AF$6&gt;=CP!$K35,AF$6&lt;=CP!$L35),AND(AF$6&gt;=CP!$O35,AF$6&lt;=CP!$P35),AND(AF$6&gt;=CP!$S35,AF$6&lt;=CP!$T35),AND(AF$6&gt;=CP!$W35,AF$6&lt;=CP!$X35),AND(AF$6&gt;=CP!$AA35,AF$6&lt;=CP!$AB35)),"CP",IF(ISNA(HLOOKUP(AF$6,RTT!$B79:$M79,1,0)),"","RTT"))</f>
        <v>CP</v>
      </c>
      <c r="AG39" s="57" t="str">
        <f aca="false">IF(OR(AND(AG$6&gt;=CP!$G35,AG$6&lt;=CP!$H35),AND(AG$6&gt;=CP!$K35,AG$6&lt;=CP!$L35),AND(AG$6&gt;=CP!$O35,AG$6&lt;=CP!$P35),AND(AG$6&gt;=CP!$S35,AG$6&lt;=CP!$T35),AND(AG$6&gt;=CP!$W35,AG$6&lt;=CP!$X35),AND(AG$6&gt;=CP!$AA35,AG$6&lt;=CP!$AB35)),"CP",IF(ISNA(HLOOKUP(AG$6,RTT!$B79:$M79,1,0)),"","RTT"))</f>
        <v/>
      </c>
      <c r="AH39" s="57" t="str">
        <f aca="false">IF(OR(AND(AH$6&gt;=CP!$G35,AH$6&lt;=CP!$H35),AND(AH$6&gt;=CP!$K35,AH$6&lt;=CP!$L35),AND(AH$6&gt;=CP!$O35,AH$6&lt;=CP!$P35),AND(AH$6&gt;=CP!$S35,AH$6&lt;=CP!$T35),AND(AH$6&gt;=CP!$W35,AH$6&lt;=CP!$X35),AND(AH$6&gt;=CP!$AA35,AH$6&lt;=CP!$AB35)),"CP",IF(ISNA(HLOOKUP(AH$6,RTT!$B79:$M79,1,0)),"","RTT"))</f>
        <v/>
      </c>
      <c r="AI39" s="57" t="str">
        <f aca="false">IF(OR(AND(AI$6&gt;=CP!$G35,AI$6&lt;=CP!$H35),AND(AI$6&gt;=CP!$K35,AI$6&lt;=CP!$L35),AND(AI$6&gt;=CP!$O35,AI$6&lt;=CP!$P35),AND(AI$6&gt;=CP!$S35,AI$6&lt;=CP!$T35),AND(AI$6&gt;=CP!$W35,AI$6&lt;=CP!$X35),AND(AI$6&gt;=CP!$AA35,AI$6&lt;=CP!$AB35)),"CP",IF(ISNA(HLOOKUP(AI$6,RTT!$B79:$M79,1,0)),"","RTT"))</f>
        <v/>
      </c>
      <c r="AJ39" s="57" t="str">
        <f aca="false">IF(OR(AND(AJ$6&gt;=CP!$G35,AJ$6&lt;=CP!$H35),AND(AJ$6&gt;=CP!$K35,AJ$6&lt;=CP!$L35),AND(AJ$6&gt;=CP!$O35,AJ$6&lt;=CP!$P35),AND(AJ$6&gt;=CP!$S35,AJ$6&lt;=CP!$T35),AND(AJ$6&gt;=CP!$W35,AJ$6&lt;=CP!$X35),AND(AJ$6&gt;=CP!$AA35,AJ$6&lt;=CP!$AB35)),"CP",IF(ISNA(HLOOKUP(AJ$6,RTT!$B79:$M79,1,0)),"","RTT"))</f>
        <v/>
      </c>
      <c r="AK39" s="57" t="str">
        <f aca="false">IF(OR(AND(AK$6&gt;=CP!$G35,AK$6&lt;=CP!$H35),AND(AK$6&gt;=CP!$K35,AK$6&lt;=CP!$L35),AND(AK$6&gt;=CP!$O35,AK$6&lt;=CP!$P35),AND(AK$6&gt;=CP!$S35,AK$6&lt;=CP!$T35),AND(AK$6&gt;=CP!$W35,AK$6&lt;=CP!$X35),AND(AK$6&gt;=CP!$AA35,AK$6&lt;=CP!$AB35)),"CP",IF(ISNA(HLOOKUP(AK$6,RTT!$B79:$M79,1,0)),"","RTT"))</f>
        <v/>
      </c>
      <c r="AL39" s="57" t="str">
        <f aca="false">IF(OR(AND(AL$6&gt;=CP!$G35,AL$6&lt;=CP!$H35),AND(AL$6&gt;=CP!$K35,AL$6&lt;=CP!$L35),AND(AL$6&gt;=CP!$O35,AL$6&lt;=CP!$P35),AND(AL$6&gt;=CP!$S35,AL$6&lt;=CP!$T35),AND(AL$6&gt;=CP!$W35,AL$6&lt;=CP!$X35),AND(AL$6&gt;=CP!$AA35,AL$6&lt;=CP!$AB35)),"CP",IF(ISNA(HLOOKUP(AL$6,RTT!$B79:$M79,1,0)),"","RTT"))</f>
        <v/>
      </c>
      <c r="AM39" s="57" t="str">
        <f aca="false">IF(OR(AND(AM$6&gt;=CP!$G35,AM$6&lt;=CP!$H35),AND(AM$6&gt;=CP!$K35,AM$6&lt;=CP!$L35),AND(AM$6&gt;=CP!$O35,AM$6&lt;=CP!$P35),AND(AM$6&gt;=CP!$S35,AM$6&lt;=CP!$T35),AND(AM$6&gt;=CP!$W35,AM$6&lt;=CP!$X35),AND(AM$6&gt;=CP!$AA35,AM$6&lt;=CP!$AB35)),"CP",IF(ISNA(HLOOKUP(AM$6,RTT!$B79:$M79,1,0)),"","RTT"))</f>
        <v/>
      </c>
      <c r="AN39" s="57" t="str">
        <f aca="false">IF(OR(AND(AN$6&gt;=CP!$G35,AN$6&lt;=CP!$H35),AND(AN$6&gt;=CP!$K35,AN$6&lt;=CP!$L35),AND(AN$6&gt;=CP!$O35,AN$6&lt;=CP!$P35),AND(AN$6&gt;=CP!$S35,AN$6&lt;=CP!$T35),AND(AN$6&gt;=CP!$W35,AN$6&lt;=CP!$X35),AND(AN$6&gt;=CP!$AA35,AN$6&lt;=CP!$AB35)),"CP",IF(ISNA(HLOOKUP(AN$6,RTT!$B79:$M79,1,0)),"","RTT"))</f>
        <v/>
      </c>
      <c r="AO39" s="57" t="str">
        <f aca="false">IF(OR(AND(AO$6&gt;=CP!$G35,AO$6&lt;=CP!$H35),AND(AO$6&gt;=CP!$K35,AO$6&lt;=CP!$L35),AND(AO$6&gt;=CP!$O35,AO$6&lt;=CP!$P35),AND(AO$6&gt;=CP!$S35,AO$6&lt;=CP!$T35),AND(AO$6&gt;=CP!$W35,AO$6&lt;=CP!$X35),AND(AO$6&gt;=CP!$AA35,AO$6&lt;=CP!$AB35)),"CP",IF(ISNA(HLOOKUP(AO$6,RTT!$B79:$M79,1,0)),"","RTT"))</f>
        <v/>
      </c>
      <c r="AP39" s="57" t="str">
        <f aca="false">IF(OR(AND(AP$6&gt;=CP!$G35,AP$6&lt;=CP!$H35),AND(AP$6&gt;=CP!$K35,AP$6&lt;=CP!$L35),AND(AP$6&gt;=CP!$O35,AP$6&lt;=CP!$P35),AND(AP$6&gt;=CP!$S35,AP$6&lt;=CP!$T35),AND(AP$6&gt;=CP!$W35,AP$6&lt;=CP!$X35),AND(AP$6&gt;=CP!$AA35,AP$6&lt;=CP!$AB35)),"CP",IF(ISNA(HLOOKUP(AP$6,RTT!$B79:$M79,1,0)),"","RTT"))</f>
        <v/>
      </c>
      <c r="AQ39" s="57" t="str">
        <f aca="false">IF(OR(AND(AQ$6&gt;=CP!$G35,AQ$6&lt;=CP!$H35),AND(AQ$6&gt;=CP!$K35,AQ$6&lt;=CP!$L35),AND(AQ$6&gt;=CP!$O35,AQ$6&lt;=CP!$P35),AND(AQ$6&gt;=CP!$S35,AQ$6&lt;=CP!$T35),AND(AQ$6&gt;=CP!$W35,AQ$6&lt;=CP!$X35),AND(AQ$6&gt;=CP!$AA35,AQ$6&lt;=CP!$AB35)),"CP",IF(ISNA(HLOOKUP(AQ$6,RTT!$B79:$M79,1,0)),"","RTT"))</f>
        <v/>
      </c>
      <c r="AR39" s="57" t="str">
        <f aca="false">IF(OR(AND(AR$6&gt;=CP!$G35,AR$6&lt;=CP!$H35),AND(AR$6&gt;=CP!$K35,AR$6&lt;=CP!$L35),AND(AR$6&gt;=CP!$O35,AR$6&lt;=CP!$P35),AND(AR$6&gt;=CP!$S35,AR$6&lt;=CP!$T35),AND(AR$6&gt;=CP!$W35,AR$6&lt;=CP!$X35),AND(AR$6&gt;=CP!$AA35,AR$6&lt;=CP!$AB35)),"CP",IF(ISNA(HLOOKUP(AR$6,RTT!$B79:$M79,1,0)),"","RTT"))</f>
        <v/>
      </c>
      <c r="AS39" s="57" t="str">
        <f aca="false">IF(OR(AND(AS$6&gt;=CP!$G35,AS$6&lt;=CP!$H35),AND(AS$6&gt;=CP!$K35,AS$6&lt;=CP!$L35),AND(AS$6&gt;=CP!$O35,AS$6&lt;=CP!$P35),AND(AS$6&gt;=CP!$S35,AS$6&lt;=CP!$T35),AND(AS$6&gt;=CP!$W35,AS$6&lt;=CP!$X35),AND(AS$6&gt;=CP!$AA35,AS$6&lt;=CP!$AB35)),"CP",IF(ISNA(HLOOKUP(AS$6,RTT!$B79:$M79,1,0)),"","RTT"))</f>
        <v/>
      </c>
      <c r="AT39" s="57" t="str">
        <f aca="false">IF(OR(AND(AT$6&gt;=CP!$G35,AT$6&lt;=CP!$H35),AND(AT$6&gt;=CP!$K35,AT$6&lt;=CP!$L35),AND(AT$6&gt;=CP!$O35,AT$6&lt;=CP!$P35),AND(AT$6&gt;=CP!$S35,AT$6&lt;=CP!$T35),AND(AT$6&gt;=CP!$W35,AT$6&lt;=CP!$X35),AND(AT$6&gt;=CP!$AA35,AT$6&lt;=CP!$AB35)),"CP",IF(ISNA(HLOOKUP(AT$6,RTT!$B79:$M79,1,0)),"","RTT"))</f>
        <v/>
      </c>
      <c r="AU39" s="57" t="str">
        <f aca="false">IF(OR(AND(AU$6&gt;=CP!$G35,AU$6&lt;=CP!$H35),AND(AU$6&gt;=CP!$K35,AU$6&lt;=CP!$L35),AND(AU$6&gt;=CP!$O35,AU$6&lt;=CP!$P35),AND(AU$6&gt;=CP!$S35,AU$6&lt;=CP!$T35),AND(AU$6&gt;=CP!$W35,AU$6&lt;=CP!$X35),AND(AU$6&gt;=CP!$AA35,AU$6&lt;=CP!$AB35)),"CP",IF(ISNA(HLOOKUP(AU$6,RTT!$B79:$M79,1,0)),"","RTT"))</f>
        <v/>
      </c>
      <c r="AV39" s="57" t="str">
        <f aca="false">IF(OR(AND(AV$6&gt;=CP!$G35,AV$6&lt;=CP!$H35),AND(AV$6&gt;=CP!$K35,AV$6&lt;=CP!$L35),AND(AV$6&gt;=CP!$O35,AV$6&lt;=CP!$P35),AND(AV$6&gt;=CP!$S35,AV$6&lt;=CP!$T35),AND(AV$6&gt;=CP!$W35,AV$6&lt;=CP!$X35),AND(AV$6&gt;=CP!$AA35,AV$6&lt;=CP!$AB35)),"CP",IF(ISNA(HLOOKUP(AV$6,RTT!$B79:$M79,1,0)),"","RTT"))</f>
        <v/>
      </c>
      <c r="AW39" s="57" t="str">
        <f aca="false">IF(OR(AND(AW$6&gt;=CP!$G35,AW$6&lt;=CP!$H35),AND(AW$6&gt;=CP!$K35,AW$6&lt;=CP!$L35),AND(AW$6&gt;=CP!$O35,AW$6&lt;=CP!$P35),AND(AW$6&gt;=CP!$S35,AW$6&lt;=CP!$T35),AND(AW$6&gt;=CP!$W35,AW$6&lt;=CP!$X35),AND(AW$6&gt;=CP!$AA35,AW$6&lt;=CP!$AB35)),"CP",IF(ISNA(HLOOKUP(AW$6,RTT!$B79:$M79,1,0)),"","RTT"))</f>
        <v/>
      </c>
      <c r="AX39" s="57" t="str">
        <f aca="false">IF(OR(AND(AX$6&gt;=CP!$G35,AX$6&lt;=CP!$H35),AND(AX$6&gt;=CP!$K35,AX$6&lt;=CP!$L35),AND(AX$6&gt;=CP!$O35,AX$6&lt;=CP!$P35),AND(AX$6&gt;=CP!$S35,AX$6&lt;=CP!$T35),AND(AX$6&gt;=CP!$W35,AX$6&lt;=CP!$X35),AND(AX$6&gt;=CP!$AA35,AX$6&lt;=CP!$AB35)),"CP",IF(ISNA(HLOOKUP(AX$6,RTT!$B79:$M79,1,0)),"","RTT"))</f>
        <v/>
      </c>
      <c r="AY39" s="57" t="str">
        <f aca="false">IF(OR(AND(AY$6&gt;=CP!$G35,AY$6&lt;=CP!$H35),AND(AY$6&gt;=CP!$K35,AY$6&lt;=CP!$L35),AND(AY$6&gt;=CP!$O35,AY$6&lt;=CP!$P35),AND(AY$6&gt;=CP!$S35,AY$6&lt;=CP!$T35),AND(AY$6&gt;=CP!$W35,AY$6&lt;=CP!$X35),AND(AY$6&gt;=CP!$AA35,AY$6&lt;=CP!$AB35)),"CP",IF(ISNA(HLOOKUP(AY$6,RTT!$B79:$M79,1,0)),"","RTT"))</f>
        <v/>
      </c>
      <c r="AZ39" s="57" t="str">
        <f aca="false">IF(OR(AND(AZ$6&gt;=CP!$G35,AZ$6&lt;=CP!$H35),AND(AZ$6&gt;=CP!$K35,AZ$6&lt;=CP!$L35),AND(AZ$6&gt;=CP!$O35,AZ$6&lt;=CP!$P35),AND(AZ$6&gt;=CP!$S35,AZ$6&lt;=CP!$T35),AND(AZ$6&gt;=CP!$W35,AZ$6&lt;=CP!$X35),AND(AZ$6&gt;=CP!$AA35,AZ$6&lt;=CP!$AB35)),"CP",IF(ISNA(HLOOKUP(AZ$6,RTT!$B79:$M79,1,0)),"","RTT"))</f>
        <v/>
      </c>
      <c r="BA39" s="57" t="str">
        <f aca="false">IF(OR(AND(BA$6&gt;=CP!$G35,BA$6&lt;=CP!$H35),AND(BA$6&gt;=CP!$K35,BA$6&lt;=CP!$L35),AND(BA$6&gt;=CP!$O35,BA$6&lt;=CP!$P35),AND(BA$6&gt;=CP!$S35,BA$6&lt;=CP!$T35),AND(BA$6&gt;=CP!$W35,BA$6&lt;=CP!$X35),AND(BA$6&gt;=CP!$AA35,BA$6&lt;=CP!$AB35)),"CP",IF(ISNA(HLOOKUP(BA$6,RTT!$B79:$M79,1,0)),"","RTT"))</f>
        <v/>
      </c>
      <c r="BB39" s="57" t="str">
        <f aca="false">IF(OR(AND(BB$6&gt;=CP!$G35,BB$6&lt;=CP!$H35),AND(BB$6&gt;=CP!$K35,BB$6&lt;=CP!$L35),AND(BB$6&gt;=CP!$O35,BB$6&lt;=CP!$P35),AND(BB$6&gt;=CP!$S35,BB$6&lt;=CP!$T35),AND(BB$6&gt;=CP!$W35,BB$6&lt;=CP!$X35),AND(BB$6&gt;=CP!$AA35,BB$6&lt;=CP!$AB35)),"CP",IF(ISNA(HLOOKUP(BB$6,RTT!$B79:$M79,1,0)),"","RTT"))</f>
        <v/>
      </c>
      <c r="BC39" s="57" t="str">
        <f aca="false">IF(OR(AND(BC$6&gt;=CP!$G35,BC$6&lt;=CP!$H35),AND(BC$6&gt;=CP!$K35,BC$6&lt;=CP!$L35),AND(BC$6&gt;=CP!$O35,BC$6&lt;=CP!$P35),AND(BC$6&gt;=CP!$S35,BC$6&lt;=CP!$T35),AND(BC$6&gt;=CP!$W35,BC$6&lt;=CP!$X35),AND(BC$6&gt;=CP!$AA35,BC$6&lt;=CP!$AB35)),"CP",IF(ISNA(HLOOKUP(BC$6,RTT!$B79:$M79,1,0)),"","RTT"))</f>
        <v/>
      </c>
      <c r="BD39" s="57" t="str">
        <f aca="false">IF(OR(AND(BD$6&gt;=CP!$G35,BD$6&lt;=CP!$H35),AND(BD$6&gt;=CP!$K35,BD$6&lt;=CP!$L35),AND(BD$6&gt;=CP!$O35,BD$6&lt;=CP!$P35),AND(BD$6&gt;=CP!$S35,BD$6&lt;=CP!$T35),AND(BD$6&gt;=CP!$W35,BD$6&lt;=CP!$X35),AND(BD$6&gt;=CP!$AA35,BD$6&lt;=CP!$AB35)),"CP",IF(ISNA(HLOOKUP(BD$6,RTT!$B79:$M79,1,0)),"","RTT"))</f>
        <v/>
      </c>
      <c r="BE39" s="57" t="str">
        <f aca="false">IF(OR(AND(BE$6&gt;=CP!$G35,BE$6&lt;=CP!$H35),AND(BE$6&gt;=CP!$K35,BE$6&lt;=CP!$L35),AND(BE$6&gt;=CP!$O35,BE$6&lt;=CP!$P35),AND(BE$6&gt;=CP!$S35,BE$6&lt;=CP!$T35),AND(BE$6&gt;=CP!$W35,BE$6&lt;=CP!$X35),AND(BE$6&gt;=CP!$AA35,BE$6&lt;=CP!$AB35)),"CP",IF(ISNA(HLOOKUP(BE$6,RTT!$B79:$M79,1,0)),"","RTT"))</f>
        <v/>
      </c>
      <c r="BF39" s="57" t="str">
        <f aca="false">IF(OR(AND(BF$6&gt;=CP!$G35,BF$6&lt;=CP!$H35),AND(BF$6&gt;=CP!$K35,BF$6&lt;=CP!$L35),AND(BF$6&gt;=CP!$O35,BF$6&lt;=CP!$P35),AND(BF$6&gt;=CP!$S35,BF$6&lt;=CP!$T35),AND(BF$6&gt;=CP!$W35,BF$6&lt;=CP!$X35),AND(BF$6&gt;=CP!$AA35,BF$6&lt;=CP!$AB35)),"CP",IF(ISNA(HLOOKUP(BF$6,RTT!$B79:$M79,1,0)),"","RTT"))</f>
        <v/>
      </c>
      <c r="BG39" s="57" t="str">
        <f aca="false">IF(OR(AND(BG$6&gt;=CP!$G35,BG$6&lt;=CP!$H35),AND(BG$6&gt;=CP!$K35,BG$6&lt;=CP!$L35),AND(BG$6&gt;=CP!$O35,BG$6&lt;=CP!$P35),AND(BG$6&gt;=CP!$S35,BG$6&lt;=CP!$T35),AND(BG$6&gt;=CP!$W35,BG$6&lt;=CP!$X35),AND(BG$6&gt;=CP!$AA35,BG$6&lt;=CP!$AB35)),"CP",IF(ISNA(HLOOKUP(BG$6,RTT!$B79:$M79,1,0)),"","RTT"))</f>
        <v/>
      </c>
      <c r="BH39" s="57" t="str">
        <f aca="false">IF(OR(AND(BH$6&gt;=CP!$G35,BH$6&lt;=CP!$H35),AND(BH$6&gt;=CP!$K35,BH$6&lt;=CP!$L35),AND(BH$6&gt;=CP!$O35,BH$6&lt;=CP!$P35),AND(BH$6&gt;=CP!$S35,BH$6&lt;=CP!$T35),AND(BH$6&gt;=CP!$W35,BH$6&lt;=CP!$X35),AND(BH$6&gt;=CP!$AA35,BH$6&lt;=CP!$AB35)),"CP",IF(ISNA(HLOOKUP(BH$6,RTT!$B79:$M79,1,0)),"","RTT"))</f>
        <v/>
      </c>
      <c r="BI39" s="57" t="str">
        <f aca="false">IF(OR(AND(BI$6&gt;=CP!$G35,BI$6&lt;=CP!$H35),AND(BI$6&gt;=CP!$K35,BI$6&lt;=CP!$L35),AND(BI$6&gt;=CP!$O35,BI$6&lt;=CP!$P35),AND(BI$6&gt;=CP!$S35,BI$6&lt;=CP!$T35),AND(BI$6&gt;=CP!$W35,BI$6&lt;=CP!$X35),AND(BI$6&gt;=CP!$AA35,BI$6&lt;=CP!$AB35)),"CP",IF(ISNA(HLOOKUP(BI$6,RTT!$B79:$M79,1,0)),"","RTT"))</f>
        <v/>
      </c>
      <c r="BJ39" s="57" t="str">
        <f aca="false">IF(OR(AND(BJ$6&gt;=CP!$G35,BJ$6&lt;=CP!$H35),AND(BJ$6&gt;=CP!$K35,BJ$6&lt;=CP!$L35),AND(BJ$6&gt;=CP!$O35,BJ$6&lt;=CP!$P35),AND(BJ$6&gt;=CP!$S35,BJ$6&lt;=CP!$T35),AND(BJ$6&gt;=CP!$W35,BJ$6&lt;=CP!$X35),AND(BJ$6&gt;=CP!$AA35,BJ$6&lt;=CP!$AB35)),"CP",IF(ISNA(HLOOKUP(BJ$6,RTT!$B79:$M79,1,0)),"","RTT"))</f>
        <v/>
      </c>
      <c r="BK39" s="57" t="str">
        <f aca="false">IF(OR(AND(BK$6&gt;=CP!$G35,BK$6&lt;=CP!$H35),AND(BK$6&gt;=CP!$K35,BK$6&lt;=CP!$L35),AND(BK$6&gt;=CP!$O35,BK$6&lt;=CP!$P35),AND(BK$6&gt;=CP!$S35,BK$6&lt;=CP!$T35),AND(BK$6&gt;=CP!$W35,BK$6&lt;=CP!$X35),AND(BK$6&gt;=CP!$AA35,BK$6&lt;=CP!$AB35)),"CP",IF(ISNA(HLOOKUP(BK$6,RTT!$B79:$M79,1,0)),"","RTT"))</f>
        <v/>
      </c>
      <c r="BL39" s="57" t="str">
        <f aca="false">IF(OR(AND(BL$6&gt;=CP!$G35,BL$6&lt;=CP!$H35),AND(BL$6&gt;=CP!$K35,BL$6&lt;=CP!$L35),AND(BL$6&gt;=CP!$O35,BL$6&lt;=CP!$P35),AND(BL$6&gt;=CP!$S35,BL$6&lt;=CP!$T35),AND(BL$6&gt;=CP!$W35,BL$6&lt;=CP!$X35),AND(BL$6&gt;=CP!$AA35,BL$6&lt;=CP!$AB35)),"CP",IF(ISNA(HLOOKUP(BL$6,RTT!$B79:$M79,1,0)),"","RTT"))</f>
        <v/>
      </c>
      <c r="BM39" s="57" t="str">
        <f aca="false">IF(OR(AND(BM$6&gt;=CP!$G35,BM$6&lt;=CP!$H35),AND(BM$6&gt;=CP!$K35,BM$6&lt;=CP!$L35),AND(BM$6&gt;=CP!$O35,BM$6&lt;=CP!$P35),AND(BM$6&gt;=CP!$S35,BM$6&lt;=CP!$T35),AND(BM$6&gt;=CP!$W35,BM$6&lt;=CP!$X35),AND(BM$6&gt;=CP!$AA35,BM$6&lt;=CP!$AB35)),"CP",IF(ISNA(HLOOKUP(BM$6,RTT!$B79:$M79,1,0)),"","RTT"))</f>
        <v/>
      </c>
      <c r="BN39" s="57" t="str">
        <f aca="false">IF(OR(AND(BN$6&gt;=CP!$G35,BN$6&lt;=CP!$H35),AND(BN$6&gt;=CP!$K35,BN$6&lt;=CP!$L35),AND(BN$6&gt;=CP!$O35,BN$6&lt;=CP!$P35),AND(BN$6&gt;=CP!$S35,BN$6&lt;=CP!$T35),AND(BN$6&gt;=CP!$W35,BN$6&lt;=CP!$X35),AND(BN$6&gt;=CP!$AA35,BN$6&lt;=CP!$AB35)),"CP",IF(ISNA(HLOOKUP(BN$6,RTT!$B79:$M79,1,0)),"","RTT"))</f>
        <v/>
      </c>
      <c r="BO39" s="57" t="str">
        <f aca="false">IF(OR(AND(BO$6&gt;=CP!$G35,BO$6&lt;=CP!$H35),AND(BO$6&gt;=CP!$K35,BO$6&lt;=CP!$L35),AND(BO$6&gt;=CP!$O35,BO$6&lt;=CP!$P35),AND(BO$6&gt;=CP!$S35,BO$6&lt;=CP!$T35),AND(BO$6&gt;=CP!$W35,BO$6&lt;=CP!$X35),AND(BO$6&gt;=CP!$AA35,BO$6&lt;=CP!$AB35)),"CP",IF(ISNA(HLOOKUP(BO$6,RTT!$B79:$M79,1,0)),"","RTT"))</f>
        <v/>
      </c>
      <c r="BP39" s="57" t="str">
        <f aca="false">IF(OR(AND(BP$6&gt;=CP!$G35,BP$6&lt;=CP!$H35),AND(BP$6&gt;=CP!$K35,BP$6&lt;=CP!$L35),AND(BP$6&gt;=CP!$O35,BP$6&lt;=CP!$P35),AND(BP$6&gt;=CP!$S35,BP$6&lt;=CP!$T35),AND(BP$6&gt;=CP!$W35,BP$6&lt;=CP!$X35),AND(BP$6&gt;=CP!$AA35,BP$6&lt;=CP!$AB35)),"CP",IF(ISNA(HLOOKUP(BP$6,RTT!$B79:$M79,1,0)),"","RTT"))</f>
        <v/>
      </c>
      <c r="BQ39" s="57" t="str">
        <f aca="false">IF(OR(AND(BQ$6&gt;=CP!$G35,BQ$6&lt;=CP!$H35),AND(BQ$6&gt;=CP!$K35,BQ$6&lt;=CP!$L35),AND(BQ$6&gt;=CP!$O35,BQ$6&lt;=CP!$P35),AND(BQ$6&gt;=CP!$S35,BQ$6&lt;=CP!$T35),AND(BQ$6&gt;=CP!$W35,BQ$6&lt;=CP!$X35),AND(BQ$6&gt;=CP!$AA35,BQ$6&lt;=CP!$AB35)),"CP",IF(ISNA(HLOOKUP(BQ$6,RTT!$B79:$M79,1,0)),"","RTT"))</f>
        <v/>
      </c>
      <c r="BR39" s="57" t="str">
        <f aca="false">IF(OR(AND(BR$6&gt;=CP!$G35,BR$6&lt;=CP!$H35),AND(BR$6&gt;=CP!$K35,BR$6&lt;=CP!$L35),AND(BR$6&gt;=CP!$O35,BR$6&lt;=CP!$P35),AND(BR$6&gt;=CP!$S35,BR$6&lt;=CP!$T35),AND(BR$6&gt;=CP!$W35,BR$6&lt;=CP!$X35),AND(BR$6&gt;=CP!$AA35,BR$6&lt;=CP!$AB35)),"CP",IF(ISNA(HLOOKUP(BR$6,RTT!$B79:$M79,1,0)),"","RTT"))</f>
        <v/>
      </c>
      <c r="BS39" s="57" t="str">
        <f aca="false">IF(OR(AND(BS$6&gt;=CP!$G35,BS$6&lt;=CP!$H35),AND(BS$6&gt;=CP!$K35,BS$6&lt;=CP!$L35),AND(BS$6&gt;=CP!$O35,BS$6&lt;=CP!$P35),AND(BS$6&gt;=CP!$S35,BS$6&lt;=CP!$T35),AND(BS$6&gt;=CP!$W35,BS$6&lt;=CP!$X35),AND(BS$6&gt;=CP!$AA35,BS$6&lt;=CP!$AB35)),"CP",IF(ISNA(HLOOKUP(BS$6,RTT!$B79:$M79,1,0)),"","RTT"))</f>
        <v/>
      </c>
      <c r="BT39" s="57" t="str">
        <f aca="false">IF(OR(AND(BT$6&gt;=CP!$G35,BT$6&lt;=CP!$H35),AND(BT$6&gt;=CP!$K35,BT$6&lt;=CP!$L35),AND(BT$6&gt;=CP!$O35,BT$6&lt;=CP!$P35),AND(BT$6&gt;=CP!$S35,BT$6&lt;=CP!$T35),AND(BT$6&gt;=CP!$W35,BT$6&lt;=CP!$X35),AND(BT$6&gt;=CP!$AA35,BT$6&lt;=CP!$AB35)),"CP",IF(ISNA(HLOOKUP(BT$6,RTT!$B79:$M79,1,0)),"","RTT"))</f>
        <v/>
      </c>
      <c r="BU39" s="57" t="str">
        <f aca="false">IF(OR(AND(BU$6&gt;=CP!$G35,BU$6&lt;=CP!$H35),AND(BU$6&gt;=CP!$K35,BU$6&lt;=CP!$L35),AND(BU$6&gt;=CP!$O35,BU$6&lt;=CP!$P35),AND(BU$6&gt;=CP!$S35,BU$6&lt;=CP!$T35),AND(BU$6&gt;=CP!$W35,BU$6&lt;=CP!$X35),AND(BU$6&gt;=CP!$AA35,BU$6&lt;=CP!$AB35)),"CP",IF(ISNA(HLOOKUP(BU$6,RTT!$B79:$M79,1,0)),"","RTT"))</f>
        <v/>
      </c>
      <c r="BV39" s="57" t="str">
        <f aca="false">IF(OR(AND(BV$6&gt;=CP!$G35,BV$6&lt;=CP!$H35),AND(BV$6&gt;=CP!$K35,BV$6&lt;=CP!$L35),AND(BV$6&gt;=CP!$O35,BV$6&lt;=CP!$P35),AND(BV$6&gt;=CP!$S35,BV$6&lt;=CP!$T35),AND(BV$6&gt;=CP!$W35,BV$6&lt;=CP!$X35),AND(BV$6&gt;=CP!$AA35,BV$6&lt;=CP!$AB35)),"CP",IF(ISNA(HLOOKUP(BV$6,RTT!$B79:$M79,1,0)),"","RTT"))</f>
        <v/>
      </c>
      <c r="BW39" s="57" t="str">
        <f aca="false">IF(OR(AND(BW$6&gt;=CP!$G35,BW$6&lt;=CP!$H35),AND(BW$6&gt;=CP!$K35,BW$6&lt;=CP!$L35),AND(BW$6&gt;=CP!$O35,BW$6&lt;=CP!$P35),AND(BW$6&gt;=CP!$S35,BW$6&lt;=CP!$T35),AND(BW$6&gt;=CP!$W35,BW$6&lt;=CP!$X35),AND(BW$6&gt;=CP!$AA35,BW$6&lt;=CP!$AB35)),"CP",IF(ISNA(HLOOKUP(BW$6,RTT!$B79:$M79,1,0)),"","RTT"))</f>
        <v/>
      </c>
      <c r="BX39" s="57" t="str">
        <f aca="false">IF(OR(AND(BX$6&gt;=CP!$G35,BX$6&lt;=CP!$H35),AND(BX$6&gt;=CP!$K35,BX$6&lt;=CP!$L35),AND(BX$6&gt;=CP!$O35,BX$6&lt;=CP!$P35),AND(BX$6&gt;=CP!$S35,BX$6&lt;=CP!$T35),AND(BX$6&gt;=CP!$W35,BX$6&lt;=CP!$X35),AND(BX$6&gt;=CP!$AA35,BX$6&lt;=CP!$AB35)),"CP",IF(ISNA(HLOOKUP(BX$6,RTT!$B79:$M79,1,0)),"","RTT"))</f>
        <v/>
      </c>
      <c r="BY39" s="57" t="str">
        <f aca="false">IF(OR(AND(BY$6&gt;=CP!$G35,BY$6&lt;=CP!$H35),AND(BY$6&gt;=CP!$K35,BY$6&lt;=CP!$L35),AND(BY$6&gt;=CP!$O35,BY$6&lt;=CP!$P35),AND(BY$6&gt;=CP!$S35,BY$6&lt;=CP!$T35),AND(BY$6&gt;=CP!$W35,BY$6&lt;=CP!$X35),AND(BY$6&gt;=CP!$AA35,BY$6&lt;=CP!$AB35)),"CP",IF(ISNA(HLOOKUP(BY$6,RTT!$B79:$M79,1,0)),"","RTT"))</f>
        <v/>
      </c>
      <c r="BZ39" s="57" t="str">
        <f aca="false">IF(OR(AND(BZ$6&gt;=CP!$G35,BZ$6&lt;=CP!$H35),AND(BZ$6&gt;=CP!$K35,BZ$6&lt;=CP!$L35),AND(BZ$6&gt;=CP!$O35,BZ$6&lt;=CP!$P35),AND(BZ$6&gt;=CP!$S35,BZ$6&lt;=CP!$T35),AND(BZ$6&gt;=CP!$W35,BZ$6&lt;=CP!$X35),AND(BZ$6&gt;=CP!$AA35,BZ$6&lt;=CP!$AB35)),"CP",IF(ISNA(HLOOKUP(BZ$6,RTT!$B79:$M79,1,0)),"","RTT"))</f>
        <v/>
      </c>
      <c r="CA39" s="57" t="str">
        <f aca="false">IF(OR(AND(CA$6&gt;=CP!$G35,CA$6&lt;=CP!$H35),AND(CA$6&gt;=CP!$K35,CA$6&lt;=CP!$L35),AND(CA$6&gt;=CP!$O35,CA$6&lt;=CP!$P35),AND(CA$6&gt;=CP!$S35,CA$6&lt;=CP!$T35),AND(CA$6&gt;=CP!$W35,CA$6&lt;=CP!$X35),AND(CA$6&gt;=CP!$AA35,CA$6&lt;=CP!$AB35)),"CP",IF(ISNA(HLOOKUP(CA$6,RTT!$B79:$M79,1,0)),"","RTT"))</f>
        <v/>
      </c>
      <c r="CB39" s="57" t="str">
        <f aca="false">IF(OR(AND(CB$6&gt;=CP!$G35,CB$6&lt;=CP!$H35),AND(CB$6&gt;=CP!$K35,CB$6&lt;=CP!$L35),AND(CB$6&gt;=CP!$O35,CB$6&lt;=CP!$P35),AND(CB$6&gt;=CP!$S35,CB$6&lt;=CP!$T35),AND(CB$6&gt;=CP!$W35,CB$6&lt;=CP!$X35),AND(CB$6&gt;=CP!$AA35,CB$6&lt;=CP!$AB35)),"CP",IF(ISNA(HLOOKUP(CB$6,RTT!$B79:$M79,1,0)),"","RTT"))</f>
        <v/>
      </c>
      <c r="CC39" s="57" t="str">
        <f aca="false">IF(OR(AND(CC$6&gt;=CP!$G35,CC$6&lt;=CP!$H35),AND(CC$6&gt;=CP!$K35,CC$6&lt;=CP!$L35),AND(CC$6&gt;=CP!$O35,CC$6&lt;=CP!$P35),AND(CC$6&gt;=CP!$S35,CC$6&lt;=CP!$T35),AND(CC$6&gt;=CP!$W35,CC$6&lt;=CP!$X35),AND(CC$6&gt;=CP!$AA35,CC$6&lt;=CP!$AB35)),"CP",IF(ISNA(HLOOKUP(CC$6,RTT!$B79:$M79,1,0)),"","RTT"))</f>
        <v/>
      </c>
      <c r="CD39" s="57" t="str">
        <f aca="false">IF(OR(AND(CD$6&gt;=CP!$G35,CD$6&lt;=CP!$H35),AND(CD$6&gt;=CP!$K35,CD$6&lt;=CP!$L35),AND(CD$6&gt;=CP!$O35,CD$6&lt;=CP!$P35),AND(CD$6&gt;=CP!$S35,CD$6&lt;=CP!$T35),AND(CD$6&gt;=CP!$W35,CD$6&lt;=CP!$X35),AND(CD$6&gt;=CP!$AA35,CD$6&lt;=CP!$AB35)),"CP",IF(ISNA(HLOOKUP(CD$6,RTT!$B79:$M79,1,0)),"","RTT"))</f>
        <v/>
      </c>
      <c r="CE39" s="57" t="str">
        <f aca="false">IF(OR(AND(CE$6&gt;=CP!$G35,CE$6&lt;=CP!$H35),AND(CE$6&gt;=CP!$K35,CE$6&lt;=CP!$L35),AND(CE$6&gt;=CP!$O35,CE$6&lt;=CP!$P35),AND(CE$6&gt;=CP!$S35,CE$6&lt;=CP!$T35),AND(CE$6&gt;=CP!$W35,CE$6&lt;=CP!$X35),AND(CE$6&gt;=CP!$AA35,CE$6&lt;=CP!$AB35)),"CP",IF(ISNA(HLOOKUP(CE$6,RTT!$B79:$M79,1,0)),"","RTT"))</f>
        <v/>
      </c>
      <c r="CF39" s="57" t="str">
        <f aca="false">IF(OR(AND(CF$6&gt;=CP!$G35,CF$6&lt;=CP!$H35),AND(CF$6&gt;=CP!$K35,CF$6&lt;=CP!$L35),AND(CF$6&gt;=CP!$O35,CF$6&lt;=CP!$P35),AND(CF$6&gt;=CP!$S35,CF$6&lt;=CP!$T35),AND(CF$6&gt;=CP!$W35,CF$6&lt;=CP!$X35),AND(CF$6&gt;=CP!$AA35,CF$6&lt;=CP!$AB35)),"CP",IF(ISNA(HLOOKUP(CF$6,RTT!$B79:$M79,1,0)),"","RTT"))</f>
        <v/>
      </c>
      <c r="CG39" s="57" t="str">
        <f aca="false">IF(OR(AND(CG$6&gt;=CP!$G35,CG$6&lt;=CP!$H35),AND(CG$6&gt;=CP!$K35,CG$6&lt;=CP!$L35),AND(CG$6&gt;=CP!$O35,CG$6&lt;=CP!$P35),AND(CG$6&gt;=CP!$S35,CG$6&lt;=CP!$T35),AND(CG$6&gt;=CP!$W35,CG$6&lt;=CP!$X35),AND(CG$6&gt;=CP!$AA35,CG$6&lt;=CP!$AB35)),"CP",IF(ISNA(HLOOKUP(CG$6,RTT!$B79:$M79,1,0)),"","RTT"))</f>
        <v/>
      </c>
      <c r="CH39" s="57" t="str">
        <f aca="false">IF(OR(AND(CH$6&gt;=CP!$G35,CH$6&lt;=CP!$H35),AND(CH$6&gt;=CP!$K35,CH$6&lt;=CP!$L35),AND(CH$6&gt;=CP!$O35,CH$6&lt;=CP!$P35),AND(CH$6&gt;=CP!$S35,CH$6&lt;=CP!$T35),AND(CH$6&gt;=CP!$W35,CH$6&lt;=CP!$X35),AND(CH$6&gt;=CP!$AA35,CH$6&lt;=CP!$AB35)),"CP",IF(ISNA(HLOOKUP(CH$6,RTT!$B79:$M79,1,0)),"","RTT"))</f>
        <v/>
      </c>
      <c r="CI39" s="57" t="str">
        <f aca="false">IF(OR(AND(CI$6&gt;=CP!$G35,CI$6&lt;=CP!$H35),AND(CI$6&gt;=CP!$K35,CI$6&lt;=CP!$L35),AND(CI$6&gt;=CP!$O35,CI$6&lt;=CP!$P35),AND(CI$6&gt;=CP!$S35,CI$6&lt;=CP!$T35),AND(CI$6&gt;=CP!$W35,CI$6&lt;=CP!$X35),AND(CI$6&gt;=CP!$AA35,CI$6&lt;=CP!$AB35)),"CP",IF(ISNA(HLOOKUP(CI$6,RTT!$B79:$M79,1,0)),"","RTT"))</f>
        <v/>
      </c>
      <c r="CJ39" s="57" t="str">
        <f aca="false">IF(OR(AND(CJ$6&gt;=CP!$G35,CJ$6&lt;=CP!$H35),AND(CJ$6&gt;=CP!$K35,CJ$6&lt;=CP!$L35),AND(CJ$6&gt;=CP!$O35,CJ$6&lt;=CP!$P35),AND(CJ$6&gt;=CP!$S35,CJ$6&lt;=CP!$T35),AND(CJ$6&gt;=CP!$W35,CJ$6&lt;=CP!$X35),AND(CJ$6&gt;=CP!$AA35,CJ$6&lt;=CP!$AB35)),"CP",IF(ISNA(HLOOKUP(CJ$6,RTT!$B79:$M79,1,0)),"","RTT"))</f>
        <v/>
      </c>
      <c r="CK39" s="57" t="str">
        <f aca="false">IF(OR(AND(CK$6&gt;=CP!$G35,CK$6&lt;=CP!$H35),AND(CK$6&gt;=CP!$K35,CK$6&lt;=CP!$L35),AND(CK$6&gt;=CP!$O35,CK$6&lt;=CP!$P35),AND(CK$6&gt;=CP!$S35,CK$6&lt;=CP!$T35),AND(CK$6&gt;=CP!$W35,CK$6&lt;=CP!$X35),AND(CK$6&gt;=CP!$AA35,CK$6&lt;=CP!$AB35)),"CP",IF(ISNA(HLOOKUP(CK$6,RTT!$B79:$M79,1,0)),"","RTT"))</f>
        <v/>
      </c>
      <c r="CL39" s="57" t="str">
        <f aca="false">IF(OR(AND(CL$6&gt;=CP!$G35,CL$6&lt;=CP!$H35),AND(CL$6&gt;=CP!$K35,CL$6&lt;=CP!$L35),AND(CL$6&gt;=CP!$O35,CL$6&lt;=CP!$P35),AND(CL$6&gt;=CP!$S35,CL$6&lt;=CP!$T35),AND(CL$6&gt;=CP!$W35,CL$6&lt;=CP!$X35),AND(CL$6&gt;=CP!$AA35,CL$6&lt;=CP!$AB35)),"CP",IF(ISNA(HLOOKUP(CL$6,RTT!$B79:$M79,1,0)),"","RTT"))</f>
        <v/>
      </c>
      <c r="CM39" s="57" t="str">
        <f aca="false">IF(OR(AND(CM$6&gt;=CP!$G35,CM$6&lt;=CP!$H35),AND(CM$6&gt;=CP!$K35,CM$6&lt;=CP!$L35),AND(CM$6&gt;=CP!$O35,CM$6&lt;=CP!$P35),AND(CM$6&gt;=CP!$S35,CM$6&lt;=CP!$T35),AND(CM$6&gt;=CP!$W35,CM$6&lt;=CP!$X35),AND(CM$6&gt;=CP!$AA35,CM$6&lt;=CP!$AB35)),"CP",IF(ISNA(HLOOKUP(CM$6,RTT!$B79:$M79,1,0)),"","RTT"))</f>
        <v/>
      </c>
      <c r="CN39" s="57" t="str">
        <f aca="false">IF(OR(AND(CN$6&gt;=CP!$G35,CN$6&lt;=CP!$H35),AND(CN$6&gt;=CP!$K35,CN$6&lt;=CP!$L35),AND(CN$6&gt;=CP!$O35,CN$6&lt;=CP!$P35),AND(CN$6&gt;=CP!$S35,CN$6&lt;=CP!$T35),AND(CN$6&gt;=CP!$W35,CN$6&lt;=CP!$X35),AND(CN$6&gt;=CP!$AA35,CN$6&lt;=CP!$AB35)),"CP",IF(ISNA(HLOOKUP(CN$6,RTT!$B79:$M79,1,0)),"","RTT"))</f>
        <v/>
      </c>
      <c r="CO39" s="57" t="str">
        <f aca="false">IF(OR(AND(CO$6&gt;=CP!$G35,CO$6&lt;=CP!$H35),AND(CO$6&gt;=CP!$K35,CO$6&lt;=CP!$L35),AND(CO$6&gt;=CP!$O35,CO$6&lt;=CP!$P35),AND(CO$6&gt;=CP!$S35,CO$6&lt;=CP!$T35),AND(CO$6&gt;=CP!$W35,CO$6&lt;=CP!$X35),AND(CO$6&gt;=CP!$AA35,CO$6&lt;=CP!$AB35)),"CP",IF(ISNA(HLOOKUP(CO$6,RTT!$B79:$M79,1,0)),"","RTT"))</f>
        <v/>
      </c>
      <c r="CP39" s="58" t="str">
        <f aca="false">IF(OR(AND(CP$6&gt;=CP!$G35,CP$6&lt;=CP!$H35),AND(CP$6&gt;=CP!$K35,CP$6&lt;=CP!$L35),AND(CP$6&gt;=CP!$O35,CP$6&lt;=CP!$P35),AND(CP$6&gt;=CP!$S35,CP$6&lt;=CP!$T35),AND(CP$6&gt;=CP!$W35,CP$6&lt;=CP!$X35),AND(CP$6&gt;=CP!$AA35,CP$6&lt;=CP!$AB35)),"CP",IF(ISNA(HLOOKUP(CP$6,RTT!$B79:$M79,1,0)),"","RTT"))</f>
        <v/>
      </c>
    </row>
    <row r="40" customFormat="false" ht="14.4" hidden="false" customHeight="false" outlineLevel="0" collapsed="false">
      <c r="A40" s="12" t="s">
        <v>154</v>
      </c>
      <c r="B40" s="59" t="s">
        <v>120</v>
      </c>
      <c r="C40" s="57" t="str">
        <f aca="false">IF(OR(AND(C$6&gt;=CP!$G36,C$6&lt;=CP!$H36),AND(C$6&gt;=CP!$K36,C$6&lt;=CP!$L36),AND(C$6&gt;=CP!$O36,C$6&lt;=CP!$P36),AND(C$6&gt;=CP!$S36,C$6&lt;=CP!$T36),AND(C$6&gt;=CP!$W36,C$6&lt;=CP!$X36),AND(C$6&gt;=CP!$AA36,C$6&lt;=CP!$AB36)),"CP",IF(ISNA(HLOOKUP(C$6,RTT!$B80:$M80,1,0)),"","RTT"))</f>
        <v/>
      </c>
      <c r="D40" s="57" t="str">
        <f aca="false">IF(OR(AND(D$6&gt;=CP!$G36,D$6&lt;=CP!$H36),AND(D$6&gt;=CP!$K36,D$6&lt;=CP!$L36),AND(D$6&gt;=CP!$O36,D$6&lt;=CP!$P36),AND(D$6&gt;=CP!$S36,D$6&lt;=CP!$T36),AND(D$6&gt;=CP!$W36,D$6&lt;=CP!$X36),AND(D$6&gt;=CP!$AA36,D$6&lt;=CP!$AB36)),"CP",IF(ISNA(HLOOKUP(D$6,RTT!$B80:$M80,1,0)),"","RTT"))</f>
        <v/>
      </c>
      <c r="E40" s="57" t="str">
        <f aca="false">IF(OR(AND(E$6&gt;=CP!$G36,E$6&lt;=CP!$H36),AND(E$6&gt;=CP!$K36,E$6&lt;=CP!$L36),AND(E$6&gt;=CP!$O36,E$6&lt;=CP!$P36),AND(E$6&gt;=CP!$S36,E$6&lt;=CP!$T36),AND(E$6&gt;=CP!$W36,E$6&lt;=CP!$X36),AND(E$6&gt;=CP!$AA36,E$6&lt;=CP!$AB36)),"CP",IF(ISNA(HLOOKUP(E$6,RTT!$B80:$M80,1,0)),"","RTT"))</f>
        <v/>
      </c>
      <c r="F40" s="57" t="str">
        <f aca="false">IF(OR(AND(F$6&gt;=CP!$G36,F$6&lt;=CP!$H36),AND(F$6&gt;=CP!$K36,F$6&lt;=CP!$L36),AND(F$6&gt;=CP!$O36,F$6&lt;=CP!$P36),AND(F$6&gt;=CP!$S36,F$6&lt;=CP!$T36),AND(F$6&gt;=CP!$W36,F$6&lt;=CP!$X36),AND(F$6&gt;=CP!$AA36,F$6&lt;=CP!$AB36)),"CP",IF(ISNA(HLOOKUP(F$6,RTT!$B80:$M80,1,0)),"","RTT"))</f>
        <v/>
      </c>
      <c r="G40" s="57" t="str">
        <f aca="false">IF(OR(AND(G$6&gt;=CP!$G36,G$6&lt;=CP!$H36),AND(G$6&gt;=CP!$K36,G$6&lt;=CP!$L36),AND(G$6&gt;=CP!$O36,G$6&lt;=CP!$P36),AND(G$6&gt;=CP!$S36,G$6&lt;=CP!$T36),AND(G$6&gt;=CP!$W36,G$6&lt;=CP!$X36),AND(G$6&gt;=CP!$AA36,G$6&lt;=CP!$AB36)),"CP",IF(ISNA(HLOOKUP(G$6,RTT!$B80:$M80,1,0)),"","RTT"))</f>
        <v/>
      </c>
      <c r="H40" s="57" t="str">
        <f aca="false">IF(OR(AND(H$6&gt;=CP!$G36,H$6&lt;=CP!$H36),AND(H$6&gt;=CP!$K36,H$6&lt;=CP!$L36),AND(H$6&gt;=CP!$O36,H$6&lt;=CP!$P36),AND(H$6&gt;=CP!$S36,H$6&lt;=CP!$T36),AND(H$6&gt;=CP!$W36,H$6&lt;=CP!$X36),AND(H$6&gt;=CP!$AA36,H$6&lt;=CP!$AB36)),"CP",IF(ISNA(HLOOKUP(H$6,RTT!$B80:$M80,1,0)),"","RTT"))</f>
        <v/>
      </c>
      <c r="I40" s="57" t="str">
        <f aca="false">IF(OR(AND(I$6&gt;=CP!$G36,I$6&lt;=CP!$H36),AND(I$6&gt;=CP!$K36,I$6&lt;=CP!$L36),AND(I$6&gt;=CP!$O36,I$6&lt;=CP!$P36),AND(I$6&gt;=CP!$S36,I$6&lt;=CP!$T36),AND(I$6&gt;=CP!$W36,I$6&lt;=CP!$X36),AND(I$6&gt;=CP!$AA36,I$6&lt;=CP!$AB36)),"CP",IF(ISNA(HLOOKUP(I$6,RTT!$B80:$M80,1,0)),"","RTT"))</f>
        <v/>
      </c>
      <c r="J40" s="57" t="str">
        <f aca="false">IF(OR(AND(J$6&gt;=CP!$G36,J$6&lt;=CP!$H36),AND(J$6&gt;=CP!$K36,J$6&lt;=CP!$L36),AND(J$6&gt;=CP!$O36,J$6&lt;=CP!$P36),AND(J$6&gt;=CP!$S36,J$6&lt;=CP!$T36),AND(J$6&gt;=CP!$W36,J$6&lt;=CP!$X36),AND(J$6&gt;=CP!$AA36,J$6&lt;=CP!$AB36)),"CP",IF(ISNA(HLOOKUP(J$6,RTT!$B80:$M80,1,0)),"","RTT"))</f>
        <v/>
      </c>
      <c r="K40" s="57" t="str">
        <f aca="false">IF(OR(AND(K$6&gt;=CP!$G36,K$6&lt;=CP!$H36),AND(K$6&gt;=CP!$K36,K$6&lt;=CP!$L36),AND(K$6&gt;=CP!$O36,K$6&lt;=CP!$P36),AND(K$6&gt;=CP!$S36,K$6&lt;=CP!$T36),AND(K$6&gt;=CP!$W36,K$6&lt;=CP!$X36),AND(K$6&gt;=CP!$AA36,K$6&lt;=CP!$AB36)),"CP",IF(ISNA(HLOOKUP(K$6,RTT!$B80:$M80,1,0)),"","RTT"))</f>
        <v/>
      </c>
      <c r="L40" s="57" t="str">
        <f aca="false">IF(OR(AND(L$6&gt;=CP!$G36,L$6&lt;=CP!$H36),AND(L$6&gt;=CP!$K36,L$6&lt;=CP!$L36),AND(L$6&gt;=CP!$O36,L$6&lt;=CP!$P36),AND(L$6&gt;=CP!$S36,L$6&lt;=CP!$T36),AND(L$6&gt;=CP!$W36,L$6&lt;=CP!$X36),AND(L$6&gt;=CP!$AA36,L$6&lt;=CP!$AB36)),"CP",IF(ISNA(HLOOKUP(L$6,RTT!$B80:$M80,1,0)),"","RTT"))</f>
        <v/>
      </c>
      <c r="M40" s="57" t="str">
        <f aca="false">IF(OR(AND(M$6&gt;=CP!$G36,M$6&lt;=CP!$H36),AND(M$6&gt;=CP!$K36,M$6&lt;=CP!$L36),AND(M$6&gt;=CP!$O36,M$6&lt;=CP!$P36),AND(M$6&gt;=CP!$S36,M$6&lt;=CP!$T36),AND(M$6&gt;=CP!$W36,M$6&lt;=CP!$X36),AND(M$6&gt;=CP!$AA36,M$6&lt;=CP!$AB36)),"CP",IF(ISNA(HLOOKUP(M$6,RTT!$B80:$M80,1,0)),"","RTT"))</f>
        <v/>
      </c>
      <c r="N40" s="57" t="str">
        <f aca="false">IF(OR(AND(N$6&gt;=CP!$G36,N$6&lt;=CP!$H36),AND(N$6&gt;=CP!$K36,N$6&lt;=CP!$L36),AND(N$6&gt;=CP!$O36,N$6&lt;=CP!$P36),AND(N$6&gt;=CP!$S36,N$6&lt;=CP!$T36),AND(N$6&gt;=CP!$W36,N$6&lt;=CP!$X36),AND(N$6&gt;=CP!$AA36,N$6&lt;=CP!$AB36)),"CP",IF(ISNA(HLOOKUP(N$6,RTT!$B80:$M80,1,0)),"","RTT"))</f>
        <v/>
      </c>
      <c r="O40" s="57" t="str">
        <f aca="false">IF(OR(AND(O$6&gt;=CP!$G36,O$6&lt;=CP!$H36),AND(O$6&gt;=CP!$K36,O$6&lt;=CP!$L36),AND(O$6&gt;=CP!$O36,O$6&lt;=CP!$P36),AND(O$6&gt;=CP!$S36,O$6&lt;=CP!$T36),AND(O$6&gt;=CP!$W36,O$6&lt;=CP!$X36),AND(O$6&gt;=CP!$AA36,O$6&lt;=CP!$AB36)),"CP",IF(ISNA(HLOOKUP(O$6,RTT!$B80:$M80,1,0)),"","RTT"))</f>
        <v/>
      </c>
      <c r="P40" s="57" t="str">
        <f aca="false">IF(OR(AND(P$6&gt;=CP!$G36,P$6&lt;=CP!$H36),AND(P$6&gt;=CP!$K36,P$6&lt;=CP!$L36),AND(P$6&gt;=CP!$O36,P$6&lt;=CP!$P36),AND(P$6&gt;=CP!$S36,P$6&lt;=CP!$T36),AND(P$6&gt;=CP!$W36,P$6&lt;=CP!$X36),AND(P$6&gt;=CP!$AA36,P$6&lt;=CP!$AB36)),"CP",IF(ISNA(HLOOKUP(P$6,RTT!$B80:$M80,1,0)),"","RTT"))</f>
        <v/>
      </c>
      <c r="Q40" s="57" t="str">
        <f aca="false">IF(OR(AND(Q$6&gt;=CP!$G36,Q$6&lt;=CP!$H36),AND(Q$6&gt;=CP!$K36,Q$6&lt;=CP!$L36),AND(Q$6&gt;=CP!$O36,Q$6&lt;=CP!$P36),AND(Q$6&gt;=CP!$S36,Q$6&lt;=CP!$T36),AND(Q$6&gt;=CP!$W36,Q$6&lt;=CP!$X36),AND(Q$6&gt;=CP!$AA36,Q$6&lt;=CP!$AB36)),"CP",IF(ISNA(HLOOKUP(Q$6,RTT!$B80:$M80,1,0)),"","RTT"))</f>
        <v/>
      </c>
      <c r="R40" s="57" t="str">
        <f aca="false">IF(OR(AND(R$6&gt;=CP!$G36,R$6&lt;=CP!$H36),AND(R$6&gt;=CP!$K36,R$6&lt;=CP!$L36),AND(R$6&gt;=CP!$O36,R$6&lt;=CP!$P36),AND(R$6&gt;=CP!$S36,R$6&lt;=CP!$T36),AND(R$6&gt;=CP!$W36,R$6&lt;=CP!$X36),AND(R$6&gt;=CP!$AA36,R$6&lt;=CP!$AB36)),"CP",IF(ISNA(HLOOKUP(R$6,RTT!$B80:$M80,1,0)),"","RTT"))</f>
        <v/>
      </c>
      <c r="S40" s="57" t="str">
        <f aca="false">IF(OR(AND(S$6&gt;=CP!$G36,S$6&lt;=CP!$H36),AND(S$6&gt;=CP!$K36,S$6&lt;=CP!$L36),AND(S$6&gt;=CP!$O36,S$6&lt;=CP!$P36),AND(S$6&gt;=CP!$S36,S$6&lt;=CP!$T36),AND(S$6&gt;=CP!$W36,S$6&lt;=CP!$X36),AND(S$6&gt;=CP!$AA36,S$6&lt;=CP!$AB36)),"CP",IF(ISNA(HLOOKUP(S$6,RTT!$B80:$M80,1,0)),"","RTT"))</f>
        <v/>
      </c>
      <c r="T40" s="57" t="str">
        <f aca="false">IF(OR(AND(T$6&gt;=CP!$G36,T$6&lt;=CP!$H36),AND(T$6&gt;=CP!$K36,T$6&lt;=CP!$L36),AND(T$6&gt;=CP!$O36,T$6&lt;=CP!$P36),AND(T$6&gt;=CP!$S36,T$6&lt;=CP!$T36),AND(T$6&gt;=CP!$W36,T$6&lt;=CP!$X36),AND(T$6&gt;=CP!$AA36,T$6&lt;=CP!$AB36)),"CP",IF(ISNA(HLOOKUP(T$6,RTT!$B80:$M80,1,0)),"","RTT"))</f>
        <v/>
      </c>
      <c r="U40" s="57" t="str">
        <f aca="false">IF(OR(AND(U$6&gt;=CP!$G36,U$6&lt;=CP!$H36),AND(U$6&gt;=CP!$K36,U$6&lt;=CP!$L36),AND(U$6&gt;=CP!$O36,U$6&lt;=CP!$P36),AND(U$6&gt;=CP!$S36,U$6&lt;=CP!$T36),AND(U$6&gt;=CP!$W36,U$6&lt;=CP!$X36),AND(U$6&gt;=CP!$AA36,U$6&lt;=CP!$AB36)),"CP",IF(ISNA(HLOOKUP(U$6,RTT!$B80:$M80,1,0)),"","RTT"))</f>
        <v/>
      </c>
      <c r="V40" s="57" t="str">
        <f aca="false">IF(OR(AND(V$6&gt;=CP!$G36,V$6&lt;=CP!$H36),AND(V$6&gt;=CP!$K36,V$6&lt;=CP!$L36),AND(V$6&gt;=CP!$O36,V$6&lt;=CP!$P36),AND(V$6&gt;=CP!$S36,V$6&lt;=CP!$T36),AND(V$6&gt;=CP!$W36,V$6&lt;=CP!$X36),AND(V$6&gt;=CP!$AA36,V$6&lt;=CP!$AB36)),"CP",IF(ISNA(HLOOKUP(V$6,RTT!$B80:$M80,1,0)),"","RTT"))</f>
        <v/>
      </c>
      <c r="W40" s="57" t="str">
        <f aca="false">IF(OR(AND(W$6&gt;=CP!$G36,W$6&lt;=CP!$H36),AND(W$6&gt;=CP!$K36,W$6&lt;=CP!$L36),AND(W$6&gt;=CP!$O36,W$6&lt;=CP!$P36),AND(W$6&gt;=CP!$S36,W$6&lt;=CP!$T36),AND(W$6&gt;=CP!$W36,W$6&lt;=CP!$X36),AND(W$6&gt;=CP!$AA36,W$6&lt;=CP!$AB36)),"CP",IF(ISNA(HLOOKUP(W$6,RTT!$B80:$M80,1,0)),"","RTT"))</f>
        <v/>
      </c>
      <c r="X40" s="57" t="str">
        <f aca="false">IF(OR(AND(X$6&gt;=CP!$G36,X$6&lt;=CP!$H36),AND(X$6&gt;=CP!$K36,X$6&lt;=CP!$L36),AND(X$6&gt;=CP!$O36,X$6&lt;=CP!$P36),AND(X$6&gt;=CP!$S36,X$6&lt;=CP!$T36),AND(X$6&gt;=CP!$W36,X$6&lt;=CP!$X36),AND(X$6&gt;=CP!$AA36,X$6&lt;=CP!$AB36)),"CP",IF(ISNA(HLOOKUP(X$6,RTT!$B80:$M80,1,0)),"","RTT"))</f>
        <v/>
      </c>
      <c r="Y40" s="57" t="str">
        <f aca="false">IF(OR(AND(Y$6&gt;=CP!$G36,Y$6&lt;=CP!$H36),AND(Y$6&gt;=CP!$K36,Y$6&lt;=CP!$L36),AND(Y$6&gt;=CP!$O36,Y$6&lt;=CP!$P36),AND(Y$6&gt;=CP!$S36,Y$6&lt;=CP!$T36),AND(Y$6&gt;=CP!$W36,Y$6&lt;=CP!$X36),AND(Y$6&gt;=CP!$AA36,Y$6&lt;=CP!$AB36)),"CP",IF(ISNA(HLOOKUP(Y$6,RTT!$B80:$M80,1,0)),"","RTT"))</f>
        <v/>
      </c>
      <c r="Z40" s="57" t="str">
        <f aca="false">IF(OR(AND(Z$6&gt;=CP!$G36,Z$6&lt;=CP!$H36),AND(Z$6&gt;=CP!$K36,Z$6&lt;=CP!$L36),AND(Z$6&gt;=CP!$O36,Z$6&lt;=CP!$P36),AND(Z$6&gt;=CP!$S36,Z$6&lt;=CP!$T36),AND(Z$6&gt;=CP!$W36,Z$6&lt;=CP!$X36),AND(Z$6&gt;=CP!$AA36,Z$6&lt;=CP!$AB36)),"CP",IF(ISNA(HLOOKUP(Z$6,RTT!$B80:$M80,1,0)),"","RTT"))</f>
        <v/>
      </c>
      <c r="AA40" s="57" t="str">
        <f aca="false">IF(OR(AND(AA$6&gt;=CP!$G36,AA$6&lt;=CP!$H36),AND(AA$6&gt;=CP!$K36,AA$6&lt;=CP!$L36),AND(AA$6&gt;=CP!$O36,AA$6&lt;=CP!$P36),AND(AA$6&gt;=CP!$S36,AA$6&lt;=CP!$T36),AND(AA$6&gt;=CP!$W36,AA$6&lt;=CP!$X36),AND(AA$6&gt;=CP!$AA36,AA$6&lt;=CP!$AB36)),"CP",IF(ISNA(HLOOKUP(AA$6,RTT!$B80:$M80,1,0)),"","RTT"))</f>
        <v/>
      </c>
      <c r="AB40" s="57" t="str">
        <f aca="false">IF(OR(AND(AB$6&gt;=CP!$G36,AB$6&lt;=CP!$H36),AND(AB$6&gt;=CP!$K36,AB$6&lt;=CP!$L36),AND(AB$6&gt;=CP!$O36,AB$6&lt;=CP!$P36),AND(AB$6&gt;=CP!$S36,AB$6&lt;=CP!$T36),AND(AB$6&gt;=CP!$W36,AB$6&lt;=CP!$X36),AND(AB$6&gt;=CP!$AA36,AB$6&lt;=CP!$AB36)),"CP",IF(ISNA(HLOOKUP(AB$6,RTT!$B80:$M80,1,0)),"","RTT"))</f>
        <v/>
      </c>
      <c r="AC40" s="57" t="str">
        <f aca="false">IF(OR(AND(AC$6&gt;=CP!$G36,AC$6&lt;=CP!$H36),AND(AC$6&gt;=CP!$K36,AC$6&lt;=CP!$L36),AND(AC$6&gt;=CP!$O36,AC$6&lt;=CP!$P36),AND(AC$6&gt;=CP!$S36,AC$6&lt;=CP!$T36),AND(AC$6&gt;=CP!$W36,AC$6&lt;=CP!$X36),AND(AC$6&gt;=CP!$AA36,AC$6&lt;=CP!$AB36)),"CP",IF(ISNA(HLOOKUP(AC$6,RTT!$B80:$M80,1,0)),"","RTT"))</f>
        <v/>
      </c>
      <c r="AD40" s="57" t="str">
        <f aca="false">IF(OR(AND(AD$6&gt;=CP!$G36,AD$6&lt;=CP!$H36),AND(AD$6&gt;=CP!$K36,AD$6&lt;=CP!$L36),AND(AD$6&gt;=CP!$O36,AD$6&lt;=CP!$P36),AND(AD$6&gt;=CP!$S36,AD$6&lt;=CP!$T36),AND(AD$6&gt;=CP!$W36,AD$6&lt;=CP!$X36),AND(AD$6&gt;=CP!$AA36,AD$6&lt;=CP!$AB36)),"CP",IF(ISNA(HLOOKUP(AD$6,RTT!$B80:$M80,1,0)),"","RTT"))</f>
        <v/>
      </c>
      <c r="AE40" s="57" t="str">
        <f aca="false">IF(OR(AND(AE$6&gt;=CP!$G36,AE$6&lt;=CP!$H36),AND(AE$6&gt;=CP!$K36,AE$6&lt;=CP!$L36),AND(AE$6&gt;=CP!$O36,AE$6&lt;=CP!$P36),AND(AE$6&gt;=CP!$S36,AE$6&lt;=CP!$T36),AND(AE$6&gt;=CP!$W36,AE$6&lt;=CP!$X36),AND(AE$6&gt;=CP!$AA36,AE$6&lt;=CP!$AB36)),"CP",IF(ISNA(HLOOKUP(AE$6,RTT!$B80:$M80,1,0)),"","RTT"))</f>
        <v/>
      </c>
      <c r="AF40" s="57" t="str">
        <f aca="false">IF(OR(AND(AF$6&gt;=CP!$G36,AF$6&lt;=CP!$H36),AND(AF$6&gt;=CP!$K36,AF$6&lt;=CP!$L36),AND(AF$6&gt;=CP!$O36,AF$6&lt;=CP!$P36),AND(AF$6&gt;=CP!$S36,AF$6&lt;=CP!$T36),AND(AF$6&gt;=CP!$W36,AF$6&lt;=CP!$X36),AND(AF$6&gt;=CP!$AA36,AF$6&lt;=CP!$AB36)),"CP",IF(ISNA(HLOOKUP(AF$6,RTT!$B80:$M80,1,0)),"","RTT"))</f>
        <v/>
      </c>
      <c r="AG40" s="57" t="str">
        <f aca="false">IF(OR(AND(AG$6&gt;=CP!$G36,AG$6&lt;=CP!$H36),AND(AG$6&gt;=CP!$K36,AG$6&lt;=CP!$L36),AND(AG$6&gt;=CP!$O36,AG$6&lt;=CP!$P36),AND(AG$6&gt;=CP!$S36,AG$6&lt;=CP!$T36),AND(AG$6&gt;=CP!$W36,AG$6&lt;=CP!$X36),AND(AG$6&gt;=CP!$AA36,AG$6&lt;=CP!$AB36)),"CP",IF(ISNA(HLOOKUP(AG$6,RTT!$B80:$M80,1,0)),"","RTT"))</f>
        <v/>
      </c>
      <c r="AH40" s="57" t="str">
        <f aca="false">IF(OR(AND(AH$6&gt;=CP!$G36,AH$6&lt;=CP!$H36),AND(AH$6&gt;=CP!$K36,AH$6&lt;=CP!$L36),AND(AH$6&gt;=CP!$O36,AH$6&lt;=CP!$P36),AND(AH$6&gt;=CP!$S36,AH$6&lt;=CP!$T36),AND(AH$6&gt;=CP!$W36,AH$6&lt;=CP!$X36),AND(AH$6&gt;=CP!$AA36,AH$6&lt;=CP!$AB36)),"CP",IF(ISNA(HLOOKUP(AH$6,RTT!$B80:$M80,1,0)),"","RTT"))</f>
        <v>CP</v>
      </c>
      <c r="AI40" s="57" t="str">
        <f aca="false">IF(OR(AND(AI$6&gt;=CP!$G36,AI$6&lt;=CP!$H36),AND(AI$6&gt;=CP!$K36,AI$6&lt;=CP!$L36),AND(AI$6&gt;=CP!$O36,AI$6&lt;=CP!$P36),AND(AI$6&gt;=CP!$S36,AI$6&lt;=CP!$T36),AND(AI$6&gt;=CP!$W36,AI$6&lt;=CP!$X36),AND(AI$6&gt;=CP!$AA36,AI$6&lt;=CP!$AB36)),"CP",IF(ISNA(HLOOKUP(AI$6,RTT!$B80:$M80,1,0)),"","RTT"))</f>
        <v>CP</v>
      </c>
      <c r="AJ40" s="57" t="str">
        <f aca="false">IF(OR(AND(AJ$6&gt;=CP!$G36,AJ$6&lt;=CP!$H36),AND(AJ$6&gt;=CP!$K36,AJ$6&lt;=CP!$L36),AND(AJ$6&gt;=CP!$O36,AJ$6&lt;=CP!$P36),AND(AJ$6&gt;=CP!$S36,AJ$6&lt;=CP!$T36),AND(AJ$6&gt;=CP!$W36,AJ$6&lt;=CP!$X36),AND(AJ$6&gt;=CP!$AA36,AJ$6&lt;=CP!$AB36)),"CP",IF(ISNA(HLOOKUP(AJ$6,RTT!$B80:$M80,1,0)),"","RTT"))</f>
        <v>CP</v>
      </c>
      <c r="AK40" s="57" t="str">
        <f aca="false">IF(OR(AND(AK$6&gt;=CP!$G36,AK$6&lt;=CP!$H36),AND(AK$6&gt;=CP!$K36,AK$6&lt;=CP!$L36),AND(AK$6&gt;=CP!$O36,AK$6&lt;=CP!$P36),AND(AK$6&gt;=CP!$S36,AK$6&lt;=CP!$T36),AND(AK$6&gt;=CP!$W36,AK$6&lt;=CP!$X36),AND(AK$6&gt;=CP!$AA36,AK$6&lt;=CP!$AB36)),"CP",IF(ISNA(HLOOKUP(AK$6,RTT!$B80:$M80,1,0)),"","RTT"))</f>
        <v>CP</v>
      </c>
      <c r="AL40" s="57" t="str">
        <f aca="false">IF(OR(AND(AL$6&gt;=CP!$G36,AL$6&lt;=CP!$H36),AND(AL$6&gt;=CP!$K36,AL$6&lt;=CP!$L36),AND(AL$6&gt;=CP!$O36,AL$6&lt;=CP!$P36),AND(AL$6&gt;=CP!$S36,AL$6&lt;=CP!$T36),AND(AL$6&gt;=CP!$W36,AL$6&lt;=CP!$X36),AND(AL$6&gt;=CP!$AA36,AL$6&lt;=CP!$AB36)),"CP",IF(ISNA(HLOOKUP(AL$6,RTT!$B80:$M80,1,0)),"","RTT"))</f>
        <v>CP</v>
      </c>
      <c r="AM40" s="57" t="str">
        <f aca="false">IF(OR(AND(AM$6&gt;=CP!$G36,AM$6&lt;=CP!$H36),AND(AM$6&gt;=CP!$K36,AM$6&lt;=CP!$L36),AND(AM$6&gt;=CP!$O36,AM$6&lt;=CP!$P36),AND(AM$6&gt;=CP!$S36,AM$6&lt;=CP!$T36),AND(AM$6&gt;=CP!$W36,AM$6&lt;=CP!$X36),AND(AM$6&gt;=CP!$AA36,AM$6&lt;=CP!$AB36)),"CP",IF(ISNA(HLOOKUP(AM$6,RTT!$B80:$M80,1,0)),"","RTT"))</f>
        <v>CP</v>
      </c>
      <c r="AN40" s="57" t="str">
        <f aca="false">IF(OR(AND(AN$6&gt;=CP!$G36,AN$6&lt;=CP!$H36),AND(AN$6&gt;=CP!$K36,AN$6&lt;=CP!$L36),AND(AN$6&gt;=CP!$O36,AN$6&lt;=CP!$P36),AND(AN$6&gt;=CP!$S36,AN$6&lt;=CP!$T36),AND(AN$6&gt;=CP!$W36,AN$6&lt;=CP!$X36),AND(AN$6&gt;=CP!$AA36,AN$6&lt;=CP!$AB36)),"CP",IF(ISNA(HLOOKUP(AN$6,RTT!$B80:$M80,1,0)),"","RTT"))</f>
        <v>CP</v>
      </c>
      <c r="AO40" s="57" t="str">
        <f aca="false">IF(OR(AND(AO$6&gt;=CP!$G36,AO$6&lt;=CP!$H36),AND(AO$6&gt;=CP!$K36,AO$6&lt;=CP!$L36),AND(AO$6&gt;=CP!$O36,AO$6&lt;=CP!$P36),AND(AO$6&gt;=CP!$S36,AO$6&lt;=CP!$T36),AND(AO$6&gt;=CP!$W36,AO$6&lt;=CP!$X36),AND(AO$6&gt;=CP!$AA36,AO$6&lt;=CP!$AB36)),"CP",IF(ISNA(HLOOKUP(AO$6,RTT!$B80:$M80,1,0)),"","RTT"))</f>
        <v>CP</v>
      </c>
      <c r="AP40" s="57" t="str">
        <f aca="false">IF(OR(AND(AP$6&gt;=CP!$G36,AP$6&lt;=CP!$H36),AND(AP$6&gt;=CP!$K36,AP$6&lt;=CP!$L36),AND(AP$6&gt;=CP!$O36,AP$6&lt;=CP!$P36),AND(AP$6&gt;=CP!$S36,AP$6&lt;=CP!$T36),AND(AP$6&gt;=CP!$W36,AP$6&lt;=CP!$X36),AND(AP$6&gt;=CP!$AA36,AP$6&lt;=CP!$AB36)),"CP",IF(ISNA(HLOOKUP(AP$6,RTT!$B80:$M80,1,0)),"","RTT"))</f>
        <v>CP</v>
      </c>
      <c r="AQ40" s="57" t="str">
        <f aca="false">IF(OR(AND(AQ$6&gt;=CP!$G36,AQ$6&lt;=CP!$H36),AND(AQ$6&gt;=CP!$K36,AQ$6&lt;=CP!$L36),AND(AQ$6&gt;=CP!$O36,AQ$6&lt;=CP!$P36),AND(AQ$6&gt;=CP!$S36,AQ$6&lt;=CP!$T36),AND(AQ$6&gt;=CP!$W36,AQ$6&lt;=CP!$X36),AND(AQ$6&gt;=CP!$AA36,AQ$6&lt;=CP!$AB36)),"CP",IF(ISNA(HLOOKUP(AQ$6,RTT!$B80:$M80,1,0)),"","RTT"))</f>
        <v>CP</v>
      </c>
      <c r="AR40" s="57" t="str">
        <f aca="false">IF(OR(AND(AR$6&gt;=CP!$G36,AR$6&lt;=CP!$H36),AND(AR$6&gt;=CP!$K36,AR$6&lt;=CP!$L36),AND(AR$6&gt;=CP!$O36,AR$6&lt;=CP!$P36),AND(AR$6&gt;=CP!$S36,AR$6&lt;=CP!$T36),AND(AR$6&gt;=CP!$W36,AR$6&lt;=CP!$X36),AND(AR$6&gt;=CP!$AA36,AR$6&lt;=CP!$AB36)),"CP",IF(ISNA(HLOOKUP(AR$6,RTT!$B80:$M80,1,0)),"","RTT"))</f>
        <v>CP</v>
      </c>
      <c r="AS40" s="57" t="str">
        <f aca="false">IF(OR(AND(AS$6&gt;=CP!$G36,AS$6&lt;=CP!$H36),AND(AS$6&gt;=CP!$K36,AS$6&lt;=CP!$L36),AND(AS$6&gt;=CP!$O36,AS$6&lt;=CP!$P36),AND(AS$6&gt;=CP!$S36,AS$6&lt;=CP!$T36),AND(AS$6&gt;=CP!$W36,AS$6&lt;=CP!$X36),AND(AS$6&gt;=CP!$AA36,AS$6&lt;=CP!$AB36)),"CP",IF(ISNA(HLOOKUP(AS$6,RTT!$B80:$M80,1,0)),"","RTT"))</f>
        <v>CP</v>
      </c>
      <c r="AT40" s="57" t="str">
        <f aca="false">IF(OR(AND(AT$6&gt;=CP!$G36,AT$6&lt;=CP!$H36),AND(AT$6&gt;=CP!$K36,AT$6&lt;=CP!$L36),AND(AT$6&gt;=CP!$O36,AT$6&lt;=CP!$P36),AND(AT$6&gt;=CP!$S36,AT$6&lt;=CP!$T36),AND(AT$6&gt;=CP!$W36,AT$6&lt;=CP!$X36),AND(AT$6&gt;=CP!$AA36,AT$6&lt;=CP!$AB36)),"CP",IF(ISNA(HLOOKUP(AT$6,RTT!$B80:$M80,1,0)),"","RTT"))</f>
        <v>CP</v>
      </c>
      <c r="AU40" s="57" t="str">
        <f aca="false">IF(OR(AND(AU$6&gt;=CP!$G36,AU$6&lt;=CP!$H36),AND(AU$6&gt;=CP!$K36,AU$6&lt;=CP!$L36),AND(AU$6&gt;=CP!$O36,AU$6&lt;=CP!$P36),AND(AU$6&gt;=CP!$S36,AU$6&lt;=CP!$T36),AND(AU$6&gt;=CP!$W36,AU$6&lt;=CP!$X36),AND(AU$6&gt;=CP!$AA36,AU$6&lt;=CP!$AB36)),"CP",IF(ISNA(HLOOKUP(AU$6,RTT!$B80:$M80,1,0)),"","RTT"))</f>
        <v>CP</v>
      </c>
      <c r="AV40" s="57" t="str">
        <f aca="false">IF(OR(AND(AV$6&gt;=CP!$G36,AV$6&lt;=CP!$H36),AND(AV$6&gt;=CP!$K36,AV$6&lt;=CP!$L36),AND(AV$6&gt;=CP!$O36,AV$6&lt;=CP!$P36),AND(AV$6&gt;=CP!$S36,AV$6&lt;=CP!$T36),AND(AV$6&gt;=CP!$W36,AV$6&lt;=CP!$X36),AND(AV$6&gt;=CP!$AA36,AV$6&lt;=CP!$AB36)),"CP",IF(ISNA(HLOOKUP(AV$6,RTT!$B80:$M80,1,0)),"","RTT"))</f>
        <v>CP</v>
      </c>
      <c r="AW40" s="57" t="str">
        <f aca="false">IF(OR(AND(AW$6&gt;=CP!$G36,AW$6&lt;=CP!$H36),AND(AW$6&gt;=CP!$K36,AW$6&lt;=CP!$L36),AND(AW$6&gt;=CP!$O36,AW$6&lt;=CP!$P36),AND(AW$6&gt;=CP!$S36,AW$6&lt;=CP!$T36),AND(AW$6&gt;=CP!$W36,AW$6&lt;=CP!$X36),AND(AW$6&gt;=CP!$AA36,AW$6&lt;=CP!$AB36)),"CP",IF(ISNA(HLOOKUP(AW$6,RTT!$B80:$M80,1,0)),"","RTT"))</f>
        <v>CP</v>
      </c>
      <c r="AX40" s="57" t="str">
        <f aca="false">IF(OR(AND(AX$6&gt;=CP!$G36,AX$6&lt;=CP!$H36),AND(AX$6&gt;=CP!$K36,AX$6&lt;=CP!$L36),AND(AX$6&gt;=CP!$O36,AX$6&lt;=CP!$P36),AND(AX$6&gt;=CP!$S36,AX$6&lt;=CP!$T36),AND(AX$6&gt;=CP!$W36,AX$6&lt;=CP!$X36),AND(AX$6&gt;=CP!$AA36,AX$6&lt;=CP!$AB36)),"CP",IF(ISNA(HLOOKUP(AX$6,RTT!$B80:$M80,1,0)),"","RTT"))</f>
        <v>CP</v>
      </c>
      <c r="AY40" s="57" t="str">
        <f aca="false">IF(OR(AND(AY$6&gt;=CP!$G36,AY$6&lt;=CP!$H36),AND(AY$6&gt;=CP!$K36,AY$6&lt;=CP!$L36),AND(AY$6&gt;=CP!$O36,AY$6&lt;=CP!$P36),AND(AY$6&gt;=CP!$S36,AY$6&lt;=CP!$T36),AND(AY$6&gt;=CP!$W36,AY$6&lt;=CP!$X36),AND(AY$6&gt;=CP!$AA36,AY$6&lt;=CP!$AB36)),"CP",IF(ISNA(HLOOKUP(AY$6,RTT!$B80:$M80,1,0)),"","RTT"))</f>
        <v>CP</v>
      </c>
      <c r="AZ40" s="57" t="str">
        <f aca="false">IF(OR(AND(AZ$6&gt;=CP!$G36,AZ$6&lt;=CP!$H36),AND(AZ$6&gt;=CP!$K36,AZ$6&lt;=CP!$L36),AND(AZ$6&gt;=CP!$O36,AZ$6&lt;=CP!$P36),AND(AZ$6&gt;=CP!$S36,AZ$6&lt;=CP!$T36),AND(AZ$6&gt;=CP!$W36,AZ$6&lt;=CP!$X36),AND(AZ$6&gt;=CP!$AA36,AZ$6&lt;=CP!$AB36)),"CP",IF(ISNA(HLOOKUP(AZ$6,RTT!$B80:$M80,1,0)),"","RTT"))</f>
        <v>CP</v>
      </c>
      <c r="BA40" s="57" t="str">
        <f aca="false">IF(OR(AND(BA$6&gt;=CP!$G36,BA$6&lt;=CP!$H36),AND(BA$6&gt;=CP!$K36,BA$6&lt;=CP!$L36),AND(BA$6&gt;=CP!$O36,BA$6&lt;=CP!$P36),AND(BA$6&gt;=CP!$S36,BA$6&lt;=CP!$T36),AND(BA$6&gt;=CP!$W36,BA$6&lt;=CP!$X36),AND(BA$6&gt;=CP!$AA36,BA$6&lt;=CP!$AB36)),"CP",IF(ISNA(HLOOKUP(BA$6,RTT!$B80:$M80,1,0)),"","RTT"))</f>
        <v>CP</v>
      </c>
      <c r="BB40" s="57" t="str">
        <f aca="false">IF(OR(AND(BB$6&gt;=CP!$G36,BB$6&lt;=CP!$H36),AND(BB$6&gt;=CP!$K36,BB$6&lt;=CP!$L36),AND(BB$6&gt;=CP!$O36,BB$6&lt;=CP!$P36),AND(BB$6&gt;=CP!$S36,BB$6&lt;=CP!$T36),AND(BB$6&gt;=CP!$W36,BB$6&lt;=CP!$X36),AND(BB$6&gt;=CP!$AA36,BB$6&lt;=CP!$AB36)),"CP",IF(ISNA(HLOOKUP(BB$6,RTT!$B80:$M80,1,0)),"","RTT"))</f>
        <v>CP</v>
      </c>
      <c r="BC40" s="57" t="str">
        <f aca="false">IF(OR(AND(BC$6&gt;=CP!$G36,BC$6&lt;=CP!$H36),AND(BC$6&gt;=CP!$K36,BC$6&lt;=CP!$L36),AND(BC$6&gt;=CP!$O36,BC$6&lt;=CP!$P36),AND(BC$6&gt;=CP!$S36,BC$6&lt;=CP!$T36),AND(BC$6&gt;=CP!$W36,BC$6&lt;=CP!$X36),AND(BC$6&gt;=CP!$AA36,BC$6&lt;=CP!$AB36)),"CP",IF(ISNA(HLOOKUP(BC$6,RTT!$B80:$M80,1,0)),"","RTT"))</f>
        <v>CP</v>
      </c>
      <c r="BD40" s="57" t="str">
        <f aca="false">IF(OR(AND(BD$6&gt;=CP!$G36,BD$6&lt;=CP!$H36),AND(BD$6&gt;=CP!$K36,BD$6&lt;=CP!$L36),AND(BD$6&gt;=CP!$O36,BD$6&lt;=CP!$P36),AND(BD$6&gt;=CP!$S36,BD$6&lt;=CP!$T36),AND(BD$6&gt;=CP!$W36,BD$6&lt;=CP!$X36),AND(BD$6&gt;=CP!$AA36,BD$6&lt;=CP!$AB36)),"CP",IF(ISNA(HLOOKUP(BD$6,RTT!$B80:$M80,1,0)),"","RTT"))</f>
        <v/>
      </c>
      <c r="BE40" s="57" t="str">
        <f aca="false">IF(OR(AND(BE$6&gt;=CP!$G36,BE$6&lt;=CP!$H36),AND(BE$6&gt;=CP!$K36,BE$6&lt;=CP!$L36),AND(BE$6&gt;=CP!$O36,BE$6&lt;=CP!$P36),AND(BE$6&gt;=CP!$S36,BE$6&lt;=CP!$T36),AND(BE$6&gt;=CP!$W36,BE$6&lt;=CP!$X36),AND(BE$6&gt;=CP!$AA36,BE$6&lt;=CP!$AB36)),"CP",IF(ISNA(HLOOKUP(BE$6,RTT!$B80:$M80,1,0)),"","RTT"))</f>
        <v/>
      </c>
      <c r="BF40" s="57" t="str">
        <f aca="false">IF(OR(AND(BF$6&gt;=CP!$G36,BF$6&lt;=CP!$H36),AND(BF$6&gt;=CP!$K36,BF$6&lt;=CP!$L36),AND(BF$6&gt;=CP!$O36,BF$6&lt;=CP!$P36),AND(BF$6&gt;=CP!$S36,BF$6&lt;=CP!$T36),AND(BF$6&gt;=CP!$W36,BF$6&lt;=CP!$X36),AND(BF$6&gt;=CP!$AA36,BF$6&lt;=CP!$AB36)),"CP",IF(ISNA(HLOOKUP(BF$6,RTT!$B80:$M80,1,0)),"","RTT"))</f>
        <v/>
      </c>
      <c r="BG40" s="57" t="str">
        <f aca="false">IF(OR(AND(BG$6&gt;=CP!$G36,BG$6&lt;=CP!$H36),AND(BG$6&gt;=CP!$K36,BG$6&lt;=CP!$L36),AND(BG$6&gt;=CP!$O36,BG$6&lt;=CP!$P36),AND(BG$6&gt;=CP!$S36,BG$6&lt;=CP!$T36),AND(BG$6&gt;=CP!$W36,BG$6&lt;=CP!$X36),AND(BG$6&gt;=CP!$AA36,BG$6&lt;=CP!$AB36)),"CP",IF(ISNA(HLOOKUP(BG$6,RTT!$B80:$M80,1,0)),"","RTT"))</f>
        <v/>
      </c>
      <c r="BH40" s="57" t="str">
        <f aca="false">IF(OR(AND(BH$6&gt;=CP!$G36,BH$6&lt;=CP!$H36),AND(BH$6&gt;=CP!$K36,BH$6&lt;=CP!$L36),AND(BH$6&gt;=CP!$O36,BH$6&lt;=CP!$P36),AND(BH$6&gt;=CP!$S36,BH$6&lt;=CP!$T36),AND(BH$6&gt;=CP!$W36,BH$6&lt;=CP!$X36),AND(BH$6&gt;=CP!$AA36,BH$6&lt;=CP!$AB36)),"CP",IF(ISNA(HLOOKUP(BH$6,RTT!$B80:$M80,1,0)),"","RTT"))</f>
        <v/>
      </c>
      <c r="BI40" s="57" t="str">
        <f aca="false">IF(OR(AND(BI$6&gt;=CP!$G36,BI$6&lt;=CP!$H36),AND(BI$6&gt;=CP!$K36,BI$6&lt;=CP!$L36),AND(BI$6&gt;=CP!$O36,BI$6&lt;=CP!$P36),AND(BI$6&gt;=CP!$S36,BI$6&lt;=CP!$T36),AND(BI$6&gt;=CP!$W36,BI$6&lt;=CP!$X36),AND(BI$6&gt;=CP!$AA36,BI$6&lt;=CP!$AB36)),"CP",IF(ISNA(HLOOKUP(BI$6,RTT!$B80:$M80,1,0)),"","RTT"))</f>
        <v/>
      </c>
      <c r="BJ40" s="57" t="str">
        <f aca="false">IF(OR(AND(BJ$6&gt;=CP!$G36,BJ$6&lt;=CP!$H36),AND(BJ$6&gt;=CP!$K36,BJ$6&lt;=CP!$L36),AND(BJ$6&gt;=CP!$O36,BJ$6&lt;=CP!$P36),AND(BJ$6&gt;=CP!$S36,BJ$6&lt;=CP!$T36),AND(BJ$6&gt;=CP!$W36,BJ$6&lt;=CP!$X36),AND(BJ$6&gt;=CP!$AA36,BJ$6&lt;=CP!$AB36)),"CP",IF(ISNA(HLOOKUP(BJ$6,RTT!$B80:$M80,1,0)),"","RTT"))</f>
        <v/>
      </c>
      <c r="BK40" s="57" t="str">
        <f aca="false">IF(OR(AND(BK$6&gt;=CP!$G36,BK$6&lt;=CP!$H36),AND(BK$6&gt;=CP!$K36,BK$6&lt;=CP!$L36),AND(BK$6&gt;=CP!$O36,BK$6&lt;=CP!$P36),AND(BK$6&gt;=CP!$S36,BK$6&lt;=CP!$T36),AND(BK$6&gt;=CP!$W36,BK$6&lt;=CP!$X36),AND(BK$6&gt;=CP!$AA36,BK$6&lt;=CP!$AB36)),"CP",IF(ISNA(HLOOKUP(BK$6,RTT!$B80:$M80,1,0)),"","RTT"))</f>
        <v/>
      </c>
      <c r="BL40" s="57" t="str">
        <f aca="false">IF(OR(AND(BL$6&gt;=CP!$G36,BL$6&lt;=CP!$H36),AND(BL$6&gt;=CP!$K36,BL$6&lt;=CP!$L36),AND(BL$6&gt;=CP!$O36,BL$6&lt;=CP!$P36),AND(BL$6&gt;=CP!$S36,BL$6&lt;=CP!$T36),AND(BL$6&gt;=CP!$W36,BL$6&lt;=CP!$X36),AND(BL$6&gt;=CP!$AA36,BL$6&lt;=CP!$AB36)),"CP",IF(ISNA(HLOOKUP(BL$6,RTT!$B80:$M80,1,0)),"","RTT"))</f>
        <v/>
      </c>
      <c r="BM40" s="57" t="str">
        <f aca="false">IF(OR(AND(BM$6&gt;=CP!$G36,BM$6&lt;=CP!$H36),AND(BM$6&gt;=CP!$K36,BM$6&lt;=CP!$L36),AND(BM$6&gt;=CP!$O36,BM$6&lt;=CP!$P36),AND(BM$6&gt;=CP!$S36,BM$6&lt;=CP!$T36),AND(BM$6&gt;=CP!$W36,BM$6&lt;=CP!$X36),AND(BM$6&gt;=CP!$AA36,BM$6&lt;=CP!$AB36)),"CP",IF(ISNA(HLOOKUP(BM$6,RTT!$B80:$M80,1,0)),"","RTT"))</f>
        <v/>
      </c>
      <c r="BN40" s="57" t="str">
        <f aca="false">IF(OR(AND(BN$6&gt;=CP!$G36,BN$6&lt;=CP!$H36),AND(BN$6&gt;=CP!$K36,BN$6&lt;=CP!$L36),AND(BN$6&gt;=CP!$O36,BN$6&lt;=CP!$P36),AND(BN$6&gt;=CP!$S36,BN$6&lt;=CP!$T36),AND(BN$6&gt;=CP!$W36,BN$6&lt;=CP!$X36),AND(BN$6&gt;=CP!$AA36,BN$6&lt;=CP!$AB36)),"CP",IF(ISNA(HLOOKUP(BN$6,RTT!$B80:$M80,1,0)),"","RTT"))</f>
        <v/>
      </c>
      <c r="BO40" s="57" t="str">
        <f aca="false">IF(OR(AND(BO$6&gt;=CP!$G36,BO$6&lt;=CP!$H36),AND(BO$6&gt;=CP!$K36,BO$6&lt;=CP!$L36),AND(BO$6&gt;=CP!$O36,BO$6&lt;=CP!$P36),AND(BO$6&gt;=CP!$S36,BO$6&lt;=CP!$T36),AND(BO$6&gt;=CP!$W36,BO$6&lt;=CP!$X36),AND(BO$6&gt;=CP!$AA36,BO$6&lt;=CP!$AB36)),"CP",IF(ISNA(HLOOKUP(BO$6,RTT!$B80:$M80,1,0)),"","RTT"))</f>
        <v/>
      </c>
      <c r="BP40" s="57" t="str">
        <f aca="false">IF(OR(AND(BP$6&gt;=CP!$G36,BP$6&lt;=CP!$H36),AND(BP$6&gt;=CP!$K36,BP$6&lt;=CP!$L36),AND(BP$6&gt;=CP!$O36,BP$6&lt;=CP!$P36),AND(BP$6&gt;=CP!$S36,BP$6&lt;=CP!$T36),AND(BP$6&gt;=CP!$W36,BP$6&lt;=CP!$X36),AND(BP$6&gt;=CP!$AA36,BP$6&lt;=CP!$AB36)),"CP",IF(ISNA(HLOOKUP(BP$6,RTT!$B80:$M80,1,0)),"","RTT"))</f>
        <v/>
      </c>
      <c r="BQ40" s="57" t="str">
        <f aca="false">IF(OR(AND(BQ$6&gt;=CP!$G36,BQ$6&lt;=CP!$H36),AND(BQ$6&gt;=CP!$K36,BQ$6&lt;=CP!$L36),AND(BQ$6&gt;=CP!$O36,BQ$6&lt;=CP!$P36),AND(BQ$6&gt;=CP!$S36,BQ$6&lt;=CP!$T36),AND(BQ$6&gt;=CP!$W36,BQ$6&lt;=CP!$X36),AND(BQ$6&gt;=CP!$AA36,BQ$6&lt;=CP!$AB36)),"CP",IF(ISNA(HLOOKUP(BQ$6,RTT!$B80:$M80,1,0)),"","RTT"))</f>
        <v/>
      </c>
      <c r="BR40" s="57" t="str">
        <f aca="false">IF(OR(AND(BR$6&gt;=CP!$G36,BR$6&lt;=CP!$H36),AND(BR$6&gt;=CP!$K36,BR$6&lt;=CP!$L36),AND(BR$6&gt;=CP!$O36,BR$6&lt;=CP!$P36),AND(BR$6&gt;=CP!$S36,BR$6&lt;=CP!$T36),AND(BR$6&gt;=CP!$W36,BR$6&lt;=CP!$X36),AND(BR$6&gt;=CP!$AA36,BR$6&lt;=CP!$AB36)),"CP",IF(ISNA(HLOOKUP(BR$6,RTT!$B80:$M80,1,0)),"","RTT"))</f>
        <v/>
      </c>
      <c r="BS40" s="57" t="str">
        <f aca="false">IF(OR(AND(BS$6&gt;=CP!$G36,BS$6&lt;=CP!$H36),AND(BS$6&gt;=CP!$K36,BS$6&lt;=CP!$L36),AND(BS$6&gt;=CP!$O36,BS$6&lt;=CP!$P36),AND(BS$6&gt;=CP!$S36,BS$6&lt;=CP!$T36),AND(BS$6&gt;=CP!$W36,BS$6&lt;=CP!$X36),AND(BS$6&gt;=CP!$AA36,BS$6&lt;=CP!$AB36)),"CP",IF(ISNA(HLOOKUP(BS$6,RTT!$B80:$M80,1,0)),"","RTT"))</f>
        <v/>
      </c>
      <c r="BT40" s="57" t="str">
        <f aca="false">IF(OR(AND(BT$6&gt;=CP!$G36,BT$6&lt;=CP!$H36),AND(BT$6&gt;=CP!$K36,BT$6&lt;=CP!$L36),AND(BT$6&gt;=CP!$O36,BT$6&lt;=CP!$P36),AND(BT$6&gt;=CP!$S36,BT$6&lt;=CP!$T36),AND(BT$6&gt;=CP!$W36,BT$6&lt;=CP!$X36),AND(BT$6&gt;=CP!$AA36,BT$6&lt;=CP!$AB36)),"CP",IF(ISNA(HLOOKUP(BT$6,RTT!$B80:$M80,1,0)),"","RTT"))</f>
        <v/>
      </c>
      <c r="BU40" s="57" t="str">
        <f aca="false">IF(OR(AND(BU$6&gt;=CP!$G36,BU$6&lt;=CP!$H36),AND(BU$6&gt;=CP!$K36,BU$6&lt;=CP!$L36),AND(BU$6&gt;=CP!$O36,BU$6&lt;=CP!$P36),AND(BU$6&gt;=CP!$S36,BU$6&lt;=CP!$T36),AND(BU$6&gt;=CP!$W36,BU$6&lt;=CP!$X36),AND(BU$6&gt;=CP!$AA36,BU$6&lt;=CP!$AB36)),"CP",IF(ISNA(HLOOKUP(BU$6,RTT!$B80:$M80,1,0)),"","RTT"))</f>
        <v/>
      </c>
      <c r="BV40" s="57" t="str">
        <f aca="false">IF(OR(AND(BV$6&gt;=CP!$G36,BV$6&lt;=CP!$H36),AND(BV$6&gt;=CP!$K36,BV$6&lt;=CP!$L36),AND(BV$6&gt;=CP!$O36,BV$6&lt;=CP!$P36),AND(BV$6&gt;=CP!$S36,BV$6&lt;=CP!$T36),AND(BV$6&gt;=CP!$W36,BV$6&lt;=CP!$X36),AND(BV$6&gt;=CP!$AA36,BV$6&lt;=CP!$AB36)),"CP",IF(ISNA(HLOOKUP(BV$6,RTT!$B80:$M80,1,0)),"","RTT"))</f>
        <v/>
      </c>
      <c r="BW40" s="57" t="str">
        <f aca="false">IF(OR(AND(BW$6&gt;=CP!$G36,BW$6&lt;=CP!$H36),AND(BW$6&gt;=CP!$K36,BW$6&lt;=CP!$L36),AND(BW$6&gt;=CP!$O36,BW$6&lt;=CP!$P36),AND(BW$6&gt;=CP!$S36,BW$6&lt;=CP!$T36),AND(BW$6&gt;=CP!$W36,BW$6&lt;=CP!$X36),AND(BW$6&gt;=CP!$AA36,BW$6&lt;=CP!$AB36)),"CP",IF(ISNA(HLOOKUP(BW$6,RTT!$B80:$M80,1,0)),"","RTT"))</f>
        <v/>
      </c>
      <c r="BX40" s="57" t="str">
        <f aca="false">IF(OR(AND(BX$6&gt;=CP!$G36,BX$6&lt;=CP!$H36),AND(BX$6&gt;=CP!$K36,BX$6&lt;=CP!$L36),AND(BX$6&gt;=CP!$O36,BX$6&lt;=CP!$P36),AND(BX$6&gt;=CP!$S36,BX$6&lt;=CP!$T36),AND(BX$6&gt;=CP!$W36,BX$6&lt;=CP!$X36),AND(BX$6&gt;=CP!$AA36,BX$6&lt;=CP!$AB36)),"CP",IF(ISNA(HLOOKUP(BX$6,RTT!$B80:$M80,1,0)),"","RTT"))</f>
        <v/>
      </c>
      <c r="BY40" s="57" t="str">
        <f aca="false">IF(OR(AND(BY$6&gt;=CP!$G36,BY$6&lt;=CP!$H36),AND(BY$6&gt;=CP!$K36,BY$6&lt;=CP!$L36),AND(BY$6&gt;=CP!$O36,BY$6&lt;=CP!$P36),AND(BY$6&gt;=CP!$S36,BY$6&lt;=CP!$T36),AND(BY$6&gt;=CP!$W36,BY$6&lt;=CP!$X36),AND(BY$6&gt;=CP!$AA36,BY$6&lt;=CP!$AB36)),"CP",IF(ISNA(HLOOKUP(BY$6,RTT!$B80:$M80,1,0)),"","RTT"))</f>
        <v/>
      </c>
      <c r="BZ40" s="57" t="str">
        <f aca="false">IF(OR(AND(BZ$6&gt;=CP!$G36,BZ$6&lt;=CP!$H36),AND(BZ$6&gt;=CP!$K36,BZ$6&lt;=CP!$L36),AND(BZ$6&gt;=CP!$O36,BZ$6&lt;=CP!$P36),AND(BZ$6&gt;=CP!$S36,BZ$6&lt;=CP!$T36),AND(BZ$6&gt;=CP!$W36,BZ$6&lt;=CP!$X36),AND(BZ$6&gt;=CP!$AA36,BZ$6&lt;=CP!$AB36)),"CP",IF(ISNA(HLOOKUP(BZ$6,RTT!$B80:$M80,1,0)),"","RTT"))</f>
        <v/>
      </c>
      <c r="CA40" s="57" t="str">
        <f aca="false">IF(OR(AND(CA$6&gt;=CP!$G36,CA$6&lt;=CP!$H36),AND(CA$6&gt;=CP!$K36,CA$6&lt;=CP!$L36),AND(CA$6&gt;=CP!$O36,CA$6&lt;=CP!$P36),AND(CA$6&gt;=CP!$S36,CA$6&lt;=CP!$T36),AND(CA$6&gt;=CP!$W36,CA$6&lt;=CP!$X36),AND(CA$6&gt;=CP!$AA36,CA$6&lt;=CP!$AB36)),"CP",IF(ISNA(HLOOKUP(CA$6,RTT!$B80:$M80,1,0)),"","RTT"))</f>
        <v/>
      </c>
      <c r="CB40" s="57" t="str">
        <f aca="false">IF(OR(AND(CB$6&gt;=CP!$G36,CB$6&lt;=CP!$H36),AND(CB$6&gt;=CP!$K36,CB$6&lt;=CP!$L36),AND(CB$6&gt;=CP!$O36,CB$6&lt;=CP!$P36),AND(CB$6&gt;=CP!$S36,CB$6&lt;=CP!$T36),AND(CB$6&gt;=CP!$W36,CB$6&lt;=CP!$X36),AND(CB$6&gt;=CP!$AA36,CB$6&lt;=CP!$AB36)),"CP",IF(ISNA(HLOOKUP(CB$6,RTT!$B80:$M80,1,0)),"","RTT"))</f>
        <v/>
      </c>
      <c r="CC40" s="57" t="str">
        <f aca="false">IF(OR(AND(CC$6&gt;=CP!$G36,CC$6&lt;=CP!$H36),AND(CC$6&gt;=CP!$K36,CC$6&lt;=CP!$L36),AND(CC$6&gt;=CP!$O36,CC$6&lt;=CP!$P36),AND(CC$6&gt;=CP!$S36,CC$6&lt;=CP!$T36),AND(CC$6&gt;=CP!$W36,CC$6&lt;=CP!$X36),AND(CC$6&gt;=CP!$AA36,CC$6&lt;=CP!$AB36)),"CP",IF(ISNA(HLOOKUP(CC$6,RTT!$B80:$M80,1,0)),"","RTT"))</f>
        <v/>
      </c>
      <c r="CD40" s="57" t="str">
        <f aca="false">IF(OR(AND(CD$6&gt;=CP!$G36,CD$6&lt;=CP!$H36),AND(CD$6&gt;=CP!$K36,CD$6&lt;=CP!$L36),AND(CD$6&gt;=CP!$O36,CD$6&lt;=CP!$P36),AND(CD$6&gt;=CP!$S36,CD$6&lt;=CP!$T36),AND(CD$6&gt;=CP!$W36,CD$6&lt;=CP!$X36),AND(CD$6&gt;=CP!$AA36,CD$6&lt;=CP!$AB36)),"CP",IF(ISNA(HLOOKUP(CD$6,RTT!$B80:$M80,1,0)),"","RTT"))</f>
        <v/>
      </c>
      <c r="CE40" s="57" t="str">
        <f aca="false">IF(OR(AND(CE$6&gt;=CP!$G36,CE$6&lt;=CP!$H36),AND(CE$6&gt;=CP!$K36,CE$6&lt;=CP!$L36),AND(CE$6&gt;=CP!$O36,CE$6&lt;=CP!$P36),AND(CE$6&gt;=CP!$S36,CE$6&lt;=CP!$T36),AND(CE$6&gt;=CP!$W36,CE$6&lt;=CP!$X36),AND(CE$6&gt;=CP!$AA36,CE$6&lt;=CP!$AB36)),"CP",IF(ISNA(HLOOKUP(CE$6,RTT!$B80:$M80,1,0)),"","RTT"))</f>
        <v/>
      </c>
      <c r="CF40" s="57" t="str">
        <f aca="false">IF(OR(AND(CF$6&gt;=CP!$G36,CF$6&lt;=CP!$H36),AND(CF$6&gt;=CP!$K36,CF$6&lt;=CP!$L36),AND(CF$6&gt;=CP!$O36,CF$6&lt;=CP!$P36),AND(CF$6&gt;=CP!$S36,CF$6&lt;=CP!$T36),AND(CF$6&gt;=CP!$W36,CF$6&lt;=CP!$X36),AND(CF$6&gt;=CP!$AA36,CF$6&lt;=CP!$AB36)),"CP",IF(ISNA(HLOOKUP(CF$6,RTT!$B80:$M80,1,0)),"","RTT"))</f>
        <v/>
      </c>
      <c r="CG40" s="57" t="str">
        <f aca="false">IF(OR(AND(CG$6&gt;=CP!$G36,CG$6&lt;=CP!$H36),AND(CG$6&gt;=CP!$K36,CG$6&lt;=CP!$L36),AND(CG$6&gt;=CP!$O36,CG$6&lt;=CP!$P36),AND(CG$6&gt;=CP!$S36,CG$6&lt;=CP!$T36),AND(CG$6&gt;=CP!$W36,CG$6&lt;=CP!$X36),AND(CG$6&gt;=CP!$AA36,CG$6&lt;=CP!$AB36)),"CP",IF(ISNA(HLOOKUP(CG$6,RTT!$B80:$M80,1,0)),"","RTT"))</f>
        <v/>
      </c>
      <c r="CH40" s="57" t="str">
        <f aca="false">IF(OR(AND(CH$6&gt;=CP!$G36,CH$6&lt;=CP!$H36),AND(CH$6&gt;=CP!$K36,CH$6&lt;=CP!$L36),AND(CH$6&gt;=CP!$O36,CH$6&lt;=CP!$P36),AND(CH$6&gt;=CP!$S36,CH$6&lt;=CP!$T36),AND(CH$6&gt;=CP!$W36,CH$6&lt;=CP!$X36),AND(CH$6&gt;=CP!$AA36,CH$6&lt;=CP!$AB36)),"CP",IF(ISNA(HLOOKUP(CH$6,RTT!$B80:$M80,1,0)),"","RTT"))</f>
        <v/>
      </c>
      <c r="CI40" s="57" t="str">
        <f aca="false">IF(OR(AND(CI$6&gt;=CP!$G36,CI$6&lt;=CP!$H36),AND(CI$6&gt;=CP!$K36,CI$6&lt;=CP!$L36),AND(CI$6&gt;=CP!$O36,CI$6&lt;=CP!$P36),AND(CI$6&gt;=CP!$S36,CI$6&lt;=CP!$T36),AND(CI$6&gt;=CP!$W36,CI$6&lt;=CP!$X36),AND(CI$6&gt;=CP!$AA36,CI$6&lt;=CP!$AB36)),"CP",IF(ISNA(HLOOKUP(CI$6,RTT!$B80:$M80,1,0)),"","RTT"))</f>
        <v/>
      </c>
      <c r="CJ40" s="57" t="str">
        <f aca="false">IF(OR(AND(CJ$6&gt;=CP!$G36,CJ$6&lt;=CP!$H36),AND(CJ$6&gt;=CP!$K36,CJ$6&lt;=CP!$L36),AND(CJ$6&gt;=CP!$O36,CJ$6&lt;=CP!$P36),AND(CJ$6&gt;=CP!$S36,CJ$6&lt;=CP!$T36),AND(CJ$6&gt;=CP!$W36,CJ$6&lt;=CP!$X36),AND(CJ$6&gt;=CP!$AA36,CJ$6&lt;=CP!$AB36)),"CP",IF(ISNA(HLOOKUP(CJ$6,RTT!$B80:$M80,1,0)),"","RTT"))</f>
        <v/>
      </c>
      <c r="CK40" s="57" t="str">
        <f aca="false">IF(OR(AND(CK$6&gt;=CP!$G36,CK$6&lt;=CP!$H36),AND(CK$6&gt;=CP!$K36,CK$6&lt;=CP!$L36),AND(CK$6&gt;=CP!$O36,CK$6&lt;=CP!$P36),AND(CK$6&gt;=CP!$S36,CK$6&lt;=CP!$T36),AND(CK$6&gt;=CP!$W36,CK$6&lt;=CP!$X36),AND(CK$6&gt;=CP!$AA36,CK$6&lt;=CP!$AB36)),"CP",IF(ISNA(HLOOKUP(CK$6,RTT!$B80:$M80,1,0)),"","RTT"))</f>
        <v/>
      </c>
      <c r="CL40" s="57" t="str">
        <f aca="false">IF(OR(AND(CL$6&gt;=CP!$G36,CL$6&lt;=CP!$H36),AND(CL$6&gt;=CP!$K36,CL$6&lt;=CP!$L36),AND(CL$6&gt;=CP!$O36,CL$6&lt;=CP!$P36),AND(CL$6&gt;=CP!$S36,CL$6&lt;=CP!$T36),AND(CL$6&gt;=CP!$W36,CL$6&lt;=CP!$X36),AND(CL$6&gt;=CP!$AA36,CL$6&lt;=CP!$AB36)),"CP",IF(ISNA(HLOOKUP(CL$6,RTT!$B80:$M80,1,0)),"","RTT"))</f>
        <v/>
      </c>
      <c r="CM40" s="57" t="str">
        <f aca="false">IF(OR(AND(CM$6&gt;=CP!$G36,CM$6&lt;=CP!$H36),AND(CM$6&gt;=CP!$K36,CM$6&lt;=CP!$L36),AND(CM$6&gt;=CP!$O36,CM$6&lt;=CP!$P36),AND(CM$6&gt;=CP!$S36,CM$6&lt;=CP!$T36),AND(CM$6&gt;=CP!$W36,CM$6&lt;=CP!$X36),AND(CM$6&gt;=CP!$AA36,CM$6&lt;=CP!$AB36)),"CP",IF(ISNA(HLOOKUP(CM$6,RTT!$B80:$M80,1,0)),"","RTT"))</f>
        <v/>
      </c>
      <c r="CN40" s="57" t="str">
        <f aca="false">IF(OR(AND(CN$6&gt;=CP!$G36,CN$6&lt;=CP!$H36),AND(CN$6&gt;=CP!$K36,CN$6&lt;=CP!$L36),AND(CN$6&gt;=CP!$O36,CN$6&lt;=CP!$P36),AND(CN$6&gt;=CP!$S36,CN$6&lt;=CP!$T36),AND(CN$6&gt;=CP!$W36,CN$6&lt;=CP!$X36),AND(CN$6&gt;=CP!$AA36,CN$6&lt;=CP!$AB36)),"CP",IF(ISNA(HLOOKUP(CN$6,RTT!$B80:$M80,1,0)),"","RTT"))</f>
        <v/>
      </c>
      <c r="CO40" s="57" t="str">
        <f aca="false">IF(OR(AND(CO$6&gt;=CP!$G36,CO$6&lt;=CP!$H36),AND(CO$6&gt;=CP!$K36,CO$6&lt;=CP!$L36),AND(CO$6&gt;=CP!$O36,CO$6&lt;=CP!$P36),AND(CO$6&gt;=CP!$S36,CO$6&lt;=CP!$T36),AND(CO$6&gt;=CP!$W36,CO$6&lt;=CP!$X36),AND(CO$6&gt;=CP!$AA36,CO$6&lt;=CP!$AB36)),"CP",IF(ISNA(HLOOKUP(CO$6,RTT!$B80:$M80,1,0)),"","RTT"))</f>
        <v/>
      </c>
      <c r="CP40" s="58" t="str">
        <f aca="false">IF(OR(AND(CP$6&gt;=CP!$G36,CP$6&lt;=CP!$H36),AND(CP$6&gt;=CP!$K36,CP$6&lt;=CP!$L36),AND(CP$6&gt;=CP!$O36,CP$6&lt;=CP!$P36),AND(CP$6&gt;=CP!$S36,CP$6&lt;=CP!$T36),AND(CP$6&gt;=CP!$W36,CP$6&lt;=CP!$X36),AND(CP$6&gt;=CP!$AA36,CP$6&lt;=CP!$AB36)),"CP",IF(ISNA(HLOOKUP(CP$6,RTT!$B80:$M80,1,0)),"","RTT"))</f>
        <v/>
      </c>
    </row>
    <row r="41" customFormat="false" ht="14.4" hidden="false" customHeight="false" outlineLevel="0" collapsed="false">
      <c r="A41" s="12" t="s">
        <v>155</v>
      </c>
      <c r="B41" s="59" t="s">
        <v>127</v>
      </c>
      <c r="C41" s="57" t="str">
        <f aca="false">IF(OR(AND(C$6&gt;=CP!$G37,C$6&lt;=CP!$H37),AND(C$6&gt;=CP!$K37,C$6&lt;=CP!$L37),AND(C$6&gt;=CP!$O37,C$6&lt;=CP!$P37),AND(C$6&gt;=CP!$S37,C$6&lt;=CP!$T37),AND(C$6&gt;=CP!$W37,C$6&lt;=CP!$X37),AND(C$6&gt;=CP!$AA37,C$6&lt;=CP!$AB37)),"CP",IF(ISNA(HLOOKUP(C$6,RTT!$B81:$M81,1,0)),"","RTT"))</f>
        <v/>
      </c>
      <c r="D41" s="57" t="str">
        <f aca="false">IF(OR(AND(D$6&gt;=CP!$G37,D$6&lt;=CP!$H37),AND(D$6&gt;=CP!$K37,D$6&lt;=CP!$L37),AND(D$6&gt;=CP!$O37,D$6&lt;=CP!$P37),AND(D$6&gt;=CP!$S37,D$6&lt;=CP!$T37),AND(D$6&gt;=CP!$W37,D$6&lt;=CP!$X37),AND(D$6&gt;=CP!$AA37,D$6&lt;=CP!$AB37)),"CP",IF(ISNA(HLOOKUP(D$6,RTT!$B81:$M81,1,0)),"","RTT"))</f>
        <v/>
      </c>
      <c r="E41" s="57" t="str">
        <f aca="false">IF(OR(AND(E$6&gt;=CP!$G37,E$6&lt;=CP!$H37),AND(E$6&gt;=CP!$K37,E$6&lt;=CP!$L37),AND(E$6&gt;=CP!$O37,E$6&lt;=CP!$P37),AND(E$6&gt;=CP!$S37,E$6&lt;=CP!$T37),AND(E$6&gt;=CP!$W37,E$6&lt;=CP!$X37),AND(E$6&gt;=CP!$AA37,E$6&lt;=CP!$AB37)),"CP",IF(ISNA(HLOOKUP(E$6,RTT!$B81:$M81,1,0)),"","RTT"))</f>
        <v/>
      </c>
      <c r="F41" s="57" t="str">
        <f aca="false">IF(OR(AND(F$6&gt;=CP!$G37,F$6&lt;=CP!$H37),AND(F$6&gt;=CP!$K37,F$6&lt;=CP!$L37),AND(F$6&gt;=CP!$O37,F$6&lt;=CP!$P37),AND(F$6&gt;=CP!$S37,F$6&lt;=CP!$T37),AND(F$6&gt;=CP!$W37,F$6&lt;=CP!$X37),AND(F$6&gt;=CP!$AA37,F$6&lt;=CP!$AB37)),"CP",IF(ISNA(HLOOKUP(F$6,RTT!$B81:$M81,1,0)),"","RTT"))</f>
        <v/>
      </c>
      <c r="G41" s="57" t="str">
        <f aca="false">IF(OR(AND(G$6&gt;=CP!$G37,G$6&lt;=CP!$H37),AND(G$6&gt;=CP!$K37,G$6&lt;=CP!$L37),AND(G$6&gt;=CP!$O37,G$6&lt;=CP!$P37),AND(G$6&gt;=CP!$S37,G$6&lt;=CP!$T37),AND(G$6&gt;=CP!$W37,G$6&lt;=CP!$X37),AND(G$6&gt;=CP!$AA37,G$6&lt;=CP!$AB37)),"CP",IF(ISNA(HLOOKUP(G$6,RTT!$B81:$M81,1,0)),"","RTT"))</f>
        <v/>
      </c>
      <c r="H41" s="57" t="str">
        <f aca="false">IF(OR(AND(H$6&gt;=CP!$G37,H$6&lt;=CP!$H37),AND(H$6&gt;=CP!$K37,H$6&lt;=CP!$L37),AND(H$6&gt;=CP!$O37,H$6&lt;=CP!$P37),AND(H$6&gt;=CP!$S37,H$6&lt;=CP!$T37),AND(H$6&gt;=CP!$W37,H$6&lt;=CP!$X37),AND(H$6&gt;=CP!$AA37,H$6&lt;=CP!$AB37)),"CP",IF(ISNA(HLOOKUP(H$6,RTT!$B81:$M81,1,0)),"","RTT"))</f>
        <v/>
      </c>
      <c r="I41" s="57" t="str">
        <f aca="false">IF(OR(AND(I$6&gt;=CP!$G37,I$6&lt;=CP!$H37),AND(I$6&gt;=CP!$K37,I$6&lt;=CP!$L37),AND(I$6&gt;=CP!$O37,I$6&lt;=CP!$P37),AND(I$6&gt;=CP!$S37,I$6&lt;=CP!$T37),AND(I$6&gt;=CP!$W37,I$6&lt;=CP!$X37),AND(I$6&gt;=CP!$AA37,I$6&lt;=CP!$AB37)),"CP",IF(ISNA(HLOOKUP(I$6,RTT!$B81:$M81,1,0)),"","RTT"))</f>
        <v/>
      </c>
      <c r="J41" s="57" t="str">
        <f aca="false">IF(OR(AND(J$6&gt;=CP!$G37,J$6&lt;=CP!$H37),AND(J$6&gt;=CP!$K37,J$6&lt;=CP!$L37),AND(J$6&gt;=CP!$O37,J$6&lt;=CP!$P37),AND(J$6&gt;=CP!$S37,J$6&lt;=CP!$T37),AND(J$6&gt;=CP!$W37,J$6&lt;=CP!$X37),AND(J$6&gt;=CP!$AA37,J$6&lt;=CP!$AB37)),"CP",IF(ISNA(HLOOKUP(J$6,RTT!$B81:$M81,1,0)),"","RTT"))</f>
        <v/>
      </c>
      <c r="K41" s="57" t="str">
        <f aca="false">IF(OR(AND(K$6&gt;=CP!$G37,K$6&lt;=CP!$H37),AND(K$6&gt;=CP!$K37,K$6&lt;=CP!$L37),AND(K$6&gt;=CP!$O37,K$6&lt;=CP!$P37),AND(K$6&gt;=CP!$S37,K$6&lt;=CP!$T37),AND(K$6&gt;=CP!$W37,K$6&lt;=CP!$X37),AND(K$6&gt;=CP!$AA37,K$6&lt;=CP!$AB37)),"CP",IF(ISNA(HLOOKUP(K$6,RTT!$B81:$M81,1,0)),"","RTT"))</f>
        <v/>
      </c>
      <c r="L41" s="57" t="str">
        <f aca="false">IF(OR(AND(L$6&gt;=CP!$G37,L$6&lt;=CP!$H37),AND(L$6&gt;=CP!$K37,L$6&lt;=CP!$L37),AND(L$6&gt;=CP!$O37,L$6&lt;=CP!$P37),AND(L$6&gt;=CP!$S37,L$6&lt;=CP!$T37),AND(L$6&gt;=CP!$W37,L$6&lt;=CP!$X37),AND(L$6&gt;=CP!$AA37,L$6&lt;=CP!$AB37)),"CP",IF(ISNA(HLOOKUP(L$6,RTT!$B81:$M81,1,0)),"","RTT"))</f>
        <v/>
      </c>
      <c r="M41" s="57" t="str">
        <f aca="false">IF(OR(AND(M$6&gt;=CP!$G37,M$6&lt;=CP!$H37),AND(M$6&gt;=CP!$K37,M$6&lt;=CP!$L37),AND(M$6&gt;=CP!$O37,M$6&lt;=CP!$P37),AND(M$6&gt;=CP!$S37,M$6&lt;=CP!$T37),AND(M$6&gt;=CP!$W37,M$6&lt;=CP!$X37),AND(M$6&gt;=CP!$AA37,M$6&lt;=CP!$AB37)),"CP",IF(ISNA(HLOOKUP(M$6,RTT!$B81:$M81,1,0)),"","RTT"))</f>
        <v/>
      </c>
      <c r="N41" s="57" t="str">
        <f aca="false">IF(OR(AND(N$6&gt;=CP!$G37,N$6&lt;=CP!$H37),AND(N$6&gt;=CP!$K37,N$6&lt;=CP!$L37),AND(N$6&gt;=CP!$O37,N$6&lt;=CP!$P37),AND(N$6&gt;=CP!$S37,N$6&lt;=CP!$T37),AND(N$6&gt;=CP!$W37,N$6&lt;=CP!$X37),AND(N$6&gt;=CP!$AA37,N$6&lt;=CP!$AB37)),"CP",IF(ISNA(HLOOKUP(N$6,RTT!$B81:$M81,1,0)),"","RTT"))</f>
        <v/>
      </c>
      <c r="O41" s="57" t="str">
        <f aca="false">IF(OR(AND(O$6&gt;=CP!$G37,O$6&lt;=CP!$H37),AND(O$6&gt;=CP!$K37,O$6&lt;=CP!$L37),AND(O$6&gt;=CP!$O37,O$6&lt;=CP!$P37),AND(O$6&gt;=CP!$S37,O$6&lt;=CP!$T37),AND(O$6&gt;=CP!$W37,O$6&lt;=CP!$X37),AND(O$6&gt;=CP!$AA37,O$6&lt;=CP!$AB37)),"CP",IF(ISNA(HLOOKUP(O$6,RTT!$B81:$M81,1,0)),"","RTT"))</f>
        <v/>
      </c>
      <c r="P41" s="57" t="str">
        <f aca="false">IF(OR(AND(P$6&gt;=CP!$G37,P$6&lt;=CP!$H37),AND(P$6&gt;=CP!$K37,P$6&lt;=CP!$L37),AND(P$6&gt;=CP!$O37,P$6&lt;=CP!$P37),AND(P$6&gt;=CP!$S37,P$6&lt;=CP!$T37),AND(P$6&gt;=CP!$W37,P$6&lt;=CP!$X37),AND(P$6&gt;=CP!$AA37,P$6&lt;=CP!$AB37)),"CP",IF(ISNA(HLOOKUP(P$6,RTT!$B81:$M81,1,0)),"","RTT"))</f>
        <v/>
      </c>
      <c r="Q41" s="57" t="str">
        <f aca="false">IF(OR(AND(Q$6&gt;=CP!$G37,Q$6&lt;=CP!$H37),AND(Q$6&gt;=CP!$K37,Q$6&lt;=CP!$L37),AND(Q$6&gt;=CP!$O37,Q$6&lt;=CP!$P37),AND(Q$6&gt;=CP!$S37,Q$6&lt;=CP!$T37),AND(Q$6&gt;=CP!$W37,Q$6&lt;=CP!$X37),AND(Q$6&gt;=CP!$AA37,Q$6&lt;=CP!$AB37)),"CP",IF(ISNA(HLOOKUP(Q$6,RTT!$B81:$M81,1,0)),"","RTT"))</f>
        <v/>
      </c>
      <c r="R41" s="57" t="str">
        <f aca="false">IF(OR(AND(R$6&gt;=CP!$G37,R$6&lt;=CP!$H37),AND(R$6&gt;=CP!$K37,R$6&lt;=CP!$L37),AND(R$6&gt;=CP!$O37,R$6&lt;=CP!$P37),AND(R$6&gt;=CP!$S37,R$6&lt;=CP!$T37),AND(R$6&gt;=CP!$W37,R$6&lt;=CP!$X37),AND(R$6&gt;=CP!$AA37,R$6&lt;=CP!$AB37)),"CP",IF(ISNA(HLOOKUP(R$6,RTT!$B81:$M81,1,0)),"","RTT"))</f>
        <v/>
      </c>
      <c r="S41" s="57" t="str">
        <f aca="false">IF(OR(AND(S$6&gt;=CP!$G37,S$6&lt;=CP!$H37),AND(S$6&gt;=CP!$K37,S$6&lt;=CP!$L37),AND(S$6&gt;=CP!$O37,S$6&lt;=CP!$P37),AND(S$6&gt;=CP!$S37,S$6&lt;=CP!$T37),AND(S$6&gt;=CP!$W37,S$6&lt;=CP!$X37),AND(S$6&gt;=CP!$AA37,S$6&lt;=CP!$AB37)),"CP",IF(ISNA(HLOOKUP(S$6,RTT!$B81:$M81,1,0)),"","RTT"))</f>
        <v/>
      </c>
      <c r="T41" s="57" t="str">
        <f aca="false">IF(OR(AND(T$6&gt;=CP!$G37,T$6&lt;=CP!$H37),AND(T$6&gt;=CP!$K37,T$6&lt;=CP!$L37),AND(T$6&gt;=CP!$O37,T$6&lt;=CP!$P37),AND(T$6&gt;=CP!$S37,T$6&lt;=CP!$T37),AND(T$6&gt;=CP!$W37,T$6&lt;=CP!$X37),AND(T$6&gt;=CP!$AA37,T$6&lt;=CP!$AB37)),"CP",IF(ISNA(HLOOKUP(T$6,RTT!$B81:$M81,1,0)),"","RTT"))</f>
        <v/>
      </c>
      <c r="U41" s="57" t="str">
        <f aca="false">IF(OR(AND(U$6&gt;=CP!$G37,U$6&lt;=CP!$H37),AND(U$6&gt;=CP!$K37,U$6&lt;=CP!$L37),AND(U$6&gt;=CP!$O37,U$6&lt;=CP!$P37),AND(U$6&gt;=CP!$S37,U$6&lt;=CP!$T37),AND(U$6&gt;=CP!$W37,U$6&lt;=CP!$X37),AND(U$6&gt;=CP!$AA37,U$6&lt;=CP!$AB37)),"CP",IF(ISNA(HLOOKUP(U$6,RTT!$B81:$M81,1,0)),"","RTT"))</f>
        <v/>
      </c>
      <c r="V41" s="57" t="str">
        <f aca="false">IF(OR(AND(V$6&gt;=CP!$G37,V$6&lt;=CP!$H37),AND(V$6&gt;=CP!$K37,V$6&lt;=CP!$L37),AND(V$6&gt;=CP!$O37,V$6&lt;=CP!$P37),AND(V$6&gt;=CP!$S37,V$6&lt;=CP!$T37),AND(V$6&gt;=CP!$W37,V$6&lt;=CP!$X37),AND(V$6&gt;=CP!$AA37,V$6&lt;=CP!$AB37)),"CP",IF(ISNA(HLOOKUP(V$6,RTT!$B81:$M81,1,0)),"","RTT"))</f>
        <v/>
      </c>
      <c r="W41" s="57" t="str">
        <f aca="false">IF(OR(AND(W$6&gt;=CP!$G37,W$6&lt;=CP!$H37),AND(W$6&gt;=CP!$K37,W$6&lt;=CP!$L37),AND(W$6&gt;=CP!$O37,W$6&lt;=CP!$P37),AND(W$6&gt;=CP!$S37,W$6&lt;=CP!$T37),AND(W$6&gt;=CP!$W37,W$6&lt;=CP!$X37),AND(W$6&gt;=CP!$AA37,W$6&lt;=CP!$AB37)),"CP",IF(ISNA(HLOOKUP(W$6,RTT!$B81:$M81,1,0)),"","RTT"))</f>
        <v/>
      </c>
      <c r="X41" s="57" t="str">
        <f aca="false">IF(OR(AND(X$6&gt;=CP!$G37,X$6&lt;=CP!$H37),AND(X$6&gt;=CP!$K37,X$6&lt;=CP!$L37),AND(X$6&gt;=CP!$O37,X$6&lt;=CP!$P37),AND(X$6&gt;=CP!$S37,X$6&lt;=CP!$T37),AND(X$6&gt;=CP!$W37,X$6&lt;=CP!$X37),AND(X$6&gt;=CP!$AA37,X$6&lt;=CP!$AB37)),"CP",IF(ISNA(HLOOKUP(X$6,RTT!$B81:$M81,1,0)),"","RTT"))</f>
        <v/>
      </c>
      <c r="Y41" s="57" t="str">
        <f aca="false">IF(OR(AND(Y$6&gt;=CP!$G37,Y$6&lt;=CP!$H37),AND(Y$6&gt;=CP!$K37,Y$6&lt;=CP!$L37),AND(Y$6&gt;=CP!$O37,Y$6&lt;=CP!$P37),AND(Y$6&gt;=CP!$S37,Y$6&lt;=CP!$T37),AND(Y$6&gt;=CP!$W37,Y$6&lt;=CP!$X37),AND(Y$6&gt;=CP!$AA37,Y$6&lt;=CP!$AB37)),"CP",IF(ISNA(HLOOKUP(Y$6,RTT!$B81:$M81,1,0)),"","RTT"))</f>
        <v/>
      </c>
      <c r="Z41" s="57" t="str">
        <f aca="false">IF(OR(AND(Z$6&gt;=CP!$G37,Z$6&lt;=CP!$H37),AND(Z$6&gt;=CP!$K37,Z$6&lt;=CP!$L37),AND(Z$6&gt;=CP!$O37,Z$6&lt;=CP!$P37),AND(Z$6&gt;=CP!$S37,Z$6&lt;=CP!$T37),AND(Z$6&gt;=CP!$W37,Z$6&lt;=CP!$X37),AND(Z$6&gt;=CP!$AA37,Z$6&lt;=CP!$AB37)),"CP",IF(ISNA(HLOOKUP(Z$6,RTT!$B81:$M81,1,0)),"","RTT"))</f>
        <v/>
      </c>
      <c r="AA41" s="57" t="str">
        <f aca="false">IF(OR(AND(AA$6&gt;=CP!$G37,AA$6&lt;=CP!$H37),AND(AA$6&gt;=CP!$K37,AA$6&lt;=CP!$L37),AND(AA$6&gt;=CP!$O37,AA$6&lt;=CP!$P37),AND(AA$6&gt;=CP!$S37,AA$6&lt;=CP!$T37),AND(AA$6&gt;=CP!$W37,AA$6&lt;=CP!$X37),AND(AA$6&gt;=CP!$AA37,AA$6&lt;=CP!$AB37)),"CP",IF(ISNA(HLOOKUP(AA$6,RTT!$B81:$M81,1,0)),"","RTT"))</f>
        <v/>
      </c>
      <c r="AB41" s="57" t="str">
        <f aca="false">IF(OR(AND(AB$6&gt;=CP!$G37,AB$6&lt;=CP!$H37),AND(AB$6&gt;=CP!$K37,AB$6&lt;=CP!$L37),AND(AB$6&gt;=CP!$O37,AB$6&lt;=CP!$P37),AND(AB$6&gt;=CP!$S37,AB$6&lt;=CP!$T37),AND(AB$6&gt;=CP!$W37,AB$6&lt;=CP!$X37),AND(AB$6&gt;=CP!$AA37,AB$6&lt;=CP!$AB37)),"CP",IF(ISNA(HLOOKUP(AB$6,RTT!$B81:$M81,1,0)),"","RTT"))</f>
        <v/>
      </c>
      <c r="AC41" s="57" t="str">
        <f aca="false">IF(OR(AND(AC$6&gt;=CP!$G37,AC$6&lt;=CP!$H37),AND(AC$6&gt;=CP!$K37,AC$6&lt;=CP!$L37),AND(AC$6&gt;=CP!$O37,AC$6&lt;=CP!$P37),AND(AC$6&gt;=CP!$S37,AC$6&lt;=CP!$T37),AND(AC$6&gt;=CP!$W37,AC$6&lt;=CP!$X37),AND(AC$6&gt;=CP!$AA37,AC$6&lt;=CP!$AB37)),"CP",IF(ISNA(HLOOKUP(AC$6,RTT!$B81:$M81,1,0)),"","RTT"))</f>
        <v/>
      </c>
      <c r="AD41" s="57" t="str">
        <f aca="false">IF(OR(AND(AD$6&gt;=CP!$G37,AD$6&lt;=CP!$H37),AND(AD$6&gt;=CP!$K37,AD$6&lt;=CP!$L37),AND(AD$6&gt;=CP!$O37,AD$6&lt;=CP!$P37),AND(AD$6&gt;=CP!$S37,AD$6&lt;=CP!$T37),AND(AD$6&gt;=CP!$W37,AD$6&lt;=CP!$X37),AND(AD$6&gt;=CP!$AA37,AD$6&lt;=CP!$AB37)),"CP",IF(ISNA(HLOOKUP(AD$6,RTT!$B81:$M81,1,0)),"","RTT"))</f>
        <v/>
      </c>
      <c r="AE41" s="57" t="str">
        <f aca="false">IF(OR(AND(AE$6&gt;=CP!$G37,AE$6&lt;=CP!$H37),AND(AE$6&gt;=CP!$K37,AE$6&lt;=CP!$L37),AND(AE$6&gt;=CP!$O37,AE$6&lt;=CP!$P37),AND(AE$6&gt;=CP!$S37,AE$6&lt;=CP!$T37),AND(AE$6&gt;=CP!$W37,AE$6&lt;=CP!$X37),AND(AE$6&gt;=CP!$AA37,AE$6&lt;=CP!$AB37)),"CP",IF(ISNA(HLOOKUP(AE$6,RTT!$B81:$M81,1,0)),"","RTT"))</f>
        <v/>
      </c>
      <c r="AF41" s="57" t="str">
        <f aca="false">IF(OR(AND(AF$6&gt;=CP!$G37,AF$6&lt;=CP!$H37),AND(AF$6&gt;=CP!$K37,AF$6&lt;=CP!$L37),AND(AF$6&gt;=CP!$O37,AF$6&lt;=CP!$P37),AND(AF$6&gt;=CP!$S37,AF$6&lt;=CP!$T37),AND(AF$6&gt;=CP!$W37,AF$6&lt;=CP!$X37),AND(AF$6&gt;=CP!$AA37,AF$6&lt;=CP!$AB37)),"CP",IF(ISNA(HLOOKUP(AF$6,RTT!$B81:$M81,1,0)),"","RTT"))</f>
        <v/>
      </c>
      <c r="AG41" s="57" t="str">
        <f aca="false">IF(OR(AND(AG$6&gt;=CP!$G37,AG$6&lt;=CP!$H37),AND(AG$6&gt;=CP!$K37,AG$6&lt;=CP!$L37),AND(AG$6&gt;=CP!$O37,AG$6&lt;=CP!$P37),AND(AG$6&gt;=CP!$S37,AG$6&lt;=CP!$T37),AND(AG$6&gt;=CP!$W37,AG$6&lt;=CP!$X37),AND(AG$6&gt;=CP!$AA37,AG$6&lt;=CP!$AB37)),"CP",IF(ISNA(HLOOKUP(AG$6,RTT!$B81:$M81,1,0)),"","RTT"))</f>
        <v/>
      </c>
      <c r="AH41" s="57" t="str">
        <f aca="false">IF(OR(AND(AH$6&gt;=CP!$G37,AH$6&lt;=CP!$H37),AND(AH$6&gt;=CP!$K37,AH$6&lt;=CP!$L37),AND(AH$6&gt;=CP!$O37,AH$6&lt;=CP!$P37),AND(AH$6&gt;=CP!$S37,AH$6&lt;=CP!$T37),AND(AH$6&gt;=CP!$W37,AH$6&lt;=CP!$X37),AND(AH$6&gt;=CP!$AA37,AH$6&lt;=CP!$AB37)),"CP",IF(ISNA(HLOOKUP(AH$6,RTT!$B81:$M81,1,0)),"","RTT"))</f>
        <v/>
      </c>
      <c r="AI41" s="57" t="str">
        <f aca="false">IF(OR(AND(AI$6&gt;=CP!$G37,AI$6&lt;=CP!$H37),AND(AI$6&gt;=CP!$K37,AI$6&lt;=CP!$L37),AND(AI$6&gt;=CP!$O37,AI$6&lt;=CP!$P37),AND(AI$6&gt;=CP!$S37,AI$6&lt;=CP!$T37),AND(AI$6&gt;=CP!$W37,AI$6&lt;=CP!$X37),AND(AI$6&gt;=CP!$AA37,AI$6&lt;=CP!$AB37)),"CP",IF(ISNA(HLOOKUP(AI$6,RTT!$B81:$M81,1,0)),"","RTT"))</f>
        <v/>
      </c>
      <c r="AJ41" s="57" t="str">
        <f aca="false">IF(OR(AND(AJ$6&gt;=CP!$G37,AJ$6&lt;=CP!$H37),AND(AJ$6&gt;=CP!$K37,AJ$6&lt;=CP!$L37),AND(AJ$6&gt;=CP!$O37,AJ$6&lt;=CP!$P37),AND(AJ$6&gt;=CP!$S37,AJ$6&lt;=CP!$T37),AND(AJ$6&gt;=CP!$W37,AJ$6&lt;=CP!$X37),AND(AJ$6&gt;=CP!$AA37,AJ$6&lt;=CP!$AB37)),"CP",IF(ISNA(HLOOKUP(AJ$6,RTT!$B81:$M81,1,0)),"","RTT"))</f>
        <v/>
      </c>
      <c r="AK41" s="57" t="str">
        <f aca="false">IF(OR(AND(AK$6&gt;=CP!$G37,AK$6&lt;=CP!$H37),AND(AK$6&gt;=CP!$K37,AK$6&lt;=CP!$L37),AND(AK$6&gt;=CP!$O37,AK$6&lt;=CP!$P37),AND(AK$6&gt;=CP!$S37,AK$6&lt;=CP!$T37),AND(AK$6&gt;=CP!$W37,AK$6&lt;=CP!$X37),AND(AK$6&gt;=CP!$AA37,AK$6&lt;=CP!$AB37)),"CP",IF(ISNA(HLOOKUP(AK$6,RTT!$B81:$M81,1,0)),"","RTT"))</f>
        <v/>
      </c>
      <c r="AL41" s="57" t="str">
        <f aca="false">IF(OR(AND(AL$6&gt;=CP!$G37,AL$6&lt;=CP!$H37),AND(AL$6&gt;=CP!$K37,AL$6&lt;=CP!$L37),AND(AL$6&gt;=CP!$O37,AL$6&lt;=CP!$P37),AND(AL$6&gt;=CP!$S37,AL$6&lt;=CP!$T37),AND(AL$6&gt;=CP!$W37,AL$6&lt;=CP!$X37),AND(AL$6&gt;=CP!$AA37,AL$6&lt;=CP!$AB37)),"CP",IF(ISNA(HLOOKUP(AL$6,RTT!$B81:$M81,1,0)),"","RTT"))</f>
        <v/>
      </c>
      <c r="AM41" s="57" t="str">
        <f aca="false">IF(OR(AND(AM$6&gt;=CP!$G37,AM$6&lt;=CP!$H37),AND(AM$6&gt;=CP!$K37,AM$6&lt;=CP!$L37),AND(AM$6&gt;=CP!$O37,AM$6&lt;=CP!$P37),AND(AM$6&gt;=CP!$S37,AM$6&lt;=CP!$T37),AND(AM$6&gt;=CP!$W37,AM$6&lt;=CP!$X37),AND(AM$6&gt;=CP!$AA37,AM$6&lt;=CP!$AB37)),"CP",IF(ISNA(HLOOKUP(AM$6,RTT!$B81:$M81,1,0)),"","RTT"))</f>
        <v/>
      </c>
      <c r="AN41" s="57" t="str">
        <f aca="false">IF(OR(AND(AN$6&gt;=CP!$G37,AN$6&lt;=CP!$H37),AND(AN$6&gt;=CP!$K37,AN$6&lt;=CP!$L37),AND(AN$6&gt;=CP!$O37,AN$6&lt;=CP!$P37),AND(AN$6&gt;=CP!$S37,AN$6&lt;=CP!$T37),AND(AN$6&gt;=CP!$W37,AN$6&lt;=CP!$X37),AND(AN$6&gt;=CP!$AA37,AN$6&lt;=CP!$AB37)),"CP",IF(ISNA(HLOOKUP(AN$6,RTT!$B81:$M81,1,0)),"","RTT"))</f>
        <v/>
      </c>
      <c r="AO41" s="57" t="str">
        <f aca="false">IF(OR(AND(AO$6&gt;=CP!$G37,AO$6&lt;=CP!$H37),AND(AO$6&gt;=CP!$K37,AO$6&lt;=CP!$L37),AND(AO$6&gt;=CP!$O37,AO$6&lt;=CP!$P37),AND(AO$6&gt;=CP!$S37,AO$6&lt;=CP!$T37),AND(AO$6&gt;=CP!$W37,AO$6&lt;=CP!$X37),AND(AO$6&gt;=CP!$AA37,AO$6&lt;=CP!$AB37)),"CP",IF(ISNA(HLOOKUP(AO$6,RTT!$B81:$M81,1,0)),"","RTT"))</f>
        <v/>
      </c>
      <c r="AP41" s="57" t="str">
        <f aca="false">IF(OR(AND(AP$6&gt;=CP!$G37,AP$6&lt;=CP!$H37),AND(AP$6&gt;=CP!$K37,AP$6&lt;=CP!$L37),AND(AP$6&gt;=CP!$O37,AP$6&lt;=CP!$P37),AND(AP$6&gt;=CP!$S37,AP$6&lt;=CP!$T37),AND(AP$6&gt;=CP!$W37,AP$6&lt;=CP!$X37),AND(AP$6&gt;=CP!$AA37,AP$6&lt;=CP!$AB37)),"CP",IF(ISNA(HLOOKUP(AP$6,RTT!$B81:$M81,1,0)),"","RTT"))</f>
        <v/>
      </c>
      <c r="AQ41" s="57" t="str">
        <f aca="false">IF(OR(AND(AQ$6&gt;=CP!$G37,AQ$6&lt;=CP!$H37),AND(AQ$6&gt;=CP!$K37,AQ$6&lt;=CP!$L37),AND(AQ$6&gt;=CP!$O37,AQ$6&lt;=CP!$P37),AND(AQ$6&gt;=CP!$S37,AQ$6&lt;=CP!$T37),AND(AQ$6&gt;=CP!$W37,AQ$6&lt;=CP!$X37),AND(AQ$6&gt;=CP!$AA37,AQ$6&lt;=CP!$AB37)),"CP",IF(ISNA(HLOOKUP(AQ$6,RTT!$B81:$M81,1,0)),"","RTT"))</f>
        <v/>
      </c>
      <c r="AR41" s="57" t="str">
        <f aca="false">IF(OR(AND(AR$6&gt;=CP!$G37,AR$6&lt;=CP!$H37),AND(AR$6&gt;=CP!$K37,AR$6&lt;=CP!$L37),AND(AR$6&gt;=CP!$O37,AR$6&lt;=CP!$P37),AND(AR$6&gt;=CP!$S37,AR$6&lt;=CP!$T37),AND(AR$6&gt;=CP!$W37,AR$6&lt;=CP!$X37),AND(AR$6&gt;=CP!$AA37,AR$6&lt;=CP!$AB37)),"CP",IF(ISNA(HLOOKUP(AR$6,RTT!$B81:$M81,1,0)),"","RTT"))</f>
        <v/>
      </c>
      <c r="AS41" s="57" t="str">
        <f aca="false">IF(OR(AND(AS$6&gt;=CP!$G37,AS$6&lt;=CP!$H37),AND(AS$6&gt;=CP!$K37,AS$6&lt;=CP!$L37),AND(AS$6&gt;=CP!$O37,AS$6&lt;=CP!$P37),AND(AS$6&gt;=CP!$S37,AS$6&lt;=CP!$T37),AND(AS$6&gt;=CP!$W37,AS$6&lt;=CP!$X37),AND(AS$6&gt;=CP!$AA37,AS$6&lt;=CP!$AB37)),"CP",IF(ISNA(HLOOKUP(AS$6,RTT!$B81:$M81,1,0)),"","RTT"))</f>
        <v/>
      </c>
      <c r="AT41" s="57" t="str">
        <f aca="false">IF(OR(AND(AT$6&gt;=CP!$G37,AT$6&lt;=CP!$H37),AND(AT$6&gt;=CP!$K37,AT$6&lt;=CP!$L37),AND(AT$6&gt;=CP!$O37,AT$6&lt;=CP!$P37),AND(AT$6&gt;=CP!$S37,AT$6&lt;=CP!$T37),AND(AT$6&gt;=CP!$W37,AT$6&lt;=CP!$X37),AND(AT$6&gt;=CP!$AA37,AT$6&lt;=CP!$AB37)),"CP",IF(ISNA(HLOOKUP(AT$6,RTT!$B81:$M81,1,0)),"","RTT"))</f>
        <v/>
      </c>
      <c r="AU41" s="57" t="str">
        <f aca="false">IF(OR(AND(AU$6&gt;=CP!$G37,AU$6&lt;=CP!$H37),AND(AU$6&gt;=CP!$K37,AU$6&lt;=CP!$L37),AND(AU$6&gt;=CP!$O37,AU$6&lt;=CP!$P37),AND(AU$6&gt;=CP!$S37,AU$6&lt;=CP!$T37),AND(AU$6&gt;=CP!$W37,AU$6&lt;=CP!$X37),AND(AU$6&gt;=CP!$AA37,AU$6&lt;=CP!$AB37)),"CP",IF(ISNA(HLOOKUP(AU$6,RTT!$B81:$M81,1,0)),"","RTT"))</f>
        <v/>
      </c>
      <c r="AV41" s="57" t="str">
        <f aca="false">IF(OR(AND(AV$6&gt;=CP!$G37,AV$6&lt;=CP!$H37),AND(AV$6&gt;=CP!$K37,AV$6&lt;=CP!$L37),AND(AV$6&gt;=CP!$O37,AV$6&lt;=CP!$P37),AND(AV$6&gt;=CP!$S37,AV$6&lt;=CP!$T37),AND(AV$6&gt;=CP!$W37,AV$6&lt;=CP!$X37),AND(AV$6&gt;=CP!$AA37,AV$6&lt;=CP!$AB37)),"CP",IF(ISNA(HLOOKUP(AV$6,RTT!$B81:$M81,1,0)),"","RTT"))</f>
        <v/>
      </c>
      <c r="AW41" s="57" t="str">
        <f aca="false">IF(OR(AND(AW$6&gt;=CP!$G37,AW$6&lt;=CP!$H37),AND(AW$6&gt;=CP!$K37,AW$6&lt;=CP!$L37),AND(AW$6&gt;=CP!$O37,AW$6&lt;=CP!$P37),AND(AW$6&gt;=CP!$S37,AW$6&lt;=CP!$T37),AND(AW$6&gt;=CP!$W37,AW$6&lt;=CP!$X37),AND(AW$6&gt;=CP!$AA37,AW$6&lt;=CP!$AB37)),"CP",IF(ISNA(HLOOKUP(AW$6,RTT!$B81:$M81,1,0)),"","RTT"))</f>
        <v>CP</v>
      </c>
      <c r="AX41" s="57" t="str">
        <f aca="false">IF(OR(AND(AX$6&gt;=CP!$G37,AX$6&lt;=CP!$H37),AND(AX$6&gt;=CP!$K37,AX$6&lt;=CP!$L37),AND(AX$6&gt;=CP!$O37,AX$6&lt;=CP!$P37),AND(AX$6&gt;=CP!$S37,AX$6&lt;=CP!$T37),AND(AX$6&gt;=CP!$W37,AX$6&lt;=CP!$X37),AND(AX$6&gt;=CP!$AA37,AX$6&lt;=CP!$AB37)),"CP",IF(ISNA(HLOOKUP(AX$6,RTT!$B81:$M81,1,0)),"","RTT"))</f>
        <v>CP</v>
      </c>
      <c r="AY41" s="57" t="str">
        <f aca="false">IF(OR(AND(AY$6&gt;=CP!$G37,AY$6&lt;=CP!$H37),AND(AY$6&gt;=CP!$K37,AY$6&lt;=CP!$L37),AND(AY$6&gt;=CP!$O37,AY$6&lt;=CP!$P37),AND(AY$6&gt;=CP!$S37,AY$6&lt;=CP!$T37),AND(AY$6&gt;=CP!$W37,AY$6&lt;=CP!$X37),AND(AY$6&gt;=CP!$AA37,AY$6&lt;=CP!$AB37)),"CP",IF(ISNA(HLOOKUP(AY$6,RTT!$B81:$M81,1,0)),"","RTT"))</f>
        <v>CP</v>
      </c>
      <c r="AZ41" s="57" t="str">
        <f aca="false">IF(OR(AND(AZ$6&gt;=CP!$G37,AZ$6&lt;=CP!$H37),AND(AZ$6&gt;=CP!$K37,AZ$6&lt;=CP!$L37),AND(AZ$6&gt;=CP!$O37,AZ$6&lt;=CP!$P37),AND(AZ$6&gt;=CP!$S37,AZ$6&lt;=CP!$T37),AND(AZ$6&gt;=CP!$W37,AZ$6&lt;=CP!$X37),AND(AZ$6&gt;=CP!$AA37,AZ$6&lt;=CP!$AB37)),"CP",IF(ISNA(HLOOKUP(AZ$6,RTT!$B81:$M81,1,0)),"","RTT"))</f>
        <v>CP</v>
      </c>
      <c r="BA41" s="57" t="str">
        <f aca="false">IF(OR(AND(BA$6&gt;=CP!$G37,BA$6&lt;=CP!$H37),AND(BA$6&gt;=CP!$K37,BA$6&lt;=CP!$L37),AND(BA$6&gt;=CP!$O37,BA$6&lt;=CP!$P37),AND(BA$6&gt;=CP!$S37,BA$6&lt;=CP!$T37),AND(BA$6&gt;=CP!$W37,BA$6&lt;=CP!$X37),AND(BA$6&gt;=CP!$AA37,BA$6&lt;=CP!$AB37)),"CP",IF(ISNA(HLOOKUP(BA$6,RTT!$B81:$M81,1,0)),"","RTT"))</f>
        <v>CP</v>
      </c>
      <c r="BB41" s="57" t="str">
        <f aca="false">IF(OR(AND(BB$6&gt;=CP!$G37,BB$6&lt;=CP!$H37),AND(BB$6&gt;=CP!$K37,BB$6&lt;=CP!$L37),AND(BB$6&gt;=CP!$O37,BB$6&lt;=CP!$P37),AND(BB$6&gt;=CP!$S37,BB$6&lt;=CP!$T37),AND(BB$6&gt;=CP!$W37,BB$6&lt;=CP!$X37),AND(BB$6&gt;=CP!$AA37,BB$6&lt;=CP!$AB37)),"CP",IF(ISNA(HLOOKUP(BB$6,RTT!$B81:$M81,1,0)),"","RTT"))</f>
        <v>CP</v>
      </c>
      <c r="BC41" s="57" t="str">
        <f aca="false">IF(OR(AND(BC$6&gt;=CP!$G37,BC$6&lt;=CP!$H37),AND(BC$6&gt;=CP!$K37,BC$6&lt;=CP!$L37),AND(BC$6&gt;=CP!$O37,BC$6&lt;=CP!$P37),AND(BC$6&gt;=CP!$S37,BC$6&lt;=CP!$T37),AND(BC$6&gt;=CP!$W37,BC$6&lt;=CP!$X37),AND(BC$6&gt;=CP!$AA37,BC$6&lt;=CP!$AB37)),"CP",IF(ISNA(HLOOKUP(BC$6,RTT!$B81:$M81,1,0)),"","RTT"))</f>
        <v>CP</v>
      </c>
      <c r="BD41" s="57" t="str">
        <f aca="false">IF(OR(AND(BD$6&gt;=CP!$G37,BD$6&lt;=CP!$H37),AND(BD$6&gt;=CP!$K37,BD$6&lt;=CP!$L37),AND(BD$6&gt;=CP!$O37,BD$6&lt;=CP!$P37),AND(BD$6&gt;=CP!$S37,BD$6&lt;=CP!$T37),AND(BD$6&gt;=CP!$W37,BD$6&lt;=CP!$X37),AND(BD$6&gt;=CP!$AA37,BD$6&lt;=CP!$AB37)),"CP",IF(ISNA(HLOOKUP(BD$6,RTT!$B81:$M81,1,0)),"","RTT"))</f>
        <v>CP</v>
      </c>
      <c r="BE41" s="57" t="str">
        <f aca="false">IF(OR(AND(BE$6&gt;=CP!$G37,BE$6&lt;=CP!$H37),AND(BE$6&gt;=CP!$K37,BE$6&lt;=CP!$L37),AND(BE$6&gt;=CP!$O37,BE$6&lt;=CP!$P37),AND(BE$6&gt;=CP!$S37,BE$6&lt;=CP!$T37),AND(BE$6&gt;=CP!$W37,BE$6&lt;=CP!$X37),AND(BE$6&gt;=CP!$AA37,BE$6&lt;=CP!$AB37)),"CP",IF(ISNA(HLOOKUP(BE$6,RTT!$B81:$M81,1,0)),"","RTT"))</f>
        <v>CP</v>
      </c>
      <c r="BF41" s="57" t="str">
        <f aca="false">IF(OR(AND(BF$6&gt;=CP!$G37,BF$6&lt;=CP!$H37),AND(BF$6&gt;=CP!$K37,BF$6&lt;=CP!$L37),AND(BF$6&gt;=CP!$O37,BF$6&lt;=CP!$P37),AND(BF$6&gt;=CP!$S37,BF$6&lt;=CP!$T37),AND(BF$6&gt;=CP!$W37,BF$6&lt;=CP!$X37),AND(BF$6&gt;=CP!$AA37,BF$6&lt;=CP!$AB37)),"CP",IF(ISNA(HLOOKUP(BF$6,RTT!$B81:$M81,1,0)),"","RTT"))</f>
        <v>CP</v>
      </c>
      <c r="BG41" s="57" t="str">
        <f aca="false">IF(OR(AND(BG$6&gt;=CP!$G37,BG$6&lt;=CP!$H37),AND(BG$6&gt;=CP!$K37,BG$6&lt;=CP!$L37),AND(BG$6&gt;=CP!$O37,BG$6&lt;=CP!$P37),AND(BG$6&gt;=CP!$S37,BG$6&lt;=CP!$T37),AND(BG$6&gt;=CP!$W37,BG$6&lt;=CP!$X37),AND(BG$6&gt;=CP!$AA37,BG$6&lt;=CP!$AB37)),"CP",IF(ISNA(HLOOKUP(BG$6,RTT!$B81:$M81,1,0)),"","RTT"))</f>
        <v>CP</v>
      </c>
      <c r="BH41" s="57" t="str">
        <f aca="false">IF(OR(AND(BH$6&gt;=CP!$G37,BH$6&lt;=CP!$H37),AND(BH$6&gt;=CP!$K37,BH$6&lt;=CP!$L37),AND(BH$6&gt;=CP!$O37,BH$6&lt;=CP!$P37),AND(BH$6&gt;=CP!$S37,BH$6&lt;=CP!$T37),AND(BH$6&gt;=CP!$W37,BH$6&lt;=CP!$X37),AND(BH$6&gt;=CP!$AA37,BH$6&lt;=CP!$AB37)),"CP",IF(ISNA(HLOOKUP(BH$6,RTT!$B81:$M81,1,0)),"","RTT"))</f>
        <v>CP</v>
      </c>
      <c r="BI41" s="57" t="str">
        <f aca="false">IF(OR(AND(BI$6&gt;=CP!$G37,BI$6&lt;=CP!$H37),AND(BI$6&gt;=CP!$K37,BI$6&lt;=CP!$L37),AND(BI$6&gt;=CP!$O37,BI$6&lt;=CP!$P37),AND(BI$6&gt;=CP!$S37,BI$6&lt;=CP!$T37),AND(BI$6&gt;=CP!$W37,BI$6&lt;=CP!$X37),AND(BI$6&gt;=CP!$AA37,BI$6&lt;=CP!$AB37)),"CP",IF(ISNA(HLOOKUP(BI$6,RTT!$B81:$M81,1,0)),"","RTT"))</f>
        <v>CP</v>
      </c>
      <c r="BJ41" s="57" t="str">
        <f aca="false">IF(OR(AND(BJ$6&gt;=CP!$G37,BJ$6&lt;=CP!$H37),AND(BJ$6&gt;=CP!$K37,BJ$6&lt;=CP!$L37),AND(BJ$6&gt;=CP!$O37,BJ$6&lt;=CP!$P37),AND(BJ$6&gt;=CP!$S37,BJ$6&lt;=CP!$T37),AND(BJ$6&gt;=CP!$W37,BJ$6&lt;=CP!$X37),AND(BJ$6&gt;=CP!$AA37,BJ$6&lt;=CP!$AB37)),"CP",IF(ISNA(HLOOKUP(BJ$6,RTT!$B81:$M81,1,0)),"","RTT"))</f>
        <v>CP</v>
      </c>
      <c r="BK41" s="57" t="str">
        <f aca="false">IF(OR(AND(BK$6&gt;=CP!$G37,BK$6&lt;=CP!$H37),AND(BK$6&gt;=CP!$K37,BK$6&lt;=CP!$L37),AND(BK$6&gt;=CP!$O37,BK$6&lt;=CP!$P37),AND(BK$6&gt;=CP!$S37,BK$6&lt;=CP!$T37),AND(BK$6&gt;=CP!$W37,BK$6&lt;=CP!$X37),AND(BK$6&gt;=CP!$AA37,BK$6&lt;=CP!$AB37)),"CP",IF(ISNA(HLOOKUP(BK$6,RTT!$B81:$M81,1,0)),"","RTT"))</f>
        <v>CP</v>
      </c>
      <c r="BL41" s="57" t="str">
        <f aca="false">IF(OR(AND(BL$6&gt;=CP!$G37,BL$6&lt;=CP!$H37),AND(BL$6&gt;=CP!$K37,BL$6&lt;=CP!$L37),AND(BL$6&gt;=CP!$O37,BL$6&lt;=CP!$P37),AND(BL$6&gt;=CP!$S37,BL$6&lt;=CP!$T37),AND(BL$6&gt;=CP!$W37,BL$6&lt;=CP!$X37),AND(BL$6&gt;=CP!$AA37,BL$6&lt;=CP!$AB37)),"CP",IF(ISNA(HLOOKUP(BL$6,RTT!$B81:$M81,1,0)),"","RTT"))</f>
        <v>CP</v>
      </c>
      <c r="BM41" s="57" t="str">
        <f aca="false">IF(OR(AND(BM$6&gt;=CP!$G37,BM$6&lt;=CP!$H37),AND(BM$6&gt;=CP!$K37,BM$6&lt;=CP!$L37),AND(BM$6&gt;=CP!$O37,BM$6&lt;=CP!$P37),AND(BM$6&gt;=CP!$S37,BM$6&lt;=CP!$T37),AND(BM$6&gt;=CP!$W37,BM$6&lt;=CP!$X37),AND(BM$6&gt;=CP!$AA37,BM$6&lt;=CP!$AB37)),"CP",IF(ISNA(HLOOKUP(BM$6,RTT!$B81:$M81,1,0)),"","RTT"))</f>
        <v>CP</v>
      </c>
      <c r="BN41" s="57" t="str">
        <f aca="false">IF(OR(AND(BN$6&gt;=CP!$G37,BN$6&lt;=CP!$H37),AND(BN$6&gt;=CP!$K37,BN$6&lt;=CP!$L37),AND(BN$6&gt;=CP!$O37,BN$6&lt;=CP!$P37),AND(BN$6&gt;=CP!$S37,BN$6&lt;=CP!$T37),AND(BN$6&gt;=CP!$W37,BN$6&lt;=CP!$X37),AND(BN$6&gt;=CP!$AA37,BN$6&lt;=CP!$AB37)),"CP",IF(ISNA(HLOOKUP(BN$6,RTT!$B81:$M81,1,0)),"","RTT"))</f>
        <v>CP</v>
      </c>
      <c r="BO41" s="57" t="str">
        <f aca="false">IF(OR(AND(BO$6&gt;=CP!$G37,BO$6&lt;=CP!$H37),AND(BO$6&gt;=CP!$K37,BO$6&lt;=CP!$L37),AND(BO$6&gt;=CP!$O37,BO$6&lt;=CP!$P37),AND(BO$6&gt;=CP!$S37,BO$6&lt;=CP!$T37),AND(BO$6&gt;=CP!$W37,BO$6&lt;=CP!$X37),AND(BO$6&gt;=CP!$AA37,BO$6&lt;=CP!$AB37)),"CP",IF(ISNA(HLOOKUP(BO$6,RTT!$B81:$M81,1,0)),"","RTT"))</f>
        <v>CP</v>
      </c>
      <c r="BP41" s="57" t="str">
        <f aca="false">IF(OR(AND(BP$6&gt;=CP!$G37,BP$6&lt;=CP!$H37),AND(BP$6&gt;=CP!$K37,BP$6&lt;=CP!$L37),AND(BP$6&gt;=CP!$O37,BP$6&lt;=CP!$P37),AND(BP$6&gt;=CP!$S37,BP$6&lt;=CP!$T37),AND(BP$6&gt;=CP!$W37,BP$6&lt;=CP!$X37),AND(BP$6&gt;=CP!$AA37,BP$6&lt;=CP!$AB37)),"CP",IF(ISNA(HLOOKUP(BP$6,RTT!$B81:$M81,1,0)),"","RTT"))</f>
        <v/>
      </c>
      <c r="BQ41" s="57" t="str">
        <f aca="false">IF(OR(AND(BQ$6&gt;=CP!$G37,BQ$6&lt;=CP!$H37),AND(BQ$6&gt;=CP!$K37,BQ$6&lt;=CP!$L37),AND(BQ$6&gt;=CP!$O37,BQ$6&lt;=CP!$P37),AND(BQ$6&gt;=CP!$S37,BQ$6&lt;=CP!$T37),AND(BQ$6&gt;=CP!$W37,BQ$6&lt;=CP!$X37),AND(BQ$6&gt;=CP!$AA37,BQ$6&lt;=CP!$AB37)),"CP",IF(ISNA(HLOOKUP(BQ$6,RTT!$B81:$M81,1,0)),"","RTT"))</f>
        <v/>
      </c>
      <c r="BR41" s="57" t="str">
        <f aca="false">IF(OR(AND(BR$6&gt;=CP!$G37,BR$6&lt;=CP!$H37),AND(BR$6&gt;=CP!$K37,BR$6&lt;=CP!$L37),AND(BR$6&gt;=CP!$O37,BR$6&lt;=CP!$P37),AND(BR$6&gt;=CP!$S37,BR$6&lt;=CP!$T37),AND(BR$6&gt;=CP!$W37,BR$6&lt;=CP!$X37),AND(BR$6&gt;=CP!$AA37,BR$6&lt;=CP!$AB37)),"CP",IF(ISNA(HLOOKUP(BR$6,RTT!$B81:$M81,1,0)),"","RTT"))</f>
        <v/>
      </c>
      <c r="BS41" s="57" t="str">
        <f aca="false">IF(OR(AND(BS$6&gt;=CP!$G37,BS$6&lt;=CP!$H37),AND(BS$6&gt;=CP!$K37,BS$6&lt;=CP!$L37),AND(BS$6&gt;=CP!$O37,BS$6&lt;=CP!$P37),AND(BS$6&gt;=CP!$S37,BS$6&lt;=CP!$T37),AND(BS$6&gt;=CP!$W37,BS$6&lt;=CP!$X37),AND(BS$6&gt;=CP!$AA37,BS$6&lt;=CP!$AB37)),"CP",IF(ISNA(HLOOKUP(BS$6,RTT!$B81:$M81,1,0)),"","RTT"))</f>
        <v/>
      </c>
      <c r="BT41" s="57" t="str">
        <f aca="false">IF(OR(AND(BT$6&gt;=CP!$G37,BT$6&lt;=CP!$H37),AND(BT$6&gt;=CP!$K37,BT$6&lt;=CP!$L37),AND(BT$6&gt;=CP!$O37,BT$6&lt;=CP!$P37),AND(BT$6&gt;=CP!$S37,BT$6&lt;=CP!$T37),AND(BT$6&gt;=CP!$W37,BT$6&lt;=CP!$X37),AND(BT$6&gt;=CP!$AA37,BT$6&lt;=CP!$AB37)),"CP",IF(ISNA(HLOOKUP(BT$6,RTT!$B81:$M81,1,0)),"","RTT"))</f>
        <v/>
      </c>
      <c r="BU41" s="57" t="str">
        <f aca="false">IF(OR(AND(BU$6&gt;=CP!$G37,BU$6&lt;=CP!$H37),AND(BU$6&gt;=CP!$K37,BU$6&lt;=CP!$L37),AND(BU$6&gt;=CP!$O37,BU$6&lt;=CP!$P37),AND(BU$6&gt;=CP!$S37,BU$6&lt;=CP!$T37),AND(BU$6&gt;=CP!$W37,BU$6&lt;=CP!$X37),AND(BU$6&gt;=CP!$AA37,BU$6&lt;=CP!$AB37)),"CP",IF(ISNA(HLOOKUP(BU$6,RTT!$B81:$M81,1,0)),"","RTT"))</f>
        <v/>
      </c>
      <c r="BV41" s="57" t="str">
        <f aca="false">IF(OR(AND(BV$6&gt;=CP!$G37,BV$6&lt;=CP!$H37),AND(BV$6&gt;=CP!$K37,BV$6&lt;=CP!$L37),AND(BV$6&gt;=CP!$O37,BV$6&lt;=CP!$P37),AND(BV$6&gt;=CP!$S37,BV$6&lt;=CP!$T37),AND(BV$6&gt;=CP!$W37,BV$6&lt;=CP!$X37),AND(BV$6&gt;=CP!$AA37,BV$6&lt;=CP!$AB37)),"CP",IF(ISNA(HLOOKUP(BV$6,RTT!$B81:$M81,1,0)),"","RTT"))</f>
        <v/>
      </c>
      <c r="BW41" s="57" t="str">
        <f aca="false">IF(OR(AND(BW$6&gt;=CP!$G37,BW$6&lt;=CP!$H37),AND(BW$6&gt;=CP!$K37,BW$6&lt;=CP!$L37),AND(BW$6&gt;=CP!$O37,BW$6&lt;=CP!$P37),AND(BW$6&gt;=CP!$S37,BW$6&lt;=CP!$T37),AND(BW$6&gt;=CP!$W37,BW$6&lt;=CP!$X37),AND(BW$6&gt;=CP!$AA37,BW$6&lt;=CP!$AB37)),"CP",IF(ISNA(HLOOKUP(BW$6,RTT!$B81:$M81,1,0)),"","RTT"))</f>
        <v/>
      </c>
      <c r="BX41" s="57" t="str">
        <f aca="false">IF(OR(AND(BX$6&gt;=CP!$G37,BX$6&lt;=CP!$H37),AND(BX$6&gt;=CP!$K37,BX$6&lt;=CP!$L37),AND(BX$6&gt;=CP!$O37,BX$6&lt;=CP!$P37),AND(BX$6&gt;=CP!$S37,BX$6&lt;=CP!$T37),AND(BX$6&gt;=CP!$W37,BX$6&lt;=CP!$X37),AND(BX$6&gt;=CP!$AA37,BX$6&lt;=CP!$AB37)),"CP",IF(ISNA(HLOOKUP(BX$6,RTT!$B81:$M81,1,0)),"","RTT"))</f>
        <v/>
      </c>
      <c r="BY41" s="57" t="str">
        <f aca="false">IF(OR(AND(BY$6&gt;=CP!$G37,BY$6&lt;=CP!$H37),AND(BY$6&gt;=CP!$K37,BY$6&lt;=CP!$L37),AND(BY$6&gt;=CP!$O37,BY$6&lt;=CP!$P37),AND(BY$6&gt;=CP!$S37,BY$6&lt;=CP!$T37),AND(BY$6&gt;=CP!$W37,BY$6&lt;=CP!$X37),AND(BY$6&gt;=CP!$AA37,BY$6&lt;=CP!$AB37)),"CP",IF(ISNA(HLOOKUP(BY$6,RTT!$B81:$M81,1,0)),"","RTT"))</f>
        <v/>
      </c>
      <c r="BZ41" s="57" t="str">
        <f aca="false">IF(OR(AND(BZ$6&gt;=CP!$G37,BZ$6&lt;=CP!$H37),AND(BZ$6&gt;=CP!$K37,BZ$6&lt;=CP!$L37),AND(BZ$6&gt;=CP!$O37,BZ$6&lt;=CP!$P37),AND(BZ$6&gt;=CP!$S37,BZ$6&lt;=CP!$T37),AND(BZ$6&gt;=CP!$W37,BZ$6&lt;=CP!$X37),AND(BZ$6&gt;=CP!$AA37,BZ$6&lt;=CP!$AB37)),"CP",IF(ISNA(HLOOKUP(BZ$6,RTT!$B81:$M81,1,0)),"","RTT"))</f>
        <v/>
      </c>
      <c r="CA41" s="57" t="str">
        <f aca="false">IF(OR(AND(CA$6&gt;=CP!$G37,CA$6&lt;=CP!$H37),AND(CA$6&gt;=CP!$K37,CA$6&lt;=CP!$L37),AND(CA$6&gt;=CP!$O37,CA$6&lt;=CP!$P37),AND(CA$6&gt;=CP!$S37,CA$6&lt;=CP!$T37),AND(CA$6&gt;=CP!$W37,CA$6&lt;=CP!$X37),AND(CA$6&gt;=CP!$AA37,CA$6&lt;=CP!$AB37)),"CP",IF(ISNA(HLOOKUP(CA$6,RTT!$B81:$M81,1,0)),"","RTT"))</f>
        <v/>
      </c>
      <c r="CB41" s="57" t="str">
        <f aca="false">IF(OR(AND(CB$6&gt;=CP!$G37,CB$6&lt;=CP!$H37),AND(CB$6&gt;=CP!$K37,CB$6&lt;=CP!$L37),AND(CB$6&gt;=CP!$O37,CB$6&lt;=CP!$P37),AND(CB$6&gt;=CP!$S37,CB$6&lt;=CP!$T37),AND(CB$6&gt;=CP!$W37,CB$6&lt;=CP!$X37),AND(CB$6&gt;=CP!$AA37,CB$6&lt;=CP!$AB37)),"CP",IF(ISNA(HLOOKUP(CB$6,RTT!$B81:$M81,1,0)),"","RTT"))</f>
        <v/>
      </c>
      <c r="CC41" s="57" t="str">
        <f aca="false">IF(OR(AND(CC$6&gt;=CP!$G37,CC$6&lt;=CP!$H37),AND(CC$6&gt;=CP!$K37,CC$6&lt;=CP!$L37),AND(CC$6&gt;=CP!$O37,CC$6&lt;=CP!$P37),AND(CC$6&gt;=CP!$S37,CC$6&lt;=CP!$T37),AND(CC$6&gt;=CP!$W37,CC$6&lt;=CP!$X37),AND(CC$6&gt;=CP!$AA37,CC$6&lt;=CP!$AB37)),"CP",IF(ISNA(HLOOKUP(CC$6,RTT!$B81:$M81,1,0)),"","RTT"))</f>
        <v/>
      </c>
      <c r="CD41" s="57" t="str">
        <f aca="false">IF(OR(AND(CD$6&gt;=CP!$G37,CD$6&lt;=CP!$H37),AND(CD$6&gt;=CP!$K37,CD$6&lt;=CP!$L37),AND(CD$6&gt;=CP!$O37,CD$6&lt;=CP!$P37),AND(CD$6&gt;=CP!$S37,CD$6&lt;=CP!$T37),AND(CD$6&gt;=CP!$W37,CD$6&lt;=CP!$X37),AND(CD$6&gt;=CP!$AA37,CD$6&lt;=CP!$AB37)),"CP",IF(ISNA(HLOOKUP(CD$6,RTT!$B81:$M81,1,0)),"","RTT"))</f>
        <v/>
      </c>
      <c r="CE41" s="57" t="str">
        <f aca="false">IF(OR(AND(CE$6&gt;=CP!$G37,CE$6&lt;=CP!$H37),AND(CE$6&gt;=CP!$K37,CE$6&lt;=CP!$L37),AND(CE$6&gt;=CP!$O37,CE$6&lt;=CP!$P37),AND(CE$6&gt;=CP!$S37,CE$6&lt;=CP!$T37),AND(CE$6&gt;=CP!$W37,CE$6&lt;=CP!$X37),AND(CE$6&gt;=CP!$AA37,CE$6&lt;=CP!$AB37)),"CP",IF(ISNA(HLOOKUP(CE$6,RTT!$B81:$M81,1,0)),"","RTT"))</f>
        <v/>
      </c>
      <c r="CF41" s="57" t="str">
        <f aca="false">IF(OR(AND(CF$6&gt;=CP!$G37,CF$6&lt;=CP!$H37),AND(CF$6&gt;=CP!$K37,CF$6&lt;=CP!$L37),AND(CF$6&gt;=CP!$O37,CF$6&lt;=CP!$P37),AND(CF$6&gt;=CP!$S37,CF$6&lt;=CP!$T37),AND(CF$6&gt;=CP!$W37,CF$6&lt;=CP!$X37),AND(CF$6&gt;=CP!$AA37,CF$6&lt;=CP!$AB37)),"CP",IF(ISNA(HLOOKUP(CF$6,RTT!$B81:$M81,1,0)),"","RTT"))</f>
        <v/>
      </c>
      <c r="CG41" s="57" t="str">
        <f aca="false">IF(OR(AND(CG$6&gt;=CP!$G37,CG$6&lt;=CP!$H37),AND(CG$6&gt;=CP!$K37,CG$6&lt;=CP!$L37),AND(CG$6&gt;=CP!$O37,CG$6&lt;=CP!$P37),AND(CG$6&gt;=CP!$S37,CG$6&lt;=CP!$T37),AND(CG$6&gt;=CP!$W37,CG$6&lt;=CP!$X37),AND(CG$6&gt;=CP!$AA37,CG$6&lt;=CP!$AB37)),"CP",IF(ISNA(HLOOKUP(CG$6,RTT!$B81:$M81,1,0)),"","RTT"))</f>
        <v/>
      </c>
      <c r="CH41" s="57" t="str">
        <f aca="false">IF(OR(AND(CH$6&gt;=CP!$G37,CH$6&lt;=CP!$H37),AND(CH$6&gt;=CP!$K37,CH$6&lt;=CP!$L37),AND(CH$6&gt;=CP!$O37,CH$6&lt;=CP!$P37),AND(CH$6&gt;=CP!$S37,CH$6&lt;=CP!$T37),AND(CH$6&gt;=CP!$W37,CH$6&lt;=CP!$X37),AND(CH$6&gt;=CP!$AA37,CH$6&lt;=CP!$AB37)),"CP",IF(ISNA(HLOOKUP(CH$6,RTT!$B81:$M81,1,0)),"","RTT"))</f>
        <v/>
      </c>
      <c r="CI41" s="57" t="str">
        <f aca="false">IF(OR(AND(CI$6&gt;=CP!$G37,CI$6&lt;=CP!$H37),AND(CI$6&gt;=CP!$K37,CI$6&lt;=CP!$L37),AND(CI$6&gt;=CP!$O37,CI$6&lt;=CP!$P37),AND(CI$6&gt;=CP!$S37,CI$6&lt;=CP!$T37),AND(CI$6&gt;=CP!$W37,CI$6&lt;=CP!$X37),AND(CI$6&gt;=CP!$AA37,CI$6&lt;=CP!$AB37)),"CP",IF(ISNA(HLOOKUP(CI$6,RTT!$B81:$M81,1,0)),"","RTT"))</f>
        <v/>
      </c>
      <c r="CJ41" s="57" t="str">
        <f aca="false">IF(OR(AND(CJ$6&gt;=CP!$G37,CJ$6&lt;=CP!$H37),AND(CJ$6&gt;=CP!$K37,CJ$6&lt;=CP!$L37),AND(CJ$6&gt;=CP!$O37,CJ$6&lt;=CP!$P37),AND(CJ$6&gt;=CP!$S37,CJ$6&lt;=CP!$T37),AND(CJ$6&gt;=CP!$W37,CJ$6&lt;=CP!$X37),AND(CJ$6&gt;=CP!$AA37,CJ$6&lt;=CP!$AB37)),"CP",IF(ISNA(HLOOKUP(CJ$6,RTT!$B81:$M81,1,0)),"","RTT"))</f>
        <v/>
      </c>
      <c r="CK41" s="57" t="str">
        <f aca="false">IF(OR(AND(CK$6&gt;=CP!$G37,CK$6&lt;=CP!$H37),AND(CK$6&gt;=CP!$K37,CK$6&lt;=CP!$L37),AND(CK$6&gt;=CP!$O37,CK$6&lt;=CP!$P37),AND(CK$6&gt;=CP!$S37,CK$6&lt;=CP!$T37),AND(CK$6&gt;=CP!$W37,CK$6&lt;=CP!$X37),AND(CK$6&gt;=CP!$AA37,CK$6&lt;=CP!$AB37)),"CP",IF(ISNA(HLOOKUP(CK$6,RTT!$B81:$M81,1,0)),"","RTT"))</f>
        <v/>
      </c>
      <c r="CL41" s="57" t="str">
        <f aca="false">IF(OR(AND(CL$6&gt;=CP!$G37,CL$6&lt;=CP!$H37),AND(CL$6&gt;=CP!$K37,CL$6&lt;=CP!$L37),AND(CL$6&gt;=CP!$O37,CL$6&lt;=CP!$P37),AND(CL$6&gt;=CP!$S37,CL$6&lt;=CP!$T37),AND(CL$6&gt;=CP!$W37,CL$6&lt;=CP!$X37),AND(CL$6&gt;=CP!$AA37,CL$6&lt;=CP!$AB37)),"CP",IF(ISNA(HLOOKUP(CL$6,RTT!$B81:$M81,1,0)),"","RTT"))</f>
        <v/>
      </c>
      <c r="CM41" s="57" t="str">
        <f aca="false">IF(OR(AND(CM$6&gt;=CP!$G37,CM$6&lt;=CP!$H37),AND(CM$6&gt;=CP!$K37,CM$6&lt;=CP!$L37),AND(CM$6&gt;=CP!$O37,CM$6&lt;=CP!$P37),AND(CM$6&gt;=CP!$S37,CM$6&lt;=CP!$T37),AND(CM$6&gt;=CP!$W37,CM$6&lt;=CP!$X37),AND(CM$6&gt;=CP!$AA37,CM$6&lt;=CP!$AB37)),"CP",IF(ISNA(HLOOKUP(CM$6,RTT!$B81:$M81,1,0)),"","RTT"))</f>
        <v/>
      </c>
      <c r="CN41" s="57" t="str">
        <f aca="false">IF(OR(AND(CN$6&gt;=CP!$G37,CN$6&lt;=CP!$H37),AND(CN$6&gt;=CP!$K37,CN$6&lt;=CP!$L37),AND(CN$6&gt;=CP!$O37,CN$6&lt;=CP!$P37),AND(CN$6&gt;=CP!$S37,CN$6&lt;=CP!$T37),AND(CN$6&gt;=CP!$W37,CN$6&lt;=CP!$X37),AND(CN$6&gt;=CP!$AA37,CN$6&lt;=CP!$AB37)),"CP",IF(ISNA(HLOOKUP(CN$6,RTT!$B81:$M81,1,0)),"","RTT"))</f>
        <v/>
      </c>
      <c r="CO41" s="57" t="str">
        <f aca="false">IF(OR(AND(CO$6&gt;=CP!$G37,CO$6&lt;=CP!$H37),AND(CO$6&gt;=CP!$K37,CO$6&lt;=CP!$L37),AND(CO$6&gt;=CP!$O37,CO$6&lt;=CP!$P37),AND(CO$6&gt;=CP!$S37,CO$6&lt;=CP!$T37),AND(CO$6&gt;=CP!$W37,CO$6&lt;=CP!$X37),AND(CO$6&gt;=CP!$AA37,CO$6&lt;=CP!$AB37)),"CP",IF(ISNA(HLOOKUP(CO$6,RTT!$B81:$M81,1,0)),"","RTT"))</f>
        <v/>
      </c>
      <c r="CP41" s="58" t="str">
        <f aca="false">IF(OR(AND(CP$6&gt;=CP!$G37,CP$6&lt;=CP!$H37),AND(CP$6&gt;=CP!$K37,CP$6&lt;=CP!$L37),AND(CP$6&gt;=CP!$O37,CP$6&lt;=CP!$P37),AND(CP$6&gt;=CP!$S37,CP$6&lt;=CP!$T37),AND(CP$6&gt;=CP!$W37,CP$6&lt;=CP!$X37),AND(CP$6&gt;=CP!$AA37,CP$6&lt;=CP!$AB37)),"CP",IF(ISNA(HLOOKUP(CP$6,RTT!$B81:$M81,1,0)),"","RTT"))</f>
        <v/>
      </c>
    </row>
    <row r="42" customFormat="false" ht="14.4" hidden="false" customHeight="false" outlineLevel="0" collapsed="false">
      <c r="A42" s="12" t="s">
        <v>156</v>
      </c>
      <c r="B42" s="59" t="s">
        <v>127</v>
      </c>
      <c r="C42" s="57" t="str">
        <f aca="false">IF(OR(AND(C$6&gt;=CP!$G38,C$6&lt;=CP!$H38),AND(C$6&gt;=CP!$K38,C$6&lt;=CP!$L38),AND(C$6&gt;=CP!$O38,C$6&lt;=CP!$P38),AND(C$6&gt;=CP!$S38,C$6&lt;=CP!$T38),AND(C$6&gt;=CP!$W38,C$6&lt;=CP!$X38),AND(C$6&gt;=CP!$AA38,C$6&lt;=CP!$AB38)),"CP",IF(ISNA(HLOOKUP(C$6,RTT!$B82:$M82,1,0)),"","RTT"))</f>
        <v/>
      </c>
      <c r="D42" s="57" t="str">
        <f aca="false">IF(OR(AND(D$6&gt;=CP!$G38,D$6&lt;=CP!$H38),AND(D$6&gt;=CP!$K38,D$6&lt;=CP!$L38),AND(D$6&gt;=CP!$O38,D$6&lt;=CP!$P38),AND(D$6&gt;=CP!$S38,D$6&lt;=CP!$T38),AND(D$6&gt;=CP!$W38,D$6&lt;=CP!$X38),AND(D$6&gt;=CP!$AA38,D$6&lt;=CP!$AB38)),"CP",IF(ISNA(HLOOKUP(D$6,RTT!$B82:$M82,1,0)),"","RTT"))</f>
        <v/>
      </c>
      <c r="E42" s="57" t="str">
        <f aca="false">IF(OR(AND(E$6&gt;=CP!$G38,E$6&lt;=CP!$H38),AND(E$6&gt;=CP!$K38,E$6&lt;=CP!$L38),AND(E$6&gt;=CP!$O38,E$6&lt;=CP!$P38),AND(E$6&gt;=CP!$S38,E$6&lt;=CP!$T38),AND(E$6&gt;=CP!$W38,E$6&lt;=CP!$X38),AND(E$6&gt;=CP!$AA38,E$6&lt;=CP!$AB38)),"CP",IF(ISNA(HLOOKUP(E$6,RTT!$B82:$M82,1,0)),"","RTT"))</f>
        <v/>
      </c>
      <c r="F42" s="57" t="str">
        <f aca="false">IF(OR(AND(F$6&gt;=CP!$G38,F$6&lt;=CP!$H38),AND(F$6&gt;=CP!$K38,F$6&lt;=CP!$L38),AND(F$6&gt;=CP!$O38,F$6&lt;=CP!$P38),AND(F$6&gt;=CP!$S38,F$6&lt;=CP!$T38),AND(F$6&gt;=CP!$W38,F$6&lt;=CP!$X38),AND(F$6&gt;=CP!$AA38,F$6&lt;=CP!$AB38)),"CP",IF(ISNA(HLOOKUP(F$6,RTT!$B82:$M82,1,0)),"","RTT"))</f>
        <v/>
      </c>
      <c r="G42" s="57" t="str">
        <f aca="false">IF(OR(AND(G$6&gt;=CP!$G38,G$6&lt;=CP!$H38),AND(G$6&gt;=CP!$K38,G$6&lt;=CP!$L38),AND(G$6&gt;=CP!$O38,G$6&lt;=CP!$P38),AND(G$6&gt;=CP!$S38,G$6&lt;=CP!$T38),AND(G$6&gt;=CP!$W38,G$6&lt;=CP!$X38),AND(G$6&gt;=CP!$AA38,G$6&lt;=CP!$AB38)),"CP",IF(ISNA(HLOOKUP(G$6,RTT!$B82:$M82,1,0)),"","RTT"))</f>
        <v/>
      </c>
      <c r="H42" s="57" t="str">
        <f aca="false">IF(OR(AND(H$6&gt;=CP!$G38,H$6&lt;=CP!$H38),AND(H$6&gt;=CP!$K38,H$6&lt;=CP!$L38),AND(H$6&gt;=CP!$O38,H$6&lt;=CP!$P38),AND(H$6&gt;=CP!$S38,H$6&lt;=CP!$T38),AND(H$6&gt;=CP!$W38,H$6&lt;=CP!$X38),AND(H$6&gt;=CP!$AA38,H$6&lt;=CP!$AB38)),"CP",IF(ISNA(HLOOKUP(H$6,RTT!$B82:$M82,1,0)),"","RTT"))</f>
        <v/>
      </c>
      <c r="I42" s="57" t="str">
        <f aca="false">IF(OR(AND(I$6&gt;=CP!$G38,I$6&lt;=CP!$H38),AND(I$6&gt;=CP!$K38,I$6&lt;=CP!$L38),AND(I$6&gt;=CP!$O38,I$6&lt;=CP!$P38),AND(I$6&gt;=CP!$S38,I$6&lt;=CP!$T38),AND(I$6&gt;=CP!$W38,I$6&lt;=CP!$X38),AND(I$6&gt;=CP!$AA38,I$6&lt;=CP!$AB38)),"CP",IF(ISNA(HLOOKUP(I$6,RTT!$B82:$M82,1,0)),"","RTT"))</f>
        <v/>
      </c>
      <c r="J42" s="57" t="str">
        <f aca="false">IF(OR(AND(J$6&gt;=CP!$G38,J$6&lt;=CP!$H38),AND(J$6&gt;=CP!$K38,J$6&lt;=CP!$L38),AND(J$6&gt;=CP!$O38,J$6&lt;=CP!$P38),AND(J$6&gt;=CP!$S38,J$6&lt;=CP!$T38),AND(J$6&gt;=CP!$W38,J$6&lt;=CP!$X38),AND(J$6&gt;=CP!$AA38,J$6&lt;=CP!$AB38)),"CP",IF(ISNA(HLOOKUP(J$6,RTT!$B82:$M82,1,0)),"","RTT"))</f>
        <v/>
      </c>
      <c r="K42" s="57" t="str">
        <f aca="false">IF(OR(AND(K$6&gt;=CP!$G38,K$6&lt;=CP!$H38),AND(K$6&gt;=CP!$K38,K$6&lt;=CP!$L38),AND(K$6&gt;=CP!$O38,K$6&lt;=CP!$P38),AND(K$6&gt;=CP!$S38,K$6&lt;=CP!$T38),AND(K$6&gt;=CP!$W38,K$6&lt;=CP!$X38),AND(K$6&gt;=CP!$AA38,K$6&lt;=CP!$AB38)),"CP",IF(ISNA(HLOOKUP(K$6,RTT!$B82:$M82,1,0)),"","RTT"))</f>
        <v/>
      </c>
      <c r="L42" s="57" t="str">
        <f aca="false">IF(OR(AND(L$6&gt;=CP!$G38,L$6&lt;=CP!$H38),AND(L$6&gt;=CP!$K38,L$6&lt;=CP!$L38),AND(L$6&gt;=CP!$O38,L$6&lt;=CP!$P38),AND(L$6&gt;=CP!$S38,L$6&lt;=CP!$T38),AND(L$6&gt;=CP!$W38,L$6&lt;=CP!$X38),AND(L$6&gt;=CP!$AA38,L$6&lt;=CP!$AB38)),"CP",IF(ISNA(HLOOKUP(L$6,RTT!$B82:$M82,1,0)),"","RTT"))</f>
        <v/>
      </c>
      <c r="M42" s="57" t="str">
        <f aca="false">IF(OR(AND(M$6&gt;=CP!$G38,M$6&lt;=CP!$H38),AND(M$6&gt;=CP!$K38,M$6&lt;=CP!$L38),AND(M$6&gt;=CP!$O38,M$6&lt;=CP!$P38),AND(M$6&gt;=CP!$S38,M$6&lt;=CP!$T38),AND(M$6&gt;=CP!$W38,M$6&lt;=CP!$X38),AND(M$6&gt;=CP!$AA38,M$6&lt;=CP!$AB38)),"CP",IF(ISNA(HLOOKUP(M$6,RTT!$B82:$M82,1,0)),"","RTT"))</f>
        <v>CP</v>
      </c>
      <c r="N42" s="57" t="str">
        <f aca="false">IF(OR(AND(N$6&gt;=CP!$G38,N$6&lt;=CP!$H38),AND(N$6&gt;=CP!$K38,N$6&lt;=CP!$L38),AND(N$6&gt;=CP!$O38,N$6&lt;=CP!$P38),AND(N$6&gt;=CP!$S38,N$6&lt;=CP!$T38),AND(N$6&gt;=CP!$W38,N$6&lt;=CP!$X38),AND(N$6&gt;=CP!$AA38,N$6&lt;=CP!$AB38)),"CP",IF(ISNA(HLOOKUP(N$6,RTT!$B82:$M82,1,0)),"","RTT"))</f>
        <v>CP</v>
      </c>
      <c r="O42" s="57" t="str">
        <f aca="false">IF(OR(AND(O$6&gt;=CP!$G38,O$6&lt;=CP!$H38),AND(O$6&gt;=CP!$K38,O$6&lt;=CP!$L38),AND(O$6&gt;=CP!$O38,O$6&lt;=CP!$P38),AND(O$6&gt;=CP!$S38,O$6&lt;=CP!$T38),AND(O$6&gt;=CP!$W38,O$6&lt;=CP!$X38),AND(O$6&gt;=CP!$AA38,O$6&lt;=CP!$AB38)),"CP",IF(ISNA(HLOOKUP(O$6,RTT!$B82:$M82,1,0)),"","RTT"))</f>
        <v>CP</v>
      </c>
      <c r="P42" s="57" t="str">
        <f aca="false">IF(OR(AND(P$6&gt;=CP!$G38,P$6&lt;=CP!$H38),AND(P$6&gt;=CP!$K38,P$6&lt;=CP!$L38),AND(P$6&gt;=CP!$O38,P$6&lt;=CP!$P38),AND(P$6&gt;=CP!$S38,P$6&lt;=CP!$T38),AND(P$6&gt;=CP!$W38,P$6&lt;=CP!$X38),AND(P$6&gt;=CP!$AA38,P$6&lt;=CP!$AB38)),"CP",IF(ISNA(HLOOKUP(P$6,RTT!$B82:$M82,1,0)),"","RTT"))</f>
        <v>CP</v>
      </c>
      <c r="Q42" s="57" t="str">
        <f aca="false">IF(OR(AND(Q$6&gt;=CP!$G38,Q$6&lt;=CP!$H38),AND(Q$6&gt;=CP!$K38,Q$6&lt;=CP!$L38),AND(Q$6&gt;=CP!$O38,Q$6&lt;=CP!$P38),AND(Q$6&gt;=CP!$S38,Q$6&lt;=CP!$T38),AND(Q$6&gt;=CP!$W38,Q$6&lt;=CP!$X38),AND(Q$6&gt;=CP!$AA38,Q$6&lt;=CP!$AB38)),"CP",IF(ISNA(HLOOKUP(Q$6,RTT!$B82:$M82,1,0)),"","RTT"))</f>
        <v>CP</v>
      </c>
      <c r="R42" s="57" t="str">
        <f aca="false">IF(OR(AND(R$6&gt;=CP!$G38,R$6&lt;=CP!$H38),AND(R$6&gt;=CP!$K38,R$6&lt;=CP!$L38),AND(R$6&gt;=CP!$O38,R$6&lt;=CP!$P38),AND(R$6&gt;=CP!$S38,R$6&lt;=CP!$T38),AND(R$6&gt;=CP!$W38,R$6&lt;=CP!$X38),AND(R$6&gt;=CP!$AA38,R$6&lt;=CP!$AB38)),"CP",IF(ISNA(HLOOKUP(R$6,RTT!$B82:$M82,1,0)),"","RTT"))</f>
        <v>CP</v>
      </c>
      <c r="S42" s="57" t="str">
        <f aca="false">IF(OR(AND(S$6&gt;=CP!$G38,S$6&lt;=CP!$H38),AND(S$6&gt;=CP!$K38,S$6&lt;=CP!$L38),AND(S$6&gt;=CP!$O38,S$6&lt;=CP!$P38),AND(S$6&gt;=CP!$S38,S$6&lt;=CP!$T38),AND(S$6&gt;=CP!$W38,S$6&lt;=CP!$X38),AND(S$6&gt;=CP!$AA38,S$6&lt;=CP!$AB38)),"CP",IF(ISNA(HLOOKUP(S$6,RTT!$B82:$M82,1,0)),"","RTT"))</f>
        <v>CP</v>
      </c>
      <c r="T42" s="57" t="str">
        <f aca="false">IF(OR(AND(T$6&gt;=CP!$G38,T$6&lt;=CP!$H38),AND(T$6&gt;=CP!$K38,T$6&lt;=CP!$L38),AND(T$6&gt;=CP!$O38,T$6&lt;=CP!$P38),AND(T$6&gt;=CP!$S38,T$6&lt;=CP!$T38),AND(T$6&gt;=CP!$W38,T$6&lt;=CP!$X38),AND(T$6&gt;=CP!$AA38,T$6&lt;=CP!$AB38)),"CP",IF(ISNA(HLOOKUP(T$6,RTT!$B82:$M82,1,0)),"","RTT"))</f>
        <v>CP</v>
      </c>
      <c r="U42" s="57" t="str">
        <f aca="false">IF(OR(AND(U$6&gt;=CP!$G38,U$6&lt;=CP!$H38),AND(U$6&gt;=CP!$K38,U$6&lt;=CP!$L38),AND(U$6&gt;=CP!$O38,U$6&lt;=CP!$P38),AND(U$6&gt;=CP!$S38,U$6&lt;=CP!$T38),AND(U$6&gt;=CP!$W38,U$6&lt;=CP!$X38),AND(U$6&gt;=CP!$AA38,U$6&lt;=CP!$AB38)),"CP",IF(ISNA(HLOOKUP(U$6,RTT!$B82:$M82,1,0)),"","RTT"))</f>
        <v>CP</v>
      </c>
      <c r="V42" s="57" t="str">
        <f aca="false">IF(OR(AND(V$6&gt;=CP!$G38,V$6&lt;=CP!$H38),AND(V$6&gt;=CP!$K38,V$6&lt;=CP!$L38),AND(V$6&gt;=CP!$O38,V$6&lt;=CP!$P38),AND(V$6&gt;=CP!$S38,V$6&lt;=CP!$T38),AND(V$6&gt;=CP!$W38,V$6&lt;=CP!$X38),AND(V$6&gt;=CP!$AA38,V$6&lt;=CP!$AB38)),"CP",IF(ISNA(HLOOKUP(V$6,RTT!$B82:$M82,1,0)),"","RTT"))</f>
        <v>CP</v>
      </c>
      <c r="W42" s="57" t="str">
        <f aca="false">IF(OR(AND(W$6&gt;=CP!$G38,W$6&lt;=CP!$H38),AND(W$6&gt;=CP!$K38,W$6&lt;=CP!$L38),AND(W$6&gt;=CP!$O38,W$6&lt;=CP!$P38),AND(W$6&gt;=CP!$S38,W$6&lt;=CP!$T38),AND(W$6&gt;=CP!$W38,W$6&lt;=CP!$X38),AND(W$6&gt;=CP!$AA38,W$6&lt;=CP!$AB38)),"CP",IF(ISNA(HLOOKUP(W$6,RTT!$B82:$M82,1,0)),"","RTT"))</f>
        <v>CP</v>
      </c>
      <c r="X42" s="57" t="str">
        <f aca="false">IF(OR(AND(X$6&gt;=CP!$G38,X$6&lt;=CP!$H38),AND(X$6&gt;=CP!$K38,X$6&lt;=CP!$L38),AND(X$6&gt;=CP!$O38,X$6&lt;=CP!$P38),AND(X$6&gt;=CP!$S38,X$6&lt;=CP!$T38),AND(X$6&gt;=CP!$W38,X$6&lt;=CP!$X38),AND(X$6&gt;=CP!$AA38,X$6&lt;=CP!$AB38)),"CP",IF(ISNA(HLOOKUP(X$6,RTT!$B82:$M82,1,0)),"","RTT"))</f>
        <v>CP</v>
      </c>
      <c r="Y42" s="57" t="str">
        <f aca="false">IF(OR(AND(Y$6&gt;=CP!$G38,Y$6&lt;=CP!$H38),AND(Y$6&gt;=CP!$K38,Y$6&lt;=CP!$L38),AND(Y$6&gt;=CP!$O38,Y$6&lt;=CP!$P38),AND(Y$6&gt;=CP!$S38,Y$6&lt;=CP!$T38),AND(Y$6&gt;=CP!$W38,Y$6&lt;=CP!$X38),AND(Y$6&gt;=CP!$AA38,Y$6&lt;=CP!$AB38)),"CP",IF(ISNA(HLOOKUP(Y$6,RTT!$B82:$M82,1,0)),"","RTT"))</f>
        <v>CP</v>
      </c>
      <c r="Z42" s="57" t="str">
        <f aca="false">IF(OR(AND(Z$6&gt;=CP!$G38,Z$6&lt;=CP!$H38),AND(Z$6&gt;=CP!$K38,Z$6&lt;=CP!$L38),AND(Z$6&gt;=CP!$O38,Z$6&lt;=CP!$P38),AND(Z$6&gt;=CP!$S38,Z$6&lt;=CP!$T38),AND(Z$6&gt;=CP!$W38,Z$6&lt;=CP!$X38),AND(Z$6&gt;=CP!$AA38,Z$6&lt;=CP!$AB38)),"CP",IF(ISNA(HLOOKUP(Z$6,RTT!$B82:$M82,1,0)),"","RTT"))</f>
        <v>CP</v>
      </c>
      <c r="AA42" s="57" t="str">
        <f aca="false">IF(OR(AND(AA$6&gt;=CP!$G38,AA$6&lt;=CP!$H38),AND(AA$6&gt;=CP!$K38,AA$6&lt;=CP!$L38),AND(AA$6&gt;=CP!$O38,AA$6&lt;=CP!$P38),AND(AA$6&gt;=CP!$S38,AA$6&lt;=CP!$T38),AND(AA$6&gt;=CP!$W38,AA$6&lt;=CP!$X38),AND(AA$6&gt;=CP!$AA38,AA$6&lt;=CP!$AB38)),"CP",IF(ISNA(HLOOKUP(AA$6,RTT!$B82:$M82,1,0)),"","RTT"))</f>
        <v>CP</v>
      </c>
      <c r="AB42" s="57" t="str">
        <f aca="false">IF(OR(AND(AB$6&gt;=CP!$G38,AB$6&lt;=CP!$H38),AND(AB$6&gt;=CP!$K38,AB$6&lt;=CP!$L38),AND(AB$6&gt;=CP!$O38,AB$6&lt;=CP!$P38),AND(AB$6&gt;=CP!$S38,AB$6&lt;=CP!$T38),AND(AB$6&gt;=CP!$W38,AB$6&lt;=CP!$X38),AND(AB$6&gt;=CP!$AA38,AB$6&lt;=CP!$AB38)),"CP",IF(ISNA(HLOOKUP(AB$6,RTT!$B82:$M82,1,0)),"","RTT"))</f>
        <v>CP</v>
      </c>
      <c r="AC42" s="57" t="str">
        <f aca="false">IF(OR(AND(AC$6&gt;=CP!$G38,AC$6&lt;=CP!$H38),AND(AC$6&gt;=CP!$K38,AC$6&lt;=CP!$L38),AND(AC$6&gt;=CP!$O38,AC$6&lt;=CP!$P38),AND(AC$6&gt;=CP!$S38,AC$6&lt;=CP!$T38),AND(AC$6&gt;=CP!$W38,AC$6&lt;=CP!$X38),AND(AC$6&gt;=CP!$AA38,AC$6&lt;=CP!$AB38)),"CP",IF(ISNA(HLOOKUP(AC$6,RTT!$B82:$M82,1,0)),"","RTT"))</f>
        <v>CP</v>
      </c>
      <c r="AD42" s="57" t="str">
        <f aca="false">IF(OR(AND(AD$6&gt;=CP!$G38,AD$6&lt;=CP!$H38),AND(AD$6&gt;=CP!$K38,AD$6&lt;=CP!$L38),AND(AD$6&gt;=CP!$O38,AD$6&lt;=CP!$P38),AND(AD$6&gt;=CP!$S38,AD$6&lt;=CP!$T38),AND(AD$6&gt;=CP!$W38,AD$6&lt;=CP!$X38),AND(AD$6&gt;=CP!$AA38,AD$6&lt;=CP!$AB38)),"CP",IF(ISNA(HLOOKUP(AD$6,RTT!$B82:$M82,1,0)),"","RTT"))</f>
        <v>CP</v>
      </c>
      <c r="AE42" s="57" t="str">
        <f aca="false">IF(OR(AND(AE$6&gt;=CP!$G38,AE$6&lt;=CP!$H38),AND(AE$6&gt;=CP!$K38,AE$6&lt;=CP!$L38),AND(AE$6&gt;=CP!$O38,AE$6&lt;=CP!$P38),AND(AE$6&gt;=CP!$S38,AE$6&lt;=CP!$T38),AND(AE$6&gt;=CP!$W38,AE$6&lt;=CP!$X38),AND(AE$6&gt;=CP!$AA38,AE$6&lt;=CP!$AB38)),"CP",IF(ISNA(HLOOKUP(AE$6,RTT!$B82:$M82,1,0)),"","RTT"))</f>
        <v>CP</v>
      </c>
      <c r="AF42" s="57" t="str">
        <f aca="false">IF(OR(AND(AF$6&gt;=CP!$G38,AF$6&lt;=CP!$H38),AND(AF$6&gt;=CP!$K38,AF$6&lt;=CP!$L38),AND(AF$6&gt;=CP!$O38,AF$6&lt;=CP!$P38),AND(AF$6&gt;=CP!$S38,AF$6&lt;=CP!$T38),AND(AF$6&gt;=CP!$W38,AF$6&lt;=CP!$X38),AND(AF$6&gt;=CP!$AA38,AF$6&lt;=CP!$AB38)),"CP",IF(ISNA(HLOOKUP(AF$6,RTT!$B82:$M82,1,0)),"","RTT"))</f>
        <v>CP</v>
      </c>
      <c r="AG42" s="57" t="str">
        <f aca="false">IF(OR(AND(AG$6&gt;=CP!$G38,AG$6&lt;=CP!$H38),AND(AG$6&gt;=CP!$K38,AG$6&lt;=CP!$L38),AND(AG$6&gt;=CP!$O38,AG$6&lt;=CP!$P38),AND(AG$6&gt;=CP!$S38,AG$6&lt;=CP!$T38),AND(AG$6&gt;=CP!$W38,AG$6&lt;=CP!$X38),AND(AG$6&gt;=CP!$AA38,AG$6&lt;=CP!$AB38)),"CP",IF(ISNA(HLOOKUP(AG$6,RTT!$B82:$M82,1,0)),"","RTT"))</f>
        <v>CP</v>
      </c>
      <c r="AH42" s="57" t="str">
        <f aca="false">IF(OR(AND(AH$6&gt;=CP!$G38,AH$6&lt;=CP!$H38),AND(AH$6&gt;=CP!$K38,AH$6&lt;=CP!$L38),AND(AH$6&gt;=CP!$O38,AH$6&lt;=CP!$P38),AND(AH$6&gt;=CP!$S38,AH$6&lt;=CP!$T38),AND(AH$6&gt;=CP!$W38,AH$6&lt;=CP!$X38),AND(AH$6&gt;=CP!$AA38,AH$6&lt;=CP!$AB38)),"CP",IF(ISNA(HLOOKUP(AH$6,RTT!$B82:$M82,1,0)),"","RTT"))</f>
        <v>CP</v>
      </c>
      <c r="AI42" s="57" t="str">
        <f aca="false">IF(OR(AND(AI$6&gt;=CP!$G38,AI$6&lt;=CP!$H38),AND(AI$6&gt;=CP!$K38,AI$6&lt;=CP!$L38),AND(AI$6&gt;=CP!$O38,AI$6&lt;=CP!$P38),AND(AI$6&gt;=CP!$S38,AI$6&lt;=CP!$T38),AND(AI$6&gt;=CP!$W38,AI$6&lt;=CP!$X38),AND(AI$6&gt;=CP!$AA38,AI$6&lt;=CP!$AB38)),"CP",IF(ISNA(HLOOKUP(AI$6,RTT!$B82:$M82,1,0)),"","RTT"))</f>
        <v/>
      </c>
      <c r="AJ42" s="57" t="str">
        <f aca="false">IF(OR(AND(AJ$6&gt;=CP!$G38,AJ$6&lt;=CP!$H38),AND(AJ$6&gt;=CP!$K38,AJ$6&lt;=CP!$L38),AND(AJ$6&gt;=CP!$O38,AJ$6&lt;=CP!$P38),AND(AJ$6&gt;=CP!$S38,AJ$6&lt;=CP!$T38),AND(AJ$6&gt;=CP!$W38,AJ$6&lt;=CP!$X38),AND(AJ$6&gt;=CP!$AA38,AJ$6&lt;=CP!$AB38)),"CP",IF(ISNA(HLOOKUP(AJ$6,RTT!$B82:$M82,1,0)),"","RTT"))</f>
        <v/>
      </c>
      <c r="AK42" s="57" t="str">
        <f aca="false">IF(OR(AND(AK$6&gt;=CP!$G38,AK$6&lt;=CP!$H38),AND(AK$6&gt;=CP!$K38,AK$6&lt;=CP!$L38),AND(AK$6&gt;=CP!$O38,AK$6&lt;=CP!$P38),AND(AK$6&gt;=CP!$S38,AK$6&lt;=CP!$T38),AND(AK$6&gt;=CP!$W38,AK$6&lt;=CP!$X38),AND(AK$6&gt;=CP!$AA38,AK$6&lt;=CP!$AB38)),"CP",IF(ISNA(HLOOKUP(AK$6,RTT!$B82:$M82,1,0)),"","RTT"))</f>
        <v/>
      </c>
      <c r="AL42" s="57" t="str">
        <f aca="false">IF(OR(AND(AL$6&gt;=CP!$G38,AL$6&lt;=CP!$H38),AND(AL$6&gt;=CP!$K38,AL$6&lt;=CP!$L38),AND(AL$6&gt;=CP!$O38,AL$6&lt;=CP!$P38),AND(AL$6&gt;=CP!$S38,AL$6&lt;=CP!$T38),AND(AL$6&gt;=CP!$W38,AL$6&lt;=CP!$X38),AND(AL$6&gt;=CP!$AA38,AL$6&lt;=CP!$AB38)),"CP",IF(ISNA(HLOOKUP(AL$6,RTT!$B82:$M82,1,0)),"","RTT"))</f>
        <v/>
      </c>
      <c r="AM42" s="57" t="str">
        <f aca="false">IF(OR(AND(AM$6&gt;=CP!$G38,AM$6&lt;=CP!$H38),AND(AM$6&gt;=CP!$K38,AM$6&lt;=CP!$L38),AND(AM$6&gt;=CP!$O38,AM$6&lt;=CP!$P38),AND(AM$6&gt;=CP!$S38,AM$6&lt;=CP!$T38),AND(AM$6&gt;=CP!$W38,AM$6&lt;=CP!$X38),AND(AM$6&gt;=CP!$AA38,AM$6&lt;=CP!$AB38)),"CP",IF(ISNA(HLOOKUP(AM$6,RTT!$B82:$M82,1,0)),"","RTT"))</f>
        <v/>
      </c>
      <c r="AN42" s="57" t="str">
        <f aca="false">IF(OR(AND(AN$6&gt;=CP!$G38,AN$6&lt;=CP!$H38),AND(AN$6&gt;=CP!$K38,AN$6&lt;=CP!$L38),AND(AN$6&gt;=CP!$O38,AN$6&lt;=CP!$P38),AND(AN$6&gt;=CP!$S38,AN$6&lt;=CP!$T38),AND(AN$6&gt;=CP!$W38,AN$6&lt;=CP!$X38),AND(AN$6&gt;=CP!$AA38,AN$6&lt;=CP!$AB38)),"CP",IF(ISNA(HLOOKUP(AN$6,RTT!$B82:$M82,1,0)),"","RTT"))</f>
        <v/>
      </c>
      <c r="AO42" s="57" t="str">
        <f aca="false">IF(OR(AND(AO$6&gt;=CP!$G38,AO$6&lt;=CP!$H38),AND(AO$6&gt;=CP!$K38,AO$6&lt;=CP!$L38),AND(AO$6&gt;=CP!$O38,AO$6&lt;=CP!$P38),AND(AO$6&gt;=CP!$S38,AO$6&lt;=CP!$T38),AND(AO$6&gt;=CP!$W38,AO$6&lt;=CP!$X38),AND(AO$6&gt;=CP!$AA38,AO$6&lt;=CP!$AB38)),"CP",IF(ISNA(HLOOKUP(AO$6,RTT!$B82:$M82,1,0)),"","RTT"))</f>
        <v/>
      </c>
      <c r="AP42" s="57" t="str">
        <f aca="false">IF(OR(AND(AP$6&gt;=CP!$G38,AP$6&lt;=CP!$H38),AND(AP$6&gt;=CP!$K38,AP$6&lt;=CP!$L38),AND(AP$6&gt;=CP!$O38,AP$6&lt;=CP!$P38),AND(AP$6&gt;=CP!$S38,AP$6&lt;=CP!$T38),AND(AP$6&gt;=CP!$W38,AP$6&lt;=CP!$X38),AND(AP$6&gt;=CP!$AA38,AP$6&lt;=CP!$AB38)),"CP",IF(ISNA(HLOOKUP(AP$6,RTT!$B82:$M82,1,0)),"","RTT"))</f>
        <v/>
      </c>
      <c r="AQ42" s="57" t="str">
        <f aca="false">IF(OR(AND(AQ$6&gt;=CP!$G38,AQ$6&lt;=CP!$H38),AND(AQ$6&gt;=CP!$K38,AQ$6&lt;=CP!$L38),AND(AQ$6&gt;=CP!$O38,AQ$6&lt;=CP!$P38),AND(AQ$6&gt;=CP!$S38,AQ$6&lt;=CP!$T38),AND(AQ$6&gt;=CP!$W38,AQ$6&lt;=CP!$X38),AND(AQ$6&gt;=CP!$AA38,AQ$6&lt;=CP!$AB38)),"CP",IF(ISNA(HLOOKUP(AQ$6,RTT!$B82:$M82,1,0)),"","RTT"))</f>
        <v/>
      </c>
      <c r="AR42" s="57" t="str">
        <f aca="false">IF(OR(AND(AR$6&gt;=CP!$G38,AR$6&lt;=CP!$H38),AND(AR$6&gt;=CP!$K38,AR$6&lt;=CP!$L38),AND(AR$6&gt;=CP!$O38,AR$6&lt;=CP!$P38),AND(AR$6&gt;=CP!$S38,AR$6&lt;=CP!$T38),AND(AR$6&gt;=CP!$W38,AR$6&lt;=CP!$X38),AND(AR$6&gt;=CP!$AA38,AR$6&lt;=CP!$AB38)),"CP",IF(ISNA(HLOOKUP(AR$6,RTT!$B82:$M82,1,0)),"","RTT"))</f>
        <v/>
      </c>
      <c r="AS42" s="57" t="str">
        <f aca="false">IF(OR(AND(AS$6&gt;=CP!$G38,AS$6&lt;=CP!$H38),AND(AS$6&gt;=CP!$K38,AS$6&lt;=CP!$L38),AND(AS$6&gt;=CP!$O38,AS$6&lt;=CP!$P38),AND(AS$6&gt;=CP!$S38,AS$6&lt;=CP!$T38),AND(AS$6&gt;=CP!$W38,AS$6&lt;=CP!$X38),AND(AS$6&gt;=CP!$AA38,AS$6&lt;=CP!$AB38)),"CP",IF(ISNA(HLOOKUP(AS$6,RTT!$B82:$M82,1,0)),"","RTT"))</f>
        <v/>
      </c>
      <c r="AT42" s="57" t="str">
        <f aca="false">IF(OR(AND(AT$6&gt;=CP!$G38,AT$6&lt;=CP!$H38),AND(AT$6&gt;=CP!$K38,AT$6&lt;=CP!$L38),AND(AT$6&gt;=CP!$O38,AT$6&lt;=CP!$P38),AND(AT$6&gt;=CP!$S38,AT$6&lt;=CP!$T38),AND(AT$6&gt;=CP!$W38,AT$6&lt;=CP!$X38),AND(AT$6&gt;=CP!$AA38,AT$6&lt;=CP!$AB38)),"CP",IF(ISNA(HLOOKUP(AT$6,RTT!$B82:$M82,1,0)),"","RTT"))</f>
        <v/>
      </c>
      <c r="AU42" s="57" t="str">
        <f aca="false">IF(OR(AND(AU$6&gt;=CP!$G38,AU$6&lt;=CP!$H38),AND(AU$6&gt;=CP!$K38,AU$6&lt;=CP!$L38),AND(AU$6&gt;=CP!$O38,AU$6&lt;=CP!$P38),AND(AU$6&gt;=CP!$S38,AU$6&lt;=CP!$T38),AND(AU$6&gt;=CP!$W38,AU$6&lt;=CP!$X38),AND(AU$6&gt;=CP!$AA38,AU$6&lt;=CP!$AB38)),"CP",IF(ISNA(HLOOKUP(AU$6,RTT!$B82:$M82,1,0)),"","RTT"))</f>
        <v/>
      </c>
      <c r="AV42" s="57" t="str">
        <f aca="false">IF(OR(AND(AV$6&gt;=CP!$G38,AV$6&lt;=CP!$H38),AND(AV$6&gt;=CP!$K38,AV$6&lt;=CP!$L38),AND(AV$6&gt;=CP!$O38,AV$6&lt;=CP!$P38),AND(AV$6&gt;=CP!$S38,AV$6&lt;=CP!$T38),AND(AV$6&gt;=CP!$W38,AV$6&lt;=CP!$X38),AND(AV$6&gt;=CP!$AA38,AV$6&lt;=CP!$AB38)),"CP",IF(ISNA(HLOOKUP(AV$6,RTT!$B82:$M82,1,0)),"","RTT"))</f>
        <v/>
      </c>
      <c r="AW42" s="57" t="str">
        <f aca="false">IF(OR(AND(AW$6&gt;=CP!$G38,AW$6&lt;=CP!$H38),AND(AW$6&gt;=CP!$K38,AW$6&lt;=CP!$L38),AND(AW$6&gt;=CP!$O38,AW$6&lt;=CP!$P38),AND(AW$6&gt;=CP!$S38,AW$6&lt;=CP!$T38),AND(AW$6&gt;=CP!$W38,AW$6&lt;=CP!$X38),AND(AW$6&gt;=CP!$AA38,AW$6&lt;=CP!$AB38)),"CP",IF(ISNA(HLOOKUP(AW$6,RTT!$B82:$M82,1,0)),"","RTT"))</f>
        <v/>
      </c>
      <c r="AX42" s="57" t="str">
        <f aca="false">IF(OR(AND(AX$6&gt;=CP!$G38,AX$6&lt;=CP!$H38),AND(AX$6&gt;=CP!$K38,AX$6&lt;=CP!$L38),AND(AX$6&gt;=CP!$O38,AX$6&lt;=CP!$P38),AND(AX$6&gt;=CP!$S38,AX$6&lt;=CP!$T38),AND(AX$6&gt;=CP!$W38,AX$6&lt;=CP!$X38),AND(AX$6&gt;=CP!$AA38,AX$6&lt;=CP!$AB38)),"CP",IF(ISNA(HLOOKUP(AX$6,RTT!$B82:$M82,1,0)),"","RTT"))</f>
        <v/>
      </c>
      <c r="AY42" s="57" t="str">
        <f aca="false">IF(OR(AND(AY$6&gt;=CP!$G38,AY$6&lt;=CP!$H38),AND(AY$6&gt;=CP!$K38,AY$6&lt;=CP!$L38),AND(AY$6&gt;=CP!$O38,AY$6&lt;=CP!$P38),AND(AY$6&gt;=CP!$S38,AY$6&lt;=CP!$T38),AND(AY$6&gt;=CP!$W38,AY$6&lt;=CP!$X38),AND(AY$6&gt;=CP!$AA38,AY$6&lt;=CP!$AB38)),"CP",IF(ISNA(HLOOKUP(AY$6,RTT!$B82:$M82,1,0)),"","RTT"))</f>
        <v/>
      </c>
      <c r="AZ42" s="57" t="str">
        <f aca="false">IF(OR(AND(AZ$6&gt;=CP!$G38,AZ$6&lt;=CP!$H38),AND(AZ$6&gt;=CP!$K38,AZ$6&lt;=CP!$L38),AND(AZ$6&gt;=CP!$O38,AZ$6&lt;=CP!$P38),AND(AZ$6&gt;=CP!$S38,AZ$6&lt;=CP!$T38),AND(AZ$6&gt;=CP!$W38,AZ$6&lt;=CP!$X38),AND(AZ$6&gt;=CP!$AA38,AZ$6&lt;=CP!$AB38)),"CP",IF(ISNA(HLOOKUP(AZ$6,RTT!$B82:$M82,1,0)),"","RTT"))</f>
        <v/>
      </c>
      <c r="BA42" s="57" t="str">
        <f aca="false">IF(OR(AND(BA$6&gt;=CP!$G38,BA$6&lt;=CP!$H38),AND(BA$6&gt;=CP!$K38,BA$6&lt;=CP!$L38),AND(BA$6&gt;=CP!$O38,BA$6&lt;=CP!$P38),AND(BA$6&gt;=CP!$S38,BA$6&lt;=CP!$T38),AND(BA$6&gt;=CP!$W38,BA$6&lt;=CP!$X38),AND(BA$6&gt;=CP!$AA38,BA$6&lt;=CP!$AB38)),"CP",IF(ISNA(HLOOKUP(BA$6,RTT!$B82:$M82,1,0)),"","RTT"))</f>
        <v/>
      </c>
      <c r="BB42" s="57" t="str">
        <f aca="false">IF(OR(AND(BB$6&gt;=CP!$G38,BB$6&lt;=CP!$H38),AND(BB$6&gt;=CP!$K38,BB$6&lt;=CP!$L38),AND(BB$6&gt;=CP!$O38,BB$6&lt;=CP!$P38),AND(BB$6&gt;=CP!$S38,BB$6&lt;=CP!$T38),AND(BB$6&gt;=CP!$W38,BB$6&lt;=CP!$X38),AND(BB$6&gt;=CP!$AA38,BB$6&lt;=CP!$AB38)),"CP",IF(ISNA(HLOOKUP(BB$6,RTT!$B82:$M82,1,0)),"","RTT"))</f>
        <v/>
      </c>
      <c r="BC42" s="57" t="str">
        <f aca="false">IF(OR(AND(BC$6&gt;=CP!$G38,BC$6&lt;=CP!$H38),AND(BC$6&gt;=CP!$K38,BC$6&lt;=CP!$L38),AND(BC$6&gt;=CP!$O38,BC$6&lt;=CP!$P38),AND(BC$6&gt;=CP!$S38,BC$6&lt;=CP!$T38),AND(BC$6&gt;=CP!$W38,BC$6&lt;=CP!$X38),AND(BC$6&gt;=CP!$AA38,BC$6&lt;=CP!$AB38)),"CP",IF(ISNA(HLOOKUP(BC$6,RTT!$B82:$M82,1,0)),"","RTT"))</f>
        <v/>
      </c>
      <c r="BD42" s="57" t="str">
        <f aca="false">IF(OR(AND(BD$6&gt;=CP!$G38,BD$6&lt;=CP!$H38),AND(BD$6&gt;=CP!$K38,BD$6&lt;=CP!$L38),AND(BD$6&gt;=CP!$O38,BD$6&lt;=CP!$P38),AND(BD$6&gt;=CP!$S38,BD$6&lt;=CP!$T38),AND(BD$6&gt;=CP!$W38,BD$6&lt;=CP!$X38),AND(BD$6&gt;=CP!$AA38,BD$6&lt;=CP!$AB38)),"CP",IF(ISNA(HLOOKUP(BD$6,RTT!$B82:$M82,1,0)),"","RTT"))</f>
        <v/>
      </c>
      <c r="BE42" s="57" t="str">
        <f aca="false">IF(OR(AND(BE$6&gt;=CP!$G38,BE$6&lt;=CP!$H38),AND(BE$6&gt;=CP!$K38,BE$6&lt;=CP!$L38),AND(BE$6&gt;=CP!$O38,BE$6&lt;=CP!$P38),AND(BE$6&gt;=CP!$S38,BE$6&lt;=CP!$T38),AND(BE$6&gt;=CP!$W38,BE$6&lt;=CP!$X38),AND(BE$6&gt;=CP!$AA38,BE$6&lt;=CP!$AB38)),"CP",IF(ISNA(HLOOKUP(BE$6,RTT!$B82:$M82,1,0)),"","RTT"))</f>
        <v/>
      </c>
      <c r="BF42" s="57" t="str">
        <f aca="false">IF(OR(AND(BF$6&gt;=CP!$G38,BF$6&lt;=CP!$H38),AND(BF$6&gt;=CP!$K38,BF$6&lt;=CP!$L38),AND(BF$6&gt;=CP!$O38,BF$6&lt;=CP!$P38),AND(BF$6&gt;=CP!$S38,BF$6&lt;=CP!$T38),AND(BF$6&gt;=CP!$W38,BF$6&lt;=CP!$X38),AND(BF$6&gt;=CP!$AA38,BF$6&lt;=CP!$AB38)),"CP",IF(ISNA(HLOOKUP(BF$6,RTT!$B82:$M82,1,0)),"","RTT"))</f>
        <v/>
      </c>
      <c r="BG42" s="57" t="str">
        <f aca="false">IF(OR(AND(BG$6&gt;=CP!$G38,BG$6&lt;=CP!$H38),AND(BG$6&gt;=CP!$K38,BG$6&lt;=CP!$L38),AND(BG$6&gt;=CP!$O38,BG$6&lt;=CP!$P38),AND(BG$6&gt;=CP!$S38,BG$6&lt;=CP!$T38),AND(BG$6&gt;=CP!$W38,BG$6&lt;=CP!$X38),AND(BG$6&gt;=CP!$AA38,BG$6&lt;=CP!$AB38)),"CP",IF(ISNA(HLOOKUP(BG$6,RTT!$B82:$M82,1,0)),"","RTT"))</f>
        <v/>
      </c>
      <c r="BH42" s="57" t="str">
        <f aca="false">IF(OR(AND(BH$6&gt;=CP!$G38,BH$6&lt;=CP!$H38),AND(BH$6&gt;=CP!$K38,BH$6&lt;=CP!$L38),AND(BH$6&gt;=CP!$O38,BH$6&lt;=CP!$P38),AND(BH$6&gt;=CP!$S38,BH$6&lt;=CP!$T38),AND(BH$6&gt;=CP!$W38,BH$6&lt;=CP!$X38),AND(BH$6&gt;=CP!$AA38,BH$6&lt;=CP!$AB38)),"CP",IF(ISNA(HLOOKUP(BH$6,RTT!$B82:$M82,1,0)),"","RTT"))</f>
        <v/>
      </c>
      <c r="BI42" s="57" t="str">
        <f aca="false">IF(OR(AND(BI$6&gt;=CP!$G38,BI$6&lt;=CP!$H38),AND(BI$6&gt;=CP!$K38,BI$6&lt;=CP!$L38),AND(BI$6&gt;=CP!$O38,BI$6&lt;=CP!$P38),AND(BI$6&gt;=CP!$S38,BI$6&lt;=CP!$T38),AND(BI$6&gt;=CP!$W38,BI$6&lt;=CP!$X38),AND(BI$6&gt;=CP!$AA38,BI$6&lt;=CP!$AB38)),"CP",IF(ISNA(HLOOKUP(BI$6,RTT!$B82:$M82,1,0)),"","RTT"))</f>
        <v/>
      </c>
      <c r="BJ42" s="57" t="str">
        <f aca="false">IF(OR(AND(BJ$6&gt;=CP!$G38,BJ$6&lt;=CP!$H38),AND(BJ$6&gt;=CP!$K38,BJ$6&lt;=CP!$L38),AND(BJ$6&gt;=CP!$O38,BJ$6&lt;=CP!$P38),AND(BJ$6&gt;=CP!$S38,BJ$6&lt;=CP!$T38),AND(BJ$6&gt;=CP!$W38,BJ$6&lt;=CP!$X38),AND(BJ$6&gt;=CP!$AA38,BJ$6&lt;=CP!$AB38)),"CP",IF(ISNA(HLOOKUP(BJ$6,RTT!$B82:$M82,1,0)),"","RTT"))</f>
        <v/>
      </c>
      <c r="BK42" s="57" t="str">
        <f aca="false">IF(OR(AND(BK$6&gt;=CP!$G38,BK$6&lt;=CP!$H38),AND(BK$6&gt;=CP!$K38,BK$6&lt;=CP!$L38),AND(BK$6&gt;=CP!$O38,BK$6&lt;=CP!$P38),AND(BK$6&gt;=CP!$S38,BK$6&lt;=CP!$T38),AND(BK$6&gt;=CP!$W38,BK$6&lt;=CP!$X38),AND(BK$6&gt;=CP!$AA38,BK$6&lt;=CP!$AB38)),"CP",IF(ISNA(HLOOKUP(BK$6,RTT!$B82:$M82,1,0)),"","RTT"))</f>
        <v/>
      </c>
      <c r="BL42" s="57" t="str">
        <f aca="false">IF(OR(AND(BL$6&gt;=CP!$G38,BL$6&lt;=CP!$H38),AND(BL$6&gt;=CP!$K38,BL$6&lt;=CP!$L38),AND(BL$6&gt;=CP!$O38,BL$6&lt;=CP!$P38),AND(BL$6&gt;=CP!$S38,BL$6&lt;=CP!$T38),AND(BL$6&gt;=CP!$W38,BL$6&lt;=CP!$X38),AND(BL$6&gt;=CP!$AA38,BL$6&lt;=CP!$AB38)),"CP",IF(ISNA(HLOOKUP(BL$6,RTT!$B82:$M82,1,0)),"","RTT"))</f>
        <v/>
      </c>
      <c r="BM42" s="57" t="str">
        <f aca="false">IF(OR(AND(BM$6&gt;=CP!$G38,BM$6&lt;=CP!$H38),AND(BM$6&gt;=CP!$K38,BM$6&lt;=CP!$L38),AND(BM$6&gt;=CP!$O38,BM$6&lt;=CP!$P38),AND(BM$6&gt;=CP!$S38,BM$6&lt;=CP!$T38),AND(BM$6&gt;=CP!$W38,BM$6&lt;=CP!$X38),AND(BM$6&gt;=CP!$AA38,BM$6&lt;=CP!$AB38)),"CP",IF(ISNA(HLOOKUP(BM$6,RTT!$B82:$M82,1,0)),"","RTT"))</f>
        <v/>
      </c>
      <c r="BN42" s="57" t="str">
        <f aca="false">IF(OR(AND(BN$6&gt;=CP!$G38,BN$6&lt;=CP!$H38),AND(BN$6&gt;=CP!$K38,BN$6&lt;=CP!$L38),AND(BN$6&gt;=CP!$O38,BN$6&lt;=CP!$P38),AND(BN$6&gt;=CP!$S38,BN$6&lt;=CP!$T38),AND(BN$6&gt;=CP!$W38,BN$6&lt;=CP!$X38),AND(BN$6&gt;=CP!$AA38,BN$6&lt;=CP!$AB38)),"CP",IF(ISNA(HLOOKUP(BN$6,RTT!$B82:$M82,1,0)),"","RTT"))</f>
        <v/>
      </c>
      <c r="BO42" s="57" t="str">
        <f aca="false">IF(OR(AND(BO$6&gt;=CP!$G38,BO$6&lt;=CP!$H38),AND(BO$6&gt;=CP!$K38,BO$6&lt;=CP!$L38),AND(BO$6&gt;=CP!$O38,BO$6&lt;=CP!$P38),AND(BO$6&gt;=CP!$S38,BO$6&lt;=CP!$T38),AND(BO$6&gt;=CP!$W38,BO$6&lt;=CP!$X38),AND(BO$6&gt;=CP!$AA38,BO$6&lt;=CP!$AB38)),"CP",IF(ISNA(HLOOKUP(BO$6,RTT!$B82:$M82,1,0)),"","RTT"))</f>
        <v/>
      </c>
      <c r="BP42" s="57" t="str">
        <f aca="false">IF(OR(AND(BP$6&gt;=CP!$G38,BP$6&lt;=CP!$H38),AND(BP$6&gt;=CP!$K38,BP$6&lt;=CP!$L38),AND(BP$6&gt;=CP!$O38,BP$6&lt;=CP!$P38),AND(BP$6&gt;=CP!$S38,BP$6&lt;=CP!$T38),AND(BP$6&gt;=CP!$W38,BP$6&lt;=CP!$X38),AND(BP$6&gt;=CP!$AA38,BP$6&lt;=CP!$AB38)),"CP",IF(ISNA(HLOOKUP(BP$6,RTT!$B82:$M82,1,0)),"","RTT"))</f>
        <v/>
      </c>
      <c r="BQ42" s="57" t="str">
        <f aca="false">IF(OR(AND(BQ$6&gt;=CP!$G38,BQ$6&lt;=CP!$H38),AND(BQ$6&gt;=CP!$K38,BQ$6&lt;=CP!$L38),AND(BQ$6&gt;=CP!$O38,BQ$6&lt;=CP!$P38),AND(BQ$6&gt;=CP!$S38,BQ$6&lt;=CP!$T38),AND(BQ$6&gt;=CP!$W38,BQ$6&lt;=CP!$X38),AND(BQ$6&gt;=CP!$AA38,BQ$6&lt;=CP!$AB38)),"CP",IF(ISNA(HLOOKUP(BQ$6,RTT!$B82:$M82,1,0)),"","RTT"))</f>
        <v/>
      </c>
      <c r="BR42" s="57" t="str">
        <f aca="false">IF(OR(AND(BR$6&gt;=CP!$G38,BR$6&lt;=CP!$H38),AND(BR$6&gt;=CP!$K38,BR$6&lt;=CP!$L38),AND(BR$6&gt;=CP!$O38,BR$6&lt;=CP!$P38),AND(BR$6&gt;=CP!$S38,BR$6&lt;=CP!$T38),AND(BR$6&gt;=CP!$W38,BR$6&lt;=CP!$X38),AND(BR$6&gt;=CP!$AA38,BR$6&lt;=CP!$AB38)),"CP",IF(ISNA(HLOOKUP(BR$6,RTT!$B82:$M82,1,0)),"","RTT"))</f>
        <v/>
      </c>
      <c r="BS42" s="57" t="str">
        <f aca="false">IF(OR(AND(BS$6&gt;=CP!$G38,BS$6&lt;=CP!$H38),AND(BS$6&gt;=CP!$K38,BS$6&lt;=CP!$L38),AND(BS$6&gt;=CP!$O38,BS$6&lt;=CP!$P38),AND(BS$6&gt;=CP!$S38,BS$6&lt;=CP!$T38),AND(BS$6&gt;=CP!$W38,BS$6&lt;=CP!$X38),AND(BS$6&gt;=CP!$AA38,BS$6&lt;=CP!$AB38)),"CP",IF(ISNA(HLOOKUP(BS$6,RTT!$B82:$M82,1,0)),"","RTT"))</f>
        <v/>
      </c>
      <c r="BT42" s="57" t="str">
        <f aca="false">IF(OR(AND(BT$6&gt;=CP!$G38,BT$6&lt;=CP!$H38),AND(BT$6&gt;=CP!$K38,BT$6&lt;=CP!$L38),AND(BT$6&gt;=CP!$O38,BT$6&lt;=CP!$P38),AND(BT$6&gt;=CP!$S38,BT$6&lt;=CP!$T38),AND(BT$6&gt;=CP!$W38,BT$6&lt;=CP!$X38),AND(BT$6&gt;=CP!$AA38,BT$6&lt;=CP!$AB38)),"CP",IF(ISNA(HLOOKUP(BT$6,RTT!$B82:$M82,1,0)),"","RTT"))</f>
        <v/>
      </c>
      <c r="BU42" s="57" t="str">
        <f aca="false">IF(OR(AND(BU$6&gt;=CP!$G38,BU$6&lt;=CP!$H38),AND(BU$6&gt;=CP!$K38,BU$6&lt;=CP!$L38),AND(BU$6&gt;=CP!$O38,BU$6&lt;=CP!$P38),AND(BU$6&gt;=CP!$S38,BU$6&lt;=CP!$T38),AND(BU$6&gt;=CP!$W38,BU$6&lt;=CP!$X38),AND(BU$6&gt;=CP!$AA38,BU$6&lt;=CP!$AB38)),"CP",IF(ISNA(HLOOKUP(BU$6,RTT!$B82:$M82,1,0)),"","RTT"))</f>
        <v/>
      </c>
      <c r="BV42" s="57" t="str">
        <f aca="false">IF(OR(AND(BV$6&gt;=CP!$G38,BV$6&lt;=CP!$H38),AND(BV$6&gt;=CP!$K38,BV$6&lt;=CP!$L38),AND(BV$6&gt;=CP!$O38,BV$6&lt;=CP!$P38),AND(BV$6&gt;=CP!$S38,BV$6&lt;=CP!$T38),AND(BV$6&gt;=CP!$W38,BV$6&lt;=CP!$X38),AND(BV$6&gt;=CP!$AA38,BV$6&lt;=CP!$AB38)),"CP",IF(ISNA(HLOOKUP(BV$6,RTT!$B82:$M82,1,0)),"","RTT"))</f>
        <v/>
      </c>
      <c r="BW42" s="57" t="str">
        <f aca="false">IF(OR(AND(BW$6&gt;=CP!$G38,BW$6&lt;=CP!$H38),AND(BW$6&gt;=CP!$K38,BW$6&lt;=CP!$L38),AND(BW$6&gt;=CP!$O38,BW$6&lt;=CP!$P38),AND(BW$6&gt;=CP!$S38,BW$6&lt;=CP!$T38),AND(BW$6&gt;=CP!$W38,BW$6&lt;=CP!$X38),AND(BW$6&gt;=CP!$AA38,BW$6&lt;=CP!$AB38)),"CP",IF(ISNA(HLOOKUP(BW$6,RTT!$B82:$M82,1,0)),"","RTT"))</f>
        <v/>
      </c>
      <c r="BX42" s="57" t="str">
        <f aca="false">IF(OR(AND(BX$6&gt;=CP!$G38,BX$6&lt;=CP!$H38),AND(BX$6&gt;=CP!$K38,BX$6&lt;=CP!$L38),AND(BX$6&gt;=CP!$O38,BX$6&lt;=CP!$P38),AND(BX$6&gt;=CP!$S38,BX$6&lt;=CP!$T38),AND(BX$6&gt;=CP!$W38,BX$6&lt;=CP!$X38),AND(BX$6&gt;=CP!$AA38,BX$6&lt;=CP!$AB38)),"CP",IF(ISNA(HLOOKUP(BX$6,RTT!$B82:$M82,1,0)),"","RTT"))</f>
        <v/>
      </c>
      <c r="BY42" s="57" t="str">
        <f aca="false">IF(OR(AND(BY$6&gt;=CP!$G38,BY$6&lt;=CP!$H38),AND(BY$6&gt;=CP!$K38,BY$6&lt;=CP!$L38),AND(BY$6&gt;=CP!$O38,BY$6&lt;=CP!$P38),AND(BY$6&gt;=CP!$S38,BY$6&lt;=CP!$T38),AND(BY$6&gt;=CP!$W38,BY$6&lt;=CP!$X38),AND(BY$6&gt;=CP!$AA38,BY$6&lt;=CP!$AB38)),"CP",IF(ISNA(HLOOKUP(BY$6,RTT!$B82:$M82,1,0)),"","RTT"))</f>
        <v/>
      </c>
      <c r="BZ42" s="57" t="str">
        <f aca="false">IF(OR(AND(BZ$6&gt;=CP!$G38,BZ$6&lt;=CP!$H38),AND(BZ$6&gt;=CP!$K38,BZ$6&lt;=CP!$L38),AND(BZ$6&gt;=CP!$O38,BZ$6&lt;=CP!$P38),AND(BZ$6&gt;=CP!$S38,BZ$6&lt;=CP!$T38),AND(BZ$6&gt;=CP!$W38,BZ$6&lt;=CP!$X38),AND(BZ$6&gt;=CP!$AA38,BZ$6&lt;=CP!$AB38)),"CP",IF(ISNA(HLOOKUP(BZ$6,RTT!$B82:$M82,1,0)),"","RTT"))</f>
        <v/>
      </c>
      <c r="CA42" s="57" t="str">
        <f aca="false">IF(OR(AND(CA$6&gt;=CP!$G38,CA$6&lt;=CP!$H38),AND(CA$6&gt;=CP!$K38,CA$6&lt;=CP!$L38),AND(CA$6&gt;=CP!$O38,CA$6&lt;=CP!$P38),AND(CA$6&gt;=CP!$S38,CA$6&lt;=CP!$T38),AND(CA$6&gt;=CP!$W38,CA$6&lt;=CP!$X38),AND(CA$6&gt;=CP!$AA38,CA$6&lt;=CP!$AB38)),"CP",IF(ISNA(HLOOKUP(CA$6,RTT!$B82:$M82,1,0)),"","RTT"))</f>
        <v/>
      </c>
      <c r="CB42" s="57" t="str">
        <f aca="false">IF(OR(AND(CB$6&gt;=CP!$G38,CB$6&lt;=CP!$H38),AND(CB$6&gt;=CP!$K38,CB$6&lt;=CP!$L38),AND(CB$6&gt;=CP!$O38,CB$6&lt;=CP!$P38),AND(CB$6&gt;=CP!$S38,CB$6&lt;=CP!$T38),AND(CB$6&gt;=CP!$W38,CB$6&lt;=CP!$X38),AND(CB$6&gt;=CP!$AA38,CB$6&lt;=CP!$AB38)),"CP",IF(ISNA(HLOOKUP(CB$6,RTT!$B82:$M82,1,0)),"","RTT"))</f>
        <v/>
      </c>
      <c r="CC42" s="57" t="str">
        <f aca="false">IF(OR(AND(CC$6&gt;=CP!$G38,CC$6&lt;=CP!$H38),AND(CC$6&gt;=CP!$K38,CC$6&lt;=CP!$L38),AND(CC$6&gt;=CP!$O38,CC$6&lt;=CP!$P38),AND(CC$6&gt;=CP!$S38,CC$6&lt;=CP!$T38),AND(CC$6&gt;=CP!$W38,CC$6&lt;=CP!$X38),AND(CC$6&gt;=CP!$AA38,CC$6&lt;=CP!$AB38)),"CP",IF(ISNA(HLOOKUP(CC$6,RTT!$B82:$M82,1,0)),"","RTT"))</f>
        <v/>
      </c>
      <c r="CD42" s="57" t="str">
        <f aca="false">IF(OR(AND(CD$6&gt;=CP!$G38,CD$6&lt;=CP!$H38),AND(CD$6&gt;=CP!$K38,CD$6&lt;=CP!$L38),AND(CD$6&gt;=CP!$O38,CD$6&lt;=CP!$P38),AND(CD$6&gt;=CP!$S38,CD$6&lt;=CP!$T38),AND(CD$6&gt;=CP!$W38,CD$6&lt;=CP!$X38),AND(CD$6&gt;=CP!$AA38,CD$6&lt;=CP!$AB38)),"CP",IF(ISNA(HLOOKUP(CD$6,RTT!$B82:$M82,1,0)),"","RTT"))</f>
        <v/>
      </c>
      <c r="CE42" s="57" t="str">
        <f aca="false">IF(OR(AND(CE$6&gt;=CP!$G38,CE$6&lt;=CP!$H38),AND(CE$6&gt;=CP!$K38,CE$6&lt;=CP!$L38),AND(CE$6&gt;=CP!$O38,CE$6&lt;=CP!$P38),AND(CE$6&gt;=CP!$S38,CE$6&lt;=CP!$T38),AND(CE$6&gt;=CP!$W38,CE$6&lt;=CP!$X38),AND(CE$6&gt;=CP!$AA38,CE$6&lt;=CP!$AB38)),"CP",IF(ISNA(HLOOKUP(CE$6,RTT!$B82:$M82,1,0)),"","RTT"))</f>
        <v/>
      </c>
      <c r="CF42" s="57" t="str">
        <f aca="false">IF(OR(AND(CF$6&gt;=CP!$G38,CF$6&lt;=CP!$H38),AND(CF$6&gt;=CP!$K38,CF$6&lt;=CP!$L38),AND(CF$6&gt;=CP!$O38,CF$6&lt;=CP!$P38),AND(CF$6&gt;=CP!$S38,CF$6&lt;=CP!$T38),AND(CF$6&gt;=CP!$W38,CF$6&lt;=CP!$X38),AND(CF$6&gt;=CP!$AA38,CF$6&lt;=CP!$AB38)),"CP",IF(ISNA(HLOOKUP(CF$6,RTT!$B82:$M82,1,0)),"","RTT"))</f>
        <v/>
      </c>
      <c r="CG42" s="57" t="str">
        <f aca="false">IF(OR(AND(CG$6&gt;=CP!$G38,CG$6&lt;=CP!$H38),AND(CG$6&gt;=CP!$K38,CG$6&lt;=CP!$L38),AND(CG$6&gt;=CP!$O38,CG$6&lt;=CP!$P38),AND(CG$6&gt;=CP!$S38,CG$6&lt;=CP!$T38),AND(CG$6&gt;=CP!$W38,CG$6&lt;=CP!$X38),AND(CG$6&gt;=CP!$AA38,CG$6&lt;=CP!$AB38)),"CP",IF(ISNA(HLOOKUP(CG$6,RTT!$B82:$M82,1,0)),"","RTT"))</f>
        <v/>
      </c>
      <c r="CH42" s="57" t="str">
        <f aca="false">IF(OR(AND(CH$6&gt;=CP!$G38,CH$6&lt;=CP!$H38),AND(CH$6&gt;=CP!$K38,CH$6&lt;=CP!$L38),AND(CH$6&gt;=CP!$O38,CH$6&lt;=CP!$P38),AND(CH$6&gt;=CP!$S38,CH$6&lt;=CP!$T38),AND(CH$6&gt;=CP!$W38,CH$6&lt;=CP!$X38),AND(CH$6&gt;=CP!$AA38,CH$6&lt;=CP!$AB38)),"CP",IF(ISNA(HLOOKUP(CH$6,RTT!$B82:$M82,1,0)),"","RTT"))</f>
        <v/>
      </c>
      <c r="CI42" s="57" t="str">
        <f aca="false">IF(OR(AND(CI$6&gt;=CP!$G38,CI$6&lt;=CP!$H38),AND(CI$6&gt;=CP!$K38,CI$6&lt;=CP!$L38),AND(CI$6&gt;=CP!$O38,CI$6&lt;=CP!$P38),AND(CI$6&gt;=CP!$S38,CI$6&lt;=CP!$T38),AND(CI$6&gt;=CP!$W38,CI$6&lt;=CP!$X38),AND(CI$6&gt;=CP!$AA38,CI$6&lt;=CP!$AB38)),"CP",IF(ISNA(HLOOKUP(CI$6,RTT!$B82:$M82,1,0)),"","RTT"))</f>
        <v/>
      </c>
      <c r="CJ42" s="57" t="str">
        <f aca="false">IF(OR(AND(CJ$6&gt;=CP!$G38,CJ$6&lt;=CP!$H38),AND(CJ$6&gt;=CP!$K38,CJ$6&lt;=CP!$L38),AND(CJ$6&gt;=CP!$O38,CJ$6&lt;=CP!$P38),AND(CJ$6&gt;=CP!$S38,CJ$6&lt;=CP!$T38),AND(CJ$6&gt;=CP!$W38,CJ$6&lt;=CP!$X38),AND(CJ$6&gt;=CP!$AA38,CJ$6&lt;=CP!$AB38)),"CP",IF(ISNA(HLOOKUP(CJ$6,RTT!$B82:$M82,1,0)),"","RTT"))</f>
        <v/>
      </c>
      <c r="CK42" s="57" t="str">
        <f aca="false">IF(OR(AND(CK$6&gt;=CP!$G38,CK$6&lt;=CP!$H38),AND(CK$6&gt;=CP!$K38,CK$6&lt;=CP!$L38),AND(CK$6&gt;=CP!$O38,CK$6&lt;=CP!$P38),AND(CK$6&gt;=CP!$S38,CK$6&lt;=CP!$T38),AND(CK$6&gt;=CP!$W38,CK$6&lt;=CP!$X38),AND(CK$6&gt;=CP!$AA38,CK$6&lt;=CP!$AB38)),"CP",IF(ISNA(HLOOKUP(CK$6,RTT!$B82:$M82,1,0)),"","RTT"))</f>
        <v/>
      </c>
      <c r="CL42" s="57" t="str">
        <f aca="false">IF(OR(AND(CL$6&gt;=CP!$G38,CL$6&lt;=CP!$H38),AND(CL$6&gt;=CP!$K38,CL$6&lt;=CP!$L38),AND(CL$6&gt;=CP!$O38,CL$6&lt;=CP!$P38),AND(CL$6&gt;=CP!$S38,CL$6&lt;=CP!$T38),AND(CL$6&gt;=CP!$W38,CL$6&lt;=CP!$X38),AND(CL$6&gt;=CP!$AA38,CL$6&lt;=CP!$AB38)),"CP",IF(ISNA(HLOOKUP(CL$6,RTT!$B82:$M82,1,0)),"","RTT"))</f>
        <v/>
      </c>
      <c r="CM42" s="57" t="str">
        <f aca="false">IF(OR(AND(CM$6&gt;=CP!$G38,CM$6&lt;=CP!$H38),AND(CM$6&gt;=CP!$K38,CM$6&lt;=CP!$L38),AND(CM$6&gt;=CP!$O38,CM$6&lt;=CP!$P38),AND(CM$6&gt;=CP!$S38,CM$6&lt;=CP!$T38),AND(CM$6&gt;=CP!$W38,CM$6&lt;=CP!$X38),AND(CM$6&gt;=CP!$AA38,CM$6&lt;=CP!$AB38)),"CP",IF(ISNA(HLOOKUP(CM$6,RTT!$B82:$M82,1,0)),"","RTT"))</f>
        <v/>
      </c>
      <c r="CN42" s="57" t="str">
        <f aca="false">IF(OR(AND(CN$6&gt;=CP!$G38,CN$6&lt;=CP!$H38),AND(CN$6&gt;=CP!$K38,CN$6&lt;=CP!$L38),AND(CN$6&gt;=CP!$O38,CN$6&lt;=CP!$P38),AND(CN$6&gt;=CP!$S38,CN$6&lt;=CP!$T38),AND(CN$6&gt;=CP!$W38,CN$6&lt;=CP!$X38),AND(CN$6&gt;=CP!$AA38,CN$6&lt;=CP!$AB38)),"CP",IF(ISNA(HLOOKUP(CN$6,RTT!$B82:$M82,1,0)),"","RTT"))</f>
        <v/>
      </c>
      <c r="CO42" s="57" t="str">
        <f aca="false">IF(OR(AND(CO$6&gt;=CP!$G38,CO$6&lt;=CP!$H38),AND(CO$6&gt;=CP!$K38,CO$6&lt;=CP!$L38),AND(CO$6&gt;=CP!$O38,CO$6&lt;=CP!$P38),AND(CO$6&gt;=CP!$S38,CO$6&lt;=CP!$T38),AND(CO$6&gt;=CP!$W38,CO$6&lt;=CP!$X38),AND(CO$6&gt;=CP!$AA38,CO$6&lt;=CP!$AB38)),"CP",IF(ISNA(HLOOKUP(CO$6,RTT!$B82:$M82,1,0)),"","RTT"))</f>
        <v/>
      </c>
      <c r="CP42" s="58" t="str">
        <f aca="false">IF(OR(AND(CP$6&gt;=CP!$G38,CP$6&lt;=CP!$H38),AND(CP$6&gt;=CP!$K38,CP$6&lt;=CP!$L38),AND(CP$6&gt;=CP!$O38,CP$6&lt;=CP!$P38),AND(CP$6&gt;=CP!$S38,CP$6&lt;=CP!$T38),AND(CP$6&gt;=CP!$W38,CP$6&lt;=CP!$X38),AND(CP$6&gt;=CP!$AA38,CP$6&lt;=CP!$AB38)),"CP",IF(ISNA(HLOOKUP(CP$6,RTT!$B82:$M82,1,0)),"","RTT"))</f>
        <v/>
      </c>
    </row>
    <row r="43" customFormat="false" ht="14.4" hidden="false" customHeight="false" outlineLevel="0" collapsed="false">
      <c r="A43" s="12" t="s">
        <v>157</v>
      </c>
      <c r="B43" s="59" t="s">
        <v>127</v>
      </c>
      <c r="C43" s="57" t="str">
        <f aca="false">IF(OR(AND(C$6&gt;=CP!$G39,C$6&lt;=CP!$H39),AND(C$6&gt;=CP!$K39,C$6&lt;=CP!$L39),AND(C$6&gt;=CP!$O39,C$6&lt;=CP!$P39),AND(C$6&gt;=CP!$S39,C$6&lt;=CP!$T39),AND(C$6&gt;=CP!$W39,C$6&lt;=CP!$X39),AND(C$6&gt;=CP!$AA39,C$6&lt;=CP!$AB39)),"CP",IF(ISNA(HLOOKUP(C$6,RTT!$B83:$M83,1,0)),"","RTT"))</f>
        <v/>
      </c>
      <c r="D43" s="57" t="str">
        <f aca="false">IF(OR(AND(D$6&gt;=CP!$G39,D$6&lt;=CP!$H39),AND(D$6&gt;=CP!$K39,D$6&lt;=CP!$L39),AND(D$6&gt;=CP!$O39,D$6&lt;=CP!$P39),AND(D$6&gt;=CP!$S39,D$6&lt;=CP!$T39),AND(D$6&gt;=CP!$W39,D$6&lt;=CP!$X39),AND(D$6&gt;=CP!$AA39,D$6&lt;=CP!$AB39)),"CP",IF(ISNA(HLOOKUP(D$6,RTT!$B83:$M83,1,0)),"","RTT"))</f>
        <v/>
      </c>
      <c r="E43" s="57" t="str">
        <f aca="false">IF(OR(AND(E$6&gt;=CP!$G39,E$6&lt;=CP!$H39),AND(E$6&gt;=CP!$K39,E$6&lt;=CP!$L39),AND(E$6&gt;=CP!$O39,E$6&lt;=CP!$P39),AND(E$6&gt;=CP!$S39,E$6&lt;=CP!$T39),AND(E$6&gt;=CP!$W39,E$6&lt;=CP!$X39),AND(E$6&gt;=CP!$AA39,E$6&lt;=CP!$AB39)),"CP",IF(ISNA(HLOOKUP(E$6,RTT!$B83:$M83,1,0)),"","RTT"))</f>
        <v/>
      </c>
      <c r="F43" s="57" t="str">
        <f aca="false">IF(OR(AND(F$6&gt;=CP!$G39,F$6&lt;=CP!$H39),AND(F$6&gt;=CP!$K39,F$6&lt;=CP!$L39),AND(F$6&gt;=CP!$O39,F$6&lt;=CP!$P39),AND(F$6&gt;=CP!$S39,F$6&lt;=CP!$T39),AND(F$6&gt;=CP!$W39,F$6&lt;=CP!$X39),AND(F$6&gt;=CP!$AA39,F$6&lt;=CP!$AB39)),"CP",IF(ISNA(HLOOKUP(F$6,RTT!$B83:$M83,1,0)),"","RTT"))</f>
        <v/>
      </c>
      <c r="G43" s="57" t="str">
        <f aca="false">IF(OR(AND(G$6&gt;=CP!$G39,G$6&lt;=CP!$H39),AND(G$6&gt;=CP!$K39,G$6&lt;=CP!$L39),AND(G$6&gt;=CP!$O39,G$6&lt;=CP!$P39),AND(G$6&gt;=CP!$S39,G$6&lt;=CP!$T39),AND(G$6&gt;=CP!$W39,G$6&lt;=CP!$X39),AND(G$6&gt;=CP!$AA39,G$6&lt;=CP!$AB39)),"CP",IF(ISNA(HLOOKUP(G$6,RTT!$B83:$M83,1,0)),"","RTT"))</f>
        <v/>
      </c>
      <c r="H43" s="57" t="str">
        <f aca="false">IF(OR(AND(H$6&gt;=CP!$G39,H$6&lt;=CP!$H39),AND(H$6&gt;=CP!$K39,H$6&lt;=CP!$L39),AND(H$6&gt;=CP!$O39,H$6&lt;=CP!$P39),AND(H$6&gt;=CP!$S39,H$6&lt;=CP!$T39),AND(H$6&gt;=CP!$W39,H$6&lt;=CP!$X39),AND(H$6&gt;=CP!$AA39,H$6&lt;=CP!$AB39)),"CP",IF(ISNA(HLOOKUP(H$6,RTT!$B83:$M83,1,0)),"","RTT"))</f>
        <v/>
      </c>
      <c r="I43" s="57" t="str">
        <f aca="false">IF(OR(AND(I$6&gt;=CP!$G39,I$6&lt;=CP!$H39),AND(I$6&gt;=CP!$K39,I$6&lt;=CP!$L39),AND(I$6&gt;=CP!$O39,I$6&lt;=CP!$P39),AND(I$6&gt;=CP!$S39,I$6&lt;=CP!$T39),AND(I$6&gt;=CP!$W39,I$6&lt;=CP!$X39),AND(I$6&gt;=CP!$AA39,I$6&lt;=CP!$AB39)),"CP",IF(ISNA(HLOOKUP(I$6,RTT!$B83:$M83,1,0)),"","RTT"))</f>
        <v/>
      </c>
      <c r="J43" s="57" t="str">
        <f aca="false">IF(OR(AND(J$6&gt;=CP!$G39,J$6&lt;=CP!$H39),AND(J$6&gt;=CP!$K39,J$6&lt;=CP!$L39),AND(J$6&gt;=CP!$O39,J$6&lt;=CP!$P39),AND(J$6&gt;=CP!$S39,J$6&lt;=CP!$T39),AND(J$6&gt;=CP!$W39,J$6&lt;=CP!$X39),AND(J$6&gt;=CP!$AA39,J$6&lt;=CP!$AB39)),"CP",IF(ISNA(HLOOKUP(J$6,RTT!$B83:$M83,1,0)),"","RTT"))</f>
        <v/>
      </c>
      <c r="K43" s="57" t="str">
        <f aca="false">IF(OR(AND(K$6&gt;=CP!$G39,K$6&lt;=CP!$H39),AND(K$6&gt;=CP!$K39,K$6&lt;=CP!$L39),AND(K$6&gt;=CP!$O39,K$6&lt;=CP!$P39),AND(K$6&gt;=CP!$S39,K$6&lt;=CP!$T39),AND(K$6&gt;=CP!$W39,K$6&lt;=CP!$X39),AND(K$6&gt;=CP!$AA39,K$6&lt;=CP!$AB39)),"CP",IF(ISNA(HLOOKUP(K$6,RTT!$B83:$M83,1,0)),"","RTT"))</f>
        <v/>
      </c>
      <c r="L43" s="57" t="str">
        <f aca="false">IF(OR(AND(L$6&gt;=CP!$G39,L$6&lt;=CP!$H39),AND(L$6&gt;=CP!$K39,L$6&lt;=CP!$L39),AND(L$6&gt;=CP!$O39,L$6&lt;=CP!$P39),AND(L$6&gt;=CP!$S39,L$6&lt;=CP!$T39),AND(L$6&gt;=CP!$W39,L$6&lt;=CP!$X39),AND(L$6&gt;=CP!$AA39,L$6&lt;=CP!$AB39)),"CP",IF(ISNA(HLOOKUP(L$6,RTT!$B83:$M83,1,0)),"","RTT"))</f>
        <v/>
      </c>
      <c r="M43" s="57" t="str">
        <f aca="false">IF(OR(AND(M$6&gt;=CP!$G39,M$6&lt;=CP!$H39),AND(M$6&gt;=CP!$K39,M$6&lt;=CP!$L39),AND(M$6&gt;=CP!$O39,M$6&lt;=CP!$P39),AND(M$6&gt;=CP!$S39,M$6&lt;=CP!$T39),AND(M$6&gt;=CP!$W39,M$6&lt;=CP!$X39),AND(M$6&gt;=CP!$AA39,M$6&lt;=CP!$AB39)),"CP",IF(ISNA(HLOOKUP(M$6,RTT!$B83:$M83,1,0)),"","RTT"))</f>
        <v/>
      </c>
      <c r="N43" s="57" t="str">
        <f aca="false">IF(OR(AND(N$6&gt;=CP!$G39,N$6&lt;=CP!$H39),AND(N$6&gt;=CP!$K39,N$6&lt;=CP!$L39),AND(N$6&gt;=CP!$O39,N$6&lt;=CP!$P39),AND(N$6&gt;=CP!$S39,N$6&lt;=CP!$T39),AND(N$6&gt;=CP!$W39,N$6&lt;=CP!$X39),AND(N$6&gt;=CP!$AA39,N$6&lt;=CP!$AB39)),"CP",IF(ISNA(HLOOKUP(N$6,RTT!$B83:$M83,1,0)),"","RTT"))</f>
        <v/>
      </c>
      <c r="O43" s="57" t="str">
        <f aca="false">IF(OR(AND(O$6&gt;=CP!$G39,O$6&lt;=CP!$H39),AND(O$6&gt;=CP!$K39,O$6&lt;=CP!$L39),AND(O$6&gt;=CP!$O39,O$6&lt;=CP!$P39),AND(O$6&gt;=CP!$S39,O$6&lt;=CP!$T39),AND(O$6&gt;=CP!$W39,O$6&lt;=CP!$X39),AND(O$6&gt;=CP!$AA39,O$6&lt;=CP!$AB39)),"CP",IF(ISNA(HLOOKUP(O$6,RTT!$B83:$M83,1,0)),"","RTT"))</f>
        <v/>
      </c>
      <c r="P43" s="57" t="str">
        <f aca="false">IF(OR(AND(P$6&gt;=CP!$G39,P$6&lt;=CP!$H39),AND(P$6&gt;=CP!$K39,P$6&lt;=CP!$L39),AND(P$6&gt;=CP!$O39,P$6&lt;=CP!$P39),AND(P$6&gt;=CP!$S39,P$6&lt;=CP!$T39),AND(P$6&gt;=CP!$W39,P$6&lt;=CP!$X39),AND(P$6&gt;=CP!$AA39,P$6&lt;=CP!$AB39)),"CP",IF(ISNA(HLOOKUP(P$6,RTT!$B83:$M83,1,0)),"","RTT"))</f>
        <v/>
      </c>
      <c r="Q43" s="57" t="str">
        <f aca="false">IF(OR(AND(Q$6&gt;=CP!$G39,Q$6&lt;=CP!$H39),AND(Q$6&gt;=CP!$K39,Q$6&lt;=CP!$L39),AND(Q$6&gt;=CP!$O39,Q$6&lt;=CP!$P39),AND(Q$6&gt;=CP!$S39,Q$6&lt;=CP!$T39),AND(Q$6&gt;=CP!$W39,Q$6&lt;=CP!$X39),AND(Q$6&gt;=CP!$AA39,Q$6&lt;=CP!$AB39)),"CP",IF(ISNA(HLOOKUP(Q$6,RTT!$B83:$M83,1,0)),"","RTT"))</f>
        <v/>
      </c>
      <c r="R43" s="57" t="str">
        <f aca="false">IF(OR(AND(R$6&gt;=CP!$G39,R$6&lt;=CP!$H39),AND(R$6&gt;=CP!$K39,R$6&lt;=CP!$L39),AND(R$6&gt;=CP!$O39,R$6&lt;=CP!$P39),AND(R$6&gt;=CP!$S39,R$6&lt;=CP!$T39),AND(R$6&gt;=CP!$W39,R$6&lt;=CP!$X39),AND(R$6&gt;=CP!$AA39,R$6&lt;=CP!$AB39)),"CP",IF(ISNA(HLOOKUP(R$6,RTT!$B83:$M83,1,0)),"","RTT"))</f>
        <v/>
      </c>
      <c r="S43" s="57" t="str">
        <f aca="false">IF(OR(AND(S$6&gt;=CP!$G39,S$6&lt;=CP!$H39),AND(S$6&gt;=CP!$K39,S$6&lt;=CP!$L39),AND(S$6&gt;=CP!$O39,S$6&lt;=CP!$P39),AND(S$6&gt;=CP!$S39,S$6&lt;=CP!$T39),AND(S$6&gt;=CP!$W39,S$6&lt;=CP!$X39),AND(S$6&gt;=CP!$AA39,S$6&lt;=CP!$AB39)),"CP",IF(ISNA(HLOOKUP(S$6,RTT!$B83:$M83,1,0)),"","RTT"))</f>
        <v/>
      </c>
      <c r="T43" s="57" t="str">
        <f aca="false">IF(OR(AND(T$6&gt;=CP!$G39,T$6&lt;=CP!$H39),AND(T$6&gt;=CP!$K39,T$6&lt;=CP!$L39),AND(T$6&gt;=CP!$O39,T$6&lt;=CP!$P39),AND(T$6&gt;=CP!$S39,T$6&lt;=CP!$T39),AND(T$6&gt;=CP!$W39,T$6&lt;=CP!$X39),AND(T$6&gt;=CP!$AA39,T$6&lt;=CP!$AB39)),"CP",IF(ISNA(HLOOKUP(T$6,RTT!$B83:$M83,1,0)),"","RTT"))</f>
        <v>CP</v>
      </c>
      <c r="U43" s="57" t="str">
        <f aca="false">IF(OR(AND(U$6&gt;=CP!$G39,U$6&lt;=CP!$H39),AND(U$6&gt;=CP!$K39,U$6&lt;=CP!$L39),AND(U$6&gt;=CP!$O39,U$6&lt;=CP!$P39),AND(U$6&gt;=CP!$S39,U$6&lt;=CP!$T39),AND(U$6&gt;=CP!$W39,U$6&lt;=CP!$X39),AND(U$6&gt;=CP!$AA39,U$6&lt;=CP!$AB39)),"CP",IF(ISNA(HLOOKUP(U$6,RTT!$B83:$M83,1,0)),"","RTT"))</f>
        <v>CP</v>
      </c>
      <c r="V43" s="57" t="str">
        <f aca="false">IF(OR(AND(V$6&gt;=CP!$G39,V$6&lt;=CP!$H39),AND(V$6&gt;=CP!$K39,V$6&lt;=CP!$L39),AND(V$6&gt;=CP!$O39,V$6&lt;=CP!$P39),AND(V$6&gt;=CP!$S39,V$6&lt;=CP!$T39),AND(V$6&gt;=CP!$W39,V$6&lt;=CP!$X39),AND(V$6&gt;=CP!$AA39,V$6&lt;=CP!$AB39)),"CP",IF(ISNA(HLOOKUP(V$6,RTT!$B83:$M83,1,0)),"","RTT"))</f>
        <v>CP</v>
      </c>
      <c r="W43" s="57" t="str">
        <f aca="false">IF(OR(AND(W$6&gt;=CP!$G39,W$6&lt;=CP!$H39),AND(W$6&gt;=CP!$K39,W$6&lt;=CP!$L39),AND(W$6&gt;=CP!$O39,W$6&lt;=CP!$P39),AND(W$6&gt;=CP!$S39,W$6&lt;=CP!$T39),AND(W$6&gt;=CP!$W39,W$6&lt;=CP!$X39),AND(W$6&gt;=CP!$AA39,W$6&lt;=CP!$AB39)),"CP",IF(ISNA(HLOOKUP(W$6,RTT!$B83:$M83,1,0)),"","RTT"))</f>
        <v>CP</v>
      </c>
      <c r="X43" s="57" t="str">
        <f aca="false">IF(OR(AND(X$6&gt;=CP!$G39,X$6&lt;=CP!$H39),AND(X$6&gt;=CP!$K39,X$6&lt;=CP!$L39),AND(X$6&gt;=CP!$O39,X$6&lt;=CP!$P39),AND(X$6&gt;=CP!$S39,X$6&lt;=CP!$T39),AND(X$6&gt;=CP!$W39,X$6&lt;=CP!$X39),AND(X$6&gt;=CP!$AA39,X$6&lt;=CP!$AB39)),"CP",IF(ISNA(HLOOKUP(X$6,RTT!$B83:$M83,1,0)),"","RTT"))</f>
        <v>CP</v>
      </c>
      <c r="Y43" s="57" t="str">
        <f aca="false">IF(OR(AND(Y$6&gt;=CP!$G39,Y$6&lt;=CP!$H39),AND(Y$6&gt;=CP!$K39,Y$6&lt;=CP!$L39),AND(Y$6&gt;=CP!$O39,Y$6&lt;=CP!$P39),AND(Y$6&gt;=CP!$S39,Y$6&lt;=CP!$T39),AND(Y$6&gt;=CP!$W39,Y$6&lt;=CP!$X39),AND(Y$6&gt;=CP!$AA39,Y$6&lt;=CP!$AB39)),"CP",IF(ISNA(HLOOKUP(Y$6,RTT!$B83:$M83,1,0)),"","RTT"))</f>
        <v>CP</v>
      </c>
      <c r="Z43" s="57" t="str">
        <f aca="false">IF(OR(AND(Z$6&gt;=CP!$G39,Z$6&lt;=CP!$H39),AND(Z$6&gt;=CP!$K39,Z$6&lt;=CP!$L39),AND(Z$6&gt;=CP!$O39,Z$6&lt;=CP!$P39),AND(Z$6&gt;=CP!$S39,Z$6&lt;=CP!$T39),AND(Z$6&gt;=CP!$W39,Z$6&lt;=CP!$X39),AND(Z$6&gt;=CP!$AA39,Z$6&lt;=CP!$AB39)),"CP",IF(ISNA(HLOOKUP(Z$6,RTT!$B83:$M83,1,0)),"","RTT"))</f>
        <v>CP</v>
      </c>
      <c r="AA43" s="57" t="str">
        <f aca="false">IF(OR(AND(AA$6&gt;=CP!$G39,AA$6&lt;=CP!$H39),AND(AA$6&gt;=CP!$K39,AA$6&lt;=CP!$L39),AND(AA$6&gt;=CP!$O39,AA$6&lt;=CP!$P39),AND(AA$6&gt;=CP!$S39,AA$6&lt;=CP!$T39),AND(AA$6&gt;=CP!$W39,AA$6&lt;=CP!$X39),AND(AA$6&gt;=CP!$AA39,AA$6&lt;=CP!$AB39)),"CP",IF(ISNA(HLOOKUP(AA$6,RTT!$B83:$M83,1,0)),"","RTT"))</f>
        <v>CP</v>
      </c>
      <c r="AB43" s="57" t="str">
        <f aca="false">IF(OR(AND(AB$6&gt;=CP!$G39,AB$6&lt;=CP!$H39),AND(AB$6&gt;=CP!$K39,AB$6&lt;=CP!$L39),AND(AB$6&gt;=CP!$O39,AB$6&lt;=CP!$P39),AND(AB$6&gt;=CP!$S39,AB$6&lt;=CP!$T39),AND(AB$6&gt;=CP!$W39,AB$6&lt;=CP!$X39),AND(AB$6&gt;=CP!$AA39,AB$6&lt;=CP!$AB39)),"CP",IF(ISNA(HLOOKUP(AB$6,RTT!$B83:$M83,1,0)),"","RTT"))</f>
        <v>CP</v>
      </c>
      <c r="AC43" s="57" t="str">
        <f aca="false">IF(OR(AND(AC$6&gt;=CP!$G39,AC$6&lt;=CP!$H39),AND(AC$6&gt;=CP!$K39,AC$6&lt;=CP!$L39),AND(AC$6&gt;=CP!$O39,AC$6&lt;=CP!$P39),AND(AC$6&gt;=CP!$S39,AC$6&lt;=CP!$T39),AND(AC$6&gt;=CP!$W39,AC$6&lt;=CP!$X39),AND(AC$6&gt;=CP!$AA39,AC$6&lt;=CP!$AB39)),"CP",IF(ISNA(HLOOKUP(AC$6,RTT!$B83:$M83,1,0)),"","RTT"))</f>
        <v>CP</v>
      </c>
      <c r="AD43" s="57" t="str">
        <f aca="false">IF(OR(AND(AD$6&gt;=CP!$G39,AD$6&lt;=CP!$H39),AND(AD$6&gt;=CP!$K39,AD$6&lt;=CP!$L39),AND(AD$6&gt;=CP!$O39,AD$6&lt;=CP!$P39),AND(AD$6&gt;=CP!$S39,AD$6&lt;=CP!$T39),AND(AD$6&gt;=CP!$W39,AD$6&lt;=CP!$X39),AND(AD$6&gt;=CP!$AA39,AD$6&lt;=CP!$AB39)),"CP",IF(ISNA(HLOOKUP(AD$6,RTT!$B83:$M83,1,0)),"","RTT"))</f>
        <v>CP</v>
      </c>
      <c r="AE43" s="57" t="str">
        <f aca="false">IF(OR(AND(AE$6&gt;=CP!$G39,AE$6&lt;=CP!$H39),AND(AE$6&gt;=CP!$K39,AE$6&lt;=CP!$L39),AND(AE$6&gt;=CP!$O39,AE$6&lt;=CP!$P39),AND(AE$6&gt;=CP!$S39,AE$6&lt;=CP!$T39),AND(AE$6&gt;=CP!$W39,AE$6&lt;=CP!$X39),AND(AE$6&gt;=CP!$AA39,AE$6&lt;=CP!$AB39)),"CP",IF(ISNA(HLOOKUP(AE$6,RTT!$B83:$M83,1,0)),"","RTT"))</f>
        <v>CP</v>
      </c>
      <c r="AF43" s="57" t="str">
        <f aca="false">IF(OR(AND(AF$6&gt;=CP!$G39,AF$6&lt;=CP!$H39),AND(AF$6&gt;=CP!$K39,AF$6&lt;=CP!$L39),AND(AF$6&gt;=CP!$O39,AF$6&lt;=CP!$P39),AND(AF$6&gt;=CP!$S39,AF$6&lt;=CP!$T39),AND(AF$6&gt;=CP!$W39,AF$6&lt;=CP!$X39),AND(AF$6&gt;=CP!$AA39,AF$6&lt;=CP!$AB39)),"CP",IF(ISNA(HLOOKUP(AF$6,RTT!$B83:$M83,1,0)),"","RTT"))</f>
        <v>CP</v>
      </c>
      <c r="AG43" s="57" t="str">
        <f aca="false">IF(OR(AND(AG$6&gt;=CP!$G39,AG$6&lt;=CP!$H39),AND(AG$6&gt;=CP!$K39,AG$6&lt;=CP!$L39),AND(AG$6&gt;=CP!$O39,AG$6&lt;=CP!$P39),AND(AG$6&gt;=CP!$S39,AG$6&lt;=CP!$T39),AND(AG$6&gt;=CP!$W39,AG$6&lt;=CP!$X39),AND(AG$6&gt;=CP!$AA39,AG$6&lt;=CP!$AB39)),"CP",IF(ISNA(HLOOKUP(AG$6,RTT!$B83:$M83,1,0)),"","RTT"))</f>
        <v>CP</v>
      </c>
      <c r="AH43" s="57" t="str">
        <f aca="false">IF(OR(AND(AH$6&gt;=CP!$G39,AH$6&lt;=CP!$H39),AND(AH$6&gt;=CP!$K39,AH$6&lt;=CP!$L39),AND(AH$6&gt;=CP!$O39,AH$6&lt;=CP!$P39),AND(AH$6&gt;=CP!$S39,AH$6&lt;=CP!$T39),AND(AH$6&gt;=CP!$W39,AH$6&lt;=CP!$X39),AND(AH$6&gt;=CP!$AA39,AH$6&lt;=CP!$AB39)),"CP",IF(ISNA(HLOOKUP(AH$6,RTT!$B83:$M83,1,0)),"","RTT"))</f>
        <v>CP</v>
      </c>
      <c r="AI43" s="57" t="str">
        <f aca="false">IF(OR(AND(AI$6&gt;=CP!$G39,AI$6&lt;=CP!$H39),AND(AI$6&gt;=CP!$K39,AI$6&lt;=CP!$L39),AND(AI$6&gt;=CP!$O39,AI$6&lt;=CP!$P39),AND(AI$6&gt;=CP!$S39,AI$6&lt;=CP!$T39),AND(AI$6&gt;=CP!$W39,AI$6&lt;=CP!$X39),AND(AI$6&gt;=CP!$AA39,AI$6&lt;=CP!$AB39)),"CP",IF(ISNA(HLOOKUP(AI$6,RTT!$B83:$M83,1,0)),"","RTT"))</f>
        <v>CP</v>
      </c>
      <c r="AJ43" s="57" t="str">
        <f aca="false">IF(OR(AND(AJ$6&gt;=CP!$G39,AJ$6&lt;=CP!$H39),AND(AJ$6&gt;=CP!$K39,AJ$6&lt;=CP!$L39),AND(AJ$6&gt;=CP!$O39,AJ$6&lt;=CP!$P39),AND(AJ$6&gt;=CP!$S39,AJ$6&lt;=CP!$T39),AND(AJ$6&gt;=CP!$W39,AJ$6&lt;=CP!$X39),AND(AJ$6&gt;=CP!$AA39,AJ$6&lt;=CP!$AB39)),"CP",IF(ISNA(HLOOKUP(AJ$6,RTT!$B83:$M83,1,0)),"","RTT"))</f>
        <v>CP</v>
      </c>
      <c r="AK43" s="57" t="str">
        <f aca="false">IF(OR(AND(AK$6&gt;=CP!$G39,AK$6&lt;=CP!$H39),AND(AK$6&gt;=CP!$K39,AK$6&lt;=CP!$L39),AND(AK$6&gt;=CP!$O39,AK$6&lt;=CP!$P39),AND(AK$6&gt;=CP!$S39,AK$6&lt;=CP!$T39),AND(AK$6&gt;=CP!$W39,AK$6&lt;=CP!$X39),AND(AK$6&gt;=CP!$AA39,AK$6&lt;=CP!$AB39)),"CP",IF(ISNA(HLOOKUP(AK$6,RTT!$B83:$M83,1,0)),"","RTT"))</f>
        <v>CP</v>
      </c>
      <c r="AL43" s="57" t="str">
        <f aca="false">IF(OR(AND(AL$6&gt;=CP!$G39,AL$6&lt;=CP!$H39),AND(AL$6&gt;=CP!$K39,AL$6&lt;=CP!$L39),AND(AL$6&gt;=CP!$O39,AL$6&lt;=CP!$P39),AND(AL$6&gt;=CP!$S39,AL$6&lt;=CP!$T39),AND(AL$6&gt;=CP!$W39,AL$6&lt;=CP!$X39),AND(AL$6&gt;=CP!$AA39,AL$6&lt;=CP!$AB39)),"CP",IF(ISNA(HLOOKUP(AL$6,RTT!$B83:$M83,1,0)),"","RTT"))</f>
        <v>CP</v>
      </c>
      <c r="AM43" s="57" t="str">
        <f aca="false">IF(OR(AND(AM$6&gt;=CP!$G39,AM$6&lt;=CP!$H39),AND(AM$6&gt;=CP!$K39,AM$6&lt;=CP!$L39),AND(AM$6&gt;=CP!$O39,AM$6&lt;=CP!$P39),AND(AM$6&gt;=CP!$S39,AM$6&lt;=CP!$T39),AND(AM$6&gt;=CP!$W39,AM$6&lt;=CP!$X39),AND(AM$6&gt;=CP!$AA39,AM$6&lt;=CP!$AB39)),"CP",IF(ISNA(HLOOKUP(AM$6,RTT!$B83:$M83,1,0)),"","RTT"))</f>
        <v>CP</v>
      </c>
      <c r="AN43" s="57" t="str">
        <f aca="false">IF(OR(AND(AN$6&gt;=CP!$G39,AN$6&lt;=CP!$H39),AND(AN$6&gt;=CP!$K39,AN$6&lt;=CP!$L39),AND(AN$6&gt;=CP!$O39,AN$6&lt;=CP!$P39),AND(AN$6&gt;=CP!$S39,AN$6&lt;=CP!$T39),AND(AN$6&gt;=CP!$W39,AN$6&lt;=CP!$X39),AND(AN$6&gt;=CP!$AA39,AN$6&lt;=CP!$AB39)),"CP",IF(ISNA(HLOOKUP(AN$6,RTT!$B83:$M83,1,0)),"","RTT"))</f>
        <v/>
      </c>
      <c r="AO43" s="57" t="str">
        <f aca="false">IF(OR(AND(AO$6&gt;=CP!$G39,AO$6&lt;=CP!$H39),AND(AO$6&gt;=CP!$K39,AO$6&lt;=CP!$L39),AND(AO$6&gt;=CP!$O39,AO$6&lt;=CP!$P39),AND(AO$6&gt;=CP!$S39,AO$6&lt;=CP!$T39),AND(AO$6&gt;=CP!$W39,AO$6&lt;=CP!$X39),AND(AO$6&gt;=CP!$AA39,AO$6&lt;=CP!$AB39)),"CP",IF(ISNA(HLOOKUP(AO$6,RTT!$B83:$M83,1,0)),"","RTT"))</f>
        <v/>
      </c>
      <c r="AP43" s="57" t="str">
        <f aca="false">IF(OR(AND(AP$6&gt;=CP!$G39,AP$6&lt;=CP!$H39),AND(AP$6&gt;=CP!$K39,AP$6&lt;=CP!$L39),AND(AP$6&gt;=CP!$O39,AP$6&lt;=CP!$P39),AND(AP$6&gt;=CP!$S39,AP$6&lt;=CP!$T39),AND(AP$6&gt;=CP!$W39,AP$6&lt;=CP!$X39),AND(AP$6&gt;=CP!$AA39,AP$6&lt;=CP!$AB39)),"CP",IF(ISNA(HLOOKUP(AP$6,RTT!$B83:$M83,1,0)),"","RTT"))</f>
        <v/>
      </c>
      <c r="AQ43" s="57" t="str">
        <f aca="false">IF(OR(AND(AQ$6&gt;=CP!$G39,AQ$6&lt;=CP!$H39),AND(AQ$6&gt;=CP!$K39,AQ$6&lt;=CP!$L39),AND(AQ$6&gt;=CP!$O39,AQ$6&lt;=CP!$P39),AND(AQ$6&gt;=CP!$S39,AQ$6&lt;=CP!$T39),AND(AQ$6&gt;=CP!$W39,AQ$6&lt;=CP!$X39),AND(AQ$6&gt;=CP!$AA39,AQ$6&lt;=CP!$AB39)),"CP",IF(ISNA(HLOOKUP(AQ$6,RTT!$B83:$M83,1,0)),"","RTT"))</f>
        <v/>
      </c>
      <c r="AR43" s="57" t="str">
        <f aca="false">IF(OR(AND(AR$6&gt;=CP!$G39,AR$6&lt;=CP!$H39),AND(AR$6&gt;=CP!$K39,AR$6&lt;=CP!$L39),AND(AR$6&gt;=CP!$O39,AR$6&lt;=CP!$P39),AND(AR$6&gt;=CP!$S39,AR$6&lt;=CP!$T39),AND(AR$6&gt;=CP!$W39,AR$6&lt;=CP!$X39),AND(AR$6&gt;=CP!$AA39,AR$6&lt;=CP!$AB39)),"CP",IF(ISNA(HLOOKUP(AR$6,RTT!$B83:$M83,1,0)),"","RTT"))</f>
        <v/>
      </c>
      <c r="AS43" s="57" t="str">
        <f aca="false">IF(OR(AND(AS$6&gt;=CP!$G39,AS$6&lt;=CP!$H39),AND(AS$6&gt;=CP!$K39,AS$6&lt;=CP!$L39),AND(AS$6&gt;=CP!$O39,AS$6&lt;=CP!$P39),AND(AS$6&gt;=CP!$S39,AS$6&lt;=CP!$T39),AND(AS$6&gt;=CP!$W39,AS$6&lt;=CP!$X39),AND(AS$6&gt;=CP!$AA39,AS$6&lt;=CP!$AB39)),"CP",IF(ISNA(HLOOKUP(AS$6,RTT!$B83:$M83,1,0)),"","RTT"))</f>
        <v/>
      </c>
      <c r="AT43" s="57" t="str">
        <f aca="false">IF(OR(AND(AT$6&gt;=CP!$G39,AT$6&lt;=CP!$H39),AND(AT$6&gt;=CP!$K39,AT$6&lt;=CP!$L39),AND(AT$6&gt;=CP!$O39,AT$6&lt;=CP!$P39),AND(AT$6&gt;=CP!$S39,AT$6&lt;=CP!$T39),AND(AT$6&gt;=CP!$W39,AT$6&lt;=CP!$X39),AND(AT$6&gt;=CP!$AA39,AT$6&lt;=CP!$AB39)),"CP",IF(ISNA(HLOOKUP(AT$6,RTT!$B83:$M83,1,0)),"","RTT"))</f>
        <v/>
      </c>
      <c r="AU43" s="57" t="str">
        <f aca="false">IF(OR(AND(AU$6&gt;=CP!$G39,AU$6&lt;=CP!$H39),AND(AU$6&gt;=CP!$K39,AU$6&lt;=CP!$L39),AND(AU$6&gt;=CP!$O39,AU$6&lt;=CP!$P39),AND(AU$6&gt;=CP!$S39,AU$6&lt;=CP!$T39),AND(AU$6&gt;=CP!$W39,AU$6&lt;=CP!$X39),AND(AU$6&gt;=CP!$AA39,AU$6&lt;=CP!$AB39)),"CP",IF(ISNA(HLOOKUP(AU$6,RTT!$B83:$M83,1,0)),"","RTT"))</f>
        <v/>
      </c>
      <c r="AV43" s="57" t="str">
        <f aca="false">IF(OR(AND(AV$6&gt;=CP!$G39,AV$6&lt;=CP!$H39),AND(AV$6&gt;=CP!$K39,AV$6&lt;=CP!$L39),AND(AV$6&gt;=CP!$O39,AV$6&lt;=CP!$P39),AND(AV$6&gt;=CP!$S39,AV$6&lt;=CP!$T39),AND(AV$6&gt;=CP!$W39,AV$6&lt;=CP!$X39),AND(AV$6&gt;=CP!$AA39,AV$6&lt;=CP!$AB39)),"CP",IF(ISNA(HLOOKUP(AV$6,RTT!$B83:$M83,1,0)),"","RTT"))</f>
        <v/>
      </c>
      <c r="AW43" s="57" t="str">
        <f aca="false">IF(OR(AND(AW$6&gt;=CP!$G39,AW$6&lt;=CP!$H39),AND(AW$6&gt;=CP!$K39,AW$6&lt;=CP!$L39),AND(AW$6&gt;=CP!$O39,AW$6&lt;=CP!$P39),AND(AW$6&gt;=CP!$S39,AW$6&lt;=CP!$T39),AND(AW$6&gt;=CP!$W39,AW$6&lt;=CP!$X39),AND(AW$6&gt;=CP!$AA39,AW$6&lt;=CP!$AB39)),"CP",IF(ISNA(HLOOKUP(AW$6,RTT!$B83:$M83,1,0)),"","RTT"))</f>
        <v/>
      </c>
      <c r="AX43" s="57" t="str">
        <f aca="false">IF(OR(AND(AX$6&gt;=CP!$G39,AX$6&lt;=CP!$H39),AND(AX$6&gt;=CP!$K39,AX$6&lt;=CP!$L39),AND(AX$6&gt;=CP!$O39,AX$6&lt;=CP!$P39),AND(AX$6&gt;=CP!$S39,AX$6&lt;=CP!$T39),AND(AX$6&gt;=CP!$W39,AX$6&lt;=CP!$X39),AND(AX$6&gt;=CP!$AA39,AX$6&lt;=CP!$AB39)),"CP",IF(ISNA(HLOOKUP(AX$6,RTT!$B83:$M83,1,0)),"","RTT"))</f>
        <v/>
      </c>
      <c r="AY43" s="57" t="str">
        <f aca="false">IF(OR(AND(AY$6&gt;=CP!$G39,AY$6&lt;=CP!$H39),AND(AY$6&gt;=CP!$K39,AY$6&lt;=CP!$L39),AND(AY$6&gt;=CP!$O39,AY$6&lt;=CP!$P39),AND(AY$6&gt;=CP!$S39,AY$6&lt;=CP!$T39),AND(AY$6&gt;=CP!$W39,AY$6&lt;=CP!$X39),AND(AY$6&gt;=CP!$AA39,AY$6&lt;=CP!$AB39)),"CP",IF(ISNA(HLOOKUP(AY$6,RTT!$B83:$M83,1,0)),"","RTT"))</f>
        <v/>
      </c>
      <c r="AZ43" s="57" t="str">
        <f aca="false">IF(OR(AND(AZ$6&gt;=CP!$G39,AZ$6&lt;=CP!$H39),AND(AZ$6&gt;=CP!$K39,AZ$6&lt;=CP!$L39),AND(AZ$6&gt;=CP!$O39,AZ$6&lt;=CP!$P39),AND(AZ$6&gt;=CP!$S39,AZ$6&lt;=CP!$T39),AND(AZ$6&gt;=CP!$W39,AZ$6&lt;=CP!$X39),AND(AZ$6&gt;=CP!$AA39,AZ$6&lt;=CP!$AB39)),"CP",IF(ISNA(HLOOKUP(AZ$6,RTT!$B83:$M83,1,0)),"","RTT"))</f>
        <v/>
      </c>
      <c r="BA43" s="57" t="str">
        <f aca="false">IF(OR(AND(BA$6&gt;=CP!$G39,BA$6&lt;=CP!$H39),AND(BA$6&gt;=CP!$K39,BA$6&lt;=CP!$L39),AND(BA$6&gt;=CP!$O39,BA$6&lt;=CP!$P39),AND(BA$6&gt;=CP!$S39,BA$6&lt;=CP!$T39),AND(BA$6&gt;=CP!$W39,BA$6&lt;=CP!$X39),AND(BA$6&gt;=CP!$AA39,BA$6&lt;=CP!$AB39)),"CP",IF(ISNA(HLOOKUP(BA$6,RTT!$B83:$M83,1,0)),"","RTT"))</f>
        <v/>
      </c>
      <c r="BB43" s="57" t="str">
        <f aca="false">IF(OR(AND(BB$6&gt;=CP!$G39,BB$6&lt;=CP!$H39),AND(BB$6&gt;=CP!$K39,BB$6&lt;=CP!$L39),AND(BB$6&gt;=CP!$O39,BB$6&lt;=CP!$P39),AND(BB$6&gt;=CP!$S39,BB$6&lt;=CP!$T39),AND(BB$6&gt;=CP!$W39,BB$6&lt;=CP!$X39),AND(BB$6&gt;=CP!$AA39,BB$6&lt;=CP!$AB39)),"CP",IF(ISNA(HLOOKUP(BB$6,RTT!$B83:$M83,1,0)),"","RTT"))</f>
        <v/>
      </c>
      <c r="BC43" s="57" t="str">
        <f aca="false">IF(OR(AND(BC$6&gt;=CP!$G39,BC$6&lt;=CP!$H39),AND(BC$6&gt;=CP!$K39,BC$6&lt;=CP!$L39),AND(BC$6&gt;=CP!$O39,BC$6&lt;=CP!$P39),AND(BC$6&gt;=CP!$S39,BC$6&lt;=CP!$T39),AND(BC$6&gt;=CP!$W39,BC$6&lt;=CP!$X39),AND(BC$6&gt;=CP!$AA39,BC$6&lt;=CP!$AB39)),"CP",IF(ISNA(HLOOKUP(BC$6,RTT!$B83:$M83,1,0)),"","RTT"))</f>
        <v/>
      </c>
      <c r="BD43" s="57" t="str">
        <f aca="false">IF(OR(AND(BD$6&gt;=CP!$G39,BD$6&lt;=CP!$H39),AND(BD$6&gt;=CP!$K39,BD$6&lt;=CP!$L39),AND(BD$6&gt;=CP!$O39,BD$6&lt;=CP!$P39),AND(BD$6&gt;=CP!$S39,BD$6&lt;=CP!$T39),AND(BD$6&gt;=CP!$W39,BD$6&lt;=CP!$X39),AND(BD$6&gt;=CP!$AA39,BD$6&lt;=CP!$AB39)),"CP",IF(ISNA(HLOOKUP(BD$6,RTT!$B83:$M83,1,0)),"","RTT"))</f>
        <v/>
      </c>
      <c r="BE43" s="57" t="str">
        <f aca="false">IF(OR(AND(BE$6&gt;=CP!$G39,BE$6&lt;=CP!$H39),AND(BE$6&gt;=CP!$K39,BE$6&lt;=CP!$L39),AND(BE$6&gt;=CP!$O39,BE$6&lt;=CP!$P39),AND(BE$6&gt;=CP!$S39,BE$6&lt;=CP!$T39),AND(BE$6&gt;=CP!$W39,BE$6&lt;=CP!$X39),AND(BE$6&gt;=CP!$AA39,BE$6&lt;=CP!$AB39)),"CP",IF(ISNA(HLOOKUP(BE$6,RTT!$B83:$M83,1,0)),"","RTT"))</f>
        <v/>
      </c>
      <c r="BF43" s="57" t="str">
        <f aca="false">IF(OR(AND(BF$6&gt;=CP!$G39,BF$6&lt;=CP!$H39),AND(BF$6&gt;=CP!$K39,BF$6&lt;=CP!$L39),AND(BF$6&gt;=CP!$O39,BF$6&lt;=CP!$P39),AND(BF$6&gt;=CP!$S39,BF$6&lt;=CP!$T39),AND(BF$6&gt;=CP!$W39,BF$6&lt;=CP!$X39),AND(BF$6&gt;=CP!$AA39,BF$6&lt;=CP!$AB39)),"CP",IF(ISNA(HLOOKUP(BF$6,RTT!$B83:$M83,1,0)),"","RTT"))</f>
        <v/>
      </c>
      <c r="BG43" s="57" t="str">
        <f aca="false">IF(OR(AND(BG$6&gt;=CP!$G39,BG$6&lt;=CP!$H39),AND(BG$6&gt;=CP!$K39,BG$6&lt;=CP!$L39),AND(BG$6&gt;=CP!$O39,BG$6&lt;=CP!$P39),AND(BG$6&gt;=CP!$S39,BG$6&lt;=CP!$T39),AND(BG$6&gt;=CP!$W39,BG$6&lt;=CP!$X39),AND(BG$6&gt;=CP!$AA39,BG$6&lt;=CP!$AB39)),"CP",IF(ISNA(HLOOKUP(BG$6,RTT!$B83:$M83,1,0)),"","RTT"))</f>
        <v/>
      </c>
      <c r="BH43" s="57" t="str">
        <f aca="false">IF(OR(AND(BH$6&gt;=CP!$G39,BH$6&lt;=CP!$H39),AND(BH$6&gt;=CP!$K39,BH$6&lt;=CP!$L39),AND(BH$6&gt;=CP!$O39,BH$6&lt;=CP!$P39),AND(BH$6&gt;=CP!$S39,BH$6&lt;=CP!$T39),AND(BH$6&gt;=CP!$W39,BH$6&lt;=CP!$X39),AND(BH$6&gt;=CP!$AA39,BH$6&lt;=CP!$AB39)),"CP",IF(ISNA(HLOOKUP(BH$6,RTT!$B83:$M83,1,0)),"","RTT"))</f>
        <v/>
      </c>
      <c r="BI43" s="57" t="str">
        <f aca="false">IF(OR(AND(BI$6&gt;=CP!$G39,BI$6&lt;=CP!$H39),AND(BI$6&gt;=CP!$K39,BI$6&lt;=CP!$L39),AND(BI$6&gt;=CP!$O39,BI$6&lt;=CP!$P39),AND(BI$6&gt;=CP!$S39,BI$6&lt;=CP!$T39),AND(BI$6&gt;=CP!$W39,BI$6&lt;=CP!$X39),AND(BI$6&gt;=CP!$AA39,BI$6&lt;=CP!$AB39)),"CP",IF(ISNA(HLOOKUP(BI$6,RTT!$B83:$M83,1,0)),"","RTT"))</f>
        <v/>
      </c>
      <c r="BJ43" s="57" t="str">
        <f aca="false">IF(OR(AND(BJ$6&gt;=CP!$G39,BJ$6&lt;=CP!$H39),AND(BJ$6&gt;=CP!$K39,BJ$6&lt;=CP!$L39),AND(BJ$6&gt;=CP!$O39,BJ$6&lt;=CP!$P39),AND(BJ$6&gt;=CP!$S39,BJ$6&lt;=CP!$T39),AND(BJ$6&gt;=CP!$W39,BJ$6&lt;=CP!$X39),AND(BJ$6&gt;=CP!$AA39,BJ$6&lt;=CP!$AB39)),"CP",IF(ISNA(HLOOKUP(BJ$6,RTT!$B83:$M83,1,0)),"","RTT"))</f>
        <v/>
      </c>
      <c r="BK43" s="57" t="str">
        <f aca="false">IF(OR(AND(BK$6&gt;=CP!$G39,BK$6&lt;=CP!$H39),AND(BK$6&gt;=CP!$K39,BK$6&lt;=CP!$L39),AND(BK$6&gt;=CP!$O39,BK$6&lt;=CP!$P39),AND(BK$6&gt;=CP!$S39,BK$6&lt;=CP!$T39),AND(BK$6&gt;=CP!$W39,BK$6&lt;=CP!$X39),AND(BK$6&gt;=CP!$AA39,BK$6&lt;=CP!$AB39)),"CP",IF(ISNA(HLOOKUP(BK$6,RTT!$B83:$M83,1,0)),"","RTT"))</f>
        <v/>
      </c>
      <c r="BL43" s="57" t="str">
        <f aca="false">IF(OR(AND(BL$6&gt;=CP!$G39,BL$6&lt;=CP!$H39),AND(BL$6&gt;=CP!$K39,BL$6&lt;=CP!$L39),AND(BL$6&gt;=CP!$O39,BL$6&lt;=CP!$P39),AND(BL$6&gt;=CP!$S39,BL$6&lt;=CP!$T39),AND(BL$6&gt;=CP!$W39,BL$6&lt;=CP!$X39),AND(BL$6&gt;=CP!$AA39,BL$6&lt;=CP!$AB39)),"CP",IF(ISNA(HLOOKUP(BL$6,RTT!$B83:$M83,1,0)),"","RTT"))</f>
        <v/>
      </c>
      <c r="BM43" s="57" t="str">
        <f aca="false">IF(OR(AND(BM$6&gt;=CP!$G39,BM$6&lt;=CP!$H39),AND(BM$6&gt;=CP!$K39,BM$6&lt;=CP!$L39),AND(BM$6&gt;=CP!$O39,BM$6&lt;=CP!$P39),AND(BM$6&gt;=CP!$S39,BM$6&lt;=CP!$T39),AND(BM$6&gt;=CP!$W39,BM$6&lt;=CP!$X39),AND(BM$6&gt;=CP!$AA39,BM$6&lt;=CP!$AB39)),"CP",IF(ISNA(HLOOKUP(BM$6,RTT!$B83:$M83,1,0)),"","RTT"))</f>
        <v/>
      </c>
      <c r="BN43" s="57" t="str">
        <f aca="false">IF(OR(AND(BN$6&gt;=CP!$G39,BN$6&lt;=CP!$H39),AND(BN$6&gt;=CP!$K39,BN$6&lt;=CP!$L39),AND(BN$6&gt;=CP!$O39,BN$6&lt;=CP!$P39),AND(BN$6&gt;=CP!$S39,BN$6&lt;=CP!$T39),AND(BN$6&gt;=CP!$W39,BN$6&lt;=CP!$X39),AND(BN$6&gt;=CP!$AA39,BN$6&lt;=CP!$AB39)),"CP",IF(ISNA(HLOOKUP(BN$6,RTT!$B83:$M83,1,0)),"","RTT"))</f>
        <v/>
      </c>
      <c r="BO43" s="57" t="str">
        <f aca="false">IF(OR(AND(BO$6&gt;=CP!$G39,BO$6&lt;=CP!$H39),AND(BO$6&gt;=CP!$K39,BO$6&lt;=CP!$L39),AND(BO$6&gt;=CP!$O39,BO$6&lt;=CP!$P39),AND(BO$6&gt;=CP!$S39,BO$6&lt;=CP!$T39),AND(BO$6&gt;=CP!$W39,BO$6&lt;=CP!$X39),AND(BO$6&gt;=CP!$AA39,BO$6&lt;=CP!$AB39)),"CP",IF(ISNA(HLOOKUP(BO$6,RTT!$B83:$M83,1,0)),"","RTT"))</f>
        <v/>
      </c>
      <c r="BP43" s="57" t="str">
        <f aca="false">IF(OR(AND(BP$6&gt;=CP!$G39,BP$6&lt;=CP!$H39),AND(BP$6&gt;=CP!$K39,BP$6&lt;=CP!$L39),AND(BP$6&gt;=CP!$O39,BP$6&lt;=CP!$P39),AND(BP$6&gt;=CP!$S39,BP$6&lt;=CP!$T39),AND(BP$6&gt;=CP!$W39,BP$6&lt;=CP!$X39),AND(BP$6&gt;=CP!$AA39,BP$6&lt;=CP!$AB39)),"CP",IF(ISNA(HLOOKUP(BP$6,RTT!$B83:$M83,1,0)),"","RTT"))</f>
        <v/>
      </c>
      <c r="BQ43" s="57" t="str">
        <f aca="false">IF(OR(AND(BQ$6&gt;=CP!$G39,BQ$6&lt;=CP!$H39),AND(BQ$6&gt;=CP!$K39,BQ$6&lt;=CP!$L39),AND(BQ$6&gt;=CP!$O39,BQ$6&lt;=CP!$P39),AND(BQ$6&gt;=CP!$S39,BQ$6&lt;=CP!$T39),AND(BQ$6&gt;=CP!$W39,BQ$6&lt;=CP!$X39),AND(BQ$6&gt;=CP!$AA39,BQ$6&lt;=CP!$AB39)),"CP",IF(ISNA(HLOOKUP(BQ$6,RTT!$B83:$M83,1,0)),"","RTT"))</f>
        <v/>
      </c>
      <c r="BR43" s="57" t="str">
        <f aca="false">IF(OR(AND(BR$6&gt;=CP!$G39,BR$6&lt;=CP!$H39),AND(BR$6&gt;=CP!$K39,BR$6&lt;=CP!$L39),AND(BR$6&gt;=CP!$O39,BR$6&lt;=CP!$P39),AND(BR$6&gt;=CP!$S39,BR$6&lt;=CP!$T39),AND(BR$6&gt;=CP!$W39,BR$6&lt;=CP!$X39),AND(BR$6&gt;=CP!$AA39,BR$6&lt;=CP!$AB39)),"CP",IF(ISNA(HLOOKUP(BR$6,RTT!$B83:$M83,1,0)),"","RTT"))</f>
        <v/>
      </c>
      <c r="BS43" s="57" t="str">
        <f aca="false">IF(OR(AND(BS$6&gt;=CP!$G39,BS$6&lt;=CP!$H39),AND(BS$6&gt;=CP!$K39,BS$6&lt;=CP!$L39),AND(BS$6&gt;=CP!$O39,BS$6&lt;=CP!$P39),AND(BS$6&gt;=CP!$S39,BS$6&lt;=CP!$T39),AND(BS$6&gt;=CP!$W39,BS$6&lt;=CP!$X39),AND(BS$6&gt;=CP!$AA39,BS$6&lt;=CP!$AB39)),"CP",IF(ISNA(HLOOKUP(BS$6,RTT!$B83:$M83,1,0)),"","RTT"))</f>
        <v/>
      </c>
      <c r="BT43" s="57" t="str">
        <f aca="false">IF(OR(AND(BT$6&gt;=CP!$G39,BT$6&lt;=CP!$H39),AND(BT$6&gt;=CP!$K39,BT$6&lt;=CP!$L39),AND(BT$6&gt;=CP!$O39,BT$6&lt;=CP!$P39),AND(BT$6&gt;=CP!$S39,BT$6&lt;=CP!$T39),AND(BT$6&gt;=CP!$W39,BT$6&lt;=CP!$X39),AND(BT$6&gt;=CP!$AA39,BT$6&lt;=CP!$AB39)),"CP",IF(ISNA(HLOOKUP(BT$6,RTT!$B83:$M83,1,0)),"","RTT"))</f>
        <v/>
      </c>
      <c r="BU43" s="57" t="str">
        <f aca="false">IF(OR(AND(BU$6&gt;=CP!$G39,BU$6&lt;=CP!$H39),AND(BU$6&gt;=CP!$K39,BU$6&lt;=CP!$L39),AND(BU$6&gt;=CP!$O39,BU$6&lt;=CP!$P39),AND(BU$6&gt;=CP!$S39,BU$6&lt;=CP!$T39),AND(BU$6&gt;=CP!$W39,BU$6&lt;=CP!$X39),AND(BU$6&gt;=CP!$AA39,BU$6&lt;=CP!$AB39)),"CP",IF(ISNA(HLOOKUP(BU$6,RTT!$B83:$M83,1,0)),"","RTT"))</f>
        <v/>
      </c>
      <c r="BV43" s="57" t="str">
        <f aca="false">IF(OR(AND(BV$6&gt;=CP!$G39,BV$6&lt;=CP!$H39),AND(BV$6&gt;=CP!$K39,BV$6&lt;=CP!$L39),AND(BV$6&gt;=CP!$O39,BV$6&lt;=CP!$P39),AND(BV$6&gt;=CP!$S39,BV$6&lt;=CP!$T39),AND(BV$6&gt;=CP!$W39,BV$6&lt;=CP!$X39),AND(BV$6&gt;=CP!$AA39,BV$6&lt;=CP!$AB39)),"CP",IF(ISNA(HLOOKUP(BV$6,RTT!$B83:$M83,1,0)),"","RTT"))</f>
        <v/>
      </c>
      <c r="BW43" s="57" t="str">
        <f aca="false">IF(OR(AND(BW$6&gt;=CP!$G39,BW$6&lt;=CP!$H39),AND(BW$6&gt;=CP!$K39,BW$6&lt;=CP!$L39),AND(BW$6&gt;=CP!$O39,BW$6&lt;=CP!$P39),AND(BW$6&gt;=CP!$S39,BW$6&lt;=CP!$T39),AND(BW$6&gt;=CP!$W39,BW$6&lt;=CP!$X39),AND(BW$6&gt;=CP!$AA39,BW$6&lt;=CP!$AB39)),"CP",IF(ISNA(HLOOKUP(BW$6,RTT!$B83:$M83,1,0)),"","RTT"))</f>
        <v/>
      </c>
      <c r="BX43" s="57" t="str">
        <f aca="false">IF(OR(AND(BX$6&gt;=CP!$G39,BX$6&lt;=CP!$H39),AND(BX$6&gt;=CP!$K39,BX$6&lt;=CP!$L39),AND(BX$6&gt;=CP!$O39,BX$6&lt;=CP!$P39),AND(BX$6&gt;=CP!$S39,BX$6&lt;=CP!$T39),AND(BX$6&gt;=CP!$W39,BX$6&lt;=CP!$X39),AND(BX$6&gt;=CP!$AA39,BX$6&lt;=CP!$AB39)),"CP",IF(ISNA(HLOOKUP(BX$6,RTT!$B83:$M83,1,0)),"","RTT"))</f>
        <v/>
      </c>
      <c r="BY43" s="57" t="str">
        <f aca="false">IF(OR(AND(BY$6&gt;=CP!$G39,BY$6&lt;=CP!$H39),AND(BY$6&gt;=CP!$K39,BY$6&lt;=CP!$L39),AND(BY$6&gt;=CP!$O39,BY$6&lt;=CP!$P39),AND(BY$6&gt;=CP!$S39,BY$6&lt;=CP!$T39),AND(BY$6&gt;=CP!$W39,BY$6&lt;=CP!$X39),AND(BY$6&gt;=CP!$AA39,BY$6&lt;=CP!$AB39)),"CP",IF(ISNA(HLOOKUP(BY$6,RTT!$B83:$M83,1,0)),"","RTT"))</f>
        <v/>
      </c>
      <c r="BZ43" s="57" t="str">
        <f aca="false">IF(OR(AND(BZ$6&gt;=CP!$G39,BZ$6&lt;=CP!$H39),AND(BZ$6&gt;=CP!$K39,BZ$6&lt;=CP!$L39),AND(BZ$6&gt;=CP!$O39,BZ$6&lt;=CP!$P39),AND(BZ$6&gt;=CP!$S39,BZ$6&lt;=CP!$T39),AND(BZ$6&gt;=CP!$W39,BZ$6&lt;=CP!$X39),AND(BZ$6&gt;=CP!$AA39,BZ$6&lt;=CP!$AB39)),"CP",IF(ISNA(HLOOKUP(BZ$6,RTT!$B83:$M83,1,0)),"","RTT"))</f>
        <v/>
      </c>
      <c r="CA43" s="57" t="str">
        <f aca="false">IF(OR(AND(CA$6&gt;=CP!$G39,CA$6&lt;=CP!$H39),AND(CA$6&gt;=CP!$K39,CA$6&lt;=CP!$L39),AND(CA$6&gt;=CP!$O39,CA$6&lt;=CP!$P39),AND(CA$6&gt;=CP!$S39,CA$6&lt;=CP!$T39),AND(CA$6&gt;=CP!$W39,CA$6&lt;=CP!$X39),AND(CA$6&gt;=CP!$AA39,CA$6&lt;=CP!$AB39)),"CP",IF(ISNA(HLOOKUP(CA$6,RTT!$B83:$M83,1,0)),"","RTT"))</f>
        <v/>
      </c>
      <c r="CB43" s="57" t="str">
        <f aca="false">IF(OR(AND(CB$6&gt;=CP!$G39,CB$6&lt;=CP!$H39),AND(CB$6&gt;=CP!$K39,CB$6&lt;=CP!$L39),AND(CB$6&gt;=CP!$O39,CB$6&lt;=CP!$P39),AND(CB$6&gt;=CP!$S39,CB$6&lt;=CP!$T39),AND(CB$6&gt;=CP!$W39,CB$6&lt;=CP!$X39),AND(CB$6&gt;=CP!$AA39,CB$6&lt;=CP!$AB39)),"CP",IF(ISNA(HLOOKUP(CB$6,RTT!$B83:$M83,1,0)),"","RTT"))</f>
        <v/>
      </c>
      <c r="CC43" s="57" t="str">
        <f aca="false">IF(OR(AND(CC$6&gt;=CP!$G39,CC$6&lt;=CP!$H39),AND(CC$6&gt;=CP!$K39,CC$6&lt;=CP!$L39),AND(CC$6&gt;=CP!$O39,CC$6&lt;=CP!$P39),AND(CC$6&gt;=CP!$S39,CC$6&lt;=CP!$T39),AND(CC$6&gt;=CP!$W39,CC$6&lt;=CP!$X39),AND(CC$6&gt;=CP!$AA39,CC$6&lt;=CP!$AB39)),"CP",IF(ISNA(HLOOKUP(CC$6,RTT!$B83:$M83,1,0)),"","RTT"))</f>
        <v/>
      </c>
      <c r="CD43" s="57" t="str">
        <f aca="false">IF(OR(AND(CD$6&gt;=CP!$G39,CD$6&lt;=CP!$H39),AND(CD$6&gt;=CP!$K39,CD$6&lt;=CP!$L39),AND(CD$6&gt;=CP!$O39,CD$6&lt;=CP!$P39),AND(CD$6&gt;=CP!$S39,CD$6&lt;=CP!$T39),AND(CD$6&gt;=CP!$W39,CD$6&lt;=CP!$X39),AND(CD$6&gt;=CP!$AA39,CD$6&lt;=CP!$AB39)),"CP",IF(ISNA(HLOOKUP(CD$6,RTT!$B83:$M83,1,0)),"","RTT"))</f>
        <v/>
      </c>
      <c r="CE43" s="57" t="str">
        <f aca="false">IF(OR(AND(CE$6&gt;=CP!$G39,CE$6&lt;=CP!$H39),AND(CE$6&gt;=CP!$K39,CE$6&lt;=CP!$L39),AND(CE$6&gt;=CP!$O39,CE$6&lt;=CP!$P39),AND(CE$6&gt;=CP!$S39,CE$6&lt;=CP!$T39),AND(CE$6&gt;=CP!$W39,CE$6&lt;=CP!$X39),AND(CE$6&gt;=CP!$AA39,CE$6&lt;=CP!$AB39)),"CP",IF(ISNA(HLOOKUP(CE$6,RTT!$B83:$M83,1,0)),"","RTT"))</f>
        <v/>
      </c>
      <c r="CF43" s="57" t="str">
        <f aca="false">IF(OR(AND(CF$6&gt;=CP!$G39,CF$6&lt;=CP!$H39),AND(CF$6&gt;=CP!$K39,CF$6&lt;=CP!$L39),AND(CF$6&gt;=CP!$O39,CF$6&lt;=CP!$P39),AND(CF$6&gt;=CP!$S39,CF$6&lt;=CP!$T39),AND(CF$6&gt;=CP!$W39,CF$6&lt;=CP!$X39),AND(CF$6&gt;=CP!$AA39,CF$6&lt;=CP!$AB39)),"CP",IF(ISNA(HLOOKUP(CF$6,RTT!$B83:$M83,1,0)),"","RTT"))</f>
        <v/>
      </c>
      <c r="CG43" s="57" t="str">
        <f aca="false">IF(OR(AND(CG$6&gt;=CP!$G39,CG$6&lt;=CP!$H39),AND(CG$6&gt;=CP!$K39,CG$6&lt;=CP!$L39),AND(CG$6&gt;=CP!$O39,CG$6&lt;=CP!$P39),AND(CG$6&gt;=CP!$S39,CG$6&lt;=CP!$T39),AND(CG$6&gt;=CP!$W39,CG$6&lt;=CP!$X39),AND(CG$6&gt;=CP!$AA39,CG$6&lt;=CP!$AB39)),"CP",IF(ISNA(HLOOKUP(CG$6,RTT!$B83:$M83,1,0)),"","RTT"))</f>
        <v/>
      </c>
      <c r="CH43" s="57" t="str">
        <f aca="false">IF(OR(AND(CH$6&gt;=CP!$G39,CH$6&lt;=CP!$H39),AND(CH$6&gt;=CP!$K39,CH$6&lt;=CP!$L39),AND(CH$6&gt;=CP!$O39,CH$6&lt;=CP!$P39),AND(CH$6&gt;=CP!$S39,CH$6&lt;=CP!$T39),AND(CH$6&gt;=CP!$W39,CH$6&lt;=CP!$X39),AND(CH$6&gt;=CP!$AA39,CH$6&lt;=CP!$AB39)),"CP",IF(ISNA(HLOOKUP(CH$6,RTT!$B83:$M83,1,0)),"","RTT"))</f>
        <v/>
      </c>
      <c r="CI43" s="57" t="str">
        <f aca="false">IF(OR(AND(CI$6&gt;=CP!$G39,CI$6&lt;=CP!$H39),AND(CI$6&gt;=CP!$K39,CI$6&lt;=CP!$L39),AND(CI$6&gt;=CP!$O39,CI$6&lt;=CP!$P39),AND(CI$6&gt;=CP!$S39,CI$6&lt;=CP!$T39),AND(CI$6&gt;=CP!$W39,CI$6&lt;=CP!$X39),AND(CI$6&gt;=CP!$AA39,CI$6&lt;=CP!$AB39)),"CP",IF(ISNA(HLOOKUP(CI$6,RTT!$B83:$M83,1,0)),"","RTT"))</f>
        <v/>
      </c>
      <c r="CJ43" s="57" t="str">
        <f aca="false">IF(OR(AND(CJ$6&gt;=CP!$G39,CJ$6&lt;=CP!$H39),AND(CJ$6&gt;=CP!$K39,CJ$6&lt;=CP!$L39),AND(CJ$6&gt;=CP!$O39,CJ$6&lt;=CP!$P39),AND(CJ$6&gt;=CP!$S39,CJ$6&lt;=CP!$T39),AND(CJ$6&gt;=CP!$W39,CJ$6&lt;=CP!$X39),AND(CJ$6&gt;=CP!$AA39,CJ$6&lt;=CP!$AB39)),"CP",IF(ISNA(HLOOKUP(CJ$6,RTT!$B83:$M83,1,0)),"","RTT"))</f>
        <v/>
      </c>
      <c r="CK43" s="57" t="str">
        <f aca="false">IF(OR(AND(CK$6&gt;=CP!$G39,CK$6&lt;=CP!$H39),AND(CK$6&gt;=CP!$K39,CK$6&lt;=CP!$L39),AND(CK$6&gt;=CP!$O39,CK$6&lt;=CP!$P39),AND(CK$6&gt;=CP!$S39,CK$6&lt;=CP!$T39),AND(CK$6&gt;=CP!$W39,CK$6&lt;=CP!$X39),AND(CK$6&gt;=CP!$AA39,CK$6&lt;=CP!$AB39)),"CP",IF(ISNA(HLOOKUP(CK$6,RTT!$B83:$M83,1,0)),"","RTT"))</f>
        <v/>
      </c>
      <c r="CL43" s="57" t="str">
        <f aca="false">IF(OR(AND(CL$6&gt;=CP!$G39,CL$6&lt;=CP!$H39),AND(CL$6&gt;=CP!$K39,CL$6&lt;=CP!$L39),AND(CL$6&gt;=CP!$O39,CL$6&lt;=CP!$P39),AND(CL$6&gt;=CP!$S39,CL$6&lt;=CP!$T39),AND(CL$6&gt;=CP!$W39,CL$6&lt;=CP!$X39),AND(CL$6&gt;=CP!$AA39,CL$6&lt;=CP!$AB39)),"CP",IF(ISNA(HLOOKUP(CL$6,RTT!$B83:$M83,1,0)),"","RTT"))</f>
        <v/>
      </c>
      <c r="CM43" s="57" t="str">
        <f aca="false">IF(OR(AND(CM$6&gt;=CP!$G39,CM$6&lt;=CP!$H39),AND(CM$6&gt;=CP!$K39,CM$6&lt;=CP!$L39),AND(CM$6&gt;=CP!$O39,CM$6&lt;=CP!$P39),AND(CM$6&gt;=CP!$S39,CM$6&lt;=CP!$T39),AND(CM$6&gt;=CP!$W39,CM$6&lt;=CP!$X39),AND(CM$6&gt;=CP!$AA39,CM$6&lt;=CP!$AB39)),"CP",IF(ISNA(HLOOKUP(CM$6,RTT!$B83:$M83,1,0)),"","RTT"))</f>
        <v/>
      </c>
      <c r="CN43" s="57" t="str">
        <f aca="false">IF(OR(AND(CN$6&gt;=CP!$G39,CN$6&lt;=CP!$H39),AND(CN$6&gt;=CP!$K39,CN$6&lt;=CP!$L39),AND(CN$6&gt;=CP!$O39,CN$6&lt;=CP!$P39),AND(CN$6&gt;=CP!$S39,CN$6&lt;=CP!$T39),AND(CN$6&gt;=CP!$W39,CN$6&lt;=CP!$X39),AND(CN$6&gt;=CP!$AA39,CN$6&lt;=CP!$AB39)),"CP",IF(ISNA(HLOOKUP(CN$6,RTT!$B83:$M83,1,0)),"","RTT"))</f>
        <v/>
      </c>
      <c r="CO43" s="57" t="str">
        <f aca="false">IF(OR(AND(CO$6&gt;=CP!$G39,CO$6&lt;=CP!$H39),AND(CO$6&gt;=CP!$K39,CO$6&lt;=CP!$L39),AND(CO$6&gt;=CP!$O39,CO$6&lt;=CP!$P39),AND(CO$6&gt;=CP!$S39,CO$6&lt;=CP!$T39),AND(CO$6&gt;=CP!$W39,CO$6&lt;=CP!$X39),AND(CO$6&gt;=CP!$AA39,CO$6&lt;=CP!$AB39)),"CP",IF(ISNA(HLOOKUP(CO$6,RTT!$B83:$M83,1,0)),"","RTT"))</f>
        <v/>
      </c>
      <c r="CP43" s="58" t="str">
        <f aca="false">IF(OR(AND(CP$6&gt;=CP!$G39,CP$6&lt;=CP!$H39),AND(CP$6&gt;=CP!$K39,CP$6&lt;=CP!$L39),AND(CP$6&gt;=CP!$O39,CP$6&lt;=CP!$P39),AND(CP$6&gt;=CP!$S39,CP$6&lt;=CP!$T39),AND(CP$6&gt;=CP!$W39,CP$6&lt;=CP!$X39),AND(CP$6&gt;=CP!$AA39,CP$6&lt;=CP!$AB39)),"CP",IF(ISNA(HLOOKUP(CP$6,RTT!$B83:$M83,1,0)),"","RTT"))</f>
        <v/>
      </c>
    </row>
    <row r="44" customFormat="false" ht="14.4" hidden="false" customHeight="false" outlineLevel="0" collapsed="false">
      <c r="A44" s="12" t="s">
        <v>158</v>
      </c>
      <c r="B44" s="59" t="s">
        <v>118</v>
      </c>
      <c r="C44" s="57" t="str">
        <f aca="false">IF(OR(AND(C$6&gt;=CP!$G40,C$6&lt;=CP!$H40),AND(C$6&gt;=CP!$K40,C$6&lt;=CP!$L40),AND(C$6&gt;=CP!$O40,C$6&lt;=CP!$P40),AND(C$6&gt;=CP!$S40,C$6&lt;=CP!$T40),AND(C$6&gt;=CP!$W40,C$6&lt;=CP!$X40),AND(C$6&gt;=CP!$AA40,C$6&lt;=CP!$AB40)),"CP",IF(ISNA(HLOOKUP(C$6,RTT!$B84:$M84,1,0)),"","RTT"))</f>
        <v/>
      </c>
      <c r="D44" s="57" t="str">
        <f aca="false">IF(OR(AND(D$6&gt;=CP!$G40,D$6&lt;=CP!$H40),AND(D$6&gt;=CP!$K40,D$6&lt;=CP!$L40),AND(D$6&gt;=CP!$O40,D$6&lt;=CP!$P40),AND(D$6&gt;=CP!$S40,D$6&lt;=CP!$T40),AND(D$6&gt;=CP!$W40,D$6&lt;=CP!$X40),AND(D$6&gt;=CP!$AA40,D$6&lt;=CP!$AB40)),"CP",IF(ISNA(HLOOKUP(D$6,RTT!$B84:$M84,1,0)),"","RTT"))</f>
        <v/>
      </c>
      <c r="E44" s="57" t="str">
        <f aca="false">IF(OR(AND(E$6&gt;=CP!$G40,E$6&lt;=CP!$H40),AND(E$6&gt;=CP!$K40,E$6&lt;=CP!$L40),AND(E$6&gt;=CP!$O40,E$6&lt;=CP!$P40),AND(E$6&gt;=CP!$S40,E$6&lt;=CP!$T40),AND(E$6&gt;=CP!$W40,E$6&lt;=CP!$X40),AND(E$6&gt;=CP!$AA40,E$6&lt;=CP!$AB40)),"CP",IF(ISNA(HLOOKUP(E$6,RTT!$B84:$M84,1,0)),"","RTT"))</f>
        <v/>
      </c>
      <c r="F44" s="57" t="str">
        <f aca="false">IF(OR(AND(F$6&gt;=CP!$G40,F$6&lt;=CP!$H40),AND(F$6&gt;=CP!$K40,F$6&lt;=CP!$L40),AND(F$6&gt;=CP!$O40,F$6&lt;=CP!$P40),AND(F$6&gt;=CP!$S40,F$6&lt;=CP!$T40),AND(F$6&gt;=CP!$W40,F$6&lt;=CP!$X40),AND(F$6&gt;=CP!$AA40,F$6&lt;=CP!$AB40)),"CP",IF(ISNA(HLOOKUP(F$6,RTT!$B84:$M84,1,0)),"","RTT"))</f>
        <v/>
      </c>
      <c r="G44" s="57" t="str">
        <f aca="false">IF(OR(AND(G$6&gt;=CP!$G40,G$6&lt;=CP!$H40),AND(G$6&gt;=CP!$K40,G$6&lt;=CP!$L40),AND(G$6&gt;=CP!$O40,G$6&lt;=CP!$P40),AND(G$6&gt;=CP!$S40,G$6&lt;=CP!$T40),AND(G$6&gt;=CP!$W40,G$6&lt;=CP!$X40),AND(G$6&gt;=CP!$AA40,G$6&lt;=CP!$AB40)),"CP",IF(ISNA(HLOOKUP(G$6,RTT!$B84:$M84,1,0)),"","RTT"))</f>
        <v/>
      </c>
      <c r="H44" s="57" t="str">
        <f aca="false">IF(OR(AND(H$6&gt;=CP!$G40,H$6&lt;=CP!$H40),AND(H$6&gt;=CP!$K40,H$6&lt;=CP!$L40),AND(H$6&gt;=CP!$O40,H$6&lt;=CP!$P40),AND(H$6&gt;=CP!$S40,H$6&lt;=CP!$T40),AND(H$6&gt;=CP!$W40,H$6&lt;=CP!$X40),AND(H$6&gt;=CP!$AA40,H$6&lt;=CP!$AB40)),"CP",IF(ISNA(HLOOKUP(H$6,RTT!$B84:$M84,1,0)),"","RTT"))</f>
        <v/>
      </c>
      <c r="I44" s="57" t="str">
        <f aca="false">IF(OR(AND(I$6&gt;=CP!$G40,I$6&lt;=CP!$H40),AND(I$6&gt;=CP!$K40,I$6&lt;=CP!$L40),AND(I$6&gt;=CP!$O40,I$6&lt;=CP!$P40),AND(I$6&gt;=CP!$S40,I$6&lt;=CP!$T40),AND(I$6&gt;=CP!$W40,I$6&lt;=CP!$X40),AND(I$6&gt;=CP!$AA40,I$6&lt;=CP!$AB40)),"CP",IF(ISNA(HLOOKUP(I$6,RTT!$B84:$M84,1,0)),"","RTT"))</f>
        <v/>
      </c>
      <c r="J44" s="57" t="str">
        <f aca="false">IF(OR(AND(J$6&gt;=CP!$G40,J$6&lt;=CP!$H40),AND(J$6&gt;=CP!$K40,J$6&lt;=CP!$L40),AND(J$6&gt;=CP!$O40,J$6&lt;=CP!$P40),AND(J$6&gt;=CP!$S40,J$6&lt;=CP!$T40),AND(J$6&gt;=CP!$W40,J$6&lt;=CP!$X40),AND(J$6&gt;=CP!$AA40,J$6&lt;=CP!$AB40)),"CP",IF(ISNA(HLOOKUP(J$6,RTT!$B84:$M84,1,0)),"","RTT"))</f>
        <v/>
      </c>
      <c r="K44" s="57" t="str">
        <f aca="false">IF(OR(AND(K$6&gt;=CP!$G40,K$6&lt;=CP!$H40),AND(K$6&gt;=CP!$K40,K$6&lt;=CP!$L40),AND(K$6&gt;=CP!$O40,K$6&lt;=CP!$P40),AND(K$6&gt;=CP!$S40,K$6&lt;=CP!$T40),AND(K$6&gt;=CP!$W40,K$6&lt;=CP!$X40),AND(K$6&gt;=CP!$AA40,K$6&lt;=CP!$AB40)),"CP",IF(ISNA(HLOOKUP(K$6,RTT!$B84:$M84,1,0)),"","RTT"))</f>
        <v/>
      </c>
      <c r="L44" s="57" t="str">
        <f aca="false">IF(OR(AND(L$6&gt;=CP!$G40,L$6&lt;=CP!$H40),AND(L$6&gt;=CP!$K40,L$6&lt;=CP!$L40),AND(L$6&gt;=CP!$O40,L$6&lt;=CP!$P40),AND(L$6&gt;=CP!$S40,L$6&lt;=CP!$T40),AND(L$6&gt;=CP!$W40,L$6&lt;=CP!$X40),AND(L$6&gt;=CP!$AA40,L$6&lt;=CP!$AB40)),"CP",IF(ISNA(HLOOKUP(L$6,RTT!$B84:$M84,1,0)),"","RTT"))</f>
        <v/>
      </c>
      <c r="M44" s="57" t="str">
        <f aca="false">IF(OR(AND(M$6&gt;=CP!$G40,M$6&lt;=CP!$H40),AND(M$6&gt;=CP!$K40,M$6&lt;=CP!$L40),AND(M$6&gt;=CP!$O40,M$6&lt;=CP!$P40),AND(M$6&gt;=CP!$S40,M$6&lt;=CP!$T40),AND(M$6&gt;=CP!$W40,M$6&lt;=CP!$X40),AND(M$6&gt;=CP!$AA40,M$6&lt;=CP!$AB40)),"CP",IF(ISNA(HLOOKUP(M$6,RTT!$B84:$M84,1,0)),"","RTT"))</f>
        <v/>
      </c>
      <c r="N44" s="57" t="str">
        <f aca="false">IF(OR(AND(N$6&gt;=CP!$G40,N$6&lt;=CP!$H40),AND(N$6&gt;=CP!$K40,N$6&lt;=CP!$L40),AND(N$6&gt;=CP!$O40,N$6&lt;=CP!$P40),AND(N$6&gt;=CP!$S40,N$6&lt;=CP!$T40),AND(N$6&gt;=CP!$W40,N$6&lt;=CP!$X40),AND(N$6&gt;=CP!$AA40,N$6&lt;=CP!$AB40)),"CP",IF(ISNA(HLOOKUP(N$6,RTT!$B84:$M84,1,0)),"","RTT"))</f>
        <v/>
      </c>
      <c r="O44" s="57" t="str">
        <f aca="false">IF(OR(AND(O$6&gt;=CP!$G40,O$6&lt;=CP!$H40),AND(O$6&gt;=CP!$K40,O$6&lt;=CP!$L40),AND(O$6&gt;=CP!$O40,O$6&lt;=CP!$P40),AND(O$6&gt;=CP!$S40,O$6&lt;=CP!$T40),AND(O$6&gt;=CP!$W40,O$6&lt;=CP!$X40),AND(O$6&gt;=CP!$AA40,O$6&lt;=CP!$AB40)),"CP",IF(ISNA(HLOOKUP(O$6,RTT!$B84:$M84,1,0)),"","RTT"))</f>
        <v/>
      </c>
      <c r="P44" s="57" t="str">
        <f aca="false">IF(OR(AND(P$6&gt;=CP!$G40,P$6&lt;=CP!$H40),AND(P$6&gt;=CP!$K40,P$6&lt;=CP!$L40),AND(P$6&gt;=CP!$O40,P$6&lt;=CP!$P40),AND(P$6&gt;=CP!$S40,P$6&lt;=CP!$T40),AND(P$6&gt;=CP!$W40,P$6&lt;=CP!$X40),AND(P$6&gt;=CP!$AA40,P$6&lt;=CP!$AB40)),"CP",IF(ISNA(HLOOKUP(P$6,RTT!$B84:$M84,1,0)),"","RTT"))</f>
        <v/>
      </c>
      <c r="Q44" s="57" t="str">
        <f aca="false">IF(OR(AND(Q$6&gt;=CP!$G40,Q$6&lt;=CP!$H40),AND(Q$6&gt;=CP!$K40,Q$6&lt;=CP!$L40),AND(Q$6&gt;=CP!$O40,Q$6&lt;=CP!$P40),AND(Q$6&gt;=CP!$S40,Q$6&lt;=CP!$T40),AND(Q$6&gt;=CP!$W40,Q$6&lt;=CP!$X40),AND(Q$6&gt;=CP!$AA40,Q$6&lt;=CP!$AB40)),"CP",IF(ISNA(HLOOKUP(Q$6,RTT!$B84:$M84,1,0)),"","RTT"))</f>
        <v/>
      </c>
      <c r="R44" s="57" t="str">
        <f aca="false">IF(OR(AND(R$6&gt;=CP!$G40,R$6&lt;=CP!$H40),AND(R$6&gt;=CP!$K40,R$6&lt;=CP!$L40),AND(R$6&gt;=CP!$O40,R$6&lt;=CP!$P40),AND(R$6&gt;=CP!$S40,R$6&lt;=CP!$T40),AND(R$6&gt;=CP!$W40,R$6&lt;=CP!$X40),AND(R$6&gt;=CP!$AA40,R$6&lt;=CP!$AB40)),"CP",IF(ISNA(HLOOKUP(R$6,RTT!$B84:$M84,1,0)),"","RTT"))</f>
        <v/>
      </c>
      <c r="S44" s="57" t="str">
        <f aca="false">IF(OR(AND(S$6&gt;=CP!$G40,S$6&lt;=CP!$H40),AND(S$6&gt;=CP!$K40,S$6&lt;=CP!$L40),AND(S$6&gt;=CP!$O40,S$6&lt;=CP!$P40),AND(S$6&gt;=CP!$S40,S$6&lt;=CP!$T40),AND(S$6&gt;=CP!$W40,S$6&lt;=CP!$X40),AND(S$6&gt;=CP!$AA40,S$6&lt;=CP!$AB40)),"CP",IF(ISNA(HLOOKUP(S$6,RTT!$B84:$M84,1,0)),"","RTT"))</f>
        <v/>
      </c>
      <c r="T44" s="57" t="str">
        <f aca="false">IF(OR(AND(T$6&gt;=CP!$G40,T$6&lt;=CP!$H40),AND(T$6&gt;=CP!$K40,T$6&lt;=CP!$L40),AND(T$6&gt;=CP!$O40,T$6&lt;=CP!$P40),AND(T$6&gt;=CP!$S40,T$6&lt;=CP!$T40),AND(T$6&gt;=CP!$W40,T$6&lt;=CP!$X40),AND(T$6&gt;=CP!$AA40,T$6&lt;=CP!$AB40)),"CP",IF(ISNA(HLOOKUP(T$6,RTT!$B84:$M84,1,0)),"","RTT"))</f>
        <v/>
      </c>
      <c r="U44" s="57" t="str">
        <f aca="false">IF(OR(AND(U$6&gt;=CP!$G40,U$6&lt;=CP!$H40),AND(U$6&gt;=CP!$K40,U$6&lt;=CP!$L40),AND(U$6&gt;=CP!$O40,U$6&lt;=CP!$P40),AND(U$6&gt;=CP!$S40,U$6&lt;=CP!$T40),AND(U$6&gt;=CP!$W40,U$6&lt;=CP!$X40),AND(U$6&gt;=CP!$AA40,U$6&lt;=CP!$AB40)),"CP",IF(ISNA(HLOOKUP(U$6,RTT!$B84:$M84,1,0)),"","RTT"))</f>
        <v/>
      </c>
      <c r="V44" s="57" t="str">
        <f aca="false">IF(OR(AND(V$6&gt;=CP!$G40,V$6&lt;=CP!$H40),AND(V$6&gt;=CP!$K40,V$6&lt;=CP!$L40),AND(V$6&gt;=CP!$O40,V$6&lt;=CP!$P40),AND(V$6&gt;=CP!$S40,V$6&lt;=CP!$T40),AND(V$6&gt;=CP!$W40,V$6&lt;=CP!$X40),AND(V$6&gt;=CP!$AA40,V$6&lt;=CP!$AB40)),"CP",IF(ISNA(HLOOKUP(V$6,RTT!$B84:$M84,1,0)),"","RTT"))</f>
        <v/>
      </c>
      <c r="W44" s="57" t="str">
        <f aca="false">IF(OR(AND(W$6&gt;=CP!$G40,W$6&lt;=CP!$H40),AND(W$6&gt;=CP!$K40,W$6&lt;=CP!$L40),AND(W$6&gt;=CP!$O40,W$6&lt;=CP!$P40),AND(W$6&gt;=CP!$S40,W$6&lt;=CP!$T40),AND(W$6&gt;=CP!$W40,W$6&lt;=CP!$X40),AND(W$6&gt;=CP!$AA40,W$6&lt;=CP!$AB40)),"CP",IF(ISNA(HLOOKUP(W$6,RTT!$B84:$M84,1,0)),"","RTT"))</f>
        <v/>
      </c>
      <c r="X44" s="57" t="str">
        <f aca="false">IF(OR(AND(X$6&gt;=CP!$G40,X$6&lt;=CP!$H40),AND(X$6&gt;=CP!$K40,X$6&lt;=CP!$L40),AND(X$6&gt;=CP!$O40,X$6&lt;=CP!$P40),AND(X$6&gt;=CP!$S40,X$6&lt;=CP!$T40),AND(X$6&gt;=CP!$W40,X$6&lt;=CP!$X40),AND(X$6&gt;=CP!$AA40,X$6&lt;=CP!$AB40)),"CP",IF(ISNA(HLOOKUP(X$6,RTT!$B84:$M84,1,0)),"","RTT"))</f>
        <v/>
      </c>
      <c r="Y44" s="57" t="str">
        <f aca="false">IF(OR(AND(Y$6&gt;=CP!$G40,Y$6&lt;=CP!$H40),AND(Y$6&gt;=CP!$K40,Y$6&lt;=CP!$L40),AND(Y$6&gt;=CP!$O40,Y$6&lt;=CP!$P40),AND(Y$6&gt;=CP!$S40,Y$6&lt;=CP!$T40),AND(Y$6&gt;=CP!$W40,Y$6&lt;=CP!$X40),AND(Y$6&gt;=CP!$AA40,Y$6&lt;=CP!$AB40)),"CP",IF(ISNA(HLOOKUP(Y$6,RTT!$B84:$M84,1,0)),"","RTT"))</f>
        <v/>
      </c>
      <c r="Z44" s="57" t="str">
        <f aca="false">IF(OR(AND(Z$6&gt;=CP!$G40,Z$6&lt;=CP!$H40),AND(Z$6&gt;=CP!$K40,Z$6&lt;=CP!$L40),AND(Z$6&gt;=CP!$O40,Z$6&lt;=CP!$P40),AND(Z$6&gt;=CP!$S40,Z$6&lt;=CP!$T40),AND(Z$6&gt;=CP!$W40,Z$6&lt;=CP!$X40),AND(Z$6&gt;=CP!$AA40,Z$6&lt;=CP!$AB40)),"CP",IF(ISNA(HLOOKUP(Z$6,RTT!$B84:$M84,1,0)),"","RTT"))</f>
        <v/>
      </c>
      <c r="AA44" s="57" t="str">
        <f aca="false">IF(OR(AND(AA$6&gt;=CP!$G40,AA$6&lt;=CP!$H40),AND(AA$6&gt;=CP!$K40,AA$6&lt;=CP!$L40),AND(AA$6&gt;=CP!$O40,AA$6&lt;=CP!$P40),AND(AA$6&gt;=CP!$S40,AA$6&lt;=CP!$T40),AND(AA$6&gt;=CP!$W40,AA$6&lt;=CP!$X40),AND(AA$6&gt;=CP!$AA40,AA$6&lt;=CP!$AB40)),"CP",IF(ISNA(HLOOKUP(AA$6,RTT!$B84:$M84,1,0)),"","RTT"))</f>
        <v>CP</v>
      </c>
      <c r="AB44" s="57" t="str">
        <f aca="false">IF(OR(AND(AB$6&gt;=CP!$G40,AB$6&lt;=CP!$H40),AND(AB$6&gt;=CP!$K40,AB$6&lt;=CP!$L40),AND(AB$6&gt;=CP!$O40,AB$6&lt;=CP!$P40),AND(AB$6&gt;=CP!$S40,AB$6&lt;=CP!$T40),AND(AB$6&gt;=CP!$W40,AB$6&lt;=CP!$X40),AND(AB$6&gt;=CP!$AA40,AB$6&lt;=CP!$AB40)),"CP",IF(ISNA(HLOOKUP(AB$6,RTT!$B84:$M84,1,0)),"","RTT"))</f>
        <v>CP</v>
      </c>
      <c r="AC44" s="57" t="str">
        <f aca="false">IF(OR(AND(AC$6&gt;=CP!$G40,AC$6&lt;=CP!$H40),AND(AC$6&gt;=CP!$K40,AC$6&lt;=CP!$L40),AND(AC$6&gt;=CP!$O40,AC$6&lt;=CP!$P40),AND(AC$6&gt;=CP!$S40,AC$6&lt;=CP!$T40),AND(AC$6&gt;=CP!$W40,AC$6&lt;=CP!$X40),AND(AC$6&gt;=CP!$AA40,AC$6&lt;=CP!$AB40)),"CP",IF(ISNA(HLOOKUP(AC$6,RTT!$B84:$M84,1,0)),"","RTT"))</f>
        <v>CP</v>
      </c>
      <c r="AD44" s="57" t="str">
        <f aca="false">IF(OR(AND(AD$6&gt;=CP!$G40,AD$6&lt;=CP!$H40),AND(AD$6&gt;=CP!$K40,AD$6&lt;=CP!$L40),AND(AD$6&gt;=CP!$O40,AD$6&lt;=CP!$P40),AND(AD$6&gt;=CP!$S40,AD$6&lt;=CP!$T40),AND(AD$6&gt;=CP!$W40,AD$6&lt;=CP!$X40),AND(AD$6&gt;=CP!$AA40,AD$6&lt;=CP!$AB40)),"CP",IF(ISNA(HLOOKUP(AD$6,RTT!$B84:$M84,1,0)),"","RTT"))</f>
        <v>CP</v>
      </c>
      <c r="AE44" s="57" t="str">
        <f aca="false">IF(OR(AND(AE$6&gt;=CP!$G40,AE$6&lt;=CP!$H40),AND(AE$6&gt;=CP!$K40,AE$6&lt;=CP!$L40),AND(AE$6&gt;=CP!$O40,AE$6&lt;=CP!$P40),AND(AE$6&gt;=CP!$S40,AE$6&lt;=CP!$T40),AND(AE$6&gt;=CP!$W40,AE$6&lt;=CP!$X40),AND(AE$6&gt;=CP!$AA40,AE$6&lt;=CP!$AB40)),"CP",IF(ISNA(HLOOKUP(AE$6,RTT!$B84:$M84,1,0)),"","RTT"))</f>
        <v>CP</v>
      </c>
      <c r="AF44" s="57" t="str">
        <f aca="false">IF(OR(AND(AF$6&gt;=CP!$G40,AF$6&lt;=CP!$H40),AND(AF$6&gt;=CP!$K40,AF$6&lt;=CP!$L40),AND(AF$6&gt;=CP!$O40,AF$6&lt;=CP!$P40),AND(AF$6&gt;=CP!$S40,AF$6&lt;=CP!$T40),AND(AF$6&gt;=CP!$W40,AF$6&lt;=CP!$X40),AND(AF$6&gt;=CP!$AA40,AF$6&lt;=CP!$AB40)),"CP",IF(ISNA(HLOOKUP(AF$6,RTT!$B84:$M84,1,0)),"","RTT"))</f>
        <v>CP</v>
      </c>
      <c r="AG44" s="57" t="str">
        <f aca="false">IF(OR(AND(AG$6&gt;=CP!$G40,AG$6&lt;=CP!$H40),AND(AG$6&gt;=CP!$K40,AG$6&lt;=CP!$L40),AND(AG$6&gt;=CP!$O40,AG$6&lt;=CP!$P40),AND(AG$6&gt;=CP!$S40,AG$6&lt;=CP!$T40),AND(AG$6&gt;=CP!$W40,AG$6&lt;=CP!$X40),AND(AG$6&gt;=CP!$AA40,AG$6&lt;=CP!$AB40)),"CP",IF(ISNA(HLOOKUP(AG$6,RTT!$B84:$M84,1,0)),"","RTT"))</f>
        <v>CP</v>
      </c>
      <c r="AH44" s="57" t="str">
        <f aca="false">IF(OR(AND(AH$6&gt;=CP!$G40,AH$6&lt;=CP!$H40),AND(AH$6&gt;=CP!$K40,AH$6&lt;=CP!$L40),AND(AH$6&gt;=CP!$O40,AH$6&lt;=CP!$P40),AND(AH$6&gt;=CP!$S40,AH$6&lt;=CP!$T40),AND(AH$6&gt;=CP!$W40,AH$6&lt;=CP!$X40),AND(AH$6&gt;=CP!$AA40,AH$6&lt;=CP!$AB40)),"CP",IF(ISNA(HLOOKUP(AH$6,RTT!$B84:$M84,1,0)),"","RTT"))</f>
        <v>CP</v>
      </c>
      <c r="AI44" s="57" t="str">
        <f aca="false">IF(OR(AND(AI$6&gt;=CP!$G40,AI$6&lt;=CP!$H40),AND(AI$6&gt;=CP!$K40,AI$6&lt;=CP!$L40),AND(AI$6&gt;=CP!$O40,AI$6&lt;=CP!$P40),AND(AI$6&gt;=CP!$S40,AI$6&lt;=CP!$T40),AND(AI$6&gt;=CP!$W40,AI$6&lt;=CP!$X40),AND(AI$6&gt;=CP!$AA40,AI$6&lt;=CP!$AB40)),"CP",IF(ISNA(HLOOKUP(AI$6,RTT!$B84:$M84,1,0)),"","RTT"))</f>
        <v>CP</v>
      </c>
      <c r="AJ44" s="57" t="str">
        <f aca="false">IF(OR(AND(AJ$6&gt;=CP!$G40,AJ$6&lt;=CP!$H40),AND(AJ$6&gt;=CP!$K40,AJ$6&lt;=CP!$L40),AND(AJ$6&gt;=CP!$O40,AJ$6&lt;=CP!$P40),AND(AJ$6&gt;=CP!$S40,AJ$6&lt;=CP!$T40),AND(AJ$6&gt;=CP!$W40,AJ$6&lt;=CP!$X40),AND(AJ$6&gt;=CP!$AA40,AJ$6&lt;=CP!$AB40)),"CP",IF(ISNA(HLOOKUP(AJ$6,RTT!$B84:$M84,1,0)),"","RTT"))</f>
        <v>CP</v>
      </c>
      <c r="AK44" s="57" t="str">
        <f aca="false">IF(OR(AND(AK$6&gt;=CP!$G40,AK$6&lt;=CP!$H40),AND(AK$6&gt;=CP!$K40,AK$6&lt;=CP!$L40),AND(AK$6&gt;=CP!$O40,AK$6&lt;=CP!$P40),AND(AK$6&gt;=CP!$S40,AK$6&lt;=CP!$T40),AND(AK$6&gt;=CP!$W40,AK$6&lt;=CP!$X40),AND(AK$6&gt;=CP!$AA40,AK$6&lt;=CP!$AB40)),"CP",IF(ISNA(HLOOKUP(AK$6,RTT!$B84:$M84,1,0)),"","RTT"))</f>
        <v>CP</v>
      </c>
      <c r="AL44" s="57" t="str">
        <f aca="false">IF(OR(AND(AL$6&gt;=CP!$G40,AL$6&lt;=CP!$H40),AND(AL$6&gt;=CP!$K40,AL$6&lt;=CP!$L40),AND(AL$6&gt;=CP!$O40,AL$6&lt;=CP!$P40),AND(AL$6&gt;=CP!$S40,AL$6&lt;=CP!$T40),AND(AL$6&gt;=CP!$W40,AL$6&lt;=CP!$X40),AND(AL$6&gt;=CP!$AA40,AL$6&lt;=CP!$AB40)),"CP",IF(ISNA(HLOOKUP(AL$6,RTT!$B84:$M84,1,0)),"","RTT"))</f>
        <v>CP</v>
      </c>
      <c r="AM44" s="57" t="str">
        <f aca="false">IF(OR(AND(AM$6&gt;=CP!$G40,AM$6&lt;=CP!$H40),AND(AM$6&gt;=CP!$K40,AM$6&lt;=CP!$L40),AND(AM$6&gt;=CP!$O40,AM$6&lt;=CP!$P40),AND(AM$6&gt;=CP!$S40,AM$6&lt;=CP!$T40),AND(AM$6&gt;=CP!$W40,AM$6&lt;=CP!$X40),AND(AM$6&gt;=CP!$AA40,AM$6&lt;=CP!$AB40)),"CP",IF(ISNA(HLOOKUP(AM$6,RTT!$B84:$M84,1,0)),"","RTT"))</f>
        <v>CP</v>
      </c>
      <c r="AN44" s="57" t="str">
        <f aca="false">IF(OR(AND(AN$6&gt;=CP!$G40,AN$6&lt;=CP!$H40),AND(AN$6&gt;=CP!$K40,AN$6&lt;=CP!$L40),AND(AN$6&gt;=CP!$O40,AN$6&lt;=CP!$P40),AND(AN$6&gt;=CP!$S40,AN$6&lt;=CP!$T40),AND(AN$6&gt;=CP!$W40,AN$6&lt;=CP!$X40),AND(AN$6&gt;=CP!$AA40,AN$6&lt;=CP!$AB40)),"CP",IF(ISNA(HLOOKUP(AN$6,RTT!$B84:$M84,1,0)),"","RTT"))</f>
        <v>CP</v>
      </c>
      <c r="AO44" s="57" t="str">
        <f aca="false">IF(OR(AND(AO$6&gt;=CP!$G40,AO$6&lt;=CP!$H40),AND(AO$6&gt;=CP!$K40,AO$6&lt;=CP!$L40),AND(AO$6&gt;=CP!$O40,AO$6&lt;=CP!$P40),AND(AO$6&gt;=CP!$S40,AO$6&lt;=CP!$T40),AND(AO$6&gt;=CP!$W40,AO$6&lt;=CP!$X40),AND(AO$6&gt;=CP!$AA40,AO$6&lt;=CP!$AB40)),"CP",IF(ISNA(HLOOKUP(AO$6,RTT!$B84:$M84,1,0)),"","RTT"))</f>
        <v>CP</v>
      </c>
      <c r="AP44" s="57" t="str">
        <f aca="false">IF(OR(AND(AP$6&gt;=CP!$G40,AP$6&lt;=CP!$H40),AND(AP$6&gt;=CP!$K40,AP$6&lt;=CP!$L40),AND(AP$6&gt;=CP!$O40,AP$6&lt;=CP!$P40),AND(AP$6&gt;=CP!$S40,AP$6&lt;=CP!$T40),AND(AP$6&gt;=CP!$W40,AP$6&lt;=CP!$X40),AND(AP$6&gt;=CP!$AA40,AP$6&lt;=CP!$AB40)),"CP",IF(ISNA(HLOOKUP(AP$6,RTT!$B84:$M84,1,0)),"","RTT"))</f>
        <v>CP</v>
      </c>
      <c r="AQ44" s="57" t="str">
        <f aca="false">IF(OR(AND(AQ$6&gt;=CP!$G40,AQ$6&lt;=CP!$H40),AND(AQ$6&gt;=CP!$K40,AQ$6&lt;=CP!$L40),AND(AQ$6&gt;=CP!$O40,AQ$6&lt;=CP!$P40),AND(AQ$6&gt;=CP!$S40,AQ$6&lt;=CP!$T40),AND(AQ$6&gt;=CP!$W40,AQ$6&lt;=CP!$X40),AND(AQ$6&gt;=CP!$AA40,AQ$6&lt;=CP!$AB40)),"CP",IF(ISNA(HLOOKUP(AQ$6,RTT!$B84:$M84,1,0)),"","RTT"))</f>
        <v>CP</v>
      </c>
      <c r="AR44" s="57" t="str">
        <f aca="false">IF(OR(AND(AR$6&gt;=CP!$G40,AR$6&lt;=CP!$H40),AND(AR$6&gt;=CP!$K40,AR$6&lt;=CP!$L40),AND(AR$6&gt;=CP!$O40,AR$6&lt;=CP!$P40),AND(AR$6&gt;=CP!$S40,AR$6&lt;=CP!$T40),AND(AR$6&gt;=CP!$W40,AR$6&lt;=CP!$X40),AND(AR$6&gt;=CP!$AA40,AR$6&lt;=CP!$AB40)),"CP",IF(ISNA(HLOOKUP(AR$6,RTT!$B84:$M84,1,0)),"","RTT"))</f>
        <v>CP</v>
      </c>
      <c r="AS44" s="57" t="str">
        <f aca="false">IF(OR(AND(AS$6&gt;=CP!$G40,AS$6&lt;=CP!$H40),AND(AS$6&gt;=CP!$K40,AS$6&lt;=CP!$L40),AND(AS$6&gt;=CP!$O40,AS$6&lt;=CP!$P40),AND(AS$6&gt;=CP!$S40,AS$6&lt;=CP!$T40),AND(AS$6&gt;=CP!$W40,AS$6&lt;=CP!$X40),AND(AS$6&gt;=CP!$AA40,AS$6&lt;=CP!$AB40)),"CP",IF(ISNA(HLOOKUP(AS$6,RTT!$B84:$M84,1,0)),"","RTT"))</f>
        <v>CP</v>
      </c>
      <c r="AT44" s="57" t="str">
        <f aca="false">IF(OR(AND(AT$6&gt;=CP!$G40,AT$6&lt;=CP!$H40),AND(AT$6&gt;=CP!$K40,AT$6&lt;=CP!$L40),AND(AT$6&gt;=CP!$O40,AT$6&lt;=CP!$P40),AND(AT$6&gt;=CP!$S40,AT$6&lt;=CP!$T40),AND(AT$6&gt;=CP!$W40,AT$6&lt;=CP!$X40),AND(AT$6&gt;=CP!$AA40,AT$6&lt;=CP!$AB40)),"CP",IF(ISNA(HLOOKUP(AT$6,RTT!$B84:$M84,1,0)),"","RTT"))</f>
        <v>CP</v>
      </c>
      <c r="AU44" s="57" t="str">
        <f aca="false">IF(OR(AND(AU$6&gt;=CP!$G40,AU$6&lt;=CP!$H40),AND(AU$6&gt;=CP!$K40,AU$6&lt;=CP!$L40),AND(AU$6&gt;=CP!$O40,AU$6&lt;=CP!$P40),AND(AU$6&gt;=CP!$S40,AU$6&lt;=CP!$T40),AND(AU$6&gt;=CP!$W40,AU$6&lt;=CP!$X40),AND(AU$6&gt;=CP!$AA40,AU$6&lt;=CP!$AB40)),"CP",IF(ISNA(HLOOKUP(AU$6,RTT!$B84:$M84,1,0)),"","RTT"))</f>
        <v/>
      </c>
      <c r="AV44" s="57" t="str">
        <f aca="false">IF(OR(AND(AV$6&gt;=CP!$G40,AV$6&lt;=CP!$H40),AND(AV$6&gt;=CP!$K40,AV$6&lt;=CP!$L40),AND(AV$6&gt;=CP!$O40,AV$6&lt;=CP!$P40),AND(AV$6&gt;=CP!$S40,AV$6&lt;=CP!$T40),AND(AV$6&gt;=CP!$W40,AV$6&lt;=CP!$X40),AND(AV$6&gt;=CP!$AA40,AV$6&lt;=CP!$AB40)),"CP",IF(ISNA(HLOOKUP(AV$6,RTT!$B84:$M84,1,0)),"","RTT"))</f>
        <v/>
      </c>
      <c r="AW44" s="57" t="str">
        <f aca="false">IF(OR(AND(AW$6&gt;=CP!$G40,AW$6&lt;=CP!$H40),AND(AW$6&gt;=CP!$K40,AW$6&lt;=CP!$L40),AND(AW$6&gt;=CP!$O40,AW$6&lt;=CP!$P40),AND(AW$6&gt;=CP!$S40,AW$6&lt;=CP!$T40),AND(AW$6&gt;=CP!$W40,AW$6&lt;=CP!$X40),AND(AW$6&gt;=CP!$AA40,AW$6&lt;=CP!$AB40)),"CP",IF(ISNA(HLOOKUP(AW$6,RTT!$B84:$M84,1,0)),"","RTT"))</f>
        <v/>
      </c>
      <c r="AX44" s="57" t="str">
        <f aca="false">IF(OR(AND(AX$6&gt;=CP!$G40,AX$6&lt;=CP!$H40),AND(AX$6&gt;=CP!$K40,AX$6&lt;=CP!$L40),AND(AX$6&gt;=CP!$O40,AX$6&lt;=CP!$P40),AND(AX$6&gt;=CP!$S40,AX$6&lt;=CP!$T40),AND(AX$6&gt;=CP!$W40,AX$6&lt;=CP!$X40),AND(AX$6&gt;=CP!$AA40,AX$6&lt;=CP!$AB40)),"CP",IF(ISNA(HLOOKUP(AX$6,RTT!$B84:$M84,1,0)),"","RTT"))</f>
        <v/>
      </c>
      <c r="AY44" s="57" t="str">
        <f aca="false">IF(OR(AND(AY$6&gt;=CP!$G40,AY$6&lt;=CP!$H40),AND(AY$6&gt;=CP!$K40,AY$6&lt;=CP!$L40),AND(AY$6&gt;=CP!$O40,AY$6&lt;=CP!$P40),AND(AY$6&gt;=CP!$S40,AY$6&lt;=CP!$T40),AND(AY$6&gt;=CP!$W40,AY$6&lt;=CP!$X40),AND(AY$6&gt;=CP!$AA40,AY$6&lt;=CP!$AB40)),"CP",IF(ISNA(HLOOKUP(AY$6,RTT!$B84:$M84,1,0)),"","RTT"))</f>
        <v/>
      </c>
      <c r="AZ44" s="57" t="str">
        <f aca="false">IF(OR(AND(AZ$6&gt;=CP!$G40,AZ$6&lt;=CP!$H40),AND(AZ$6&gt;=CP!$K40,AZ$6&lt;=CP!$L40),AND(AZ$6&gt;=CP!$O40,AZ$6&lt;=CP!$P40),AND(AZ$6&gt;=CP!$S40,AZ$6&lt;=CP!$T40),AND(AZ$6&gt;=CP!$W40,AZ$6&lt;=CP!$X40),AND(AZ$6&gt;=CP!$AA40,AZ$6&lt;=CP!$AB40)),"CP",IF(ISNA(HLOOKUP(AZ$6,RTT!$B84:$M84,1,0)),"","RTT"))</f>
        <v/>
      </c>
      <c r="BA44" s="57" t="str">
        <f aca="false">IF(OR(AND(BA$6&gt;=CP!$G40,BA$6&lt;=CP!$H40),AND(BA$6&gt;=CP!$K40,BA$6&lt;=CP!$L40),AND(BA$6&gt;=CP!$O40,BA$6&lt;=CP!$P40),AND(BA$6&gt;=CP!$S40,BA$6&lt;=CP!$T40),AND(BA$6&gt;=CP!$W40,BA$6&lt;=CP!$X40),AND(BA$6&gt;=CP!$AA40,BA$6&lt;=CP!$AB40)),"CP",IF(ISNA(HLOOKUP(BA$6,RTT!$B84:$M84,1,0)),"","RTT"))</f>
        <v/>
      </c>
      <c r="BB44" s="57" t="str">
        <f aca="false">IF(OR(AND(BB$6&gt;=CP!$G40,BB$6&lt;=CP!$H40),AND(BB$6&gt;=CP!$K40,BB$6&lt;=CP!$L40),AND(BB$6&gt;=CP!$O40,BB$6&lt;=CP!$P40),AND(BB$6&gt;=CP!$S40,BB$6&lt;=CP!$T40),AND(BB$6&gt;=CP!$W40,BB$6&lt;=CP!$X40),AND(BB$6&gt;=CP!$AA40,BB$6&lt;=CP!$AB40)),"CP",IF(ISNA(HLOOKUP(BB$6,RTT!$B84:$M84,1,0)),"","RTT"))</f>
        <v/>
      </c>
      <c r="BC44" s="57" t="str">
        <f aca="false">IF(OR(AND(BC$6&gt;=CP!$G40,BC$6&lt;=CP!$H40),AND(BC$6&gt;=CP!$K40,BC$6&lt;=CP!$L40),AND(BC$6&gt;=CP!$O40,BC$6&lt;=CP!$P40),AND(BC$6&gt;=CP!$S40,BC$6&lt;=CP!$T40),AND(BC$6&gt;=CP!$W40,BC$6&lt;=CP!$X40),AND(BC$6&gt;=CP!$AA40,BC$6&lt;=CP!$AB40)),"CP",IF(ISNA(HLOOKUP(BC$6,RTT!$B84:$M84,1,0)),"","RTT"))</f>
        <v/>
      </c>
      <c r="BD44" s="57" t="str">
        <f aca="false">IF(OR(AND(BD$6&gt;=CP!$G40,BD$6&lt;=CP!$H40),AND(BD$6&gt;=CP!$K40,BD$6&lt;=CP!$L40),AND(BD$6&gt;=CP!$O40,BD$6&lt;=CP!$P40),AND(BD$6&gt;=CP!$S40,BD$6&lt;=CP!$T40),AND(BD$6&gt;=CP!$W40,BD$6&lt;=CP!$X40),AND(BD$6&gt;=CP!$AA40,BD$6&lt;=CP!$AB40)),"CP",IF(ISNA(HLOOKUP(BD$6,RTT!$B84:$M84,1,0)),"","RTT"))</f>
        <v/>
      </c>
      <c r="BE44" s="57" t="str">
        <f aca="false">IF(OR(AND(BE$6&gt;=CP!$G40,BE$6&lt;=CP!$H40),AND(BE$6&gt;=CP!$K40,BE$6&lt;=CP!$L40),AND(BE$6&gt;=CP!$O40,BE$6&lt;=CP!$P40),AND(BE$6&gt;=CP!$S40,BE$6&lt;=CP!$T40),AND(BE$6&gt;=CP!$W40,BE$6&lt;=CP!$X40),AND(BE$6&gt;=CP!$AA40,BE$6&lt;=CP!$AB40)),"CP",IF(ISNA(HLOOKUP(BE$6,RTT!$B84:$M84,1,0)),"","RTT"))</f>
        <v/>
      </c>
      <c r="BF44" s="57" t="str">
        <f aca="false">IF(OR(AND(BF$6&gt;=CP!$G40,BF$6&lt;=CP!$H40),AND(BF$6&gt;=CP!$K40,BF$6&lt;=CP!$L40),AND(BF$6&gt;=CP!$O40,BF$6&lt;=CP!$P40),AND(BF$6&gt;=CP!$S40,BF$6&lt;=CP!$T40),AND(BF$6&gt;=CP!$W40,BF$6&lt;=CP!$X40),AND(BF$6&gt;=CP!$AA40,BF$6&lt;=CP!$AB40)),"CP",IF(ISNA(HLOOKUP(BF$6,RTT!$B84:$M84,1,0)),"","RTT"))</f>
        <v/>
      </c>
      <c r="BG44" s="57" t="str">
        <f aca="false">IF(OR(AND(BG$6&gt;=CP!$G40,BG$6&lt;=CP!$H40),AND(BG$6&gt;=CP!$K40,BG$6&lt;=CP!$L40),AND(BG$6&gt;=CP!$O40,BG$6&lt;=CP!$P40),AND(BG$6&gt;=CP!$S40,BG$6&lt;=CP!$T40),AND(BG$6&gt;=CP!$W40,BG$6&lt;=CP!$X40),AND(BG$6&gt;=CP!$AA40,BG$6&lt;=CP!$AB40)),"CP",IF(ISNA(HLOOKUP(BG$6,RTT!$B84:$M84,1,0)),"","RTT"))</f>
        <v/>
      </c>
      <c r="BH44" s="57" t="str">
        <f aca="false">IF(OR(AND(BH$6&gt;=CP!$G40,BH$6&lt;=CP!$H40),AND(BH$6&gt;=CP!$K40,BH$6&lt;=CP!$L40),AND(BH$6&gt;=CP!$O40,BH$6&lt;=CP!$P40),AND(BH$6&gt;=CP!$S40,BH$6&lt;=CP!$T40),AND(BH$6&gt;=CP!$W40,BH$6&lt;=CP!$X40),AND(BH$6&gt;=CP!$AA40,BH$6&lt;=CP!$AB40)),"CP",IF(ISNA(HLOOKUP(BH$6,RTT!$B84:$M84,1,0)),"","RTT"))</f>
        <v/>
      </c>
      <c r="BI44" s="57" t="str">
        <f aca="false">IF(OR(AND(BI$6&gt;=CP!$G40,BI$6&lt;=CP!$H40),AND(BI$6&gt;=CP!$K40,BI$6&lt;=CP!$L40),AND(BI$6&gt;=CP!$O40,BI$6&lt;=CP!$P40),AND(BI$6&gt;=CP!$S40,BI$6&lt;=CP!$T40),AND(BI$6&gt;=CP!$W40,BI$6&lt;=CP!$X40),AND(BI$6&gt;=CP!$AA40,BI$6&lt;=CP!$AB40)),"CP",IF(ISNA(HLOOKUP(BI$6,RTT!$B84:$M84,1,0)),"","RTT"))</f>
        <v/>
      </c>
      <c r="BJ44" s="57" t="str">
        <f aca="false">IF(OR(AND(BJ$6&gt;=CP!$G40,BJ$6&lt;=CP!$H40),AND(BJ$6&gt;=CP!$K40,BJ$6&lt;=CP!$L40),AND(BJ$6&gt;=CP!$O40,BJ$6&lt;=CP!$P40),AND(BJ$6&gt;=CP!$S40,BJ$6&lt;=CP!$T40),AND(BJ$6&gt;=CP!$W40,BJ$6&lt;=CP!$X40),AND(BJ$6&gt;=CP!$AA40,BJ$6&lt;=CP!$AB40)),"CP",IF(ISNA(HLOOKUP(BJ$6,RTT!$B84:$M84,1,0)),"","RTT"))</f>
        <v/>
      </c>
      <c r="BK44" s="57" t="str">
        <f aca="false">IF(OR(AND(BK$6&gt;=CP!$G40,BK$6&lt;=CP!$H40),AND(BK$6&gt;=CP!$K40,BK$6&lt;=CP!$L40),AND(BK$6&gt;=CP!$O40,BK$6&lt;=CP!$P40),AND(BK$6&gt;=CP!$S40,BK$6&lt;=CP!$T40),AND(BK$6&gt;=CP!$W40,BK$6&lt;=CP!$X40),AND(BK$6&gt;=CP!$AA40,BK$6&lt;=CP!$AB40)),"CP",IF(ISNA(HLOOKUP(BK$6,RTT!$B84:$M84,1,0)),"","RTT"))</f>
        <v/>
      </c>
      <c r="BL44" s="57" t="str">
        <f aca="false">IF(OR(AND(BL$6&gt;=CP!$G40,BL$6&lt;=CP!$H40),AND(BL$6&gt;=CP!$K40,BL$6&lt;=CP!$L40),AND(BL$6&gt;=CP!$O40,BL$6&lt;=CP!$P40),AND(BL$6&gt;=CP!$S40,BL$6&lt;=CP!$T40),AND(BL$6&gt;=CP!$W40,BL$6&lt;=CP!$X40),AND(BL$6&gt;=CP!$AA40,BL$6&lt;=CP!$AB40)),"CP",IF(ISNA(HLOOKUP(BL$6,RTT!$B84:$M84,1,0)),"","RTT"))</f>
        <v/>
      </c>
      <c r="BM44" s="57" t="str">
        <f aca="false">IF(OR(AND(BM$6&gt;=CP!$G40,BM$6&lt;=CP!$H40),AND(BM$6&gt;=CP!$K40,BM$6&lt;=CP!$L40),AND(BM$6&gt;=CP!$O40,BM$6&lt;=CP!$P40),AND(BM$6&gt;=CP!$S40,BM$6&lt;=CP!$T40),AND(BM$6&gt;=CP!$W40,BM$6&lt;=CP!$X40),AND(BM$6&gt;=CP!$AA40,BM$6&lt;=CP!$AB40)),"CP",IF(ISNA(HLOOKUP(BM$6,RTT!$B84:$M84,1,0)),"","RTT"))</f>
        <v/>
      </c>
      <c r="BN44" s="57" t="str">
        <f aca="false">IF(OR(AND(BN$6&gt;=CP!$G40,BN$6&lt;=CP!$H40),AND(BN$6&gt;=CP!$K40,BN$6&lt;=CP!$L40),AND(BN$6&gt;=CP!$O40,BN$6&lt;=CP!$P40),AND(BN$6&gt;=CP!$S40,BN$6&lt;=CP!$T40),AND(BN$6&gt;=CP!$W40,BN$6&lt;=CP!$X40),AND(BN$6&gt;=CP!$AA40,BN$6&lt;=CP!$AB40)),"CP",IF(ISNA(HLOOKUP(BN$6,RTT!$B84:$M84,1,0)),"","RTT"))</f>
        <v/>
      </c>
      <c r="BO44" s="57" t="str">
        <f aca="false">IF(OR(AND(BO$6&gt;=CP!$G40,BO$6&lt;=CP!$H40),AND(BO$6&gt;=CP!$K40,BO$6&lt;=CP!$L40),AND(BO$6&gt;=CP!$O40,BO$6&lt;=CP!$P40),AND(BO$6&gt;=CP!$S40,BO$6&lt;=CP!$T40),AND(BO$6&gt;=CP!$W40,BO$6&lt;=CP!$X40),AND(BO$6&gt;=CP!$AA40,BO$6&lt;=CP!$AB40)),"CP",IF(ISNA(HLOOKUP(BO$6,RTT!$B84:$M84,1,0)),"","RTT"))</f>
        <v/>
      </c>
      <c r="BP44" s="57" t="str">
        <f aca="false">IF(OR(AND(BP$6&gt;=CP!$G40,BP$6&lt;=CP!$H40),AND(BP$6&gt;=CP!$K40,BP$6&lt;=CP!$L40),AND(BP$6&gt;=CP!$O40,BP$6&lt;=CP!$P40),AND(BP$6&gt;=CP!$S40,BP$6&lt;=CP!$T40),AND(BP$6&gt;=CP!$W40,BP$6&lt;=CP!$X40),AND(BP$6&gt;=CP!$AA40,BP$6&lt;=CP!$AB40)),"CP",IF(ISNA(HLOOKUP(BP$6,RTT!$B84:$M84,1,0)),"","RTT"))</f>
        <v/>
      </c>
      <c r="BQ44" s="57" t="str">
        <f aca="false">IF(OR(AND(BQ$6&gt;=CP!$G40,BQ$6&lt;=CP!$H40),AND(BQ$6&gt;=CP!$K40,BQ$6&lt;=CP!$L40),AND(BQ$6&gt;=CP!$O40,BQ$6&lt;=CP!$P40),AND(BQ$6&gt;=CP!$S40,BQ$6&lt;=CP!$T40),AND(BQ$6&gt;=CP!$W40,BQ$6&lt;=CP!$X40),AND(BQ$6&gt;=CP!$AA40,BQ$6&lt;=CP!$AB40)),"CP",IF(ISNA(HLOOKUP(BQ$6,RTT!$B84:$M84,1,0)),"","RTT"))</f>
        <v/>
      </c>
      <c r="BR44" s="57" t="str">
        <f aca="false">IF(OR(AND(BR$6&gt;=CP!$G40,BR$6&lt;=CP!$H40),AND(BR$6&gt;=CP!$K40,BR$6&lt;=CP!$L40),AND(BR$6&gt;=CP!$O40,BR$6&lt;=CP!$P40),AND(BR$6&gt;=CP!$S40,BR$6&lt;=CP!$T40),AND(BR$6&gt;=CP!$W40,BR$6&lt;=CP!$X40),AND(BR$6&gt;=CP!$AA40,BR$6&lt;=CP!$AB40)),"CP",IF(ISNA(HLOOKUP(BR$6,RTT!$B84:$M84,1,0)),"","RTT"))</f>
        <v/>
      </c>
      <c r="BS44" s="57" t="str">
        <f aca="false">IF(OR(AND(BS$6&gt;=CP!$G40,BS$6&lt;=CP!$H40),AND(BS$6&gt;=CP!$K40,BS$6&lt;=CP!$L40),AND(BS$6&gt;=CP!$O40,BS$6&lt;=CP!$P40),AND(BS$6&gt;=CP!$S40,BS$6&lt;=CP!$T40),AND(BS$6&gt;=CP!$W40,BS$6&lt;=CP!$X40),AND(BS$6&gt;=CP!$AA40,BS$6&lt;=CP!$AB40)),"CP",IF(ISNA(HLOOKUP(BS$6,RTT!$B84:$M84,1,0)),"","RTT"))</f>
        <v/>
      </c>
      <c r="BT44" s="57" t="str">
        <f aca="false">IF(OR(AND(BT$6&gt;=CP!$G40,BT$6&lt;=CP!$H40),AND(BT$6&gt;=CP!$K40,BT$6&lt;=CP!$L40),AND(BT$6&gt;=CP!$O40,BT$6&lt;=CP!$P40),AND(BT$6&gt;=CP!$S40,BT$6&lt;=CP!$T40),AND(BT$6&gt;=CP!$W40,BT$6&lt;=CP!$X40),AND(BT$6&gt;=CP!$AA40,BT$6&lt;=CP!$AB40)),"CP",IF(ISNA(HLOOKUP(BT$6,RTT!$B84:$M84,1,0)),"","RTT"))</f>
        <v/>
      </c>
      <c r="BU44" s="57" t="str">
        <f aca="false">IF(OR(AND(BU$6&gt;=CP!$G40,BU$6&lt;=CP!$H40),AND(BU$6&gt;=CP!$K40,BU$6&lt;=CP!$L40),AND(BU$6&gt;=CP!$O40,BU$6&lt;=CP!$P40),AND(BU$6&gt;=CP!$S40,BU$6&lt;=CP!$T40),AND(BU$6&gt;=CP!$W40,BU$6&lt;=CP!$X40),AND(BU$6&gt;=CP!$AA40,BU$6&lt;=CP!$AB40)),"CP",IF(ISNA(HLOOKUP(BU$6,RTT!$B84:$M84,1,0)),"","RTT"))</f>
        <v/>
      </c>
      <c r="BV44" s="57" t="str">
        <f aca="false">IF(OR(AND(BV$6&gt;=CP!$G40,BV$6&lt;=CP!$H40),AND(BV$6&gt;=CP!$K40,BV$6&lt;=CP!$L40),AND(BV$6&gt;=CP!$O40,BV$6&lt;=CP!$P40),AND(BV$6&gt;=CP!$S40,BV$6&lt;=CP!$T40),AND(BV$6&gt;=CP!$W40,BV$6&lt;=CP!$X40),AND(BV$6&gt;=CP!$AA40,BV$6&lt;=CP!$AB40)),"CP",IF(ISNA(HLOOKUP(BV$6,RTT!$B84:$M84,1,0)),"","RTT"))</f>
        <v/>
      </c>
      <c r="BW44" s="57" t="str">
        <f aca="false">IF(OR(AND(BW$6&gt;=CP!$G40,BW$6&lt;=CP!$H40),AND(BW$6&gt;=CP!$K40,BW$6&lt;=CP!$L40),AND(BW$6&gt;=CP!$O40,BW$6&lt;=CP!$P40),AND(BW$6&gt;=CP!$S40,BW$6&lt;=CP!$T40),AND(BW$6&gt;=CP!$W40,BW$6&lt;=CP!$X40),AND(BW$6&gt;=CP!$AA40,BW$6&lt;=CP!$AB40)),"CP",IF(ISNA(HLOOKUP(BW$6,RTT!$B84:$M84,1,0)),"","RTT"))</f>
        <v/>
      </c>
      <c r="BX44" s="57" t="str">
        <f aca="false">IF(OR(AND(BX$6&gt;=CP!$G40,BX$6&lt;=CP!$H40),AND(BX$6&gt;=CP!$K40,BX$6&lt;=CP!$L40),AND(BX$6&gt;=CP!$O40,BX$6&lt;=CP!$P40),AND(BX$6&gt;=CP!$S40,BX$6&lt;=CP!$T40),AND(BX$6&gt;=CP!$W40,BX$6&lt;=CP!$X40),AND(BX$6&gt;=CP!$AA40,BX$6&lt;=CP!$AB40)),"CP",IF(ISNA(HLOOKUP(BX$6,RTT!$B84:$M84,1,0)),"","RTT"))</f>
        <v/>
      </c>
      <c r="BY44" s="57" t="str">
        <f aca="false">IF(OR(AND(BY$6&gt;=CP!$G40,BY$6&lt;=CP!$H40),AND(BY$6&gt;=CP!$K40,BY$6&lt;=CP!$L40),AND(BY$6&gt;=CP!$O40,BY$6&lt;=CP!$P40),AND(BY$6&gt;=CP!$S40,BY$6&lt;=CP!$T40),AND(BY$6&gt;=CP!$W40,BY$6&lt;=CP!$X40),AND(BY$6&gt;=CP!$AA40,BY$6&lt;=CP!$AB40)),"CP",IF(ISNA(HLOOKUP(BY$6,RTT!$B84:$M84,1,0)),"","RTT"))</f>
        <v/>
      </c>
      <c r="BZ44" s="57" t="str">
        <f aca="false">IF(OR(AND(BZ$6&gt;=CP!$G40,BZ$6&lt;=CP!$H40),AND(BZ$6&gt;=CP!$K40,BZ$6&lt;=CP!$L40),AND(BZ$6&gt;=CP!$O40,BZ$6&lt;=CP!$P40),AND(BZ$6&gt;=CP!$S40,BZ$6&lt;=CP!$T40),AND(BZ$6&gt;=CP!$W40,BZ$6&lt;=CP!$X40),AND(BZ$6&gt;=CP!$AA40,BZ$6&lt;=CP!$AB40)),"CP",IF(ISNA(HLOOKUP(BZ$6,RTT!$B84:$M84,1,0)),"","RTT"))</f>
        <v/>
      </c>
      <c r="CA44" s="57" t="str">
        <f aca="false">IF(OR(AND(CA$6&gt;=CP!$G40,CA$6&lt;=CP!$H40),AND(CA$6&gt;=CP!$K40,CA$6&lt;=CP!$L40),AND(CA$6&gt;=CP!$O40,CA$6&lt;=CP!$P40),AND(CA$6&gt;=CP!$S40,CA$6&lt;=CP!$T40),AND(CA$6&gt;=CP!$W40,CA$6&lt;=CP!$X40),AND(CA$6&gt;=CP!$AA40,CA$6&lt;=CP!$AB40)),"CP",IF(ISNA(HLOOKUP(CA$6,RTT!$B84:$M84,1,0)),"","RTT"))</f>
        <v/>
      </c>
      <c r="CB44" s="57" t="str">
        <f aca="false">IF(OR(AND(CB$6&gt;=CP!$G40,CB$6&lt;=CP!$H40),AND(CB$6&gt;=CP!$K40,CB$6&lt;=CP!$L40),AND(CB$6&gt;=CP!$O40,CB$6&lt;=CP!$P40),AND(CB$6&gt;=CP!$S40,CB$6&lt;=CP!$T40),AND(CB$6&gt;=CP!$W40,CB$6&lt;=CP!$X40),AND(CB$6&gt;=CP!$AA40,CB$6&lt;=CP!$AB40)),"CP",IF(ISNA(HLOOKUP(CB$6,RTT!$B84:$M84,1,0)),"","RTT"))</f>
        <v/>
      </c>
      <c r="CC44" s="57" t="str">
        <f aca="false">IF(OR(AND(CC$6&gt;=CP!$G40,CC$6&lt;=CP!$H40),AND(CC$6&gt;=CP!$K40,CC$6&lt;=CP!$L40),AND(CC$6&gt;=CP!$O40,CC$6&lt;=CP!$P40),AND(CC$6&gt;=CP!$S40,CC$6&lt;=CP!$T40),AND(CC$6&gt;=CP!$W40,CC$6&lt;=CP!$X40),AND(CC$6&gt;=CP!$AA40,CC$6&lt;=CP!$AB40)),"CP",IF(ISNA(HLOOKUP(CC$6,RTT!$B84:$M84,1,0)),"","RTT"))</f>
        <v/>
      </c>
      <c r="CD44" s="57" t="str">
        <f aca="false">IF(OR(AND(CD$6&gt;=CP!$G40,CD$6&lt;=CP!$H40),AND(CD$6&gt;=CP!$K40,CD$6&lt;=CP!$L40),AND(CD$6&gt;=CP!$O40,CD$6&lt;=CP!$P40),AND(CD$6&gt;=CP!$S40,CD$6&lt;=CP!$T40),AND(CD$6&gt;=CP!$W40,CD$6&lt;=CP!$X40),AND(CD$6&gt;=CP!$AA40,CD$6&lt;=CP!$AB40)),"CP",IF(ISNA(HLOOKUP(CD$6,RTT!$B84:$M84,1,0)),"","RTT"))</f>
        <v/>
      </c>
      <c r="CE44" s="57" t="str">
        <f aca="false">IF(OR(AND(CE$6&gt;=CP!$G40,CE$6&lt;=CP!$H40),AND(CE$6&gt;=CP!$K40,CE$6&lt;=CP!$L40),AND(CE$6&gt;=CP!$O40,CE$6&lt;=CP!$P40),AND(CE$6&gt;=CP!$S40,CE$6&lt;=CP!$T40),AND(CE$6&gt;=CP!$W40,CE$6&lt;=CP!$X40),AND(CE$6&gt;=CP!$AA40,CE$6&lt;=CP!$AB40)),"CP",IF(ISNA(HLOOKUP(CE$6,RTT!$B84:$M84,1,0)),"","RTT"))</f>
        <v/>
      </c>
      <c r="CF44" s="57" t="str">
        <f aca="false">IF(OR(AND(CF$6&gt;=CP!$G40,CF$6&lt;=CP!$H40),AND(CF$6&gt;=CP!$K40,CF$6&lt;=CP!$L40),AND(CF$6&gt;=CP!$O40,CF$6&lt;=CP!$P40),AND(CF$6&gt;=CP!$S40,CF$6&lt;=CP!$T40),AND(CF$6&gt;=CP!$W40,CF$6&lt;=CP!$X40),AND(CF$6&gt;=CP!$AA40,CF$6&lt;=CP!$AB40)),"CP",IF(ISNA(HLOOKUP(CF$6,RTT!$B84:$M84,1,0)),"","RTT"))</f>
        <v/>
      </c>
      <c r="CG44" s="57" t="str">
        <f aca="false">IF(OR(AND(CG$6&gt;=CP!$G40,CG$6&lt;=CP!$H40),AND(CG$6&gt;=CP!$K40,CG$6&lt;=CP!$L40),AND(CG$6&gt;=CP!$O40,CG$6&lt;=CP!$P40),AND(CG$6&gt;=CP!$S40,CG$6&lt;=CP!$T40),AND(CG$6&gt;=CP!$W40,CG$6&lt;=CP!$X40),AND(CG$6&gt;=CP!$AA40,CG$6&lt;=CP!$AB40)),"CP",IF(ISNA(HLOOKUP(CG$6,RTT!$B84:$M84,1,0)),"","RTT"))</f>
        <v/>
      </c>
      <c r="CH44" s="57" t="str">
        <f aca="false">IF(OR(AND(CH$6&gt;=CP!$G40,CH$6&lt;=CP!$H40),AND(CH$6&gt;=CP!$K40,CH$6&lt;=CP!$L40),AND(CH$6&gt;=CP!$O40,CH$6&lt;=CP!$P40),AND(CH$6&gt;=CP!$S40,CH$6&lt;=CP!$T40),AND(CH$6&gt;=CP!$W40,CH$6&lt;=CP!$X40),AND(CH$6&gt;=CP!$AA40,CH$6&lt;=CP!$AB40)),"CP",IF(ISNA(HLOOKUP(CH$6,RTT!$B84:$M84,1,0)),"","RTT"))</f>
        <v/>
      </c>
      <c r="CI44" s="57" t="str">
        <f aca="false">IF(OR(AND(CI$6&gt;=CP!$G40,CI$6&lt;=CP!$H40),AND(CI$6&gt;=CP!$K40,CI$6&lt;=CP!$L40),AND(CI$6&gt;=CP!$O40,CI$6&lt;=CP!$P40),AND(CI$6&gt;=CP!$S40,CI$6&lt;=CP!$T40),AND(CI$6&gt;=CP!$W40,CI$6&lt;=CP!$X40),AND(CI$6&gt;=CP!$AA40,CI$6&lt;=CP!$AB40)),"CP",IF(ISNA(HLOOKUP(CI$6,RTT!$B84:$M84,1,0)),"","RTT"))</f>
        <v/>
      </c>
      <c r="CJ44" s="57" t="str">
        <f aca="false">IF(OR(AND(CJ$6&gt;=CP!$G40,CJ$6&lt;=CP!$H40),AND(CJ$6&gt;=CP!$K40,CJ$6&lt;=CP!$L40),AND(CJ$6&gt;=CP!$O40,CJ$6&lt;=CP!$P40),AND(CJ$6&gt;=CP!$S40,CJ$6&lt;=CP!$T40),AND(CJ$6&gt;=CP!$W40,CJ$6&lt;=CP!$X40),AND(CJ$6&gt;=CP!$AA40,CJ$6&lt;=CP!$AB40)),"CP",IF(ISNA(HLOOKUP(CJ$6,RTT!$B84:$M84,1,0)),"","RTT"))</f>
        <v/>
      </c>
      <c r="CK44" s="57" t="str">
        <f aca="false">IF(OR(AND(CK$6&gt;=CP!$G40,CK$6&lt;=CP!$H40),AND(CK$6&gt;=CP!$K40,CK$6&lt;=CP!$L40),AND(CK$6&gt;=CP!$O40,CK$6&lt;=CP!$P40),AND(CK$6&gt;=CP!$S40,CK$6&lt;=CP!$T40),AND(CK$6&gt;=CP!$W40,CK$6&lt;=CP!$X40),AND(CK$6&gt;=CP!$AA40,CK$6&lt;=CP!$AB40)),"CP",IF(ISNA(HLOOKUP(CK$6,RTT!$B84:$M84,1,0)),"","RTT"))</f>
        <v/>
      </c>
      <c r="CL44" s="57" t="str">
        <f aca="false">IF(OR(AND(CL$6&gt;=CP!$G40,CL$6&lt;=CP!$H40),AND(CL$6&gt;=CP!$K40,CL$6&lt;=CP!$L40),AND(CL$6&gt;=CP!$O40,CL$6&lt;=CP!$P40),AND(CL$6&gt;=CP!$S40,CL$6&lt;=CP!$T40),AND(CL$6&gt;=CP!$W40,CL$6&lt;=CP!$X40),AND(CL$6&gt;=CP!$AA40,CL$6&lt;=CP!$AB40)),"CP",IF(ISNA(HLOOKUP(CL$6,RTT!$B84:$M84,1,0)),"","RTT"))</f>
        <v/>
      </c>
      <c r="CM44" s="57" t="str">
        <f aca="false">IF(OR(AND(CM$6&gt;=CP!$G40,CM$6&lt;=CP!$H40),AND(CM$6&gt;=CP!$K40,CM$6&lt;=CP!$L40),AND(CM$6&gt;=CP!$O40,CM$6&lt;=CP!$P40),AND(CM$6&gt;=CP!$S40,CM$6&lt;=CP!$T40),AND(CM$6&gt;=CP!$W40,CM$6&lt;=CP!$X40),AND(CM$6&gt;=CP!$AA40,CM$6&lt;=CP!$AB40)),"CP",IF(ISNA(HLOOKUP(CM$6,RTT!$B84:$M84,1,0)),"","RTT"))</f>
        <v/>
      </c>
      <c r="CN44" s="57" t="str">
        <f aca="false">IF(OR(AND(CN$6&gt;=CP!$G40,CN$6&lt;=CP!$H40),AND(CN$6&gt;=CP!$K40,CN$6&lt;=CP!$L40),AND(CN$6&gt;=CP!$O40,CN$6&lt;=CP!$P40),AND(CN$6&gt;=CP!$S40,CN$6&lt;=CP!$T40),AND(CN$6&gt;=CP!$W40,CN$6&lt;=CP!$X40),AND(CN$6&gt;=CP!$AA40,CN$6&lt;=CP!$AB40)),"CP",IF(ISNA(HLOOKUP(CN$6,RTT!$B84:$M84,1,0)),"","RTT"))</f>
        <v/>
      </c>
      <c r="CO44" s="57" t="str">
        <f aca="false">IF(OR(AND(CO$6&gt;=CP!$G40,CO$6&lt;=CP!$H40),AND(CO$6&gt;=CP!$K40,CO$6&lt;=CP!$L40),AND(CO$6&gt;=CP!$O40,CO$6&lt;=CP!$P40),AND(CO$6&gt;=CP!$S40,CO$6&lt;=CP!$T40),AND(CO$6&gt;=CP!$W40,CO$6&lt;=CP!$X40),AND(CO$6&gt;=CP!$AA40,CO$6&lt;=CP!$AB40)),"CP",IF(ISNA(HLOOKUP(CO$6,RTT!$B84:$M84,1,0)),"","RTT"))</f>
        <v/>
      </c>
      <c r="CP44" s="58" t="str">
        <f aca="false">IF(OR(AND(CP$6&gt;=CP!$G40,CP$6&lt;=CP!$H40),AND(CP$6&gt;=CP!$K40,CP$6&lt;=CP!$L40),AND(CP$6&gt;=CP!$O40,CP$6&lt;=CP!$P40),AND(CP$6&gt;=CP!$S40,CP$6&lt;=CP!$T40),AND(CP$6&gt;=CP!$W40,CP$6&lt;=CP!$X40),AND(CP$6&gt;=CP!$AA40,CP$6&lt;=CP!$AB40)),"CP",IF(ISNA(HLOOKUP(CP$6,RTT!$B84:$M84,1,0)),"","RTT"))</f>
        <v/>
      </c>
    </row>
    <row r="45" customFormat="false" ht="14.4" hidden="false" customHeight="false" outlineLevel="0" collapsed="false">
      <c r="A45" s="12" t="s">
        <v>159</v>
      </c>
      <c r="B45" s="59" t="s">
        <v>120</v>
      </c>
      <c r="C45" s="57" t="str">
        <f aca="false">IF(OR(AND(C$6&gt;=CP!$G41,C$6&lt;=CP!$H41),AND(C$6&gt;=CP!$K41,C$6&lt;=CP!$L41),AND(C$6&gt;=CP!$O41,C$6&lt;=CP!$P41),AND(C$6&gt;=CP!$S41,C$6&lt;=CP!$T41),AND(C$6&gt;=CP!$W41,C$6&lt;=CP!$X41),AND(C$6&gt;=CP!$AA41,C$6&lt;=CP!$AB41)),"CP",IF(ISNA(HLOOKUP(C$6,RTT!$B85:$M85,1,0)),"","RTT"))</f>
        <v/>
      </c>
      <c r="D45" s="57" t="str">
        <f aca="false">IF(OR(AND(D$6&gt;=CP!$G41,D$6&lt;=CP!$H41),AND(D$6&gt;=CP!$K41,D$6&lt;=CP!$L41),AND(D$6&gt;=CP!$O41,D$6&lt;=CP!$P41),AND(D$6&gt;=CP!$S41,D$6&lt;=CP!$T41),AND(D$6&gt;=CP!$W41,D$6&lt;=CP!$X41),AND(D$6&gt;=CP!$AA41,D$6&lt;=CP!$AB41)),"CP",IF(ISNA(HLOOKUP(D$6,RTT!$B85:$M85,1,0)),"","RTT"))</f>
        <v/>
      </c>
      <c r="E45" s="57" t="str">
        <f aca="false">IF(OR(AND(E$6&gt;=CP!$G41,E$6&lt;=CP!$H41),AND(E$6&gt;=CP!$K41,E$6&lt;=CP!$L41),AND(E$6&gt;=CP!$O41,E$6&lt;=CP!$P41),AND(E$6&gt;=CP!$S41,E$6&lt;=CP!$T41),AND(E$6&gt;=CP!$W41,E$6&lt;=CP!$X41),AND(E$6&gt;=CP!$AA41,E$6&lt;=CP!$AB41)),"CP",IF(ISNA(HLOOKUP(E$6,RTT!$B85:$M85,1,0)),"","RTT"))</f>
        <v/>
      </c>
      <c r="F45" s="57" t="str">
        <f aca="false">IF(OR(AND(F$6&gt;=CP!$G41,F$6&lt;=CP!$H41),AND(F$6&gt;=CP!$K41,F$6&lt;=CP!$L41),AND(F$6&gt;=CP!$O41,F$6&lt;=CP!$P41),AND(F$6&gt;=CP!$S41,F$6&lt;=CP!$T41),AND(F$6&gt;=CP!$W41,F$6&lt;=CP!$X41),AND(F$6&gt;=CP!$AA41,F$6&lt;=CP!$AB41)),"CP",IF(ISNA(HLOOKUP(F$6,RTT!$B85:$M85,1,0)),"","RTT"))</f>
        <v/>
      </c>
      <c r="G45" s="57" t="str">
        <f aca="false">IF(OR(AND(G$6&gt;=CP!$G41,G$6&lt;=CP!$H41),AND(G$6&gt;=CP!$K41,G$6&lt;=CP!$L41),AND(G$6&gt;=CP!$O41,G$6&lt;=CP!$P41),AND(G$6&gt;=CP!$S41,G$6&lt;=CP!$T41),AND(G$6&gt;=CP!$W41,G$6&lt;=CP!$X41),AND(G$6&gt;=CP!$AA41,G$6&lt;=CP!$AB41)),"CP",IF(ISNA(HLOOKUP(G$6,RTT!$B85:$M85,1,0)),"","RTT"))</f>
        <v/>
      </c>
      <c r="H45" s="57" t="str">
        <f aca="false">IF(OR(AND(H$6&gt;=CP!$G41,H$6&lt;=CP!$H41),AND(H$6&gt;=CP!$K41,H$6&lt;=CP!$L41),AND(H$6&gt;=CP!$O41,H$6&lt;=CP!$P41),AND(H$6&gt;=CP!$S41,H$6&lt;=CP!$T41),AND(H$6&gt;=CP!$W41,H$6&lt;=CP!$X41),AND(H$6&gt;=CP!$AA41,H$6&lt;=CP!$AB41)),"CP",IF(ISNA(HLOOKUP(H$6,RTT!$B85:$M85,1,0)),"","RTT"))</f>
        <v/>
      </c>
      <c r="I45" s="57" t="str">
        <f aca="false">IF(OR(AND(I$6&gt;=CP!$G41,I$6&lt;=CP!$H41),AND(I$6&gt;=CP!$K41,I$6&lt;=CP!$L41),AND(I$6&gt;=CP!$O41,I$6&lt;=CP!$P41),AND(I$6&gt;=CP!$S41,I$6&lt;=CP!$T41),AND(I$6&gt;=CP!$W41,I$6&lt;=CP!$X41),AND(I$6&gt;=CP!$AA41,I$6&lt;=CP!$AB41)),"CP",IF(ISNA(HLOOKUP(I$6,RTT!$B85:$M85,1,0)),"","RTT"))</f>
        <v/>
      </c>
      <c r="J45" s="57" t="str">
        <f aca="false">IF(OR(AND(J$6&gt;=CP!$G41,J$6&lt;=CP!$H41),AND(J$6&gt;=CP!$K41,J$6&lt;=CP!$L41),AND(J$6&gt;=CP!$O41,J$6&lt;=CP!$P41),AND(J$6&gt;=CP!$S41,J$6&lt;=CP!$T41),AND(J$6&gt;=CP!$W41,J$6&lt;=CP!$X41),AND(J$6&gt;=CP!$AA41,J$6&lt;=CP!$AB41)),"CP",IF(ISNA(HLOOKUP(J$6,RTT!$B85:$M85,1,0)),"","RTT"))</f>
        <v/>
      </c>
      <c r="K45" s="57" t="str">
        <f aca="false">IF(OR(AND(K$6&gt;=CP!$G41,K$6&lt;=CP!$H41),AND(K$6&gt;=CP!$K41,K$6&lt;=CP!$L41),AND(K$6&gt;=CP!$O41,K$6&lt;=CP!$P41),AND(K$6&gt;=CP!$S41,K$6&lt;=CP!$T41),AND(K$6&gt;=CP!$W41,K$6&lt;=CP!$X41),AND(K$6&gt;=CP!$AA41,K$6&lt;=CP!$AB41)),"CP",IF(ISNA(HLOOKUP(K$6,RTT!$B85:$M85,1,0)),"","RTT"))</f>
        <v/>
      </c>
      <c r="L45" s="57" t="str">
        <f aca="false">IF(OR(AND(L$6&gt;=CP!$G41,L$6&lt;=CP!$H41),AND(L$6&gt;=CP!$K41,L$6&lt;=CP!$L41),AND(L$6&gt;=CP!$O41,L$6&lt;=CP!$P41),AND(L$6&gt;=CP!$S41,L$6&lt;=CP!$T41),AND(L$6&gt;=CP!$W41,L$6&lt;=CP!$X41),AND(L$6&gt;=CP!$AA41,L$6&lt;=CP!$AB41)),"CP",IF(ISNA(HLOOKUP(L$6,RTT!$B85:$M85,1,0)),"","RTT"))</f>
        <v/>
      </c>
      <c r="M45" s="57" t="str">
        <f aca="false">IF(OR(AND(M$6&gt;=CP!$G41,M$6&lt;=CP!$H41),AND(M$6&gt;=CP!$K41,M$6&lt;=CP!$L41),AND(M$6&gt;=CP!$O41,M$6&lt;=CP!$P41),AND(M$6&gt;=CP!$S41,M$6&lt;=CP!$T41),AND(M$6&gt;=CP!$W41,M$6&lt;=CP!$X41),AND(M$6&gt;=CP!$AA41,M$6&lt;=CP!$AB41)),"CP",IF(ISNA(HLOOKUP(M$6,RTT!$B85:$M85,1,0)),"","RTT"))</f>
        <v/>
      </c>
      <c r="N45" s="57" t="str">
        <f aca="false">IF(OR(AND(N$6&gt;=CP!$G41,N$6&lt;=CP!$H41),AND(N$6&gt;=CP!$K41,N$6&lt;=CP!$L41),AND(N$6&gt;=CP!$O41,N$6&lt;=CP!$P41),AND(N$6&gt;=CP!$S41,N$6&lt;=CP!$T41),AND(N$6&gt;=CP!$W41,N$6&lt;=CP!$X41),AND(N$6&gt;=CP!$AA41,N$6&lt;=CP!$AB41)),"CP",IF(ISNA(HLOOKUP(N$6,RTT!$B85:$M85,1,0)),"","RTT"))</f>
        <v/>
      </c>
      <c r="O45" s="57" t="str">
        <f aca="false">IF(OR(AND(O$6&gt;=CP!$G41,O$6&lt;=CP!$H41),AND(O$6&gt;=CP!$K41,O$6&lt;=CP!$L41),AND(O$6&gt;=CP!$O41,O$6&lt;=CP!$P41),AND(O$6&gt;=CP!$S41,O$6&lt;=CP!$T41),AND(O$6&gt;=CP!$W41,O$6&lt;=CP!$X41),AND(O$6&gt;=CP!$AA41,O$6&lt;=CP!$AB41)),"CP",IF(ISNA(HLOOKUP(O$6,RTT!$B85:$M85,1,0)),"","RTT"))</f>
        <v/>
      </c>
      <c r="P45" s="57" t="str">
        <f aca="false">IF(OR(AND(P$6&gt;=CP!$G41,P$6&lt;=CP!$H41),AND(P$6&gt;=CP!$K41,P$6&lt;=CP!$L41),AND(P$6&gt;=CP!$O41,P$6&lt;=CP!$P41),AND(P$6&gt;=CP!$S41,P$6&lt;=CP!$T41),AND(P$6&gt;=CP!$W41,P$6&lt;=CP!$X41),AND(P$6&gt;=CP!$AA41,P$6&lt;=CP!$AB41)),"CP",IF(ISNA(HLOOKUP(P$6,RTT!$B85:$M85,1,0)),"","RTT"))</f>
        <v/>
      </c>
      <c r="Q45" s="57" t="str">
        <f aca="false">IF(OR(AND(Q$6&gt;=CP!$G41,Q$6&lt;=CP!$H41),AND(Q$6&gt;=CP!$K41,Q$6&lt;=CP!$L41),AND(Q$6&gt;=CP!$O41,Q$6&lt;=CP!$P41),AND(Q$6&gt;=CP!$S41,Q$6&lt;=CP!$T41),AND(Q$6&gt;=CP!$W41,Q$6&lt;=CP!$X41),AND(Q$6&gt;=CP!$AA41,Q$6&lt;=CP!$AB41)),"CP",IF(ISNA(HLOOKUP(Q$6,RTT!$B85:$M85,1,0)),"","RTT"))</f>
        <v/>
      </c>
      <c r="R45" s="57" t="str">
        <f aca="false">IF(OR(AND(R$6&gt;=CP!$G41,R$6&lt;=CP!$H41),AND(R$6&gt;=CP!$K41,R$6&lt;=CP!$L41),AND(R$6&gt;=CP!$O41,R$6&lt;=CP!$P41),AND(R$6&gt;=CP!$S41,R$6&lt;=CP!$T41),AND(R$6&gt;=CP!$W41,R$6&lt;=CP!$X41),AND(R$6&gt;=CP!$AA41,R$6&lt;=CP!$AB41)),"CP",IF(ISNA(HLOOKUP(R$6,RTT!$B85:$M85,1,0)),"","RTT"))</f>
        <v/>
      </c>
      <c r="S45" s="57" t="str">
        <f aca="false">IF(OR(AND(S$6&gt;=CP!$G41,S$6&lt;=CP!$H41),AND(S$6&gt;=CP!$K41,S$6&lt;=CP!$L41),AND(S$6&gt;=CP!$O41,S$6&lt;=CP!$P41),AND(S$6&gt;=CP!$S41,S$6&lt;=CP!$T41),AND(S$6&gt;=CP!$W41,S$6&lt;=CP!$X41),AND(S$6&gt;=CP!$AA41,S$6&lt;=CP!$AB41)),"CP",IF(ISNA(HLOOKUP(S$6,RTT!$B85:$M85,1,0)),"","RTT"))</f>
        <v/>
      </c>
      <c r="T45" s="57" t="str">
        <f aca="false">IF(OR(AND(T$6&gt;=CP!$G41,T$6&lt;=CP!$H41),AND(T$6&gt;=CP!$K41,T$6&lt;=CP!$L41),AND(T$6&gt;=CP!$O41,T$6&lt;=CP!$P41),AND(T$6&gt;=CP!$S41,T$6&lt;=CP!$T41),AND(T$6&gt;=CP!$W41,T$6&lt;=CP!$X41),AND(T$6&gt;=CP!$AA41,T$6&lt;=CP!$AB41)),"CP",IF(ISNA(HLOOKUP(T$6,RTT!$B85:$M85,1,0)),"","RTT"))</f>
        <v/>
      </c>
      <c r="U45" s="57" t="str">
        <f aca="false">IF(OR(AND(U$6&gt;=CP!$G41,U$6&lt;=CP!$H41),AND(U$6&gt;=CP!$K41,U$6&lt;=CP!$L41),AND(U$6&gt;=CP!$O41,U$6&lt;=CP!$P41),AND(U$6&gt;=CP!$S41,U$6&lt;=CP!$T41),AND(U$6&gt;=CP!$W41,U$6&lt;=CP!$X41),AND(U$6&gt;=CP!$AA41,U$6&lt;=CP!$AB41)),"CP",IF(ISNA(HLOOKUP(U$6,RTT!$B85:$M85,1,0)),"","RTT"))</f>
        <v/>
      </c>
      <c r="V45" s="57" t="str">
        <f aca="false">IF(OR(AND(V$6&gt;=CP!$G41,V$6&lt;=CP!$H41),AND(V$6&gt;=CP!$K41,V$6&lt;=CP!$L41),AND(V$6&gt;=CP!$O41,V$6&lt;=CP!$P41),AND(V$6&gt;=CP!$S41,V$6&lt;=CP!$T41),AND(V$6&gt;=CP!$W41,V$6&lt;=CP!$X41),AND(V$6&gt;=CP!$AA41,V$6&lt;=CP!$AB41)),"CP",IF(ISNA(HLOOKUP(V$6,RTT!$B85:$M85,1,0)),"","RTT"))</f>
        <v/>
      </c>
      <c r="W45" s="57" t="str">
        <f aca="false">IF(OR(AND(W$6&gt;=CP!$G41,W$6&lt;=CP!$H41),AND(W$6&gt;=CP!$K41,W$6&lt;=CP!$L41),AND(W$6&gt;=CP!$O41,W$6&lt;=CP!$P41),AND(W$6&gt;=CP!$S41,W$6&lt;=CP!$T41),AND(W$6&gt;=CP!$W41,W$6&lt;=CP!$X41),AND(W$6&gt;=CP!$AA41,W$6&lt;=CP!$AB41)),"CP",IF(ISNA(HLOOKUP(W$6,RTT!$B85:$M85,1,0)),"","RTT"))</f>
        <v>CP</v>
      </c>
      <c r="X45" s="57" t="str">
        <f aca="false">IF(OR(AND(X$6&gt;=CP!$G41,X$6&lt;=CP!$H41),AND(X$6&gt;=CP!$K41,X$6&lt;=CP!$L41),AND(X$6&gt;=CP!$O41,X$6&lt;=CP!$P41),AND(X$6&gt;=CP!$S41,X$6&lt;=CP!$T41),AND(X$6&gt;=CP!$W41,X$6&lt;=CP!$X41),AND(X$6&gt;=CP!$AA41,X$6&lt;=CP!$AB41)),"CP",IF(ISNA(HLOOKUP(X$6,RTT!$B85:$M85,1,0)),"","RTT"))</f>
        <v>CP</v>
      </c>
      <c r="Y45" s="57" t="str">
        <f aca="false">IF(OR(AND(Y$6&gt;=CP!$G41,Y$6&lt;=CP!$H41),AND(Y$6&gt;=CP!$K41,Y$6&lt;=CP!$L41),AND(Y$6&gt;=CP!$O41,Y$6&lt;=CP!$P41),AND(Y$6&gt;=CP!$S41,Y$6&lt;=CP!$T41),AND(Y$6&gt;=CP!$W41,Y$6&lt;=CP!$X41),AND(Y$6&gt;=CP!$AA41,Y$6&lt;=CP!$AB41)),"CP",IF(ISNA(HLOOKUP(Y$6,RTT!$B85:$M85,1,0)),"","RTT"))</f>
        <v>CP</v>
      </c>
      <c r="Z45" s="57" t="str">
        <f aca="false">IF(OR(AND(Z$6&gt;=CP!$G41,Z$6&lt;=CP!$H41),AND(Z$6&gt;=CP!$K41,Z$6&lt;=CP!$L41),AND(Z$6&gt;=CP!$O41,Z$6&lt;=CP!$P41),AND(Z$6&gt;=CP!$S41,Z$6&lt;=CP!$T41),AND(Z$6&gt;=CP!$W41,Z$6&lt;=CP!$X41),AND(Z$6&gt;=CP!$AA41,Z$6&lt;=CP!$AB41)),"CP",IF(ISNA(HLOOKUP(Z$6,RTT!$B85:$M85,1,0)),"","RTT"))</f>
        <v/>
      </c>
      <c r="AA45" s="57" t="str">
        <f aca="false">IF(OR(AND(AA$6&gt;=CP!$G41,AA$6&lt;=CP!$H41),AND(AA$6&gt;=CP!$K41,AA$6&lt;=CP!$L41),AND(AA$6&gt;=CP!$O41,AA$6&lt;=CP!$P41),AND(AA$6&gt;=CP!$S41,AA$6&lt;=CP!$T41),AND(AA$6&gt;=CP!$W41,AA$6&lt;=CP!$X41),AND(AA$6&gt;=CP!$AA41,AA$6&lt;=CP!$AB41)),"CP",IF(ISNA(HLOOKUP(AA$6,RTT!$B85:$M85,1,0)),"","RTT"))</f>
        <v/>
      </c>
      <c r="AB45" s="57" t="str">
        <f aca="false">IF(OR(AND(AB$6&gt;=CP!$G41,AB$6&lt;=CP!$H41),AND(AB$6&gt;=CP!$K41,AB$6&lt;=CP!$L41),AND(AB$6&gt;=CP!$O41,AB$6&lt;=CP!$P41),AND(AB$6&gt;=CP!$S41,AB$6&lt;=CP!$T41),AND(AB$6&gt;=CP!$W41,AB$6&lt;=CP!$X41),AND(AB$6&gt;=CP!$AA41,AB$6&lt;=CP!$AB41)),"CP",IF(ISNA(HLOOKUP(AB$6,RTT!$B85:$M85,1,0)),"","RTT"))</f>
        <v/>
      </c>
      <c r="AC45" s="57" t="str">
        <f aca="false">IF(OR(AND(AC$6&gt;=CP!$G41,AC$6&lt;=CP!$H41),AND(AC$6&gt;=CP!$K41,AC$6&lt;=CP!$L41),AND(AC$6&gt;=CP!$O41,AC$6&lt;=CP!$P41),AND(AC$6&gt;=CP!$S41,AC$6&lt;=CP!$T41),AND(AC$6&gt;=CP!$W41,AC$6&lt;=CP!$X41),AND(AC$6&gt;=CP!$AA41,AC$6&lt;=CP!$AB41)),"CP",IF(ISNA(HLOOKUP(AC$6,RTT!$B85:$M85,1,0)),"","RTT"))</f>
        <v/>
      </c>
      <c r="AD45" s="57" t="str">
        <f aca="false">IF(OR(AND(AD$6&gt;=CP!$G41,AD$6&lt;=CP!$H41),AND(AD$6&gt;=CP!$K41,AD$6&lt;=CP!$L41),AND(AD$6&gt;=CP!$O41,AD$6&lt;=CP!$P41),AND(AD$6&gt;=CP!$S41,AD$6&lt;=CP!$T41),AND(AD$6&gt;=CP!$W41,AD$6&lt;=CP!$X41),AND(AD$6&gt;=CP!$AA41,AD$6&lt;=CP!$AB41)),"CP",IF(ISNA(HLOOKUP(AD$6,RTT!$B85:$M85,1,0)),"","RTT"))</f>
        <v/>
      </c>
      <c r="AE45" s="57" t="str">
        <f aca="false">IF(OR(AND(AE$6&gt;=CP!$G41,AE$6&lt;=CP!$H41),AND(AE$6&gt;=CP!$K41,AE$6&lt;=CP!$L41),AND(AE$6&gt;=CP!$O41,AE$6&lt;=CP!$P41),AND(AE$6&gt;=CP!$S41,AE$6&lt;=CP!$T41),AND(AE$6&gt;=CP!$W41,AE$6&lt;=CP!$X41),AND(AE$6&gt;=CP!$AA41,AE$6&lt;=CP!$AB41)),"CP",IF(ISNA(HLOOKUP(AE$6,RTT!$B85:$M85,1,0)),"","RTT"))</f>
        <v/>
      </c>
      <c r="AF45" s="57" t="str">
        <f aca="false">IF(OR(AND(AF$6&gt;=CP!$G41,AF$6&lt;=CP!$H41),AND(AF$6&gt;=CP!$K41,AF$6&lt;=CP!$L41),AND(AF$6&gt;=CP!$O41,AF$6&lt;=CP!$P41),AND(AF$6&gt;=CP!$S41,AF$6&lt;=CP!$T41),AND(AF$6&gt;=CP!$W41,AF$6&lt;=CP!$X41),AND(AF$6&gt;=CP!$AA41,AF$6&lt;=CP!$AB41)),"CP",IF(ISNA(HLOOKUP(AF$6,RTT!$B85:$M85,1,0)),"","RTT"))</f>
        <v/>
      </c>
      <c r="AG45" s="57" t="str">
        <f aca="false">IF(OR(AND(AG$6&gt;=CP!$G41,AG$6&lt;=CP!$H41),AND(AG$6&gt;=CP!$K41,AG$6&lt;=CP!$L41),AND(AG$6&gt;=CP!$O41,AG$6&lt;=CP!$P41),AND(AG$6&gt;=CP!$S41,AG$6&lt;=CP!$T41),AND(AG$6&gt;=CP!$W41,AG$6&lt;=CP!$X41),AND(AG$6&gt;=CP!$AA41,AG$6&lt;=CP!$AB41)),"CP",IF(ISNA(HLOOKUP(AG$6,RTT!$B85:$M85,1,0)),"","RTT"))</f>
        <v/>
      </c>
      <c r="AH45" s="57" t="str">
        <f aca="false">IF(OR(AND(AH$6&gt;=CP!$G41,AH$6&lt;=CP!$H41),AND(AH$6&gt;=CP!$K41,AH$6&lt;=CP!$L41),AND(AH$6&gt;=CP!$O41,AH$6&lt;=CP!$P41),AND(AH$6&gt;=CP!$S41,AH$6&lt;=CP!$T41),AND(AH$6&gt;=CP!$W41,AH$6&lt;=CP!$X41),AND(AH$6&gt;=CP!$AA41,AH$6&lt;=CP!$AB41)),"CP",IF(ISNA(HLOOKUP(AH$6,RTT!$B85:$M85,1,0)),"","RTT"))</f>
        <v/>
      </c>
      <c r="AI45" s="57" t="str">
        <f aca="false">IF(OR(AND(AI$6&gt;=CP!$G41,AI$6&lt;=CP!$H41),AND(AI$6&gt;=CP!$K41,AI$6&lt;=CP!$L41),AND(AI$6&gt;=CP!$O41,AI$6&lt;=CP!$P41),AND(AI$6&gt;=CP!$S41,AI$6&lt;=CP!$T41),AND(AI$6&gt;=CP!$W41,AI$6&lt;=CP!$X41),AND(AI$6&gt;=CP!$AA41,AI$6&lt;=CP!$AB41)),"CP",IF(ISNA(HLOOKUP(AI$6,RTT!$B85:$M85,1,0)),"","RTT"))</f>
        <v/>
      </c>
      <c r="AJ45" s="57" t="str">
        <f aca="false">IF(OR(AND(AJ$6&gt;=CP!$G41,AJ$6&lt;=CP!$H41),AND(AJ$6&gt;=CP!$K41,AJ$6&lt;=CP!$L41),AND(AJ$6&gt;=CP!$O41,AJ$6&lt;=CP!$P41),AND(AJ$6&gt;=CP!$S41,AJ$6&lt;=CP!$T41),AND(AJ$6&gt;=CP!$W41,AJ$6&lt;=CP!$X41),AND(AJ$6&gt;=CP!$AA41,AJ$6&lt;=CP!$AB41)),"CP",IF(ISNA(HLOOKUP(AJ$6,RTT!$B85:$M85,1,0)),"","RTT"))</f>
        <v/>
      </c>
      <c r="AK45" s="57" t="str">
        <f aca="false">IF(OR(AND(AK$6&gt;=CP!$G41,AK$6&lt;=CP!$H41),AND(AK$6&gt;=CP!$K41,AK$6&lt;=CP!$L41),AND(AK$6&gt;=CP!$O41,AK$6&lt;=CP!$P41),AND(AK$6&gt;=CP!$S41,AK$6&lt;=CP!$T41),AND(AK$6&gt;=CP!$W41,AK$6&lt;=CP!$X41),AND(AK$6&gt;=CP!$AA41,AK$6&lt;=CP!$AB41)),"CP",IF(ISNA(HLOOKUP(AK$6,RTT!$B85:$M85,1,0)),"","RTT"))</f>
        <v/>
      </c>
      <c r="AL45" s="57" t="str">
        <f aca="false">IF(OR(AND(AL$6&gt;=CP!$G41,AL$6&lt;=CP!$H41),AND(AL$6&gt;=CP!$K41,AL$6&lt;=CP!$L41),AND(AL$6&gt;=CP!$O41,AL$6&lt;=CP!$P41),AND(AL$6&gt;=CP!$S41,AL$6&lt;=CP!$T41),AND(AL$6&gt;=CP!$W41,AL$6&lt;=CP!$X41),AND(AL$6&gt;=CP!$AA41,AL$6&lt;=CP!$AB41)),"CP",IF(ISNA(HLOOKUP(AL$6,RTT!$B85:$M85,1,0)),"","RTT"))</f>
        <v/>
      </c>
      <c r="AM45" s="57" t="str">
        <f aca="false">IF(OR(AND(AM$6&gt;=CP!$G41,AM$6&lt;=CP!$H41),AND(AM$6&gt;=CP!$K41,AM$6&lt;=CP!$L41),AND(AM$6&gt;=CP!$O41,AM$6&lt;=CP!$P41),AND(AM$6&gt;=CP!$S41,AM$6&lt;=CP!$T41),AND(AM$6&gt;=CP!$W41,AM$6&lt;=CP!$X41),AND(AM$6&gt;=CP!$AA41,AM$6&lt;=CP!$AB41)),"CP",IF(ISNA(HLOOKUP(AM$6,RTT!$B85:$M85,1,0)),"","RTT"))</f>
        <v/>
      </c>
      <c r="AN45" s="57" t="str">
        <f aca="false">IF(OR(AND(AN$6&gt;=CP!$G41,AN$6&lt;=CP!$H41),AND(AN$6&gt;=CP!$K41,AN$6&lt;=CP!$L41),AND(AN$6&gt;=CP!$O41,AN$6&lt;=CP!$P41),AND(AN$6&gt;=CP!$S41,AN$6&lt;=CP!$T41),AND(AN$6&gt;=CP!$W41,AN$6&lt;=CP!$X41),AND(AN$6&gt;=CP!$AA41,AN$6&lt;=CP!$AB41)),"CP",IF(ISNA(HLOOKUP(AN$6,RTT!$B85:$M85,1,0)),"","RTT"))</f>
        <v/>
      </c>
      <c r="AO45" s="57" t="str">
        <f aca="false">IF(OR(AND(AO$6&gt;=CP!$G41,AO$6&lt;=CP!$H41),AND(AO$6&gt;=CP!$K41,AO$6&lt;=CP!$L41),AND(AO$6&gt;=CP!$O41,AO$6&lt;=CP!$P41),AND(AO$6&gt;=CP!$S41,AO$6&lt;=CP!$T41),AND(AO$6&gt;=CP!$W41,AO$6&lt;=CP!$X41),AND(AO$6&gt;=CP!$AA41,AO$6&lt;=CP!$AB41)),"CP",IF(ISNA(HLOOKUP(AO$6,RTT!$B85:$M85,1,0)),"","RTT"))</f>
        <v/>
      </c>
      <c r="AP45" s="57" t="str">
        <f aca="false">IF(OR(AND(AP$6&gt;=CP!$G41,AP$6&lt;=CP!$H41),AND(AP$6&gt;=CP!$K41,AP$6&lt;=CP!$L41),AND(AP$6&gt;=CP!$O41,AP$6&lt;=CP!$P41),AND(AP$6&gt;=CP!$S41,AP$6&lt;=CP!$T41),AND(AP$6&gt;=CP!$W41,AP$6&lt;=CP!$X41),AND(AP$6&gt;=CP!$AA41,AP$6&lt;=CP!$AB41)),"CP",IF(ISNA(HLOOKUP(AP$6,RTT!$B85:$M85,1,0)),"","RTT"))</f>
        <v/>
      </c>
      <c r="AQ45" s="57" t="str">
        <f aca="false">IF(OR(AND(AQ$6&gt;=CP!$G41,AQ$6&lt;=CP!$H41),AND(AQ$6&gt;=CP!$K41,AQ$6&lt;=CP!$L41),AND(AQ$6&gt;=CP!$O41,AQ$6&lt;=CP!$P41),AND(AQ$6&gt;=CP!$S41,AQ$6&lt;=CP!$T41),AND(AQ$6&gt;=CP!$W41,AQ$6&lt;=CP!$X41),AND(AQ$6&gt;=CP!$AA41,AQ$6&lt;=CP!$AB41)),"CP",IF(ISNA(HLOOKUP(AQ$6,RTT!$B85:$M85,1,0)),"","RTT"))</f>
        <v/>
      </c>
      <c r="AR45" s="57" t="str">
        <f aca="false">IF(OR(AND(AR$6&gt;=CP!$G41,AR$6&lt;=CP!$H41),AND(AR$6&gt;=CP!$K41,AR$6&lt;=CP!$L41),AND(AR$6&gt;=CP!$O41,AR$6&lt;=CP!$P41),AND(AR$6&gt;=CP!$S41,AR$6&lt;=CP!$T41),AND(AR$6&gt;=CP!$W41,AR$6&lt;=CP!$X41),AND(AR$6&gt;=CP!$AA41,AR$6&lt;=CP!$AB41)),"CP",IF(ISNA(HLOOKUP(AR$6,RTT!$B85:$M85,1,0)),"","RTT"))</f>
        <v/>
      </c>
      <c r="AS45" s="57" t="str">
        <f aca="false">IF(OR(AND(AS$6&gt;=CP!$G41,AS$6&lt;=CP!$H41),AND(AS$6&gt;=CP!$K41,AS$6&lt;=CP!$L41),AND(AS$6&gt;=CP!$O41,AS$6&lt;=CP!$P41),AND(AS$6&gt;=CP!$S41,AS$6&lt;=CP!$T41),AND(AS$6&gt;=CP!$W41,AS$6&lt;=CP!$X41),AND(AS$6&gt;=CP!$AA41,AS$6&lt;=CP!$AB41)),"CP",IF(ISNA(HLOOKUP(AS$6,RTT!$B85:$M85,1,0)),"","RTT"))</f>
        <v/>
      </c>
      <c r="AT45" s="57" t="str">
        <f aca="false">IF(OR(AND(AT$6&gt;=CP!$G41,AT$6&lt;=CP!$H41),AND(AT$6&gt;=CP!$K41,AT$6&lt;=CP!$L41),AND(AT$6&gt;=CP!$O41,AT$6&lt;=CP!$P41),AND(AT$6&gt;=CP!$S41,AT$6&lt;=CP!$T41),AND(AT$6&gt;=CP!$W41,AT$6&lt;=CP!$X41),AND(AT$6&gt;=CP!$AA41,AT$6&lt;=CP!$AB41)),"CP",IF(ISNA(HLOOKUP(AT$6,RTT!$B85:$M85,1,0)),"","RTT"))</f>
        <v/>
      </c>
      <c r="AU45" s="57" t="str">
        <f aca="false">IF(OR(AND(AU$6&gt;=CP!$G41,AU$6&lt;=CP!$H41),AND(AU$6&gt;=CP!$K41,AU$6&lt;=CP!$L41),AND(AU$6&gt;=CP!$O41,AU$6&lt;=CP!$P41),AND(AU$6&gt;=CP!$S41,AU$6&lt;=CP!$T41),AND(AU$6&gt;=CP!$W41,AU$6&lt;=CP!$X41),AND(AU$6&gt;=CP!$AA41,AU$6&lt;=CP!$AB41)),"CP",IF(ISNA(HLOOKUP(AU$6,RTT!$B85:$M85,1,0)),"","RTT"))</f>
        <v/>
      </c>
      <c r="AV45" s="57" t="str">
        <f aca="false">IF(OR(AND(AV$6&gt;=CP!$G41,AV$6&lt;=CP!$H41),AND(AV$6&gt;=CP!$K41,AV$6&lt;=CP!$L41),AND(AV$6&gt;=CP!$O41,AV$6&lt;=CP!$P41),AND(AV$6&gt;=CP!$S41,AV$6&lt;=CP!$T41),AND(AV$6&gt;=CP!$W41,AV$6&lt;=CP!$X41),AND(AV$6&gt;=CP!$AA41,AV$6&lt;=CP!$AB41)),"CP",IF(ISNA(HLOOKUP(AV$6,RTT!$B85:$M85,1,0)),"","RTT"))</f>
        <v/>
      </c>
      <c r="AW45" s="57" t="str">
        <f aca="false">IF(OR(AND(AW$6&gt;=CP!$G41,AW$6&lt;=CP!$H41),AND(AW$6&gt;=CP!$K41,AW$6&lt;=CP!$L41),AND(AW$6&gt;=CP!$O41,AW$6&lt;=CP!$P41),AND(AW$6&gt;=CP!$S41,AW$6&lt;=CP!$T41),AND(AW$6&gt;=CP!$W41,AW$6&lt;=CP!$X41),AND(AW$6&gt;=CP!$AA41,AW$6&lt;=CP!$AB41)),"CP",IF(ISNA(HLOOKUP(AW$6,RTT!$B85:$M85,1,0)),"","RTT"))</f>
        <v>CP</v>
      </c>
      <c r="AX45" s="57" t="str">
        <f aca="false">IF(OR(AND(AX$6&gt;=CP!$G41,AX$6&lt;=CP!$H41),AND(AX$6&gt;=CP!$K41,AX$6&lt;=CP!$L41),AND(AX$6&gt;=CP!$O41,AX$6&lt;=CP!$P41),AND(AX$6&gt;=CP!$S41,AX$6&lt;=CP!$T41),AND(AX$6&gt;=CP!$W41,AX$6&lt;=CP!$X41),AND(AX$6&gt;=CP!$AA41,AX$6&lt;=CP!$AB41)),"CP",IF(ISNA(HLOOKUP(AX$6,RTT!$B85:$M85,1,0)),"","RTT"))</f>
        <v>CP</v>
      </c>
      <c r="AY45" s="57" t="str">
        <f aca="false">IF(OR(AND(AY$6&gt;=CP!$G41,AY$6&lt;=CP!$H41),AND(AY$6&gt;=CP!$K41,AY$6&lt;=CP!$L41),AND(AY$6&gt;=CP!$O41,AY$6&lt;=CP!$P41),AND(AY$6&gt;=CP!$S41,AY$6&lt;=CP!$T41),AND(AY$6&gt;=CP!$W41,AY$6&lt;=CP!$X41),AND(AY$6&gt;=CP!$AA41,AY$6&lt;=CP!$AB41)),"CP",IF(ISNA(HLOOKUP(AY$6,RTT!$B85:$M85,1,0)),"","RTT"))</f>
        <v>CP</v>
      </c>
      <c r="AZ45" s="57" t="str">
        <f aca="false">IF(OR(AND(AZ$6&gt;=CP!$G41,AZ$6&lt;=CP!$H41),AND(AZ$6&gt;=CP!$K41,AZ$6&lt;=CP!$L41),AND(AZ$6&gt;=CP!$O41,AZ$6&lt;=CP!$P41),AND(AZ$6&gt;=CP!$S41,AZ$6&lt;=CP!$T41),AND(AZ$6&gt;=CP!$W41,AZ$6&lt;=CP!$X41),AND(AZ$6&gt;=CP!$AA41,AZ$6&lt;=CP!$AB41)),"CP",IF(ISNA(HLOOKUP(AZ$6,RTT!$B85:$M85,1,0)),"","RTT"))</f>
        <v>CP</v>
      </c>
      <c r="BA45" s="57" t="str">
        <f aca="false">IF(OR(AND(BA$6&gt;=CP!$G41,BA$6&lt;=CP!$H41),AND(BA$6&gt;=CP!$K41,BA$6&lt;=CP!$L41),AND(BA$6&gt;=CP!$O41,BA$6&lt;=CP!$P41),AND(BA$6&gt;=CP!$S41,BA$6&lt;=CP!$T41),AND(BA$6&gt;=CP!$W41,BA$6&lt;=CP!$X41),AND(BA$6&gt;=CP!$AA41,BA$6&lt;=CP!$AB41)),"CP",IF(ISNA(HLOOKUP(BA$6,RTT!$B85:$M85,1,0)),"","RTT"))</f>
        <v>CP</v>
      </c>
      <c r="BB45" s="57" t="str">
        <f aca="false">IF(OR(AND(BB$6&gt;=CP!$G41,BB$6&lt;=CP!$H41),AND(BB$6&gt;=CP!$K41,BB$6&lt;=CP!$L41),AND(BB$6&gt;=CP!$O41,BB$6&lt;=CP!$P41),AND(BB$6&gt;=CP!$S41,BB$6&lt;=CP!$T41),AND(BB$6&gt;=CP!$W41,BB$6&lt;=CP!$X41),AND(BB$6&gt;=CP!$AA41,BB$6&lt;=CP!$AB41)),"CP",IF(ISNA(HLOOKUP(BB$6,RTT!$B85:$M85,1,0)),"","RTT"))</f>
        <v>CP</v>
      </c>
      <c r="BC45" s="57" t="str">
        <f aca="false">IF(OR(AND(BC$6&gt;=CP!$G41,BC$6&lt;=CP!$H41),AND(BC$6&gt;=CP!$K41,BC$6&lt;=CP!$L41),AND(BC$6&gt;=CP!$O41,BC$6&lt;=CP!$P41),AND(BC$6&gt;=CP!$S41,BC$6&lt;=CP!$T41),AND(BC$6&gt;=CP!$W41,BC$6&lt;=CP!$X41),AND(BC$6&gt;=CP!$AA41,BC$6&lt;=CP!$AB41)),"CP",IF(ISNA(HLOOKUP(BC$6,RTT!$B85:$M85,1,0)),"","RTT"))</f>
        <v>CP</v>
      </c>
      <c r="BD45" s="57" t="str">
        <f aca="false">IF(OR(AND(BD$6&gt;=CP!$G41,BD$6&lt;=CP!$H41),AND(BD$6&gt;=CP!$K41,BD$6&lt;=CP!$L41),AND(BD$6&gt;=CP!$O41,BD$6&lt;=CP!$P41),AND(BD$6&gt;=CP!$S41,BD$6&lt;=CP!$T41),AND(BD$6&gt;=CP!$W41,BD$6&lt;=CP!$X41),AND(BD$6&gt;=CP!$AA41,BD$6&lt;=CP!$AB41)),"CP",IF(ISNA(HLOOKUP(BD$6,RTT!$B85:$M85,1,0)),"","RTT"))</f>
        <v>CP</v>
      </c>
      <c r="BE45" s="57" t="str">
        <f aca="false">IF(OR(AND(BE$6&gt;=CP!$G41,BE$6&lt;=CP!$H41),AND(BE$6&gt;=CP!$K41,BE$6&lt;=CP!$L41),AND(BE$6&gt;=CP!$O41,BE$6&lt;=CP!$P41),AND(BE$6&gt;=CP!$S41,BE$6&lt;=CP!$T41),AND(BE$6&gt;=CP!$W41,BE$6&lt;=CP!$X41),AND(BE$6&gt;=CP!$AA41,BE$6&lt;=CP!$AB41)),"CP",IF(ISNA(HLOOKUP(BE$6,RTT!$B85:$M85,1,0)),"","RTT"))</f>
        <v>CP</v>
      </c>
      <c r="BF45" s="57" t="str">
        <f aca="false">IF(OR(AND(BF$6&gt;=CP!$G41,BF$6&lt;=CP!$H41),AND(BF$6&gt;=CP!$K41,BF$6&lt;=CP!$L41),AND(BF$6&gt;=CP!$O41,BF$6&lt;=CP!$P41),AND(BF$6&gt;=CP!$S41,BF$6&lt;=CP!$T41),AND(BF$6&gt;=CP!$W41,BF$6&lt;=CP!$X41),AND(BF$6&gt;=CP!$AA41,BF$6&lt;=CP!$AB41)),"CP",IF(ISNA(HLOOKUP(BF$6,RTT!$B85:$M85,1,0)),"","RTT"))</f>
        <v>CP</v>
      </c>
      <c r="BG45" s="57" t="str">
        <f aca="false">IF(OR(AND(BG$6&gt;=CP!$G41,BG$6&lt;=CP!$H41),AND(BG$6&gt;=CP!$K41,BG$6&lt;=CP!$L41),AND(BG$6&gt;=CP!$O41,BG$6&lt;=CP!$P41),AND(BG$6&gt;=CP!$S41,BG$6&lt;=CP!$T41),AND(BG$6&gt;=CP!$W41,BG$6&lt;=CP!$X41),AND(BG$6&gt;=CP!$AA41,BG$6&lt;=CP!$AB41)),"CP",IF(ISNA(HLOOKUP(BG$6,RTT!$B85:$M85,1,0)),"","RTT"))</f>
        <v>CP</v>
      </c>
      <c r="BH45" s="57" t="str">
        <f aca="false">IF(OR(AND(BH$6&gt;=CP!$G41,BH$6&lt;=CP!$H41),AND(BH$6&gt;=CP!$K41,BH$6&lt;=CP!$L41),AND(BH$6&gt;=CP!$O41,BH$6&lt;=CP!$P41),AND(BH$6&gt;=CP!$S41,BH$6&lt;=CP!$T41),AND(BH$6&gt;=CP!$W41,BH$6&lt;=CP!$X41),AND(BH$6&gt;=CP!$AA41,BH$6&lt;=CP!$AB41)),"CP",IF(ISNA(HLOOKUP(BH$6,RTT!$B85:$M85,1,0)),"","RTT"))</f>
        <v>CP</v>
      </c>
      <c r="BI45" s="57" t="str">
        <f aca="false">IF(OR(AND(BI$6&gt;=CP!$G41,BI$6&lt;=CP!$H41),AND(BI$6&gt;=CP!$K41,BI$6&lt;=CP!$L41),AND(BI$6&gt;=CP!$O41,BI$6&lt;=CP!$P41),AND(BI$6&gt;=CP!$S41,BI$6&lt;=CP!$T41),AND(BI$6&gt;=CP!$W41,BI$6&lt;=CP!$X41),AND(BI$6&gt;=CP!$AA41,BI$6&lt;=CP!$AB41)),"CP",IF(ISNA(HLOOKUP(BI$6,RTT!$B85:$M85,1,0)),"","RTT"))</f>
        <v/>
      </c>
      <c r="BJ45" s="57" t="str">
        <f aca="false">IF(OR(AND(BJ$6&gt;=CP!$G41,BJ$6&lt;=CP!$H41),AND(BJ$6&gt;=CP!$K41,BJ$6&lt;=CP!$L41),AND(BJ$6&gt;=CP!$O41,BJ$6&lt;=CP!$P41),AND(BJ$6&gt;=CP!$S41,BJ$6&lt;=CP!$T41),AND(BJ$6&gt;=CP!$W41,BJ$6&lt;=CP!$X41),AND(BJ$6&gt;=CP!$AA41,BJ$6&lt;=CP!$AB41)),"CP",IF(ISNA(HLOOKUP(BJ$6,RTT!$B85:$M85,1,0)),"","RTT"))</f>
        <v/>
      </c>
      <c r="BK45" s="57" t="str">
        <f aca="false">IF(OR(AND(BK$6&gt;=CP!$G41,BK$6&lt;=CP!$H41),AND(BK$6&gt;=CP!$K41,BK$6&lt;=CP!$L41),AND(BK$6&gt;=CP!$O41,BK$6&lt;=CP!$P41),AND(BK$6&gt;=CP!$S41,BK$6&lt;=CP!$T41),AND(BK$6&gt;=CP!$W41,BK$6&lt;=CP!$X41),AND(BK$6&gt;=CP!$AA41,BK$6&lt;=CP!$AB41)),"CP",IF(ISNA(HLOOKUP(BK$6,RTT!$B85:$M85,1,0)),"","RTT"))</f>
        <v/>
      </c>
      <c r="BL45" s="57" t="str">
        <f aca="false">IF(OR(AND(BL$6&gt;=CP!$G41,BL$6&lt;=CP!$H41),AND(BL$6&gt;=CP!$K41,BL$6&lt;=CP!$L41),AND(BL$6&gt;=CP!$O41,BL$6&lt;=CP!$P41),AND(BL$6&gt;=CP!$S41,BL$6&lt;=CP!$T41),AND(BL$6&gt;=CP!$W41,BL$6&lt;=CP!$X41),AND(BL$6&gt;=CP!$AA41,BL$6&lt;=CP!$AB41)),"CP",IF(ISNA(HLOOKUP(BL$6,RTT!$B85:$M85,1,0)),"","RTT"))</f>
        <v/>
      </c>
      <c r="BM45" s="57" t="str">
        <f aca="false">IF(OR(AND(BM$6&gt;=CP!$G41,BM$6&lt;=CP!$H41),AND(BM$6&gt;=CP!$K41,BM$6&lt;=CP!$L41),AND(BM$6&gt;=CP!$O41,BM$6&lt;=CP!$P41),AND(BM$6&gt;=CP!$S41,BM$6&lt;=CP!$T41),AND(BM$6&gt;=CP!$W41,BM$6&lt;=CP!$X41),AND(BM$6&gt;=CP!$AA41,BM$6&lt;=CP!$AB41)),"CP",IF(ISNA(HLOOKUP(BM$6,RTT!$B85:$M85,1,0)),"","RTT"))</f>
        <v/>
      </c>
      <c r="BN45" s="57" t="str">
        <f aca="false">IF(OR(AND(BN$6&gt;=CP!$G41,BN$6&lt;=CP!$H41),AND(BN$6&gt;=CP!$K41,BN$6&lt;=CP!$L41),AND(BN$6&gt;=CP!$O41,BN$6&lt;=CP!$P41),AND(BN$6&gt;=CP!$S41,BN$6&lt;=CP!$T41),AND(BN$6&gt;=CP!$W41,BN$6&lt;=CP!$X41),AND(BN$6&gt;=CP!$AA41,BN$6&lt;=CP!$AB41)),"CP",IF(ISNA(HLOOKUP(BN$6,RTT!$B85:$M85,1,0)),"","RTT"))</f>
        <v/>
      </c>
      <c r="BO45" s="57" t="str">
        <f aca="false">IF(OR(AND(BO$6&gt;=CP!$G41,BO$6&lt;=CP!$H41),AND(BO$6&gt;=CP!$K41,BO$6&lt;=CP!$L41),AND(BO$6&gt;=CP!$O41,BO$6&lt;=CP!$P41),AND(BO$6&gt;=CP!$S41,BO$6&lt;=CP!$T41),AND(BO$6&gt;=CP!$W41,BO$6&lt;=CP!$X41),AND(BO$6&gt;=CP!$AA41,BO$6&lt;=CP!$AB41)),"CP",IF(ISNA(HLOOKUP(BO$6,RTT!$B85:$M85,1,0)),"","RTT"))</f>
        <v/>
      </c>
      <c r="BP45" s="57" t="str">
        <f aca="false">IF(OR(AND(BP$6&gt;=CP!$G41,BP$6&lt;=CP!$H41),AND(BP$6&gt;=CP!$K41,BP$6&lt;=CP!$L41),AND(BP$6&gt;=CP!$O41,BP$6&lt;=CP!$P41),AND(BP$6&gt;=CP!$S41,BP$6&lt;=CP!$T41),AND(BP$6&gt;=CP!$W41,BP$6&lt;=CP!$X41),AND(BP$6&gt;=CP!$AA41,BP$6&lt;=CP!$AB41)),"CP",IF(ISNA(HLOOKUP(BP$6,RTT!$B85:$M85,1,0)),"","RTT"))</f>
        <v/>
      </c>
      <c r="BQ45" s="57" t="str">
        <f aca="false">IF(OR(AND(BQ$6&gt;=CP!$G41,BQ$6&lt;=CP!$H41),AND(BQ$6&gt;=CP!$K41,BQ$6&lt;=CP!$L41),AND(BQ$6&gt;=CP!$O41,BQ$6&lt;=CP!$P41),AND(BQ$6&gt;=CP!$S41,BQ$6&lt;=CP!$T41),AND(BQ$6&gt;=CP!$W41,BQ$6&lt;=CP!$X41),AND(BQ$6&gt;=CP!$AA41,BQ$6&lt;=CP!$AB41)),"CP",IF(ISNA(HLOOKUP(BQ$6,RTT!$B85:$M85,1,0)),"","RTT"))</f>
        <v/>
      </c>
      <c r="BR45" s="57" t="str">
        <f aca="false">IF(OR(AND(BR$6&gt;=CP!$G41,BR$6&lt;=CP!$H41),AND(BR$6&gt;=CP!$K41,BR$6&lt;=CP!$L41),AND(BR$6&gt;=CP!$O41,BR$6&lt;=CP!$P41),AND(BR$6&gt;=CP!$S41,BR$6&lt;=CP!$T41),AND(BR$6&gt;=CP!$W41,BR$6&lt;=CP!$X41),AND(BR$6&gt;=CP!$AA41,BR$6&lt;=CP!$AB41)),"CP",IF(ISNA(HLOOKUP(BR$6,RTT!$B85:$M85,1,0)),"","RTT"))</f>
        <v/>
      </c>
      <c r="BS45" s="57" t="str">
        <f aca="false">IF(OR(AND(BS$6&gt;=CP!$G41,BS$6&lt;=CP!$H41),AND(BS$6&gt;=CP!$K41,BS$6&lt;=CP!$L41),AND(BS$6&gt;=CP!$O41,BS$6&lt;=CP!$P41),AND(BS$6&gt;=CP!$S41,BS$6&lt;=CP!$T41),AND(BS$6&gt;=CP!$W41,BS$6&lt;=CP!$X41),AND(BS$6&gt;=CP!$AA41,BS$6&lt;=CP!$AB41)),"CP",IF(ISNA(HLOOKUP(BS$6,RTT!$B85:$M85,1,0)),"","RTT"))</f>
        <v/>
      </c>
      <c r="BT45" s="57" t="str">
        <f aca="false">IF(OR(AND(BT$6&gt;=CP!$G41,BT$6&lt;=CP!$H41),AND(BT$6&gt;=CP!$K41,BT$6&lt;=CP!$L41),AND(BT$6&gt;=CP!$O41,BT$6&lt;=CP!$P41),AND(BT$6&gt;=CP!$S41,BT$6&lt;=CP!$T41),AND(BT$6&gt;=CP!$W41,BT$6&lt;=CP!$X41),AND(BT$6&gt;=CP!$AA41,BT$6&lt;=CP!$AB41)),"CP",IF(ISNA(HLOOKUP(BT$6,RTT!$B85:$M85,1,0)),"","RTT"))</f>
        <v/>
      </c>
      <c r="BU45" s="57" t="str">
        <f aca="false">IF(OR(AND(BU$6&gt;=CP!$G41,BU$6&lt;=CP!$H41),AND(BU$6&gt;=CP!$K41,BU$6&lt;=CP!$L41),AND(BU$6&gt;=CP!$O41,BU$6&lt;=CP!$P41),AND(BU$6&gt;=CP!$S41,BU$6&lt;=CP!$T41),AND(BU$6&gt;=CP!$W41,BU$6&lt;=CP!$X41),AND(BU$6&gt;=CP!$AA41,BU$6&lt;=CP!$AB41)),"CP",IF(ISNA(HLOOKUP(BU$6,RTT!$B85:$M85,1,0)),"","RTT"))</f>
        <v/>
      </c>
      <c r="BV45" s="57" t="str">
        <f aca="false">IF(OR(AND(BV$6&gt;=CP!$G41,BV$6&lt;=CP!$H41),AND(BV$6&gt;=CP!$K41,BV$6&lt;=CP!$L41),AND(BV$6&gt;=CP!$O41,BV$6&lt;=CP!$P41),AND(BV$6&gt;=CP!$S41,BV$6&lt;=CP!$T41),AND(BV$6&gt;=CP!$W41,BV$6&lt;=CP!$X41),AND(BV$6&gt;=CP!$AA41,BV$6&lt;=CP!$AB41)),"CP",IF(ISNA(HLOOKUP(BV$6,RTT!$B85:$M85,1,0)),"","RTT"))</f>
        <v/>
      </c>
      <c r="BW45" s="57" t="str">
        <f aca="false">IF(OR(AND(BW$6&gt;=CP!$G41,BW$6&lt;=CP!$H41),AND(BW$6&gt;=CP!$K41,BW$6&lt;=CP!$L41),AND(BW$6&gt;=CP!$O41,BW$6&lt;=CP!$P41),AND(BW$6&gt;=CP!$S41,BW$6&lt;=CP!$T41),AND(BW$6&gt;=CP!$W41,BW$6&lt;=CP!$X41),AND(BW$6&gt;=CP!$AA41,BW$6&lt;=CP!$AB41)),"CP",IF(ISNA(HLOOKUP(BW$6,RTT!$B85:$M85,1,0)),"","RTT"))</f>
        <v/>
      </c>
      <c r="BX45" s="57" t="str">
        <f aca="false">IF(OR(AND(BX$6&gt;=CP!$G41,BX$6&lt;=CP!$H41),AND(BX$6&gt;=CP!$K41,BX$6&lt;=CP!$L41),AND(BX$6&gt;=CP!$O41,BX$6&lt;=CP!$P41),AND(BX$6&gt;=CP!$S41,BX$6&lt;=CP!$T41),AND(BX$6&gt;=CP!$W41,BX$6&lt;=CP!$X41),AND(BX$6&gt;=CP!$AA41,BX$6&lt;=CP!$AB41)),"CP",IF(ISNA(HLOOKUP(BX$6,RTT!$B85:$M85,1,0)),"","RTT"))</f>
        <v/>
      </c>
      <c r="BY45" s="57" t="str">
        <f aca="false">IF(OR(AND(BY$6&gt;=CP!$G41,BY$6&lt;=CP!$H41),AND(BY$6&gt;=CP!$K41,BY$6&lt;=CP!$L41),AND(BY$6&gt;=CP!$O41,BY$6&lt;=CP!$P41),AND(BY$6&gt;=CP!$S41,BY$6&lt;=CP!$T41),AND(BY$6&gt;=CP!$W41,BY$6&lt;=CP!$X41),AND(BY$6&gt;=CP!$AA41,BY$6&lt;=CP!$AB41)),"CP",IF(ISNA(HLOOKUP(BY$6,RTT!$B85:$M85,1,0)),"","RTT"))</f>
        <v/>
      </c>
      <c r="BZ45" s="57" t="str">
        <f aca="false">IF(OR(AND(BZ$6&gt;=CP!$G41,BZ$6&lt;=CP!$H41),AND(BZ$6&gt;=CP!$K41,BZ$6&lt;=CP!$L41),AND(BZ$6&gt;=CP!$O41,BZ$6&lt;=CP!$P41),AND(BZ$6&gt;=CP!$S41,BZ$6&lt;=CP!$T41),AND(BZ$6&gt;=CP!$W41,BZ$6&lt;=CP!$X41),AND(BZ$6&gt;=CP!$AA41,BZ$6&lt;=CP!$AB41)),"CP",IF(ISNA(HLOOKUP(BZ$6,RTT!$B85:$M85,1,0)),"","RTT"))</f>
        <v/>
      </c>
      <c r="CA45" s="57" t="str">
        <f aca="false">IF(OR(AND(CA$6&gt;=CP!$G41,CA$6&lt;=CP!$H41),AND(CA$6&gt;=CP!$K41,CA$6&lt;=CP!$L41),AND(CA$6&gt;=CP!$O41,CA$6&lt;=CP!$P41),AND(CA$6&gt;=CP!$S41,CA$6&lt;=CP!$T41),AND(CA$6&gt;=CP!$W41,CA$6&lt;=CP!$X41),AND(CA$6&gt;=CP!$AA41,CA$6&lt;=CP!$AB41)),"CP",IF(ISNA(HLOOKUP(CA$6,RTT!$B85:$M85,1,0)),"","RTT"))</f>
        <v/>
      </c>
      <c r="CB45" s="57" t="str">
        <f aca="false">IF(OR(AND(CB$6&gt;=CP!$G41,CB$6&lt;=CP!$H41),AND(CB$6&gt;=CP!$K41,CB$6&lt;=CP!$L41),AND(CB$6&gt;=CP!$O41,CB$6&lt;=CP!$P41),AND(CB$6&gt;=CP!$S41,CB$6&lt;=CP!$T41),AND(CB$6&gt;=CP!$W41,CB$6&lt;=CP!$X41),AND(CB$6&gt;=CP!$AA41,CB$6&lt;=CP!$AB41)),"CP",IF(ISNA(HLOOKUP(CB$6,RTT!$B85:$M85,1,0)),"","RTT"))</f>
        <v/>
      </c>
      <c r="CC45" s="57" t="str">
        <f aca="false">IF(OR(AND(CC$6&gt;=CP!$G41,CC$6&lt;=CP!$H41),AND(CC$6&gt;=CP!$K41,CC$6&lt;=CP!$L41),AND(CC$6&gt;=CP!$O41,CC$6&lt;=CP!$P41),AND(CC$6&gt;=CP!$S41,CC$6&lt;=CP!$T41),AND(CC$6&gt;=CP!$W41,CC$6&lt;=CP!$X41),AND(CC$6&gt;=CP!$AA41,CC$6&lt;=CP!$AB41)),"CP",IF(ISNA(HLOOKUP(CC$6,RTT!$B85:$M85,1,0)),"","RTT"))</f>
        <v/>
      </c>
      <c r="CD45" s="57" t="str">
        <f aca="false">IF(OR(AND(CD$6&gt;=CP!$G41,CD$6&lt;=CP!$H41),AND(CD$6&gt;=CP!$K41,CD$6&lt;=CP!$L41),AND(CD$6&gt;=CP!$O41,CD$6&lt;=CP!$P41),AND(CD$6&gt;=CP!$S41,CD$6&lt;=CP!$T41),AND(CD$6&gt;=CP!$W41,CD$6&lt;=CP!$X41),AND(CD$6&gt;=CP!$AA41,CD$6&lt;=CP!$AB41)),"CP",IF(ISNA(HLOOKUP(CD$6,RTT!$B85:$M85,1,0)),"","RTT"))</f>
        <v/>
      </c>
      <c r="CE45" s="57" t="str">
        <f aca="false">IF(OR(AND(CE$6&gt;=CP!$G41,CE$6&lt;=CP!$H41),AND(CE$6&gt;=CP!$K41,CE$6&lt;=CP!$L41),AND(CE$6&gt;=CP!$O41,CE$6&lt;=CP!$P41),AND(CE$6&gt;=CP!$S41,CE$6&lt;=CP!$T41),AND(CE$6&gt;=CP!$W41,CE$6&lt;=CP!$X41),AND(CE$6&gt;=CP!$AA41,CE$6&lt;=CP!$AB41)),"CP",IF(ISNA(HLOOKUP(CE$6,RTT!$B85:$M85,1,0)),"","RTT"))</f>
        <v/>
      </c>
      <c r="CF45" s="57" t="str">
        <f aca="false">IF(OR(AND(CF$6&gt;=CP!$G41,CF$6&lt;=CP!$H41),AND(CF$6&gt;=CP!$K41,CF$6&lt;=CP!$L41),AND(CF$6&gt;=CP!$O41,CF$6&lt;=CP!$P41),AND(CF$6&gt;=CP!$S41,CF$6&lt;=CP!$T41),AND(CF$6&gt;=CP!$W41,CF$6&lt;=CP!$X41),AND(CF$6&gt;=CP!$AA41,CF$6&lt;=CP!$AB41)),"CP",IF(ISNA(HLOOKUP(CF$6,RTT!$B85:$M85,1,0)),"","RTT"))</f>
        <v/>
      </c>
      <c r="CG45" s="57" t="str">
        <f aca="false">IF(OR(AND(CG$6&gt;=CP!$G41,CG$6&lt;=CP!$H41),AND(CG$6&gt;=CP!$K41,CG$6&lt;=CP!$L41),AND(CG$6&gt;=CP!$O41,CG$6&lt;=CP!$P41),AND(CG$6&gt;=CP!$S41,CG$6&lt;=CP!$T41),AND(CG$6&gt;=CP!$W41,CG$6&lt;=CP!$X41),AND(CG$6&gt;=CP!$AA41,CG$6&lt;=CP!$AB41)),"CP",IF(ISNA(HLOOKUP(CG$6,RTT!$B85:$M85,1,0)),"","RTT"))</f>
        <v/>
      </c>
      <c r="CH45" s="57" t="str">
        <f aca="false">IF(OR(AND(CH$6&gt;=CP!$G41,CH$6&lt;=CP!$H41),AND(CH$6&gt;=CP!$K41,CH$6&lt;=CP!$L41),AND(CH$6&gt;=CP!$O41,CH$6&lt;=CP!$P41),AND(CH$6&gt;=CP!$S41,CH$6&lt;=CP!$T41),AND(CH$6&gt;=CP!$W41,CH$6&lt;=CP!$X41),AND(CH$6&gt;=CP!$AA41,CH$6&lt;=CP!$AB41)),"CP",IF(ISNA(HLOOKUP(CH$6,RTT!$B85:$M85,1,0)),"","RTT"))</f>
        <v/>
      </c>
      <c r="CI45" s="57" t="str">
        <f aca="false">IF(OR(AND(CI$6&gt;=CP!$G41,CI$6&lt;=CP!$H41),AND(CI$6&gt;=CP!$K41,CI$6&lt;=CP!$L41),AND(CI$6&gt;=CP!$O41,CI$6&lt;=CP!$P41),AND(CI$6&gt;=CP!$S41,CI$6&lt;=CP!$T41),AND(CI$6&gt;=CP!$W41,CI$6&lt;=CP!$X41),AND(CI$6&gt;=CP!$AA41,CI$6&lt;=CP!$AB41)),"CP",IF(ISNA(HLOOKUP(CI$6,RTT!$B85:$M85,1,0)),"","RTT"))</f>
        <v/>
      </c>
      <c r="CJ45" s="57" t="str">
        <f aca="false">IF(OR(AND(CJ$6&gt;=CP!$G41,CJ$6&lt;=CP!$H41),AND(CJ$6&gt;=CP!$K41,CJ$6&lt;=CP!$L41),AND(CJ$6&gt;=CP!$O41,CJ$6&lt;=CP!$P41),AND(CJ$6&gt;=CP!$S41,CJ$6&lt;=CP!$T41),AND(CJ$6&gt;=CP!$W41,CJ$6&lt;=CP!$X41),AND(CJ$6&gt;=CP!$AA41,CJ$6&lt;=CP!$AB41)),"CP",IF(ISNA(HLOOKUP(CJ$6,RTT!$B85:$M85,1,0)),"","RTT"))</f>
        <v/>
      </c>
      <c r="CK45" s="57" t="str">
        <f aca="false">IF(OR(AND(CK$6&gt;=CP!$G41,CK$6&lt;=CP!$H41),AND(CK$6&gt;=CP!$K41,CK$6&lt;=CP!$L41),AND(CK$6&gt;=CP!$O41,CK$6&lt;=CP!$P41),AND(CK$6&gt;=CP!$S41,CK$6&lt;=CP!$T41),AND(CK$6&gt;=CP!$W41,CK$6&lt;=CP!$X41),AND(CK$6&gt;=CP!$AA41,CK$6&lt;=CP!$AB41)),"CP",IF(ISNA(HLOOKUP(CK$6,RTT!$B85:$M85,1,0)),"","RTT"))</f>
        <v/>
      </c>
      <c r="CL45" s="57" t="str">
        <f aca="false">IF(OR(AND(CL$6&gt;=CP!$G41,CL$6&lt;=CP!$H41),AND(CL$6&gt;=CP!$K41,CL$6&lt;=CP!$L41),AND(CL$6&gt;=CP!$O41,CL$6&lt;=CP!$P41),AND(CL$6&gt;=CP!$S41,CL$6&lt;=CP!$T41),AND(CL$6&gt;=CP!$W41,CL$6&lt;=CP!$X41),AND(CL$6&gt;=CP!$AA41,CL$6&lt;=CP!$AB41)),"CP",IF(ISNA(HLOOKUP(CL$6,RTT!$B85:$M85,1,0)),"","RTT"))</f>
        <v/>
      </c>
      <c r="CM45" s="57" t="str">
        <f aca="false">IF(OR(AND(CM$6&gt;=CP!$G41,CM$6&lt;=CP!$H41),AND(CM$6&gt;=CP!$K41,CM$6&lt;=CP!$L41),AND(CM$6&gt;=CP!$O41,CM$6&lt;=CP!$P41),AND(CM$6&gt;=CP!$S41,CM$6&lt;=CP!$T41),AND(CM$6&gt;=CP!$W41,CM$6&lt;=CP!$X41),AND(CM$6&gt;=CP!$AA41,CM$6&lt;=CP!$AB41)),"CP",IF(ISNA(HLOOKUP(CM$6,RTT!$B85:$M85,1,0)),"","RTT"))</f>
        <v/>
      </c>
      <c r="CN45" s="57" t="str">
        <f aca="false">IF(OR(AND(CN$6&gt;=CP!$G41,CN$6&lt;=CP!$H41),AND(CN$6&gt;=CP!$K41,CN$6&lt;=CP!$L41),AND(CN$6&gt;=CP!$O41,CN$6&lt;=CP!$P41),AND(CN$6&gt;=CP!$S41,CN$6&lt;=CP!$T41),AND(CN$6&gt;=CP!$W41,CN$6&lt;=CP!$X41),AND(CN$6&gt;=CP!$AA41,CN$6&lt;=CP!$AB41)),"CP",IF(ISNA(HLOOKUP(CN$6,RTT!$B85:$M85,1,0)),"","RTT"))</f>
        <v/>
      </c>
      <c r="CO45" s="57" t="str">
        <f aca="false">IF(OR(AND(CO$6&gt;=CP!$G41,CO$6&lt;=CP!$H41),AND(CO$6&gt;=CP!$K41,CO$6&lt;=CP!$L41),AND(CO$6&gt;=CP!$O41,CO$6&lt;=CP!$P41),AND(CO$6&gt;=CP!$S41,CO$6&lt;=CP!$T41),AND(CO$6&gt;=CP!$W41,CO$6&lt;=CP!$X41),AND(CO$6&gt;=CP!$AA41,CO$6&lt;=CP!$AB41)),"CP",IF(ISNA(HLOOKUP(CO$6,RTT!$B85:$M85,1,0)),"","RTT"))</f>
        <v/>
      </c>
      <c r="CP45" s="58" t="str">
        <f aca="false">IF(OR(AND(CP$6&gt;=CP!$G41,CP$6&lt;=CP!$H41),AND(CP$6&gt;=CP!$K41,CP$6&lt;=CP!$L41),AND(CP$6&gt;=CP!$O41,CP$6&lt;=CP!$P41),AND(CP$6&gt;=CP!$S41,CP$6&lt;=CP!$T41),AND(CP$6&gt;=CP!$W41,CP$6&lt;=CP!$X41),AND(CP$6&gt;=CP!$AA41,CP$6&lt;=CP!$AB41)),"CP",IF(ISNA(HLOOKUP(CP$6,RTT!$B85:$M85,1,0)),"","RTT"))</f>
        <v/>
      </c>
    </row>
    <row r="46" customFormat="false" ht="14.4" hidden="false" customHeight="false" outlineLevel="0" collapsed="false">
      <c r="A46" s="12" t="s">
        <v>160</v>
      </c>
      <c r="B46" s="59" t="s">
        <v>116</v>
      </c>
      <c r="C46" s="57" t="str">
        <f aca="false">IF(OR(AND(C$6&gt;=CP!$G42,C$6&lt;=CP!$H42),AND(C$6&gt;=CP!$K42,C$6&lt;=CP!$L42),AND(C$6&gt;=CP!$O42,C$6&lt;=CP!$P42),AND(C$6&gt;=CP!$S42,C$6&lt;=CP!$T42),AND(C$6&gt;=CP!$W42,C$6&lt;=CP!$X42),AND(C$6&gt;=CP!$AA42,C$6&lt;=CP!$AB42)),"CP",IF(ISNA(HLOOKUP(C$6,RTT!$B86:$M86,1,0)),"","RTT"))</f>
        <v/>
      </c>
      <c r="D46" s="57" t="str">
        <f aca="false">IF(OR(AND(D$6&gt;=CP!$G42,D$6&lt;=CP!$H42),AND(D$6&gt;=CP!$K42,D$6&lt;=CP!$L42),AND(D$6&gt;=CP!$O42,D$6&lt;=CP!$P42),AND(D$6&gt;=CP!$S42,D$6&lt;=CP!$T42),AND(D$6&gt;=CP!$W42,D$6&lt;=CP!$X42),AND(D$6&gt;=CP!$AA42,D$6&lt;=CP!$AB42)),"CP",IF(ISNA(HLOOKUP(D$6,RTT!$B86:$M86,1,0)),"","RTT"))</f>
        <v/>
      </c>
      <c r="E46" s="57" t="str">
        <f aca="false">IF(OR(AND(E$6&gt;=CP!$G42,E$6&lt;=CP!$H42),AND(E$6&gt;=CP!$K42,E$6&lt;=CP!$L42),AND(E$6&gt;=CP!$O42,E$6&lt;=CP!$P42),AND(E$6&gt;=CP!$S42,E$6&lt;=CP!$T42),AND(E$6&gt;=CP!$W42,E$6&lt;=CP!$X42),AND(E$6&gt;=CP!$AA42,E$6&lt;=CP!$AB42)),"CP",IF(ISNA(HLOOKUP(E$6,RTT!$B86:$M86,1,0)),"","RTT"))</f>
        <v/>
      </c>
      <c r="F46" s="57" t="str">
        <f aca="false">IF(OR(AND(F$6&gt;=CP!$G42,F$6&lt;=CP!$H42),AND(F$6&gt;=CP!$K42,F$6&lt;=CP!$L42),AND(F$6&gt;=CP!$O42,F$6&lt;=CP!$P42),AND(F$6&gt;=CP!$S42,F$6&lt;=CP!$T42),AND(F$6&gt;=CP!$W42,F$6&lt;=CP!$X42),AND(F$6&gt;=CP!$AA42,F$6&lt;=CP!$AB42)),"CP",IF(ISNA(HLOOKUP(F$6,RTT!$B86:$M86,1,0)),"","RTT"))</f>
        <v/>
      </c>
      <c r="G46" s="57" t="str">
        <f aca="false">IF(OR(AND(G$6&gt;=CP!$G42,G$6&lt;=CP!$H42),AND(G$6&gt;=CP!$K42,G$6&lt;=CP!$L42),AND(G$6&gt;=CP!$O42,G$6&lt;=CP!$P42),AND(G$6&gt;=CP!$S42,G$6&lt;=CP!$T42),AND(G$6&gt;=CP!$W42,G$6&lt;=CP!$X42),AND(G$6&gt;=CP!$AA42,G$6&lt;=CP!$AB42)),"CP",IF(ISNA(HLOOKUP(G$6,RTT!$B86:$M86,1,0)),"","RTT"))</f>
        <v/>
      </c>
      <c r="H46" s="57" t="str">
        <f aca="false">IF(OR(AND(H$6&gt;=CP!$G42,H$6&lt;=CP!$H42),AND(H$6&gt;=CP!$K42,H$6&lt;=CP!$L42),AND(H$6&gt;=CP!$O42,H$6&lt;=CP!$P42),AND(H$6&gt;=CP!$S42,H$6&lt;=CP!$T42),AND(H$6&gt;=CP!$W42,H$6&lt;=CP!$X42),AND(H$6&gt;=CP!$AA42,H$6&lt;=CP!$AB42)),"CP",IF(ISNA(HLOOKUP(H$6,RTT!$B86:$M86,1,0)),"","RTT"))</f>
        <v/>
      </c>
      <c r="I46" s="57" t="str">
        <f aca="false">IF(OR(AND(I$6&gt;=CP!$G42,I$6&lt;=CP!$H42),AND(I$6&gt;=CP!$K42,I$6&lt;=CP!$L42),AND(I$6&gt;=CP!$O42,I$6&lt;=CP!$P42),AND(I$6&gt;=CP!$S42,I$6&lt;=CP!$T42),AND(I$6&gt;=CP!$W42,I$6&lt;=CP!$X42),AND(I$6&gt;=CP!$AA42,I$6&lt;=CP!$AB42)),"CP",IF(ISNA(HLOOKUP(I$6,RTT!$B86:$M86,1,0)),"","RTT"))</f>
        <v/>
      </c>
      <c r="J46" s="57" t="str">
        <f aca="false">IF(OR(AND(J$6&gt;=CP!$G42,J$6&lt;=CP!$H42),AND(J$6&gt;=CP!$K42,J$6&lt;=CP!$L42),AND(J$6&gt;=CP!$O42,J$6&lt;=CP!$P42),AND(J$6&gt;=CP!$S42,J$6&lt;=CP!$T42),AND(J$6&gt;=CP!$W42,J$6&lt;=CP!$X42),AND(J$6&gt;=CP!$AA42,J$6&lt;=CP!$AB42)),"CP",IF(ISNA(HLOOKUP(J$6,RTT!$B86:$M86,1,0)),"","RTT"))</f>
        <v/>
      </c>
      <c r="K46" s="57" t="str">
        <f aca="false">IF(OR(AND(K$6&gt;=CP!$G42,K$6&lt;=CP!$H42),AND(K$6&gt;=CP!$K42,K$6&lt;=CP!$L42),AND(K$6&gt;=CP!$O42,K$6&lt;=CP!$P42),AND(K$6&gt;=CP!$S42,K$6&lt;=CP!$T42),AND(K$6&gt;=CP!$W42,K$6&lt;=CP!$X42),AND(K$6&gt;=CP!$AA42,K$6&lt;=CP!$AB42)),"CP",IF(ISNA(HLOOKUP(K$6,RTT!$B86:$M86,1,0)),"","RTT"))</f>
        <v/>
      </c>
      <c r="L46" s="57" t="str">
        <f aca="false">IF(OR(AND(L$6&gt;=CP!$G42,L$6&lt;=CP!$H42),AND(L$6&gt;=CP!$K42,L$6&lt;=CP!$L42),AND(L$6&gt;=CP!$O42,L$6&lt;=CP!$P42),AND(L$6&gt;=CP!$S42,L$6&lt;=CP!$T42),AND(L$6&gt;=CP!$W42,L$6&lt;=CP!$X42),AND(L$6&gt;=CP!$AA42,L$6&lt;=CP!$AB42)),"CP",IF(ISNA(HLOOKUP(L$6,RTT!$B86:$M86,1,0)),"","RTT"))</f>
        <v/>
      </c>
      <c r="M46" s="57" t="str">
        <f aca="false">IF(OR(AND(M$6&gt;=CP!$G42,M$6&lt;=CP!$H42),AND(M$6&gt;=CP!$K42,M$6&lt;=CP!$L42),AND(M$6&gt;=CP!$O42,M$6&lt;=CP!$P42),AND(M$6&gt;=CP!$S42,M$6&lt;=CP!$T42),AND(M$6&gt;=CP!$W42,M$6&lt;=CP!$X42),AND(M$6&gt;=CP!$AA42,M$6&lt;=CP!$AB42)),"CP",IF(ISNA(HLOOKUP(M$6,RTT!$B86:$M86,1,0)),"","RTT"))</f>
        <v/>
      </c>
      <c r="N46" s="57" t="str">
        <f aca="false">IF(OR(AND(N$6&gt;=CP!$G42,N$6&lt;=CP!$H42),AND(N$6&gt;=CP!$K42,N$6&lt;=CP!$L42),AND(N$6&gt;=CP!$O42,N$6&lt;=CP!$P42),AND(N$6&gt;=CP!$S42,N$6&lt;=CP!$T42),AND(N$6&gt;=CP!$W42,N$6&lt;=CP!$X42),AND(N$6&gt;=CP!$AA42,N$6&lt;=CP!$AB42)),"CP",IF(ISNA(HLOOKUP(N$6,RTT!$B86:$M86,1,0)),"","RTT"))</f>
        <v/>
      </c>
      <c r="O46" s="57" t="str">
        <f aca="false">IF(OR(AND(O$6&gt;=CP!$G42,O$6&lt;=CP!$H42),AND(O$6&gt;=CP!$K42,O$6&lt;=CP!$L42),AND(O$6&gt;=CP!$O42,O$6&lt;=CP!$P42),AND(O$6&gt;=CP!$S42,O$6&lt;=CP!$T42),AND(O$6&gt;=CP!$W42,O$6&lt;=CP!$X42),AND(O$6&gt;=CP!$AA42,O$6&lt;=CP!$AB42)),"CP",IF(ISNA(HLOOKUP(O$6,RTT!$B86:$M86,1,0)),"","RTT"))</f>
        <v/>
      </c>
      <c r="P46" s="57" t="str">
        <f aca="false">IF(OR(AND(P$6&gt;=CP!$G42,P$6&lt;=CP!$H42),AND(P$6&gt;=CP!$K42,P$6&lt;=CP!$L42),AND(P$6&gt;=CP!$O42,P$6&lt;=CP!$P42),AND(P$6&gt;=CP!$S42,P$6&lt;=CP!$T42),AND(P$6&gt;=CP!$W42,P$6&lt;=CP!$X42),AND(P$6&gt;=CP!$AA42,P$6&lt;=CP!$AB42)),"CP",IF(ISNA(HLOOKUP(P$6,RTT!$B86:$M86,1,0)),"","RTT"))</f>
        <v/>
      </c>
      <c r="Q46" s="57" t="str">
        <f aca="false">IF(OR(AND(Q$6&gt;=CP!$G42,Q$6&lt;=CP!$H42),AND(Q$6&gt;=CP!$K42,Q$6&lt;=CP!$L42),AND(Q$6&gt;=CP!$O42,Q$6&lt;=CP!$P42),AND(Q$6&gt;=CP!$S42,Q$6&lt;=CP!$T42),AND(Q$6&gt;=CP!$W42,Q$6&lt;=CP!$X42),AND(Q$6&gt;=CP!$AA42,Q$6&lt;=CP!$AB42)),"CP",IF(ISNA(HLOOKUP(Q$6,RTT!$B86:$M86,1,0)),"","RTT"))</f>
        <v/>
      </c>
      <c r="R46" s="57" t="str">
        <f aca="false">IF(OR(AND(R$6&gt;=CP!$G42,R$6&lt;=CP!$H42),AND(R$6&gt;=CP!$K42,R$6&lt;=CP!$L42),AND(R$6&gt;=CP!$O42,R$6&lt;=CP!$P42),AND(R$6&gt;=CP!$S42,R$6&lt;=CP!$T42),AND(R$6&gt;=CP!$W42,R$6&lt;=CP!$X42),AND(R$6&gt;=CP!$AA42,R$6&lt;=CP!$AB42)),"CP",IF(ISNA(HLOOKUP(R$6,RTT!$B86:$M86,1,0)),"","RTT"))</f>
        <v/>
      </c>
      <c r="S46" s="57" t="str">
        <f aca="false">IF(OR(AND(S$6&gt;=CP!$G42,S$6&lt;=CP!$H42),AND(S$6&gt;=CP!$K42,S$6&lt;=CP!$L42),AND(S$6&gt;=CP!$O42,S$6&lt;=CP!$P42),AND(S$6&gt;=CP!$S42,S$6&lt;=CP!$T42),AND(S$6&gt;=CP!$W42,S$6&lt;=CP!$X42),AND(S$6&gt;=CP!$AA42,S$6&lt;=CP!$AB42)),"CP",IF(ISNA(HLOOKUP(S$6,RTT!$B86:$M86,1,0)),"","RTT"))</f>
        <v/>
      </c>
      <c r="T46" s="57" t="str">
        <f aca="false">IF(OR(AND(T$6&gt;=CP!$G42,T$6&lt;=CP!$H42),AND(T$6&gt;=CP!$K42,T$6&lt;=CP!$L42),AND(T$6&gt;=CP!$O42,T$6&lt;=CP!$P42),AND(T$6&gt;=CP!$S42,T$6&lt;=CP!$T42),AND(T$6&gt;=CP!$W42,T$6&lt;=CP!$X42),AND(T$6&gt;=CP!$AA42,T$6&lt;=CP!$AB42)),"CP",IF(ISNA(HLOOKUP(T$6,RTT!$B86:$M86,1,0)),"","RTT"))</f>
        <v/>
      </c>
      <c r="U46" s="57" t="str">
        <f aca="false">IF(OR(AND(U$6&gt;=CP!$G42,U$6&lt;=CP!$H42),AND(U$6&gt;=CP!$K42,U$6&lt;=CP!$L42),AND(U$6&gt;=CP!$O42,U$6&lt;=CP!$P42),AND(U$6&gt;=CP!$S42,U$6&lt;=CP!$T42),AND(U$6&gt;=CP!$W42,U$6&lt;=CP!$X42),AND(U$6&gt;=CP!$AA42,U$6&lt;=CP!$AB42)),"CP",IF(ISNA(HLOOKUP(U$6,RTT!$B86:$M86,1,0)),"","RTT"))</f>
        <v/>
      </c>
      <c r="V46" s="57" t="str">
        <f aca="false">IF(OR(AND(V$6&gt;=CP!$G42,V$6&lt;=CP!$H42),AND(V$6&gt;=CP!$K42,V$6&lt;=CP!$L42),AND(V$6&gt;=CP!$O42,V$6&lt;=CP!$P42),AND(V$6&gt;=CP!$S42,V$6&lt;=CP!$T42),AND(V$6&gt;=CP!$W42,V$6&lt;=CP!$X42),AND(V$6&gt;=CP!$AA42,V$6&lt;=CP!$AB42)),"CP",IF(ISNA(HLOOKUP(V$6,RTT!$B86:$M86,1,0)),"","RTT"))</f>
        <v/>
      </c>
      <c r="W46" s="57" t="str">
        <f aca="false">IF(OR(AND(W$6&gt;=CP!$G42,W$6&lt;=CP!$H42),AND(W$6&gt;=CP!$K42,W$6&lt;=CP!$L42),AND(W$6&gt;=CP!$O42,W$6&lt;=CP!$P42),AND(W$6&gt;=CP!$S42,W$6&lt;=CP!$T42),AND(W$6&gt;=CP!$W42,W$6&lt;=CP!$X42),AND(W$6&gt;=CP!$AA42,W$6&lt;=CP!$AB42)),"CP",IF(ISNA(HLOOKUP(W$6,RTT!$B86:$M86,1,0)),"","RTT"))</f>
        <v/>
      </c>
      <c r="X46" s="57" t="str">
        <f aca="false">IF(OR(AND(X$6&gt;=CP!$G42,X$6&lt;=CP!$H42),AND(X$6&gt;=CP!$K42,X$6&lt;=CP!$L42),AND(X$6&gt;=CP!$O42,X$6&lt;=CP!$P42),AND(X$6&gt;=CP!$S42,X$6&lt;=CP!$T42),AND(X$6&gt;=CP!$W42,X$6&lt;=CP!$X42),AND(X$6&gt;=CP!$AA42,X$6&lt;=CP!$AB42)),"CP",IF(ISNA(HLOOKUP(X$6,RTT!$B86:$M86,1,0)),"","RTT"))</f>
        <v/>
      </c>
      <c r="Y46" s="57" t="str">
        <f aca="false">IF(OR(AND(Y$6&gt;=CP!$G42,Y$6&lt;=CP!$H42),AND(Y$6&gt;=CP!$K42,Y$6&lt;=CP!$L42),AND(Y$6&gt;=CP!$O42,Y$6&lt;=CP!$P42),AND(Y$6&gt;=CP!$S42,Y$6&lt;=CP!$T42),AND(Y$6&gt;=CP!$W42,Y$6&lt;=CP!$X42),AND(Y$6&gt;=CP!$AA42,Y$6&lt;=CP!$AB42)),"CP",IF(ISNA(HLOOKUP(Y$6,RTT!$B86:$M86,1,0)),"","RTT"))</f>
        <v/>
      </c>
      <c r="Z46" s="57" t="str">
        <f aca="false">IF(OR(AND(Z$6&gt;=CP!$G42,Z$6&lt;=CP!$H42),AND(Z$6&gt;=CP!$K42,Z$6&lt;=CP!$L42),AND(Z$6&gt;=CP!$O42,Z$6&lt;=CP!$P42),AND(Z$6&gt;=CP!$S42,Z$6&lt;=CP!$T42),AND(Z$6&gt;=CP!$W42,Z$6&lt;=CP!$X42),AND(Z$6&gt;=CP!$AA42,Z$6&lt;=CP!$AB42)),"CP",IF(ISNA(HLOOKUP(Z$6,RTT!$B86:$M86,1,0)),"","RTT"))</f>
        <v/>
      </c>
      <c r="AA46" s="57" t="str">
        <f aca="false">IF(OR(AND(AA$6&gt;=CP!$G42,AA$6&lt;=CP!$H42),AND(AA$6&gt;=CP!$K42,AA$6&lt;=CP!$L42),AND(AA$6&gt;=CP!$O42,AA$6&lt;=CP!$P42),AND(AA$6&gt;=CP!$S42,AA$6&lt;=CP!$T42),AND(AA$6&gt;=CP!$W42,AA$6&lt;=CP!$X42),AND(AA$6&gt;=CP!$AA42,AA$6&lt;=CP!$AB42)),"CP",IF(ISNA(HLOOKUP(AA$6,RTT!$B86:$M86,1,0)),"","RTT"))</f>
        <v/>
      </c>
      <c r="AB46" s="57" t="str">
        <f aca="false">IF(OR(AND(AB$6&gt;=CP!$G42,AB$6&lt;=CP!$H42),AND(AB$6&gt;=CP!$K42,AB$6&lt;=CP!$L42),AND(AB$6&gt;=CP!$O42,AB$6&lt;=CP!$P42),AND(AB$6&gt;=CP!$S42,AB$6&lt;=CP!$T42),AND(AB$6&gt;=CP!$W42,AB$6&lt;=CP!$X42),AND(AB$6&gt;=CP!$AA42,AB$6&lt;=CP!$AB42)),"CP",IF(ISNA(HLOOKUP(AB$6,RTT!$B86:$M86,1,0)),"","RTT"))</f>
        <v/>
      </c>
      <c r="AC46" s="57" t="str">
        <f aca="false">IF(OR(AND(AC$6&gt;=CP!$G42,AC$6&lt;=CP!$H42),AND(AC$6&gt;=CP!$K42,AC$6&lt;=CP!$L42),AND(AC$6&gt;=CP!$O42,AC$6&lt;=CP!$P42),AND(AC$6&gt;=CP!$S42,AC$6&lt;=CP!$T42),AND(AC$6&gt;=CP!$W42,AC$6&lt;=CP!$X42),AND(AC$6&gt;=CP!$AA42,AC$6&lt;=CP!$AB42)),"CP",IF(ISNA(HLOOKUP(AC$6,RTT!$B86:$M86,1,0)),"","RTT"))</f>
        <v/>
      </c>
      <c r="AD46" s="57" t="str">
        <f aca="false">IF(OR(AND(AD$6&gt;=CP!$G42,AD$6&lt;=CP!$H42),AND(AD$6&gt;=CP!$K42,AD$6&lt;=CP!$L42),AND(AD$6&gt;=CP!$O42,AD$6&lt;=CP!$P42),AND(AD$6&gt;=CP!$S42,AD$6&lt;=CP!$T42),AND(AD$6&gt;=CP!$W42,AD$6&lt;=CP!$X42),AND(AD$6&gt;=CP!$AA42,AD$6&lt;=CP!$AB42)),"CP",IF(ISNA(HLOOKUP(AD$6,RTT!$B86:$M86,1,0)),"","RTT"))</f>
        <v/>
      </c>
      <c r="AE46" s="57" t="str">
        <f aca="false">IF(OR(AND(AE$6&gt;=CP!$G42,AE$6&lt;=CP!$H42),AND(AE$6&gt;=CP!$K42,AE$6&lt;=CP!$L42),AND(AE$6&gt;=CP!$O42,AE$6&lt;=CP!$P42),AND(AE$6&gt;=CP!$S42,AE$6&lt;=CP!$T42),AND(AE$6&gt;=CP!$W42,AE$6&lt;=CP!$X42),AND(AE$6&gt;=CP!$AA42,AE$6&lt;=CP!$AB42)),"CP",IF(ISNA(HLOOKUP(AE$6,RTT!$B86:$M86,1,0)),"","RTT"))</f>
        <v/>
      </c>
      <c r="AF46" s="57" t="str">
        <f aca="false">IF(OR(AND(AF$6&gt;=CP!$G42,AF$6&lt;=CP!$H42),AND(AF$6&gt;=CP!$K42,AF$6&lt;=CP!$L42),AND(AF$6&gt;=CP!$O42,AF$6&lt;=CP!$P42),AND(AF$6&gt;=CP!$S42,AF$6&lt;=CP!$T42),AND(AF$6&gt;=CP!$W42,AF$6&lt;=CP!$X42),AND(AF$6&gt;=CP!$AA42,AF$6&lt;=CP!$AB42)),"CP",IF(ISNA(HLOOKUP(AF$6,RTT!$B86:$M86,1,0)),"","RTT"))</f>
        <v/>
      </c>
      <c r="AG46" s="57" t="str">
        <f aca="false">IF(OR(AND(AG$6&gt;=CP!$G42,AG$6&lt;=CP!$H42),AND(AG$6&gt;=CP!$K42,AG$6&lt;=CP!$L42),AND(AG$6&gt;=CP!$O42,AG$6&lt;=CP!$P42),AND(AG$6&gt;=CP!$S42,AG$6&lt;=CP!$T42),AND(AG$6&gt;=CP!$W42,AG$6&lt;=CP!$X42),AND(AG$6&gt;=CP!$AA42,AG$6&lt;=CP!$AB42)),"CP",IF(ISNA(HLOOKUP(AG$6,RTT!$B86:$M86,1,0)),"","RTT"))</f>
        <v/>
      </c>
      <c r="AH46" s="57" t="str">
        <f aca="false">IF(OR(AND(AH$6&gt;=CP!$G42,AH$6&lt;=CP!$H42),AND(AH$6&gt;=CP!$K42,AH$6&lt;=CP!$L42),AND(AH$6&gt;=CP!$O42,AH$6&lt;=CP!$P42),AND(AH$6&gt;=CP!$S42,AH$6&lt;=CP!$T42),AND(AH$6&gt;=CP!$W42,AH$6&lt;=CP!$X42),AND(AH$6&gt;=CP!$AA42,AH$6&lt;=CP!$AB42)),"CP",IF(ISNA(HLOOKUP(AH$6,RTT!$B86:$M86,1,0)),"","RTT"))</f>
        <v/>
      </c>
      <c r="AI46" s="57" t="str">
        <f aca="false">IF(OR(AND(AI$6&gt;=CP!$G42,AI$6&lt;=CP!$H42),AND(AI$6&gt;=CP!$K42,AI$6&lt;=CP!$L42),AND(AI$6&gt;=CP!$O42,AI$6&lt;=CP!$P42),AND(AI$6&gt;=CP!$S42,AI$6&lt;=CP!$T42),AND(AI$6&gt;=CP!$W42,AI$6&lt;=CP!$X42),AND(AI$6&gt;=CP!$AA42,AI$6&lt;=CP!$AB42)),"CP",IF(ISNA(HLOOKUP(AI$6,RTT!$B86:$M86,1,0)),"","RTT"))</f>
        <v/>
      </c>
      <c r="AJ46" s="57" t="str">
        <f aca="false">IF(OR(AND(AJ$6&gt;=CP!$G42,AJ$6&lt;=CP!$H42),AND(AJ$6&gt;=CP!$K42,AJ$6&lt;=CP!$L42),AND(AJ$6&gt;=CP!$O42,AJ$6&lt;=CP!$P42),AND(AJ$6&gt;=CP!$S42,AJ$6&lt;=CP!$T42),AND(AJ$6&gt;=CP!$W42,AJ$6&lt;=CP!$X42),AND(AJ$6&gt;=CP!$AA42,AJ$6&lt;=CP!$AB42)),"CP",IF(ISNA(HLOOKUP(AJ$6,RTT!$B86:$M86,1,0)),"","RTT"))</f>
        <v/>
      </c>
      <c r="AK46" s="57" t="str">
        <f aca="false">IF(OR(AND(AK$6&gt;=CP!$G42,AK$6&lt;=CP!$H42),AND(AK$6&gt;=CP!$K42,AK$6&lt;=CP!$L42),AND(AK$6&gt;=CP!$O42,AK$6&lt;=CP!$P42),AND(AK$6&gt;=CP!$S42,AK$6&lt;=CP!$T42),AND(AK$6&gt;=CP!$W42,AK$6&lt;=CP!$X42),AND(AK$6&gt;=CP!$AA42,AK$6&lt;=CP!$AB42)),"CP",IF(ISNA(HLOOKUP(AK$6,RTT!$B86:$M86,1,0)),"","RTT"))</f>
        <v/>
      </c>
      <c r="AL46" s="57" t="str">
        <f aca="false">IF(OR(AND(AL$6&gt;=CP!$G42,AL$6&lt;=CP!$H42),AND(AL$6&gt;=CP!$K42,AL$6&lt;=CP!$L42),AND(AL$6&gt;=CP!$O42,AL$6&lt;=CP!$P42),AND(AL$6&gt;=CP!$S42,AL$6&lt;=CP!$T42),AND(AL$6&gt;=CP!$W42,AL$6&lt;=CP!$X42),AND(AL$6&gt;=CP!$AA42,AL$6&lt;=CP!$AB42)),"CP",IF(ISNA(HLOOKUP(AL$6,RTT!$B86:$M86,1,0)),"","RTT"))</f>
        <v/>
      </c>
      <c r="AM46" s="57" t="str">
        <f aca="false">IF(OR(AND(AM$6&gt;=CP!$G42,AM$6&lt;=CP!$H42),AND(AM$6&gt;=CP!$K42,AM$6&lt;=CP!$L42),AND(AM$6&gt;=CP!$O42,AM$6&lt;=CP!$P42),AND(AM$6&gt;=CP!$S42,AM$6&lt;=CP!$T42),AND(AM$6&gt;=CP!$W42,AM$6&lt;=CP!$X42),AND(AM$6&gt;=CP!$AA42,AM$6&lt;=CP!$AB42)),"CP",IF(ISNA(HLOOKUP(AM$6,RTT!$B86:$M86,1,0)),"","RTT"))</f>
        <v/>
      </c>
      <c r="AN46" s="57" t="str">
        <f aca="false">IF(OR(AND(AN$6&gt;=CP!$G42,AN$6&lt;=CP!$H42),AND(AN$6&gt;=CP!$K42,AN$6&lt;=CP!$L42),AND(AN$6&gt;=CP!$O42,AN$6&lt;=CP!$P42),AND(AN$6&gt;=CP!$S42,AN$6&lt;=CP!$T42),AND(AN$6&gt;=CP!$W42,AN$6&lt;=CP!$X42),AND(AN$6&gt;=CP!$AA42,AN$6&lt;=CP!$AB42)),"CP",IF(ISNA(HLOOKUP(AN$6,RTT!$B86:$M86,1,0)),"","RTT"))</f>
        <v/>
      </c>
      <c r="AO46" s="57" t="str">
        <f aca="false">IF(OR(AND(AO$6&gt;=CP!$G42,AO$6&lt;=CP!$H42),AND(AO$6&gt;=CP!$K42,AO$6&lt;=CP!$L42),AND(AO$6&gt;=CP!$O42,AO$6&lt;=CP!$P42),AND(AO$6&gt;=CP!$S42,AO$6&lt;=CP!$T42),AND(AO$6&gt;=CP!$W42,AO$6&lt;=CP!$X42),AND(AO$6&gt;=CP!$AA42,AO$6&lt;=CP!$AB42)),"CP",IF(ISNA(HLOOKUP(AO$6,RTT!$B86:$M86,1,0)),"","RTT"))</f>
        <v>CP</v>
      </c>
      <c r="AP46" s="57" t="str">
        <f aca="false">IF(OR(AND(AP$6&gt;=CP!$G42,AP$6&lt;=CP!$H42),AND(AP$6&gt;=CP!$K42,AP$6&lt;=CP!$L42),AND(AP$6&gt;=CP!$O42,AP$6&lt;=CP!$P42),AND(AP$6&gt;=CP!$S42,AP$6&lt;=CP!$T42),AND(AP$6&gt;=CP!$W42,AP$6&lt;=CP!$X42),AND(AP$6&gt;=CP!$AA42,AP$6&lt;=CP!$AB42)),"CP",IF(ISNA(HLOOKUP(AP$6,RTT!$B86:$M86,1,0)),"","RTT"))</f>
        <v>CP</v>
      </c>
      <c r="AQ46" s="57" t="str">
        <f aca="false">IF(OR(AND(AQ$6&gt;=CP!$G42,AQ$6&lt;=CP!$H42),AND(AQ$6&gt;=CP!$K42,AQ$6&lt;=CP!$L42),AND(AQ$6&gt;=CP!$O42,AQ$6&lt;=CP!$P42),AND(AQ$6&gt;=CP!$S42,AQ$6&lt;=CP!$T42),AND(AQ$6&gt;=CP!$W42,AQ$6&lt;=CP!$X42),AND(AQ$6&gt;=CP!$AA42,AQ$6&lt;=CP!$AB42)),"CP",IF(ISNA(HLOOKUP(AQ$6,RTT!$B86:$M86,1,0)),"","RTT"))</f>
        <v>CP</v>
      </c>
      <c r="AR46" s="57" t="str">
        <f aca="false">IF(OR(AND(AR$6&gt;=CP!$G42,AR$6&lt;=CP!$H42),AND(AR$6&gt;=CP!$K42,AR$6&lt;=CP!$L42),AND(AR$6&gt;=CP!$O42,AR$6&lt;=CP!$P42),AND(AR$6&gt;=CP!$S42,AR$6&lt;=CP!$T42),AND(AR$6&gt;=CP!$W42,AR$6&lt;=CP!$X42),AND(AR$6&gt;=CP!$AA42,AR$6&lt;=CP!$AB42)),"CP",IF(ISNA(HLOOKUP(AR$6,RTT!$B86:$M86,1,0)),"","RTT"))</f>
        <v>CP</v>
      </c>
      <c r="AS46" s="57" t="str">
        <f aca="false">IF(OR(AND(AS$6&gt;=CP!$G42,AS$6&lt;=CP!$H42),AND(AS$6&gt;=CP!$K42,AS$6&lt;=CP!$L42),AND(AS$6&gt;=CP!$O42,AS$6&lt;=CP!$P42),AND(AS$6&gt;=CP!$S42,AS$6&lt;=CP!$T42),AND(AS$6&gt;=CP!$W42,AS$6&lt;=CP!$X42),AND(AS$6&gt;=CP!$AA42,AS$6&lt;=CP!$AB42)),"CP",IF(ISNA(HLOOKUP(AS$6,RTT!$B86:$M86,1,0)),"","RTT"))</f>
        <v>CP</v>
      </c>
      <c r="AT46" s="57" t="str">
        <f aca="false">IF(OR(AND(AT$6&gt;=CP!$G42,AT$6&lt;=CP!$H42),AND(AT$6&gt;=CP!$K42,AT$6&lt;=CP!$L42),AND(AT$6&gt;=CP!$O42,AT$6&lt;=CP!$P42),AND(AT$6&gt;=CP!$S42,AT$6&lt;=CP!$T42),AND(AT$6&gt;=CP!$W42,AT$6&lt;=CP!$X42),AND(AT$6&gt;=CP!$AA42,AT$6&lt;=CP!$AB42)),"CP",IF(ISNA(HLOOKUP(AT$6,RTT!$B86:$M86,1,0)),"","RTT"))</f>
        <v>CP</v>
      </c>
      <c r="AU46" s="57" t="str">
        <f aca="false">IF(OR(AND(AU$6&gt;=CP!$G42,AU$6&lt;=CP!$H42),AND(AU$6&gt;=CP!$K42,AU$6&lt;=CP!$L42),AND(AU$6&gt;=CP!$O42,AU$6&lt;=CP!$P42),AND(AU$6&gt;=CP!$S42,AU$6&lt;=CP!$T42),AND(AU$6&gt;=CP!$W42,AU$6&lt;=CP!$X42),AND(AU$6&gt;=CP!$AA42,AU$6&lt;=CP!$AB42)),"CP",IF(ISNA(HLOOKUP(AU$6,RTT!$B86:$M86,1,0)),"","RTT"))</f>
        <v/>
      </c>
      <c r="AV46" s="57" t="str">
        <f aca="false">IF(OR(AND(AV$6&gt;=CP!$G42,AV$6&lt;=CP!$H42),AND(AV$6&gt;=CP!$K42,AV$6&lt;=CP!$L42),AND(AV$6&gt;=CP!$O42,AV$6&lt;=CP!$P42),AND(AV$6&gt;=CP!$S42,AV$6&lt;=CP!$T42),AND(AV$6&gt;=CP!$W42,AV$6&lt;=CP!$X42),AND(AV$6&gt;=CP!$AA42,AV$6&lt;=CP!$AB42)),"CP",IF(ISNA(HLOOKUP(AV$6,RTT!$B86:$M86,1,0)),"","RTT"))</f>
        <v/>
      </c>
      <c r="AW46" s="57" t="str">
        <f aca="false">IF(OR(AND(AW$6&gt;=CP!$G42,AW$6&lt;=CP!$H42),AND(AW$6&gt;=CP!$K42,AW$6&lt;=CP!$L42),AND(AW$6&gt;=CP!$O42,AW$6&lt;=CP!$P42),AND(AW$6&gt;=CP!$S42,AW$6&lt;=CP!$T42),AND(AW$6&gt;=CP!$W42,AW$6&lt;=CP!$X42),AND(AW$6&gt;=CP!$AA42,AW$6&lt;=CP!$AB42)),"CP",IF(ISNA(HLOOKUP(AW$6,RTT!$B86:$M86,1,0)),"","RTT"))</f>
        <v/>
      </c>
      <c r="AX46" s="57" t="str">
        <f aca="false">IF(OR(AND(AX$6&gt;=CP!$G42,AX$6&lt;=CP!$H42),AND(AX$6&gt;=CP!$K42,AX$6&lt;=CP!$L42),AND(AX$6&gt;=CP!$O42,AX$6&lt;=CP!$P42),AND(AX$6&gt;=CP!$S42,AX$6&lt;=CP!$T42),AND(AX$6&gt;=CP!$W42,AX$6&lt;=CP!$X42),AND(AX$6&gt;=CP!$AA42,AX$6&lt;=CP!$AB42)),"CP",IF(ISNA(HLOOKUP(AX$6,RTT!$B86:$M86,1,0)),"","RTT"))</f>
        <v/>
      </c>
      <c r="AY46" s="57" t="str">
        <f aca="false">IF(OR(AND(AY$6&gt;=CP!$G42,AY$6&lt;=CP!$H42),AND(AY$6&gt;=CP!$K42,AY$6&lt;=CP!$L42),AND(AY$6&gt;=CP!$O42,AY$6&lt;=CP!$P42),AND(AY$6&gt;=CP!$S42,AY$6&lt;=CP!$T42),AND(AY$6&gt;=CP!$W42,AY$6&lt;=CP!$X42),AND(AY$6&gt;=CP!$AA42,AY$6&lt;=CP!$AB42)),"CP",IF(ISNA(HLOOKUP(AY$6,RTT!$B86:$M86,1,0)),"","RTT"))</f>
        <v/>
      </c>
      <c r="AZ46" s="57" t="str">
        <f aca="false">IF(OR(AND(AZ$6&gt;=CP!$G42,AZ$6&lt;=CP!$H42),AND(AZ$6&gt;=CP!$K42,AZ$6&lt;=CP!$L42),AND(AZ$6&gt;=CP!$O42,AZ$6&lt;=CP!$P42),AND(AZ$6&gt;=CP!$S42,AZ$6&lt;=CP!$T42),AND(AZ$6&gt;=CP!$W42,AZ$6&lt;=CP!$X42),AND(AZ$6&gt;=CP!$AA42,AZ$6&lt;=CP!$AB42)),"CP",IF(ISNA(HLOOKUP(AZ$6,RTT!$B86:$M86,1,0)),"","RTT"))</f>
        <v/>
      </c>
      <c r="BA46" s="57" t="str">
        <f aca="false">IF(OR(AND(BA$6&gt;=CP!$G42,BA$6&lt;=CP!$H42),AND(BA$6&gt;=CP!$K42,BA$6&lt;=CP!$L42),AND(BA$6&gt;=CP!$O42,BA$6&lt;=CP!$P42),AND(BA$6&gt;=CP!$S42,BA$6&lt;=CP!$T42),AND(BA$6&gt;=CP!$W42,BA$6&lt;=CP!$X42),AND(BA$6&gt;=CP!$AA42,BA$6&lt;=CP!$AB42)),"CP",IF(ISNA(HLOOKUP(BA$6,RTT!$B86:$M86,1,0)),"","RTT"))</f>
        <v/>
      </c>
      <c r="BB46" s="57" t="str">
        <f aca="false">IF(OR(AND(BB$6&gt;=CP!$G42,BB$6&lt;=CP!$H42),AND(BB$6&gt;=CP!$K42,BB$6&lt;=CP!$L42),AND(BB$6&gt;=CP!$O42,BB$6&lt;=CP!$P42),AND(BB$6&gt;=CP!$S42,BB$6&lt;=CP!$T42),AND(BB$6&gt;=CP!$W42,BB$6&lt;=CP!$X42),AND(BB$6&gt;=CP!$AA42,BB$6&lt;=CP!$AB42)),"CP",IF(ISNA(HLOOKUP(BB$6,RTT!$B86:$M86,1,0)),"","RTT"))</f>
        <v/>
      </c>
      <c r="BC46" s="57" t="str">
        <f aca="false">IF(OR(AND(BC$6&gt;=CP!$G42,BC$6&lt;=CP!$H42),AND(BC$6&gt;=CP!$K42,BC$6&lt;=CP!$L42),AND(BC$6&gt;=CP!$O42,BC$6&lt;=CP!$P42),AND(BC$6&gt;=CP!$S42,BC$6&lt;=CP!$T42),AND(BC$6&gt;=CP!$W42,BC$6&lt;=CP!$X42),AND(BC$6&gt;=CP!$AA42,BC$6&lt;=CP!$AB42)),"CP",IF(ISNA(HLOOKUP(BC$6,RTT!$B86:$M86,1,0)),"","RTT"))</f>
        <v/>
      </c>
      <c r="BD46" s="57" t="str">
        <f aca="false">IF(OR(AND(BD$6&gt;=CP!$G42,BD$6&lt;=CP!$H42),AND(BD$6&gt;=CP!$K42,BD$6&lt;=CP!$L42),AND(BD$6&gt;=CP!$O42,BD$6&lt;=CP!$P42),AND(BD$6&gt;=CP!$S42,BD$6&lt;=CP!$T42),AND(BD$6&gt;=CP!$W42,BD$6&lt;=CP!$X42),AND(BD$6&gt;=CP!$AA42,BD$6&lt;=CP!$AB42)),"CP",IF(ISNA(HLOOKUP(BD$6,RTT!$B86:$M86,1,0)),"","RTT"))</f>
        <v/>
      </c>
      <c r="BE46" s="57" t="str">
        <f aca="false">IF(OR(AND(BE$6&gt;=CP!$G42,BE$6&lt;=CP!$H42),AND(BE$6&gt;=CP!$K42,BE$6&lt;=CP!$L42),AND(BE$6&gt;=CP!$O42,BE$6&lt;=CP!$P42),AND(BE$6&gt;=CP!$S42,BE$6&lt;=CP!$T42),AND(BE$6&gt;=CP!$W42,BE$6&lt;=CP!$X42),AND(BE$6&gt;=CP!$AA42,BE$6&lt;=CP!$AB42)),"CP",IF(ISNA(HLOOKUP(BE$6,RTT!$B86:$M86,1,0)),"","RTT"))</f>
        <v/>
      </c>
      <c r="BF46" s="57" t="str">
        <f aca="false">IF(OR(AND(BF$6&gt;=CP!$G42,BF$6&lt;=CP!$H42),AND(BF$6&gt;=CP!$K42,BF$6&lt;=CP!$L42),AND(BF$6&gt;=CP!$O42,BF$6&lt;=CP!$P42),AND(BF$6&gt;=CP!$S42,BF$6&lt;=CP!$T42),AND(BF$6&gt;=CP!$W42,BF$6&lt;=CP!$X42),AND(BF$6&gt;=CP!$AA42,BF$6&lt;=CP!$AB42)),"CP",IF(ISNA(HLOOKUP(BF$6,RTT!$B86:$M86,1,0)),"","RTT"))</f>
        <v/>
      </c>
      <c r="BG46" s="57" t="str">
        <f aca="false">IF(OR(AND(BG$6&gt;=CP!$G42,BG$6&lt;=CP!$H42),AND(BG$6&gt;=CP!$K42,BG$6&lt;=CP!$L42),AND(BG$6&gt;=CP!$O42,BG$6&lt;=CP!$P42),AND(BG$6&gt;=CP!$S42,BG$6&lt;=CP!$T42),AND(BG$6&gt;=CP!$W42,BG$6&lt;=CP!$X42),AND(BG$6&gt;=CP!$AA42,BG$6&lt;=CP!$AB42)),"CP",IF(ISNA(HLOOKUP(BG$6,RTT!$B86:$M86,1,0)),"","RTT"))</f>
        <v/>
      </c>
      <c r="BH46" s="57" t="str">
        <f aca="false">IF(OR(AND(BH$6&gt;=CP!$G42,BH$6&lt;=CP!$H42),AND(BH$6&gt;=CP!$K42,BH$6&lt;=CP!$L42),AND(BH$6&gt;=CP!$O42,BH$6&lt;=CP!$P42),AND(BH$6&gt;=CP!$S42,BH$6&lt;=CP!$T42),AND(BH$6&gt;=CP!$W42,BH$6&lt;=CP!$X42),AND(BH$6&gt;=CP!$AA42,BH$6&lt;=CP!$AB42)),"CP",IF(ISNA(HLOOKUP(BH$6,RTT!$B86:$M86,1,0)),"","RTT"))</f>
        <v/>
      </c>
      <c r="BI46" s="57" t="str">
        <f aca="false">IF(OR(AND(BI$6&gt;=CP!$G42,BI$6&lt;=CP!$H42),AND(BI$6&gt;=CP!$K42,BI$6&lt;=CP!$L42),AND(BI$6&gt;=CP!$O42,BI$6&lt;=CP!$P42),AND(BI$6&gt;=CP!$S42,BI$6&lt;=CP!$T42),AND(BI$6&gt;=CP!$W42,BI$6&lt;=CP!$X42),AND(BI$6&gt;=CP!$AA42,BI$6&lt;=CP!$AB42)),"CP",IF(ISNA(HLOOKUP(BI$6,RTT!$B86:$M86,1,0)),"","RTT"))</f>
        <v/>
      </c>
      <c r="BJ46" s="57" t="str">
        <f aca="false">IF(OR(AND(BJ$6&gt;=CP!$G42,BJ$6&lt;=CP!$H42),AND(BJ$6&gt;=CP!$K42,BJ$6&lt;=CP!$L42),AND(BJ$6&gt;=CP!$O42,BJ$6&lt;=CP!$P42),AND(BJ$6&gt;=CP!$S42,BJ$6&lt;=CP!$T42),AND(BJ$6&gt;=CP!$W42,BJ$6&lt;=CP!$X42),AND(BJ$6&gt;=CP!$AA42,BJ$6&lt;=CP!$AB42)),"CP",IF(ISNA(HLOOKUP(BJ$6,RTT!$B86:$M86,1,0)),"","RTT"))</f>
        <v/>
      </c>
      <c r="BK46" s="57" t="str">
        <f aca="false">IF(OR(AND(BK$6&gt;=CP!$G42,BK$6&lt;=CP!$H42),AND(BK$6&gt;=CP!$K42,BK$6&lt;=CP!$L42),AND(BK$6&gt;=CP!$O42,BK$6&lt;=CP!$P42),AND(BK$6&gt;=CP!$S42,BK$6&lt;=CP!$T42),AND(BK$6&gt;=CP!$W42,BK$6&lt;=CP!$X42),AND(BK$6&gt;=CP!$AA42,BK$6&lt;=CP!$AB42)),"CP",IF(ISNA(HLOOKUP(BK$6,RTT!$B86:$M86,1,0)),"","RTT"))</f>
        <v/>
      </c>
      <c r="BL46" s="57" t="str">
        <f aca="false">IF(OR(AND(BL$6&gt;=CP!$G42,BL$6&lt;=CP!$H42),AND(BL$6&gt;=CP!$K42,BL$6&lt;=CP!$L42),AND(BL$6&gt;=CP!$O42,BL$6&lt;=CP!$P42),AND(BL$6&gt;=CP!$S42,BL$6&lt;=CP!$T42),AND(BL$6&gt;=CP!$W42,BL$6&lt;=CP!$X42),AND(BL$6&gt;=CP!$AA42,BL$6&lt;=CP!$AB42)),"CP",IF(ISNA(HLOOKUP(BL$6,RTT!$B86:$M86,1,0)),"","RTT"))</f>
        <v/>
      </c>
      <c r="BM46" s="57" t="str">
        <f aca="false">IF(OR(AND(BM$6&gt;=CP!$G42,BM$6&lt;=CP!$H42),AND(BM$6&gt;=CP!$K42,BM$6&lt;=CP!$L42),AND(BM$6&gt;=CP!$O42,BM$6&lt;=CP!$P42),AND(BM$6&gt;=CP!$S42,BM$6&lt;=CP!$T42),AND(BM$6&gt;=CP!$W42,BM$6&lt;=CP!$X42),AND(BM$6&gt;=CP!$AA42,BM$6&lt;=CP!$AB42)),"CP",IF(ISNA(HLOOKUP(BM$6,RTT!$B86:$M86,1,0)),"","RTT"))</f>
        <v/>
      </c>
      <c r="BN46" s="57" t="str">
        <f aca="false">IF(OR(AND(BN$6&gt;=CP!$G42,BN$6&lt;=CP!$H42),AND(BN$6&gt;=CP!$K42,BN$6&lt;=CP!$L42),AND(BN$6&gt;=CP!$O42,BN$6&lt;=CP!$P42),AND(BN$6&gt;=CP!$S42,BN$6&lt;=CP!$T42),AND(BN$6&gt;=CP!$W42,BN$6&lt;=CP!$X42),AND(BN$6&gt;=CP!$AA42,BN$6&lt;=CP!$AB42)),"CP",IF(ISNA(HLOOKUP(BN$6,RTT!$B86:$M86,1,0)),"","RTT"))</f>
        <v/>
      </c>
      <c r="BO46" s="57" t="str">
        <f aca="false">IF(OR(AND(BO$6&gt;=CP!$G42,BO$6&lt;=CP!$H42),AND(BO$6&gt;=CP!$K42,BO$6&lt;=CP!$L42),AND(BO$6&gt;=CP!$O42,BO$6&lt;=CP!$P42),AND(BO$6&gt;=CP!$S42,BO$6&lt;=CP!$T42),AND(BO$6&gt;=CP!$W42,BO$6&lt;=CP!$X42),AND(BO$6&gt;=CP!$AA42,BO$6&lt;=CP!$AB42)),"CP",IF(ISNA(HLOOKUP(BO$6,RTT!$B86:$M86,1,0)),"","RTT"))</f>
        <v/>
      </c>
      <c r="BP46" s="57" t="str">
        <f aca="false">IF(OR(AND(BP$6&gt;=CP!$G42,BP$6&lt;=CP!$H42),AND(BP$6&gt;=CP!$K42,BP$6&lt;=CP!$L42),AND(BP$6&gt;=CP!$O42,BP$6&lt;=CP!$P42),AND(BP$6&gt;=CP!$S42,BP$6&lt;=CP!$T42),AND(BP$6&gt;=CP!$W42,BP$6&lt;=CP!$X42),AND(BP$6&gt;=CP!$AA42,BP$6&lt;=CP!$AB42)),"CP",IF(ISNA(HLOOKUP(BP$6,RTT!$B86:$M86,1,0)),"","RTT"))</f>
        <v/>
      </c>
      <c r="BQ46" s="57" t="str">
        <f aca="false">IF(OR(AND(BQ$6&gt;=CP!$G42,BQ$6&lt;=CP!$H42),AND(BQ$6&gt;=CP!$K42,BQ$6&lt;=CP!$L42),AND(BQ$6&gt;=CP!$O42,BQ$6&lt;=CP!$P42),AND(BQ$6&gt;=CP!$S42,BQ$6&lt;=CP!$T42),AND(BQ$6&gt;=CP!$W42,BQ$6&lt;=CP!$X42),AND(BQ$6&gt;=CP!$AA42,BQ$6&lt;=CP!$AB42)),"CP",IF(ISNA(HLOOKUP(BQ$6,RTT!$B86:$M86,1,0)),"","RTT"))</f>
        <v/>
      </c>
      <c r="BR46" s="57" t="str">
        <f aca="false">IF(OR(AND(BR$6&gt;=CP!$G42,BR$6&lt;=CP!$H42),AND(BR$6&gt;=CP!$K42,BR$6&lt;=CP!$L42),AND(BR$6&gt;=CP!$O42,BR$6&lt;=CP!$P42),AND(BR$6&gt;=CP!$S42,BR$6&lt;=CP!$T42),AND(BR$6&gt;=CP!$W42,BR$6&lt;=CP!$X42),AND(BR$6&gt;=CP!$AA42,BR$6&lt;=CP!$AB42)),"CP",IF(ISNA(HLOOKUP(BR$6,RTT!$B86:$M86,1,0)),"","RTT"))</f>
        <v/>
      </c>
      <c r="BS46" s="57" t="str">
        <f aca="false">IF(OR(AND(BS$6&gt;=CP!$G42,BS$6&lt;=CP!$H42),AND(BS$6&gt;=CP!$K42,BS$6&lt;=CP!$L42),AND(BS$6&gt;=CP!$O42,BS$6&lt;=CP!$P42),AND(BS$6&gt;=CP!$S42,BS$6&lt;=CP!$T42),AND(BS$6&gt;=CP!$W42,BS$6&lt;=CP!$X42),AND(BS$6&gt;=CP!$AA42,BS$6&lt;=CP!$AB42)),"CP",IF(ISNA(HLOOKUP(BS$6,RTT!$B86:$M86,1,0)),"","RTT"))</f>
        <v/>
      </c>
      <c r="BT46" s="57" t="str">
        <f aca="false">IF(OR(AND(BT$6&gt;=CP!$G42,BT$6&lt;=CP!$H42),AND(BT$6&gt;=CP!$K42,BT$6&lt;=CP!$L42),AND(BT$6&gt;=CP!$O42,BT$6&lt;=CP!$P42),AND(BT$6&gt;=CP!$S42,BT$6&lt;=CP!$T42),AND(BT$6&gt;=CP!$W42,BT$6&lt;=CP!$X42),AND(BT$6&gt;=CP!$AA42,BT$6&lt;=CP!$AB42)),"CP",IF(ISNA(HLOOKUP(BT$6,RTT!$B86:$M86,1,0)),"","RTT"))</f>
        <v/>
      </c>
      <c r="BU46" s="57" t="str">
        <f aca="false">IF(OR(AND(BU$6&gt;=CP!$G42,BU$6&lt;=CP!$H42),AND(BU$6&gt;=CP!$K42,BU$6&lt;=CP!$L42),AND(BU$6&gt;=CP!$O42,BU$6&lt;=CP!$P42),AND(BU$6&gt;=CP!$S42,BU$6&lt;=CP!$T42),AND(BU$6&gt;=CP!$W42,BU$6&lt;=CP!$X42),AND(BU$6&gt;=CP!$AA42,BU$6&lt;=CP!$AB42)),"CP",IF(ISNA(HLOOKUP(BU$6,RTT!$B86:$M86,1,0)),"","RTT"))</f>
        <v/>
      </c>
      <c r="BV46" s="57" t="str">
        <f aca="false">IF(OR(AND(BV$6&gt;=CP!$G42,BV$6&lt;=CP!$H42),AND(BV$6&gt;=CP!$K42,BV$6&lt;=CP!$L42),AND(BV$6&gt;=CP!$O42,BV$6&lt;=CP!$P42),AND(BV$6&gt;=CP!$S42,BV$6&lt;=CP!$T42),AND(BV$6&gt;=CP!$W42,BV$6&lt;=CP!$X42),AND(BV$6&gt;=CP!$AA42,BV$6&lt;=CP!$AB42)),"CP",IF(ISNA(HLOOKUP(BV$6,RTT!$B86:$M86,1,0)),"","RTT"))</f>
        <v/>
      </c>
      <c r="BW46" s="57" t="str">
        <f aca="false">IF(OR(AND(BW$6&gt;=CP!$G42,BW$6&lt;=CP!$H42),AND(BW$6&gt;=CP!$K42,BW$6&lt;=CP!$L42),AND(BW$6&gt;=CP!$O42,BW$6&lt;=CP!$P42),AND(BW$6&gt;=CP!$S42,BW$6&lt;=CP!$T42),AND(BW$6&gt;=CP!$W42,BW$6&lt;=CP!$X42),AND(BW$6&gt;=CP!$AA42,BW$6&lt;=CP!$AB42)),"CP",IF(ISNA(HLOOKUP(BW$6,RTT!$B86:$M86,1,0)),"","RTT"))</f>
        <v/>
      </c>
      <c r="BX46" s="57" t="str">
        <f aca="false">IF(OR(AND(BX$6&gt;=CP!$G42,BX$6&lt;=CP!$H42),AND(BX$6&gt;=CP!$K42,BX$6&lt;=CP!$L42),AND(BX$6&gt;=CP!$O42,BX$6&lt;=CP!$P42),AND(BX$6&gt;=CP!$S42,BX$6&lt;=CP!$T42),AND(BX$6&gt;=CP!$W42,BX$6&lt;=CP!$X42),AND(BX$6&gt;=CP!$AA42,BX$6&lt;=CP!$AB42)),"CP",IF(ISNA(HLOOKUP(BX$6,RTT!$B86:$M86,1,0)),"","RTT"))</f>
        <v/>
      </c>
      <c r="BY46" s="57" t="str">
        <f aca="false">IF(OR(AND(BY$6&gt;=CP!$G42,BY$6&lt;=CP!$H42),AND(BY$6&gt;=CP!$K42,BY$6&lt;=CP!$L42),AND(BY$6&gt;=CP!$O42,BY$6&lt;=CP!$P42),AND(BY$6&gt;=CP!$S42,BY$6&lt;=CP!$T42),AND(BY$6&gt;=CP!$W42,BY$6&lt;=CP!$X42),AND(BY$6&gt;=CP!$AA42,BY$6&lt;=CP!$AB42)),"CP",IF(ISNA(HLOOKUP(BY$6,RTT!$B86:$M86,1,0)),"","RTT"))</f>
        <v/>
      </c>
      <c r="BZ46" s="57" t="str">
        <f aca="false">IF(OR(AND(BZ$6&gt;=CP!$G42,BZ$6&lt;=CP!$H42),AND(BZ$6&gt;=CP!$K42,BZ$6&lt;=CP!$L42),AND(BZ$6&gt;=CP!$O42,BZ$6&lt;=CP!$P42),AND(BZ$6&gt;=CP!$S42,BZ$6&lt;=CP!$T42),AND(BZ$6&gt;=CP!$W42,BZ$6&lt;=CP!$X42),AND(BZ$6&gt;=CP!$AA42,BZ$6&lt;=CP!$AB42)),"CP",IF(ISNA(HLOOKUP(BZ$6,RTT!$B86:$M86,1,0)),"","RTT"))</f>
        <v/>
      </c>
      <c r="CA46" s="57" t="str">
        <f aca="false">IF(OR(AND(CA$6&gt;=CP!$G42,CA$6&lt;=CP!$H42),AND(CA$6&gt;=CP!$K42,CA$6&lt;=CP!$L42),AND(CA$6&gt;=CP!$O42,CA$6&lt;=CP!$P42),AND(CA$6&gt;=CP!$S42,CA$6&lt;=CP!$T42),AND(CA$6&gt;=CP!$W42,CA$6&lt;=CP!$X42),AND(CA$6&gt;=CP!$AA42,CA$6&lt;=CP!$AB42)),"CP",IF(ISNA(HLOOKUP(CA$6,RTT!$B86:$M86,1,0)),"","RTT"))</f>
        <v/>
      </c>
      <c r="CB46" s="57" t="str">
        <f aca="false">IF(OR(AND(CB$6&gt;=CP!$G42,CB$6&lt;=CP!$H42),AND(CB$6&gt;=CP!$K42,CB$6&lt;=CP!$L42),AND(CB$6&gt;=CP!$O42,CB$6&lt;=CP!$P42),AND(CB$6&gt;=CP!$S42,CB$6&lt;=CP!$T42),AND(CB$6&gt;=CP!$W42,CB$6&lt;=CP!$X42),AND(CB$6&gt;=CP!$AA42,CB$6&lt;=CP!$AB42)),"CP",IF(ISNA(HLOOKUP(CB$6,RTT!$B86:$M86,1,0)),"","RTT"))</f>
        <v/>
      </c>
      <c r="CC46" s="57" t="str">
        <f aca="false">IF(OR(AND(CC$6&gt;=CP!$G42,CC$6&lt;=CP!$H42),AND(CC$6&gt;=CP!$K42,CC$6&lt;=CP!$L42),AND(CC$6&gt;=CP!$O42,CC$6&lt;=CP!$P42),AND(CC$6&gt;=CP!$S42,CC$6&lt;=CP!$T42),AND(CC$6&gt;=CP!$W42,CC$6&lt;=CP!$X42),AND(CC$6&gt;=CP!$AA42,CC$6&lt;=CP!$AB42)),"CP",IF(ISNA(HLOOKUP(CC$6,RTT!$B86:$M86,1,0)),"","RTT"))</f>
        <v/>
      </c>
      <c r="CD46" s="57" t="str">
        <f aca="false">IF(OR(AND(CD$6&gt;=CP!$G42,CD$6&lt;=CP!$H42),AND(CD$6&gt;=CP!$K42,CD$6&lt;=CP!$L42),AND(CD$6&gt;=CP!$O42,CD$6&lt;=CP!$P42),AND(CD$6&gt;=CP!$S42,CD$6&lt;=CP!$T42),AND(CD$6&gt;=CP!$W42,CD$6&lt;=CP!$X42),AND(CD$6&gt;=CP!$AA42,CD$6&lt;=CP!$AB42)),"CP",IF(ISNA(HLOOKUP(CD$6,RTT!$B86:$M86,1,0)),"","RTT"))</f>
        <v/>
      </c>
      <c r="CE46" s="57" t="str">
        <f aca="false">IF(OR(AND(CE$6&gt;=CP!$G42,CE$6&lt;=CP!$H42),AND(CE$6&gt;=CP!$K42,CE$6&lt;=CP!$L42),AND(CE$6&gt;=CP!$O42,CE$6&lt;=CP!$P42),AND(CE$6&gt;=CP!$S42,CE$6&lt;=CP!$T42),AND(CE$6&gt;=CP!$W42,CE$6&lt;=CP!$X42),AND(CE$6&gt;=CP!$AA42,CE$6&lt;=CP!$AB42)),"CP",IF(ISNA(HLOOKUP(CE$6,RTT!$B86:$M86,1,0)),"","RTT"))</f>
        <v/>
      </c>
      <c r="CF46" s="57" t="str">
        <f aca="false">IF(OR(AND(CF$6&gt;=CP!$G42,CF$6&lt;=CP!$H42),AND(CF$6&gt;=CP!$K42,CF$6&lt;=CP!$L42),AND(CF$6&gt;=CP!$O42,CF$6&lt;=CP!$P42),AND(CF$6&gt;=CP!$S42,CF$6&lt;=CP!$T42),AND(CF$6&gt;=CP!$W42,CF$6&lt;=CP!$X42),AND(CF$6&gt;=CP!$AA42,CF$6&lt;=CP!$AB42)),"CP",IF(ISNA(HLOOKUP(CF$6,RTT!$B86:$M86,1,0)),"","RTT"))</f>
        <v/>
      </c>
      <c r="CG46" s="57" t="str">
        <f aca="false">IF(OR(AND(CG$6&gt;=CP!$G42,CG$6&lt;=CP!$H42),AND(CG$6&gt;=CP!$K42,CG$6&lt;=CP!$L42),AND(CG$6&gt;=CP!$O42,CG$6&lt;=CP!$P42),AND(CG$6&gt;=CP!$S42,CG$6&lt;=CP!$T42),AND(CG$6&gt;=CP!$W42,CG$6&lt;=CP!$X42),AND(CG$6&gt;=CP!$AA42,CG$6&lt;=CP!$AB42)),"CP",IF(ISNA(HLOOKUP(CG$6,RTT!$B86:$M86,1,0)),"","RTT"))</f>
        <v/>
      </c>
      <c r="CH46" s="57" t="str">
        <f aca="false">IF(OR(AND(CH$6&gt;=CP!$G42,CH$6&lt;=CP!$H42),AND(CH$6&gt;=CP!$K42,CH$6&lt;=CP!$L42),AND(CH$6&gt;=CP!$O42,CH$6&lt;=CP!$P42),AND(CH$6&gt;=CP!$S42,CH$6&lt;=CP!$T42),AND(CH$6&gt;=CP!$W42,CH$6&lt;=CP!$X42),AND(CH$6&gt;=CP!$AA42,CH$6&lt;=CP!$AB42)),"CP",IF(ISNA(HLOOKUP(CH$6,RTT!$B86:$M86,1,0)),"","RTT"))</f>
        <v/>
      </c>
      <c r="CI46" s="57" t="str">
        <f aca="false">IF(OR(AND(CI$6&gt;=CP!$G42,CI$6&lt;=CP!$H42),AND(CI$6&gt;=CP!$K42,CI$6&lt;=CP!$L42),AND(CI$6&gt;=CP!$O42,CI$6&lt;=CP!$P42),AND(CI$6&gt;=CP!$S42,CI$6&lt;=CP!$T42),AND(CI$6&gt;=CP!$W42,CI$6&lt;=CP!$X42),AND(CI$6&gt;=CP!$AA42,CI$6&lt;=CP!$AB42)),"CP",IF(ISNA(HLOOKUP(CI$6,RTT!$B86:$M86,1,0)),"","RTT"))</f>
        <v/>
      </c>
      <c r="CJ46" s="57" t="str">
        <f aca="false">IF(OR(AND(CJ$6&gt;=CP!$G42,CJ$6&lt;=CP!$H42),AND(CJ$6&gt;=CP!$K42,CJ$6&lt;=CP!$L42),AND(CJ$6&gt;=CP!$O42,CJ$6&lt;=CP!$P42),AND(CJ$6&gt;=CP!$S42,CJ$6&lt;=CP!$T42),AND(CJ$6&gt;=CP!$W42,CJ$6&lt;=CP!$X42),AND(CJ$6&gt;=CP!$AA42,CJ$6&lt;=CP!$AB42)),"CP",IF(ISNA(HLOOKUP(CJ$6,RTT!$B86:$M86,1,0)),"","RTT"))</f>
        <v/>
      </c>
      <c r="CK46" s="57" t="str">
        <f aca="false">IF(OR(AND(CK$6&gt;=CP!$G42,CK$6&lt;=CP!$H42),AND(CK$6&gt;=CP!$K42,CK$6&lt;=CP!$L42),AND(CK$6&gt;=CP!$O42,CK$6&lt;=CP!$P42),AND(CK$6&gt;=CP!$S42,CK$6&lt;=CP!$T42),AND(CK$6&gt;=CP!$W42,CK$6&lt;=CP!$X42),AND(CK$6&gt;=CP!$AA42,CK$6&lt;=CP!$AB42)),"CP",IF(ISNA(HLOOKUP(CK$6,RTT!$B86:$M86,1,0)),"","RTT"))</f>
        <v/>
      </c>
      <c r="CL46" s="57" t="str">
        <f aca="false">IF(OR(AND(CL$6&gt;=CP!$G42,CL$6&lt;=CP!$H42),AND(CL$6&gt;=CP!$K42,CL$6&lt;=CP!$L42),AND(CL$6&gt;=CP!$O42,CL$6&lt;=CP!$P42),AND(CL$6&gt;=CP!$S42,CL$6&lt;=CP!$T42),AND(CL$6&gt;=CP!$W42,CL$6&lt;=CP!$X42),AND(CL$6&gt;=CP!$AA42,CL$6&lt;=CP!$AB42)),"CP",IF(ISNA(HLOOKUP(CL$6,RTT!$B86:$M86,1,0)),"","RTT"))</f>
        <v/>
      </c>
      <c r="CM46" s="57" t="str">
        <f aca="false">IF(OR(AND(CM$6&gt;=CP!$G42,CM$6&lt;=CP!$H42),AND(CM$6&gt;=CP!$K42,CM$6&lt;=CP!$L42),AND(CM$6&gt;=CP!$O42,CM$6&lt;=CP!$P42),AND(CM$6&gt;=CP!$S42,CM$6&lt;=CP!$T42),AND(CM$6&gt;=CP!$W42,CM$6&lt;=CP!$X42),AND(CM$6&gt;=CP!$AA42,CM$6&lt;=CP!$AB42)),"CP",IF(ISNA(HLOOKUP(CM$6,RTT!$B86:$M86,1,0)),"","RTT"))</f>
        <v/>
      </c>
      <c r="CN46" s="57" t="str">
        <f aca="false">IF(OR(AND(CN$6&gt;=CP!$G42,CN$6&lt;=CP!$H42),AND(CN$6&gt;=CP!$K42,CN$6&lt;=CP!$L42),AND(CN$6&gt;=CP!$O42,CN$6&lt;=CP!$P42),AND(CN$6&gt;=CP!$S42,CN$6&lt;=CP!$T42),AND(CN$6&gt;=CP!$W42,CN$6&lt;=CP!$X42),AND(CN$6&gt;=CP!$AA42,CN$6&lt;=CP!$AB42)),"CP",IF(ISNA(HLOOKUP(CN$6,RTT!$B86:$M86,1,0)),"","RTT"))</f>
        <v/>
      </c>
      <c r="CO46" s="57" t="str">
        <f aca="false">IF(OR(AND(CO$6&gt;=CP!$G42,CO$6&lt;=CP!$H42),AND(CO$6&gt;=CP!$K42,CO$6&lt;=CP!$L42),AND(CO$6&gt;=CP!$O42,CO$6&lt;=CP!$P42),AND(CO$6&gt;=CP!$S42,CO$6&lt;=CP!$T42),AND(CO$6&gt;=CP!$W42,CO$6&lt;=CP!$X42),AND(CO$6&gt;=CP!$AA42,CO$6&lt;=CP!$AB42)),"CP",IF(ISNA(HLOOKUP(CO$6,RTT!$B86:$M86,1,0)),"","RTT"))</f>
        <v/>
      </c>
      <c r="CP46" s="58" t="str">
        <f aca="false">IF(OR(AND(CP$6&gt;=CP!$G42,CP$6&lt;=CP!$H42),AND(CP$6&gt;=CP!$K42,CP$6&lt;=CP!$L42),AND(CP$6&gt;=CP!$O42,CP$6&lt;=CP!$P42),AND(CP$6&gt;=CP!$S42,CP$6&lt;=CP!$T42),AND(CP$6&gt;=CP!$W42,CP$6&lt;=CP!$X42),AND(CP$6&gt;=CP!$AA42,CP$6&lt;=CP!$AB42)),"CP",IF(ISNA(HLOOKUP(CP$6,RTT!$B86:$M86,1,0)),"","RTT"))</f>
        <v/>
      </c>
    </row>
    <row r="47" customFormat="false" ht="14.4" hidden="false" customHeight="false" outlineLevel="0" collapsed="false">
      <c r="A47" s="12" t="s">
        <v>161</v>
      </c>
      <c r="B47" s="59" t="s">
        <v>127</v>
      </c>
      <c r="C47" s="57" t="str">
        <f aca="false">IF(OR(AND(C$6&gt;=CP!$G43,C$6&lt;=CP!$H43),AND(C$6&gt;=CP!$K43,C$6&lt;=CP!$L43),AND(C$6&gt;=CP!$O43,C$6&lt;=CP!$P43),AND(C$6&gt;=CP!$S43,C$6&lt;=CP!$T43),AND(C$6&gt;=CP!$W43,C$6&lt;=CP!$X43),AND(C$6&gt;=CP!$AA43,C$6&lt;=CP!$AB43)),"CP",IF(ISNA(HLOOKUP(C$6,RTT!$B87:$M87,1,0)),"","RTT"))</f>
        <v/>
      </c>
      <c r="D47" s="57" t="str">
        <f aca="false">IF(OR(AND(D$6&gt;=CP!$G43,D$6&lt;=CP!$H43),AND(D$6&gt;=CP!$K43,D$6&lt;=CP!$L43),AND(D$6&gt;=CP!$O43,D$6&lt;=CP!$P43),AND(D$6&gt;=CP!$S43,D$6&lt;=CP!$T43),AND(D$6&gt;=CP!$W43,D$6&lt;=CP!$X43),AND(D$6&gt;=CP!$AA43,D$6&lt;=CP!$AB43)),"CP",IF(ISNA(HLOOKUP(D$6,RTT!$B87:$M87,1,0)),"","RTT"))</f>
        <v/>
      </c>
      <c r="E47" s="57" t="str">
        <f aca="false">IF(OR(AND(E$6&gt;=CP!$G43,E$6&lt;=CP!$H43),AND(E$6&gt;=CP!$K43,E$6&lt;=CP!$L43),AND(E$6&gt;=CP!$O43,E$6&lt;=CP!$P43),AND(E$6&gt;=CP!$S43,E$6&lt;=CP!$T43),AND(E$6&gt;=CP!$W43,E$6&lt;=CP!$X43),AND(E$6&gt;=CP!$AA43,E$6&lt;=CP!$AB43)),"CP",IF(ISNA(HLOOKUP(E$6,RTT!$B87:$M87,1,0)),"","RTT"))</f>
        <v/>
      </c>
      <c r="F47" s="57" t="str">
        <f aca="false">IF(OR(AND(F$6&gt;=CP!$G43,F$6&lt;=CP!$H43),AND(F$6&gt;=CP!$K43,F$6&lt;=CP!$L43),AND(F$6&gt;=CP!$O43,F$6&lt;=CP!$P43),AND(F$6&gt;=CP!$S43,F$6&lt;=CP!$T43),AND(F$6&gt;=CP!$W43,F$6&lt;=CP!$X43),AND(F$6&gt;=CP!$AA43,F$6&lt;=CP!$AB43)),"CP",IF(ISNA(HLOOKUP(F$6,RTT!$B87:$M87,1,0)),"","RTT"))</f>
        <v/>
      </c>
      <c r="G47" s="57" t="str">
        <f aca="false">IF(OR(AND(G$6&gt;=CP!$G43,G$6&lt;=CP!$H43),AND(G$6&gt;=CP!$K43,G$6&lt;=CP!$L43),AND(G$6&gt;=CP!$O43,G$6&lt;=CP!$P43),AND(G$6&gt;=CP!$S43,G$6&lt;=CP!$T43),AND(G$6&gt;=CP!$W43,G$6&lt;=CP!$X43),AND(G$6&gt;=CP!$AA43,G$6&lt;=CP!$AB43)),"CP",IF(ISNA(HLOOKUP(G$6,RTT!$B87:$M87,1,0)),"","RTT"))</f>
        <v/>
      </c>
      <c r="H47" s="57" t="str">
        <f aca="false">IF(OR(AND(H$6&gt;=CP!$G43,H$6&lt;=CP!$H43),AND(H$6&gt;=CP!$K43,H$6&lt;=CP!$L43),AND(H$6&gt;=CP!$O43,H$6&lt;=CP!$P43),AND(H$6&gt;=CP!$S43,H$6&lt;=CP!$T43),AND(H$6&gt;=CP!$W43,H$6&lt;=CP!$X43),AND(H$6&gt;=CP!$AA43,H$6&lt;=CP!$AB43)),"CP",IF(ISNA(HLOOKUP(H$6,RTT!$B87:$M87,1,0)),"","RTT"))</f>
        <v/>
      </c>
      <c r="I47" s="57" t="str">
        <f aca="false">IF(OR(AND(I$6&gt;=CP!$G43,I$6&lt;=CP!$H43),AND(I$6&gt;=CP!$K43,I$6&lt;=CP!$L43),AND(I$6&gt;=CP!$O43,I$6&lt;=CP!$P43),AND(I$6&gt;=CP!$S43,I$6&lt;=CP!$T43),AND(I$6&gt;=CP!$W43,I$6&lt;=CP!$X43),AND(I$6&gt;=CP!$AA43,I$6&lt;=CP!$AB43)),"CP",IF(ISNA(HLOOKUP(I$6,RTT!$B87:$M87,1,0)),"","RTT"))</f>
        <v/>
      </c>
      <c r="J47" s="57" t="str">
        <f aca="false">IF(OR(AND(J$6&gt;=CP!$G43,J$6&lt;=CP!$H43),AND(J$6&gt;=CP!$K43,J$6&lt;=CP!$L43),AND(J$6&gt;=CP!$O43,J$6&lt;=CP!$P43),AND(J$6&gt;=CP!$S43,J$6&lt;=CP!$T43),AND(J$6&gt;=CP!$W43,J$6&lt;=CP!$X43),AND(J$6&gt;=CP!$AA43,J$6&lt;=CP!$AB43)),"CP",IF(ISNA(HLOOKUP(J$6,RTT!$B87:$M87,1,0)),"","RTT"))</f>
        <v/>
      </c>
      <c r="K47" s="57" t="str">
        <f aca="false">IF(OR(AND(K$6&gt;=CP!$G43,K$6&lt;=CP!$H43),AND(K$6&gt;=CP!$K43,K$6&lt;=CP!$L43),AND(K$6&gt;=CP!$O43,K$6&lt;=CP!$P43),AND(K$6&gt;=CP!$S43,K$6&lt;=CP!$T43),AND(K$6&gt;=CP!$W43,K$6&lt;=CP!$X43),AND(K$6&gt;=CP!$AA43,K$6&lt;=CP!$AB43)),"CP",IF(ISNA(HLOOKUP(K$6,RTT!$B87:$M87,1,0)),"","RTT"))</f>
        <v/>
      </c>
      <c r="L47" s="57" t="str">
        <f aca="false">IF(OR(AND(L$6&gt;=CP!$G43,L$6&lt;=CP!$H43),AND(L$6&gt;=CP!$K43,L$6&lt;=CP!$L43),AND(L$6&gt;=CP!$O43,L$6&lt;=CP!$P43),AND(L$6&gt;=CP!$S43,L$6&lt;=CP!$T43),AND(L$6&gt;=CP!$W43,L$6&lt;=CP!$X43),AND(L$6&gt;=CP!$AA43,L$6&lt;=CP!$AB43)),"CP",IF(ISNA(HLOOKUP(L$6,RTT!$B87:$M87,1,0)),"","RTT"))</f>
        <v/>
      </c>
      <c r="M47" s="57" t="str">
        <f aca="false">IF(OR(AND(M$6&gt;=CP!$G43,M$6&lt;=CP!$H43),AND(M$6&gt;=CP!$K43,M$6&lt;=CP!$L43),AND(M$6&gt;=CP!$O43,M$6&lt;=CP!$P43),AND(M$6&gt;=CP!$S43,M$6&lt;=CP!$T43),AND(M$6&gt;=CP!$W43,M$6&lt;=CP!$X43),AND(M$6&gt;=CP!$AA43,M$6&lt;=CP!$AB43)),"CP",IF(ISNA(HLOOKUP(M$6,RTT!$B87:$M87,1,0)),"","RTT"))</f>
        <v/>
      </c>
      <c r="N47" s="57" t="str">
        <f aca="false">IF(OR(AND(N$6&gt;=CP!$G43,N$6&lt;=CP!$H43),AND(N$6&gt;=CP!$K43,N$6&lt;=CP!$L43),AND(N$6&gt;=CP!$O43,N$6&lt;=CP!$P43),AND(N$6&gt;=CP!$S43,N$6&lt;=CP!$T43),AND(N$6&gt;=CP!$W43,N$6&lt;=CP!$X43),AND(N$6&gt;=CP!$AA43,N$6&lt;=CP!$AB43)),"CP",IF(ISNA(HLOOKUP(N$6,RTT!$B87:$M87,1,0)),"","RTT"))</f>
        <v/>
      </c>
      <c r="O47" s="57" t="str">
        <f aca="false">IF(OR(AND(O$6&gt;=CP!$G43,O$6&lt;=CP!$H43),AND(O$6&gt;=CP!$K43,O$6&lt;=CP!$L43),AND(O$6&gt;=CP!$O43,O$6&lt;=CP!$P43),AND(O$6&gt;=CP!$S43,O$6&lt;=CP!$T43),AND(O$6&gt;=CP!$W43,O$6&lt;=CP!$X43),AND(O$6&gt;=CP!$AA43,O$6&lt;=CP!$AB43)),"CP",IF(ISNA(HLOOKUP(O$6,RTT!$B87:$M87,1,0)),"","RTT"))</f>
        <v/>
      </c>
      <c r="P47" s="57" t="str">
        <f aca="false">IF(OR(AND(P$6&gt;=CP!$G43,P$6&lt;=CP!$H43),AND(P$6&gt;=CP!$K43,P$6&lt;=CP!$L43),AND(P$6&gt;=CP!$O43,P$6&lt;=CP!$P43),AND(P$6&gt;=CP!$S43,P$6&lt;=CP!$T43),AND(P$6&gt;=CP!$W43,P$6&lt;=CP!$X43),AND(P$6&gt;=CP!$AA43,P$6&lt;=CP!$AB43)),"CP",IF(ISNA(HLOOKUP(P$6,RTT!$B87:$M87,1,0)),"","RTT"))</f>
        <v/>
      </c>
      <c r="Q47" s="57" t="str">
        <f aca="false">IF(OR(AND(Q$6&gt;=CP!$G43,Q$6&lt;=CP!$H43),AND(Q$6&gt;=CP!$K43,Q$6&lt;=CP!$L43),AND(Q$6&gt;=CP!$O43,Q$6&lt;=CP!$P43),AND(Q$6&gt;=CP!$S43,Q$6&lt;=CP!$T43),AND(Q$6&gt;=CP!$W43,Q$6&lt;=CP!$X43),AND(Q$6&gt;=CP!$AA43,Q$6&lt;=CP!$AB43)),"CP",IF(ISNA(HLOOKUP(Q$6,RTT!$B87:$M87,1,0)),"","RTT"))</f>
        <v/>
      </c>
      <c r="R47" s="57" t="str">
        <f aca="false">IF(OR(AND(R$6&gt;=CP!$G43,R$6&lt;=CP!$H43),AND(R$6&gt;=CP!$K43,R$6&lt;=CP!$L43),AND(R$6&gt;=CP!$O43,R$6&lt;=CP!$P43),AND(R$6&gt;=CP!$S43,R$6&lt;=CP!$T43),AND(R$6&gt;=CP!$W43,R$6&lt;=CP!$X43),AND(R$6&gt;=CP!$AA43,R$6&lt;=CP!$AB43)),"CP",IF(ISNA(HLOOKUP(R$6,RTT!$B87:$M87,1,0)),"","RTT"))</f>
        <v/>
      </c>
      <c r="S47" s="57" t="str">
        <f aca="false">IF(OR(AND(S$6&gt;=CP!$G43,S$6&lt;=CP!$H43),AND(S$6&gt;=CP!$K43,S$6&lt;=CP!$L43),AND(S$6&gt;=CP!$O43,S$6&lt;=CP!$P43),AND(S$6&gt;=CP!$S43,S$6&lt;=CP!$T43),AND(S$6&gt;=CP!$W43,S$6&lt;=CP!$X43),AND(S$6&gt;=CP!$AA43,S$6&lt;=CP!$AB43)),"CP",IF(ISNA(HLOOKUP(S$6,RTT!$B87:$M87,1,0)),"","RTT"))</f>
        <v/>
      </c>
      <c r="T47" s="57" t="str">
        <f aca="false">IF(OR(AND(T$6&gt;=CP!$G43,T$6&lt;=CP!$H43),AND(T$6&gt;=CP!$K43,T$6&lt;=CP!$L43),AND(T$6&gt;=CP!$O43,T$6&lt;=CP!$P43),AND(T$6&gt;=CP!$S43,T$6&lt;=CP!$T43),AND(T$6&gt;=CP!$W43,T$6&lt;=CP!$X43),AND(T$6&gt;=CP!$AA43,T$6&lt;=CP!$AB43)),"CP",IF(ISNA(HLOOKUP(T$6,RTT!$B87:$M87,1,0)),"","RTT"))</f>
        <v>CP</v>
      </c>
      <c r="U47" s="57" t="str">
        <f aca="false">IF(OR(AND(U$6&gt;=CP!$G43,U$6&lt;=CP!$H43),AND(U$6&gt;=CP!$K43,U$6&lt;=CP!$L43),AND(U$6&gt;=CP!$O43,U$6&lt;=CP!$P43),AND(U$6&gt;=CP!$S43,U$6&lt;=CP!$T43),AND(U$6&gt;=CP!$W43,U$6&lt;=CP!$X43),AND(U$6&gt;=CP!$AA43,U$6&lt;=CP!$AB43)),"CP",IF(ISNA(HLOOKUP(U$6,RTT!$B87:$M87,1,0)),"","RTT"))</f>
        <v>CP</v>
      </c>
      <c r="V47" s="57" t="str">
        <f aca="false">IF(OR(AND(V$6&gt;=CP!$G43,V$6&lt;=CP!$H43),AND(V$6&gt;=CP!$K43,V$6&lt;=CP!$L43),AND(V$6&gt;=CP!$O43,V$6&lt;=CP!$P43),AND(V$6&gt;=CP!$S43,V$6&lt;=CP!$T43),AND(V$6&gt;=CP!$W43,V$6&lt;=CP!$X43),AND(V$6&gt;=CP!$AA43,V$6&lt;=CP!$AB43)),"CP",IF(ISNA(HLOOKUP(V$6,RTT!$B87:$M87,1,0)),"","RTT"))</f>
        <v>CP</v>
      </c>
      <c r="W47" s="57" t="str">
        <f aca="false">IF(OR(AND(W$6&gt;=CP!$G43,W$6&lt;=CP!$H43),AND(W$6&gt;=CP!$K43,W$6&lt;=CP!$L43),AND(W$6&gt;=CP!$O43,W$6&lt;=CP!$P43),AND(W$6&gt;=CP!$S43,W$6&lt;=CP!$T43),AND(W$6&gt;=CP!$W43,W$6&lt;=CP!$X43),AND(W$6&gt;=CP!$AA43,W$6&lt;=CP!$AB43)),"CP",IF(ISNA(HLOOKUP(W$6,RTT!$B87:$M87,1,0)),"","RTT"))</f>
        <v>CP</v>
      </c>
      <c r="X47" s="57" t="str">
        <f aca="false">IF(OR(AND(X$6&gt;=CP!$G43,X$6&lt;=CP!$H43),AND(X$6&gt;=CP!$K43,X$6&lt;=CP!$L43),AND(X$6&gt;=CP!$O43,X$6&lt;=CP!$P43),AND(X$6&gt;=CP!$S43,X$6&lt;=CP!$T43),AND(X$6&gt;=CP!$W43,X$6&lt;=CP!$X43),AND(X$6&gt;=CP!$AA43,X$6&lt;=CP!$AB43)),"CP",IF(ISNA(HLOOKUP(X$6,RTT!$B87:$M87,1,0)),"","RTT"))</f>
        <v>CP</v>
      </c>
      <c r="Y47" s="57" t="str">
        <f aca="false">IF(OR(AND(Y$6&gt;=CP!$G43,Y$6&lt;=CP!$H43),AND(Y$6&gt;=CP!$K43,Y$6&lt;=CP!$L43),AND(Y$6&gt;=CP!$O43,Y$6&lt;=CP!$P43),AND(Y$6&gt;=CP!$S43,Y$6&lt;=CP!$T43),AND(Y$6&gt;=CP!$W43,Y$6&lt;=CP!$X43),AND(Y$6&gt;=CP!$AA43,Y$6&lt;=CP!$AB43)),"CP",IF(ISNA(HLOOKUP(Y$6,RTT!$B87:$M87,1,0)),"","RTT"))</f>
        <v>CP</v>
      </c>
      <c r="Z47" s="57" t="str">
        <f aca="false">IF(OR(AND(Z$6&gt;=CP!$G43,Z$6&lt;=CP!$H43),AND(Z$6&gt;=CP!$K43,Z$6&lt;=CP!$L43),AND(Z$6&gt;=CP!$O43,Z$6&lt;=CP!$P43),AND(Z$6&gt;=CP!$S43,Z$6&lt;=CP!$T43),AND(Z$6&gt;=CP!$W43,Z$6&lt;=CP!$X43),AND(Z$6&gt;=CP!$AA43,Z$6&lt;=CP!$AB43)),"CP",IF(ISNA(HLOOKUP(Z$6,RTT!$B87:$M87,1,0)),"","RTT"))</f>
        <v>CP</v>
      </c>
      <c r="AA47" s="57" t="str">
        <f aca="false">IF(OR(AND(AA$6&gt;=CP!$G43,AA$6&lt;=CP!$H43),AND(AA$6&gt;=CP!$K43,AA$6&lt;=CP!$L43),AND(AA$6&gt;=CP!$O43,AA$6&lt;=CP!$P43),AND(AA$6&gt;=CP!$S43,AA$6&lt;=CP!$T43),AND(AA$6&gt;=CP!$W43,AA$6&lt;=CP!$X43),AND(AA$6&gt;=CP!$AA43,AA$6&lt;=CP!$AB43)),"CP",IF(ISNA(HLOOKUP(AA$6,RTT!$B87:$M87,1,0)),"","RTT"))</f>
        <v>CP</v>
      </c>
      <c r="AB47" s="57" t="str">
        <f aca="false">IF(OR(AND(AB$6&gt;=CP!$G43,AB$6&lt;=CP!$H43),AND(AB$6&gt;=CP!$K43,AB$6&lt;=CP!$L43),AND(AB$6&gt;=CP!$O43,AB$6&lt;=CP!$P43),AND(AB$6&gt;=CP!$S43,AB$6&lt;=CP!$T43),AND(AB$6&gt;=CP!$W43,AB$6&lt;=CP!$X43),AND(AB$6&gt;=CP!$AA43,AB$6&lt;=CP!$AB43)),"CP",IF(ISNA(HLOOKUP(AB$6,RTT!$B87:$M87,1,0)),"","RTT"))</f>
        <v>CP</v>
      </c>
      <c r="AC47" s="57" t="str">
        <f aca="false">IF(OR(AND(AC$6&gt;=CP!$G43,AC$6&lt;=CP!$H43),AND(AC$6&gt;=CP!$K43,AC$6&lt;=CP!$L43),AND(AC$6&gt;=CP!$O43,AC$6&lt;=CP!$P43),AND(AC$6&gt;=CP!$S43,AC$6&lt;=CP!$T43),AND(AC$6&gt;=CP!$W43,AC$6&lt;=CP!$X43),AND(AC$6&gt;=CP!$AA43,AC$6&lt;=CP!$AB43)),"CP",IF(ISNA(HLOOKUP(AC$6,RTT!$B87:$M87,1,0)),"","RTT"))</f>
        <v>CP</v>
      </c>
      <c r="AD47" s="57" t="str">
        <f aca="false">IF(OR(AND(AD$6&gt;=CP!$G43,AD$6&lt;=CP!$H43),AND(AD$6&gt;=CP!$K43,AD$6&lt;=CP!$L43),AND(AD$6&gt;=CP!$O43,AD$6&lt;=CP!$P43),AND(AD$6&gt;=CP!$S43,AD$6&lt;=CP!$T43),AND(AD$6&gt;=CP!$W43,AD$6&lt;=CP!$X43),AND(AD$6&gt;=CP!$AA43,AD$6&lt;=CP!$AB43)),"CP",IF(ISNA(HLOOKUP(AD$6,RTT!$B87:$M87,1,0)),"","RTT"))</f>
        <v>CP</v>
      </c>
      <c r="AE47" s="57" t="str">
        <f aca="false">IF(OR(AND(AE$6&gt;=CP!$G43,AE$6&lt;=CP!$H43),AND(AE$6&gt;=CP!$K43,AE$6&lt;=CP!$L43),AND(AE$6&gt;=CP!$O43,AE$6&lt;=CP!$P43),AND(AE$6&gt;=CP!$S43,AE$6&lt;=CP!$T43),AND(AE$6&gt;=CP!$W43,AE$6&lt;=CP!$X43),AND(AE$6&gt;=CP!$AA43,AE$6&lt;=CP!$AB43)),"CP",IF(ISNA(HLOOKUP(AE$6,RTT!$B87:$M87,1,0)),"","RTT"))</f>
        <v>CP</v>
      </c>
      <c r="AF47" s="57" t="str">
        <f aca="false">IF(OR(AND(AF$6&gt;=CP!$G43,AF$6&lt;=CP!$H43),AND(AF$6&gt;=CP!$K43,AF$6&lt;=CP!$L43),AND(AF$6&gt;=CP!$O43,AF$6&lt;=CP!$P43),AND(AF$6&gt;=CP!$S43,AF$6&lt;=CP!$T43),AND(AF$6&gt;=CP!$W43,AF$6&lt;=CP!$X43),AND(AF$6&gt;=CP!$AA43,AF$6&lt;=CP!$AB43)),"CP",IF(ISNA(HLOOKUP(AF$6,RTT!$B87:$M87,1,0)),"","RTT"))</f>
        <v>CP</v>
      </c>
      <c r="AG47" s="57" t="str">
        <f aca="false">IF(OR(AND(AG$6&gt;=CP!$G43,AG$6&lt;=CP!$H43),AND(AG$6&gt;=CP!$K43,AG$6&lt;=CP!$L43),AND(AG$6&gt;=CP!$O43,AG$6&lt;=CP!$P43),AND(AG$6&gt;=CP!$S43,AG$6&lt;=CP!$T43),AND(AG$6&gt;=CP!$W43,AG$6&lt;=CP!$X43),AND(AG$6&gt;=CP!$AA43,AG$6&lt;=CP!$AB43)),"CP",IF(ISNA(HLOOKUP(AG$6,RTT!$B87:$M87,1,0)),"","RTT"))</f>
        <v/>
      </c>
      <c r="AH47" s="57" t="str">
        <f aca="false">IF(OR(AND(AH$6&gt;=CP!$G43,AH$6&lt;=CP!$H43),AND(AH$6&gt;=CP!$K43,AH$6&lt;=CP!$L43),AND(AH$6&gt;=CP!$O43,AH$6&lt;=CP!$P43),AND(AH$6&gt;=CP!$S43,AH$6&lt;=CP!$T43),AND(AH$6&gt;=CP!$W43,AH$6&lt;=CP!$X43),AND(AH$6&gt;=CP!$AA43,AH$6&lt;=CP!$AB43)),"CP",IF(ISNA(HLOOKUP(AH$6,RTT!$B87:$M87,1,0)),"","RTT"))</f>
        <v/>
      </c>
      <c r="AI47" s="57" t="str">
        <f aca="false">IF(OR(AND(AI$6&gt;=CP!$G43,AI$6&lt;=CP!$H43),AND(AI$6&gt;=CP!$K43,AI$6&lt;=CP!$L43),AND(AI$6&gt;=CP!$O43,AI$6&lt;=CP!$P43),AND(AI$6&gt;=CP!$S43,AI$6&lt;=CP!$T43),AND(AI$6&gt;=CP!$W43,AI$6&lt;=CP!$X43),AND(AI$6&gt;=CP!$AA43,AI$6&lt;=CP!$AB43)),"CP",IF(ISNA(HLOOKUP(AI$6,RTT!$B87:$M87,1,0)),"","RTT"))</f>
        <v/>
      </c>
      <c r="AJ47" s="57" t="str">
        <f aca="false">IF(OR(AND(AJ$6&gt;=CP!$G43,AJ$6&lt;=CP!$H43),AND(AJ$6&gt;=CP!$K43,AJ$6&lt;=CP!$L43),AND(AJ$6&gt;=CP!$O43,AJ$6&lt;=CP!$P43),AND(AJ$6&gt;=CP!$S43,AJ$6&lt;=CP!$T43),AND(AJ$6&gt;=CP!$W43,AJ$6&lt;=CP!$X43),AND(AJ$6&gt;=CP!$AA43,AJ$6&lt;=CP!$AB43)),"CP",IF(ISNA(HLOOKUP(AJ$6,RTT!$B87:$M87,1,0)),"","RTT"))</f>
        <v/>
      </c>
      <c r="AK47" s="57" t="str">
        <f aca="false">IF(OR(AND(AK$6&gt;=CP!$G43,AK$6&lt;=CP!$H43),AND(AK$6&gt;=CP!$K43,AK$6&lt;=CP!$L43),AND(AK$6&gt;=CP!$O43,AK$6&lt;=CP!$P43),AND(AK$6&gt;=CP!$S43,AK$6&lt;=CP!$T43),AND(AK$6&gt;=CP!$W43,AK$6&lt;=CP!$X43),AND(AK$6&gt;=CP!$AA43,AK$6&lt;=CP!$AB43)),"CP",IF(ISNA(HLOOKUP(AK$6,RTT!$B87:$M87,1,0)),"","RTT"))</f>
        <v/>
      </c>
      <c r="AL47" s="57" t="str">
        <f aca="false">IF(OR(AND(AL$6&gt;=CP!$G43,AL$6&lt;=CP!$H43),AND(AL$6&gt;=CP!$K43,AL$6&lt;=CP!$L43),AND(AL$6&gt;=CP!$O43,AL$6&lt;=CP!$P43),AND(AL$6&gt;=CP!$S43,AL$6&lt;=CP!$T43),AND(AL$6&gt;=CP!$W43,AL$6&lt;=CP!$X43),AND(AL$6&gt;=CP!$AA43,AL$6&lt;=CP!$AB43)),"CP",IF(ISNA(HLOOKUP(AL$6,RTT!$B87:$M87,1,0)),"","RTT"))</f>
        <v/>
      </c>
      <c r="AM47" s="57" t="str">
        <f aca="false">IF(OR(AND(AM$6&gt;=CP!$G43,AM$6&lt;=CP!$H43),AND(AM$6&gt;=CP!$K43,AM$6&lt;=CP!$L43),AND(AM$6&gt;=CP!$O43,AM$6&lt;=CP!$P43),AND(AM$6&gt;=CP!$S43,AM$6&lt;=CP!$T43),AND(AM$6&gt;=CP!$W43,AM$6&lt;=CP!$X43),AND(AM$6&gt;=CP!$AA43,AM$6&lt;=CP!$AB43)),"CP",IF(ISNA(HLOOKUP(AM$6,RTT!$B87:$M87,1,0)),"","RTT"))</f>
        <v/>
      </c>
      <c r="AN47" s="57" t="str">
        <f aca="false">IF(OR(AND(AN$6&gt;=CP!$G43,AN$6&lt;=CP!$H43),AND(AN$6&gt;=CP!$K43,AN$6&lt;=CP!$L43),AND(AN$6&gt;=CP!$O43,AN$6&lt;=CP!$P43),AND(AN$6&gt;=CP!$S43,AN$6&lt;=CP!$T43),AND(AN$6&gt;=CP!$W43,AN$6&lt;=CP!$X43),AND(AN$6&gt;=CP!$AA43,AN$6&lt;=CP!$AB43)),"CP",IF(ISNA(HLOOKUP(AN$6,RTT!$B87:$M87,1,0)),"","RTT"))</f>
        <v/>
      </c>
      <c r="AO47" s="57" t="str">
        <f aca="false">IF(OR(AND(AO$6&gt;=CP!$G43,AO$6&lt;=CP!$H43),AND(AO$6&gt;=CP!$K43,AO$6&lt;=CP!$L43),AND(AO$6&gt;=CP!$O43,AO$6&lt;=CP!$P43),AND(AO$6&gt;=CP!$S43,AO$6&lt;=CP!$T43),AND(AO$6&gt;=CP!$W43,AO$6&lt;=CP!$X43),AND(AO$6&gt;=CP!$AA43,AO$6&lt;=CP!$AB43)),"CP",IF(ISNA(HLOOKUP(AO$6,RTT!$B87:$M87,1,0)),"","RTT"))</f>
        <v/>
      </c>
      <c r="AP47" s="57" t="str">
        <f aca="false">IF(OR(AND(AP$6&gt;=CP!$G43,AP$6&lt;=CP!$H43),AND(AP$6&gt;=CP!$K43,AP$6&lt;=CP!$L43),AND(AP$6&gt;=CP!$O43,AP$6&lt;=CP!$P43),AND(AP$6&gt;=CP!$S43,AP$6&lt;=CP!$T43),AND(AP$6&gt;=CP!$W43,AP$6&lt;=CP!$X43),AND(AP$6&gt;=CP!$AA43,AP$6&lt;=CP!$AB43)),"CP",IF(ISNA(HLOOKUP(AP$6,RTT!$B87:$M87,1,0)),"","RTT"))</f>
        <v/>
      </c>
      <c r="AQ47" s="57" t="str">
        <f aca="false">IF(OR(AND(AQ$6&gt;=CP!$G43,AQ$6&lt;=CP!$H43),AND(AQ$6&gt;=CP!$K43,AQ$6&lt;=CP!$L43),AND(AQ$6&gt;=CP!$O43,AQ$6&lt;=CP!$P43),AND(AQ$6&gt;=CP!$S43,AQ$6&lt;=CP!$T43),AND(AQ$6&gt;=CP!$W43,AQ$6&lt;=CP!$X43),AND(AQ$6&gt;=CP!$AA43,AQ$6&lt;=CP!$AB43)),"CP",IF(ISNA(HLOOKUP(AQ$6,RTT!$B87:$M87,1,0)),"","RTT"))</f>
        <v/>
      </c>
      <c r="AR47" s="57" t="str">
        <f aca="false">IF(OR(AND(AR$6&gt;=CP!$G43,AR$6&lt;=CP!$H43),AND(AR$6&gt;=CP!$K43,AR$6&lt;=CP!$L43),AND(AR$6&gt;=CP!$O43,AR$6&lt;=CP!$P43),AND(AR$6&gt;=CP!$S43,AR$6&lt;=CP!$T43),AND(AR$6&gt;=CP!$W43,AR$6&lt;=CP!$X43),AND(AR$6&gt;=CP!$AA43,AR$6&lt;=CP!$AB43)),"CP",IF(ISNA(HLOOKUP(AR$6,RTT!$B87:$M87,1,0)),"","RTT"))</f>
        <v/>
      </c>
      <c r="AS47" s="57" t="str">
        <f aca="false">IF(OR(AND(AS$6&gt;=CP!$G43,AS$6&lt;=CP!$H43),AND(AS$6&gt;=CP!$K43,AS$6&lt;=CP!$L43),AND(AS$6&gt;=CP!$O43,AS$6&lt;=CP!$P43),AND(AS$6&gt;=CP!$S43,AS$6&lt;=CP!$T43),AND(AS$6&gt;=CP!$W43,AS$6&lt;=CP!$X43),AND(AS$6&gt;=CP!$AA43,AS$6&lt;=CP!$AB43)),"CP",IF(ISNA(HLOOKUP(AS$6,RTT!$B87:$M87,1,0)),"","RTT"))</f>
        <v/>
      </c>
      <c r="AT47" s="57" t="str">
        <f aca="false">IF(OR(AND(AT$6&gt;=CP!$G43,AT$6&lt;=CP!$H43),AND(AT$6&gt;=CP!$K43,AT$6&lt;=CP!$L43),AND(AT$6&gt;=CP!$O43,AT$6&lt;=CP!$P43),AND(AT$6&gt;=CP!$S43,AT$6&lt;=CP!$T43),AND(AT$6&gt;=CP!$W43,AT$6&lt;=CP!$X43),AND(AT$6&gt;=CP!$AA43,AT$6&lt;=CP!$AB43)),"CP",IF(ISNA(HLOOKUP(AT$6,RTT!$B87:$M87,1,0)),"","RTT"))</f>
        <v/>
      </c>
      <c r="AU47" s="57" t="str">
        <f aca="false">IF(OR(AND(AU$6&gt;=CP!$G43,AU$6&lt;=CP!$H43),AND(AU$6&gt;=CP!$K43,AU$6&lt;=CP!$L43),AND(AU$6&gt;=CP!$O43,AU$6&lt;=CP!$P43),AND(AU$6&gt;=CP!$S43,AU$6&lt;=CP!$T43),AND(AU$6&gt;=CP!$W43,AU$6&lt;=CP!$X43),AND(AU$6&gt;=CP!$AA43,AU$6&lt;=CP!$AB43)),"CP",IF(ISNA(HLOOKUP(AU$6,RTT!$B87:$M87,1,0)),"","RTT"))</f>
        <v/>
      </c>
      <c r="AV47" s="57" t="str">
        <f aca="false">IF(OR(AND(AV$6&gt;=CP!$G43,AV$6&lt;=CP!$H43),AND(AV$6&gt;=CP!$K43,AV$6&lt;=CP!$L43),AND(AV$6&gt;=CP!$O43,AV$6&lt;=CP!$P43),AND(AV$6&gt;=CP!$S43,AV$6&lt;=CP!$T43),AND(AV$6&gt;=CP!$W43,AV$6&lt;=CP!$X43),AND(AV$6&gt;=CP!$AA43,AV$6&lt;=CP!$AB43)),"CP",IF(ISNA(HLOOKUP(AV$6,RTT!$B87:$M87,1,0)),"","RTT"))</f>
        <v/>
      </c>
      <c r="AW47" s="57" t="str">
        <f aca="false">IF(OR(AND(AW$6&gt;=CP!$G43,AW$6&lt;=CP!$H43),AND(AW$6&gt;=CP!$K43,AW$6&lt;=CP!$L43),AND(AW$6&gt;=CP!$O43,AW$6&lt;=CP!$P43),AND(AW$6&gt;=CP!$S43,AW$6&lt;=CP!$T43),AND(AW$6&gt;=CP!$W43,AW$6&lt;=CP!$X43),AND(AW$6&gt;=CP!$AA43,AW$6&lt;=CP!$AB43)),"CP",IF(ISNA(HLOOKUP(AW$6,RTT!$B87:$M87,1,0)),"","RTT"))</f>
        <v/>
      </c>
      <c r="AX47" s="57" t="str">
        <f aca="false">IF(OR(AND(AX$6&gt;=CP!$G43,AX$6&lt;=CP!$H43),AND(AX$6&gt;=CP!$K43,AX$6&lt;=CP!$L43),AND(AX$6&gt;=CP!$O43,AX$6&lt;=CP!$P43),AND(AX$6&gt;=CP!$S43,AX$6&lt;=CP!$T43),AND(AX$6&gt;=CP!$W43,AX$6&lt;=CP!$X43),AND(AX$6&gt;=CP!$AA43,AX$6&lt;=CP!$AB43)),"CP",IF(ISNA(HLOOKUP(AX$6,RTT!$B87:$M87,1,0)),"","RTT"))</f>
        <v/>
      </c>
      <c r="AY47" s="57" t="str">
        <f aca="false">IF(OR(AND(AY$6&gt;=CP!$G43,AY$6&lt;=CP!$H43),AND(AY$6&gt;=CP!$K43,AY$6&lt;=CP!$L43),AND(AY$6&gt;=CP!$O43,AY$6&lt;=CP!$P43),AND(AY$6&gt;=CP!$S43,AY$6&lt;=CP!$T43),AND(AY$6&gt;=CP!$W43,AY$6&lt;=CP!$X43),AND(AY$6&gt;=CP!$AA43,AY$6&lt;=CP!$AB43)),"CP",IF(ISNA(HLOOKUP(AY$6,RTT!$B87:$M87,1,0)),"","RTT"))</f>
        <v/>
      </c>
      <c r="AZ47" s="57" t="str">
        <f aca="false">IF(OR(AND(AZ$6&gt;=CP!$G43,AZ$6&lt;=CP!$H43),AND(AZ$6&gt;=CP!$K43,AZ$6&lt;=CP!$L43),AND(AZ$6&gt;=CP!$O43,AZ$6&lt;=CP!$P43),AND(AZ$6&gt;=CP!$S43,AZ$6&lt;=CP!$T43),AND(AZ$6&gt;=CP!$W43,AZ$6&lt;=CP!$X43),AND(AZ$6&gt;=CP!$AA43,AZ$6&lt;=CP!$AB43)),"CP",IF(ISNA(HLOOKUP(AZ$6,RTT!$B87:$M87,1,0)),"","RTT"))</f>
        <v/>
      </c>
      <c r="BA47" s="57" t="str">
        <f aca="false">IF(OR(AND(BA$6&gt;=CP!$G43,BA$6&lt;=CP!$H43),AND(BA$6&gt;=CP!$K43,BA$6&lt;=CP!$L43),AND(BA$6&gt;=CP!$O43,BA$6&lt;=CP!$P43),AND(BA$6&gt;=CP!$S43,BA$6&lt;=CP!$T43),AND(BA$6&gt;=CP!$W43,BA$6&lt;=CP!$X43),AND(BA$6&gt;=CP!$AA43,BA$6&lt;=CP!$AB43)),"CP",IF(ISNA(HLOOKUP(BA$6,RTT!$B87:$M87,1,0)),"","RTT"))</f>
        <v/>
      </c>
      <c r="BB47" s="57" t="str">
        <f aca="false">IF(OR(AND(BB$6&gt;=CP!$G43,BB$6&lt;=CP!$H43),AND(BB$6&gt;=CP!$K43,BB$6&lt;=CP!$L43),AND(BB$6&gt;=CP!$O43,BB$6&lt;=CP!$P43),AND(BB$6&gt;=CP!$S43,BB$6&lt;=CP!$T43),AND(BB$6&gt;=CP!$W43,BB$6&lt;=CP!$X43),AND(BB$6&gt;=CP!$AA43,BB$6&lt;=CP!$AB43)),"CP",IF(ISNA(HLOOKUP(BB$6,RTT!$B87:$M87,1,0)),"","RTT"))</f>
        <v/>
      </c>
      <c r="BC47" s="57" t="str">
        <f aca="false">IF(OR(AND(BC$6&gt;=CP!$G43,BC$6&lt;=CP!$H43),AND(BC$6&gt;=CP!$K43,BC$6&lt;=CP!$L43),AND(BC$6&gt;=CP!$O43,BC$6&lt;=CP!$P43),AND(BC$6&gt;=CP!$S43,BC$6&lt;=CP!$T43),AND(BC$6&gt;=CP!$W43,BC$6&lt;=CP!$X43),AND(BC$6&gt;=CP!$AA43,BC$6&lt;=CP!$AB43)),"CP",IF(ISNA(HLOOKUP(BC$6,RTT!$B87:$M87,1,0)),"","RTT"))</f>
        <v/>
      </c>
      <c r="BD47" s="57" t="str">
        <f aca="false">IF(OR(AND(BD$6&gt;=CP!$G43,BD$6&lt;=CP!$H43),AND(BD$6&gt;=CP!$K43,BD$6&lt;=CP!$L43),AND(BD$6&gt;=CP!$O43,BD$6&lt;=CP!$P43),AND(BD$6&gt;=CP!$S43,BD$6&lt;=CP!$T43),AND(BD$6&gt;=CP!$W43,BD$6&lt;=CP!$X43),AND(BD$6&gt;=CP!$AA43,BD$6&lt;=CP!$AB43)),"CP",IF(ISNA(HLOOKUP(BD$6,RTT!$B87:$M87,1,0)),"","RTT"))</f>
        <v/>
      </c>
      <c r="BE47" s="57" t="str">
        <f aca="false">IF(OR(AND(BE$6&gt;=CP!$G43,BE$6&lt;=CP!$H43),AND(BE$6&gt;=CP!$K43,BE$6&lt;=CP!$L43),AND(BE$6&gt;=CP!$O43,BE$6&lt;=CP!$P43),AND(BE$6&gt;=CP!$S43,BE$6&lt;=CP!$T43),AND(BE$6&gt;=CP!$W43,BE$6&lt;=CP!$X43),AND(BE$6&gt;=CP!$AA43,BE$6&lt;=CP!$AB43)),"CP",IF(ISNA(HLOOKUP(BE$6,RTT!$B87:$M87,1,0)),"","RTT"))</f>
        <v/>
      </c>
      <c r="BF47" s="57" t="str">
        <f aca="false">IF(OR(AND(BF$6&gt;=CP!$G43,BF$6&lt;=CP!$H43),AND(BF$6&gt;=CP!$K43,BF$6&lt;=CP!$L43),AND(BF$6&gt;=CP!$O43,BF$6&lt;=CP!$P43),AND(BF$6&gt;=CP!$S43,BF$6&lt;=CP!$T43),AND(BF$6&gt;=CP!$W43,BF$6&lt;=CP!$X43),AND(BF$6&gt;=CP!$AA43,BF$6&lt;=CP!$AB43)),"CP",IF(ISNA(HLOOKUP(BF$6,RTT!$B87:$M87,1,0)),"","RTT"))</f>
        <v/>
      </c>
      <c r="BG47" s="57" t="str">
        <f aca="false">IF(OR(AND(BG$6&gt;=CP!$G43,BG$6&lt;=CP!$H43),AND(BG$6&gt;=CP!$K43,BG$6&lt;=CP!$L43),AND(BG$6&gt;=CP!$O43,BG$6&lt;=CP!$P43),AND(BG$6&gt;=CP!$S43,BG$6&lt;=CP!$T43),AND(BG$6&gt;=CP!$W43,BG$6&lt;=CP!$X43),AND(BG$6&gt;=CP!$AA43,BG$6&lt;=CP!$AB43)),"CP",IF(ISNA(HLOOKUP(BG$6,RTT!$B87:$M87,1,0)),"","RTT"))</f>
        <v/>
      </c>
      <c r="BH47" s="57" t="str">
        <f aca="false">IF(OR(AND(BH$6&gt;=CP!$G43,BH$6&lt;=CP!$H43),AND(BH$6&gt;=CP!$K43,BH$6&lt;=CP!$L43),AND(BH$6&gt;=CP!$O43,BH$6&lt;=CP!$P43),AND(BH$6&gt;=CP!$S43,BH$6&lt;=CP!$T43),AND(BH$6&gt;=CP!$W43,BH$6&lt;=CP!$X43),AND(BH$6&gt;=CP!$AA43,BH$6&lt;=CP!$AB43)),"CP",IF(ISNA(HLOOKUP(BH$6,RTT!$B87:$M87,1,0)),"","RTT"))</f>
        <v/>
      </c>
      <c r="BI47" s="57" t="str">
        <f aca="false">IF(OR(AND(BI$6&gt;=CP!$G43,BI$6&lt;=CP!$H43),AND(BI$6&gt;=CP!$K43,BI$6&lt;=CP!$L43),AND(BI$6&gt;=CP!$O43,BI$6&lt;=CP!$P43),AND(BI$6&gt;=CP!$S43,BI$6&lt;=CP!$T43),AND(BI$6&gt;=CP!$W43,BI$6&lt;=CP!$X43),AND(BI$6&gt;=CP!$AA43,BI$6&lt;=CP!$AB43)),"CP",IF(ISNA(HLOOKUP(BI$6,RTT!$B87:$M87,1,0)),"","RTT"))</f>
        <v/>
      </c>
      <c r="BJ47" s="57" t="str">
        <f aca="false">IF(OR(AND(BJ$6&gt;=CP!$G43,BJ$6&lt;=CP!$H43),AND(BJ$6&gt;=CP!$K43,BJ$6&lt;=CP!$L43),AND(BJ$6&gt;=CP!$O43,BJ$6&lt;=CP!$P43),AND(BJ$6&gt;=CP!$S43,BJ$6&lt;=CP!$T43),AND(BJ$6&gt;=CP!$W43,BJ$6&lt;=CP!$X43),AND(BJ$6&gt;=CP!$AA43,BJ$6&lt;=CP!$AB43)),"CP",IF(ISNA(HLOOKUP(BJ$6,RTT!$B87:$M87,1,0)),"","RTT"))</f>
        <v/>
      </c>
      <c r="BK47" s="57" t="str">
        <f aca="false">IF(OR(AND(BK$6&gt;=CP!$G43,BK$6&lt;=CP!$H43),AND(BK$6&gt;=CP!$K43,BK$6&lt;=CP!$L43),AND(BK$6&gt;=CP!$O43,BK$6&lt;=CP!$P43),AND(BK$6&gt;=CP!$S43,BK$6&lt;=CP!$T43),AND(BK$6&gt;=CP!$W43,BK$6&lt;=CP!$X43),AND(BK$6&gt;=CP!$AA43,BK$6&lt;=CP!$AB43)),"CP",IF(ISNA(HLOOKUP(BK$6,RTT!$B87:$M87,1,0)),"","RTT"))</f>
        <v/>
      </c>
      <c r="BL47" s="57" t="str">
        <f aca="false">IF(OR(AND(BL$6&gt;=CP!$G43,BL$6&lt;=CP!$H43),AND(BL$6&gt;=CP!$K43,BL$6&lt;=CP!$L43),AND(BL$6&gt;=CP!$O43,BL$6&lt;=CP!$P43),AND(BL$6&gt;=CP!$S43,BL$6&lt;=CP!$T43),AND(BL$6&gt;=CP!$W43,BL$6&lt;=CP!$X43),AND(BL$6&gt;=CP!$AA43,BL$6&lt;=CP!$AB43)),"CP",IF(ISNA(HLOOKUP(BL$6,RTT!$B87:$M87,1,0)),"","RTT"))</f>
        <v/>
      </c>
      <c r="BM47" s="57" t="str">
        <f aca="false">IF(OR(AND(BM$6&gt;=CP!$G43,BM$6&lt;=CP!$H43),AND(BM$6&gt;=CP!$K43,BM$6&lt;=CP!$L43),AND(BM$6&gt;=CP!$O43,BM$6&lt;=CP!$P43),AND(BM$6&gt;=CP!$S43,BM$6&lt;=CP!$T43),AND(BM$6&gt;=CP!$W43,BM$6&lt;=CP!$X43),AND(BM$6&gt;=CP!$AA43,BM$6&lt;=CP!$AB43)),"CP",IF(ISNA(HLOOKUP(BM$6,RTT!$B87:$M87,1,0)),"","RTT"))</f>
        <v/>
      </c>
      <c r="BN47" s="57" t="str">
        <f aca="false">IF(OR(AND(BN$6&gt;=CP!$G43,BN$6&lt;=CP!$H43),AND(BN$6&gt;=CP!$K43,BN$6&lt;=CP!$L43),AND(BN$6&gt;=CP!$O43,BN$6&lt;=CP!$P43),AND(BN$6&gt;=CP!$S43,BN$6&lt;=CP!$T43),AND(BN$6&gt;=CP!$W43,BN$6&lt;=CP!$X43),AND(BN$6&gt;=CP!$AA43,BN$6&lt;=CP!$AB43)),"CP",IF(ISNA(HLOOKUP(BN$6,RTT!$B87:$M87,1,0)),"","RTT"))</f>
        <v/>
      </c>
      <c r="BO47" s="57" t="str">
        <f aca="false">IF(OR(AND(BO$6&gt;=CP!$G43,BO$6&lt;=CP!$H43),AND(BO$6&gt;=CP!$K43,BO$6&lt;=CP!$L43),AND(BO$6&gt;=CP!$O43,BO$6&lt;=CP!$P43),AND(BO$6&gt;=CP!$S43,BO$6&lt;=CP!$T43),AND(BO$6&gt;=CP!$W43,BO$6&lt;=CP!$X43),AND(BO$6&gt;=CP!$AA43,BO$6&lt;=CP!$AB43)),"CP",IF(ISNA(HLOOKUP(BO$6,RTT!$B87:$M87,1,0)),"","RTT"))</f>
        <v/>
      </c>
      <c r="BP47" s="57" t="str">
        <f aca="false">IF(OR(AND(BP$6&gt;=CP!$G43,BP$6&lt;=CP!$H43),AND(BP$6&gt;=CP!$K43,BP$6&lt;=CP!$L43),AND(BP$6&gt;=CP!$O43,BP$6&lt;=CP!$P43),AND(BP$6&gt;=CP!$S43,BP$6&lt;=CP!$T43),AND(BP$6&gt;=CP!$W43,BP$6&lt;=CP!$X43),AND(BP$6&gt;=CP!$AA43,BP$6&lt;=CP!$AB43)),"CP",IF(ISNA(HLOOKUP(BP$6,RTT!$B87:$M87,1,0)),"","RTT"))</f>
        <v/>
      </c>
      <c r="BQ47" s="57" t="str">
        <f aca="false">IF(OR(AND(BQ$6&gt;=CP!$G43,BQ$6&lt;=CP!$H43),AND(BQ$6&gt;=CP!$K43,BQ$6&lt;=CP!$L43),AND(BQ$6&gt;=CP!$O43,BQ$6&lt;=CP!$P43),AND(BQ$6&gt;=CP!$S43,BQ$6&lt;=CP!$T43),AND(BQ$6&gt;=CP!$W43,BQ$6&lt;=CP!$X43),AND(BQ$6&gt;=CP!$AA43,BQ$6&lt;=CP!$AB43)),"CP",IF(ISNA(HLOOKUP(BQ$6,RTT!$B87:$M87,1,0)),"","RTT"))</f>
        <v/>
      </c>
      <c r="BR47" s="57" t="str">
        <f aca="false">IF(OR(AND(BR$6&gt;=CP!$G43,BR$6&lt;=CP!$H43),AND(BR$6&gt;=CP!$K43,BR$6&lt;=CP!$L43),AND(BR$6&gt;=CP!$O43,BR$6&lt;=CP!$P43),AND(BR$6&gt;=CP!$S43,BR$6&lt;=CP!$T43),AND(BR$6&gt;=CP!$W43,BR$6&lt;=CP!$X43),AND(BR$6&gt;=CP!$AA43,BR$6&lt;=CP!$AB43)),"CP",IF(ISNA(HLOOKUP(BR$6,RTT!$B87:$M87,1,0)),"","RTT"))</f>
        <v/>
      </c>
      <c r="BS47" s="57" t="str">
        <f aca="false">IF(OR(AND(BS$6&gt;=CP!$G43,BS$6&lt;=CP!$H43),AND(BS$6&gt;=CP!$K43,BS$6&lt;=CP!$L43),AND(BS$6&gt;=CP!$O43,BS$6&lt;=CP!$P43),AND(BS$6&gt;=CP!$S43,BS$6&lt;=CP!$T43),AND(BS$6&gt;=CP!$W43,BS$6&lt;=CP!$X43),AND(BS$6&gt;=CP!$AA43,BS$6&lt;=CP!$AB43)),"CP",IF(ISNA(HLOOKUP(BS$6,RTT!$B87:$M87,1,0)),"","RTT"))</f>
        <v/>
      </c>
      <c r="BT47" s="57" t="str">
        <f aca="false">IF(OR(AND(BT$6&gt;=CP!$G43,BT$6&lt;=CP!$H43),AND(BT$6&gt;=CP!$K43,BT$6&lt;=CP!$L43),AND(BT$6&gt;=CP!$O43,BT$6&lt;=CP!$P43),AND(BT$6&gt;=CP!$S43,BT$6&lt;=CP!$T43),AND(BT$6&gt;=CP!$W43,BT$6&lt;=CP!$X43),AND(BT$6&gt;=CP!$AA43,BT$6&lt;=CP!$AB43)),"CP",IF(ISNA(HLOOKUP(BT$6,RTT!$B87:$M87,1,0)),"","RTT"))</f>
        <v/>
      </c>
      <c r="BU47" s="57" t="str">
        <f aca="false">IF(OR(AND(BU$6&gt;=CP!$G43,BU$6&lt;=CP!$H43),AND(BU$6&gt;=CP!$K43,BU$6&lt;=CP!$L43),AND(BU$6&gt;=CP!$O43,BU$6&lt;=CP!$P43),AND(BU$6&gt;=CP!$S43,BU$6&lt;=CP!$T43),AND(BU$6&gt;=CP!$W43,BU$6&lt;=CP!$X43),AND(BU$6&gt;=CP!$AA43,BU$6&lt;=CP!$AB43)),"CP",IF(ISNA(HLOOKUP(BU$6,RTT!$B87:$M87,1,0)),"","RTT"))</f>
        <v/>
      </c>
      <c r="BV47" s="57" t="str">
        <f aca="false">IF(OR(AND(BV$6&gt;=CP!$G43,BV$6&lt;=CP!$H43),AND(BV$6&gt;=CP!$K43,BV$6&lt;=CP!$L43),AND(BV$6&gt;=CP!$O43,BV$6&lt;=CP!$P43),AND(BV$6&gt;=CP!$S43,BV$6&lt;=CP!$T43),AND(BV$6&gt;=CP!$W43,BV$6&lt;=CP!$X43),AND(BV$6&gt;=CP!$AA43,BV$6&lt;=CP!$AB43)),"CP",IF(ISNA(HLOOKUP(BV$6,RTT!$B87:$M87,1,0)),"","RTT"))</f>
        <v/>
      </c>
      <c r="BW47" s="57" t="str">
        <f aca="false">IF(OR(AND(BW$6&gt;=CP!$G43,BW$6&lt;=CP!$H43),AND(BW$6&gt;=CP!$K43,BW$6&lt;=CP!$L43),AND(BW$6&gt;=CP!$O43,BW$6&lt;=CP!$P43),AND(BW$6&gt;=CP!$S43,BW$6&lt;=CP!$T43),AND(BW$6&gt;=CP!$W43,BW$6&lt;=CP!$X43),AND(BW$6&gt;=CP!$AA43,BW$6&lt;=CP!$AB43)),"CP",IF(ISNA(HLOOKUP(BW$6,RTT!$B87:$M87,1,0)),"","RTT"))</f>
        <v/>
      </c>
      <c r="BX47" s="57" t="str">
        <f aca="false">IF(OR(AND(BX$6&gt;=CP!$G43,BX$6&lt;=CP!$H43),AND(BX$6&gt;=CP!$K43,BX$6&lt;=CP!$L43),AND(BX$6&gt;=CP!$O43,BX$6&lt;=CP!$P43),AND(BX$6&gt;=CP!$S43,BX$6&lt;=CP!$T43),AND(BX$6&gt;=CP!$W43,BX$6&lt;=CP!$X43),AND(BX$6&gt;=CP!$AA43,BX$6&lt;=CP!$AB43)),"CP",IF(ISNA(HLOOKUP(BX$6,RTT!$B87:$M87,1,0)),"","RTT"))</f>
        <v/>
      </c>
      <c r="BY47" s="57" t="str">
        <f aca="false">IF(OR(AND(BY$6&gt;=CP!$G43,BY$6&lt;=CP!$H43),AND(BY$6&gt;=CP!$K43,BY$6&lt;=CP!$L43),AND(BY$6&gt;=CP!$O43,BY$6&lt;=CP!$P43),AND(BY$6&gt;=CP!$S43,BY$6&lt;=CP!$T43),AND(BY$6&gt;=CP!$W43,BY$6&lt;=CP!$X43),AND(BY$6&gt;=CP!$AA43,BY$6&lt;=CP!$AB43)),"CP",IF(ISNA(HLOOKUP(BY$6,RTT!$B87:$M87,1,0)),"","RTT"))</f>
        <v/>
      </c>
      <c r="BZ47" s="57" t="str">
        <f aca="false">IF(OR(AND(BZ$6&gt;=CP!$G43,BZ$6&lt;=CP!$H43),AND(BZ$6&gt;=CP!$K43,BZ$6&lt;=CP!$L43),AND(BZ$6&gt;=CP!$O43,BZ$6&lt;=CP!$P43),AND(BZ$6&gt;=CP!$S43,BZ$6&lt;=CP!$T43),AND(BZ$6&gt;=CP!$W43,BZ$6&lt;=CP!$X43),AND(BZ$6&gt;=CP!$AA43,BZ$6&lt;=CP!$AB43)),"CP",IF(ISNA(HLOOKUP(BZ$6,RTT!$B87:$M87,1,0)),"","RTT"))</f>
        <v/>
      </c>
      <c r="CA47" s="57" t="str">
        <f aca="false">IF(OR(AND(CA$6&gt;=CP!$G43,CA$6&lt;=CP!$H43),AND(CA$6&gt;=CP!$K43,CA$6&lt;=CP!$L43),AND(CA$6&gt;=CP!$O43,CA$6&lt;=CP!$P43),AND(CA$6&gt;=CP!$S43,CA$6&lt;=CP!$T43),AND(CA$6&gt;=CP!$W43,CA$6&lt;=CP!$X43),AND(CA$6&gt;=CP!$AA43,CA$6&lt;=CP!$AB43)),"CP",IF(ISNA(HLOOKUP(CA$6,RTT!$B87:$M87,1,0)),"","RTT"))</f>
        <v/>
      </c>
      <c r="CB47" s="57" t="str">
        <f aca="false">IF(OR(AND(CB$6&gt;=CP!$G43,CB$6&lt;=CP!$H43),AND(CB$6&gt;=CP!$K43,CB$6&lt;=CP!$L43),AND(CB$6&gt;=CP!$O43,CB$6&lt;=CP!$P43),AND(CB$6&gt;=CP!$S43,CB$6&lt;=CP!$T43),AND(CB$6&gt;=CP!$W43,CB$6&lt;=CP!$X43),AND(CB$6&gt;=CP!$AA43,CB$6&lt;=CP!$AB43)),"CP",IF(ISNA(HLOOKUP(CB$6,RTT!$B87:$M87,1,0)),"","RTT"))</f>
        <v/>
      </c>
      <c r="CC47" s="57" t="str">
        <f aca="false">IF(OR(AND(CC$6&gt;=CP!$G43,CC$6&lt;=CP!$H43),AND(CC$6&gt;=CP!$K43,CC$6&lt;=CP!$L43),AND(CC$6&gt;=CP!$O43,CC$6&lt;=CP!$P43),AND(CC$6&gt;=CP!$S43,CC$6&lt;=CP!$T43),AND(CC$6&gt;=CP!$W43,CC$6&lt;=CP!$X43),AND(CC$6&gt;=CP!$AA43,CC$6&lt;=CP!$AB43)),"CP",IF(ISNA(HLOOKUP(CC$6,RTT!$B87:$M87,1,0)),"","RTT"))</f>
        <v/>
      </c>
      <c r="CD47" s="57" t="str">
        <f aca="false">IF(OR(AND(CD$6&gt;=CP!$G43,CD$6&lt;=CP!$H43),AND(CD$6&gt;=CP!$K43,CD$6&lt;=CP!$L43),AND(CD$6&gt;=CP!$O43,CD$6&lt;=CP!$P43),AND(CD$6&gt;=CP!$S43,CD$6&lt;=CP!$T43),AND(CD$6&gt;=CP!$W43,CD$6&lt;=CP!$X43),AND(CD$6&gt;=CP!$AA43,CD$6&lt;=CP!$AB43)),"CP",IF(ISNA(HLOOKUP(CD$6,RTT!$B87:$M87,1,0)),"","RTT"))</f>
        <v/>
      </c>
      <c r="CE47" s="57" t="str">
        <f aca="false">IF(OR(AND(CE$6&gt;=CP!$G43,CE$6&lt;=CP!$H43),AND(CE$6&gt;=CP!$K43,CE$6&lt;=CP!$L43),AND(CE$6&gt;=CP!$O43,CE$6&lt;=CP!$P43),AND(CE$6&gt;=CP!$S43,CE$6&lt;=CP!$T43),AND(CE$6&gt;=CP!$W43,CE$6&lt;=CP!$X43),AND(CE$6&gt;=CP!$AA43,CE$6&lt;=CP!$AB43)),"CP",IF(ISNA(HLOOKUP(CE$6,RTT!$B87:$M87,1,0)),"","RTT"))</f>
        <v/>
      </c>
      <c r="CF47" s="57" t="str">
        <f aca="false">IF(OR(AND(CF$6&gt;=CP!$G43,CF$6&lt;=CP!$H43),AND(CF$6&gt;=CP!$K43,CF$6&lt;=CP!$L43),AND(CF$6&gt;=CP!$O43,CF$6&lt;=CP!$P43),AND(CF$6&gt;=CP!$S43,CF$6&lt;=CP!$T43),AND(CF$6&gt;=CP!$W43,CF$6&lt;=CP!$X43),AND(CF$6&gt;=CP!$AA43,CF$6&lt;=CP!$AB43)),"CP",IF(ISNA(HLOOKUP(CF$6,RTT!$B87:$M87,1,0)),"","RTT"))</f>
        <v/>
      </c>
      <c r="CG47" s="57" t="str">
        <f aca="false">IF(OR(AND(CG$6&gt;=CP!$G43,CG$6&lt;=CP!$H43),AND(CG$6&gt;=CP!$K43,CG$6&lt;=CP!$L43),AND(CG$6&gt;=CP!$O43,CG$6&lt;=CP!$P43),AND(CG$6&gt;=CP!$S43,CG$6&lt;=CP!$T43),AND(CG$6&gt;=CP!$W43,CG$6&lt;=CP!$X43),AND(CG$6&gt;=CP!$AA43,CG$6&lt;=CP!$AB43)),"CP",IF(ISNA(HLOOKUP(CG$6,RTT!$B87:$M87,1,0)),"","RTT"))</f>
        <v/>
      </c>
      <c r="CH47" s="57" t="str">
        <f aca="false">IF(OR(AND(CH$6&gt;=CP!$G43,CH$6&lt;=CP!$H43),AND(CH$6&gt;=CP!$K43,CH$6&lt;=CP!$L43),AND(CH$6&gt;=CP!$O43,CH$6&lt;=CP!$P43),AND(CH$6&gt;=CP!$S43,CH$6&lt;=CP!$T43),AND(CH$6&gt;=CP!$W43,CH$6&lt;=CP!$X43),AND(CH$6&gt;=CP!$AA43,CH$6&lt;=CP!$AB43)),"CP",IF(ISNA(HLOOKUP(CH$6,RTT!$B87:$M87,1,0)),"","RTT"))</f>
        <v/>
      </c>
      <c r="CI47" s="57" t="str">
        <f aca="false">IF(OR(AND(CI$6&gt;=CP!$G43,CI$6&lt;=CP!$H43),AND(CI$6&gt;=CP!$K43,CI$6&lt;=CP!$L43),AND(CI$6&gt;=CP!$O43,CI$6&lt;=CP!$P43),AND(CI$6&gt;=CP!$S43,CI$6&lt;=CP!$T43),AND(CI$6&gt;=CP!$W43,CI$6&lt;=CP!$X43),AND(CI$6&gt;=CP!$AA43,CI$6&lt;=CP!$AB43)),"CP",IF(ISNA(HLOOKUP(CI$6,RTT!$B87:$M87,1,0)),"","RTT"))</f>
        <v/>
      </c>
      <c r="CJ47" s="57" t="str">
        <f aca="false">IF(OR(AND(CJ$6&gt;=CP!$G43,CJ$6&lt;=CP!$H43),AND(CJ$6&gt;=CP!$K43,CJ$6&lt;=CP!$L43),AND(CJ$6&gt;=CP!$O43,CJ$6&lt;=CP!$P43),AND(CJ$6&gt;=CP!$S43,CJ$6&lt;=CP!$T43),AND(CJ$6&gt;=CP!$W43,CJ$6&lt;=CP!$X43),AND(CJ$6&gt;=CP!$AA43,CJ$6&lt;=CP!$AB43)),"CP",IF(ISNA(HLOOKUP(CJ$6,RTT!$B87:$M87,1,0)),"","RTT"))</f>
        <v/>
      </c>
      <c r="CK47" s="57" t="str">
        <f aca="false">IF(OR(AND(CK$6&gt;=CP!$G43,CK$6&lt;=CP!$H43),AND(CK$6&gt;=CP!$K43,CK$6&lt;=CP!$L43),AND(CK$6&gt;=CP!$O43,CK$6&lt;=CP!$P43),AND(CK$6&gt;=CP!$S43,CK$6&lt;=CP!$T43),AND(CK$6&gt;=CP!$W43,CK$6&lt;=CP!$X43),AND(CK$6&gt;=CP!$AA43,CK$6&lt;=CP!$AB43)),"CP",IF(ISNA(HLOOKUP(CK$6,RTT!$B87:$M87,1,0)),"","RTT"))</f>
        <v/>
      </c>
      <c r="CL47" s="57" t="str">
        <f aca="false">IF(OR(AND(CL$6&gt;=CP!$G43,CL$6&lt;=CP!$H43),AND(CL$6&gt;=CP!$K43,CL$6&lt;=CP!$L43),AND(CL$6&gt;=CP!$O43,CL$6&lt;=CP!$P43),AND(CL$6&gt;=CP!$S43,CL$6&lt;=CP!$T43),AND(CL$6&gt;=CP!$W43,CL$6&lt;=CP!$X43),AND(CL$6&gt;=CP!$AA43,CL$6&lt;=CP!$AB43)),"CP",IF(ISNA(HLOOKUP(CL$6,RTT!$B87:$M87,1,0)),"","RTT"))</f>
        <v/>
      </c>
      <c r="CM47" s="57" t="str">
        <f aca="false">IF(OR(AND(CM$6&gt;=CP!$G43,CM$6&lt;=CP!$H43),AND(CM$6&gt;=CP!$K43,CM$6&lt;=CP!$L43),AND(CM$6&gt;=CP!$O43,CM$6&lt;=CP!$P43),AND(CM$6&gt;=CP!$S43,CM$6&lt;=CP!$T43),AND(CM$6&gt;=CP!$W43,CM$6&lt;=CP!$X43),AND(CM$6&gt;=CP!$AA43,CM$6&lt;=CP!$AB43)),"CP",IF(ISNA(HLOOKUP(CM$6,RTT!$B87:$M87,1,0)),"","RTT"))</f>
        <v/>
      </c>
      <c r="CN47" s="57" t="str">
        <f aca="false">IF(OR(AND(CN$6&gt;=CP!$G43,CN$6&lt;=CP!$H43),AND(CN$6&gt;=CP!$K43,CN$6&lt;=CP!$L43),AND(CN$6&gt;=CP!$O43,CN$6&lt;=CP!$P43),AND(CN$6&gt;=CP!$S43,CN$6&lt;=CP!$T43),AND(CN$6&gt;=CP!$W43,CN$6&lt;=CP!$X43),AND(CN$6&gt;=CP!$AA43,CN$6&lt;=CP!$AB43)),"CP",IF(ISNA(HLOOKUP(CN$6,RTT!$B87:$M87,1,0)),"","RTT"))</f>
        <v/>
      </c>
      <c r="CO47" s="57" t="str">
        <f aca="false">IF(OR(AND(CO$6&gt;=CP!$G43,CO$6&lt;=CP!$H43),AND(CO$6&gt;=CP!$K43,CO$6&lt;=CP!$L43),AND(CO$6&gt;=CP!$O43,CO$6&lt;=CP!$P43),AND(CO$6&gt;=CP!$S43,CO$6&lt;=CP!$T43),AND(CO$6&gt;=CP!$W43,CO$6&lt;=CP!$X43),AND(CO$6&gt;=CP!$AA43,CO$6&lt;=CP!$AB43)),"CP",IF(ISNA(HLOOKUP(CO$6,RTT!$B87:$M87,1,0)),"","RTT"))</f>
        <v/>
      </c>
      <c r="CP47" s="58" t="str">
        <f aca="false">IF(OR(AND(CP$6&gt;=CP!$G43,CP$6&lt;=CP!$H43),AND(CP$6&gt;=CP!$K43,CP$6&lt;=CP!$L43),AND(CP$6&gt;=CP!$O43,CP$6&lt;=CP!$P43),AND(CP$6&gt;=CP!$S43,CP$6&lt;=CP!$T43),AND(CP$6&gt;=CP!$W43,CP$6&lt;=CP!$X43),AND(CP$6&gt;=CP!$AA43,CP$6&lt;=CP!$AB43)),"CP",IF(ISNA(HLOOKUP(CP$6,RTT!$B87:$M87,1,0)),"","RTT"))</f>
        <v/>
      </c>
    </row>
    <row r="48" customFormat="false" ht="14.4" hidden="false" customHeight="false" outlineLevel="0" collapsed="false">
      <c r="A48" s="12" t="s">
        <v>162</v>
      </c>
      <c r="B48" s="59" t="s">
        <v>116</v>
      </c>
      <c r="C48" s="57" t="str">
        <f aca="false">IF(OR(AND(C$6&gt;=CP!$G44,C$6&lt;=CP!$H44),AND(C$6&gt;=CP!$K44,C$6&lt;=CP!$L44),AND(C$6&gt;=CP!$O44,C$6&lt;=CP!$P44),AND(C$6&gt;=CP!$S44,C$6&lt;=CP!$T44),AND(C$6&gt;=CP!$W44,C$6&lt;=CP!$X44),AND(C$6&gt;=CP!$AA44,C$6&lt;=CP!$AB44)),"CP",IF(ISNA(HLOOKUP(C$6,RTT!$B88:$M88,1,0)),"","RTT"))</f>
        <v/>
      </c>
      <c r="D48" s="57" t="str">
        <f aca="false">IF(OR(AND(D$6&gt;=CP!$G44,D$6&lt;=CP!$H44),AND(D$6&gt;=CP!$K44,D$6&lt;=CP!$L44),AND(D$6&gt;=CP!$O44,D$6&lt;=CP!$P44),AND(D$6&gt;=CP!$S44,D$6&lt;=CP!$T44),AND(D$6&gt;=CP!$W44,D$6&lt;=CP!$X44),AND(D$6&gt;=CP!$AA44,D$6&lt;=CP!$AB44)),"CP",IF(ISNA(HLOOKUP(D$6,RTT!$B88:$M88,1,0)),"","RTT"))</f>
        <v/>
      </c>
      <c r="E48" s="57" t="str">
        <f aca="false">IF(OR(AND(E$6&gt;=CP!$G44,E$6&lt;=CP!$H44),AND(E$6&gt;=CP!$K44,E$6&lt;=CP!$L44),AND(E$6&gt;=CP!$O44,E$6&lt;=CP!$P44),AND(E$6&gt;=CP!$S44,E$6&lt;=CP!$T44),AND(E$6&gt;=CP!$W44,E$6&lt;=CP!$X44),AND(E$6&gt;=CP!$AA44,E$6&lt;=CP!$AB44)),"CP",IF(ISNA(HLOOKUP(E$6,RTT!$B88:$M88,1,0)),"","RTT"))</f>
        <v/>
      </c>
      <c r="F48" s="57" t="str">
        <f aca="false">IF(OR(AND(F$6&gt;=CP!$G44,F$6&lt;=CP!$H44),AND(F$6&gt;=CP!$K44,F$6&lt;=CP!$L44),AND(F$6&gt;=CP!$O44,F$6&lt;=CP!$P44),AND(F$6&gt;=CP!$S44,F$6&lt;=CP!$T44),AND(F$6&gt;=CP!$W44,F$6&lt;=CP!$X44),AND(F$6&gt;=CP!$AA44,F$6&lt;=CP!$AB44)),"CP",IF(ISNA(HLOOKUP(F$6,RTT!$B88:$M88,1,0)),"","RTT"))</f>
        <v/>
      </c>
      <c r="G48" s="57" t="str">
        <f aca="false">IF(OR(AND(G$6&gt;=CP!$G44,G$6&lt;=CP!$H44),AND(G$6&gt;=CP!$K44,G$6&lt;=CP!$L44),AND(G$6&gt;=CP!$O44,G$6&lt;=CP!$P44),AND(G$6&gt;=CP!$S44,G$6&lt;=CP!$T44),AND(G$6&gt;=CP!$W44,G$6&lt;=CP!$X44),AND(G$6&gt;=CP!$AA44,G$6&lt;=CP!$AB44)),"CP",IF(ISNA(HLOOKUP(G$6,RTT!$B88:$M88,1,0)),"","RTT"))</f>
        <v/>
      </c>
      <c r="H48" s="57" t="str">
        <f aca="false">IF(OR(AND(H$6&gt;=CP!$G44,H$6&lt;=CP!$H44),AND(H$6&gt;=CP!$K44,H$6&lt;=CP!$L44),AND(H$6&gt;=CP!$O44,H$6&lt;=CP!$P44),AND(H$6&gt;=CP!$S44,H$6&lt;=CP!$T44),AND(H$6&gt;=CP!$W44,H$6&lt;=CP!$X44),AND(H$6&gt;=CP!$AA44,H$6&lt;=CP!$AB44)),"CP",IF(ISNA(HLOOKUP(H$6,RTT!$B88:$M88,1,0)),"","RTT"))</f>
        <v/>
      </c>
      <c r="I48" s="57" t="str">
        <f aca="false">IF(OR(AND(I$6&gt;=CP!$G44,I$6&lt;=CP!$H44),AND(I$6&gt;=CP!$K44,I$6&lt;=CP!$L44),AND(I$6&gt;=CP!$O44,I$6&lt;=CP!$P44),AND(I$6&gt;=CP!$S44,I$6&lt;=CP!$T44),AND(I$6&gt;=CP!$W44,I$6&lt;=CP!$X44),AND(I$6&gt;=CP!$AA44,I$6&lt;=CP!$AB44)),"CP",IF(ISNA(HLOOKUP(I$6,RTT!$B88:$M88,1,0)),"","RTT"))</f>
        <v/>
      </c>
      <c r="J48" s="57" t="str">
        <f aca="false">IF(OR(AND(J$6&gt;=CP!$G44,J$6&lt;=CP!$H44),AND(J$6&gt;=CP!$K44,J$6&lt;=CP!$L44),AND(J$6&gt;=CP!$O44,J$6&lt;=CP!$P44),AND(J$6&gt;=CP!$S44,J$6&lt;=CP!$T44),AND(J$6&gt;=CP!$W44,J$6&lt;=CP!$X44),AND(J$6&gt;=CP!$AA44,J$6&lt;=CP!$AB44)),"CP",IF(ISNA(HLOOKUP(J$6,RTT!$B88:$M88,1,0)),"","RTT"))</f>
        <v/>
      </c>
      <c r="K48" s="57" t="str">
        <f aca="false">IF(OR(AND(K$6&gt;=CP!$G44,K$6&lt;=CP!$H44),AND(K$6&gt;=CP!$K44,K$6&lt;=CP!$L44),AND(K$6&gt;=CP!$O44,K$6&lt;=CP!$P44),AND(K$6&gt;=CP!$S44,K$6&lt;=CP!$T44),AND(K$6&gt;=CP!$W44,K$6&lt;=CP!$X44),AND(K$6&gt;=CP!$AA44,K$6&lt;=CP!$AB44)),"CP",IF(ISNA(HLOOKUP(K$6,RTT!$B88:$M88,1,0)),"","RTT"))</f>
        <v/>
      </c>
      <c r="L48" s="57" t="str">
        <f aca="false">IF(OR(AND(L$6&gt;=CP!$G44,L$6&lt;=CP!$H44),AND(L$6&gt;=CP!$K44,L$6&lt;=CP!$L44),AND(L$6&gt;=CP!$O44,L$6&lt;=CP!$P44),AND(L$6&gt;=CP!$S44,L$6&lt;=CP!$T44),AND(L$6&gt;=CP!$W44,L$6&lt;=CP!$X44),AND(L$6&gt;=CP!$AA44,L$6&lt;=CP!$AB44)),"CP",IF(ISNA(HLOOKUP(L$6,RTT!$B88:$M88,1,0)),"","RTT"))</f>
        <v/>
      </c>
      <c r="M48" s="57" t="str">
        <f aca="false">IF(OR(AND(M$6&gt;=CP!$G44,M$6&lt;=CP!$H44),AND(M$6&gt;=CP!$K44,M$6&lt;=CP!$L44),AND(M$6&gt;=CP!$O44,M$6&lt;=CP!$P44),AND(M$6&gt;=CP!$S44,M$6&lt;=CP!$T44),AND(M$6&gt;=CP!$W44,M$6&lt;=CP!$X44),AND(M$6&gt;=CP!$AA44,M$6&lt;=CP!$AB44)),"CP",IF(ISNA(HLOOKUP(M$6,RTT!$B88:$M88,1,0)),"","RTT"))</f>
        <v/>
      </c>
      <c r="N48" s="57" t="str">
        <f aca="false">IF(OR(AND(N$6&gt;=CP!$G44,N$6&lt;=CP!$H44),AND(N$6&gt;=CP!$K44,N$6&lt;=CP!$L44),AND(N$6&gt;=CP!$O44,N$6&lt;=CP!$P44),AND(N$6&gt;=CP!$S44,N$6&lt;=CP!$T44),AND(N$6&gt;=CP!$W44,N$6&lt;=CP!$X44),AND(N$6&gt;=CP!$AA44,N$6&lt;=CP!$AB44)),"CP",IF(ISNA(HLOOKUP(N$6,RTT!$B88:$M88,1,0)),"","RTT"))</f>
        <v/>
      </c>
      <c r="O48" s="57" t="str">
        <f aca="false">IF(OR(AND(O$6&gt;=CP!$G44,O$6&lt;=CP!$H44),AND(O$6&gt;=CP!$K44,O$6&lt;=CP!$L44),AND(O$6&gt;=CP!$O44,O$6&lt;=CP!$P44),AND(O$6&gt;=CP!$S44,O$6&lt;=CP!$T44),AND(O$6&gt;=CP!$W44,O$6&lt;=CP!$X44),AND(O$6&gt;=CP!$AA44,O$6&lt;=CP!$AB44)),"CP",IF(ISNA(HLOOKUP(O$6,RTT!$B88:$M88,1,0)),"","RTT"))</f>
        <v/>
      </c>
      <c r="P48" s="57" t="str">
        <f aca="false">IF(OR(AND(P$6&gt;=CP!$G44,P$6&lt;=CP!$H44),AND(P$6&gt;=CP!$K44,P$6&lt;=CP!$L44),AND(P$6&gt;=CP!$O44,P$6&lt;=CP!$P44),AND(P$6&gt;=CP!$S44,P$6&lt;=CP!$T44),AND(P$6&gt;=CP!$W44,P$6&lt;=CP!$X44),AND(P$6&gt;=CP!$AA44,P$6&lt;=CP!$AB44)),"CP",IF(ISNA(HLOOKUP(P$6,RTT!$B88:$M88,1,0)),"","RTT"))</f>
        <v/>
      </c>
      <c r="Q48" s="57" t="str">
        <f aca="false">IF(OR(AND(Q$6&gt;=CP!$G44,Q$6&lt;=CP!$H44),AND(Q$6&gt;=CP!$K44,Q$6&lt;=CP!$L44),AND(Q$6&gt;=CP!$O44,Q$6&lt;=CP!$P44),AND(Q$6&gt;=CP!$S44,Q$6&lt;=CP!$T44),AND(Q$6&gt;=CP!$W44,Q$6&lt;=CP!$X44),AND(Q$6&gt;=CP!$AA44,Q$6&lt;=CP!$AB44)),"CP",IF(ISNA(HLOOKUP(Q$6,RTT!$B88:$M88,1,0)),"","RTT"))</f>
        <v/>
      </c>
      <c r="R48" s="57" t="str">
        <f aca="false">IF(OR(AND(R$6&gt;=CP!$G44,R$6&lt;=CP!$H44),AND(R$6&gt;=CP!$K44,R$6&lt;=CP!$L44),AND(R$6&gt;=CP!$O44,R$6&lt;=CP!$P44),AND(R$6&gt;=CP!$S44,R$6&lt;=CP!$T44),AND(R$6&gt;=CP!$W44,R$6&lt;=CP!$X44),AND(R$6&gt;=CP!$AA44,R$6&lt;=CP!$AB44)),"CP",IF(ISNA(HLOOKUP(R$6,RTT!$B88:$M88,1,0)),"","RTT"))</f>
        <v/>
      </c>
      <c r="S48" s="57" t="str">
        <f aca="false">IF(OR(AND(S$6&gt;=CP!$G44,S$6&lt;=CP!$H44),AND(S$6&gt;=CP!$K44,S$6&lt;=CP!$L44),AND(S$6&gt;=CP!$O44,S$6&lt;=CP!$P44),AND(S$6&gt;=CP!$S44,S$6&lt;=CP!$T44),AND(S$6&gt;=CP!$W44,S$6&lt;=CP!$X44),AND(S$6&gt;=CP!$AA44,S$6&lt;=CP!$AB44)),"CP",IF(ISNA(HLOOKUP(S$6,RTT!$B88:$M88,1,0)),"","RTT"))</f>
        <v/>
      </c>
      <c r="T48" s="57" t="str">
        <f aca="false">IF(OR(AND(T$6&gt;=CP!$G44,T$6&lt;=CP!$H44),AND(T$6&gt;=CP!$K44,T$6&lt;=CP!$L44),AND(T$6&gt;=CP!$O44,T$6&lt;=CP!$P44),AND(T$6&gt;=CP!$S44,T$6&lt;=CP!$T44),AND(T$6&gt;=CP!$W44,T$6&lt;=CP!$X44),AND(T$6&gt;=CP!$AA44,T$6&lt;=CP!$AB44)),"CP",IF(ISNA(HLOOKUP(T$6,RTT!$B88:$M88,1,0)),"","RTT"))</f>
        <v/>
      </c>
      <c r="U48" s="57" t="str">
        <f aca="false">IF(OR(AND(U$6&gt;=CP!$G44,U$6&lt;=CP!$H44),AND(U$6&gt;=CP!$K44,U$6&lt;=CP!$L44),AND(U$6&gt;=CP!$O44,U$6&lt;=CP!$P44),AND(U$6&gt;=CP!$S44,U$6&lt;=CP!$T44),AND(U$6&gt;=CP!$W44,U$6&lt;=CP!$X44),AND(U$6&gt;=CP!$AA44,U$6&lt;=CP!$AB44)),"CP",IF(ISNA(HLOOKUP(U$6,RTT!$B88:$M88,1,0)),"","RTT"))</f>
        <v/>
      </c>
      <c r="V48" s="57" t="str">
        <f aca="false">IF(OR(AND(V$6&gt;=CP!$G44,V$6&lt;=CP!$H44),AND(V$6&gt;=CP!$K44,V$6&lt;=CP!$L44),AND(V$6&gt;=CP!$O44,V$6&lt;=CP!$P44),AND(V$6&gt;=CP!$S44,V$6&lt;=CP!$T44),AND(V$6&gt;=CP!$W44,V$6&lt;=CP!$X44),AND(V$6&gt;=CP!$AA44,V$6&lt;=CP!$AB44)),"CP",IF(ISNA(HLOOKUP(V$6,RTT!$B88:$M88,1,0)),"","RTT"))</f>
        <v/>
      </c>
      <c r="W48" s="57" t="str">
        <f aca="false">IF(OR(AND(W$6&gt;=CP!$G44,W$6&lt;=CP!$H44),AND(W$6&gt;=CP!$K44,W$6&lt;=CP!$L44),AND(W$6&gt;=CP!$O44,W$6&lt;=CP!$P44),AND(W$6&gt;=CP!$S44,W$6&lt;=CP!$T44),AND(W$6&gt;=CP!$W44,W$6&lt;=CP!$X44),AND(W$6&gt;=CP!$AA44,W$6&lt;=CP!$AB44)),"CP",IF(ISNA(HLOOKUP(W$6,RTT!$B88:$M88,1,0)),"","RTT"))</f>
        <v/>
      </c>
      <c r="X48" s="57" t="str">
        <f aca="false">IF(OR(AND(X$6&gt;=CP!$G44,X$6&lt;=CP!$H44),AND(X$6&gt;=CP!$K44,X$6&lt;=CP!$L44),AND(X$6&gt;=CP!$O44,X$6&lt;=CP!$P44),AND(X$6&gt;=CP!$S44,X$6&lt;=CP!$T44),AND(X$6&gt;=CP!$W44,X$6&lt;=CP!$X44),AND(X$6&gt;=CP!$AA44,X$6&lt;=CP!$AB44)),"CP",IF(ISNA(HLOOKUP(X$6,RTT!$B88:$M88,1,0)),"","RTT"))</f>
        <v/>
      </c>
      <c r="Y48" s="57" t="str">
        <f aca="false">IF(OR(AND(Y$6&gt;=CP!$G44,Y$6&lt;=CP!$H44),AND(Y$6&gt;=CP!$K44,Y$6&lt;=CP!$L44),AND(Y$6&gt;=CP!$O44,Y$6&lt;=CP!$P44),AND(Y$6&gt;=CP!$S44,Y$6&lt;=CP!$T44),AND(Y$6&gt;=CP!$W44,Y$6&lt;=CP!$X44),AND(Y$6&gt;=CP!$AA44,Y$6&lt;=CP!$AB44)),"CP",IF(ISNA(HLOOKUP(Y$6,RTT!$B88:$M88,1,0)),"","RTT"))</f>
        <v/>
      </c>
      <c r="Z48" s="57" t="str">
        <f aca="false">IF(OR(AND(Z$6&gt;=CP!$G44,Z$6&lt;=CP!$H44),AND(Z$6&gt;=CP!$K44,Z$6&lt;=CP!$L44),AND(Z$6&gt;=CP!$O44,Z$6&lt;=CP!$P44),AND(Z$6&gt;=CP!$S44,Z$6&lt;=CP!$T44),AND(Z$6&gt;=CP!$W44,Z$6&lt;=CP!$X44),AND(Z$6&gt;=CP!$AA44,Z$6&lt;=CP!$AB44)),"CP",IF(ISNA(HLOOKUP(Z$6,RTT!$B88:$M88,1,0)),"","RTT"))</f>
        <v/>
      </c>
      <c r="AA48" s="57" t="str">
        <f aca="false">IF(OR(AND(AA$6&gt;=CP!$G44,AA$6&lt;=CP!$H44),AND(AA$6&gt;=CP!$K44,AA$6&lt;=CP!$L44),AND(AA$6&gt;=CP!$O44,AA$6&lt;=CP!$P44),AND(AA$6&gt;=CP!$S44,AA$6&lt;=CP!$T44),AND(AA$6&gt;=CP!$W44,AA$6&lt;=CP!$X44),AND(AA$6&gt;=CP!$AA44,AA$6&lt;=CP!$AB44)),"CP",IF(ISNA(HLOOKUP(AA$6,RTT!$B88:$M88,1,0)),"","RTT"))</f>
        <v/>
      </c>
      <c r="AB48" s="57" t="str">
        <f aca="false">IF(OR(AND(AB$6&gt;=CP!$G44,AB$6&lt;=CP!$H44),AND(AB$6&gt;=CP!$K44,AB$6&lt;=CP!$L44),AND(AB$6&gt;=CP!$O44,AB$6&lt;=CP!$P44),AND(AB$6&gt;=CP!$S44,AB$6&lt;=CP!$T44),AND(AB$6&gt;=CP!$W44,AB$6&lt;=CP!$X44),AND(AB$6&gt;=CP!$AA44,AB$6&lt;=CP!$AB44)),"CP",IF(ISNA(HLOOKUP(AB$6,RTT!$B88:$M88,1,0)),"","RTT"))</f>
        <v/>
      </c>
      <c r="AC48" s="57" t="str">
        <f aca="false">IF(OR(AND(AC$6&gt;=CP!$G44,AC$6&lt;=CP!$H44),AND(AC$6&gt;=CP!$K44,AC$6&lt;=CP!$L44),AND(AC$6&gt;=CP!$O44,AC$6&lt;=CP!$P44),AND(AC$6&gt;=CP!$S44,AC$6&lt;=CP!$T44),AND(AC$6&gt;=CP!$W44,AC$6&lt;=CP!$X44),AND(AC$6&gt;=CP!$AA44,AC$6&lt;=CP!$AB44)),"CP",IF(ISNA(HLOOKUP(AC$6,RTT!$B88:$M88,1,0)),"","RTT"))</f>
        <v/>
      </c>
      <c r="AD48" s="57" t="str">
        <f aca="false">IF(OR(AND(AD$6&gt;=CP!$G44,AD$6&lt;=CP!$H44),AND(AD$6&gt;=CP!$K44,AD$6&lt;=CP!$L44),AND(AD$6&gt;=CP!$O44,AD$6&lt;=CP!$P44),AND(AD$6&gt;=CP!$S44,AD$6&lt;=CP!$T44),AND(AD$6&gt;=CP!$W44,AD$6&lt;=CP!$X44),AND(AD$6&gt;=CP!$AA44,AD$6&lt;=CP!$AB44)),"CP",IF(ISNA(HLOOKUP(AD$6,RTT!$B88:$M88,1,0)),"","RTT"))</f>
        <v/>
      </c>
      <c r="AE48" s="57" t="str">
        <f aca="false">IF(OR(AND(AE$6&gt;=CP!$G44,AE$6&lt;=CP!$H44),AND(AE$6&gt;=CP!$K44,AE$6&lt;=CP!$L44),AND(AE$6&gt;=CP!$O44,AE$6&lt;=CP!$P44),AND(AE$6&gt;=CP!$S44,AE$6&lt;=CP!$T44),AND(AE$6&gt;=CP!$W44,AE$6&lt;=CP!$X44),AND(AE$6&gt;=CP!$AA44,AE$6&lt;=CP!$AB44)),"CP",IF(ISNA(HLOOKUP(AE$6,RTT!$B88:$M88,1,0)),"","RTT"))</f>
        <v/>
      </c>
      <c r="AF48" s="57" t="str">
        <f aca="false">IF(OR(AND(AF$6&gt;=CP!$G44,AF$6&lt;=CP!$H44),AND(AF$6&gt;=CP!$K44,AF$6&lt;=CP!$L44),AND(AF$6&gt;=CP!$O44,AF$6&lt;=CP!$P44),AND(AF$6&gt;=CP!$S44,AF$6&lt;=CP!$T44),AND(AF$6&gt;=CP!$W44,AF$6&lt;=CP!$X44),AND(AF$6&gt;=CP!$AA44,AF$6&lt;=CP!$AB44)),"CP",IF(ISNA(HLOOKUP(AF$6,RTT!$B88:$M88,1,0)),"","RTT"))</f>
        <v/>
      </c>
      <c r="AG48" s="57" t="str">
        <f aca="false">IF(OR(AND(AG$6&gt;=CP!$G44,AG$6&lt;=CP!$H44),AND(AG$6&gt;=CP!$K44,AG$6&lt;=CP!$L44),AND(AG$6&gt;=CP!$O44,AG$6&lt;=CP!$P44),AND(AG$6&gt;=CP!$S44,AG$6&lt;=CP!$T44),AND(AG$6&gt;=CP!$W44,AG$6&lt;=CP!$X44),AND(AG$6&gt;=CP!$AA44,AG$6&lt;=CP!$AB44)),"CP",IF(ISNA(HLOOKUP(AG$6,RTT!$B88:$M88,1,0)),"","RTT"))</f>
        <v/>
      </c>
      <c r="AH48" s="57" t="str">
        <f aca="false">IF(OR(AND(AH$6&gt;=CP!$G44,AH$6&lt;=CP!$H44),AND(AH$6&gt;=CP!$K44,AH$6&lt;=CP!$L44),AND(AH$6&gt;=CP!$O44,AH$6&lt;=CP!$P44),AND(AH$6&gt;=CP!$S44,AH$6&lt;=CP!$T44),AND(AH$6&gt;=CP!$W44,AH$6&lt;=CP!$X44),AND(AH$6&gt;=CP!$AA44,AH$6&lt;=CP!$AB44)),"CP",IF(ISNA(HLOOKUP(AH$6,RTT!$B88:$M88,1,0)),"","RTT"))</f>
        <v>CP</v>
      </c>
      <c r="AI48" s="57" t="str">
        <f aca="false">IF(OR(AND(AI$6&gt;=CP!$G44,AI$6&lt;=CP!$H44),AND(AI$6&gt;=CP!$K44,AI$6&lt;=CP!$L44),AND(AI$6&gt;=CP!$O44,AI$6&lt;=CP!$P44),AND(AI$6&gt;=CP!$S44,AI$6&lt;=CP!$T44),AND(AI$6&gt;=CP!$W44,AI$6&lt;=CP!$X44),AND(AI$6&gt;=CP!$AA44,AI$6&lt;=CP!$AB44)),"CP",IF(ISNA(HLOOKUP(AI$6,RTT!$B88:$M88,1,0)),"","RTT"))</f>
        <v>CP</v>
      </c>
      <c r="AJ48" s="57" t="str">
        <f aca="false">IF(OR(AND(AJ$6&gt;=CP!$G44,AJ$6&lt;=CP!$H44),AND(AJ$6&gt;=CP!$K44,AJ$6&lt;=CP!$L44),AND(AJ$6&gt;=CP!$O44,AJ$6&lt;=CP!$P44),AND(AJ$6&gt;=CP!$S44,AJ$6&lt;=CP!$T44),AND(AJ$6&gt;=CP!$W44,AJ$6&lt;=CP!$X44),AND(AJ$6&gt;=CP!$AA44,AJ$6&lt;=CP!$AB44)),"CP",IF(ISNA(HLOOKUP(AJ$6,RTT!$B88:$M88,1,0)),"","RTT"))</f>
        <v>CP</v>
      </c>
      <c r="AK48" s="57" t="str">
        <f aca="false">IF(OR(AND(AK$6&gt;=CP!$G44,AK$6&lt;=CP!$H44),AND(AK$6&gt;=CP!$K44,AK$6&lt;=CP!$L44),AND(AK$6&gt;=CP!$O44,AK$6&lt;=CP!$P44),AND(AK$6&gt;=CP!$S44,AK$6&lt;=CP!$T44),AND(AK$6&gt;=CP!$W44,AK$6&lt;=CP!$X44),AND(AK$6&gt;=CP!$AA44,AK$6&lt;=CP!$AB44)),"CP",IF(ISNA(HLOOKUP(AK$6,RTT!$B88:$M88,1,0)),"","RTT"))</f>
        <v>CP</v>
      </c>
      <c r="AL48" s="57" t="str">
        <f aca="false">IF(OR(AND(AL$6&gt;=CP!$G44,AL$6&lt;=CP!$H44),AND(AL$6&gt;=CP!$K44,AL$6&lt;=CP!$L44),AND(AL$6&gt;=CP!$O44,AL$6&lt;=CP!$P44),AND(AL$6&gt;=CP!$S44,AL$6&lt;=CP!$T44),AND(AL$6&gt;=CP!$W44,AL$6&lt;=CP!$X44),AND(AL$6&gt;=CP!$AA44,AL$6&lt;=CP!$AB44)),"CP",IF(ISNA(HLOOKUP(AL$6,RTT!$B88:$M88,1,0)),"","RTT"))</f>
        <v>CP</v>
      </c>
      <c r="AM48" s="57" t="str">
        <f aca="false">IF(OR(AND(AM$6&gt;=CP!$G44,AM$6&lt;=CP!$H44),AND(AM$6&gt;=CP!$K44,AM$6&lt;=CP!$L44),AND(AM$6&gt;=CP!$O44,AM$6&lt;=CP!$P44),AND(AM$6&gt;=CP!$S44,AM$6&lt;=CP!$T44),AND(AM$6&gt;=CP!$W44,AM$6&lt;=CP!$X44),AND(AM$6&gt;=CP!$AA44,AM$6&lt;=CP!$AB44)),"CP",IF(ISNA(HLOOKUP(AM$6,RTT!$B88:$M88,1,0)),"","RTT"))</f>
        <v>CP</v>
      </c>
      <c r="AN48" s="57" t="str">
        <f aca="false">IF(OR(AND(AN$6&gt;=CP!$G44,AN$6&lt;=CP!$H44),AND(AN$6&gt;=CP!$K44,AN$6&lt;=CP!$L44),AND(AN$6&gt;=CP!$O44,AN$6&lt;=CP!$P44),AND(AN$6&gt;=CP!$S44,AN$6&lt;=CP!$T44),AND(AN$6&gt;=CP!$W44,AN$6&lt;=CP!$X44),AND(AN$6&gt;=CP!$AA44,AN$6&lt;=CP!$AB44)),"CP",IF(ISNA(HLOOKUP(AN$6,RTT!$B88:$M88,1,0)),"","RTT"))</f>
        <v>CP</v>
      </c>
      <c r="AO48" s="57" t="str">
        <f aca="false">IF(OR(AND(AO$6&gt;=CP!$G44,AO$6&lt;=CP!$H44),AND(AO$6&gt;=CP!$K44,AO$6&lt;=CP!$L44),AND(AO$6&gt;=CP!$O44,AO$6&lt;=CP!$P44),AND(AO$6&gt;=CP!$S44,AO$6&lt;=CP!$T44),AND(AO$6&gt;=CP!$W44,AO$6&lt;=CP!$X44),AND(AO$6&gt;=CP!$AA44,AO$6&lt;=CP!$AB44)),"CP",IF(ISNA(HLOOKUP(AO$6,RTT!$B88:$M88,1,0)),"","RTT"))</f>
        <v>CP</v>
      </c>
      <c r="AP48" s="57" t="str">
        <f aca="false">IF(OR(AND(AP$6&gt;=CP!$G44,AP$6&lt;=CP!$H44),AND(AP$6&gt;=CP!$K44,AP$6&lt;=CP!$L44),AND(AP$6&gt;=CP!$O44,AP$6&lt;=CP!$P44),AND(AP$6&gt;=CP!$S44,AP$6&lt;=CP!$T44),AND(AP$6&gt;=CP!$W44,AP$6&lt;=CP!$X44),AND(AP$6&gt;=CP!$AA44,AP$6&lt;=CP!$AB44)),"CP",IF(ISNA(HLOOKUP(AP$6,RTT!$B88:$M88,1,0)),"","RTT"))</f>
        <v>CP</v>
      </c>
      <c r="AQ48" s="57" t="str">
        <f aca="false">IF(OR(AND(AQ$6&gt;=CP!$G44,AQ$6&lt;=CP!$H44),AND(AQ$6&gt;=CP!$K44,AQ$6&lt;=CP!$L44),AND(AQ$6&gt;=CP!$O44,AQ$6&lt;=CP!$P44),AND(AQ$6&gt;=CP!$S44,AQ$6&lt;=CP!$T44),AND(AQ$6&gt;=CP!$W44,AQ$6&lt;=CP!$X44),AND(AQ$6&gt;=CP!$AA44,AQ$6&lt;=CP!$AB44)),"CP",IF(ISNA(HLOOKUP(AQ$6,RTT!$B88:$M88,1,0)),"","RTT"))</f>
        <v>CP</v>
      </c>
      <c r="AR48" s="57" t="str">
        <f aca="false">IF(OR(AND(AR$6&gt;=CP!$G44,AR$6&lt;=CP!$H44),AND(AR$6&gt;=CP!$K44,AR$6&lt;=CP!$L44),AND(AR$6&gt;=CP!$O44,AR$6&lt;=CP!$P44),AND(AR$6&gt;=CP!$S44,AR$6&lt;=CP!$T44),AND(AR$6&gt;=CP!$W44,AR$6&lt;=CP!$X44),AND(AR$6&gt;=CP!$AA44,AR$6&lt;=CP!$AB44)),"CP",IF(ISNA(HLOOKUP(AR$6,RTT!$B88:$M88,1,0)),"","RTT"))</f>
        <v>CP</v>
      </c>
      <c r="AS48" s="57" t="str">
        <f aca="false">IF(OR(AND(AS$6&gt;=CP!$G44,AS$6&lt;=CP!$H44),AND(AS$6&gt;=CP!$K44,AS$6&lt;=CP!$L44),AND(AS$6&gt;=CP!$O44,AS$6&lt;=CP!$P44),AND(AS$6&gt;=CP!$S44,AS$6&lt;=CP!$T44),AND(AS$6&gt;=CP!$W44,AS$6&lt;=CP!$X44),AND(AS$6&gt;=CP!$AA44,AS$6&lt;=CP!$AB44)),"CP",IF(ISNA(HLOOKUP(AS$6,RTT!$B88:$M88,1,0)),"","RTT"))</f>
        <v>CP</v>
      </c>
      <c r="AT48" s="57" t="str">
        <f aca="false">IF(OR(AND(AT$6&gt;=CP!$G44,AT$6&lt;=CP!$H44),AND(AT$6&gt;=CP!$K44,AT$6&lt;=CP!$L44),AND(AT$6&gt;=CP!$O44,AT$6&lt;=CP!$P44),AND(AT$6&gt;=CP!$S44,AT$6&lt;=CP!$T44),AND(AT$6&gt;=CP!$W44,AT$6&lt;=CP!$X44),AND(AT$6&gt;=CP!$AA44,AT$6&lt;=CP!$AB44)),"CP",IF(ISNA(HLOOKUP(AT$6,RTT!$B88:$M88,1,0)),"","RTT"))</f>
        <v>CP</v>
      </c>
      <c r="AU48" s="57" t="str">
        <f aca="false">IF(OR(AND(AU$6&gt;=CP!$G44,AU$6&lt;=CP!$H44),AND(AU$6&gt;=CP!$K44,AU$6&lt;=CP!$L44),AND(AU$6&gt;=CP!$O44,AU$6&lt;=CP!$P44),AND(AU$6&gt;=CP!$S44,AU$6&lt;=CP!$T44),AND(AU$6&gt;=CP!$W44,AU$6&lt;=CP!$X44),AND(AU$6&gt;=CP!$AA44,AU$6&lt;=CP!$AB44)),"CP",IF(ISNA(HLOOKUP(AU$6,RTT!$B88:$M88,1,0)),"","RTT"))</f>
        <v>CP</v>
      </c>
      <c r="AV48" s="57" t="str">
        <f aca="false">IF(OR(AND(AV$6&gt;=CP!$G44,AV$6&lt;=CP!$H44),AND(AV$6&gt;=CP!$K44,AV$6&lt;=CP!$L44),AND(AV$6&gt;=CP!$O44,AV$6&lt;=CP!$P44),AND(AV$6&gt;=CP!$S44,AV$6&lt;=CP!$T44),AND(AV$6&gt;=CP!$W44,AV$6&lt;=CP!$X44),AND(AV$6&gt;=CP!$AA44,AV$6&lt;=CP!$AB44)),"CP",IF(ISNA(HLOOKUP(AV$6,RTT!$B88:$M88,1,0)),"","RTT"))</f>
        <v>CP</v>
      </c>
      <c r="AW48" s="57" t="str">
        <f aca="false">IF(OR(AND(AW$6&gt;=CP!$G44,AW$6&lt;=CP!$H44),AND(AW$6&gt;=CP!$K44,AW$6&lt;=CP!$L44),AND(AW$6&gt;=CP!$O44,AW$6&lt;=CP!$P44),AND(AW$6&gt;=CP!$S44,AW$6&lt;=CP!$T44),AND(AW$6&gt;=CP!$W44,AW$6&lt;=CP!$X44),AND(AW$6&gt;=CP!$AA44,AW$6&lt;=CP!$AB44)),"CP",IF(ISNA(HLOOKUP(AW$6,RTT!$B88:$M88,1,0)),"","RTT"))</f>
        <v>CP</v>
      </c>
      <c r="AX48" s="57" t="str">
        <f aca="false">IF(OR(AND(AX$6&gt;=CP!$G44,AX$6&lt;=CP!$H44),AND(AX$6&gt;=CP!$K44,AX$6&lt;=CP!$L44),AND(AX$6&gt;=CP!$O44,AX$6&lt;=CP!$P44),AND(AX$6&gt;=CP!$S44,AX$6&lt;=CP!$T44),AND(AX$6&gt;=CP!$W44,AX$6&lt;=CP!$X44),AND(AX$6&gt;=CP!$AA44,AX$6&lt;=CP!$AB44)),"CP",IF(ISNA(HLOOKUP(AX$6,RTT!$B88:$M88,1,0)),"","RTT"))</f>
        <v>CP</v>
      </c>
      <c r="AY48" s="57" t="str">
        <f aca="false">IF(OR(AND(AY$6&gt;=CP!$G44,AY$6&lt;=CP!$H44),AND(AY$6&gt;=CP!$K44,AY$6&lt;=CP!$L44),AND(AY$6&gt;=CP!$O44,AY$6&lt;=CP!$P44),AND(AY$6&gt;=CP!$S44,AY$6&lt;=CP!$T44),AND(AY$6&gt;=CP!$W44,AY$6&lt;=CP!$X44),AND(AY$6&gt;=CP!$AA44,AY$6&lt;=CP!$AB44)),"CP",IF(ISNA(HLOOKUP(AY$6,RTT!$B88:$M88,1,0)),"","RTT"))</f>
        <v>CP</v>
      </c>
      <c r="AZ48" s="57" t="str">
        <f aca="false">IF(OR(AND(AZ$6&gt;=CP!$G44,AZ$6&lt;=CP!$H44),AND(AZ$6&gt;=CP!$K44,AZ$6&lt;=CP!$L44),AND(AZ$6&gt;=CP!$O44,AZ$6&lt;=CP!$P44),AND(AZ$6&gt;=CP!$S44,AZ$6&lt;=CP!$T44),AND(AZ$6&gt;=CP!$W44,AZ$6&lt;=CP!$X44),AND(AZ$6&gt;=CP!$AA44,AZ$6&lt;=CP!$AB44)),"CP",IF(ISNA(HLOOKUP(AZ$6,RTT!$B88:$M88,1,0)),"","RTT"))</f>
        <v>CP</v>
      </c>
      <c r="BA48" s="57" t="str">
        <f aca="false">IF(OR(AND(BA$6&gt;=CP!$G44,BA$6&lt;=CP!$H44),AND(BA$6&gt;=CP!$K44,BA$6&lt;=CP!$L44),AND(BA$6&gt;=CP!$O44,BA$6&lt;=CP!$P44),AND(BA$6&gt;=CP!$S44,BA$6&lt;=CP!$T44),AND(BA$6&gt;=CP!$W44,BA$6&lt;=CP!$X44),AND(BA$6&gt;=CP!$AA44,BA$6&lt;=CP!$AB44)),"CP",IF(ISNA(HLOOKUP(BA$6,RTT!$B88:$M88,1,0)),"","RTT"))</f>
        <v>CP</v>
      </c>
      <c r="BB48" s="57" t="str">
        <f aca="false">IF(OR(AND(BB$6&gt;=CP!$G44,BB$6&lt;=CP!$H44),AND(BB$6&gt;=CP!$K44,BB$6&lt;=CP!$L44),AND(BB$6&gt;=CP!$O44,BB$6&lt;=CP!$P44),AND(BB$6&gt;=CP!$S44,BB$6&lt;=CP!$T44),AND(BB$6&gt;=CP!$W44,BB$6&lt;=CP!$X44),AND(BB$6&gt;=CP!$AA44,BB$6&lt;=CP!$AB44)),"CP",IF(ISNA(HLOOKUP(BB$6,RTT!$B88:$M88,1,0)),"","RTT"))</f>
        <v/>
      </c>
      <c r="BC48" s="57" t="str">
        <f aca="false">IF(OR(AND(BC$6&gt;=CP!$G44,BC$6&lt;=CP!$H44),AND(BC$6&gt;=CP!$K44,BC$6&lt;=CP!$L44),AND(BC$6&gt;=CP!$O44,BC$6&lt;=CP!$P44),AND(BC$6&gt;=CP!$S44,BC$6&lt;=CP!$T44),AND(BC$6&gt;=CP!$W44,BC$6&lt;=CP!$X44),AND(BC$6&gt;=CP!$AA44,BC$6&lt;=CP!$AB44)),"CP",IF(ISNA(HLOOKUP(BC$6,RTT!$B88:$M88,1,0)),"","RTT"))</f>
        <v/>
      </c>
      <c r="BD48" s="57" t="str">
        <f aca="false">IF(OR(AND(BD$6&gt;=CP!$G44,BD$6&lt;=CP!$H44),AND(BD$6&gt;=CP!$K44,BD$6&lt;=CP!$L44),AND(BD$6&gt;=CP!$O44,BD$6&lt;=CP!$P44),AND(BD$6&gt;=CP!$S44,BD$6&lt;=CP!$T44),AND(BD$6&gt;=CP!$W44,BD$6&lt;=CP!$X44),AND(BD$6&gt;=CP!$AA44,BD$6&lt;=CP!$AB44)),"CP",IF(ISNA(HLOOKUP(BD$6,RTT!$B88:$M88,1,0)),"","RTT"))</f>
        <v/>
      </c>
      <c r="BE48" s="57" t="str">
        <f aca="false">IF(OR(AND(BE$6&gt;=CP!$G44,BE$6&lt;=CP!$H44),AND(BE$6&gt;=CP!$K44,BE$6&lt;=CP!$L44),AND(BE$6&gt;=CP!$O44,BE$6&lt;=CP!$P44),AND(BE$6&gt;=CP!$S44,BE$6&lt;=CP!$T44),AND(BE$6&gt;=CP!$W44,BE$6&lt;=CP!$X44),AND(BE$6&gt;=CP!$AA44,BE$6&lt;=CP!$AB44)),"CP",IF(ISNA(HLOOKUP(BE$6,RTT!$B88:$M88,1,0)),"","RTT"))</f>
        <v/>
      </c>
      <c r="BF48" s="57" t="str">
        <f aca="false">IF(OR(AND(BF$6&gt;=CP!$G44,BF$6&lt;=CP!$H44),AND(BF$6&gt;=CP!$K44,BF$6&lt;=CP!$L44),AND(BF$6&gt;=CP!$O44,BF$6&lt;=CP!$P44),AND(BF$6&gt;=CP!$S44,BF$6&lt;=CP!$T44),AND(BF$6&gt;=CP!$W44,BF$6&lt;=CP!$X44),AND(BF$6&gt;=CP!$AA44,BF$6&lt;=CP!$AB44)),"CP",IF(ISNA(HLOOKUP(BF$6,RTT!$B88:$M88,1,0)),"","RTT"))</f>
        <v/>
      </c>
      <c r="BG48" s="57" t="str">
        <f aca="false">IF(OR(AND(BG$6&gt;=CP!$G44,BG$6&lt;=CP!$H44),AND(BG$6&gt;=CP!$K44,BG$6&lt;=CP!$L44),AND(BG$6&gt;=CP!$O44,BG$6&lt;=CP!$P44),AND(BG$6&gt;=CP!$S44,BG$6&lt;=CP!$T44),AND(BG$6&gt;=CP!$W44,BG$6&lt;=CP!$X44),AND(BG$6&gt;=CP!$AA44,BG$6&lt;=CP!$AB44)),"CP",IF(ISNA(HLOOKUP(BG$6,RTT!$B88:$M88,1,0)),"","RTT"))</f>
        <v/>
      </c>
      <c r="BH48" s="57" t="str">
        <f aca="false">IF(OR(AND(BH$6&gt;=CP!$G44,BH$6&lt;=CP!$H44),AND(BH$6&gt;=CP!$K44,BH$6&lt;=CP!$L44),AND(BH$6&gt;=CP!$O44,BH$6&lt;=CP!$P44),AND(BH$6&gt;=CP!$S44,BH$6&lt;=CP!$T44),AND(BH$6&gt;=CP!$W44,BH$6&lt;=CP!$X44),AND(BH$6&gt;=CP!$AA44,BH$6&lt;=CP!$AB44)),"CP",IF(ISNA(HLOOKUP(BH$6,RTT!$B88:$M88,1,0)),"","RTT"))</f>
        <v/>
      </c>
      <c r="BI48" s="57" t="str">
        <f aca="false">IF(OR(AND(BI$6&gt;=CP!$G44,BI$6&lt;=CP!$H44),AND(BI$6&gt;=CP!$K44,BI$6&lt;=CP!$L44),AND(BI$6&gt;=CP!$O44,BI$6&lt;=CP!$P44),AND(BI$6&gt;=CP!$S44,BI$6&lt;=CP!$T44),AND(BI$6&gt;=CP!$W44,BI$6&lt;=CP!$X44),AND(BI$6&gt;=CP!$AA44,BI$6&lt;=CP!$AB44)),"CP",IF(ISNA(HLOOKUP(BI$6,RTT!$B88:$M88,1,0)),"","RTT"))</f>
        <v/>
      </c>
      <c r="BJ48" s="57" t="str">
        <f aca="false">IF(OR(AND(BJ$6&gt;=CP!$G44,BJ$6&lt;=CP!$H44),AND(BJ$6&gt;=CP!$K44,BJ$6&lt;=CP!$L44),AND(BJ$6&gt;=CP!$O44,BJ$6&lt;=CP!$P44),AND(BJ$6&gt;=CP!$S44,BJ$6&lt;=CP!$T44),AND(BJ$6&gt;=CP!$W44,BJ$6&lt;=CP!$X44),AND(BJ$6&gt;=CP!$AA44,BJ$6&lt;=CP!$AB44)),"CP",IF(ISNA(HLOOKUP(BJ$6,RTT!$B88:$M88,1,0)),"","RTT"))</f>
        <v/>
      </c>
      <c r="BK48" s="57" t="str">
        <f aca="false">IF(OR(AND(BK$6&gt;=CP!$G44,BK$6&lt;=CP!$H44),AND(BK$6&gt;=CP!$K44,BK$6&lt;=CP!$L44),AND(BK$6&gt;=CP!$O44,BK$6&lt;=CP!$P44),AND(BK$6&gt;=CP!$S44,BK$6&lt;=CP!$T44),AND(BK$6&gt;=CP!$W44,BK$6&lt;=CP!$X44),AND(BK$6&gt;=CP!$AA44,BK$6&lt;=CP!$AB44)),"CP",IF(ISNA(HLOOKUP(BK$6,RTT!$B88:$M88,1,0)),"","RTT"))</f>
        <v/>
      </c>
      <c r="BL48" s="57" t="str">
        <f aca="false">IF(OR(AND(BL$6&gt;=CP!$G44,BL$6&lt;=CP!$H44),AND(BL$6&gt;=CP!$K44,BL$6&lt;=CP!$L44),AND(BL$6&gt;=CP!$O44,BL$6&lt;=CP!$P44),AND(BL$6&gt;=CP!$S44,BL$6&lt;=CP!$T44),AND(BL$6&gt;=CP!$W44,BL$6&lt;=CP!$X44),AND(BL$6&gt;=CP!$AA44,BL$6&lt;=CP!$AB44)),"CP",IF(ISNA(HLOOKUP(BL$6,RTT!$B88:$M88,1,0)),"","RTT"))</f>
        <v/>
      </c>
      <c r="BM48" s="57" t="str">
        <f aca="false">IF(OR(AND(BM$6&gt;=CP!$G44,BM$6&lt;=CP!$H44),AND(BM$6&gt;=CP!$K44,BM$6&lt;=CP!$L44),AND(BM$6&gt;=CP!$O44,BM$6&lt;=CP!$P44),AND(BM$6&gt;=CP!$S44,BM$6&lt;=CP!$T44),AND(BM$6&gt;=CP!$W44,BM$6&lt;=CP!$X44),AND(BM$6&gt;=CP!$AA44,BM$6&lt;=CP!$AB44)),"CP",IF(ISNA(HLOOKUP(BM$6,RTT!$B88:$M88,1,0)),"","RTT"))</f>
        <v/>
      </c>
      <c r="BN48" s="57" t="str">
        <f aca="false">IF(OR(AND(BN$6&gt;=CP!$G44,BN$6&lt;=CP!$H44),AND(BN$6&gt;=CP!$K44,BN$6&lt;=CP!$L44),AND(BN$6&gt;=CP!$O44,BN$6&lt;=CP!$P44),AND(BN$6&gt;=CP!$S44,BN$6&lt;=CP!$T44),AND(BN$6&gt;=CP!$W44,BN$6&lt;=CP!$X44),AND(BN$6&gt;=CP!$AA44,BN$6&lt;=CP!$AB44)),"CP",IF(ISNA(HLOOKUP(BN$6,RTT!$B88:$M88,1,0)),"","RTT"))</f>
        <v/>
      </c>
      <c r="BO48" s="57" t="str">
        <f aca="false">IF(OR(AND(BO$6&gt;=CP!$G44,BO$6&lt;=CP!$H44),AND(BO$6&gt;=CP!$K44,BO$6&lt;=CP!$L44),AND(BO$6&gt;=CP!$O44,BO$6&lt;=CP!$P44),AND(BO$6&gt;=CP!$S44,BO$6&lt;=CP!$T44),AND(BO$6&gt;=CP!$W44,BO$6&lt;=CP!$X44),AND(BO$6&gt;=CP!$AA44,BO$6&lt;=CP!$AB44)),"CP",IF(ISNA(HLOOKUP(BO$6,RTT!$B88:$M88,1,0)),"","RTT"))</f>
        <v/>
      </c>
      <c r="BP48" s="57" t="str">
        <f aca="false">IF(OR(AND(BP$6&gt;=CP!$G44,BP$6&lt;=CP!$H44),AND(BP$6&gt;=CP!$K44,BP$6&lt;=CP!$L44),AND(BP$6&gt;=CP!$O44,BP$6&lt;=CP!$P44),AND(BP$6&gt;=CP!$S44,BP$6&lt;=CP!$T44),AND(BP$6&gt;=CP!$W44,BP$6&lt;=CP!$X44),AND(BP$6&gt;=CP!$AA44,BP$6&lt;=CP!$AB44)),"CP",IF(ISNA(HLOOKUP(BP$6,RTT!$B88:$M88,1,0)),"","RTT"))</f>
        <v/>
      </c>
      <c r="BQ48" s="57" t="str">
        <f aca="false">IF(OR(AND(BQ$6&gt;=CP!$G44,BQ$6&lt;=CP!$H44),AND(BQ$6&gt;=CP!$K44,BQ$6&lt;=CP!$L44),AND(BQ$6&gt;=CP!$O44,BQ$6&lt;=CP!$P44),AND(BQ$6&gt;=CP!$S44,BQ$6&lt;=CP!$T44),AND(BQ$6&gt;=CP!$W44,BQ$6&lt;=CP!$X44),AND(BQ$6&gt;=CP!$AA44,BQ$6&lt;=CP!$AB44)),"CP",IF(ISNA(HLOOKUP(BQ$6,RTT!$B88:$M88,1,0)),"","RTT"))</f>
        <v/>
      </c>
      <c r="BR48" s="57" t="str">
        <f aca="false">IF(OR(AND(BR$6&gt;=CP!$G44,BR$6&lt;=CP!$H44),AND(BR$6&gt;=CP!$K44,BR$6&lt;=CP!$L44),AND(BR$6&gt;=CP!$O44,BR$6&lt;=CP!$P44),AND(BR$6&gt;=CP!$S44,BR$6&lt;=CP!$T44),AND(BR$6&gt;=CP!$W44,BR$6&lt;=CP!$X44),AND(BR$6&gt;=CP!$AA44,BR$6&lt;=CP!$AB44)),"CP",IF(ISNA(HLOOKUP(BR$6,RTT!$B88:$M88,1,0)),"","RTT"))</f>
        <v/>
      </c>
      <c r="BS48" s="57" t="str">
        <f aca="false">IF(OR(AND(BS$6&gt;=CP!$G44,BS$6&lt;=CP!$H44),AND(BS$6&gt;=CP!$K44,BS$6&lt;=CP!$L44),AND(BS$6&gt;=CP!$O44,BS$6&lt;=CP!$P44),AND(BS$6&gt;=CP!$S44,BS$6&lt;=CP!$T44),AND(BS$6&gt;=CP!$W44,BS$6&lt;=CP!$X44),AND(BS$6&gt;=CP!$AA44,BS$6&lt;=CP!$AB44)),"CP",IF(ISNA(HLOOKUP(BS$6,RTT!$B88:$M88,1,0)),"","RTT"))</f>
        <v/>
      </c>
      <c r="BT48" s="57" t="str">
        <f aca="false">IF(OR(AND(BT$6&gt;=CP!$G44,BT$6&lt;=CP!$H44),AND(BT$6&gt;=CP!$K44,BT$6&lt;=CP!$L44),AND(BT$6&gt;=CP!$O44,BT$6&lt;=CP!$P44),AND(BT$6&gt;=CP!$S44,BT$6&lt;=CP!$T44),AND(BT$6&gt;=CP!$W44,BT$6&lt;=CP!$X44),AND(BT$6&gt;=CP!$AA44,BT$6&lt;=CP!$AB44)),"CP",IF(ISNA(HLOOKUP(BT$6,RTT!$B88:$M88,1,0)),"","RTT"))</f>
        <v/>
      </c>
      <c r="BU48" s="57" t="str">
        <f aca="false">IF(OR(AND(BU$6&gt;=CP!$G44,BU$6&lt;=CP!$H44),AND(BU$6&gt;=CP!$K44,BU$6&lt;=CP!$L44),AND(BU$6&gt;=CP!$O44,BU$6&lt;=CP!$P44),AND(BU$6&gt;=CP!$S44,BU$6&lt;=CP!$T44),AND(BU$6&gt;=CP!$W44,BU$6&lt;=CP!$X44),AND(BU$6&gt;=CP!$AA44,BU$6&lt;=CP!$AB44)),"CP",IF(ISNA(HLOOKUP(BU$6,RTT!$B88:$M88,1,0)),"","RTT"))</f>
        <v/>
      </c>
      <c r="BV48" s="57" t="str">
        <f aca="false">IF(OR(AND(BV$6&gt;=CP!$G44,BV$6&lt;=CP!$H44),AND(BV$6&gt;=CP!$K44,BV$6&lt;=CP!$L44),AND(BV$6&gt;=CP!$O44,BV$6&lt;=CP!$P44),AND(BV$6&gt;=CP!$S44,BV$6&lt;=CP!$T44),AND(BV$6&gt;=CP!$W44,BV$6&lt;=CP!$X44),AND(BV$6&gt;=CP!$AA44,BV$6&lt;=CP!$AB44)),"CP",IF(ISNA(HLOOKUP(BV$6,RTT!$B88:$M88,1,0)),"","RTT"))</f>
        <v/>
      </c>
      <c r="BW48" s="57" t="str">
        <f aca="false">IF(OR(AND(BW$6&gt;=CP!$G44,BW$6&lt;=CP!$H44),AND(BW$6&gt;=CP!$K44,BW$6&lt;=CP!$L44),AND(BW$6&gt;=CP!$O44,BW$6&lt;=CP!$P44),AND(BW$6&gt;=CP!$S44,BW$6&lt;=CP!$T44),AND(BW$6&gt;=CP!$W44,BW$6&lt;=CP!$X44),AND(BW$6&gt;=CP!$AA44,BW$6&lt;=CP!$AB44)),"CP",IF(ISNA(HLOOKUP(BW$6,RTT!$B88:$M88,1,0)),"","RTT"))</f>
        <v/>
      </c>
      <c r="BX48" s="57" t="str">
        <f aca="false">IF(OR(AND(BX$6&gt;=CP!$G44,BX$6&lt;=CP!$H44),AND(BX$6&gt;=CP!$K44,BX$6&lt;=CP!$L44),AND(BX$6&gt;=CP!$O44,BX$6&lt;=CP!$P44),AND(BX$6&gt;=CP!$S44,BX$6&lt;=CP!$T44),AND(BX$6&gt;=CP!$W44,BX$6&lt;=CP!$X44),AND(BX$6&gt;=CP!$AA44,BX$6&lt;=CP!$AB44)),"CP",IF(ISNA(HLOOKUP(BX$6,RTT!$B88:$M88,1,0)),"","RTT"))</f>
        <v/>
      </c>
      <c r="BY48" s="57" t="str">
        <f aca="false">IF(OR(AND(BY$6&gt;=CP!$G44,BY$6&lt;=CP!$H44),AND(BY$6&gt;=CP!$K44,BY$6&lt;=CP!$L44),AND(BY$6&gt;=CP!$O44,BY$6&lt;=CP!$P44),AND(BY$6&gt;=CP!$S44,BY$6&lt;=CP!$T44),AND(BY$6&gt;=CP!$W44,BY$6&lt;=CP!$X44),AND(BY$6&gt;=CP!$AA44,BY$6&lt;=CP!$AB44)),"CP",IF(ISNA(HLOOKUP(BY$6,RTT!$B88:$M88,1,0)),"","RTT"))</f>
        <v/>
      </c>
      <c r="BZ48" s="57" t="str">
        <f aca="false">IF(OR(AND(BZ$6&gt;=CP!$G44,BZ$6&lt;=CP!$H44),AND(BZ$6&gt;=CP!$K44,BZ$6&lt;=CP!$L44),AND(BZ$6&gt;=CP!$O44,BZ$6&lt;=CP!$P44),AND(BZ$6&gt;=CP!$S44,BZ$6&lt;=CP!$T44),AND(BZ$6&gt;=CP!$W44,BZ$6&lt;=CP!$X44),AND(BZ$6&gt;=CP!$AA44,BZ$6&lt;=CP!$AB44)),"CP",IF(ISNA(HLOOKUP(BZ$6,RTT!$B88:$M88,1,0)),"","RTT"))</f>
        <v/>
      </c>
      <c r="CA48" s="57" t="str">
        <f aca="false">IF(OR(AND(CA$6&gt;=CP!$G44,CA$6&lt;=CP!$H44),AND(CA$6&gt;=CP!$K44,CA$6&lt;=CP!$L44),AND(CA$6&gt;=CP!$O44,CA$6&lt;=CP!$P44),AND(CA$6&gt;=CP!$S44,CA$6&lt;=CP!$T44),AND(CA$6&gt;=CP!$W44,CA$6&lt;=CP!$X44),AND(CA$6&gt;=CP!$AA44,CA$6&lt;=CP!$AB44)),"CP",IF(ISNA(HLOOKUP(CA$6,RTT!$B88:$M88,1,0)),"","RTT"))</f>
        <v/>
      </c>
      <c r="CB48" s="57" t="str">
        <f aca="false">IF(OR(AND(CB$6&gt;=CP!$G44,CB$6&lt;=CP!$H44),AND(CB$6&gt;=CP!$K44,CB$6&lt;=CP!$L44),AND(CB$6&gt;=CP!$O44,CB$6&lt;=CP!$P44),AND(CB$6&gt;=CP!$S44,CB$6&lt;=CP!$T44),AND(CB$6&gt;=CP!$W44,CB$6&lt;=CP!$X44),AND(CB$6&gt;=CP!$AA44,CB$6&lt;=CP!$AB44)),"CP",IF(ISNA(HLOOKUP(CB$6,RTT!$B88:$M88,1,0)),"","RTT"))</f>
        <v/>
      </c>
      <c r="CC48" s="57" t="str">
        <f aca="false">IF(OR(AND(CC$6&gt;=CP!$G44,CC$6&lt;=CP!$H44),AND(CC$6&gt;=CP!$K44,CC$6&lt;=CP!$L44),AND(CC$6&gt;=CP!$O44,CC$6&lt;=CP!$P44),AND(CC$6&gt;=CP!$S44,CC$6&lt;=CP!$T44),AND(CC$6&gt;=CP!$W44,CC$6&lt;=CP!$X44),AND(CC$6&gt;=CP!$AA44,CC$6&lt;=CP!$AB44)),"CP",IF(ISNA(HLOOKUP(CC$6,RTT!$B88:$M88,1,0)),"","RTT"))</f>
        <v/>
      </c>
      <c r="CD48" s="57" t="str">
        <f aca="false">IF(OR(AND(CD$6&gt;=CP!$G44,CD$6&lt;=CP!$H44),AND(CD$6&gt;=CP!$K44,CD$6&lt;=CP!$L44),AND(CD$6&gt;=CP!$O44,CD$6&lt;=CP!$P44),AND(CD$6&gt;=CP!$S44,CD$6&lt;=CP!$T44),AND(CD$6&gt;=CP!$W44,CD$6&lt;=CP!$X44),AND(CD$6&gt;=CP!$AA44,CD$6&lt;=CP!$AB44)),"CP",IF(ISNA(HLOOKUP(CD$6,RTT!$B88:$M88,1,0)),"","RTT"))</f>
        <v/>
      </c>
      <c r="CE48" s="57" t="str">
        <f aca="false">IF(OR(AND(CE$6&gt;=CP!$G44,CE$6&lt;=CP!$H44),AND(CE$6&gt;=CP!$K44,CE$6&lt;=CP!$L44),AND(CE$6&gt;=CP!$O44,CE$6&lt;=CP!$P44),AND(CE$6&gt;=CP!$S44,CE$6&lt;=CP!$T44),AND(CE$6&gt;=CP!$W44,CE$6&lt;=CP!$X44),AND(CE$6&gt;=CP!$AA44,CE$6&lt;=CP!$AB44)),"CP",IF(ISNA(HLOOKUP(CE$6,RTT!$B88:$M88,1,0)),"","RTT"))</f>
        <v/>
      </c>
      <c r="CF48" s="57" t="str">
        <f aca="false">IF(OR(AND(CF$6&gt;=CP!$G44,CF$6&lt;=CP!$H44),AND(CF$6&gt;=CP!$K44,CF$6&lt;=CP!$L44),AND(CF$6&gt;=CP!$O44,CF$6&lt;=CP!$P44),AND(CF$6&gt;=CP!$S44,CF$6&lt;=CP!$T44),AND(CF$6&gt;=CP!$W44,CF$6&lt;=CP!$X44),AND(CF$6&gt;=CP!$AA44,CF$6&lt;=CP!$AB44)),"CP",IF(ISNA(HLOOKUP(CF$6,RTT!$B88:$M88,1,0)),"","RTT"))</f>
        <v/>
      </c>
      <c r="CG48" s="57" t="str">
        <f aca="false">IF(OR(AND(CG$6&gt;=CP!$G44,CG$6&lt;=CP!$H44),AND(CG$6&gt;=CP!$K44,CG$6&lt;=CP!$L44),AND(CG$6&gt;=CP!$O44,CG$6&lt;=CP!$P44),AND(CG$6&gt;=CP!$S44,CG$6&lt;=CP!$T44),AND(CG$6&gt;=CP!$W44,CG$6&lt;=CP!$X44),AND(CG$6&gt;=CP!$AA44,CG$6&lt;=CP!$AB44)),"CP",IF(ISNA(HLOOKUP(CG$6,RTT!$B88:$M88,1,0)),"","RTT"))</f>
        <v/>
      </c>
      <c r="CH48" s="57" t="str">
        <f aca="false">IF(OR(AND(CH$6&gt;=CP!$G44,CH$6&lt;=CP!$H44),AND(CH$6&gt;=CP!$K44,CH$6&lt;=CP!$L44),AND(CH$6&gt;=CP!$O44,CH$6&lt;=CP!$P44),AND(CH$6&gt;=CP!$S44,CH$6&lt;=CP!$T44),AND(CH$6&gt;=CP!$W44,CH$6&lt;=CP!$X44),AND(CH$6&gt;=CP!$AA44,CH$6&lt;=CP!$AB44)),"CP",IF(ISNA(HLOOKUP(CH$6,RTT!$B88:$M88,1,0)),"","RTT"))</f>
        <v/>
      </c>
      <c r="CI48" s="57" t="str">
        <f aca="false">IF(OR(AND(CI$6&gt;=CP!$G44,CI$6&lt;=CP!$H44),AND(CI$6&gt;=CP!$K44,CI$6&lt;=CP!$L44),AND(CI$6&gt;=CP!$O44,CI$6&lt;=CP!$P44),AND(CI$6&gt;=CP!$S44,CI$6&lt;=CP!$T44),AND(CI$6&gt;=CP!$W44,CI$6&lt;=CP!$X44),AND(CI$6&gt;=CP!$AA44,CI$6&lt;=CP!$AB44)),"CP",IF(ISNA(HLOOKUP(CI$6,RTT!$B88:$M88,1,0)),"","RTT"))</f>
        <v/>
      </c>
      <c r="CJ48" s="57" t="str">
        <f aca="false">IF(OR(AND(CJ$6&gt;=CP!$G44,CJ$6&lt;=CP!$H44),AND(CJ$6&gt;=CP!$K44,CJ$6&lt;=CP!$L44),AND(CJ$6&gt;=CP!$O44,CJ$6&lt;=CP!$P44),AND(CJ$6&gt;=CP!$S44,CJ$6&lt;=CP!$T44),AND(CJ$6&gt;=CP!$W44,CJ$6&lt;=CP!$X44),AND(CJ$6&gt;=CP!$AA44,CJ$6&lt;=CP!$AB44)),"CP",IF(ISNA(HLOOKUP(CJ$6,RTT!$B88:$M88,1,0)),"","RTT"))</f>
        <v/>
      </c>
      <c r="CK48" s="57" t="str">
        <f aca="false">IF(OR(AND(CK$6&gt;=CP!$G44,CK$6&lt;=CP!$H44),AND(CK$6&gt;=CP!$K44,CK$6&lt;=CP!$L44),AND(CK$6&gt;=CP!$O44,CK$6&lt;=CP!$P44),AND(CK$6&gt;=CP!$S44,CK$6&lt;=CP!$T44),AND(CK$6&gt;=CP!$W44,CK$6&lt;=CP!$X44),AND(CK$6&gt;=CP!$AA44,CK$6&lt;=CP!$AB44)),"CP",IF(ISNA(HLOOKUP(CK$6,RTT!$B88:$M88,1,0)),"","RTT"))</f>
        <v/>
      </c>
      <c r="CL48" s="57" t="str">
        <f aca="false">IF(OR(AND(CL$6&gt;=CP!$G44,CL$6&lt;=CP!$H44),AND(CL$6&gt;=CP!$K44,CL$6&lt;=CP!$L44),AND(CL$6&gt;=CP!$O44,CL$6&lt;=CP!$P44),AND(CL$6&gt;=CP!$S44,CL$6&lt;=CP!$T44),AND(CL$6&gt;=CP!$W44,CL$6&lt;=CP!$X44),AND(CL$6&gt;=CP!$AA44,CL$6&lt;=CP!$AB44)),"CP",IF(ISNA(HLOOKUP(CL$6,RTT!$B88:$M88,1,0)),"","RTT"))</f>
        <v/>
      </c>
      <c r="CM48" s="57" t="str">
        <f aca="false">IF(OR(AND(CM$6&gt;=CP!$G44,CM$6&lt;=CP!$H44),AND(CM$6&gt;=CP!$K44,CM$6&lt;=CP!$L44),AND(CM$6&gt;=CP!$O44,CM$6&lt;=CP!$P44),AND(CM$6&gt;=CP!$S44,CM$6&lt;=CP!$T44),AND(CM$6&gt;=CP!$W44,CM$6&lt;=CP!$X44),AND(CM$6&gt;=CP!$AA44,CM$6&lt;=CP!$AB44)),"CP",IF(ISNA(HLOOKUP(CM$6,RTT!$B88:$M88,1,0)),"","RTT"))</f>
        <v/>
      </c>
      <c r="CN48" s="57" t="str">
        <f aca="false">IF(OR(AND(CN$6&gt;=CP!$G44,CN$6&lt;=CP!$H44),AND(CN$6&gt;=CP!$K44,CN$6&lt;=CP!$L44),AND(CN$6&gt;=CP!$O44,CN$6&lt;=CP!$P44),AND(CN$6&gt;=CP!$S44,CN$6&lt;=CP!$T44),AND(CN$6&gt;=CP!$W44,CN$6&lt;=CP!$X44),AND(CN$6&gt;=CP!$AA44,CN$6&lt;=CP!$AB44)),"CP",IF(ISNA(HLOOKUP(CN$6,RTT!$B88:$M88,1,0)),"","RTT"))</f>
        <v/>
      </c>
      <c r="CO48" s="57" t="str">
        <f aca="false">IF(OR(AND(CO$6&gt;=CP!$G44,CO$6&lt;=CP!$H44),AND(CO$6&gt;=CP!$K44,CO$6&lt;=CP!$L44),AND(CO$6&gt;=CP!$O44,CO$6&lt;=CP!$P44),AND(CO$6&gt;=CP!$S44,CO$6&lt;=CP!$T44),AND(CO$6&gt;=CP!$W44,CO$6&lt;=CP!$X44),AND(CO$6&gt;=CP!$AA44,CO$6&lt;=CP!$AB44)),"CP",IF(ISNA(HLOOKUP(CO$6,RTT!$B88:$M88,1,0)),"","RTT"))</f>
        <v/>
      </c>
      <c r="CP48" s="58" t="str">
        <f aca="false">IF(OR(AND(CP$6&gt;=CP!$G44,CP$6&lt;=CP!$H44),AND(CP$6&gt;=CP!$K44,CP$6&lt;=CP!$L44),AND(CP$6&gt;=CP!$O44,CP$6&lt;=CP!$P44),AND(CP$6&gt;=CP!$S44,CP$6&lt;=CP!$T44),AND(CP$6&gt;=CP!$W44,CP$6&lt;=CP!$X44),AND(CP$6&gt;=CP!$AA44,CP$6&lt;=CP!$AB44)),"CP",IF(ISNA(HLOOKUP(CP$6,RTT!$B88:$M88,1,0)),"","RTT"))</f>
        <v/>
      </c>
    </row>
    <row r="49" customFormat="false" ht="14.4" hidden="false" customHeight="false" outlineLevel="0" collapsed="false">
      <c r="A49" s="12" t="s">
        <v>163</v>
      </c>
      <c r="B49" s="59" t="s">
        <v>127</v>
      </c>
      <c r="C49" s="57" t="str">
        <f aca="false">IF(OR(AND(C$6&gt;=CP!$G45,C$6&lt;=CP!$H45),AND(C$6&gt;=CP!$K45,C$6&lt;=CP!$L45),AND(C$6&gt;=CP!$O45,C$6&lt;=CP!$P45),AND(C$6&gt;=CP!$S45,C$6&lt;=CP!$T45),AND(C$6&gt;=CP!$W45,C$6&lt;=CP!$X45),AND(C$6&gt;=CP!$AA45,C$6&lt;=CP!$AB45)),"CP",IF(ISNA(HLOOKUP(C$6,RTT!$B89:$M89,1,0)),"","RTT"))</f>
        <v/>
      </c>
      <c r="D49" s="57" t="str">
        <f aca="false">IF(OR(AND(D$6&gt;=CP!$G45,D$6&lt;=CP!$H45),AND(D$6&gt;=CP!$K45,D$6&lt;=CP!$L45),AND(D$6&gt;=CP!$O45,D$6&lt;=CP!$P45),AND(D$6&gt;=CP!$S45,D$6&lt;=CP!$T45),AND(D$6&gt;=CP!$W45,D$6&lt;=CP!$X45),AND(D$6&gt;=CP!$AA45,D$6&lt;=CP!$AB45)),"CP",IF(ISNA(HLOOKUP(D$6,RTT!$B89:$M89,1,0)),"","RTT"))</f>
        <v/>
      </c>
      <c r="E49" s="57" t="str">
        <f aca="false">IF(OR(AND(E$6&gt;=CP!$G45,E$6&lt;=CP!$H45),AND(E$6&gt;=CP!$K45,E$6&lt;=CP!$L45),AND(E$6&gt;=CP!$O45,E$6&lt;=CP!$P45),AND(E$6&gt;=CP!$S45,E$6&lt;=CP!$T45),AND(E$6&gt;=CP!$W45,E$6&lt;=CP!$X45),AND(E$6&gt;=CP!$AA45,E$6&lt;=CP!$AB45)),"CP",IF(ISNA(HLOOKUP(E$6,RTT!$B89:$M89,1,0)),"","RTT"))</f>
        <v/>
      </c>
      <c r="F49" s="57" t="str">
        <f aca="false">IF(OR(AND(F$6&gt;=CP!$G45,F$6&lt;=CP!$H45),AND(F$6&gt;=CP!$K45,F$6&lt;=CP!$L45),AND(F$6&gt;=CP!$O45,F$6&lt;=CP!$P45),AND(F$6&gt;=CP!$S45,F$6&lt;=CP!$T45),AND(F$6&gt;=CP!$W45,F$6&lt;=CP!$X45),AND(F$6&gt;=CP!$AA45,F$6&lt;=CP!$AB45)),"CP",IF(ISNA(HLOOKUP(F$6,RTT!$B89:$M89,1,0)),"","RTT"))</f>
        <v/>
      </c>
      <c r="G49" s="57" t="str">
        <f aca="false">IF(OR(AND(G$6&gt;=CP!$G45,G$6&lt;=CP!$H45),AND(G$6&gt;=CP!$K45,G$6&lt;=CP!$L45),AND(G$6&gt;=CP!$O45,G$6&lt;=CP!$P45),AND(G$6&gt;=CP!$S45,G$6&lt;=CP!$T45),AND(G$6&gt;=CP!$W45,G$6&lt;=CP!$X45),AND(G$6&gt;=CP!$AA45,G$6&lt;=CP!$AB45)),"CP",IF(ISNA(HLOOKUP(G$6,RTT!$B89:$M89,1,0)),"","RTT"))</f>
        <v/>
      </c>
      <c r="H49" s="57" t="str">
        <f aca="false">IF(OR(AND(H$6&gt;=CP!$G45,H$6&lt;=CP!$H45),AND(H$6&gt;=CP!$K45,H$6&lt;=CP!$L45),AND(H$6&gt;=CP!$O45,H$6&lt;=CP!$P45),AND(H$6&gt;=CP!$S45,H$6&lt;=CP!$T45),AND(H$6&gt;=CP!$W45,H$6&lt;=CP!$X45),AND(H$6&gt;=CP!$AA45,H$6&lt;=CP!$AB45)),"CP",IF(ISNA(HLOOKUP(H$6,RTT!$B89:$M89,1,0)),"","RTT"))</f>
        <v/>
      </c>
      <c r="I49" s="57" t="str">
        <f aca="false">IF(OR(AND(I$6&gt;=CP!$G45,I$6&lt;=CP!$H45),AND(I$6&gt;=CP!$K45,I$6&lt;=CP!$L45),AND(I$6&gt;=CP!$O45,I$6&lt;=CP!$P45),AND(I$6&gt;=CP!$S45,I$6&lt;=CP!$T45),AND(I$6&gt;=CP!$W45,I$6&lt;=CP!$X45),AND(I$6&gt;=CP!$AA45,I$6&lt;=CP!$AB45)),"CP",IF(ISNA(HLOOKUP(I$6,RTT!$B89:$M89,1,0)),"","RTT"))</f>
        <v/>
      </c>
      <c r="J49" s="57" t="str">
        <f aca="false">IF(OR(AND(J$6&gt;=CP!$G45,J$6&lt;=CP!$H45),AND(J$6&gt;=CP!$K45,J$6&lt;=CP!$L45),AND(J$6&gt;=CP!$O45,J$6&lt;=CP!$P45),AND(J$6&gt;=CP!$S45,J$6&lt;=CP!$T45),AND(J$6&gt;=CP!$W45,J$6&lt;=CP!$X45),AND(J$6&gt;=CP!$AA45,J$6&lt;=CP!$AB45)),"CP",IF(ISNA(HLOOKUP(J$6,RTT!$B89:$M89,1,0)),"","RTT"))</f>
        <v/>
      </c>
      <c r="K49" s="57" t="str">
        <f aca="false">IF(OR(AND(K$6&gt;=CP!$G45,K$6&lt;=CP!$H45),AND(K$6&gt;=CP!$K45,K$6&lt;=CP!$L45),AND(K$6&gt;=CP!$O45,K$6&lt;=CP!$P45),AND(K$6&gt;=CP!$S45,K$6&lt;=CP!$T45),AND(K$6&gt;=CP!$W45,K$6&lt;=CP!$X45),AND(K$6&gt;=CP!$AA45,K$6&lt;=CP!$AB45)),"CP",IF(ISNA(HLOOKUP(K$6,RTT!$B89:$M89,1,0)),"","RTT"))</f>
        <v/>
      </c>
      <c r="L49" s="57" t="str">
        <f aca="false">IF(OR(AND(L$6&gt;=CP!$G45,L$6&lt;=CP!$H45),AND(L$6&gt;=CP!$K45,L$6&lt;=CP!$L45),AND(L$6&gt;=CP!$O45,L$6&lt;=CP!$P45),AND(L$6&gt;=CP!$S45,L$6&lt;=CP!$T45),AND(L$6&gt;=CP!$W45,L$6&lt;=CP!$X45),AND(L$6&gt;=CP!$AA45,L$6&lt;=CP!$AB45)),"CP",IF(ISNA(HLOOKUP(L$6,RTT!$B89:$M89,1,0)),"","RTT"))</f>
        <v/>
      </c>
      <c r="M49" s="57" t="str">
        <f aca="false">IF(OR(AND(M$6&gt;=CP!$G45,M$6&lt;=CP!$H45),AND(M$6&gt;=CP!$K45,M$6&lt;=CP!$L45),AND(M$6&gt;=CP!$O45,M$6&lt;=CP!$P45),AND(M$6&gt;=CP!$S45,M$6&lt;=CP!$T45),AND(M$6&gt;=CP!$W45,M$6&lt;=CP!$X45),AND(M$6&gt;=CP!$AA45,M$6&lt;=CP!$AB45)),"CP",IF(ISNA(HLOOKUP(M$6,RTT!$B89:$M89,1,0)),"","RTT"))</f>
        <v/>
      </c>
      <c r="N49" s="57" t="str">
        <f aca="false">IF(OR(AND(N$6&gt;=CP!$G45,N$6&lt;=CP!$H45),AND(N$6&gt;=CP!$K45,N$6&lt;=CP!$L45),AND(N$6&gt;=CP!$O45,N$6&lt;=CP!$P45),AND(N$6&gt;=CP!$S45,N$6&lt;=CP!$T45),AND(N$6&gt;=CP!$W45,N$6&lt;=CP!$X45),AND(N$6&gt;=CP!$AA45,N$6&lt;=CP!$AB45)),"CP",IF(ISNA(HLOOKUP(N$6,RTT!$B89:$M89,1,0)),"","RTT"))</f>
        <v/>
      </c>
      <c r="O49" s="57" t="str">
        <f aca="false">IF(OR(AND(O$6&gt;=CP!$G45,O$6&lt;=CP!$H45),AND(O$6&gt;=CP!$K45,O$6&lt;=CP!$L45),AND(O$6&gt;=CP!$O45,O$6&lt;=CP!$P45),AND(O$6&gt;=CP!$S45,O$6&lt;=CP!$T45),AND(O$6&gt;=CP!$W45,O$6&lt;=CP!$X45),AND(O$6&gt;=CP!$AA45,O$6&lt;=CP!$AB45)),"CP",IF(ISNA(HLOOKUP(O$6,RTT!$B89:$M89,1,0)),"","RTT"))</f>
        <v/>
      </c>
      <c r="P49" s="57" t="str">
        <f aca="false">IF(OR(AND(P$6&gt;=CP!$G45,P$6&lt;=CP!$H45),AND(P$6&gt;=CP!$K45,P$6&lt;=CP!$L45),AND(P$6&gt;=CP!$O45,P$6&lt;=CP!$P45),AND(P$6&gt;=CP!$S45,P$6&lt;=CP!$T45),AND(P$6&gt;=CP!$W45,P$6&lt;=CP!$X45),AND(P$6&gt;=CP!$AA45,P$6&lt;=CP!$AB45)),"CP",IF(ISNA(HLOOKUP(P$6,RTT!$B89:$M89,1,0)),"","RTT"))</f>
        <v/>
      </c>
      <c r="Q49" s="57" t="str">
        <f aca="false">IF(OR(AND(Q$6&gt;=CP!$G45,Q$6&lt;=CP!$H45),AND(Q$6&gt;=CP!$K45,Q$6&lt;=CP!$L45),AND(Q$6&gt;=CP!$O45,Q$6&lt;=CP!$P45),AND(Q$6&gt;=CP!$S45,Q$6&lt;=CP!$T45),AND(Q$6&gt;=CP!$W45,Q$6&lt;=CP!$X45),AND(Q$6&gt;=CP!$AA45,Q$6&lt;=CP!$AB45)),"CP",IF(ISNA(HLOOKUP(Q$6,RTT!$B89:$M89,1,0)),"","RTT"))</f>
        <v/>
      </c>
      <c r="R49" s="57" t="str">
        <f aca="false">IF(OR(AND(R$6&gt;=CP!$G45,R$6&lt;=CP!$H45),AND(R$6&gt;=CP!$K45,R$6&lt;=CP!$L45),AND(R$6&gt;=CP!$O45,R$6&lt;=CP!$P45),AND(R$6&gt;=CP!$S45,R$6&lt;=CP!$T45),AND(R$6&gt;=CP!$W45,R$6&lt;=CP!$X45),AND(R$6&gt;=CP!$AA45,R$6&lt;=CP!$AB45)),"CP",IF(ISNA(HLOOKUP(R$6,RTT!$B89:$M89,1,0)),"","RTT"))</f>
        <v/>
      </c>
      <c r="S49" s="57" t="str">
        <f aca="false">IF(OR(AND(S$6&gt;=CP!$G45,S$6&lt;=CP!$H45),AND(S$6&gt;=CP!$K45,S$6&lt;=CP!$L45),AND(S$6&gt;=CP!$O45,S$6&lt;=CP!$P45),AND(S$6&gt;=CP!$S45,S$6&lt;=CP!$T45),AND(S$6&gt;=CP!$W45,S$6&lt;=CP!$X45),AND(S$6&gt;=CP!$AA45,S$6&lt;=CP!$AB45)),"CP",IF(ISNA(HLOOKUP(S$6,RTT!$B89:$M89,1,0)),"","RTT"))</f>
        <v/>
      </c>
      <c r="T49" s="57" t="str">
        <f aca="false">IF(OR(AND(T$6&gt;=CP!$G45,T$6&lt;=CP!$H45),AND(T$6&gt;=CP!$K45,T$6&lt;=CP!$L45),AND(T$6&gt;=CP!$O45,T$6&lt;=CP!$P45),AND(T$6&gt;=CP!$S45,T$6&lt;=CP!$T45),AND(T$6&gt;=CP!$W45,T$6&lt;=CP!$X45),AND(T$6&gt;=CP!$AA45,T$6&lt;=CP!$AB45)),"CP",IF(ISNA(HLOOKUP(T$6,RTT!$B89:$M89,1,0)),"","RTT"))</f>
        <v/>
      </c>
      <c r="U49" s="57" t="str">
        <f aca="false">IF(OR(AND(U$6&gt;=CP!$G45,U$6&lt;=CP!$H45),AND(U$6&gt;=CP!$K45,U$6&lt;=CP!$L45),AND(U$6&gt;=CP!$O45,U$6&lt;=CP!$P45),AND(U$6&gt;=CP!$S45,U$6&lt;=CP!$T45),AND(U$6&gt;=CP!$W45,U$6&lt;=CP!$X45),AND(U$6&gt;=CP!$AA45,U$6&lt;=CP!$AB45)),"CP",IF(ISNA(HLOOKUP(U$6,RTT!$B89:$M89,1,0)),"","RTT"))</f>
        <v/>
      </c>
      <c r="V49" s="57" t="str">
        <f aca="false">IF(OR(AND(V$6&gt;=CP!$G45,V$6&lt;=CP!$H45),AND(V$6&gt;=CP!$K45,V$6&lt;=CP!$L45),AND(V$6&gt;=CP!$O45,V$6&lt;=CP!$P45),AND(V$6&gt;=CP!$S45,V$6&lt;=CP!$T45),AND(V$6&gt;=CP!$W45,V$6&lt;=CP!$X45),AND(V$6&gt;=CP!$AA45,V$6&lt;=CP!$AB45)),"CP",IF(ISNA(HLOOKUP(V$6,RTT!$B89:$M89,1,0)),"","RTT"))</f>
        <v/>
      </c>
      <c r="W49" s="57" t="str">
        <f aca="false">IF(OR(AND(W$6&gt;=CP!$G45,W$6&lt;=CP!$H45),AND(W$6&gt;=CP!$K45,W$6&lt;=CP!$L45),AND(W$6&gt;=CP!$O45,W$6&lt;=CP!$P45),AND(W$6&gt;=CP!$S45,W$6&lt;=CP!$T45),AND(W$6&gt;=CP!$W45,W$6&lt;=CP!$X45),AND(W$6&gt;=CP!$AA45,W$6&lt;=CP!$AB45)),"CP",IF(ISNA(HLOOKUP(W$6,RTT!$B89:$M89,1,0)),"","RTT"))</f>
        <v/>
      </c>
      <c r="X49" s="57" t="str">
        <f aca="false">IF(OR(AND(X$6&gt;=CP!$G45,X$6&lt;=CP!$H45),AND(X$6&gt;=CP!$K45,X$6&lt;=CP!$L45),AND(X$6&gt;=CP!$O45,X$6&lt;=CP!$P45),AND(X$6&gt;=CP!$S45,X$6&lt;=CP!$T45),AND(X$6&gt;=CP!$W45,X$6&lt;=CP!$X45),AND(X$6&gt;=CP!$AA45,X$6&lt;=CP!$AB45)),"CP",IF(ISNA(HLOOKUP(X$6,RTT!$B89:$M89,1,0)),"","RTT"))</f>
        <v/>
      </c>
      <c r="Y49" s="57" t="str">
        <f aca="false">IF(OR(AND(Y$6&gt;=CP!$G45,Y$6&lt;=CP!$H45),AND(Y$6&gt;=CP!$K45,Y$6&lt;=CP!$L45),AND(Y$6&gt;=CP!$O45,Y$6&lt;=CP!$P45),AND(Y$6&gt;=CP!$S45,Y$6&lt;=CP!$T45),AND(Y$6&gt;=CP!$W45,Y$6&lt;=CP!$X45),AND(Y$6&gt;=CP!$AA45,Y$6&lt;=CP!$AB45)),"CP",IF(ISNA(HLOOKUP(Y$6,RTT!$B89:$M89,1,0)),"","RTT"))</f>
        <v/>
      </c>
      <c r="Z49" s="57" t="str">
        <f aca="false">IF(OR(AND(Z$6&gt;=CP!$G45,Z$6&lt;=CP!$H45),AND(Z$6&gt;=CP!$K45,Z$6&lt;=CP!$L45),AND(Z$6&gt;=CP!$O45,Z$6&lt;=CP!$P45),AND(Z$6&gt;=CP!$S45,Z$6&lt;=CP!$T45),AND(Z$6&gt;=CP!$W45,Z$6&lt;=CP!$X45),AND(Z$6&gt;=CP!$AA45,Z$6&lt;=CP!$AB45)),"CP",IF(ISNA(HLOOKUP(Z$6,RTT!$B89:$M89,1,0)),"","RTT"))</f>
        <v/>
      </c>
      <c r="AA49" s="57" t="str">
        <f aca="false">IF(OR(AND(AA$6&gt;=CP!$G45,AA$6&lt;=CP!$H45),AND(AA$6&gt;=CP!$K45,AA$6&lt;=CP!$L45),AND(AA$6&gt;=CP!$O45,AA$6&lt;=CP!$P45),AND(AA$6&gt;=CP!$S45,AA$6&lt;=CP!$T45),AND(AA$6&gt;=CP!$W45,AA$6&lt;=CP!$X45),AND(AA$6&gt;=CP!$AA45,AA$6&lt;=CP!$AB45)),"CP",IF(ISNA(HLOOKUP(AA$6,RTT!$B89:$M89,1,0)),"","RTT"))</f>
        <v/>
      </c>
      <c r="AB49" s="57" t="str">
        <f aca="false">IF(OR(AND(AB$6&gt;=CP!$G45,AB$6&lt;=CP!$H45),AND(AB$6&gt;=CP!$K45,AB$6&lt;=CP!$L45),AND(AB$6&gt;=CP!$O45,AB$6&lt;=CP!$P45),AND(AB$6&gt;=CP!$S45,AB$6&lt;=CP!$T45),AND(AB$6&gt;=CP!$W45,AB$6&lt;=CP!$X45),AND(AB$6&gt;=CP!$AA45,AB$6&lt;=CP!$AB45)),"CP",IF(ISNA(HLOOKUP(AB$6,RTT!$B89:$M89,1,0)),"","RTT"))</f>
        <v/>
      </c>
      <c r="AC49" s="57" t="str">
        <f aca="false">IF(OR(AND(AC$6&gt;=CP!$G45,AC$6&lt;=CP!$H45),AND(AC$6&gt;=CP!$K45,AC$6&lt;=CP!$L45),AND(AC$6&gt;=CP!$O45,AC$6&lt;=CP!$P45),AND(AC$6&gt;=CP!$S45,AC$6&lt;=CP!$T45),AND(AC$6&gt;=CP!$W45,AC$6&lt;=CP!$X45),AND(AC$6&gt;=CP!$AA45,AC$6&lt;=CP!$AB45)),"CP",IF(ISNA(HLOOKUP(AC$6,RTT!$B89:$M89,1,0)),"","RTT"))</f>
        <v/>
      </c>
      <c r="AD49" s="57" t="str">
        <f aca="false">IF(OR(AND(AD$6&gt;=CP!$G45,AD$6&lt;=CP!$H45),AND(AD$6&gt;=CP!$K45,AD$6&lt;=CP!$L45),AND(AD$6&gt;=CP!$O45,AD$6&lt;=CP!$P45),AND(AD$6&gt;=CP!$S45,AD$6&lt;=CP!$T45),AND(AD$6&gt;=CP!$W45,AD$6&lt;=CP!$X45),AND(AD$6&gt;=CP!$AA45,AD$6&lt;=CP!$AB45)),"CP",IF(ISNA(HLOOKUP(AD$6,RTT!$B89:$M89,1,0)),"","RTT"))</f>
        <v/>
      </c>
      <c r="AE49" s="57" t="str">
        <f aca="false">IF(OR(AND(AE$6&gt;=CP!$G45,AE$6&lt;=CP!$H45),AND(AE$6&gt;=CP!$K45,AE$6&lt;=CP!$L45),AND(AE$6&gt;=CP!$O45,AE$6&lt;=CP!$P45),AND(AE$6&gt;=CP!$S45,AE$6&lt;=CP!$T45),AND(AE$6&gt;=CP!$W45,AE$6&lt;=CP!$X45),AND(AE$6&gt;=CP!$AA45,AE$6&lt;=CP!$AB45)),"CP",IF(ISNA(HLOOKUP(AE$6,RTT!$B89:$M89,1,0)),"","RTT"))</f>
        <v/>
      </c>
      <c r="AF49" s="57" t="str">
        <f aca="false">IF(OR(AND(AF$6&gt;=CP!$G45,AF$6&lt;=CP!$H45),AND(AF$6&gt;=CP!$K45,AF$6&lt;=CP!$L45),AND(AF$6&gt;=CP!$O45,AF$6&lt;=CP!$P45),AND(AF$6&gt;=CP!$S45,AF$6&lt;=CP!$T45),AND(AF$6&gt;=CP!$W45,AF$6&lt;=CP!$X45),AND(AF$6&gt;=CP!$AA45,AF$6&lt;=CP!$AB45)),"CP",IF(ISNA(HLOOKUP(AF$6,RTT!$B89:$M89,1,0)),"","RTT"))</f>
        <v/>
      </c>
      <c r="AG49" s="57" t="str">
        <f aca="false">IF(OR(AND(AG$6&gt;=CP!$G45,AG$6&lt;=CP!$H45),AND(AG$6&gt;=CP!$K45,AG$6&lt;=CP!$L45),AND(AG$6&gt;=CP!$O45,AG$6&lt;=CP!$P45),AND(AG$6&gt;=CP!$S45,AG$6&lt;=CP!$T45),AND(AG$6&gt;=CP!$W45,AG$6&lt;=CP!$X45),AND(AG$6&gt;=CP!$AA45,AG$6&lt;=CP!$AB45)),"CP",IF(ISNA(HLOOKUP(AG$6,RTT!$B89:$M89,1,0)),"","RTT"))</f>
        <v/>
      </c>
      <c r="AH49" s="57" t="str">
        <f aca="false">IF(OR(AND(AH$6&gt;=CP!$G45,AH$6&lt;=CP!$H45),AND(AH$6&gt;=CP!$K45,AH$6&lt;=CP!$L45),AND(AH$6&gt;=CP!$O45,AH$6&lt;=CP!$P45),AND(AH$6&gt;=CP!$S45,AH$6&lt;=CP!$T45),AND(AH$6&gt;=CP!$W45,AH$6&lt;=CP!$X45),AND(AH$6&gt;=CP!$AA45,AH$6&lt;=CP!$AB45)),"CP",IF(ISNA(HLOOKUP(AH$6,RTT!$B89:$M89,1,0)),"","RTT"))</f>
        <v>CP</v>
      </c>
      <c r="AI49" s="57" t="str">
        <f aca="false">IF(OR(AND(AI$6&gt;=CP!$G45,AI$6&lt;=CP!$H45),AND(AI$6&gt;=CP!$K45,AI$6&lt;=CP!$L45),AND(AI$6&gt;=CP!$O45,AI$6&lt;=CP!$P45),AND(AI$6&gt;=CP!$S45,AI$6&lt;=CP!$T45),AND(AI$6&gt;=CP!$W45,AI$6&lt;=CP!$X45),AND(AI$6&gt;=CP!$AA45,AI$6&lt;=CP!$AB45)),"CP",IF(ISNA(HLOOKUP(AI$6,RTT!$B89:$M89,1,0)),"","RTT"))</f>
        <v>CP</v>
      </c>
      <c r="AJ49" s="57" t="str">
        <f aca="false">IF(OR(AND(AJ$6&gt;=CP!$G45,AJ$6&lt;=CP!$H45),AND(AJ$6&gt;=CP!$K45,AJ$6&lt;=CP!$L45),AND(AJ$6&gt;=CP!$O45,AJ$6&lt;=CP!$P45),AND(AJ$6&gt;=CP!$S45,AJ$6&lt;=CP!$T45),AND(AJ$6&gt;=CP!$W45,AJ$6&lt;=CP!$X45),AND(AJ$6&gt;=CP!$AA45,AJ$6&lt;=CP!$AB45)),"CP",IF(ISNA(HLOOKUP(AJ$6,RTT!$B89:$M89,1,0)),"","RTT"))</f>
        <v>CP</v>
      </c>
      <c r="AK49" s="57" t="str">
        <f aca="false">IF(OR(AND(AK$6&gt;=CP!$G45,AK$6&lt;=CP!$H45),AND(AK$6&gt;=CP!$K45,AK$6&lt;=CP!$L45),AND(AK$6&gt;=CP!$O45,AK$6&lt;=CP!$P45),AND(AK$6&gt;=CP!$S45,AK$6&lt;=CP!$T45),AND(AK$6&gt;=CP!$W45,AK$6&lt;=CP!$X45),AND(AK$6&gt;=CP!$AA45,AK$6&lt;=CP!$AB45)),"CP",IF(ISNA(HLOOKUP(AK$6,RTT!$B89:$M89,1,0)),"","RTT"))</f>
        <v>CP</v>
      </c>
      <c r="AL49" s="57" t="str">
        <f aca="false">IF(OR(AND(AL$6&gt;=CP!$G45,AL$6&lt;=CP!$H45),AND(AL$6&gt;=CP!$K45,AL$6&lt;=CP!$L45),AND(AL$6&gt;=CP!$O45,AL$6&lt;=CP!$P45),AND(AL$6&gt;=CP!$S45,AL$6&lt;=CP!$T45),AND(AL$6&gt;=CP!$W45,AL$6&lt;=CP!$X45),AND(AL$6&gt;=CP!$AA45,AL$6&lt;=CP!$AB45)),"CP",IF(ISNA(HLOOKUP(AL$6,RTT!$B89:$M89,1,0)),"","RTT"))</f>
        <v>CP</v>
      </c>
      <c r="AM49" s="57" t="str">
        <f aca="false">IF(OR(AND(AM$6&gt;=CP!$G45,AM$6&lt;=CP!$H45),AND(AM$6&gt;=CP!$K45,AM$6&lt;=CP!$L45),AND(AM$6&gt;=CP!$O45,AM$6&lt;=CP!$P45),AND(AM$6&gt;=CP!$S45,AM$6&lt;=CP!$T45),AND(AM$6&gt;=CP!$W45,AM$6&lt;=CP!$X45),AND(AM$6&gt;=CP!$AA45,AM$6&lt;=CP!$AB45)),"CP",IF(ISNA(HLOOKUP(AM$6,RTT!$B89:$M89,1,0)),"","RTT"))</f>
        <v>CP</v>
      </c>
      <c r="AN49" s="57" t="str">
        <f aca="false">IF(OR(AND(AN$6&gt;=CP!$G45,AN$6&lt;=CP!$H45),AND(AN$6&gt;=CP!$K45,AN$6&lt;=CP!$L45),AND(AN$6&gt;=CP!$O45,AN$6&lt;=CP!$P45),AND(AN$6&gt;=CP!$S45,AN$6&lt;=CP!$T45),AND(AN$6&gt;=CP!$W45,AN$6&lt;=CP!$X45),AND(AN$6&gt;=CP!$AA45,AN$6&lt;=CP!$AB45)),"CP",IF(ISNA(HLOOKUP(AN$6,RTT!$B89:$M89,1,0)),"","RTT"))</f>
        <v>CP</v>
      </c>
      <c r="AO49" s="57" t="str">
        <f aca="false">IF(OR(AND(AO$6&gt;=CP!$G45,AO$6&lt;=CP!$H45),AND(AO$6&gt;=CP!$K45,AO$6&lt;=CP!$L45),AND(AO$6&gt;=CP!$O45,AO$6&lt;=CP!$P45),AND(AO$6&gt;=CP!$S45,AO$6&lt;=CP!$T45),AND(AO$6&gt;=CP!$W45,AO$6&lt;=CP!$X45),AND(AO$6&gt;=CP!$AA45,AO$6&lt;=CP!$AB45)),"CP",IF(ISNA(HLOOKUP(AO$6,RTT!$B89:$M89,1,0)),"","RTT"))</f>
        <v>CP</v>
      </c>
      <c r="AP49" s="57" t="str">
        <f aca="false">IF(OR(AND(AP$6&gt;=CP!$G45,AP$6&lt;=CP!$H45),AND(AP$6&gt;=CP!$K45,AP$6&lt;=CP!$L45),AND(AP$6&gt;=CP!$O45,AP$6&lt;=CP!$P45),AND(AP$6&gt;=CP!$S45,AP$6&lt;=CP!$T45),AND(AP$6&gt;=CP!$W45,AP$6&lt;=CP!$X45),AND(AP$6&gt;=CP!$AA45,AP$6&lt;=CP!$AB45)),"CP",IF(ISNA(HLOOKUP(AP$6,RTT!$B89:$M89,1,0)),"","RTT"))</f>
        <v>CP</v>
      </c>
      <c r="AQ49" s="57" t="str">
        <f aca="false">IF(OR(AND(AQ$6&gt;=CP!$G45,AQ$6&lt;=CP!$H45),AND(AQ$6&gt;=CP!$K45,AQ$6&lt;=CP!$L45),AND(AQ$6&gt;=CP!$O45,AQ$6&lt;=CP!$P45),AND(AQ$6&gt;=CP!$S45,AQ$6&lt;=CP!$T45),AND(AQ$6&gt;=CP!$W45,AQ$6&lt;=CP!$X45),AND(AQ$6&gt;=CP!$AA45,AQ$6&lt;=CP!$AB45)),"CP",IF(ISNA(HLOOKUP(AQ$6,RTT!$B89:$M89,1,0)),"","RTT"))</f>
        <v>CP</v>
      </c>
      <c r="AR49" s="57" t="str">
        <f aca="false">IF(OR(AND(AR$6&gt;=CP!$G45,AR$6&lt;=CP!$H45),AND(AR$6&gt;=CP!$K45,AR$6&lt;=CP!$L45),AND(AR$6&gt;=CP!$O45,AR$6&lt;=CP!$P45),AND(AR$6&gt;=CP!$S45,AR$6&lt;=CP!$T45),AND(AR$6&gt;=CP!$W45,AR$6&lt;=CP!$X45),AND(AR$6&gt;=CP!$AA45,AR$6&lt;=CP!$AB45)),"CP",IF(ISNA(HLOOKUP(AR$6,RTT!$B89:$M89,1,0)),"","RTT"))</f>
        <v>CP</v>
      </c>
      <c r="AS49" s="57" t="str">
        <f aca="false">IF(OR(AND(AS$6&gt;=CP!$G45,AS$6&lt;=CP!$H45),AND(AS$6&gt;=CP!$K45,AS$6&lt;=CP!$L45),AND(AS$6&gt;=CP!$O45,AS$6&lt;=CP!$P45),AND(AS$6&gt;=CP!$S45,AS$6&lt;=CP!$T45),AND(AS$6&gt;=CP!$W45,AS$6&lt;=CP!$X45),AND(AS$6&gt;=CP!$AA45,AS$6&lt;=CP!$AB45)),"CP",IF(ISNA(HLOOKUP(AS$6,RTT!$B89:$M89,1,0)),"","RTT"))</f>
        <v>CP</v>
      </c>
      <c r="AT49" s="57" t="str">
        <f aca="false">IF(OR(AND(AT$6&gt;=CP!$G45,AT$6&lt;=CP!$H45),AND(AT$6&gt;=CP!$K45,AT$6&lt;=CP!$L45),AND(AT$6&gt;=CP!$O45,AT$6&lt;=CP!$P45),AND(AT$6&gt;=CP!$S45,AT$6&lt;=CP!$T45),AND(AT$6&gt;=CP!$W45,AT$6&lt;=CP!$X45),AND(AT$6&gt;=CP!$AA45,AT$6&lt;=CP!$AB45)),"CP",IF(ISNA(HLOOKUP(AT$6,RTT!$B89:$M89,1,0)),"","RTT"))</f>
        <v>CP</v>
      </c>
      <c r="AU49" s="57" t="str">
        <f aca="false">IF(OR(AND(AU$6&gt;=CP!$G45,AU$6&lt;=CP!$H45),AND(AU$6&gt;=CP!$K45,AU$6&lt;=CP!$L45),AND(AU$6&gt;=CP!$O45,AU$6&lt;=CP!$P45),AND(AU$6&gt;=CP!$S45,AU$6&lt;=CP!$T45),AND(AU$6&gt;=CP!$W45,AU$6&lt;=CP!$X45),AND(AU$6&gt;=CP!$AA45,AU$6&lt;=CP!$AB45)),"CP",IF(ISNA(HLOOKUP(AU$6,RTT!$B89:$M89,1,0)),"","RTT"))</f>
        <v>CP</v>
      </c>
      <c r="AV49" s="57" t="str">
        <f aca="false">IF(OR(AND(AV$6&gt;=CP!$G45,AV$6&lt;=CP!$H45),AND(AV$6&gt;=CP!$K45,AV$6&lt;=CP!$L45),AND(AV$6&gt;=CP!$O45,AV$6&lt;=CP!$P45),AND(AV$6&gt;=CP!$S45,AV$6&lt;=CP!$T45),AND(AV$6&gt;=CP!$W45,AV$6&lt;=CP!$X45),AND(AV$6&gt;=CP!$AA45,AV$6&lt;=CP!$AB45)),"CP",IF(ISNA(HLOOKUP(AV$6,RTT!$B89:$M89,1,0)),"","RTT"))</f>
        <v>CP</v>
      </c>
      <c r="AW49" s="57" t="str">
        <f aca="false">IF(OR(AND(AW$6&gt;=CP!$G45,AW$6&lt;=CP!$H45),AND(AW$6&gt;=CP!$K45,AW$6&lt;=CP!$L45),AND(AW$6&gt;=CP!$O45,AW$6&lt;=CP!$P45),AND(AW$6&gt;=CP!$S45,AW$6&lt;=CP!$T45),AND(AW$6&gt;=CP!$W45,AW$6&lt;=CP!$X45),AND(AW$6&gt;=CP!$AA45,AW$6&lt;=CP!$AB45)),"CP",IF(ISNA(HLOOKUP(AW$6,RTT!$B89:$M89,1,0)),"","RTT"))</f>
        <v>CP</v>
      </c>
      <c r="AX49" s="57" t="str">
        <f aca="false">IF(OR(AND(AX$6&gt;=CP!$G45,AX$6&lt;=CP!$H45),AND(AX$6&gt;=CP!$K45,AX$6&lt;=CP!$L45),AND(AX$6&gt;=CP!$O45,AX$6&lt;=CP!$P45),AND(AX$6&gt;=CP!$S45,AX$6&lt;=CP!$T45),AND(AX$6&gt;=CP!$W45,AX$6&lt;=CP!$X45),AND(AX$6&gt;=CP!$AA45,AX$6&lt;=CP!$AB45)),"CP",IF(ISNA(HLOOKUP(AX$6,RTT!$B89:$M89,1,0)),"","RTT"))</f>
        <v>CP</v>
      </c>
      <c r="AY49" s="57" t="str">
        <f aca="false">IF(OR(AND(AY$6&gt;=CP!$G45,AY$6&lt;=CP!$H45),AND(AY$6&gt;=CP!$K45,AY$6&lt;=CP!$L45),AND(AY$6&gt;=CP!$O45,AY$6&lt;=CP!$P45),AND(AY$6&gt;=CP!$S45,AY$6&lt;=CP!$T45),AND(AY$6&gt;=CP!$W45,AY$6&lt;=CP!$X45),AND(AY$6&gt;=CP!$AA45,AY$6&lt;=CP!$AB45)),"CP",IF(ISNA(HLOOKUP(AY$6,RTT!$B89:$M89,1,0)),"","RTT"))</f>
        <v>CP</v>
      </c>
      <c r="AZ49" s="57" t="str">
        <f aca="false">IF(OR(AND(AZ$6&gt;=CP!$G45,AZ$6&lt;=CP!$H45),AND(AZ$6&gt;=CP!$K45,AZ$6&lt;=CP!$L45),AND(AZ$6&gt;=CP!$O45,AZ$6&lt;=CP!$P45),AND(AZ$6&gt;=CP!$S45,AZ$6&lt;=CP!$T45),AND(AZ$6&gt;=CP!$W45,AZ$6&lt;=CP!$X45),AND(AZ$6&gt;=CP!$AA45,AZ$6&lt;=CP!$AB45)),"CP",IF(ISNA(HLOOKUP(AZ$6,RTT!$B89:$M89,1,0)),"","RTT"))</f>
        <v>CP</v>
      </c>
      <c r="BA49" s="57" t="str">
        <f aca="false">IF(OR(AND(BA$6&gt;=CP!$G45,BA$6&lt;=CP!$H45),AND(BA$6&gt;=CP!$K45,BA$6&lt;=CP!$L45),AND(BA$6&gt;=CP!$O45,BA$6&lt;=CP!$P45),AND(BA$6&gt;=CP!$S45,BA$6&lt;=CP!$T45),AND(BA$6&gt;=CP!$W45,BA$6&lt;=CP!$X45),AND(BA$6&gt;=CP!$AA45,BA$6&lt;=CP!$AB45)),"CP",IF(ISNA(HLOOKUP(BA$6,RTT!$B89:$M89,1,0)),"","RTT"))</f>
        <v>CP</v>
      </c>
      <c r="BB49" s="57" t="str">
        <f aca="false">IF(OR(AND(BB$6&gt;=CP!$G45,BB$6&lt;=CP!$H45),AND(BB$6&gt;=CP!$K45,BB$6&lt;=CP!$L45),AND(BB$6&gt;=CP!$O45,BB$6&lt;=CP!$P45),AND(BB$6&gt;=CP!$S45,BB$6&lt;=CP!$T45),AND(BB$6&gt;=CP!$W45,BB$6&lt;=CP!$X45),AND(BB$6&gt;=CP!$AA45,BB$6&lt;=CP!$AB45)),"CP",IF(ISNA(HLOOKUP(BB$6,RTT!$B89:$M89,1,0)),"","RTT"))</f>
        <v>CP</v>
      </c>
      <c r="BC49" s="57" t="str">
        <f aca="false">IF(OR(AND(BC$6&gt;=CP!$G45,BC$6&lt;=CP!$H45),AND(BC$6&gt;=CP!$K45,BC$6&lt;=CP!$L45),AND(BC$6&gt;=CP!$O45,BC$6&lt;=CP!$P45),AND(BC$6&gt;=CP!$S45,BC$6&lt;=CP!$T45),AND(BC$6&gt;=CP!$W45,BC$6&lt;=CP!$X45),AND(BC$6&gt;=CP!$AA45,BC$6&lt;=CP!$AB45)),"CP",IF(ISNA(HLOOKUP(BC$6,RTT!$B89:$M89,1,0)),"","RTT"))</f>
        <v>CP</v>
      </c>
      <c r="BD49" s="57" t="str">
        <f aca="false">IF(OR(AND(BD$6&gt;=CP!$G45,BD$6&lt;=CP!$H45),AND(BD$6&gt;=CP!$K45,BD$6&lt;=CP!$L45),AND(BD$6&gt;=CP!$O45,BD$6&lt;=CP!$P45),AND(BD$6&gt;=CP!$S45,BD$6&lt;=CP!$T45),AND(BD$6&gt;=CP!$W45,BD$6&lt;=CP!$X45),AND(BD$6&gt;=CP!$AA45,BD$6&lt;=CP!$AB45)),"CP",IF(ISNA(HLOOKUP(BD$6,RTT!$B89:$M89,1,0)),"","RTT"))</f>
        <v/>
      </c>
      <c r="BE49" s="57" t="str">
        <f aca="false">IF(OR(AND(BE$6&gt;=CP!$G45,BE$6&lt;=CP!$H45),AND(BE$6&gt;=CP!$K45,BE$6&lt;=CP!$L45),AND(BE$6&gt;=CP!$O45,BE$6&lt;=CP!$P45),AND(BE$6&gt;=CP!$S45,BE$6&lt;=CP!$T45),AND(BE$6&gt;=CP!$W45,BE$6&lt;=CP!$X45),AND(BE$6&gt;=CP!$AA45,BE$6&lt;=CP!$AB45)),"CP",IF(ISNA(HLOOKUP(BE$6,RTT!$B89:$M89,1,0)),"","RTT"))</f>
        <v/>
      </c>
      <c r="BF49" s="57" t="str">
        <f aca="false">IF(OR(AND(BF$6&gt;=CP!$G45,BF$6&lt;=CP!$H45),AND(BF$6&gt;=CP!$K45,BF$6&lt;=CP!$L45),AND(BF$6&gt;=CP!$O45,BF$6&lt;=CP!$P45),AND(BF$6&gt;=CP!$S45,BF$6&lt;=CP!$T45),AND(BF$6&gt;=CP!$W45,BF$6&lt;=CP!$X45),AND(BF$6&gt;=CP!$AA45,BF$6&lt;=CP!$AB45)),"CP",IF(ISNA(HLOOKUP(BF$6,RTT!$B89:$M89,1,0)),"","RTT"))</f>
        <v/>
      </c>
      <c r="BG49" s="57" t="str">
        <f aca="false">IF(OR(AND(BG$6&gt;=CP!$G45,BG$6&lt;=CP!$H45),AND(BG$6&gt;=CP!$K45,BG$6&lt;=CP!$L45),AND(BG$6&gt;=CP!$O45,BG$6&lt;=CP!$P45),AND(BG$6&gt;=CP!$S45,BG$6&lt;=CP!$T45),AND(BG$6&gt;=CP!$W45,BG$6&lt;=CP!$X45),AND(BG$6&gt;=CP!$AA45,BG$6&lt;=CP!$AB45)),"CP",IF(ISNA(HLOOKUP(BG$6,RTT!$B89:$M89,1,0)),"","RTT"))</f>
        <v/>
      </c>
      <c r="BH49" s="57" t="str">
        <f aca="false">IF(OR(AND(BH$6&gt;=CP!$G45,BH$6&lt;=CP!$H45),AND(BH$6&gt;=CP!$K45,BH$6&lt;=CP!$L45),AND(BH$6&gt;=CP!$O45,BH$6&lt;=CP!$P45),AND(BH$6&gt;=CP!$S45,BH$6&lt;=CP!$T45),AND(BH$6&gt;=CP!$W45,BH$6&lt;=CP!$X45),AND(BH$6&gt;=CP!$AA45,BH$6&lt;=CP!$AB45)),"CP",IF(ISNA(HLOOKUP(BH$6,RTT!$B89:$M89,1,0)),"","RTT"))</f>
        <v/>
      </c>
      <c r="BI49" s="57" t="str">
        <f aca="false">IF(OR(AND(BI$6&gt;=CP!$G45,BI$6&lt;=CP!$H45),AND(BI$6&gt;=CP!$K45,BI$6&lt;=CP!$L45),AND(BI$6&gt;=CP!$O45,BI$6&lt;=CP!$P45),AND(BI$6&gt;=CP!$S45,BI$6&lt;=CP!$T45),AND(BI$6&gt;=CP!$W45,BI$6&lt;=CP!$X45),AND(BI$6&gt;=CP!$AA45,BI$6&lt;=CP!$AB45)),"CP",IF(ISNA(HLOOKUP(BI$6,RTT!$B89:$M89,1,0)),"","RTT"))</f>
        <v/>
      </c>
      <c r="BJ49" s="57" t="str">
        <f aca="false">IF(OR(AND(BJ$6&gt;=CP!$G45,BJ$6&lt;=CP!$H45),AND(BJ$6&gt;=CP!$K45,BJ$6&lt;=CP!$L45),AND(BJ$6&gt;=CP!$O45,BJ$6&lt;=CP!$P45),AND(BJ$6&gt;=CP!$S45,BJ$6&lt;=CP!$T45),AND(BJ$6&gt;=CP!$W45,BJ$6&lt;=CP!$X45),AND(BJ$6&gt;=CP!$AA45,BJ$6&lt;=CP!$AB45)),"CP",IF(ISNA(HLOOKUP(BJ$6,RTT!$B89:$M89,1,0)),"","RTT"))</f>
        <v/>
      </c>
      <c r="BK49" s="57" t="str">
        <f aca="false">IF(OR(AND(BK$6&gt;=CP!$G45,BK$6&lt;=CP!$H45),AND(BK$6&gt;=CP!$K45,BK$6&lt;=CP!$L45),AND(BK$6&gt;=CP!$O45,BK$6&lt;=CP!$P45),AND(BK$6&gt;=CP!$S45,BK$6&lt;=CP!$T45),AND(BK$6&gt;=CP!$W45,BK$6&lt;=CP!$X45),AND(BK$6&gt;=CP!$AA45,BK$6&lt;=CP!$AB45)),"CP",IF(ISNA(HLOOKUP(BK$6,RTT!$B89:$M89,1,0)),"","RTT"))</f>
        <v/>
      </c>
      <c r="BL49" s="57" t="str">
        <f aca="false">IF(OR(AND(BL$6&gt;=CP!$G45,BL$6&lt;=CP!$H45),AND(BL$6&gt;=CP!$K45,BL$6&lt;=CP!$L45),AND(BL$6&gt;=CP!$O45,BL$6&lt;=CP!$P45),AND(BL$6&gt;=CP!$S45,BL$6&lt;=CP!$T45),AND(BL$6&gt;=CP!$W45,BL$6&lt;=CP!$X45),AND(BL$6&gt;=CP!$AA45,BL$6&lt;=CP!$AB45)),"CP",IF(ISNA(HLOOKUP(BL$6,RTT!$B89:$M89,1,0)),"","RTT"))</f>
        <v/>
      </c>
      <c r="BM49" s="57" t="str">
        <f aca="false">IF(OR(AND(BM$6&gt;=CP!$G45,BM$6&lt;=CP!$H45),AND(BM$6&gt;=CP!$K45,BM$6&lt;=CP!$L45),AND(BM$6&gt;=CP!$O45,BM$6&lt;=CP!$P45),AND(BM$6&gt;=CP!$S45,BM$6&lt;=CP!$T45),AND(BM$6&gt;=CP!$W45,BM$6&lt;=CP!$X45),AND(BM$6&gt;=CP!$AA45,BM$6&lt;=CP!$AB45)),"CP",IF(ISNA(HLOOKUP(BM$6,RTT!$B89:$M89,1,0)),"","RTT"))</f>
        <v/>
      </c>
      <c r="BN49" s="57" t="str">
        <f aca="false">IF(OR(AND(BN$6&gt;=CP!$G45,BN$6&lt;=CP!$H45),AND(BN$6&gt;=CP!$K45,BN$6&lt;=CP!$L45),AND(BN$6&gt;=CP!$O45,BN$6&lt;=CP!$P45),AND(BN$6&gt;=CP!$S45,BN$6&lt;=CP!$T45),AND(BN$6&gt;=CP!$W45,BN$6&lt;=CP!$X45),AND(BN$6&gt;=CP!$AA45,BN$6&lt;=CP!$AB45)),"CP",IF(ISNA(HLOOKUP(BN$6,RTT!$B89:$M89,1,0)),"","RTT"))</f>
        <v/>
      </c>
      <c r="BO49" s="57" t="str">
        <f aca="false">IF(OR(AND(BO$6&gt;=CP!$G45,BO$6&lt;=CP!$H45),AND(BO$6&gt;=CP!$K45,BO$6&lt;=CP!$L45),AND(BO$6&gt;=CP!$O45,BO$6&lt;=CP!$P45),AND(BO$6&gt;=CP!$S45,BO$6&lt;=CP!$T45),AND(BO$6&gt;=CP!$W45,BO$6&lt;=CP!$X45),AND(BO$6&gt;=CP!$AA45,BO$6&lt;=CP!$AB45)),"CP",IF(ISNA(HLOOKUP(BO$6,RTT!$B89:$M89,1,0)),"","RTT"))</f>
        <v/>
      </c>
      <c r="BP49" s="57" t="str">
        <f aca="false">IF(OR(AND(BP$6&gt;=CP!$G45,BP$6&lt;=CP!$H45),AND(BP$6&gt;=CP!$K45,BP$6&lt;=CP!$L45),AND(BP$6&gt;=CP!$O45,BP$6&lt;=CP!$P45),AND(BP$6&gt;=CP!$S45,BP$6&lt;=CP!$T45),AND(BP$6&gt;=CP!$W45,BP$6&lt;=CP!$X45),AND(BP$6&gt;=CP!$AA45,BP$6&lt;=CP!$AB45)),"CP",IF(ISNA(HLOOKUP(BP$6,RTT!$B89:$M89,1,0)),"","RTT"))</f>
        <v/>
      </c>
      <c r="BQ49" s="57" t="str">
        <f aca="false">IF(OR(AND(BQ$6&gt;=CP!$G45,BQ$6&lt;=CP!$H45),AND(BQ$6&gt;=CP!$K45,BQ$6&lt;=CP!$L45),AND(BQ$6&gt;=CP!$O45,BQ$6&lt;=CP!$P45),AND(BQ$6&gt;=CP!$S45,BQ$6&lt;=CP!$T45),AND(BQ$6&gt;=CP!$W45,BQ$6&lt;=CP!$X45),AND(BQ$6&gt;=CP!$AA45,BQ$6&lt;=CP!$AB45)),"CP",IF(ISNA(HLOOKUP(BQ$6,RTT!$B89:$M89,1,0)),"","RTT"))</f>
        <v/>
      </c>
      <c r="BR49" s="57" t="str">
        <f aca="false">IF(OR(AND(BR$6&gt;=CP!$G45,BR$6&lt;=CP!$H45),AND(BR$6&gt;=CP!$K45,BR$6&lt;=CP!$L45),AND(BR$6&gt;=CP!$O45,BR$6&lt;=CP!$P45),AND(BR$6&gt;=CP!$S45,BR$6&lt;=CP!$T45),AND(BR$6&gt;=CP!$W45,BR$6&lt;=CP!$X45),AND(BR$6&gt;=CP!$AA45,BR$6&lt;=CP!$AB45)),"CP",IF(ISNA(HLOOKUP(BR$6,RTT!$B89:$M89,1,0)),"","RTT"))</f>
        <v/>
      </c>
      <c r="BS49" s="57" t="str">
        <f aca="false">IF(OR(AND(BS$6&gt;=CP!$G45,BS$6&lt;=CP!$H45),AND(BS$6&gt;=CP!$K45,BS$6&lt;=CP!$L45),AND(BS$6&gt;=CP!$O45,BS$6&lt;=CP!$P45),AND(BS$6&gt;=CP!$S45,BS$6&lt;=CP!$T45),AND(BS$6&gt;=CP!$W45,BS$6&lt;=CP!$X45),AND(BS$6&gt;=CP!$AA45,BS$6&lt;=CP!$AB45)),"CP",IF(ISNA(HLOOKUP(BS$6,RTT!$B89:$M89,1,0)),"","RTT"))</f>
        <v/>
      </c>
      <c r="BT49" s="57" t="str">
        <f aca="false">IF(OR(AND(BT$6&gt;=CP!$G45,BT$6&lt;=CP!$H45),AND(BT$6&gt;=CP!$K45,BT$6&lt;=CP!$L45),AND(BT$6&gt;=CP!$O45,BT$6&lt;=CP!$P45),AND(BT$6&gt;=CP!$S45,BT$6&lt;=CP!$T45),AND(BT$6&gt;=CP!$W45,BT$6&lt;=CP!$X45),AND(BT$6&gt;=CP!$AA45,BT$6&lt;=CP!$AB45)),"CP",IF(ISNA(HLOOKUP(BT$6,RTT!$B89:$M89,1,0)),"","RTT"))</f>
        <v/>
      </c>
      <c r="BU49" s="57" t="str">
        <f aca="false">IF(OR(AND(BU$6&gt;=CP!$G45,BU$6&lt;=CP!$H45),AND(BU$6&gt;=CP!$K45,BU$6&lt;=CP!$L45),AND(BU$6&gt;=CP!$O45,BU$6&lt;=CP!$P45),AND(BU$6&gt;=CP!$S45,BU$6&lt;=CP!$T45),AND(BU$6&gt;=CP!$W45,BU$6&lt;=CP!$X45),AND(BU$6&gt;=CP!$AA45,BU$6&lt;=CP!$AB45)),"CP",IF(ISNA(HLOOKUP(BU$6,RTT!$B89:$M89,1,0)),"","RTT"))</f>
        <v/>
      </c>
      <c r="BV49" s="57" t="str">
        <f aca="false">IF(OR(AND(BV$6&gt;=CP!$G45,BV$6&lt;=CP!$H45),AND(BV$6&gt;=CP!$K45,BV$6&lt;=CP!$L45),AND(BV$6&gt;=CP!$O45,BV$6&lt;=CP!$P45),AND(BV$6&gt;=CP!$S45,BV$6&lt;=CP!$T45),AND(BV$6&gt;=CP!$W45,BV$6&lt;=CP!$X45),AND(BV$6&gt;=CP!$AA45,BV$6&lt;=CP!$AB45)),"CP",IF(ISNA(HLOOKUP(BV$6,RTT!$B89:$M89,1,0)),"","RTT"))</f>
        <v/>
      </c>
      <c r="BW49" s="57" t="str">
        <f aca="false">IF(OR(AND(BW$6&gt;=CP!$G45,BW$6&lt;=CP!$H45),AND(BW$6&gt;=CP!$K45,BW$6&lt;=CP!$L45),AND(BW$6&gt;=CP!$O45,BW$6&lt;=CP!$P45),AND(BW$6&gt;=CP!$S45,BW$6&lt;=CP!$T45),AND(BW$6&gt;=CP!$W45,BW$6&lt;=CP!$X45),AND(BW$6&gt;=CP!$AA45,BW$6&lt;=CP!$AB45)),"CP",IF(ISNA(HLOOKUP(BW$6,RTT!$B89:$M89,1,0)),"","RTT"))</f>
        <v/>
      </c>
      <c r="BX49" s="57" t="str">
        <f aca="false">IF(OR(AND(BX$6&gt;=CP!$G45,BX$6&lt;=CP!$H45),AND(BX$6&gt;=CP!$K45,BX$6&lt;=CP!$L45),AND(BX$6&gt;=CP!$O45,BX$6&lt;=CP!$P45),AND(BX$6&gt;=CP!$S45,BX$6&lt;=CP!$T45),AND(BX$6&gt;=CP!$W45,BX$6&lt;=CP!$X45),AND(BX$6&gt;=CP!$AA45,BX$6&lt;=CP!$AB45)),"CP",IF(ISNA(HLOOKUP(BX$6,RTT!$B89:$M89,1,0)),"","RTT"))</f>
        <v/>
      </c>
      <c r="BY49" s="57" t="str">
        <f aca="false">IF(OR(AND(BY$6&gt;=CP!$G45,BY$6&lt;=CP!$H45),AND(BY$6&gt;=CP!$K45,BY$6&lt;=CP!$L45),AND(BY$6&gt;=CP!$O45,BY$6&lt;=CP!$P45),AND(BY$6&gt;=CP!$S45,BY$6&lt;=CP!$T45),AND(BY$6&gt;=CP!$W45,BY$6&lt;=CP!$X45),AND(BY$6&gt;=CP!$AA45,BY$6&lt;=CP!$AB45)),"CP",IF(ISNA(HLOOKUP(BY$6,RTT!$B89:$M89,1,0)),"","RTT"))</f>
        <v/>
      </c>
      <c r="BZ49" s="57" t="str">
        <f aca="false">IF(OR(AND(BZ$6&gt;=CP!$G45,BZ$6&lt;=CP!$H45),AND(BZ$6&gt;=CP!$K45,BZ$6&lt;=CP!$L45),AND(BZ$6&gt;=CP!$O45,BZ$6&lt;=CP!$P45),AND(BZ$6&gt;=CP!$S45,BZ$6&lt;=CP!$T45),AND(BZ$6&gt;=CP!$W45,BZ$6&lt;=CP!$X45),AND(BZ$6&gt;=CP!$AA45,BZ$6&lt;=CP!$AB45)),"CP",IF(ISNA(HLOOKUP(BZ$6,RTT!$B89:$M89,1,0)),"","RTT"))</f>
        <v/>
      </c>
      <c r="CA49" s="57" t="str">
        <f aca="false">IF(OR(AND(CA$6&gt;=CP!$G45,CA$6&lt;=CP!$H45),AND(CA$6&gt;=CP!$K45,CA$6&lt;=CP!$L45),AND(CA$6&gt;=CP!$O45,CA$6&lt;=CP!$P45),AND(CA$6&gt;=CP!$S45,CA$6&lt;=CP!$T45),AND(CA$6&gt;=CP!$W45,CA$6&lt;=CP!$X45),AND(CA$6&gt;=CP!$AA45,CA$6&lt;=CP!$AB45)),"CP",IF(ISNA(HLOOKUP(CA$6,RTT!$B89:$M89,1,0)),"","RTT"))</f>
        <v/>
      </c>
      <c r="CB49" s="57" t="str">
        <f aca="false">IF(OR(AND(CB$6&gt;=CP!$G45,CB$6&lt;=CP!$H45),AND(CB$6&gt;=CP!$K45,CB$6&lt;=CP!$L45),AND(CB$6&gt;=CP!$O45,CB$6&lt;=CP!$P45),AND(CB$6&gt;=CP!$S45,CB$6&lt;=CP!$T45),AND(CB$6&gt;=CP!$W45,CB$6&lt;=CP!$X45),AND(CB$6&gt;=CP!$AA45,CB$6&lt;=CP!$AB45)),"CP",IF(ISNA(HLOOKUP(CB$6,RTT!$B89:$M89,1,0)),"","RTT"))</f>
        <v/>
      </c>
      <c r="CC49" s="57" t="str">
        <f aca="false">IF(OR(AND(CC$6&gt;=CP!$G45,CC$6&lt;=CP!$H45),AND(CC$6&gt;=CP!$K45,CC$6&lt;=CP!$L45),AND(CC$6&gt;=CP!$O45,CC$6&lt;=CP!$P45),AND(CC$6&gt;=CP!$S45,CC$6&lt;=CP!$T45),AND(CC$6&gt;=CP!$W45,CC$6&lt;=CP!$X45),AND(CC$6&gt;=CP!$AA45,CC$6&lt;=CP!$AB45)),"CP",IF(ISNA(HLOOKUP(CC$6,RTT!$B89:$M89,1,0)),"","RTT"))</f>
        <v/>
      </c>
      <c r="CD49" s="57" t="str">
        <f aca="false">IF(OR(AND(CD$6&gt;=CP!$G45,CD$6&lt;=CP!$H45),AND(CD$6&gt;=CP!$K45,CD$6&lt;=CP!$L45),AND(CD$6&gt;=CP!$O45,CD$6&lt;=CP!$P45),AND(CD$6&gt;=CP!$S45,CD$6&lt;=CP!$T45),AND(CD$6&gt;=CP!$W45,CD$6&lt;=CP!$X45),AND(CD$6&gt;=CP!$AA45,CD$6&lt;=CP!$AB45)),"CP",IF(ISNA(HLOOKUP(CD$6,RTT!$B89:$M89,1,0)),"","RTT"))</f>
        <v/>
      </c>
      <c r="CE49" s="57" t="str">
        <f aca="false">IF(OR(AND(CE$6&gt;=CP!$G45,CE$6&lt;=CP!$H45),AND(CE$6&gt;=CP!$K45,CE$6&lt;=CP!$L45),AND(CE$6&gt;=CP!$O45,CE$6&lt;=CP!$P45),AND(CE$6&gt;=CP!$S45,CE$6&lt;=CP!$T45),AND(CE$6&gt;=CP!$W45,CE$6&lt;=CP!$X45),AND(CE$6&gt;=CP!$AA45,CE$6&lt;=CP!$AB45)),"CP",IF(ISNA(HLOOKUP(CE$6,RTT!$B89:$M89,1,0)),"","RTT"))</f>
        <v/>
      </c>
      <c r="CF49" s="57" t="str">
        <f aca="false">IF(OR(AND(CF$6&gt;=CP!$G45,CF$6&lt;=CP!$H45),AND(CF$6&gt;=CP!$K45,CF$6&lt;=CP!$L45),AND(CF$6&gt;=CP!$O45,CF$6&lt;=CP!$P45),AND(CF$6&gt;=CP!$S45,CF$6&lt;=CP!$T45),AND(CF$6&gt;=CP!$W45,CF$6&lt;=CP!$X45),AND(CF$6&gt;=CP!$AA45,CF$6&lt;=CP!$AB45)),"CP",IF(ISNA(HLOOKUP(CF$6,RTT!$B89:$M89,1,0)),"","RTT"))</f>
        <v/>
      </c>
      <c r="CG49" s="57" t="str">
        <f aca="false">IF(OR(AND(CG$6&gt;=CP!$G45,CG$6&lt;=CP!$H45),AND(CG$6&gt;=CP!$K45,CG$6&lt;=CP!$L45),AND(CG$6&gt;=CP!$O45,CG$6&lt;=CP!$P45),AND(CG$6&gt;=CP!$S45,CG$6&lt;=CP!$T45),AND(CG$6&gt;=CP!$W45,CG$6&lt;=CP!$X45),AND(CG$6&gt;=CP!$AA45,CG$6&lt;=CP!$AB45)),"CP",IF(ISNA(HLOOKUP(CG$6,RTT!$B89:$M89,1,0)),"","RTT"))</f>
        <v/>
      </c>
      <c r="CH49" s="57" t="str">
        <f aca="false">IF(OR(AND(CH$6&gt;=CP!$G45,CH$6&lt;=CP!$H45),AND(CH$6&gt;=CP!$K45,CH$6&lt;=CP!$L45),AND(CH$6&gt;=CP!$O45,CH$6&lt;=CP!$P45),AND(CH$6&gt;=CP!$S45,CH$6&lt;=CP!$T45),AND(CH$6&gt;=CP!$W45,CH$6&lt;=CP!$X45),AND(CH$6&gt;=CP!$AA45,CH$6&lt;=CP!$AB45)),"CP",IF(ISNA(HLOOKUP(CH$6,RTT!$B89:$M89,1,0)),"","RTT"))</f>
        <v/>
      </c>
      <c r="CI49" s="57" t="str">
        <f aca="false">IF(OR(AND(CI$6&gt;=CP!$G45,CI$6&lt;=CP!$H45),AND(CI$6&gt;=CP!$K45,CI$6&lt;=CP!$L45),AND(CI$6&gt;=CP!$O45,CI$6&lt;=CP!$P45),AND(CI$6&gt;=CP!$S45,CI$6&lt;=CP!$T45),AND(CI$6&gt;=CP!$W45,CI$6&lt;=CP!$X45),AND(CI$6&gt;=CP!$AA45,CI$6&lt;=CP!$AB45)),"CP",IF(ISNA(HLOOKUP(CI$6,RTT!$B89:$M89,1,0)),"","RTT"))</f>
        <v/>
      </c>
      <c r="CJ49" s="57" t="str">
        <f aca="false">IF(OR(AND(CJ$6&gt;=CP!$G45,CJ$6&lt;=CP!$H45),AND(CJ$6&gt;=CP!$K45,CJ$6&lt;=CP!$L45),AND(CJ$6&gt;=CP!$O45,CJ$6&lt;=CP!$P45),AND(CJ$6&gt;=CP!$S45,CJ$6&lt;=CP!$T45),AND(CJ$6&gt;=CP!$W45,CJ$6&lt;=CP!$X45),AND(CJ$6&gt;=CP!$AA45,CJ$6&lt;=CP!$AB45)),"CP",IF(ISNA(HLOOKUP(CJ$6,RTT!$B89:$M89,1,0)),"","RTT"))</f>
        <v/>
      </c>
      <c r="CK49" s="57" t="str">
        <f aca="false">IF(OR(AND(CK$6&gt;=CP!$G45,CK$6&lt;=CP!$H45),AND(CK$6&gt;=CP!$K45,CK$6&lt;=CP!$L45),AND(CK$6&gt;=CP!$O45,CK$6&lt;=CP!$P45),AND(CK$6&gt;=CP!$S45,CK$6&lt;=CP!$T45),AND(CK$6&gt;=CP!$W45,CK$6&lt;=CP!$X45),AND(CK$6&gt;=CP!$AA45,CK$6&lt;=CP!$AB45)),"CP",IF(ISNA(HLOOKUP(CK$6,RTT!$B89:$M89,1,0)),"","RTT"))</f>
        <v/>
      </c>
      <c r="CL49" s="57" t="str">
        <f aca="false">IF(OR(AND(CL$6&gt;=CP!$G45,CL$6&lt;=CP!$H45),AND(CL$6&gt;=CP!$K45,CL$6&lt;=CP!$L45),AND(CL$6&gt;=CP!$O45,CL$6&lt;=CP!$P45),AND(CL$6&gt;=CP!$S45,CL$6&lt;=CP!$T45),AND(CL$6&gt;=CP!$W45,CL$6&lt;=CP!$X45),AND(CL$6&gt;=CP!$AA45,CL$6&lt;=CP!$AB45)),"CP",IF(ISNA(HLOOKUP(CL$6,RTT!$B89:$M89,1,0)),"","RTT"))</f>
        <v/>
      </c>
      <c r="CM49" s="57" t="str">
        <f aca="false">IF(OR(AND(CM$6&gt;=CP!$G45,CM$6&lt;=CP!$H45),AND(CM$6&gt;=CP!$K45,CM$6&lt;=CP!$L45),AND(CM$6&gt;=CP!$O45,CM$6&lt;=CP!$P45),AND(CM$6&gt;=CP!$S45,CM$6&lt;=CP!$T45),AND(CM$6&gt;=CP!$W45,CM$6&lt;=CP!$X45),AND(CM$6&gt;=CP!$AA45,CM$6&lt;=CP!$AB45)),"CP",IF(ISNA(HLOOKUP(CM$6,RTT!$B89:$M89,1,0)),"","RTT"))</f>
        <v/>
      </c>
      <c r="CN49" s="57" t="str">
        <f aca="false">IF(OR(AND(CN$6&gt;=CP!$G45,CN$6&lt;=CP!$H45),AND(CN$6&gt;=CP!$K45,CN$6&lt;=CP!$L45),AND(CN$6&gt;=CP!$O45,CN$6&lt;=CP!$P45),AND(CN$6&gt;=CP!$S45,CN$6&lt;=CP!$T45),AND(CN$6&gt;=CP!$W45,CN$6&lt;=CP!$X45),AND(CN$6&gt;=CP!$AA45,CN$6&lt;=CP!$AB45)),"CP",IF(ISNA(HLOOKUP(CN$6,RTT!$B89:$M89,1,0)),"","RTT"))</f>
        <v/>
      </c>
      <c r="CO49" s="57" t="str">
        <f aca="false">IF(OR(AND(CO$6&gt;=CP!$G45,CO$6&lt;=CP!$H45),AND(CO$6&gt;=CP!$K45,CO$6&lt;=CP!$L45),AND(CO$6&gt;=CP!$O45,CO$6&lt;=CP!$P45),AND(CO$6&gt;=CP!$S45,CO$6&lt;=CP!$T45),AND(CO$6&gt;=CP!$W45,CO$6&lt;=CP!$X45),AND(CO$6&gt;=CP!$AA45,CO$6&lt;=CP!$AB45)),"CP",IF(ISNA(HLOOKUP(CO$6,RTT!$B89:$M89,1,0)),"","RTT"))</f>
        <v/>
      </c>
      <c r="CP49" s="58" t="str">
        <f aca="false">IF(OR(AND(CP$6&gt;=CP!$G45,CP$6&lt;=CP!$H45),AND(CP$6&gt;=CP!$K45,CP$6&lt;=CP!$L45),AND(CP$6&gt;=CP!$O45,CP$6&lt;=CP!$P45),AND(CP$6&gt;=CP!$S45,CP$6&lt;=CP!$T45),AND(CP$6&gt;=CP!$W45,CP$6&lt;=CP!$X45),AND(CP$6&gt;=CP!$AA45,CP$6&lt;=CP!$AB45)),"CP",IF(ISNA(HLOOKUP(CP$6,RTT!$B89:$M89,1,0)),"","RTT"))</f>
        <v/>
      </c>
    </row>
    <row r="50" customFormat="false" ht="14.4" hidden="false" customHeight="false" outlineLevel="0" collapsed="false">
      <c r="A50" s="12" t="s">
        <v>164</v>
      </c>
      <c r="B50" s="59" t="s">
        <v>120</v>
      </c>
      <c r="C50" s="57" t="str">
        <f aca="false">IF(OR(AND(C$6&gt;=CP!$G46,C$6&lt;=CP!$H46),AND(C$6&gt;=CP!$K46,C$6&lt;=CP!$L46),AND(C$6&gt;=CP!$O46,C$6&lt;=CP!$P46),AND(C$6&gt;=CP!$S46,C$6&lt;=CP!$T46),AND(C$6&gt;=CP!$W46,C$6&lt;=CP!$X46),AND(C$6&gt;=CP!$AA46,C$6&lt;=CP!$AB46)),"CP",IF(ISNA(HLOOKUP(C$6,RTT!$B90:$M90,1,0)),"","RTT"))</f>
        <v>CP</v>
      </c>
      <c r="D50" s="57" t="str">
        <f aca="false">IF(OR(AND(D$6&gt;=CP!$G46,D$6&lt;=CP!$H46),AND(D$6&gt;=CP!$K46,D$6&lt;=CP!$L46),AND(D$6&gt;=CP!$O46,D$6&lt;=CP!$P46),AND(D$6&gt;=CP!$S46,D$6&lt;=CP!$T46),AND(D$6&gt;=CP!$W46,D$6&lt;=CP!$X46),AND(D$6&gt;=CP!$AA46,D$6&lt;=CP!$AB46)),"CP",IF(ISNA(HLOOKUP(D$6,RTT!$B90:$M90,1,0)),"","RTT"))</f>
        <v>CP</v>
      </c>
      <c r="E50" s="57" t="str">
        <f aca="false">IF(OR(AND(E$6&gt;=CP!$G46,E$6&lt;=CP!$H46),AND(E$6&gt;=CP!$K46,E$6&lt;=CP!$L46),AND(E$6&gt;=CP!$O46,E$6&lt;=CP!$P46),AND(E$6&gt;=CP!$S46,E$6&lt;=CP!$T46),AND(E$6&gt;=CP!$W46,E$6&lt;=CP!$X46),AND(E$6&gt;=CP!$AA46,E$6&lt;=CP!$AB46)),"CP",IF(ISNA(HLOOKUP(E$6,RTT!$B90:$M90,1,0)),"","RTT"))</f>
        <v>CP</v>
      </c>
      <c r="F50" s="57" t="str">
        <f aca="false">IF(OR(AND(F$6&gt;=CP!$G46,F$6&lt;=CP!$H46),AND(F$6&gt;=CP!$K46,F$6&lt;=CP!$L46),AND(F$6&gt;=CP!$O46,F$6&lt;=CP!$P46),AND(F$6&gt;=CP!$S46,F$6&lt;=CP!$T46),AND(F$6&gt;=CP!$W46,F$6&lt;=CP!$X46),AND(F$6&gt;=CP!$AA46,F$6&lt;=CP!$AB46)),"CP",IF(ISNA(HLOOKUP(F$6,RTT!$B90:$M90,1,0)),"","RTT"))</f>
        <v>CP</v>
      </c>
      <c r="G50" s="57" t="str">
        <f aca="false">IF(OR(AND(G$6&gt;=CP!$G46,G$6&lt;=CP!$H46),AND(G$6&gt;=CP!$K46,G$6&lt;=CP!$L46),AND(G$6&gt;=CP!$O46,G$6&lt;=CP!$P46),AND(G$6&gt;=CP!$S46,G$6&lt;=CP!$T46),AND(G$6&gt;=CP!$W46,G$6&lt;=CP!$X46),AND(G$6&gt;=CP!$AA46,G$6&lt;=CP!$AB46)),"CP",IF(ISNA(HLOOKUP(G$6,RTT!$B90:$M90,1,0)),"","RTT"))</f>
        <v>CP</v>
      </c>
      <c r="H50" s="57" t="str">
        <f aca="false">IF(OR(AND(H$6&gt;=CP!$G46,H$6&lt;=CP!$H46),AND(H$6&gt;=CP!$K46,H$6&lt;=CP!$L46),AND(H$6&gt;=CP!$O46,H$6&lt;=CP!$P46),AND(H$6&gt;=CP!$S46,H$6&lt;=CP!$T46),AND(H$6&gt;=CP!$W46,H$6&lt;=CP!$X46),AND(H$6&gt;=CP!$AA46,H$6&lt;=CP!$AB46)),"CP",IF(ISNA(HLOOKUP(H$6,RTT!$B90:$M90,1,0)),"","RTT"))</f>
        <v>CP</v>
      </c>
      <c r="I50" s="57" t="str">
        <f aca="false">IF(OR(AND(I$6&gt;=CP!$G46,I$6&lt;=CP!$H46),AND(I$6&gt;=CP!$K46,I$6&lt;=CP!$L46),AND(I$6&gt;=CP!$O46,I$6&lt;=CP!$P46),AND(I$6&gt;=CP!$S46,I$6&lt;=CP!$T46),AND(I$6&gt;=CP!$W46,I$6&lt;=CP!$X46),AND(I$6&gt;=CP!$AA46,I$6&lt;=CP!$AB46)),"CP",IF(ISNA(HLOOKUP(I$6,RTT!$B90:$M90,1,0)),"","RTT"))</f>
        <v>CP</v>
      </c>
      <c r="J50" s="57" t="str">
        <f aca="false">IF(OR(AND(J$6&gt;=CP!$G46,J$6&lt;=CP!$H46),AND(J$6&gt;=CP!$K46,J$6&lt;=CP!$L46),AND(J$6&gt;=CP!$O46,J$6&lt;=CP!$P46),AND(J$6&gt;=CP!$S46,J$6&lt;=CP!$T46),AND(J$6&gt;=CP!$W46,J$6&lt;=CP!$X46),AND(J$6&gt;=CP!$AA46,J$6&lt;=CP!$AB46)),"CP",IF(ISNA(HLOOKUP(J$6,RTT!$B90:$M90,1,0)),"","RTT"))</f>
        <v>CP</v>
      </c>
      <c r="K50" s="57" t="str">
        <f aca="false">IF(OR(AND(K$6&gt;=CP!$G46,K$6&lt;=CP!$H46),AND(K$6&gt;=CP!$K46,K$6&lt;=CP!$L46),AND(K$6&gt;=CP!$O46,K$6&lt;=CP!$P46),AND(K$6&gt;=CP!$S46,K$6&lt;=CP!$T46),AND(K$6&gt;=CP!$W46,K$6&lt;=CP!$X46),AND(K$6&gt;=CP!$AA46,K$6&lt;=CP!$AB46)),"CP",IF(ISNA(HLOOKUP(K$6,RTT!$B90:$M90,1,0)),"","RTT"))</f>
        <v/>
      </c>
      <c r="L50" s="57" t="str">
        <f aca="false">IF(OR(AND(L$6&gt;=CP!$G46,L$6&lt;=CP!$H46),AND(L$6&gt;=CP!$K46,L$6&lt;=CP!$L46),AND(L$6&gt;=CP!$O46,L$6&lt;=CP!$P46),AND(L$6&gt;=CP!$S46,L$6&lt;=CP!$T46),AND(L$6&gt;=CP!$W46,L$6&lt;=CP!$X46),AND(L$6&gt;=CP!$AA46,L$6&lt;=CP!$AB46)),"CP",IF(ISNA(HLOOKUP(L$6,RTT!$B90:$M90,1,0)),"","RTT"))</f>
        <v/>
      </c>
      <c r="M50" s="57" t="str">
        <f aca="false">IF(OR(AND(M$6&gt;=CP!$G46,M$6&lt;=CP!$H46),AND(M$6&gt;=CP!$K46,M$6&lt;=CP!$L46),AND(M$6&gt;=CP!$O46,M$6&lt;=CP!$P46),AND(M$6&gt;=CP!$S46,M$6&lt;=CP!$T46),AND(M$6&gt;=CP!$W46,M$6&lt;=CP!$X46),AND(M$6&gt;=CP!$AA46,M$6&lt;=CP!$AB46)),"CP",IF(ISNA(HLOOKUP(M$6,RTT!$B90:$M90,1,0)),"","RTT"))</f>
        <v/>
      </c>
      <c r="N50" s="57" t="str">
        <f aca="false">IF(OR(AND(N$6&gt;=CP!$G46,N$6&lt;=CP!$H46),AND(N$6&gt;=CP!$K46,N$6&lt;=CP!$L46),AND(N$6&gt;=CP!$O46,N$6&lt;=CP!$P46),AND(N$6&gt;=CP!$S46,N$6&lt;=CP!$T46),AND(N$6&gt;=CP!$W46,N$6&lt;=CP!$X46),AND(N$6&gt;=CP!$AA46,N$6&lt;=CP!$AB46)),"CP",IF(ISNA(HLOOKUP(N$6,RTT!$B90:$M90,1,0)),"","RTT"))</f>
        <v/>
      </c>
      <c r="O50" s="57" t="str">
        <f aca="false">IF(OR(AND(O$6&gt;=CP!$G46,O$6&lt;=CP!$H46),AND(O$6&gt;=CP!$K46,O$6&lt;=CP!$L46),AND(O$6&gt;=CP!$O46,O$6&lt;=CP!$P46),AND(O$6&gt;=CP!$S46,O$6&lt;=CP!$T46),AND(O$6&gt;=CP!$W46,O$6&lt;=CP!$X46),AND(O$6&gt;=CP!$AA46,O$6&lt;=CP!$AB46)),"CP",IF(ISNA(HLOOKUP(O$6,RTT!$B90:$M90,1,0)),"","RTT"))</f>
        <v/>
      </c>
      <c r="P50" s="57" t="str">
        <f aca="false">IF(OR(AND(P$6&gt;=CP!$G46,P$6&lt;=CP!$H46),AND(P$6&gt;=CP!$K46,P$6&lt;=CP!$L46),AND(P$6&gt;=CP!$O46,P$6&lt;=CP!$P46),AND(P$6&gt;=CP!$S46,P$6&lt;=CP!$T46),AND(P$6&gt;=CP!$W46,P$6&lt;=CP!$X46),AND(P$6&gt;=CP!$AA46,P$6&lt;=CP!$AB46)),"CP",IF(ISNA(HLOOKUP(P$6,RTT!$B90:$M90,1,0)),"","RTT"))</f>
        <v/>
      </c>
      <c r="Q50" s="57" t="str">
        <f aca="false">IF(OR(AND(Q$6&gt;=CP!$G46,Q$6&lt;=CP!$H46),AND(Q$6&gt;=CP!$K46,Q$6&lt;=CP!$L46),AND(Q$6&gt;=CP!$O46,Q$6&lt;=CP!$P46),AND(Q$6&gt;=CP!$S46,Q$6&lt;=CP!$T46),AND(Q$6&gt;=CP!$W46,Q$6&lt;=CP!$X46),AND(Q$6&gt;=CP!$AA46,Q$6&lt;=CP!$AB46)),"CP",IF(ISNA(HLOOKUP(Q$6,RTT!$B90:$M90,1,0)),"","RTT"))</f>
        <v/>
      </c>
      <c r="R50" s="57" t="str">
        <f aca="false">IF(OR(AND(R$6&gt;=CP!$G46,R$6&lt;=CP!$H46),AND(R$6&gt;=CP!$K46,R$6&lt;=CP!$L46),AND(R$6&gt;=CP!$O46,R$6&lt;=CP!$P46),AND(R$6&gt;=CP!$S46,R$6&lt;=CP!$T46),AND(R$6&gt;=CP!$W46,R$6&lt;=CP!$X46),AND(R$6&gt;=CP!$AA46,R$6&lt;=CP!$AB46)),"CP",IF(ISNA(HLOOKUP(R$6,RTT!$B90:$M90,1,0)),"","RTT"))</f>
        <v/>
      </c>
      <c r="S50" s="57" t="str">
        <f aca="false">IF(OR(AND(S$6&gt;=CP!$G46,S$6&lt;=CP!$H46),AND(S$6&gt;=CP!$K46,S$6&lt;=CP!$L46),AND(S$6&gt;=CP!$O46,S$6&lt;=CP!$P46),AND(S$6&gt;=CP!$S46,S$6&lt;=CP!$T46),AND(S$6&gt;=CP!$W46,S$6&lt;=CP!$X46),AND(S$6&gt;=CP!$AA46,S$6&lt;=CP!$AB46)),"CP",IF(ISNA(HLOOKUP(S$6,RTT!$B90:$M90,1,0)),"","RTT"))</f>
        <v/>
      </c>
      <c r="T50" s="57" t="str">
        <f aca="false">IF(OR(AND(T$6&gt;=CP!$G46,T$6&lt;=CP!$H46),AND(T$6&gt;=CP!$K46,T$6&lt;=CP!$L46),AND(T$6&gt;=CP!$O46,T$6&lt;=CP!$P46),AND(T$6&gt;=CP!$S46,T$6&lt;=CP!$T46),AND(T$6&gt;=CP!$W46,T$6&lt;=CP!$X46),AND(T$6&gt;=CP!$AA46,T$6&lt;=CP!$AB46)),"CP",IF(ISNA(HLOOKUP(T$6,RTT!$B90:$M90,1,0)),"","RTT"))</f>
        <v/>
      </c>
      <c r="U50" s="57" t="str">
        <f aca="false">IF(OR(AND(U$6&gt;=CP!$G46,U$6&lt;=CP!$H46),AND(U$6&gt;=CP!$K46,U$6&lt;=CP!$L46),AND(U$6&gt;=CP!$O46,U$6&lt;=CP!$P46),AND(U$6&gt;=CP!$S46,U$6&lt;=CP!$T46),AND(U$6&gt;=CP!$W46,U$6&lt;=CP!$X46),AND(U$6&gt;=CP!$AA46,U$6&lt;=CP!$AB46)),"CP",IF(ISNA(HLOOKUP(U$6,RTT!$B90:$M90,1,0)),"","RTT"))</f>
        <v/>
      </c>
      <c r="V50" s="57" t="str">
        <f aca="false">IF(OR(AND(V$6&gt;=CP!$G46,V$6&lt;=CP!$H46),AND(V$6&gt;=CP!$K46,V$6&lt;=CP!$L46),AND(V$6&gt;=CP!$O46,V$6&lt;=CP!$P46),AND(V$6&gt;=CP!$S46,V$6&lt;=CP!$T46),AND(V$6&gt;=CP!$W46,V$6&lt;=CP!$X46),AND(V$6&gt;=CP!$AA46,V$6&lt;=CP!$AB46)),"CP",IF(ISNA(HLOOKUP(V$6,RTT!$B90:$M90,1,0)),"","RTT"))</f>
        <v/>
      </c>
      <c r="W50" s="57" t="str">
        <f aca="false">IF(OR(AND(W$6&gt;=CP!$G46,W$6&lt;=CP!$H46),AND(W$6&gt;=CP!$K46,W$6&lt;=CP!$L46),AND(W$6&gt;=CP!$O46,W$6&lt;=CP!$P46),AND(W$6&gt;=CP!$S46,W$6&lt;=CP!$T46),AND(W$6&gt;=CP!$W46,W$6&lt;=CP!$X46),AND(W$6&gt;=CP!$AA46,W$6&lt;=CP!$AB46)),"CP",IF(ISNA(HLOOKUP(W$6,RTT!$B90:$M90,1,0)),"","RTT"))</f>
        <v/>
      </c>
      <c r="X50" s="57" t="str">
        <f aca="false">IF(OR(AND(X$6&gt;=CP!$G46,X$6&lt;=CP!$H46),AND(X$6&gt;=CP!$K46,X$6&lt;=CP!$L46),AND(X$6&gt;=CP!$O46,X$6&lt;=CP!$P46),AND(X$6&gt;=CP!$S46,X$6&lt;=CP!$T46),AND(X$6&gt;=CP!$W46,X$6&lt;=CP!$X46),AND(X$6&gt;=CP!$AA46,X$6&lt;=CP!$AB46)),"CP",IF(ISNA(HLOOKUP(X$6,RTT!$B90:$M90,1,0)),"","RTT"))</f>
        <v/>
      </c>
      <c r="Y50" s="57" t="str">
        <f aca="false">IF(OR(AND(Y$6&gt;=CP!$G46,Y$6&lt;=CP!$H46),AND(Y$6&gt;=CP!$K46,Y$6&lt;=CP!$L46),AND(Y$6&gt;=CP!$O46,Y$6&lt;=CP!$P46),AND(Y$6&gt;=CP!$S46,Y$6&lt;=CP!$T46),AND(Y$6&gt;=CP!$W46,Y$6&lt;=CP!$X46),AND(Y$6&gt;=CP!$AA46,Y$6&lt;=CP!$AB46)),"CP",IF(ISNA(HLOOKUP(Y$6,RTT!$B90:$M90,1,0)),"","RTT"))</f>
        <v/>
      </c>
      <c r="Z50" s="57" t="str">
        <f aca="false">IF(OR(AND(Z$6&gt;=CP!$G46,Z$6&lt;=CP!$H46),AND(Z$6&gt;=CP!$K46,Z$6&lt;=CP!$L46),AND(Z$6&gt;=CP!$O46,Z$6&lt;=CP!$P46),AND(Z$6&gt;=CP!$S46,Z$6&lt;=CP!$T46),AND(Z$6&gt;=CP!$W46,Z$6&lt;=CP!$X46),AND(Z$6&gt;=CP!$AA46,Z$6&lt;=CP!$AB46)),"CP",IF(ISNA(HLOOKUP(Z$6,RTT!$B90:$M90,1,0)),"","RTT"))</f>
        <v/>
      </c>
      <c r="AA50" s="57" t="str">
        <f aca="false">IF(OR(AND(AA$6&gt;=CP!$G46,AA$6&lt;=CP!$H46),AND(AA$6&gt;=CP!$K46,AA$6&lt;=CP!$L46),AND(AA$6&gt;=CP!$O46,AA$6&lt;=CP!$P46),AND(AA$6&gt;=CP!$S46,AA$6&lt;=CP!$T46),AND(AA$6&gt;=CP!$W46,AA$6&lt;=CP!$X46),AND(AA$6&gt;=CP!$AA46,AA$6&lt;=CP!$AB46)),"CP",IF(ISNA(HLOOKUP(AA$6,RTT!$B90:$M90,1,0)),"","RTT"))</f>
        <v/>
      </c>
      <c r="AB50" s="57" t="str">
        <f aca="false">IF(OR(AND(AB$6&gt;=CP!$G46,AB$6&lt;=CP!$H46),AND(AB$6&gt;=CP!$K46,AB$6&lt;=CP!$L46),AND(AB$6&gt;=CP!$O46,AB$6&lt;=CP!$P46),AND(AB$6&gt;=CP!$S46,AB$6&lt;=CP!$T46),AND(AB$6&gt;=CP!$W46,AB$6&lt;=CP!$X46),AND(AB$6&gt;=CP!$AA46,AB$6&lt;=CP!$AB46)),"CP",IF(ISNA(HLOOKUP(AB$6,RTT!$B90:$M90,1,0)),"","RTT"))</f>
        <v/>
      </c>
      <c r="AC50" s="57" t="str">
        <f aca="false">IF(OR(AND(AC$6&gt;=CP!$G46,AC$6&lt;=CP!$H46),AND(AC$6&gt;=CP!$K46,AC$6&lt;=CP!$L46),AND(AC$6&gt;=CP!$O46,AC$6&lt;=CP!$P46),AND(AC$6&gt;=CP!$S46,AC$6&lt;=CP!$T46),AND(AC$6&gt;=CP!$W46,AC$6&lt;=CP!$X46),AND(AC$6&gt;=CP!$AA46,AC$6&lt;=CP!$AB46)),"CP",IF(ISNA(HLOOKUP(AC$6,RTT!$B90:$M90,1,0)),"","RTT"))</f>
        <v/>
      </c>
      <c r="AD50" s="57" t="str">
        <f aca="false">IF(OR(AND(AD$6&gt;=CP!$G46,AD$6&lt;=CP!$H46),AND(AD$6&gt;=CP!$K46,AD$6&lt;=CP!$L46),AND(AD$6&gt;=CP!$O46,AD$6&lt;=CP!$P46),AND(AD$6&gt;=CP!$S46,AD$6&lt;=CP!$T46),AND(AD$6&gt;=CP!$W46,AD$6&lt;=CP!$X46),AND(AD$6&gt;=CP!$AA46,AD$6&lt;=CP!$AB46)),"CP",IF(ISNA(HLOOKUP(AD$6,RTT!$B90:$M90,1,0)),"","RTT"))</f>
        <v/>
      </c>
      <c r="AE50" s="57" t="str">
        <f aca="false">IF(OR(AND(AE$6&gt;=CP!$G46,AE$6&lt;=CP!$H46),AND(AE$6&gt;=CP!$K46,AE$6&lt;=CP!$L46),AND(AE$6&gt;=CP!$O46,AE$6&lt;=CP!$P46),AND(AE$6&gt;=CP!$S46,AE$6&lt;=CP!$T46),AND(AE$6&gt;=CP!$W46,AE$6&lt;=CP!$X46),AND(AE$6&gt;=CP!$AA46,AE$6&lt;=CP!$AB46)),"CP",IF(ISNA(HLOOKUP(AE$6,RTT!$B90:$M90,1,0)),"","RTT"))</f>
        <v/>
      </c>
      <c r="AF50" s="57" t="str">
        <f aca="false">IF(OR(AND(AF$6&gt;=CP!$G46,AF$6&lt;=CP!$H46),AND(AF$6&gt;=CP!$K46,AF$6&lt;=CP!$L46),AND(AF$6&gt;=CP!$O46,AF$6&lt;=CP!$P46),AND(AF$6&gt;=CP!$S46,AF$6&lt;=CP!$T46),AND(AF$6&gt;=CP!$W46,AF$6&lt;=CP!$X46),AND(AF$6&gt;=CP!$AA46,AF$6&lt;=CP!$AB46)),"CP",IF(ISNA(HLOOKUP(AF$6,RTT!$B90:$M90,1,0)),"","RTT"))</f>
        <v/>
      </c>
      <c r="AG50" s="57" t="str">
        <f aca="false">IF(OR(AND(AG$6&gt;=CP!$G46,AG$6&lt;=CP!$H46),AND(AG$6&gt;=CP!$K46,AG$6&lt;=CP!$L46),AND(AG$6&gt;=CP!$O46,AG$6&lt;=CP!$P46),AND(AG$6&gt;=CP!$S46,AG$6&lt;=CP!$T46),AND(AG$6&gt;=CP!$W46,AG$6&lt;=CP!$X46),AND(AG$6&gt;=CP!$AA46,AG$6&lt;=CP!$AB46)),"CP",IF(ISNA(HLOOKUP(AG$6,RTT!$B90:$M90,1,0)),"","RTT"))</f>
        <v/>
      </c>
      <c r="AH50" s="57" t="str">
        <f aca="false">IF(OR(AND(AH$6&gt;=CP!$G46,AH$6&lt;=CP!$H46),AND(AH$6&gt;=CP!$K46,AH$6&lt;=CP!$L46),AND(AH$6&gt;=CP!$O46,AH$6&lt;=CP!$P46),AND(AH$6&gt;=CP!$S46,AH$6&lt;=CP!$T46),AND(AH$6&gt;=CP!$W46,AH$6&lt;=CP!$X46),AND(AH$6&gt;=CP!$AA46,AH$6&lt;=CP!$AB46)),"CP",IF(ISNA(HLOOKUP(AH$6,RTT!$B90:$M90,1,0)),"","RTT"))</f>
        <v/>
      </c>
      <c r="AI50" s="57" t="str">
        <f aca="false">IF(OR(AND(AI$6&gt;=CP!$G46,AI$6&lt;=CP!$H46),AND(AI$6&gt;=CP!$K46,AI$6&lt;=CP!$L46),AND(AI$6&gt;=CP!$O46,AI$6&lt;=CP!$P46),AND(AI$6&gt;=CP!$S46,AI$6&lt;=CP!$T46),AND(AI$6&gt;=CP!$W46,AI$6&lt;=CP!$X46),AND(AI$6&gt;=CP!$AA46,AI$6&lt;=CP!$AB46)),"CP",IF(ISNA(HLOOKUP(AI$6,RTT!$B90:$M90,1,0)),"","RTT"))</f>
        <v/>
      </c>
      <c r="AJ50" s="57" t="str">
        <f aca="false">IF(OR(AND(AJ$6&gt;=CP!$G46,AJ$6&lt;=CP!$H46),AND(AJ$6&gt;=CP!$K46,AJ$6&lt;=CP!$L46),AND(AJ$6&gt;=CP!$O46,AJ$6&lt;=CP!$P46),AND(AJ$6&gt;=CP!$S46,AJ$6&lt;=CP!$T46),AND(AJ$6&gt;=CP!$W46,AJ$6&lt;=CP!$X46),AND(AJ$6&gt;=CP!$AA46,AJ$6&lt;=CP!$AB46)),"CP",IF(ISNA(HLOOKUP(AJ$6,RTT!$B90:$M90,1,0)),"","RTT"))</f>
        <v/>
      </c>
      <c r="AK50" s="57" t="str">
        <f aca="false">IF(OR(AND(AK$6&gt;=CP!$G46,AK$6&lt;=CP!$H46),AND(AK$6&gt;=CP!$K46,AK$6&lt;=CP!$L46),AND(AK$6&gt;=CP!$O46,AK$6&lt;=CP!$P46),AND(AK$6&gt;=CP!$S46,AK$6&lt;=CP!$T46),AND(AK$6&gt;=CP!$W46,AK$6&lt;=CP!$X46),AND(AK$6&gt;=CP!$AA46,AK$6&lt;=CP!$AB46)),"CP",IF(ISNA(HLOOKUP(AK$6,RTT!$B90:$M90,1,0)),"","RTT"))</f>
        <v/>
      </c>
      <c r="AL50" s="57" t="str">
        <f aca="false">IF(OR(AND(AL$6&gt;=CP!$G46,AL$6&lt;=CP!$H46),AND(AL$6&gt;=CP!$K46,AL$6&lt;=CP!$L46),AND(AL$6&gt;=CP!$O46,AL$6&lt;=CP!$P46),AND(AL$6&gt;=CP!$S46,AL$6&lt;=CP!$T46),AND(AL$6&gt;=CP!$W46,AL$6&lt;=CP!$X46),AND(AL$6&gt;=CP!$AA46,AL$6&lt;=CP!$AB46)),"CP",IF(ISNA(HLOOKUP(AL$6,RTT!$B90:$M90,1,0)),"","RTT"))</f>
        <v/>
      </c>
      <c r="AM50" s="57" t="str">
        <f aca="false">IF(OR(AND(AM$6&gt;=CP!$G46,AM$6&lt;=CP!$H46),AND(AM$6&gt;=CP!$K46,AM$6&lt;=CP!$L46),AND(AM$6&gt;=CP!$O46,AM$6&lt;=CP!$P46),AND(AM$6&gt;=CP!$S46,AM$6&lt;=CP!$T46),AND(AM$6&gt;=CP!$W46,AM$6&lt;=CP!$X46),AND(AM$6&gt;=CP!$AA46,AM$6&lt;=CP!$AB46)),"CP",IF(ISNA(HLOOKUP(AM$6,RTT!$B90:$M90,1,0)),"","RTT"))</f>
        <v/>
      </c>
      <c r="AN50" s="57" t="str">
        <f aca="false">IF(OR(AND(AN$6&gt;=CP!$G46,AN$6&lt;=CP!$H46),AND(AN$6&gt;=CP!$K46,AN$6&lt;=CP!$L46),AND(AN$6&gt;=CP!$O46,AN$6&lt;=CP!$P46),AND(AN$6&gt;=CP!$S46,AN$6&lt;=CP!$T46),AND(AN$6&gt;=CP!$W46,AN$6&lt;=CP!$X46),AND(AN$6&gt;=CP!$AA46,AN$6&lt;=CP!$AB46)),"CP",IF(ISNA(HLOOKUP(AN$6,RTT!$B90:$M90,1,0)),"","RTT"))</f>
        <v/>
      </c>
      <c r="AO50" s="57" t="str">
        <f aca="false">IF(OR(AND(AO$6&gt;=CP!$G46,AO$6&lt;=CP!$H46),AND(AO$6&gt;=CP!$K46,AO$6&lt;=CP!$L46),AND(AO$6&gt;=CP!$O46,AO$6&lt;=CP!$P46),AND(AO$6&gt;=CP!$S46,AO$6&lt;=CP!$T46),AND(AO$6&gt;=CP!$W46,AO$6&lt;=CP!$X46),AND(AO$6&gt;=CP!$AA46,AO$6&lt;=CP!$AB46)),"CP",IF(ISNA(HLOOKUP(AO$6,RTT!$B90:$M90,1,0)),"","RTT"))</f>
        <v/>
      </c>
      <c r="AP50" s="57" t="str">
        <f aca="false">IF(OR(AND(AP$6&gt;=CP!$G46,AP$6&lt;=CP!$H46),AND(AP$6&gt;=CP!$K46,AP$6&lt;=CP!$L46),AND(AP$6&gt;=CP!$O46,AP$6&lt;=CP!$P46),AND(AP$6&gt;=CP!$S46,AP$6&lt;=CP!$T46),AND(AP$6&gt;=CP!$W46,AP$6&lt;=CP!$X46),AND(AP$6&gt;=CP!$AA46,AP$6&lt;=CP!$AB46)),"CP",IF(ISNA(HLOOKUP(AP$6,RTT!$B90:$M90,1,0)),"","RTT"))</f>
        <v/>
      </c>
      <c r="AQ50" s="57" t="str">
        <f aca="false">IF(OR(AND(AQ$6&gt;=CP!$G46,AQ$6&lt;=CP!$H46),AND(AQ$6&gt;=CP!$K46,AQ$6&lt;=CP!$L46),AND(AQ$6&gt;=CP!$O46,AQ$6&lt;=CP!$P46),AND(AQ$6&gt;=CP!$S46,AQ$6&lt;=CP!$T46),AND(AQ$6&gt;=CP!$W46,AQ$6&lt;=CP!$X46),AND(AQ$6&gt;=CP!$AA46,AQ$6&lt;=CP!$AB46)),"CP",IF(ISNA(HLOOKUP(AQ$6,RTT!$B90:$M90,1,0)),"","RTT"))</f>
        <v/>
      </c>
      <c r="AR50" s="57" t="str">
        <f aca="false">IF(OR(AND(AR$6&gt;=CP!$G46,AR$6&lt;=CP!$H46),AND(AR$6&gt;=CP!$K46,AR$6&lt;=CP!$L46),AND(AR$6&gt;=CP!$O46,AR$6&lt;=CP!$P46),AND(AR$6&gt;=CP!$S46,AR$6&lt;=CP!$T46),AND(AR$6&gt;=CP!$W46,AR$6&lt;=CP!$X46),AND(AR$6&gt;=CP!$AA46,AR$6&lt;=CP!$AB46)),"CP",IF(ISNA(HLOOKUP(AR$6,RTT!$B90:$M90,1,0)),"","RTT"))</f>
        <v/>
      </c>
      <c r="AS50" s="57" t="str">
        <f aca="false">IF(OR(AND(AS$6&gt;=CP!$G46,AS$6&lt;=CP!$H46),AND(AS$6&gt;=CP!$K46,AS$6&lt;=CP!$L46),AND(AS$6&gt;=CP!$O46,AS$6&lt;=CP!$P46),AND(AS$6&gt;=CP!$S46,AS$6&lt;=CP!$T46),AND(AS$6&gt;=CP!$W46,AS$6&lt;=CP!$X46),AND(AS$6&gt;=CP!$AA46,AS$6&lt;=CP!$AB46)),"CP",IF(ISNA(HLOOKUP(AS$6,RTT!$B90:$M90,1,0)),"","RTT"))</f>
        <v/>
      </c>
      <c r="AT50" s="57" t="str">
        <f aca="false">IF(OR(AND(AT$6&gt;=CP!$G46,AT$6&lt;=CP!$H46),AND(AT$6&gt;=CP!$K46,AT$6&lt;=CP!$L46),AND(AT$6&gt;=CP!$O46,AT$6&lt;=CP!$P46),AND(AT$6&gt;=CP!$S46,AT$6&lt;=CP!$T46),AND(AT$6&gt;=CP!$W46,AT$6&lt;=CP!$X46),AND(AT$6&gt;=CP!$AA46,AT$6&lt;=CP!$AB46)),"CP",IF(ISNA(HLOOKUP(AT$6,RTT!$B90:$M90,1,0)),"","RTT"))</f>
        <v/>
      </c>
      <c r="AU50" s="57" t="str">
        <f aca="false">IF(OR(AND(AU$6&gt;=CP!$G46,AU$6&lt;=CP!$H46),AND(AU$6&gt;=CP!$K46,AU$6&lt;=CP!$L46),AND(AU$6&gt;=CP!$O46,AU$6&lt;=CP!$P46),AND(AU$6&gt;=CP!$S46,AU$6&lt;=CP!$T46),AND(AU$6&gt;=CP!$W46,AU$6&lt;=CP!$X46),AND(AU$6&gt;=CP!$AA46,AU$6&lt;=CP!$AB46)),"CP",IF(ISNA(HLOOKUP(AU$6,RTT!$B90:$M90,1,0)),"","RTT"))</f>
        <v/>
      </c>
      <c r="AV50" s="57" t="str">
        <f aca="false">IF(OR(AND(AV$6&gt;=CP!$G46,AV$6&lt;=CP!$H46),AND(AV$6&gt;=CP!$K46,AV$6&lt;=CP!$L46),AND(AV$6&gt;=CP!$O46,AV$6&lt;=CP!$P46),AND(AV$6&gt;=CP!$S46,AV$6&lt;=CP!$T46),AND(AV$6&gt;=CP!$W46,AV$6&lt;=CP!$X46),AND(AV$6&gt;=CP!$AA46,AV$6&lt;=CP!$AB46)),"CP",IF(ISNA(HLOOKUP(AV$6,RTT!$B90:$M90,1,0)),"","RTT"))</f>
        <v/>
      </c>
      <c r="AW50" s="57" t="str">
        <f aca="false">IF(OR(AND(AW$6&gt;=CP!$G46,AW$6&lt;=CP!$H46),AND(AW$6&gt;=CP!$K46,AW$6&lt;=CP!$L46),AND(AW$6&gt;=CP!$O46,AW$6&lt;=CP!$P46),AND(AW$6&gt;=CP!$S46,AW$6&lt;=CP!$T46),AND(AW$6&gt;=CP!$W46,AW$6&lt;=CP!$X46),AND(AW$6&gt;=CP!$AA46,AW$6&lt;=CP!$AB46)),"CP",IF(ISNA(HLOOKUP(AW$6,RTT!$B90:$M90,1,0)),"","RTT"))</f>
        <v/>
      </c>
      <c r="AX50" s="57" t="str">
        <f aca="false">IF(OR(AND(AX$6&gt;=CP!$G46,AX$6&lt;=CP!$H46),AND(AX$6&gt;=CP!$K46,AX$6&lt;=CP!$L46),AND(AX$6&gt;=CP!$O46,AX$6&lt;=CP!$P46),AND(AX$6&gt;=CP!$S46,AX$6&lt;=CP!$T46),AND(AX$6&gt;=CP!$W46,AX$6&lt;=CP!$X46),AND(AX$6&gt;=CP!$AA46,AX$6&lt;=CP!$AB46)),"CP",IF(ISNA(HLOOKUP(AX$6,RTT!$B90:$M90,1,0)),"","RTT"))</f>
        <v/>
      </c>
      <c r="AY50" s="57" t="str">
        <f aca="false">IF(OR(AND(AY$6&gt;=CP!$G46,AY$6&lt;=CP!$H46),AND(AY$6&gt;=CP!$K46,AY$6&lt;=CP!$L46),AND(AY$6&gt;=CP!$O46,AY$6&lt;=CP!$P46),AND(AY$6&gt;=CP!$S46,AY$6&lt;=CP!$T46),AND(AY$6&gt;=CP!$W46,AY$6&lt;=CP!$X46),AND(AY$6&gt;=CP!$AA46,AY$6&lt;=CP!$AB46)),"CP",IF(ISNA(HLOOKUP(AY$6,RTT!$B90:$M90,1,0)),"","RTT"))</f>
        <v/>
      </c>
      <c r="AZ50" s="57" t="str">
        <f aca="false">IF(OR(AND(AZ$6&gt;=CP!$G46,AZ$6&lt;=CP!$H46),AND(AZ$6&gt;=CP!$K46,AZ$6&lt;=CP!$L46),AND(AZ$6&gt;=CP!$O46,AZ$6&lt;=CP!$P46),AND(AZ$6&gt;=CP!$S46,AZ$6&lt;=CP!$T46),AND(AZ$6&gt;=CP!$W46,AZ$6&lt;=CP!$X46),AND(AZ$6&gt;=CP!$AA46,AZ$6&lt;=CP!$AB46)),"CP",IF(ISNA(HLOOKUP(AZ$6,RTT!$B90:$M90,1,0)),"","RTT"))</f>
        <v/>
      </c>
      <c r="BA50" s="57" t="str">
        <f aca="false">IF(OR(AND(BA$6&gt;=CP!$G46,BA$6&lt;=CP!$H46),AND(BA$6&gt;=CP!$K46,BA$6&lt;=CP!$L46),AND(BA$6&gt;=CP!$O46,BA$6&lt;=CP!$P46),AND(BA$6&gt;=CP!$S46,BA$6&lt;=CP!$T46),AND(BA$6&gt;=CP!$W46,BA$6&lt;=CP!$X46),AND(BA$6&gt;=CP!$AA46,BA$6&lt;=CP!$AB46)),"CP",IF(ISNA(HLOOKUP(BA$6,RTT!$B90:$M90,1,0)),"","RTT"))</f>
        <v/>
      </c>
      <c r="BB50" s="57" t="str">
        <f aca="false">IF(OR(AND(BB$6&gt;=CP!$G46,BB$6&lt;=CP!$H46),AND(BB$6&gt;=CP!$K46,BB$6&lt;=CP!$L46),AND(BB$6&gt;=CP!$O46,BB$6&lt;=CP!$P46),AND(BB$6&gt;=CP!$S46,BB$6&lt;=CP!$T46),AND(BB$6&gt;=CP!$W46,BB$6&lt;=CP!$X46),AND(BB$6&gt;=CP!$AA46,BB$6&lt;=CP!$AB46)),"CP",IF(ISNA(HLOOKUP(BB$6,RTT!$B90:$M90,1,0)),"","RTT"))</f>
        <v/>
      </c>
      <c r="BC50" s="57" t="str">
        <f aca="false">IF(OR(AND(BC$6&gt;=CP!$G46,BC$6&lt;=CP!$H46),AND(BC$6&gt;=CP!$K46,BC$6&lt;=CP!$L46),AND(BC$6&gt;=CP!$O46,BC$6&lt;=CP!$P46),AND(BC$6&gt;=CP!$S46,BC$6&lt;=CP!$T46),AND(BC$6&gt;=CP!$W46,BC$6&lt;=CP!$X46),AND(BC$6&gt;=CP!$AA46,BC$6&lt;=CP!$AB46)),"CP",IF(ISNA(HLOOKUP(BC$6,RTT!$B90:$M90,1,0)),"","RTT"))</f>
        <v/>
      </c>
      <c r="BD50" s="57" t="str">
        <f aca="false">IF(OR(AND(BD$6&gt;=CP!$G46,BD$6&lt;=CP!$H46),AND(BD$6&gt;=CP!$K46,BD$6&lt;=CP!$L46),AND(BD$6&gt;=CP!$O46,BD$6&lt;=CP!$P46),AND(BD$6&gt;=CP!$S46,BD$6&lt;=CP!$T46),AND(BD$6&gt;=CP!$W46,BD$6&lt;=CP!$X46),AND(BD$6&gt;=CP!$AA46,BD$6&lt;=CP!$AB46)),"CP",IF(ISNA(HLOOKUP(BD$6,RTT!$B90:$M90,1,0)),"","RTT"))</f>
        <v/>
      </c>
      <c r="BE50" s="57" t="str">
        <f aca="false">IF(OR(AND(BE$6&gt;=CP!$G46,BE$6&lt;=CP!$H46),AND(BE$6&gt;=CP!$K46,BE$6&lt;=CP!$L46),AND(BE$6&gt;=CP!$O46,BE$6&lt;=CP!$P46),AND(BE$6&gt;=CP!$S46,BE$6&lt;=CP!$T46),AND(BE$6&gt;=CP!$W46,BE$6&lt;=CP!$X46),AND(BE$6&gt;=CP!$AA46,BE$6&lt;=CP!$AB46)),"CP",IF(ISNA(HLOOKUP(BE$6,RTT!$B90:$M90,1,0)),"","RTT"))</f>
        <v/>
      </c>
      <c r="BF50" s="57" t="str">
        <f aca="false">IF(OR(AND(BF$6&gt;=CP!$G46,BF$6&lt;=CP!$H46),AND(BF$6&gt;=CP!$K46,BF$6&lt;=CP!$L46),AND(BF$6&gt;=CP!$O46,BF$6&lt;=CP!$P46),AND(BF$6&gt;=CP!$S46,BF$6&lt;=CP!$T46),AND(BF$6&gt;=CP!$W46,BF$6&lt;=CP!$X46),AND(BF$6&gt;=CP!$AA46,BF$6&lt;=CP!$AB46)),"CP",IF(ISNA(HLOOKUP(BF$6,RTT!$B90:$M90,1,0)),"","RTT"))</f>
        <v/>
      </c>
      <c r="BG50" s="57" t="str">
        <f aca="false">IF(OR(AND(BG$6&gt;=CP!$G46,BG$6&lt;=CP!$H46),AND(BG$6&gt;=CP!$K46,BG$6&lt;=CP!$L46),AND(BG$6&gt;=CP!$O46,BG$6&lt;=CP!$P46),AND(BG$6&gt;=CP!$S46,BG$6&lt;=CP!$T46),AND(BG$6&gt;=CP!$W46,BG$6&lt;=CP!$X46),AND(BG$6&gt;=CP!$AA46,BG$6&lt;=CP!$AB46)),"CP",IF(ISNA(HLOOKUP(BG$6,RTT!$B90:$M90,1,0)),"","RTT"))</f>
        <v/>
      </c>
      <c r="BH50" s="57" t="str">
        <f aca="false">IF(OR(AND(BH$6&gt;=CP!$G46,BH$6&lt;=CP!$H46),AND(BH$6&gt;=CP!$K46,BH$6&lt;=CP!$L46),AND(BH$6&gt;=CP!$O46,BH$6&lt;=CP!$P46),AND(BH$6&gt;=CP!$S46,BH$6&lt;=CP!$T46),AND(BH$6&gt;=CP!$W46,BH$6&lt;=CP!$X46),AND(BH$6&gt;=CP!$AA46,BH$6&lt;=CP!$AB46)),"CP",IF(ISNA(HLOOKUP(BH$6,RTT!$B90:$M90,1,0)),"","RTT"))</f>
        <v/>
      </c>
      <c r="BI50" s="57" t="str">
        <f aca="false">IF(OR(AND(BI$6&gt;=CP!$G46,BI$6&lt;=CP!$H46),AND(BI$6&gt;=CP!$K46,BI$6&lt;=CP!$L46),AND(BI$6&gt;=CP!$O46,BI$6&lt;=CP!$P46),AND(BI$6&gt;=CP!$S46,BI$6&lt;=CP!$T46),AND(BI$6&gt;=CP!$W46,BI$6&lt;=CP!$X46),AND(BI$6&gt;=CP!$AA46,BI$6&lt;=CP!$AB46)),"CP",IF(ISNA(HLOOKUP(BI$6,RTT!$B90:$M90,1,0)),"","RTT"))</f>
        <v/>
      </c>
      <c r="BJ50" s="57" t="str">
        <f aca="false">IF(OR(AND(BJ$6&gt;=CP!$G46,BJ$6&lt;=CP!$H46),AND(BJ$6&gt;=CP!$K46,BJ$6&lt;=CP!$L46),AND(BJ$6&gt;=CP!$O46,BJ$6&lt;=CP!$P46),AND(BJ$6&gt;=CP!$S46,BJ$6&lt;=CP!$T46),AND(BJ$6&gt;=CP!$W46,BJ$6&lt;=CP!$X46),AND(BJ$6&gt;=CP!$AA46,BJ$6&lt;=CP!$AB46)),"CP",IF(ISNA(HLOOKUP(BJ$6,RTT!$B90:$M90,1,0)),"","RTT"))</f>
        <v/>
      </c>
      <c r="BK50" s="57" t="str">
        <f aca="false">IF(OR(AND(BK$6&gt;=CP!$G46,BK$6&lt;=CP!$H46),AND(BK$6&gt;=CP!$K46,BK$6&lt;=CP!$L46),AND(BK$6&gt;=CP!$O46,BK$6&lt;=CP!$P46),AND(BK$6&gt;=CP!$S46,BK$6&lt;=CP!$T46),AND(BK$6&gt;=CP!$W46,BK$6&lt;=CP!$X46),AND(BK$6&gt;=CP!$AA46,BK$6&lt;=CP!$AB46)),"CP",IF(ISNA(HLOOKUP(BK$6,RTT!$B90:$M90,1,0)),"","RTT"))</f>
        <v/>
      </c>
      <c r="BL50" s="57" t="str">
        <f aca="false">IF(OR(AND(BL$6&gt;=CP!$G46,BL$6&lt;=CP!$H46),AND(BL$6&gt;=CP!$K46,BL$6&lt;=CP!$L46),AND(BL$6&gt;=CP!$O46,BL$6&lt;=CP!$P46),AND(BL$6&gt;=CP!$S46,BL$6&lt;=CP!$T46),AND(BL$6&gt;=CP!$W46,BL$6&lt;=CP!$X46),AND(BL$6&gt;=CP!$AA46,BL$6&lt;=CP!$AB46)),"CP",IF(ISNA(HLOOKUP(BL$6,RTT!$B90:$M90,1,0)),"","RTT"))</f>
        <v/>
      </c>
      <c r="BM50" s="57" t="str">
        <f aca="false">IF(OR(AND(BM$6&gt;=CP!$G46,BM$6&lt;=CP!$H46),AND(BM$6&gt;=CP!$K46,BM$6&lt;=CP!$L46),AND(BM$6&gt;=CP!$O46,BM$6&lt;=CP!$P46),AND(BM$6&gt;=CP!$S46,BM$6&lt;=CP!$T46),AND(BM$6&gt;=CP!$W46,BM$6&lt;=CP!$X46),AND(BM$6&gt;=CP!$AA46,BM$6&lt;=CP!$AB46)),"CP",IF(ISNA(HLOOKUP(BM$6,RTT!$B90:$M90,1,0)),"","RTT"))</f>
        <v/>
      </c>
      <c r="BN50" s="57" t="str">
        <f aca="false">IF(OR(AND(BN$6&gt;=CP!$G46,BN$6&lt;=CP!$H46),AND(BN$6&gt;=CP!$K46,BN$6&lt;=CP!$L46),AND(BN$6&gt;=CP!$O46,BN$6&lt;=CP!$P46),AND(BN$6&gt;=CP!$S46,BN$6&lt;=CP!$T46),AND(BN$6&gt;=CP!$W46,BN$6&lt;=CP!$X46),AND(BN$6&gt;=CP!$AA46,BN$6&lt;=CP!$AB46)),"CP",IF(ISNA(HLOOKUP(BN$6,RTT!$B90:$M90,1,0)),"","RTT"))</f>
        <v/>
      </c>
      <c r="BO50" s="57" t="str">
        <f aca="false">IF(OR(AND(BO$6&gt;=CP!$G46,BO$6&lt;=CP!$H46),AND(BO$6&gt;=CP!$K46,BO$6&lt;=CP!$L46),AND(BO$6&gt;=CP!$O46,BO$6&lt;=CP!$P46),AND(BO$6&gt;=CP!$S46,BO$6&lt;=CP!$T46),AND(BO$6&gt;=CP!$W46,BO$6&lt;=CP!$X46),AND(BO$6&gt;=CP!$AA46,BO$6&lt;=CP!$AB46)),"CP",IF(ISNA(HLOOKUP(BO$6,RTT!$B90:$M90,1,0)),"","RTT"))</f>
        <v/>
      </c>
      <c r="BP50" s="57" t="str">
        <f aca="false">IF(OR(AND(BP$6&gt;=CP!$G46,BP$6&lt;=CP!$H46),AND(BP$6&gt;=CP!$K46,BP$6&lt;=CP!$L46),AND(BP$6&gt;=CP!$O46,BP$6&lt;=CP!$P46),AND(BP$6&gt;=CP!$S46,BP$6&lt;=CP!$T46),AND(BP$6&gt;=CP!$W46,BP$6&lt;=CP!$X46),AND(BP$6&gt;=CP!$AA46,BP$6&lt;=CP!$AB46)),"CP",IF(ISNA(HLOOKUP(BP$6,RTT!$B90:$M90,1,0)),"","RTT"))</f>
        <v/>
      </c>
      <c r="BQ50" s="57" t="str">
        <f aca="false">IF(OR(AND(BQ$6&gt;=CP!$G46,BQ$6&lt;=CP!$H46),AND(BQ$6&gt;=CP!$K46,BQ$6&lt;=CP!$L46),AND(BQ$6&gt;=CP!$O46,BQ$6&lt;=CP!$P46),AND(BQ$6&gt;=CP!$S46,BQ$6&lt;=CP!$T46),AND(BQ$6&gt;=CP!$W46,BQ$6&lt;=CP!$X46),AND(BQ$6&gt;=CP!$AA46,BQ$6&lt;=CP!$AB46)),"CP",IF(ISNA(HLOOKUP(BQ$6,RTT!$B90:$M90,1,0)),"","RTT"))</f>
        <v/>
      </c>
      <c r="BR50" s="57" t="str">
        <f aca="false">IF(OR(AND(BR$6&gt;=CP!$G46,BR$6&lt;=CP!$H46),AND(BR$6&gt;=CP!$K46,BR$6&lt;=CP!$L46),AND(BR$6&gt;=CP!$O46,BR$6&lt;=CP!$P46),AND(BR$6&gt;=CP!$S46,BR$6&lt;=CP!$T46),AND(BR$6&gt;=CP!$W46,BR$6&lt;=CP!$X46),AND(BR$6&gt;=CP!$AA46,BR$6&lt;=CP!$AB46)),"CP",IF(ISNA(HLOOKUP(BR$6,RTT!$B90:$M90,1,0)),"","RTT"))</f>
        <v/>
      </c>
      <c r="BS50" s="57" t="str">
        <f aca="false">IF(OR(AND(BS$6&gt;=CP!$G46,BS$6&lt;=CP!$H46),AND(BS$6&gt;=CP!$K46,BS$6&lt;=CP!$L46),AND(BS$6&gt;=CP!$O46,BS$6&lt;=CP!$P46),AND(BS$6&gt;=CP!$S46,BS$6&lt;=CP!$T46),AND(BS$6&gt;=CP!$W46,BS$6&lt;=CP!$X46),AND(BS$6&gt;=CP!$AA46,BS$6&lt;=CP!$AB46)),"CP",IF(ISNA(HLOOKUP(BS$6,RTT!$B90:$M90,1,0)),"","RTT"))</f>
        <v/>
      </c>
      <c r="BT50" s="57" t="str">
        <f aca="false">IF(OR(AND(BT$6&gt;=CP!$G46,BT$6&lt;=CP!$H46),AND(BT$6&gt;=CP!$K46,BT$6&lt;=CP!$L46),AND(BT$6&gt;=CP!$O46,BT$6&lt;=CP!$P46),AND(BT$6&gt;=CP!$S46,BT$6&lt;=CP!$T46),AND(BT$6&gt;=CP!$W46,BT$6&lt;=CP!$X46),AND(BT$6&gt;=CP!$AA46,BT$6&lt;=CP!$AB46)),"CP",IF(ISNA(HLOOKUP(BT$6,RTT!$B90:$M90,1,0)),"","RTT"))</f>
        <v/>
      </c>
      <c r="BU50" s="57" t="str">
        <f aca="false">IF(OR(AND(BU$6&gt;=CP!$G46,BU$6&lt;=CP!$H46),AND(BU$6&gt;=CP!$K46,BU$6&lt;=CP!$L46),AND(BU$6&gt;=CP!$O46,BU$6&lt;=CP!$P46),AND(BU$6&gt;=CP!$S46,BU$6&lt;=CP!$T46),AND(BU$6&gt;=CP!$W46,BU$6&lt;=CP!$X46),AND(BU$6&gt;=CP!$AA46,BU$6&lt;=CP!$AB46)),"CP",IF(ISNA(HLOOKUP(BU$6,RTT!$B90:$M90,1,0)),"","RTT"))</f>
        <v/>
      </c>
      <c r="BV50" s="57" t="str">
        <f aca="false">IF(OR(AND(BV$6&gt;=CP!$G46,BV$6&lt;=CP!$H46),AND(BV$6&gt;=CP!$K46,BV$6&lt;=CP!$L46),AND(BV$6&gt;=CP!$O46,BV$6&lt;=CP!$P46),AND(BV$6&gt;=CP!$S46,BV$6&lt;=CP!$T46),AND(BV$6&gt;=CP!$W46,BV$6&lt;=CP!$X46),AND(BV$6&gt;=CP!$AA46,BV$6&lt;=CP!$AB46)),"CP",IF(ISNA(HLOOKUP(BV$6,RTT!$B90:$M90,1,0)),"","RTT"))</f>
        <v/>
      </c>
      <c r="BW50" s="57" t="str">
        <f aca="false">IF(OR(AND(BW$6&gt;=CP!$G46,BW$6&lt;=CP!$H46),AND(BW$6&gt;=CP!$K46,BW$6&lt;=CP!$L46),AND(BW$6&gt;=CP!$O46,BW$6&lt;=CP!$P46),AND(BW$6&gt;=CP!$S46,BW$6&lt;=CP!$T46),AND(BW$6&gt;=CP!$W46,BW$6&lt;=CP!$X46),AND(BW$6&gt;=CP!$AA46,BW$6&lt;=CP!$AB46)),"CP",IF(ISNA(HLOOKUP(BW$6,RTT!$B90:$M90,1,0)),"","RTT"))</f>
        <v/>
      </c>
      <c r="BX50" s="57" t="str">
        <f aca="false">IF(OR(AND(BX$6&gt;=CP!$G46,BX$6&lt;=CP!$H46),AND(BX$6&gt;=CP!$K46,BX$6&lt;=CP!$L46),AND(BX$6&gt;=CP!$O46,BX$6&lt;=CP!$P46),AND(BX$6&gt;=CP!$S46,BX$6&lt;=CP!$T46),AND(BX$6&gt;=CP!$W46,BX$6&lt;=CP!$X46),AND(BX$6&gt;=CP!$AA46,BX$6&lt;=CP!$AB46)),"CP",IF(ISNA(HLOOKUP(BX$6,RTT!$B90:$M90,1,0)),"","RTT"))</f>
        <v/>
      </c>
      <c r="BY50" s="57" t="str">
        <f aca="false">IF(OR(AND(BY$6&gt;=CP!$G46,BY$6&lt;=CP!$H46),AND(BY$6&gt;=CP!$K46,BY$6&lt;=CP!$L46),AND(BY$6&gt;=CP!$O46,BY$6&lt;=CP!$P46),AND(BY$6&gt;=CP!$S46,BY$6&lt;=CP!$T46),AND(BY$6&gt;=CP!$W46,BY$6&lt;=CP!$X46),AND(BY$6&gt;=CP!$AA46,BY$6&lt;=CP!$AB46)),"CP",IF(ISNA(HLOOKUP(BY$6,RTT!$B90:$M90,1,0)),"","RTT"))</f>
        <v/>
      </c>
      <c r="BZ50" s="57" t="str">
        <f aca="false">IF(OR(AND(BZ$6&gt;=CP!$G46,BZ$6&lt;=CP!$H46),AND(BZ$6&gt;=CP!$K46,BZ$6&lt;=CP!$L46),AND(BZ$6&gt;=CP!$O46,BZ$6&lt;=CP!$P46),AND(BZ$6&gt;=CP!$S46,BZ$6&lt;=CP!$T46),AND(BZ$6&gt;=CP!$W46,BZ$6&lt;=CP!$X46),AND(BZ$6&gt;=CP!$AA46,BZ$6&lt;=CP!$AB46)),"CP",IF(ISNA(HLOOKUP(BZ$6,RTT!$B90:$M90,1,0)),"","RTT"))</f>
        <v/>
      </c>
      <c r="CA50" s="57" t="str">
        <f aca="false">IF(OR(AND(CA$6&gt;=CP!$G46,CA$6&lt;=CP!$H46),AND(CA$6&gt;=CP!$K46,CA$6&lt;=CP!$L46),AND(CA$6&gt;=CP!$O46,CA$6&lt;=CP!$P46),AND(CA$6&gt;=CP!$S46,CA$6&lt;=CP!$T46),AND(CA$6&gt;=CP!$W46,CA$6&lt;=CP!$X46),AND(CA$6&gt;=CP!$AA46,CA$6&lt;=CP!$AB46)),"CP",IF(ISNA(HLOOKUP(CA$6,RTT!$B90:$M90,1,0)),"","RTT"))</f>
        <v/>
      </c>
      <c r="CB50" s="57" t="str">
        <f aca="false">IF(OR(AND(CB$6&gt;=CP!$G46,CB$6&lt;=CP!$H46),AND(CB$6&gt;=CP!$K46,CB$6&lt;=CP!$L46),AND(CB$6&gt;=CP!$O46,CB$6&lt;=CP!$P46),AND(CB$6&gt;=CP!$S46,CB$6&lt;=CP!$T46),AND(CB$6&gt;=CP!$W46,CB$6&lt;=CP!$X46),AND(CB$6&gt;=CP!$AA46,CB$6&lt;=CP!$AB46)),"CP",IF(ISNA(HLOOKUP(CB$6,RTT!$B90:$M90,1,0)),"","RTT"))</f>
        <v/>
      </c>
      <c r="CC50" s="57" t="str">
        <f aca="false">IF(OR(AND(CC$6&gt;=CP!$G46,CC$6&lt;=CP!$H46),AND(CC$6&gt;=CP!$K46,CC$6&lt;=CP!$L46),AND(CC$6&gt;=CP!$O46,CC$6&lt;=CP!$P46),AND(CC$6&gt;=CP!$S46,CC$6&lt;=CP!$T46),AND(CC$6&gt;=CP!$W46,CC$6&lt;=CP!$X46),AND(CC$6&gt;=CP!$AA46,CC$6&lt;=CP!$AB46)),"CP",IF(ISNA(HLOOKUP(CC$6,RTT!$B90:$M90,1,0)),"","RTT"))</f>
        <v/>
      </c>
      <c r="CD50" s="57" t="str">
        <f aca="false">IF(OR(AND(CD$6&gt;=CP!$G46,CD$6&lt;=CP!$H46),AND(CD$6&gt;=CP!$K46,CD$6&lt;=CP!$L46),AND(CD$6&gt;=CP!$O46,CD$6&lt;=CP!$P46),AND(CD$6&gt;=CP!$S46,CD$6&lt;=CP!$T46),AND(CD$6&gt;=CP!$W46,CD$6&lt;=CP!$X46),AND(CD$6&gt;=CP!$AA46,CD$6&lt;=CP!$AB46)),"CP",IF(ISNA(HLOOKUP(CD$6,RTT!$B90:$M90,1,0)),"","RTT"))</f>
        <v/>
      </c>
      <c r="CE50" s="57" t="str">
        <f aca="false">IF(OR(AND(CE$6&gt;=CP!$G46,CE$6&lt;=CP!$H46),AND(CE$6&gt;=CP!$K46,CE$6&lt;=CP!$L46),AND(CE$6&gt;=CP!$O46,CE$6&lt;=CP!$P46),AND(CE$6&gt;=CP!$S46,CE$6&lt;=CP!$T46),AND(CE$6&gt;=CP!$W46,CE$6&lt;=CP!$X46),AND(CE$6&gt;=CP!$AA46,CE$6&lt;=CP!$AB46)),"CP",IF(ISNA(HLOOKUP(CE$6,RTT!$B90:$M90,1,0)),"","RTT"))</f>
        <v/>
      </c>
      <c r="CF50" s="57" t="str">
        <f aca="false">IF(OR(AND(CF$6&gt;=CP!$G46,CF$6&lt;=CP!$H46),AND(CF$6&gt;=CP!$K46,CF$6&lt;=CP!$L46),AND(CF$6&gt;=CP!$O46,CF$6&lt;=CP!$P46),AND(CF$6&gt;=CP!$S46,CF$6&lt;=CP!$T46),AND(CF$6&gt;=CP!$W46,CF$6&lt;=CP!$X46),AND(CF$6&gt;=CP!$AA46,CF$6&lt;=CP!$AB46)),"CP",IF(ISNA(HLOOKUP(CF$6,RTT!$B90:$M90,1,0)),"","RTT"))</f>
        <v/>
      </c>
      <c r="CG50" s="57" t="str">
        <f aca="false">IF(OR(AND(CG$6&gt;=CP!$G46,CG$6&lt;=CP!$H46),AND(CG$6&gt;=CP!$K46,CG$6&lt;=CP!$L46),AND(CG$6&gt;=CP!$O46,CG$6&lt;=CP!$P46),AND(CG$6&gt;=CP!$S46,CG$6&lt;=CP!$T46),AND(CG$6&gt;=CP!$W46,CG$6&lt;=CP!$X46),AND(CG$6&gt;=CP!$AA46,CG$6&lt;=CP!$AB46)),"CP",IF(ISNA(HLOOKUP(CG$6,RTT!$B90:$M90,1,0)),"","RTT"))</f>
        <v/>
      </c>
      <c r="CH50" s="57" t="str">
        <f aca="false">IF(OR(AND(CH$6&gt;=CP!$G46,CH$6&lt;=CP!$H46),AND(CH$6&gt;=CP!$K46,CH$6&lt;=CP!$L46),AND(CH$6&gt;=CP!$O46,CH$6&lt;=CP!$P46),AND(CH$6&gt;=CP!$S46,CH$6&lt;=CP!$T46),AND(CH$6&gt;=CP!$W46,CH$6&lt;=CP!$X46),AND(CH$6&gt;=CP!$AA46,CH$6&lt;=CP!$AB46)),"CP",IF(ISNA(HLOOKUP(CH$6,RTT!$B90:$M90,1,0)),"","RTT"))</f>
        <v/>
      </c>
      <c r="CI50" s="57" t="str">
        <f aca="false">IF(OR(AND(CI$6&gt;=CP!$G46,CI$6&lt;=CP!$H46),AND(CI$6&gt;=CP!$K46,CI$6&lt;=CP!$L46),AND(CI$6&gt;=CP!$O46,CI$6&lt;=CP!$P46),AND(CI$6&gt;=CP!$S46,CI$6&lt;=CP!$T46),AND(CI$6&gt;=CP!$W46,CI$6&lt;=CP!$X46),AND(CI$6&gt;=CP!$AA46,CI$6&lt;=CP!$AB46)),"CP",IF(ISNA(HLOOKUP(CI$6,RTT!$B90:$M90,1,0)),"","RTT"))</f>
        <v/>
      </c>
      <c r="CJ50" s="57" t="str">
        <f aca="false">IF(OR(AND(CJ$6&gt;=CP!$G46,CJ$6&lt;=CP!$H46),AND(CJ$6&gt;=CP!$K46,CJ$6&lt;=CP!$L46),AND(CJ$6&gt;=CP!$O46,CJ$6&lt;=CP!$P46),AND(CJ$6&gt;=CP!$S46,CJ$6&lt;=CP!$T46),AND(CJ$6&gt;=CP!$W46,CJ$6&lt;=CP!$X46),AND(CJ$6&gt;=CP!$AA46,CJ$6&lt;=CP!$AB46)),"CP",IF(ISNA(HLOOKUP(CJ$6,RTT!$B90:$M90,1,0)),"","RTT"))</f>
        <v/>
      </c>
      <c r="CK50" s="57" t="str">
        <f aca="false">IF(OR(AND(CK$6&gt;=CP!$G46,CK$6&lt;=CP!$H46),AND(CK$6&gt;=CP!$K46,CK$6&lt;=CP!$L46),AND(CK$6&gt;=CP!$O46,CK$6&lt;=CP!$P46),AND(CK$6&gt;=CP!$S46,CK$6&lt;=CP!$T46),AND(CK$6&gt;=CP!$W46,CK$6&lt;=CP!$X46),AND(CK$6&gt;=CP!$AA46,CK$6&lt;=CP!$AB46)),"CP",IF(ISNA(HLOOKUP(CK$6,RTT!$B90:$M90,1,0)),"","RTT"))</f>
        <v/>
      </c>
      <c r="CL50" s="57" t="str">
        <f aca="false">IF(OR(AND(CL$6&gt;=CP!$G46,CL$6&lt;=CP!$H46),AND(CL$6&gt;=CP!$K46,CL$6&lt;=CP!$L46),AND(CL$6&gt;=CP!$O46,CL$6&lt;=CP!$P46),AND(CL$6&gt;=CP!$S46,CL$6&lt;=CP!$T46),AND(CL$6&gt;=CP!$W46,CL$6&lt;=CP!$X46),AND(CL$6&gt;=CP!$AA46,CL$6&lt;=CP!$AB46)),"CP",IF(ISNA(HLOOKUP(CL$6,RTT!$B90:$M90,1,0)),"","RTT"))</f>
        <v/>
      </c>
      <c r="CM50" s="57" t="str">
        <f aca="false">IF(OR(AND(CM$6&gt;=CP!$G46,CM$6&lt;=CP!$H46),AND(CM$6&gt;=CP!$K46,CM$6&lt;=CP!$L46),AND(CM$6&gt;=CP!$O46,CM$6&lt;=CP!$P46),AND(CM$6&gt;=CP!$S46,CM$6&lt;=CP!$T46),AND(CM$6&gt;=CP!$W46,CM$6&lt;=CP!$X46),AND(CM$6&gt;=CP!$AA46,CM$6&lt;=CP!$AB46)),"CP",IF(ISNA(HLOOKUP(CM$6,RTT!$B90:$M90,1,0)),"","RTT"))</f>
        <v/>
      </c>
      <c r="CN50" s="57" t="str">
        <f aca="false">IF(OR(AND(CN$6&gt;=CP!$G46,CN$6&lt;=CP!$H46),AND(CN$6&gt;=CP!$K46,CN$6&lt;=CP!$L46),AND(CN$6&gt;=CP!$O46,CN$6&lt;=CP!$P46),AND(CN$6&gt;=CP!$S46,CN$6&lt;=CP!$T46),AND(CN$6&gt;=CP!$W46,CN$6&lt;=CP!$X46),AND(CN$6&gt;=CP!$AA46,CN$6&lt;=CP!$AB46)),"CP",IF(ISNA(HLOOKUP(CN$6,RTT!$B90:$M90,1,0)),"","RTT"))</f>
        <v/>
      </c>
      <c r="CO50" s="57" t="str">
        <f aca="false">IF(OR(AND(CO$6&gt;=CP!$G46,CO$6&lt;=CP!$H46),AND(CO$6&gt;=CP!$K46,CO$6&lt;=CP!$L46),AND(CO$6&gt;=CP!$O46,CO$6&lt;=CP!$P46),AND(CO$6&gt;=CP!$S46,CO$6&lt;=CP!$T46),AND(CO$6&gt;=CP!$W46,CO$6&lt;=CP!$X46),AND(CO$6&gt;=CP!$AA46,CO$6&lt;=CP!$AB46)),"CP",IF(ISNA(HLOOKUP(CO$6,RTT!$B90:$M90,1,0)),"","RTT"))</f>
        <v/>
      </c>
      <c r="CP50" s="58" t="str">
        <f aca="false">IF(OR(AND(CP$6&gt;=CP!$G46,CP$6&lt;=CP!$H46),AND(CP$6&gt;=CP!$K46,CP$6&lt;=CP!$L46),AND(CP$6&gt;=CP!$O46,CP$6&lt;=CP!$P46),AND(CP$6&gt;=CP!$S46,CP$6&lt;=CP!$T46),AND(CP$6&gt;=CP!$W46,CP$6&lt;=CP!$X46),AND(CP$6&gt;=CP!$AA46,CP$6&lt;=CP!$AB46)),"CP",IF(ISNA(HLOOKUP(CP$6,RTT!$B90:$M90,1,0)),"","RTT"))</f>
        <v/>
      </c>
    </row>
    <row r="51" customFormat="false" ht="14.4" hidden="false" customHeight="false" outlineLevel="0" collapsed="false">
      <c r="A51" s="12" t="s">
        <v>165</v>
      </c>
      <c r="B51" s="59" t="s">
        <v>120</v>
      </c>
      <c r="C51" s="57" t="str">
        <f aca="false">IF(OR(AND(C$6&gt;=CP!$G47,C$6&lt;=CP!$H47),AND(C$6&gt;=CP!$K47,C$6&lt;=CP!$L47),AND(C$6&gt;=CP!$O47,C$6&lt;=CP!$P47),AND(C$6&gt;=CP!$S47,C$6&lt;=CP!$T47),AND(C$6&gt;=CP!$W47,C$6&lt;=CP!$X47),AND(C$6&gt;=CP!$AA47,C$6&lt;=CP!$AB47)),"CP",IF(ISNA(HLOOKUP(C$6,RTT!$B91:$M91,1,0)),"","RTT"))</f>
        <v/>
      </c>
      <c r="D51" s="57" t="str">
        <f aca="false">IF(OR(AND(D$6&gt;=CP!$G47,D$6&lt;=CP!$H47),AND(D$6&gt;=CP!$K47,D$6&lt;=CP!$L47),AND(D$6&gt;=CP!$O47,D$6&lt;=CP!$P47),AND(D$6&gt;=CP!$S47,D$6&lt;=CP!$T47),AND(D$6&gt;=CP!$W47,D$6&lt;=CP!$X47),AND(D$6&gt;=CP!$AA47,D$6&lt;=CP!$AB47)),"CP",IF(ISNA(HLOOKUP(D$6,RTT!$B91:$M91,1,0)),"","RTT"))</f>
        <v/>
      </c>
      <c r="E51" s="57" t="str">
        <f aca="false">IF(OR(AND(E$6&gt;=CP!$G47,E$6&lt;=CP!$H47),AND(E$6&gt;=CP!$K47,E$6&lt;=CP!$L47),AND(E$6&gt;=CP!$O47,E$6&lt;=CP!$P47),AND(E$6&gt;=CP!$S47,E$6&lt;=CP!$T47),AND(E$6&gt;=CP!$W47,E$6&lt;=CP!$X47),AND(E$6&gt;=CP!$AA47,E$6&lt;=CP!$AB47)),"CP",IF(ISNA(HLOOKUP(E$6,RTT!$B91:$M91,1,0)),"","RTT"))</f>
        <v/>
      </c>
      <c r="F51" s="57" t="str">
        <f aca="false">IF(OR(AND(F$6&gt;=CP!$G47,F$6&lt;=CP!$H47),AND(F$6&gt;=CP!$K47,F$6&lt;=CP!$L47),AND(F$6&gt;=CP!$O47,F$6&lt;=CP!$P47),AND(F$6&gt;=CP!$S47,F$6&lt;=CP!$T47),AND(F$6&gt;=CP!$W47,F$6&lt;=CP!$X47),AND(F$6&gt;=CP!$AA47,F$6&lt;=CP!$AB47)),"CP",IF(ISNA(HLOOKUP(F$6,RTT!$B91:$M91,1,0)),"","RTT"))</f>
        <v>CP</v>
      </c>
      <c r="G51" s="57" t="str">
        <f aca="false">IF(OR(AND(G$6&gt;=CP!$G47,G$6&lt;=CP!$H47),AND(G$6&gt;=CP!$K47,G$6&lt;=CP!$L47),AND(G$6&gt;=CP!$O47,G$6&lt;=CP!$P47),AND(G$6&gt;=CP!$S47,G$6&lt;=CP!$T47),AND(G$6&gt;=CP!$W47,G$6&lt;=CP!$X47),AND(G$6&gt;=CP!$AA47,G$6&lt;=CP!$AB47)),"CP",IF(ISNA(HLOOKUP(G$6,RTT!$B91:$M91,1,0)),"","RTT"))</f>
        <v>CP</v>
      </c>
      <c r="H51" s="57" t="str">
        <f aca="false">IF(OR(AND(H$6&gt;=CP!$G47,H$6&lt;=CP!$H47),AND(H$6&gt;=CP!$K47,H$6&lt;=CP!$L47),AND(H$6&gt;=CP!$O47,H$6&lt;=CP!$P47),AND(H$6&gt;=CP!$S47,H$6&lt;=CP!$T47),AND(H$6&gt;=CP!$W47,H$6&lt;=CP!$X47),AND(H$6&gt;=CP!$AA47,H$6&lt;=CP!$AB47)),"CP",IF(ISNA(HLOOKUP(H$6,RTT!$B91:$M91,1,0)),"","RTT"))</f>
        <v>CP</v>
      </c>
      <c r="I51" s="57" t="str">
        <f aca="false">IF(OR(AND(I$6&gt;=CP!$G47,I$6&lt;=CP!$H47),AND(I$6&gt;=CP!$K47,I$6&lt;=CP!$L47),AND(I$6&gt;=CP!$O47,I$6&lt;=CP!$P47),AND(I$6&gt;=CP!$S47,I$6&lt;=CP!$T47),AND(I$6&gt;=CP!$W47,I$6&lt;=CP!$X47),AND(I$6&gt;=CP!$AA47,I$6&lt;=CP!$AB47)),"CP",IF(ISNA(HLOOKUP(I$6,RTT!$B91:$M91,1,0)),"","RTT"))</f>
        <v>CP</v>
      </c>
      <c r="J51" s="57" t="str">
        <f aca="false">IF(OR(AND(J$6&gt;=CP!$G47,J$6&lt;=CP!$H47),AND(J$6&gt;=CP!$K47,J$6&lt;=CP!$L47),AND(J$6&gt;=CP!$O47,J$6&lt;=CP!$P47),AND(J$6&gt;=CP!$S47,J$6&lt;=CP!$T47),AND(J$6&gt;=CP!$W47,J$6&lt;=CP!$X47),AND(J$6&gt;=CP!$AA47,J$6&lt;=CP!$AB47)),"CP",IF(ISNA(HLOOKUP(J$6,RTT!$B91:$M91,1,0)),"","RTT"))</f>
        <v>CP</v>
      </c>
      <c r="K51" s="57" t="str">
        <f aca="false">IF(OR(AND(K$6&gt;=CP!$G47,K$6&lt;=CP!$H47),AND(K$6&gt;=CP!$K47,K$6&lt;=CP!$L47),AND(K$6&gt;=CP!$O47,K$6&lt;=CP!$P47),AND(K$6&gt;=CP!$S47,K$6&lt;=CP!$T47),AND(K$6&gt;=CP!$W47,K$6&lt;=CP!$X47),AND(K$6&gt;=CP!$AA47,K$6&lt;=CP!$AB47)),"CP",IF(ISNA(HLOOKUP(K$6,RTT!$B91:$M91,1,0)),"","RTT"))</f>
        <v>CP</v>
      </c>
      <c r="L51" s="57" t="str">
        <f aca="false">IF(OR(AND(L$6&gt;=CP!$G47,L$6&lt;=CP!$H47),AND(L$6&gt;=CP!$K47,L$6&lt;=CP!$L47),AND(L$6&gt;=CP!$O47,L$6&lt;=CP!$P47),AND(L$6&gt;=CP!$S47,L$6&lt;=CP!$T47),AND(L$6&gt;=CP!$W47,L$6&lt;=CP!$X47),AND(L$6&gt;=CP!$AA47,L$6&lt;=CP!$AB47)),"CP",IF(ISNA(HLOOKUP(L$6,RTT!$B91:$M91,1,0)),"","RTT"))</f>
        <v>CP</v>
      </c>
      <c r="M51" s="57" t="str">
        <f aca="false">IF(OR(AND(M$6&gt;=CP!$G47,M$6&lt;=CP!$H47),AND(M$6&gt;=CP!$K47,M$6&lt;=CP!$L47),AND(M$6&gt;=CP!$O47,M$6&lt;=CP!$P47),AND(M$6&gt;=CP!$S47,M$6&lt;=CP!$T47),AND(M$6&gt;=CP!$W47,M$6&lt;=CP!$X47),AND(M$6&gt;=CP!$AA47,M$6&lt;=CP!$AB47)),"CP",IF(ISNA(HLOOKUP(M$6,RTT!$B91:$M91,1,0)),"","RTT"))</f>
        <v>CP</v>
      </c>
      <c r="N51" s="57" t="str">
        <f aca="false">IF(OR(AND(N$6&gt;=CP!$G47,N$6&lt;=CP!$H47),AND(N$6&gt;=CP!$K47,N$6&lt;=CP!$L47),AND(N$6&gt;=CP!$O47,N$6&lt;=CP!$P47),AND(N$6&gt;=CP!$S47,N$6&lt;=CP!$T47),AND(N$6&gt;=CP!$W47,N$6&lt;=CP!$X47),AND(N$6&gt;=CP!$AA47,N$6&lt;=CP!$AB47)),"CP",IF(ISNA(HLOOKUP(N$6,RTT!$B91:$M91,1,0)),"","RTT"))</f>
        <v>CP</v>
      </c>
      <c r="O51" s="57" t="str">
        <f aca="false">IF(OR(AND(O$6&gt;=CP!$G47,O$6&lt;=CP!$H47),AND(O$6&gt;=CP!$K47,O$6&lt;=CP!$L47),AND(O$6&gt;=CP!$O47,O$6&lt;=CP!$P47),AND(O$6&gt;=CP!$S47,O$6&lt;=CP!$T47),AND(O$6&gt;=CP!$W47,O$6&lt;=CP!$X47),AND(O$6&gt;=CP!$AA47,O$6&lt;=CP!$AB47)),"CP",IF(ISNA(HLOOKUP(O$6,RTT!$B91:$M91,1,0)),"","RTT"))</f>
        <v>CP</v>
      </c>
      <c r="P51" s="57" t="str">
        <f aca="false">IF(OR(AND(P$6&gt;=CP!$G47,P$6&lt;=CP!$H47),AND(P$6&gt;=CP!$K47,P$6&lt;=CP!$L47),AND(P$6&gt;=CP!$O47,P$6&lt;=CP!$P47),AND(P$6&gt;=CP!$S47,P$6&lt;=CP!$T47),AND(P$6&gt;=CP!$W47,P$6&lt;=CP!$X47),AND(P$6&gt;=CP!$AA47,P$6&lt;=CP!$AB47)),"CP",IF(ISNA(HLOOKUP(P$6,RTT!$B91:$M91,1,0)),"","RTT"))</f>
        <v>CP</v>
      </c>
      <c r="Q51" s="57" t="str">
        <f aca="false">IF(OR(AND(Q$6&gt;=CP!$G47,Q$6&lt;=CP!$H47),AND(Q$6&gt;=CP!$K47,Q$6&lt;=CP!$L47),AND(Q$6&gt;=CP!$O47,Q$6&lt;=CP!$P47),AND(Q$6&gt;=CP!$S47,Q$6&lt;=CP!$T47),AND(Q$6&gt;=CP!$W47,Q$6&lt;=CP!$X47),AND(Q$6&gt;=CP!$AA47,Q$6&lt;=CP!$AB47)),"CP",IF(ISNA(HLOOKUP(Q$6,RTT!$B91:$M91,1,0)),"","RTT"))</f>
        <v>CP</v>
      </c>
      <c r="R51" s="57" t="str">
        <f aca="false">IF(OR(AND(R$6&gt;=CP!$G47,R$6&lt;=CP!$H47),AND(R$6&gt;=CP!$K47,R$6&lt;=CP!$L47),AND(R$6&gt;=CP!$O47,R$6&lt;=CP!$P47),AND(R$6&gt;=CP!$S47,R$6&lt;=CP!$T47),AND(R$6&gt;=CP!$W47,R$6&lt;=CP!$X47),AND(R$6&gt;=CP!$AA47,R$6&lt;=CP!$AB47)),"CP",IF(ISNA(HLOOKUP(R$6,RTT!$B91:$M91,1,0)),"","RTT"))</f>
        <v>CP</v>
      </c>
      <c r="S51" s="57" t="str">
        <f aca="false">IF(OR(AND(S$6&gt;=CP!$G47,S$6&lt;=CP!$H47),AND(S$6&gt;=CP!$K47,S$6&lt;=CP!$L47),AND(S$6&gt;=CP!$O47,S$6&lt;=CP!$P47),AND(S$6&gt;=CP!$S47,S$6&lt;=CP!$T47),AND(S$6&gt;=CP!$W47,S$6&lt;=CP!$X47),AND(S$6&gt;=CP!$AA47,S$6&lt;=CP!$AB47)),"CP",IF(ISNA(HLOOKUP(S$6,RTT!$B91:$M91,1,0)),"","RTT"))</f>
        <v>CP</v>
      </c>
      <c r="T51" s="57" t="str">
        <f aca="false">IF(OR(AND(T$6&gt;=CP!$G47,T$6&lt;=CP!$H47),AND(T$6&gt;=CP!$K47,T$6&lt;=CP!$L47),AND(T$6&gt;=CP!$O47,T$6&lt;=CP!$P47),AND(T$6&gt;=CP!$S47,T$6&lt;=CP!$T47),AND(T$6&gt;=CP!$W47,T$6&lt;=CP!$X47),AND(T$6&gt;=CP!$AA47,T$6&lt;=CP!$AB47)),"CP",IF(ISNA(HLOOKUP(T$6,RTT!$B91:$M91,1,0)),"","RTT"))</f>
        <v>CP</v>
      </c>
      <c r="U51" s="57" t="str">
        <f aca="false">IF(OR(AND(U$6&gt;=CP!$G47,U$6&lt;=CP!$H47),AND(U$6&gt;=CP!$K47,U$6&lt;=CP!$L47),AND(U$6&gt;=CP!$O47,U$6&lt;=CP!$P47),AND(U$6&gt;=CP!$S47,U$6&lt;=CP!$T47),AND(U$6&gt;=CP!$W47,U$6&lt;=CP!$X47),AND(U$6&gt;=CP!$AA47,U$6&lt;=CP!$AB47)),"CP",IF(ISNA(HLOOKUP(U$6,RTT!$B91:$M91,1,0)),"","RTT"))</f>
        <v>CP</v>
      </c>
      <c r="V51" s="57" t="str">
        <f aca="false">IF(OR(AND(V$6&gt;=CP!$G47,V$6&lt;=CP!$H47),AND(V$6&gt;=CP!$K47,V$6&lt;=CP!$L47),AND(V$6&gt;=CP!$O47,V$6&lt;=CP!$P47),AND(V$6&gt;=CP!$S47,V$6&lt;=CP!$T47),AND(V$6&gt;=CP!$W47,V$6&lt;=CP!$X47),AND(V$6&gt;=CP!$AA47,V$6&lt;=CP!$AB47)),"CP",IF(ISNA(HLOOKUP(V$6,RTT!$B91:$M91,1,0)),"","RTT"))</f>
        <v>CP</v>
      </c>
      <c r="W51" s="57" t="str">
        <f aca="false">IF(OR(AND(W$6&gt;=CP!$G47,W$6&lt;=CP!$H47),AND(W$6&gt;=CP!$K47,W$6&lt;=CP!$L47),AND(W$6&gt;=CP!$O47,W$6&lt;=CP!$P47),AND(W$6&gt;=CP!$S47,W$6&lt;=CP!$T47),AND(W$6&gt;=CP!$W47,W$6&lt;=CP!$X47),AND(W$6&gt;=CP!$AA47,W$6&lt;=CP!$AB47)),"CP",IF(ISNA(HLOOKUP(W$6,RTT!$B91:$M91,1,0)),"","RTT"))</f>
        <v>CP</v>
      </c>
      <c r="X51" s="57" t="str">
        <f aca="false">IF(OR(AND(X$6&gt;=CP!$G47,X$6&lt;=CP!$H47),AND(X$6&gt;=CP!$K47,X$6&lt;=CP!$L47),AND(X$6&gt;=CP!$O47,X$6&lt;=CP!$P47),AND(X$6&gt;=CP!$S47,X$6&lt;=CP!$T47),AND(X$6&gt;=CP!$W47,X$6&lt;=CP!$X47),AND(X$6&gt;=CP!$AA47,X$6&lt;=CP!$AB47)),"CP",IF(ISNA(HLOOKUP(X$6,RTT!$B91:$M91,1,0)),"","RTT"))</f>
        <v>CP</v>
      </c>
      <c r="Y51" s="57" t="str">
        <f aca="false">IF(OR(AND(Y$6&gt;=CP!$G47,Y$6&lt;=CP!$H47),AND(Y$6&gt;=CP!$K47,Y$6&lt;=CP!$L47),AND(Y$6&gt;=CP!$O47,Y$6&lt;=CP!$P47),AND(Y$6&gt;=CP!$S47,Y$6&lt;=CP!$T47),AND(Y$6&gt;=CP!$W47,Y$6&lt;=CP!$X47),AND(Y$6&gt;=CP!$AA47,Y$6&lt;=CP!$AB47)),"CP",IF(ISNA(HLOOKUP(Y$6,RTT!$B91:$M91,1,0)),"","RTT"))</f>
        <v>CP</v>
      </c>
      <c r="Z51" s="57" t="str">
        <f aca="false">IF(OR(AND(Z$6&gt;=CP!$G47,Z$6&lt;=CP!$H47),AND(Z$6&gt;=CP!$K47,Z$6&lt;=CP!$L47),AND(Z$6&gt;=CP!$O47,Z$6&lt;=CP!$P47),AND(Z$6&gt;=CP!$S47,Z$6&lt;=CP!$T47),AND(Z$6&gt;=CP!$W47,Z$6&lt;=CP!$X47),AND(Z$6&gt;=CP!$AA47,Z$6&lt;=CP!$AB47)),"CP",IF(ISNA(HLOOKUP(Z$6,RTT!$B91:$M91,1,0)),"","RTT"))</f>
        <v/>
      </c>
      <c r="AA51" s="57" t="str">
        <f aca="false">IF(OR(AND(AA$6&gt;=CP!$G47,AA$6&lt;=CP!$H47),AND(AA$6&gt;=CP!$K47,AA$6&lt;=CP!$L47),AND(AA$6&gt;=CP!$O47,AA$6&lt;=CP!$P47),AND(AA$6&gt;=CP!$S47,AA$6&lt;=CP!$T47),AND(AA$6&gt;=CP!$W47,AA$6&lt;=CP!$X47),AND(AA$6&gt;=CP!$AA47,AA$6&lt;=CP!$AB47)),"CP",IF(ISNA(HLOOKUP(AA$6,RTT!$B91:$M91,1,0)),"","RTT"))</f>
        <v/>
      </c>
      <c r="AB51" s="57" t="str">
        <f aca="false">IF(OR(AND(AB$6&gt;=CP!$G47,AB$6&lt;=CP!$H47),AND(AB$6&gt;=CP!$K47,AB$6&lt;=CP!$L47),AND(AB$6&gt;=CP!$O47,AB$6&lt;=CP!$P47),AND(AB$6&gt;=CP!$S47,AB$6&lt;=CP!$T47),AND(AB$6&gt;=CP!$W47,AB$6&lt;=CP!$X47),AND(AB$6&gt;=CP!$AA47,AB$6&lt;=CP!$AB47)),"CP",IF(ISNA(HLOOKUP(AB$6,RTT!$B91:$M91,1,0)),"","RTT"))</f>
        <v/>
      </c>
      <c r="AC51" s="57" t="str">
        <f aca="false">IF(OR(AND(AC$6&gt;=CP!$G47,AC$6&lt;=CP!$H47),AND(AC$6&gt;=CP!$K47,AC$6&lt;=CP!$L47),AND(AC$6&gt;=CP!$O47,AC$6&lt;=CP!$P47),AND(AC$6&gt;=CP!$S47,AC$6&lt;=CP!$T47),AND(AC$6&gt;=CP!$W47,AC$6&lt;=CP!$X47),AND(AC$6&gt;=CP!$AA47,AC$6&lt;=CP!$AB47)),"CP",IF(ISNA(HLOOKUP(AC$6,RTT!$B91:$M91,1,0)),"","RTT"))</f>
        <v/>
      </c>
      <c r="AD51" s="57" t="str">
        <f aca="false">IF(OR(AND(AD$6&gt;=CP!$G47,AD$6&lt;=CP!$H47),AND(AD$6&gt;=CP!$K47,AD$6&lt;=CP!$L47),AND(AD$6&gt;=CP!$O47,AD$6&lt;=CP!$P47),AND(AD$6&gt;=CP!$S47,AD$6&lt;=CP!$T47),AND(AD$6&gt;=CP!$W47,AD$6&lt;=CP!$X47),AND(AD$6&gt;=CP!$AA47,AD$6&lt;=CP!$AB47)),"CP",IF(ISNA(HLOOKUP(AD$6,RTT!$B91:$M91,1,0)),"","RTT"))</f>
        <v/>
      </c>
      <c r="AE51" s="57" t="str">
        <f aca="false">IF(OR(AND(AE$6&gt;=CP!$G47,AE$6&lt;=CP!$H47),AND(AE$6&gt;=CP!$K47,AE$6&lt;=CP!$L47),AND(AE$6&gt;=CP!$O47,AE$6&lt;=CP!$P47),AND(AE$6&gt;=CP!$S47,AE$6&lt;=CP!$T47),AND(AE$6&gt;=CP!$W47,AE$6&lt;=CP!$X47),AND(AE$6&gt;=CP!$AA47,AE$6&lt;=CP!$AB47)),"CP",IF(ISNA(HLOOKUP(AE$6,RTT!$B91:$M91,1,0)),"","RTT"))</f>
        <v/>
      </c>
      <c r="AF51" s="57" t="str">
        <f aca="false">IF(OR(AND(AF$6&gt;=CP!$G47,AF$6&lt;=CP!$H47),AND(AF$6&gt;=CP!$K47,AF$6&lt;=CP!$L47),AND(AF$6&gt;=CP!$O47,AF$6&lt;=CP!$P47),AND(AF$6&gt;=CP!$S47,AF$6&lt;=CP!$T47),AND(AF$6&gt;=CP!$W47,AF$6&lt;=CP!$X47),AND(AF$6&gt;=CP!$AA47,AF$6&lt;=CP!$AB47)),"CP",IF(ISNA(HLOOKUP(AF$6,RTT!$B91:$M91,1,0)),"","RTT"))</f>
        <v/>
      </c>
      <c r="AG51" s="57" t="str">
        <f aca="false">IF(OR(AND(AG$6&gt;=CP!$G47,AG$6&lt;=CP!$H47),AND(AG$6&gt;=CP!$K47,AG$6&lt;=CP!$L47),AND(AG$6&gt;=CP!$O47,AG$6&lt;=CP!$P47),AND(AG$6&gt;=CP!$S47,AG$6&lt;=CP!$T47),AND(AG$6&gt;=CP!$W47,AG$6&lt;=CP!$X47),AND(AG$6&gt;=CP!$AA47,AG$6&lt;=CP!$AB47)),"CP",IF(ISNA(HLOOKUP(AG$6,RTT!$B91:$M91,1,0)),"","RTT"))</f>
        <v/>
      </c>
      <c r="AH51" s="57" t="str">
        <f aca="false">IF(OR(AND(AH$6&gt;=CP!$G47,AH$6&lt;=CP!$H47),AND(AH$6&gt;=CP!$K47,AH$6&lt;=CP!$L47),AND(AH$6&gt;=CP!$O47,AH$6&lt;=CP!$P47),AND(AH$6&gt;=CP!$S47,AH$6&lt;=CP!$T47),AND(AH$6&gt;=CP!$W47,AH$6&lt;=CP!$X47),AND(AH$6&gt;=CP!$AA47,AH$6&lt;=CP!$AB47)),"CP",IF(ISNA(HLOOKUP(AH$6,RTT!$B91:$M91,1,0)),"","RTT"))</f>
        <v/>
      </c>
      <c r="AI51" s="57" t="str">
        <f aca="false">IF(OR(AND(AI$6&gt;=CP!$G47,AI$6&lt;=CP!$H47),AND(AI$6&gt;=CP!$K47,AI$6&lt;=CP!$L47),AND(AI$6&gt;=CP!$O47,AI$6&lt;=CP!$P47),AND(AI$6&gt;=CP!$S47,AI$6&lt;=CP!$T47),AND(AI$6&gt;=CP!$W47,AI$6&lt;=CP!$X47),AND(AI$6&gt;=CP!$AA47,AI$6&lt;=CP!$AB47)),"CP",IF(ISNA(HLOOKUP(AI$6,RTT!$B91:$M91,1,0)),"","RTT"))</f>
        <v/>
      </c>
      <c r="AJ51" s="57" t="str">
        <f aca="false">IF(OR(AND(AJ$6&gt;=CP!$G47,AJ$6&lt;=CP!$H47),AND(AJ$6&gt;=CP!$K47,AJ$6&lt;=CP!$L47),AND(AJ$6&gt;=CP!$O47,AJ$6&lt;=CP!$P47),AND(AJ$6&gt;=CP!$S47,AJ$6&lt;=CP!$T47),AND(AJ$6&gt;=CP!$W47,AJ$6&lt;=CP!$X47),AND(AJ$6&gt;=CP!$AA47,AJ$6&lt;=CP!$AB47)),"CP",IF(ISNA(HLOOKUP(AJ$6,RTT!$B91:$M91,1,0)),"","RTT"))</f>
        <v/>
      </c>
      <c r="AK51" s="57" t="str">
        <f aca="false">IF(OR(AND(AK$6&gt;=CP!$G47,AK$6&lt;=CP!$H47),AND(AK$6&gt;=CP!$K47,AK$6&lt;=CP!$L47),AND(AK$6&gt;=CP!$O47,AK$6&lt;=CP!$P47),AND(AK$6&gt;=CP!$S47,AK$6&lt;=CP!$T47),AND(AK$6&gt;=CP!$W47,AK$6&lt;=CP!$X47),AND(AK$6&gt;=CP!$AA47,AK$6&lt;=CP!$AB47)),"CP",IF(ISNA(HLOOKUP(AK$6,RTT!$B91:$M91,1,0)),"","RTT"))</f>
        <v/>
      </c>
      <c r="AL51" s="57" t="str">
        <f aca="false">IF(OR(AND(AL$6&gt;=CP!$G47,AL$6&lt;=CP!$H47),AND(AL$6&gt;=CP!$K47,AL$6&lt;=CP!$L47),AND(AL$6&gt;=CP!$O47,AL$6&lt;=CP!$P47),AND(AL$6&gt;=CP!$S47,AL$6&lt;=CP!$T47),AND(AL$6&gt;=CP!$W47,AL$6&lt;=CP!$X47),AND(AL$6&gt;=CP!$AA47,AL$6&lt;=CP!$AB47)),"CP",IF(ISNA(HLOOKUP(AL$6,RTT!$B91:$M91,1,0)),"","RTT"))</f>
        <v/>
      </c>
      <c r="AM51" s="57" t="str">
        <f aca="false">IF(OR(AND(AM$6&gt;=CP!$G47,AM$6&lt;=CP!$H47),AND(AM$6&gt;=CP!$K47,AM$6&lt;=CP!$L47),AND(AM$6&gt;=CP!$O47,AM$6&lt;=CP!$P47),AND(AM$6&gt;=CP!$S47,AM$6&lt;=CP!$T47),AND(AM$6&gt;=CP!$W47,AM$6&lt;=CP!$X47),AND(AM$6&gt;=CP!$AA47,AM$6&lt;=CP!$AB47)),"CP",IF(ISNA(HLOOKUP(AM$6,RTT!$B91:$M91,1,0)),"","RTT"))</f>
        <v/>
      </c>
      <c r="AN51" s="57" t="str">
        <f aca="false">IF(OR(AND(AN$6&gt;=CP!$G47,AN$6&lt;=CP!$H47),AND(AN$6&gt;=CP!$K47,AN$6&lt;=CP!$L47),AND(AN$6&gt;=CP!$O47,AN$6&lt;=CP!$P47),AND(AN$6&gt;=CP!$S47,AN$6&lt;=CP!$T47),AND(AN$6&gt;=CP!$W47,AN$6&lt;=CP!$X47),AND(AN$6&gt;=CP!$AA47,AN$6&lt;=CP!$AB47)),"CP",IF(ISNA(HLOOKUP(AN$6,RTT!$B91:$M91,1,0)),"","RTT"))</f>
        <v/>
      </c>
      <c r="AO51" s="57" t="str">
        <f aca="false">IF(OR(AND(AO$6&gt;=CP!$G47,AO$6&lt;=CP!$H47),AND(AO$6&gt;=CP!$K47,AO$6&lt;=CP!$L47),AND(AO$6&gt;=CP!$O47,AO$6&lt;=CP!$P47),AND(AO$6&gt;=CP!$S47,AO$6&lt;=CP!$T47),AND(AO$6&gt;=CP!$W47,AO$6&lt;=CP!$X47),AND(AO$6&gt;=CP!$AA47,AO$6&lt;=CP!$AB47)),"CP",IF(ISNA(HLOOKUP(AO$6,RTT!$B91:$M91,1,0)),"","RTT"))</f>
        <v/>
      </c>
      <c r="AP51" s="57" t="str">
        <f aca="false">IF(OR(AND(AP$6&gt;=CP!$G47,AP$6&lt;=CP!$H47),AND(AP$6&gt;=CP!$K47,AP$6&lt;=CP!$L47),AND(AP$6&gt;=CP!$O47,AP$6&lt;=CP!$P47),AND(AP$6&gt;=CP!$S47,AP$6&lt;=CP!$T47),AND(AP$6&gt;=CP!$W47,AP$6&lt;=CP!$X47),AND(AP$6&gt;=CP!$AA47,AP$6&lt;=CP!$AB47)),"CP",IF(ISNA(HLOOKUP(AP$6,RTT!$B91:$M91,1,0)),"","RTT"))</f>
        <v/>
      </c>
      <c r="AQ51" s="57" t="str">
        <f aca="false">IF(OR(AND(AQ$6&gt;=CP!$G47,AQ$6&lt;=CP!$H47),AND(AQ$6&gt;=CP!$K47,AQ$6&lt;=CP!$L47),AND(AQ$6&gt;=CP!$O47,AQ$6&lt;=CP!$P47),AND(AQ$6&gt;=CP!$S47,AQ$6&lt;=CP!$T47),AND(AQ$6&gt;=CP!$W47,AQ$6&lt;=CP!$X47),AND(AQ$6&gt;=CP!$AA47,AQ$6&lt;=CP!$AB47)),"CP",IF(ISNA(HLOOKUP(AQ$6,RTT!$B91:$M91,1,0)),"","RTT"))</f>
        <v/>
      </c>
      <c r="AR51" s="57" t="str">
        <f aca="false">IF(OR(AND(AR$6&gt;=CP!$G47,AR$6&lt;=CP!$H47),AND(AR$6&gt;=CP!$K47,AR$6&lt;=CP!$L47),AND(AR$6&gt;=CP!$O47,AR$6&lt;=CP!$P47),AND(AR$6&gt;=CP!$S47,AR$6&lt;=CP!$T47),AND(AR$6&gt;=CP!$W47,AR$6&lt;=CP!$X47),AND(AR$6&gt;=CP!$AA47,AR$6&lt;=CP!$AB47)),"CP",IF(ISNA(HLOOKUP(AR$6,RTT!$B91:$M91,1,0)),"","RTT"))</f>
        <v/>
      </c>
      <c r="AS51" s="57" t="str">
        <f aca="false">IF(OR(AND(AS$6&gt;=CP!$G47,AS$6&lt;=CP!$H47),AND(AS$6&gt;=CP!$K47,AS$6&lt;=CP!$L47),AND(AS$6&gt;=CP!$O47,AS$6&lt;=CP!$P47),AND(AS$6&gt;=CP!$S47,AS$6&lt;=CP!$T47),AND(AS$6&gt;=CP!$W47,AS$6&lt;=CP!$X47),AND(AS$6&gt;=CP!$AA47,AS$6&lt;=CP!$AB47)),"CP",IF(ISNA(HLOOKUP(AS$6,RTT!$B91:$M91,1,0)),"","RTT"))</f>
        <v/>
      </c>
      <c r="AT51" s="57" t="str">
        <f aca="false">IF(OR(AND(AT$6&gt;=CP!$G47,AT$6&lt;=CP!$H47),AND(AT$6&gt;=CP!$K47,AT$6&lt;=CP!$L47),AND(AT$6&gt;=CP!$O47,AT$6&lt;=CP!$P47),AND(AT$6&gt;=CP!$S47,AT$6&lt;=CP!$T47),AND(AT$6&gt;=CP!$W47,AT$6&lt;=CP!$X47),AND(AT$6&gt;=CP!$AA47,AT$6&lt;=CP!$AB47)),"CP",IF(ISNA(HLOOKUP(AT$6,RTT!$B91:$M91,1,0)),"","RTT"))</f>
        <v/>
      </c>
      <c r="AU51" s="57" t="str">
        <f aca="false">IF(OR(AND(AU$6&gt;=CP!$G47,AU$6&lt;=CP!$H47),AND(AU$6&gt;=CP!$K47,AU$6&lt;=CP!$L47),AND(AU$6&gt;=CP!$O47,AU$6&lt;=CP!$P47),AND(AU$6&gt;=CP!$S47,AU$6&lt;=CP!$T47),AND(AU$6&gt;=CP!$W47,AU$6&lt;=CP!$X47),AND(AU$6&gt;=CP!$AA47,AU$6&lt;=CP!$AB47)),"CP",IF(ISNA(HLOOKUP(AU$6,RTT!$B91:$M91,1,0)),"","RTT"))</f>
        <v/>
      </c>
      <c r="AV51" s="57" t="str">
        <f aca="false">IF(OR(AND(AV$6&gt;=CP!$G47,AV$6&lt;=CP!$H47),AND(AV$6&gt;=CP!$K47,AV$6&lt;=CP!$L47),AND(AV$6&gt;=CP!$O47,AV$6&lt;=CP!$P47),AND(AV$6&gt;=CP!$S47,AV$6&lt;=CP!$T47),AND(AV$6&gt;=CP!$W47,AV$6&lt;=CP!$X47),AND(AV$6&gt;=CP!$AA47,AV$6&lt;=CP!$AB47)),"CP",IF(ISNA(HLOOKUP(AV$6,RTT!$B91:$M91,1,0)),"","RTT"))</f>
        <v/>
      </c>
      <c r="AW51" s="57" t="str">
        <f aca="false">IF(OR(AND(AW$6&gt;=CP!$G47,AW$6&lt;=CP!$H47),AND(AW$6&gt;=CP!$K47,AW$6&lt;=CP!$L47),AND(AW$6&gt;=CP!$O47,AW$6&lt;=CP!$P47),AND(AW$6&gt;=CP!$S47,AW$6&lt;=CP!$T47),AND(AW$6&gt;=CP!$W47,AW$6&lt;=CP!$X47),AND(AW$6&gt;=CP!$AA47,AW$6&lt;=CP!$AB47)),"CP",IF(ISNA(HLOOKUP(AW$6,RTT!$B91:$M91,1,0)),"","RTT"))</f>
        <v/>
      </c>
      <c r="AX51" s="57" t="str">
        <f aca="false">IF(OR(AND(AX$6&gt;=CP!$G47,AX$6&lt;=CP!$H47),AND(AX$6&gt;=CP!$K47,AX$6&lt;=CP!$L47),AND(AX$6&gt;=CP!$O47,AX$6&lt;=CP!$P47),AND(AX$6&gt;=CP!$S47,AX$6&lt;=CP!$T47),AND(AX$6&gt;=CP!$W47,AX$6&lt;=CP!$X47),AND(AX$6&gt;=CP!$AA47,AX$6&lt;=CP!$AB47)),"CP",IF(ISNA(HLOOKUP(AX$6,RTT!$B91:$M91,1,0)),"","RTT"))</f>
        <v/>
      </c>
      <c r="AY51" s="57" t="str">
        <f aca="false">IF(OR(AND(AY$6&gt;=CP!$G47,AY$6&lt;=CP!$H47),AND(AY$6&gt;=CP!$K47,AY$6&lt;=CP!$L47),AND(AY$6&gt;=CP!$O47,AY$6&lt;=CP!$P47),AND(AY$6&gt;=CP!$S47,AY$6&lt;=CP!$T47),AND(AY$6&gt;=CP!$W47,AY$6&lt;=CP!$X47),AND(AY$6&gt;=CP!$AA47,AY$6&lt;=CP!$AB47)),"CP",IF(ISNA(HLOOKUP(AY$6,RTT!$B91:$M91,1,0)),"","RTT"))</f>
        <v/>
      </c>
      <c r="AZ51" s="57" t="str">
        <f aca="false">IF(OR(AND(AZ$6&gt;=CP!$G47,AZ$6&lt;=CP!$H47),AND(AZ$6&gt;=CP!$K47,AZ$6&lt;=CP!$L47),AND(AZ$6&gt;=CP!$O47,AZ$6&lt;=CP!$P47),AND(AZ$6&gt;=CP!$S47,AZ$6&lt;=CP!$T47),AND(AZ$6&gt;=CP!$W47,AZ$6&lt;=CP!$X47),AND(AZ$6&gt;=CP!$AA47,AZ$6&lt;=CP!$AB47)),"CP",IF(ISNA(HLOOKUP(AZ$6,RTT!$B91:$M91,1,0)),"","RTT"))</f>
        <v/>
      </c>
      <c r="BA51" s="57" t="str">
        <f aca="false">IF(OR(AND(BA$6&gt;=CP!$G47,BA$6&lt;=CP!$H47),AND(BA$6&gt;=CP!$K47,BA$6&lt;=CP!$L47),AND(BA$6&gt;=CP!$O47,BA$6&lt;=CP!$P47),AND(BA$6&gt;=CP!$S47,BA$6&lt;=CP!$T47),AND(BA$6&gt;=CP!$W47,BA$6&lt;=CP!$X47),AND(BA$6&gt;=CP!$AA47,BA$6&lt;=CP!$AB47)),"CP",IF(ISNA(HLOOKUP(BA$6,RTT!$B91:$M91,1,0)),"","RTT"))</f>
        <v/>
      </c>
      <c r="BB51" s="57" t="str">
        <f aca="false">IF(OR(AND(BB$6&gt;=CP!$G47,BB$6&lt;=CP!$H47),AND(BB$6&gt;=CP!$K47,BB$6&lt;=CP!$L47),AND(BB$6&gt;=CP!$O47,BB$6&lt;=CP!$P47),AND(BB$6&gt;=CP!$S47,BB$6&lt;=CP!$T47),AND(BB$6&gt;=CP!$W47,BB$6&lt;=CP!$X47),AND(BB$6&gt;=CP!$AA47,BB$6&lt;=CP!$AB47)),"CP",IF(ISNA(HLOOKUP(BB$6,RTT!$B91:$M91,1,0)),"","RTT"))</f>
        <v/>
      </c>
      <c r="BC51" s="57" t="str">
        <f aca="false">IF(OR(AND(BC$6&gt;=CP!$G47,BC$6&lt;=CP!$H47),AND(BC$6&gt;=CP!$K47,BC$6&lt;=CP!$L47),AND(BC$6&gt;=CP!$O47,BC$6&lt;=CP!$P47),AND(BC$6&gt;=CP!$S47,BC$6&lt;=CP!$T47),AND(BC$6&gt;=CP!$W47,BC$6&lt;=CP!$X47),AND(BC$6&gt;=CP!$AA47,BC$6&lt;=CP!$AB47)),"CP",IF(ISNA(HLOOKUP(BC$6,RTT!$B91:$M91,1,0)),"","RTT"))</f>
        <v/>
      </c>
      <c r="BD51" s="57" t="str">
        <f aca="false">IF(OR(AND(BD$6&gt;=CP!$G47,BD$6&lt;=CP!$H47),AND(BD$6&gt;=CP!$K47,BD$6&lt;=CP!$L47),AND(BD$6&gt;=CP!$O47,BD$6&lt;=CP!$P47),AND(BD$6&gt;=CP!$S47,BD$6&lt;=CP!$T47),AND(BD$6&gt;=CP!$W47,BD$6&lt;=CP!$X47),AND(BD$6&gt;=CP!$AA47,BD$6&lt;=CP!$AB47)),"CP",IF(ISNA(HLOOKUP(BD$6,RTT!$B91:$M91,1,0)),"","RTT"))</f>
        <v/>
      </c>
      <c r="BE51" s="57" t="str">
        <f aca="false">IF(OR(AND(BE$6&gt;=CP!$G47,BE$6&lt;=CP!$H47),AND(BE$6&gt;=CP!$K47,BE$6&lt;=CP!$L47),AND(BE$6&gt;=CP!$O47,BE$6&lt;=CP!$P47),AND(BE$6&gt;=CP!$S47,BE$6&lt;=CP!$T47),AND(BE$6&gt;=CP!$W47,BE$6&lt;=CP!$X47),AND(BE$6&gt;=CP!$AA47,BE$6&lt;=CP!$AB47)),"CP",IF(ISNA(HLOOKUP(BE$6,RTT!$B91:$M91,1,0)),"","RTT"))</f>
        <v/>
      </c>
      <c r="BF51" s="57" t="str">
        <f aca="false">IF(OR(AND(BF$6&gt;=CP!$G47,BF$6&lt;=CP!$H47),AND(BF$6&gt;=CP!$K47,BF$6&lt;=CP!$L47),AND(BF$6&gt;=CP!$O47,BF$6&lt;=CP!$P47),AND(BF$6&gt;=CP!$S47,BF$6&lt;=CP!$T47),AND(BF$6&gt;=CP!$W47,BF$6&lt;=CP!$X47),AND(BF$6&gt;=CP!$AA47,BF$6&lt;=CP!$AB47)),"CP",IF(ISNA(HLOOKUP(BF$6,RTT!$B91:$M91,1,0)),"","RTT"))</f>
        <v/>
      </c>
      <c r="BG51" s="57" t="str">
        <f aca="false">IF(OR(AND(BG$6&gt;=CP!$G47,BG$6&lt;=CP!$H47),AND(BG$6&gt;=CP!$K47,BG$6&lt;=CP!$L47),AND(BG$6&gt;=CP!$O47,BG$6&lt;=CP!$P47),AND(BG$6&gt;=CP!$S47,BG$6&lt;=CP!$T47),AND(BG$6&gt;=CP!$W47,BG$6&lt;=CP!$X47),AND(BG$6&gt;=CP!$AA47,BG$6&lt;=CP!$AB47)),"CP",IF(ISNA(HLOOKUP(BG$6,RTT!$B91:$M91,1,0)),"","RTT"))</f>
        <v/>
      </c>
      <c r="BH51" s="57" t="str">
        <f aca="false">IF(OR(AND(BH$6&gt;=CP!$G47,BH$6&lt;=CP!$H47),AND(BH$6&gt;=CP!$K47,BH$6&lt;=CP!$L47),AND(BH$6&gt;=CP!$O47,BH$6&lt;=CP!$P47),AND(BH$6&gt;=CP!$S47,BH$6&lt;=CP!$T47),AND(BH$6&gt;=CP!$W47,BH$6&lt;=CP!$X47),AND(BH$6&gt;=CP!$AA47,BH$6&lt;=CP!$AB47)),"CP",IF(ISNA(HLOOKUP(BH$6,RTT!$B91:$M91,1,0)),"","RTT"))</f>
        <v/>
      </c>
      <c r="BI51" s="57" t="str">
        <f aca="false">IF(OR(AND(BI$6&gt;=CP!$G47,BI$6&lt;=CP!$H47),AND(BI$6&gt;=CP!$K47,BI$6&lt;=CP!$L47),AND(BI$6&gt;=CP!$O47,BI$6&lt;=CP!$P47),AND(BI$6&gt;=CP!$S47,BI$6&lt;=CP!$T47),AND(BI$6&gt;=CP!$W47,BI$6&lt;=CP!$X47),AND(BI$6&gt;=CP!$AA47,BI$6&lt;=CP!$AB47)),"CP",IF(ISNA(HLOOKUP(BI$6,RTT!$B91:$M91,1,0)),"","RTT"))</f>
        <v/>
      </c>
      <c r="BJ51" s="57" t="str">
        <f aca="false">IF(OR(AND(BJ$6&gt;=CP!$G47,BJ$6&lt;=CP!$H47),AND(BJ$6&gt;=CP!$K47,BJ$6&lt;=CP!$L47),AND(BJ$6&gt;=CP!$O47,BJ$6&lt;=CP!$P47),AND(BJ$6&gt;=CP!$S47,BJ$6&lt;=CP!$T47),AND(BJ$6&gt;=CP!$W47,BJ$6&lt;=CP!$X47),AND(BJ$6&gt;=CP!$AA47,BJ$6&lt;=CP!$AB47)),"CP",IF(ISNA(HLOOKUP(BJ$6,RTT!$B91:$M91,1,0)),"","RTT"))</f>
        <v/>
      </c>
      <c r="BK51" s="57" t="str">
        <f aca="false">IF(OR(AND(BK$6&gt;=CP!$G47,BK$6&lt;=CP!$H47),AND(BK$6&gt;=CP!$K47,BK$6&lt;=CP!$L47),AND(BK$6&gt;=CP!$O47,BK$6&lt;=CP!$P47),AND(BK$6&gt;=CP!$S47,BK$6&lt;=CP!$T47),AND(BK$6&gt;=CP!$W47,BK$6&lt;=CP!$X47),AND(BK$6&gt;=CP!$AA47,BK$6&lt;=CP!$AB47)),"CP",IF(ISNA(HLOOKUP(BK$6,RTT!$B91:$M91,1,0)),"","RTT"))</f>
        <v/>
      </c>
      <c r="BL51" s="57" t="str">
        <f aca="false">IF(OR(AND(BL$6&gt;=CP!$G47,BL$6&lt;=CP!$H47),AND(BL$6&gt;=CP!$K47,BL$6&lt;=CP!$L47),AND(BL$6&gt;=CP!$O47,BL$6&lt;=CP!$P47),AND(BL$6&gt;=CP!$S47,BL$6&lt;=CP!$T47),AND(BL$6&gt;=CP!$W47,BL$6&lt;=CP!$X47),AND(BL$6&gt;=CP!$AA47,BL$6&lt;=CP!$AB47)),"CP",IF(ISNA(HLOOKUP(BL$6,RTT!$B91:$M91,1,0)),"","RTT"))</f>
        <v/>
      </c>
      <c r="BM51" s="57" t="str">
        <f aca="false">IF(OR(AND(BM$6&gt;=CP!$G47,BM$6&lt;=CP!$H47),AND(BM$6&gt;=CP!$K47,BM$6&lt;=CP!$L47),AND(BM$6&gt;=CP!$O47,BM$6&lt;=CP!$P47),AND(BM$6&gt;=CP!$S47,BM$6&lt;=CP!$T47),AND(BM$6&gt;=CP!$W47,BM$6&lt;=CP!$X47),AND(BM$6&gt;=CP!$AA47,BM$6&lt;=CP!$AB47)),"CP",IF(ISNA(HLOOKUP(BM$6,RTT!$B91:$M91,1,0)),"","RTT"))</f>
        <v/>
      </c>
      <c r="BN51" s="57" t="str">
        <f aca="false">IF(OR(AND(BN$6&gt;=CP!$G47,BN$6&lt;=CP!$H47),AND(BN$6&gt;=CP!$K47,BN$6&lt;=CP!$L47),AND(BN$6&gt;=CP!$O47,BN$6&lt;=CP!$P47),AND(BN$6&gt;=CP!$S47,BN$6&lt;=CP!$T47),AND(BN$6&gt;=CP!$W47,BN$6&lt;=CP!$X47),AND(BN$6&gt;=CP!$AA47,BN$6&lt;=CP!$AB47)),"CP",IF(ISNA(HLOOKUP(BN$6,RTT!$B91:$M91,1,0)),"","RTT"))</f>
        <v/>
      </c>
      <c r="BO51" s="57" t="str">
        <f aca="false">IF(OR(AND(BO$6&gt;=CP!$G47,BO$6&lt;=CP!$H47),AND(BO$6&gt;=CP!$K47,BO$6&lt;=CP!$L47),AND(BO$6&gt;=CP!$O47,BO$6&lt;=CP!$P47),AND(BO$6&gt;=CP!$S47,BO$6&lt;=CP!$T47),AND(BO$6&gt;=CP!$W47,BO$6&lt;=CP!$X47),AND(BO$6&gt;=CP!$AA47,BO$6&lt;=CP!$AB47)),"CP",IF(ISNA(HLOOKUP(BO$6,RTT!$B91:$M91,1,0)),"","RTT"))</f>
        <v/>
      </c>
      <c r="BP51" s="57" t="str">
        <f aca="false">IF(OR(AND(BP$6&gt;=CP!$G47,BP$6&lt;=CP!$H47),AND(BP$6&gt;=CP!$K47,BP$6&lt;=CP!$L47),AND(BP$6&gt;=CP!$O47,BP$6&lt;=CP!$P47),AND(BP$6&gt;=CP!$S47,BP$6&lt;=CP!$T47),AND(BP$6&gt;=CP!$W47,BP$6&lt;=CP!$X47),AND(BP$6&gt;=CP!$AA47,BP$6&lt;=CP!$AB47)),"CP",IF(ISNA(HLOOKUP(BP$6,RTT!$B91:$M91,1,0)),"","RTT"))</f>
        <v/>
      </c>
      <c r="BQ51" s="57" t="str">
        <f aca="false">IF(OR(AND(BQ$6&gt;=CP!$G47,BQ$6&lt;=CP!$H47),AND(BQ$6&gt;=CP!$K47,BQ$6&lt;=CP!$L47),AND(BQ$6&gt;=CP!$O47,BQ$6&lt;=CP!$P47),AND(BQ$6&gt;=CP!$S47,BQ$6&lt;=CP!$T47),AND(BQ$6&gt;=CP!$W47,BQ$6&lt;=CP!$X47),AND(BQ$6&gt;=CP!$AA47,BQ$6&lt;=CP!$AB47)),"CP",IF(ISNA(HLOOKUP(BQ$6,RTT!$B91:$M91,1,0)),"","RTT"))</f>
        <v/>
      </c>
      <c r="BR51" s="57" t="str">
        <f aca="false">IF(OR(AND(BR$6&gt;=CP!$G47,BR$6&lt;=CP!$H47),AND(BR$6&gt;=CP!$K47,BR$6&lt;=CP!$L47),AND(BR$6&gt;=CP!$O47,BR$6&lt;=CP!$P47),AND(BR$6&gt;=CP!$S47,BR$6&lt;=CP!$T47),AND(BR$6&gt;=CP!$W47,BR$6&lt;=CP!$X47),AND(BR$6&gt;=CP!$AA47,BR$6&lt;=CP!$AB47)),"CP",IF(ISNA(HLOOKUP(BR$6,RTT!$B91:$M91,1,0)),"","RTT"))</f>
        <v/>
      </c>
      <c r="BS51" s="57" t="str">
        <f aca="false">IF(OR(AND(BS$6&gt;=CP!$G47,BS$6&lt;=CP!$H47),AND(BS$6&gt;=CP!$K47,BS$6&lt;=CP!$L47),AND(BS$6&gt;=CP!$O47,BS$6&lt;=CP!$P47),AND(BS$6&gt;=CP!$S47,BS$6&lt;=CP!$T47),AND(BS$6&gt;=CP!$W47,BS$6&lt;=CP!$X47),AND(BS$6&gt;=CP!$AA47,BS$6&lt;=CP!$AB47)),"CP",IF(ISNA(HLOOKUP(BS$6,RTT!$B91:$M91,1,0)),"","RTT"))</f>
        <v/>
      </c>
      <c r="BT51" s="57" t="str">
        <f aca="false">IF(OR(AND(BT$6&gt;=CP!$G47,BT$6&lt;=CP!$H47),AND(BT$6&gt;=CP!$K47,BT$6&lt;=CP!$L47),AND(BT$6&gt;=CP!$O47,BT$6&lt;=CP!$P47),AND(BT$6&gt;=CP!$S47,BT$6&lt;=CP!$T47),AND(BT$6&gt;=CP!$W47,BT$6&lt;=CP!$X47),AND(BT$6&gt;=CP!$AA47,BT$6&lt;=CP!$AB47)),"CP",IF(ISNA(HLOOKUP(BT$6,RTT!$B91:$M91,1,0)),"","RTT"))</f>
        <v/>
      </c>
      <c r="BU51" s="57" t="str">
        <f aca="false">IF(OR(AND(BU$6&gt;=CP!$G47,BU$6&lt;=CP!$H47),AND(BU$6&gt;=CP!$K47,BU$6&lt;=CP!$L47),AND(BU$6&gt;=CP!$O47,BU$6&lt;=CP!$P47),AND(BU$6&gt;=CP!$S47,BU$6&lt;=CP!$T47),AND(BU$6&gt;=CP!$W47,BU$6&lt;=CP!$X47),AND(BU$6&gt;=CP!$AA47,BU$6&lt;=CP!$AB47)),"CP",IF(ISNA(HLOOKUP(BU$6,RTT!$B91:$M91,1,0)),"","RTT"))</f>
        <v/>
      </c>
      <c r="BV51" s="57" t="str">
        <f aca="false">IF(OR(AND(BV$6&gt;=CP!$G47,BV$6&lt;=CP!$H47),AND(BV$6&gt;=CP!$K47,BV$6&lt;=CP!$L47),AND(BV$6&gt;=CP!$O47,BV$6&lt;=CP!$P47),AND(BV$6&gt;=CP!$S47,BV$6&lt;=CP!$T47),AND(BV$6&gt;=CP!$W47,BV$6&lt;=CP!$X47),AND(BV$6&gt;=CP!$AA47,BV$6&lt;=CP!$AB47)),"CP",IF(ISNA(HLOOKUP(BV$6,RTT!$B91:$M91,1,0)),"","RTT"))</f>
        <v/>
      </c>
      <c r="BW51" s="57" t="str">
        <f aca="false">IF(OR(AND(BW$6&gt;=CP!$G47,BW$6&lt;=CP!$H47),AND(BW$6&gt;=CP!$K47,BW$6&lt;=CP!$L47),AND(BW$6&gt;=CP!$O47,BW$6&lt;=CP!$P47),AND(BW$6&gt;=CP!$S47,BW$6&lt;=CP!$T47),AND(BW$6&gt;=CP!$W47,BW$6&lt;=CP!$X47),AND(BW$6&gt;=CP!$AA47,BW$6&lt;=CP!$AB47)),"CP",IF(ISNA(HLOOKUP(BW$6,RTT!$B91:$M91,1,0)),"","RTT"))</f>
        <v/>
      </c>
      <c r="BX51" s="57" t="str">
        <f aca="false">IF(OR(AND(BX$6&gt;=CP!$G47,BX$6&lt;=CP!$H47),AND(BX$6&gt;=CP!$K47,BX$6&lt;=CP!$L47),AND(BX$6&gt;=CP!$O47,BX$6&lt;=CP!$P47),AND(BX$6&gt;=CP!$S47,BX$6&lt;=CP!$T47),AND(BX$6&gt;=CP!$W47,BX$6&lt;=CP!$X47),AND(BX$6&gt;=CP!$AA47,BX$6&lt;=CP!$AB47)),"CP",IF(ISNA(HLOOKUP(BX$6,RTT!$B91:$M91,1,0)),"","RTT"))</f>
        <v/>
      </c>
      <c r="BY51" s="57" t="str">
        <f aca="false">IF(OR(AND(BY$6&gt;=CP!$G47,BY$6&lt;=CP!$H47),AND(BY$6&gt;=CP!$K47,BY$6&lt;=CP!$L47),AND(BY$6&gt;=CP!$O47,BY$6&lt;=CP!$P47),AND(BY$6&gt;=CP!$S47,BY$6&lt;=CP!$T47),AND(BY$6&gt;=CP!$W47,BY$6&lt;=CP!$X47),AND(BY$6&gt;=CP!$AA47,BY$6&lt;=CP!$AB47)),"CP",IF(ISNA(HLOOKUP(BY$6,RTT!$B91:$M91,1,0)),"","RTT"))</f>
        <v/>
      </c>
      <c r="BZ51" s="57" t="str">
        <f aca="false">IF(OR(AND(BZ$6&gt;=CP!$G47,BZ$6&lt;=CP!$H47),AND(BZ$6&gt;=CP!$K47,BZ$6&lt;=CP!$L47),AND(BZ$6&gt;=CP!$O47,BZ$6&lt;=CP!$P47),AND(BZ$6&gt;=CP!$S47,BZ$6&lt;=CP!$T47),AND(BZ$6&gt;=CP!$W47,BZ$6&lt;=CP!$X47),AND(BZ$6&gt;=CP!$AA47,BZ$6&lt;=CP!$AB47)),"CP",IF(ISNA(HLOOKUP(BZ$6,RTT!$B91:$M91,1,0)),"","RTT"))</f>
        <v/>
      </c>
      <c r="CA51" s="57" t="str">
        <f aca="false">IF(OR(AND(CA$6&gt;=CP!$G47,CA$6&lt;=CP!$H47),AND(CA$6&gt;=CP!$K47,CA$6&lt;=CP!$L47),AND(CA$6&gt;=CP!$O47,CA$6&lt;=CP!$P47),AND(CA$6&gt;=CP!$S47,CA$6&lt;=CP!$T47),AND(CA$6&gt;=CP!$W47,CA$6&lt;=CP!$X47),AND(CA$6&gt;=CP!$AA47,CA$6&lt;=CP!$AB47)),"CP",IF(ISNA(HLOOKUP(CA$6,RTT!$B91:$M91,1,0)),"","RTT"))</f>
        <v/>
      </c>
      <c r="CB51" s="57" t="str">
        <f aca="false">IF(OR(AND(CB$6&gt;=CP!$G47,CB$6&lt;=CP!$H47),AND(CB$6&gt;=CP!$K47,CB$6&lt;=CP!$L47),AND(CB$6&gt;=CP!$O47,CB$6&lt;=CP!$P47),AND(CB$6&gt;=CP!$S47,CB$6&lt;=CP!$T47),AND(CB$6&gt;=CP!$W47,CB$6&lt;=CP!$X47),AND(CB$6&gt;=CP!$AA47,CB$6&lt;=CP!$AB47)),"CP",IF(ISNA(HLOOKUP(CB$6,RTT!$B91:$M91,1,0)),"","RTT"))</f>
        <v/>
      </c>
      <c r="CC51" s="57" t="str">
        <f aca="false">IF(OR(AND(CC$6&gt;=CP!$G47,CC$6&lt;=CP!$H47),AND(CC$6&gt;=CP!$K47,CC$6&lt;=CP!$L47),AND(CC$6&gt;=CP!$O47,CC$6&lt;=CP!$P47),AND(CC$6&gt;=CP!$S47,CC$6&lt;=CP!$T47),AND(CC$6&gt;=CP!$W47,CC$6&lt;=CP!$X47),AND(CC$6&gt;=CP!$AA47,CC$6&lt;=CP!$AB47)),"CP",IF(ISNA(HLOOKUP(CC$6,RTT!$B91:$M91,1,0)),"","RTT"))</f>
        <v/>
      </c>
      <c r="CD51" s="57" t="str">
        <f aca="false">IF(OR(AND(CD$6&gt;=CP!$G47,CD$6&lt;=CP!$H47),AND(CD$6&gt;=CP!$K47,CD$6&lt;=CP!$L47),AND(CD$6&gt;=CP!$O47,CD$6&lt;=CP!$P47),AND(CD$6&gt;=CP!$S47,CD$6&lt;=CP!$T47),AND(CD$6&gt;=CP!$W47,CD$6&lt;=CP!$X47),AND(CD$6&gt;=CP!$AA47,CD$6&lt;=CP!$AB47)),"CP",IF(ISNA(HLOOKUP(CD$6,RTT!$B91:$M91,1,0)),"","RTT"))</f>
        <v/>
      </c>
      <c r="CE51" s="57" t="str">
        <f aca="false">IF(OR(AND(CE$6&gt;=CP!$G47,CE$6&lt;=CP!$H47),AND(CE$6&gt;=CP!$K47,CE$6&lt;=CP!$L47),AND(CE$6&gt;=CP!$O47,CE$6&lt;=CP!$P47),AND(CE$6&gt;=CP!$S47,CE$6&lt;=CP!$T47),AND(CE$6&gt;=CP!$W47,CE$6&lt;=CP!$X47),AND(CE$6&gt;=CP!$AA47,CE$6&lt;=CP!$AB47)),"CP",IF(ISNA(HLOOKUP(CE$6,RTT!$B91:$M91,1,0)),"","RTT"))</f>
        <v/>
      </c>
      <c r="CF51" s="57" t="str">
        <f aca="false">IF(OR(AND(CF$6&gt;=CP!$G47,CF$6&lt;=CP!$H47),AND(CF$6&gt;=CP!$K47,CF$6&lt;=CP!$L47),AND(CF$6&gt;=CP!$O47,CF$6&lt;=CP!$P47),AND(CF$6&gt;=CP!$S47,CF$6&lt;=CP!$T47),AND(CF$6&gt;=CP!$W47,CF$6&lt;=CP!$X47),AND(CF$6&gt;=CP!$AA47,CF$6&lt;=CP!$AB47)),"CP",IF(ISNA(HLOOKUP(CF$6,RTT!$B91:$M91,1,0)),"","RTT"))</f>
        <v/>
      </c>
      <c r="CG51" s="57" t="str">
        <f aca="false">IF(OR(AND(CG$6&gt;=CP!$G47,CG$6&lt;=CP!$H47),AND(CG$6&gt;=CP!$K47,CG$6&lt;=CP!$L47),AND(CG$6&gt;=CP!$O47,CG$6&lt;=CP!$P47),AND(CG$6&gt;=CP!$S47,CG$6&lt;=CP!$T47),AND(CG$6&gt;=CP!$W47,CG$6&lt;=CP!$X47),AND(CG$6&gt;=CP!$AA47,CG$6&lt;=CP!$AB47)),"CP",IF(ISNA(HLOOKUP(CG$6,RTT!$B91:$M91,1,0)),"","RTT"))</f>
        <v/>
      </c>
      <c r="CH51" s="57" t="str">
        <f aca="false">IF(OR(AND(CH$6&gt;=CP!$G47,CH$6&lt;=CP!$H47),AND(CH$6&gt;=CP!$K47,CH$6&lt;=CP!$L47),AND(CH$6&gt;=CP!$O47,CH$6&lt;=CP!$P47),AND(CH$6&gt;=CP!$S47,CH$6&lt;=CP!$T47),AND(CH$6&gt;=CP!$W47,CH$6&lt;=CP!$X47),AND(CH$6&gt;=CP!$AA47,CH$6&lt;=CP!$AB47)),"CP",IF(ISNA(HLOOKUP(CH$6,RTT!$B91:$M91,1,0)),"","RTT"))</f>
        <v/>
      </c>
      <c r="CI51" s="57" t="str">
        <f aca="false">IF(OR(AND(CI$6&gt;=CP!$G47,CI$6&lt;=CP!$H47),AND(CI$6&gt;=CP!$K47,CI$6&lt;=CP!$L47),AND(CI$6&gt;=CP!$O47,CI$6&lt;=CP!$P47),AND(CI$6&gt;=CP!$S47,CI$6&lt;=CP!$T47),AND(CI$6&gt;=CP!$W47,CI$6&lt;=CP!$X47),AND(CI$6&gt;=CP!$AA47,CI$6&lt;=CP!$AB47)),"CP",IF(ISNA(HLOOKUP(CI$6,RTT!$B91:$M91,1,0)),"","RTT"))</f>
        <v/>
      </c>
      <c r="CJ51" s="57" t="str">
        <f aca="false">IF(OR(AND(CJ$6&gt;=CP!$G47,CJ$6&lt;=CP!$H47),AND(CJ$6&gt;=CP!$K47,CJ$6&lt;=CP!$L47),AND(CJ$6&gt;=CP!$O47,CJ$6&lt;=CP!$P47),AND(CJ$6&gt;=CP!$S47,CJ$6&lt;=CP!$T47),AND(CJ$6&gt;=CP!$W47,CJ$6&lt;=CP!$X47),AND(CJ$6&gt;=CP!$AA47,CJ$6&lt;=CP!$AB47)),"CP",IF(ISNA(HLOOKUP(CJ$6,RTT!$B91:$M91,1,0)),"","RTT"))</f>
        <v/>
      </c>
      <c r="CK51" s="57" t="str">
        <f aca="false">IF(OR(AND(CK$6&gt;=CP!$G47,CK$6&lt;=CP!$H47),AND(CK$6&gt;=CP!$K47,CK$6&lt;=CP!$L47),AND(CK$6&gt;=CP!$O47,CK$6&lt;=CP!$P47),AND(CK$6&gt;=CP!$S47,CK$6&lt;=CP!$T47),AND(CK$6&gt;=CP!$W47,CK$6&lt;=CP!$X47),AND(CK$6&gt;=CP!$AA47,CK$6&lt;=CP!$AB47)),"CP",IF(ISNA(HLOOKUP(CK$6,RTT!$B91:$M91,1,0)),"","RTT"))</f>
        <v/>
      </c>
      <c r="CL51" s="57" t="str">
        <f aca="false">IF(OR(AND(CL$6&gt;=CP!$G47,CL$6&lt;=CP!$H47),AND(CL$6&gt;=CP!$K47,CL$6&lt;=CP!$L47),AND(CL$6&gt;=CP!$O47,CL$6&lt;=CP!$P47),AND(CL$6&gt;=CP!$S47,CL$6&lt;=CP!$T47),AND(CL$6&gt;=CP!$W47,CL$6&lt;=CP!$X47),AND(CL$6&gt;=CP!$AA47,CL$6&lt;=CP!$AB47)),"CP",IF(ISNA(HLOOKUP(CL$6,RTT!$B91:$M91,1,0)),"","RTT"))</f>
        <v/>
      </c>
      <c r="CM51" s="57" t="str">
        <f aca="false">IF(OR(AND(CM$6&gt;=CP!$G47,CM$6&lt;=CP!$H47),AND(CM$6&gt;=CP!$K47,CM$6&lt;=CP!$L47),AND(CM$6&gt;=CP!$O47,CM$6&lt;=CP!$P47),AND(CM$6&gt;=CP!$S47,CM$6&lt;=CP!$T47),AND(CM$6&gt;=CP!$W47,CM$6&lt;=CP!$X47),AND(CM$6&gt;=CP!$AA47,CM$6&lt;=CP!$AB47)),"CP",IF(ISNA(HLOOKUP(CM$6,RTT!$B91:$M91,1,0)),"","RTT"))</f>
        <v/>
      </c>
      <c r="CN51" s="57" t="str">
        <f aca="false">IF(OR(AND(CN$6&gt;=CP!$G47,CN$6&lt;=CP!$H47),AND(CN$6&gt;=CP!$K47,CN$6&lt;=CP!$L47),AND(CN$6&gt;=CP!$O47,CN$6&lt;=CP!$P47),AND(CN$6&gt;=CP!$S47,CN$6&lt;=CP!$T47),AND(CN$6&gt;=CP!$W47,CN$6&lt;=CP!$X47),AND(CN$6&gt;=CP!$AA47,CN$6&lt;=CP!$AB47)),"CP",IF(ISNA(HLOOKUP(CN$6,RTT!$B91:$M91,1,0)),"","RTT"))</f>
        <v/>
      </c>
      <c r="CO51" s="57" t="str">
        <f aca="false">IF(OR(AND(CO$6&gt;=CP!$G47,CO$6&lt;=CP!$H47),AND(CO$6&gt;=CP!$K47,CO$6&lt;=CP!$L47),AND(CO$6&gt;=CP!$O47,CO$6&lt;=CP!$P47),AND(CO$6&gt;=CP!$S47,CO$6&lt;=CP!$T47),AND(CO$6&gt;=CP!$W47,CO$6&lt;=CP!$X47),AND(CO$6&gt;=CP!$AA47,CO$6&lt;=CP!$AB47)),"CP",IF(ISNA(HLOOKUP(CO$6,RTT!$B91:$M91,1,0)),"","RTT"))</f>
        <v/>
      </c>
      <c r="CP51" s="58" t="str">
        <f aca="false">IF(OR(AND(CP$6&gt;=CP!$G47,CP$6&lt;=CP!$H47),AND(CP$6&gt;=CP!$K47,CP$6&lt;=CP!$L47),AND(CP$6&gt;=CP!$O47,CP$6&lt;=CP!$P47),AND(CP$6&gt;=CP!$S47,CP$6&lt;=CP!$T47),AND(CP$6&gt;=CP!$W47,CP$6&lt;=CP!$X47),AND(CP$6&gt;=CP!$AA47,CP$6&lt;=CP!$AB47)),"CP",IF(ISNA(HLOOKUP(CP$6,RTT!$B91:$M91,1,0)),"","RTT"))</f>
        <v/>
      </c>
    </row>
    <row r="52" customFormat="false" ht="14.4" hidden="false" customHeight="false" outlineLevel="0" collapsed="false">
      <c r="A52" s="12" t="s">
        <v>166</v>
      </c>
      <c r="B52" s="59" t="s">
        <v>116</v>
      </c>
      <c r="C52" s="57" t="str">
        <f aca="false">IF(OR(AND(C$6&gt;=CP!$G48,C$6&lt;=CP!$H48),AND(C$6&gt;=CP!$K48,C$6&lt;=CP!$L48),AND(C$6&gt;=CP!$O48,C$6&lt;=CP!$P48),AND(C$6&gt;=CP!$S48,C$6&lt;=CP!$T48),AND(C$6&gt;=CP!$W48,C$6&lt;=CP!$X48),AND(C$6&gt;=CP!$AA48,C$6&lt;=CP!$AB48)),"CP",IF(ISNA(HLOOKUP(C$6,RTT!$B92:$M92,1,0)),"","RTT"))</f>
        <v/>
      </c>
      <c r="D52" s="57" t="str">
        <f aca="false">IF(OR(AND(D$6&gt;=CP!$G48,D$6&lt;=CP!$H48),AND(D$6&gt;=CP!$K48,D$6&lt;=CP!$L48),AND(D$6&gt;=CP!$O48,D$6&lt;=CP!$P48),AND(D$6&gt;=CP!$S48,D$6&lt;=CP!$T48),AND(D$6&gt;=CP!$W48,D$6&lt;=CP!$X48),AND(D$6&gt;=CP!$AA48,D$6&lt;=CP!$AB48)),"CP",IF(ISNA(HLOOKUP(D$6,RTT!$B92:$M92,1,0)),"","RTT"))</f>
        <v/>
      </c>
      <c r="E52" s="57" t="str">
        <f aca="false">IF(OR(AND(E$6&gt;=CP!$G48,E$6&lt;=CP!$H48),AND(E$6&gt;=CP!$K48,E$6&lt;=CP!$L48),AND(E$6&gt;=CP!$O48,E$6&lt;=CP!$P48),AND(E$6&gt;=CP!$S48,E$6&lt;=CP!$T48),AND(E$6&gt;=CP!$W48,E$6&lt;=CP!$X48),AND(E$6&gt;=CP!$AA48,E$6&lt;=CP!$AB48)),"CP",IF(ISNA(HLOOKUP(E$6,RTT!$B92:$M92,1,0)),"","RTT"))</f>
        <v/>
      </c>
      <c r="F52" s="57" t="str">
        <f aca="false">IF(OR(AND(F$6&gt;=CP!$G48,F$6&lt;=CP!$H48),AND(F$6&gt;=CP!$K48,F$6&lt;=CP!$L48),AND(F$6&gt;=CP!$O48,F$6&lt;=CP!$P48),AND(F$6&gt;=CP!$S48,F$6&lt;=CP!$T48),AND(F$6&gt;=CP!$W48,F$6&lt;=CP!$X48),AND(F$6&gt;=CP!$AA48,F$6&lt;=CP!$AB48)),"CP",IF(ISNA(HLOOKUP(F$6,RTT!$B92:$M92,1,0)),"","RTT"))</f>
        <v/>
      </c>
      <c r="G52" s="57" t="str">
        <f aca="false">IF(OR(AND(G$6&gt;=CP!$G48,G$6&lt;=CP!$H48),AND(G$6&gt;=CP!$K48,G$6&lt;=CP!$L48),AND(G$6&gt;=CP!$O48,G$6&lt;=CP!$P48),AND(G$6&gt;=CP!$S48,G$6&lt;=CP!$T48),AND(G$6&gt;=CP!$W48,G$6&lt;=CP!$X48),AND(G$6&gt;=CP!$AA48,G$6&lt;=CP!$AB48)),"CP",IF(ISNA(HLOOKUP(G$6,RTT!$B92:$M92,1,0)),"","RTT"))</f>
        <v/>
      </c>
      <c r="H52" s="57" t="str">
        <f aca="false">IF(OR(AND(H$6&gt;=CP!$G48,H$6&lt;=CP!$H48),AND(H$6&gt;=CP!$K48,H$6&lt;=CP!$L48),AND(H$6&gt;=CP!$O48,H$6&lt;=CP!$P48),AND(H$6&gt;=CP!$S48,H$6&lt;=CP!$T48),AND(H$6&gt;=CP!$W48,H$6&lt;=CP!$X48),AND(H$6&gt;=CP!$AA48,H$6&lt;=CP!$AB48)),"CP",IF(ISNA(HLOOKUP(H$6,RTT!$B92:$M92,1,0)),"","RTT"))</f>
        <v/>
      </c>
      <c r="I52" s="57" t="str">
        <f aca="false">IF(OR(AND(I$6&gt;=CP!$G48,I$6&lt;=CP!$H48),AND(I$6&gt;=CP!$K48,I$6&lt;=CP!$L48),AND(I$6&gt;=CP!$O48,I$6&lt;=CP!$P48),AND(I$6&gt;=CP!$S48,I$6&lt;=CP!$T48),AND(I$6&gt;=CP!$W48,I$6&lt;=CP!$X48),AND(I$6&gt;=CP!$AA48,I$6&lt;=CP!$AB48)),"CP",IF(ISNA(HLOOKUP(I$6,RTT!$B92:$M92,1,0)),"","RTT"))</f>
        <v/>
      </c>
      <c r="J52" s="57" t="str">
        <f aca="false">IF(OR(AND(J$6&gt;=CP!$G48,J$6&lt;=CP!$H48),AND(J$6&gt;=CP!$K48,J$6&lt;=CP!$L48),AND(J$6&gt;=CP!$O48,J$6&lt;=CP!$P48),AND(J$6&gt;=CP!$S48,J$6&lt;=CP!$T48),AND(J$6&gt;=CP!$W48,J$6&lt;=CP!$X48),AND(J$6&gt;=CP!$AA48,J$6&lt;=CP!$AB48)),"CP",IF(ISNA(HLOOKUP(J$6,RTT!$B92:$M92,1,0)),"","RTT"))</f>
        <v/>
      </c>
      <c r="K52" s="57" t="str">
        <f aca="false">IF(OR(AND(K$6&gt;=CP!$G48,K$6&lt;=CP!$H48),AND(K$6&gt;=CP!$K48,K$6&lt;=CP!$L48),AND(K$6&gt;=CP!$O48,K$6&lt;=CP!$P48),AND(K$6&gt;=CP!$S48,K$6&lt;=CP!$T48),AND(K$6&gt;=CP!$W48,K$6&lt;=CP!$X48),AND(K$6&gt;=CP!$AA48,K$6&lt;=CP!$AB48)),"CP",IF(ISNA(HLOOKUP(K$6,RTT!$B92:$M92,1,0)),"","RTT"))</f>
        <v/>
      </c>
      <c r="L52" s="57" t="str">
        <f aca="false">IF(OR(AND(L$6&gt;=CP!$G48,L$6&lt;=CP!$H48),AND(L$6&gt;=CP!$K48,L$6&lt;=CP!$L48),AND(L$6&gt;=CP!$O48,L$6&lt;=CP!$P48),AND(L$6&gt;=CP!$S48,L$6&lt;=CP!$T48),AND(L$6&gt;=CP!$W48,L$6&lt;=CP!$X48),AND(L$6&gt;=CP!$AA48,L$6&lt;=CP!$AB48)),"CP",IF(ISNA(HLOOKUP(L$6,RTT!$B92:$M92,1,0)),"","RTT"))</f>
        <v/>
      </c>
      <c r="M52" s="57" t="str">
        <f aca="false">IF(OR(AND(M$6&gt;=CP!$G48,M$6&lt;=CP!$H48),AND(M$6&gt;=CP!$K48,M$6&lt;=CP!$L48),AND(M$6&gt;=CP!$O48,M$6&lt;=CP!$P48),AND(M$6&gt;=CP!$S48,M$6&lt;=CP!$T48),AND(M$6&gt;=CP!$W48,M$6&lt;=CP!$X48),AND(M$6&gt;=CP!$AA48,M$6&lt;=CP!$AB48)),"CP",IF(ISNA(HLOOKUP(M$6,RTT!$B92:$M92,1,0)),"","RTT"))</f>
        <v/>
      </c>
      <c r="N52" s="57" t="str">
        <f aca="false">IF(OR(AND(N$6&gt;=CP!$G48,N$6&lt;=CP!$H48),AND(N$6&gt;=CP!$K48,N$6&lt;=CP!$L48),AND(N$6&gt;=CP!$O48,N$6&lt;=CP!$P48),AND(N$6&gt;=CP!$S48,N$6&lt;=CP!$T48),AND(N$6&gt;=CP!$W48,N$6&lt;=CP!$X48),AND(N$6&gt;=CP!$AA48,N$6&lt;=CP!$AB48)),"CP",IF(ISNA(HLOOKUP(N$6,RTT!$B92:$M92,1,0)),"","RTT"))</f>
        <v/>
      </c>
      <c r="O52" s="57" t="str">
        <f aca="false">IF(OR(AND(O$6&gt;=CP!$G48,O$6&lt;=CP!$H48),AND(O$6&gt;=CP!$K48,O$6&lt;=CP!$L48),AND(O$6&gt;=CP!$O48,O$6&lt;=CP!$P48),AND(O$6&gt;=CP!$S48,O$6&lt;=CP!$T48),AND(O$6&gt;=CP!$W48,O$6&lt;=CP!$X48),AND(O$6&gt;=CP!$AA48,O$6&lt;=CP!$AB48)),"CP",IF(ISNA(HLOOKUP(O$6,RTT!$B92:$M92,1,0)),"","RTT"))</f>
        <v/>
      </c>
      <c r="P52" s="57" t="str">
        <f aca="false">IF(OR(AND(P$6&gt;=CP!$G48,P$6&lt;=CP!$H48),AND(P$6&gt;=CP!$K48,P$6&lt;=CP!$L48),AND(P$6&gt;=CP!$O48,P$6&lt;=CP!$P48),AND(P$6&gt;=CP!$S48,P$6&lt;=CP!$T48),AND(P$6&gt;=CP!$W48,P$6&lt;=CP!$X48),AND(P$6&gt;=CP!$AA48,P$6&lt;=CP!$AB48)),"CP",IF(ISNA(HLOOKUP(P$6,RTT!$B92:$M92,1,0)),"","RTT"))</f>
        <v/>
      </c>
      <c r="Q52" s="57" t="str">
        <f aca="false">IF(OR(AND(Q$6&gt;=CP!$G48,Q$6&lt;=CP!$H48),AND(Q$6&gt;=CP!$K48,Q$6&lt;=CP!$L48),AND(Q$6&gt;=CP!$O48,Q$6&lt;=CP!$P48),AND(Q$6&gt;=CP!$S48,Q$6&lt;=CP!$T48),AND(Q$6&gt;=CP!$W48,Q$6&lt;=CP!$X48),AND(Q$6&gt;=CP!$AA48,Q$6&lt;=CP!$AB48)),"CP",IF(ISNA(HLOOKUP(Q$6,RTT!$B92:$M92,1,0)),"","RTT"))</f>
        <v/>
      </c>
      <c r="R52" s="57" t="str">
        <f aca="false">IF(OR(AND(R$6&gt;=CP!$G48,R$6&lt;=CP!$H48),AND(R$6&gt;=CP!$K48,R$6&lt;=CP!$L48),AND(R$6&gt;=CP!$O48,R$6&lt;=CP!$P48),AND(R$6&gt;=CP!$S48,R$6&lt;=CP!$T48),AND(R$6&gt;=CP!$W48,R$6&lt;=CP!$X48),AND(R$6&gt;=CP!$AA48,R$6&lt;=CP!$AB48)),"CP",IF(ISNA(HLOOKUP(R$6,RTT!$B92:$M92,1,0)),"","RTT"))</f>
        <v/>
      </c>
      <c r="S52" s="57" t="str">
        <f aca="false">IF(OR(AND(S$6&gt;=CP!$G48,S$6&lt;=CP!$H48),AND(S$6&gt;=CP!$K48,S$6&lt;=CP!$L48),AND(S$6&gt;=CP!$O48,S$6&lt;=CP!$P48),AND(S$6&gt;=CP!$S48,S$6&lt;=CP!$T48),AND(S$6&gt;=CP!$W48,S$6&lt;=CP!$X48),AND(S$6&gt;=CP!$AA48,S$6&lt;=CP!$AB48)),"CP",IF(ISNA(HLOOKUP(S$6,RTT!$B92:$M92,1,0)),"","RTT"))</f>
        <v/>
      </c>
      <c r="T52" s="57" t="str">
        <f aca="false">IF(OR(AND(T$6&gt;=CP!$G48,T$6&lt;=CP!$H48),AND(T$6&gt;=CP!$K48,T$6&lt;=CP!$L48),AND(T$6&gt;=CP!$O48,T$6&lt;=CP!$P48),AND(T$6&gt;=CP!$S48,T$6&lt;=CP!$T48),AND(T$6&gt;=CP!$W48,T$6&lt;=CP!$X48),AND(T$6&gt;=CP!$AA48,T$6&lt;=CP!$AB48)),"CP",IF(ISNA(HLOOKUP(T$6,RTT!$B92:$M92,1,0)),"","RTT"))</f>
        <v/>
      </c>
      <c r="U52" s="57" t="str">
        <f aca="false">IF(OR(AND(U$6&gt;=CP!$G48,U$6&lt;=CP!$H48),AND(U$6&gt;=CP!$K48,U$6&lt;=CP!$L48),AND(U$6&gt;=CP!$O48,U$6&lt;=CP!$P48),AND(U$6&gt;=CP!$S48,U$6&lt;=CP!$T48),AND(U$6&gt;=CP!$W48,U$6&lt;=CP!$X48),AND(U$6&gt;=CP!$AA48,U$6&lt;=CP!$AB48)),"CP",IF(ISNA(HLOOKUP(U$6,RTT!$B92:$M92,1,0)),"","RTT"))</f>
        <v/>
      </c>
      <c r="V52" s="57" t="str">
        <f aca="false">IF(OR(AND(V$6&gt;=CP!$G48,V$6&lt;=CP!$H48),AND(V$6&gt;=CP!$K48,V$6&lt;=CP!$L48),AND(V$6&gt;=CP!$O48,V$6&lt;=CP!$P48),AND(V$6&gt;=CP!$S48,V$6&lt;=CP!$T48),AND(V$6&gt;=CP!$W48,V$6&lt;=CP!$X48),AND(V$6&gt;=CP!$AA48,V$6&lt;=CP!$AB48)),"CP",IF(ISNA(HLOOKUP(V$6,RTT!$B92:$M92,1,0)),"","RTT"))</f>
        <v/>
      </c>
      <c r="W52" s="57" t="str">
        <f aca="false">IF(OR(AND(W$6&gt;=CP!$G48,W$6&lt;=CP!$H48),AND(W$6&gt;=CP!$K48,W$6&lt;=CP!$L48),AND(W$6&gt;=CP!$O48,W$6&lt;=CP!$P48),AND(W$6&gt;=CP!$S48,W$6&lt;=CP!$T48),AND(W$6&gt;=CP!$W48,W$6&lt;=CP!$X48),AND(W$6&gt;=CP!$AA48,W$6&lt;=CP!$AB48)),"CP",IF(ISNA(HLOOKUP(W$6,RTT!$B92:$M92,1,0)),"","RTT"))</f>
        <v/>
      </c>
      <c r="X52" s="57" t="str">
        <f aca="false">IF(OR(AND(X$6&gt;=CP!$G48,X$6&lt;=CP!$H48),AND(X$6&gt;=CP!$K48,X$6&lt;=CP!$L48),AND(X$6&gt;=CP!$O48,X$6&lt;=CP!$P48),AND(X$6&gt;=CP!$S48,X$6&lt;=CP!$T48),AND(X$6&gt;=CP!$W48,X$6&lt;=CP!$X48),AND(X$6&gt;=CP!$AA48,X$6&lt;=CP!$AB48)),"CP",IF(ISNA(HLOOKUP(X$6,RTT!$B92:$M92,1,0)),"","RTT"))</f>
        <v/>
      </c>
      <c r="Y52" s="57" t="str">
        <f aca="false">IF(OR(AND(Y$6&gt;=CP!$G48,Y$6&lt;=CP!$H48),AND(Y$6&gt;=CP!$K48,Y$6&lt;=CP!$L48),AND(Y$6&gt;=CP!$O48,Y$6&lt;=CP!$P48),AND(Y$6&gt;=CP!$S48,Y$6&lt;=CP!$T48),AND(Y$6&gt;=CP!$W48,Y$6&lt;=CP!$X48),AND(Y$6&gt;=CP!$AA48,Y$6&lt;=CP!$AB48)),"CP",IF(ISNA(HLOOKUP(Y$6,RTT!$B92:$M92,1,0)),"","RTT"))</f>
        <v/>
      </c>
      <c r="Z52" s="57" t="str">
        <f aca="false">IF(OR(AND(Z$6&gt;=CP!$G48,Z$6&lt;=CP!$H48),AND(Z$6&gt;=CP!$K48,Z$6&lt;=CP!$L48),AND(Z$6&gt;=CP!$O48,Z$6&lt;=CP!$P48),AND(Z$6&gt;=CP!$S48,Z$6&lt;=CP!$T48),AND(Z$6&gt;=CP!$W48,Z$6&lt;=CP!$X48),AND(Z$6&gt;=CP!$AA48,Z$6&lt;=CP!$AB48)),"CP",IF(ISNA(HLOOKUP(Z$6,RTT!$B92:$M92,1,0)),"","RTT"))</f>
        <v/>
      </c>
      <c r="AA52" s="57" t="str">
        <f aca="false">IF(OR(AND(AA$6&gt;=CP!$G48,AA$6&lt;=CP!$H48),AND(AA$6&gt;=CP!$K48,AA$6&lt;=CP!$L48),AND(AA$6&gt;=CP!$O48,AA$6&lt;=CP!$P48),AND(AA$6&gt;=CP!$S48,AA$6&lt;=CP!$T48),AND(AA$6&gt;=CP!$W48,AA$6&lt;=CP!$X48),AND(AA$6&gt;=CP!$AA48,AA$6&lt;=CP!$AB48)),"CP",IF(ISNA(HLOOKUP(AA$6,RTT!$B92:$M92,1,0)),"","RTT"))</f>
        <v/>
      </c>
      <c r="AB52" s="57" t="str">
        <f aca="false">IF(OR(AND(AB$6&gt;=CP!$G48,AB$6&lt;=CP!$H48),AND(AB$6&gt;=CP!$K48,AB$6&lt;=CP!$L48),AND(AB$6&gt;=CP!$O48,AB$6&lt;=CP!$P48),AND(AB$6&gt;=CP!$S48,AB$6&lt;=CP!$T48),AND(AB$6&gt;=CP!$W48,AB$6&lt;=CP!$X48),AND(AB$6&gt;=CP!$AA48,AB$6&lt;=CP!$AB48)),"CP",IF(ISNA(HLOOKUP(AB$6,RTT!$B92:$M92,1,0)),"","RTT"))</f>
        <v/>
      </c>
      <c r="AC52" s="57" t="str">
        <f aca="false">IF(OR(AND(AC$6&gt;=CP!$G48,AC$6&lt;=CP!$H48),AND(AC$6&gt;=CP!$K48,AC$6&lt;=CP!$L48),AND(AC$6&gt;=CP!$O48,AC$6&lt;=CP!$P48),AND(AC$6&gt;=CP!$S48,AC$6&lt;=CP!$T48),AND(AC$6&gt;=CP!$W48,AC$6&lt;=CP!$X48),AND(AC$6&gt;=CP!$AA48,AC$6&lt;=CP!$AB48)),"CP",IF(ISNA(HLOOKUP(AC$6,RTT!$B92:$M92,1,0)),"","RTT"))</f>
        <v/>
      </c>
      <c r="AD52" s="57" t="str">
        <f aca="false">IF(OR(AND(AD$6&gt;=CP!$G48,AD$6&lt;=CP!$H48),AND(AD$6&gt;=CP!$K48,AD$6&lt;=CP!$L48),AND(AD$6&gt;=CP!$O48,AD$6&lt;=CP!$P48),AND(AD$6&gt;=CP!$S48,AD$6&lt;=CP!$T48),AND(AD$6&gt;=CP!$W48,AD$6&lt;=CP!$X48),AND(AD$6&gt;=CP!$AA48,AD$6&lt;=CP!$AB48)),"CP",IF(ISNA(HLOOKUP(AD$6,RTT!$B92:$M92,1,0)),"","RTT"))</f>
        <v/>
      </c>
      <c r="AE52" s="57" t="str">
        <f aca="false">IF(OR(AND(AE$6&gt;=CP!$G48,AE$6&lt;=CP!$H48),AND(AE$6&gt;=CP!$K48,AE$6&lt;=CP!$L48),AND(AE$6&gt;=CP!$O48,AE$6&lt;=CP!$P48),AND(AE$6&gt;=CP!$S48,AE$6&lt;=CP!$T48),AND(AE$6&gt;=CP!$W48,AE$6&lt;=CP!$X48),AND(AE$6&gt;=CP!$AA48,AE$6&lt;=CP!$AB48)),"CP",IF(ISNA(HLOOKUP(AE$6,RTT!$B92:$M92,1,0)),"","RTT"))</f>
        <v/>
      </c>
      <c r="AF52" s="57" t="str">
        <f aca="false">IF(OR(AND(AF$6&gt;=CP!$G48,AF$6&lt;=CP!$H48),AND(AF$6&gt;=CP!$K48,AF$6&lt;=CP!$L48),AND(AF$6&gt;=CP!$O48,AF$6&lt;=CP!$P48),AND(AF$6&gt;=CP!$S48,AF$6&lt;=CP!$T48),AND(AF$6&gt;=CP!$W48,AF$6&lt;=CP!$X48),AND(AF$6&gt;=CP!$AA48,AF$6&lt;=CP!$AB48)),"CP",IF(ISNA(HLOOKUP(AF$6,RTT!$B92:$M92,1,0)),"","RTT"))</f>
        <v/>
      </c>
      <c r="AG52" s="57" t="str">
        <f aca="false">IF(OR(AND(AG$6&gt;=CP!$G48,AG$6&lt;=CP!$H48),AND(AG$6&gt;=CP!$K48,AG$6&lt;=CP!$L48),AND(AG$6&gt;=CP!$O48,AG$6&lt;=CP!$P48),AND(AG$6&gt;=CP!$S48,AG$6&lt;=CP!$T48),AND(AG$6&gt;=CP!$W48,AG$6&lt;=CP!$X48),AND(AG$6&gt;=CP!$AA48,AG$6&lt;=CP!$AB48)),"CP",IF(ISNA(HLOOKUP(AG$6,RTT!$B92:$M92,1,0)),"","RTT"))</f>
        <v/>
      </c>
      <c r="AH52" s="57" t="str">
        <f aca="false">IF(OR(AND(AH$6&gt;=CP!$G48,AH$6&lt;=CP!$H48),AND(AH$6&gt;=CP!$K48,AH$6&lt;=CP!$L48),AND(AH$6&gt;=CP!$O48,AH$6&lt;=CP!$P48),AND(AH$6&gt;=CP!$S48,AH$6&lt;=CP!$T48),AND(AH$6&gt;=CP!$W48,AH$6&lt;=CP!$X48),AND(AH$6&gt;=CP!$AA48,AH$6&lt;=CP!$AB48)),"CP",IF(ISNA(HLOOKUP(AH$6,RTT!$B92:$M92,1,0)),"","RTT"))</f>
        <v/>
      </c>
      <c r="AI52" s="57" t="str">
        <f aca="false">IF(OR(AND(AI$6&gt;=CP!$G48,AI$6&lt;=CP!$H48),AND(AI$6&gt;=CP!$K48,AI$6&lt;=CP!$L48),AND(AI$6&gt;=CP!$O48,AI$6&lt;=CP!$P48),AND(AI$6&gt;=CP!$S48,AI$6&lt;=CP!$T48),AND(AI$6&gt;=CP!$W48,AI$6&lt;=CP!$X48),AND(AI$6&gt;=CP!$AA48,AI$6&lt;=CP!$AB48)),"CP",IF(ISNA(HLOOKUP(AI$6,RTT!$B92:$M92,1,0)),"","RTT"))</f>
        <v/>
      </c>
      <c r="AJ52" s="57" t="str">
        <f aca="false">IF(OR(AND(AJ$6&gt;=CP!$G48,AJ$6&lt;=CP!$H48),AND(AJ$6&gt;=CP!$K48,AJ$6&lt;=CP!$L48),AND(AJ$6&gt;=CP!$O48,AJ$6&lt;=CP!$P48),AND(AJ$6&gt;=CP!$S48,AJ$6&lt;=CP!$T48),AND(AJ$6&gt;=CP!$W48,AJ$6&lt;=CP!$X48),AND(AJ$6&gt;=CP!$AA48,AJ$6&lt;=CP!$AB48)),"CP",IF(ISNA(HLOOKUP(AJ$6,RTT!$B92:$M92,1,0)),"","RTT"))</f>
        <v/>
      </c>
      <c r="AK52" s="57" t="str">
        <f aca="false">IF(OR(AND(AK$6&gt;=CP!$G48,AK$6&lt;=CP!$H48),AND(AK$6&gt;=CP!$K48,AK$6&lt;=CP!$L48),AND(AK$6&gt;=CP!$O48,AK$6&lt;=CP!$P48),AND(AK$6&gt;=CP!$S48,AK$6&lt;=CP!$T48),AND(AK$6&gt;=CP!$W48,AK$6&lt;=CP!$X48),AND(AK$6&gt;=CP!$AA48,AK$6&lt;=CP!$AB48)),"CP",IF(ISNA(HLOOKUP(AK$6,RTT!$B92:$M92,1,0)),"","RTT"))</f>
        <v/>
      </c>
      <c r="AL52" s="57" t="str">
        <f aca="false">IF(OR(AND(AL$6&gt;=CP!$G48,AL$6&lt;=CP!$H48),AND(AL$6&gt;=CP!$K48,AL$6&lt;=CP!$L48),AND(AL$6&gt;=CP!$O48,AL$6&lt;=CP!$P48),AND(AL$6&gt;=CP!$S48,AL$6&lt;=CP!$T48),AND(AL$6&gt;=CP!$W48,AL$6&lt;=CP!$X48),AND(AL$6&gt;=CP!$AA48,AL$6&lt;=CP!$AB48)),"CP",IF(ISNA(HLOOKUP(AL$6,RTT!$B92:$M92,1,0)),"","RTT"))</f>
        <v/>
      </c>
      <c r="AM52" s="57" t="str">
        <f aca="false">IF(OR(AND(AM$6&gt;=CP!$G48,AM$6&lt;=CP!$H48),AND(AM$6&gt;=CP!$K48,AM$6&lt;=CP!$L48),AND(AM$6&gt;=CP!$O48,AM$6&lt;=CP!$P48),AND(AM$6&gt;=CP!$S48,AM$6&lt;=CP!$T48),AND(AM$6&gt;=CP!$W48,AM$6&lt;=CP!$X48),AND(AM$6&gt;=CP!$AA48,AM$6&lt;=CP!$AB48)),"CP",IF(ISNA(HLOOKUP(AM$6,RTT!$B92:$M92,1,0)),"","RTT"))</f>
        <v/>
      </c>
      <c r="AN52" s="57" t="str">
        <f aca="false">IF(OR(AND(AN$6&gt;=CP!$G48,AN$6&lt;=CP!$H48),AND(AN$6&gt;=CP!$K48,AN$6&lt;=CP!$L48),AND(AN$6&gt;=CP!$O48,AN$6&lt;=CP!$P48),AND(AN$6&gt;=CP!$S48,AN$6&lt;=CP!$T48),AND(AN$6&gt;=CP!$W48,AN$6&lt;=CP!$X48),AND(AN$6&gt;=CP!$AA48,AN$6&lt;=CP!$AB48)),"CP",IF(ISNA(HLOOKUP(AN$6,RTT!$B92:$M92,1,0)),"","RTT"))</f>
        <v/>
      </c>
      <c r="AO52" s="57" t="str">
        <f aca="false">IF(OR(AND(AO$6&gt;=CP!$G48,AO$6&lt;=CP!$H48),AND(AO$6&gt;=CP!$K48,AO$6&lt;=CP!$L48),AND(AO$6&gt;=CP!$O48,AO$6&lt;=CP!$P48),AND(AO$6&gt;=CP!$S48,AO$6&lt;=CP!$T48),AND(AO$6&gt;=CP!$W48,AO$6&lt;=CP!$X48),AND(AO$6&gt;=CP!$AA48,AO$6&lt;=CP!$AB48)),"CP",IF(ISNA(HLOOKUP(AO$6,RTT!$B92:$M92,1,0)),"","RTT"))</f>
        <v/>
      </c>
      <c r="AP52" s="57" t="str">
        <f aca="false">IF(OR(AND(AP$6&gt;=CP!$G48,AP$6&lt;=CP!$H48),AND(AP$6&gt;=CP!$K48,AP$6&lt;=CP!$L48),AND(AP$6&gt;=CP!$O48,AP$6&lt;=CP!$P48),AND(AP$6&gt;=CP!$S48,AP$6&lt;=CP!$T48),AND(AP$6&gt;=CP!$W48,AP$6&lt;=CP!$X48),AND(AP$6&gt;=CP!$AA48,AP$6&lt;=CP!$AB48)),"CP",IF(ISNA(HLOOKUP(AP$6,RTT!$B92:$M92,1,0)),"","RTT"))</f>
        <v/>
      </c>
      <c r="AQ52" s="57" t="str">
        <f aca="false">IF(OR(AND(AQ$6&gt;=CP!$G48,AQ$6&lt;=CP!$H48),AND(AQ$6&gt;=CP!$K48,AQ$6&lt;=CP!$L48),AND(AQ$6&gt;=CP!$O48,AQ$6&lt;=CP!$P48),AND(AQ$6&gt;=CP!$S48,AQ$6&lt;=CP!$T48),AND(AQ$6&gt;=CP!$W48,AQ$6&lt;=CP!$X48),AND(AQ$6&gt;=CP!$AA48,AQ$6&lt;=CP!$AB48)),"CP",IF(ISNA(HLOOKUP(AQ$6,RTT!$B92:$M92,1,0)),"","RTT"))</f>
        <v/>
      </c>
      <c r="AR52" s="57" t="str">
        <f aca="false">IF(OR(AND(AR$6&gt;=CP!$G48,AR$6&lt;=CP!$H48),AND(AR$6&gt;=CP!$K48,AR$6&lt;=CP!$L48),AND(AR$6&gt;=CP!$O48,AR$6&lt;=CP!$P48),AND(AR$6&gt;=CP!$S48,AR$6&lt;=CP!$T48),AND(AR$6&gt;=CP!$W48,AR$6&lt;=CP!$X48),AND(AR$6&gt;=CP!$AA48,AR$6&lt;=CP!$AB48)),"CP",IF(ISNA(HLOOKUP(AR$6,RTT!$B92:$M92,1,0)),"","RTT"))</f>
        <v/>
      </c>
      <c r="AS52" s="57" t="str">
        <f aca="false">IF(OR(AND(AS$6&gt;=CP!$G48,AS$6&lt;=CP!$H48),AND(AS$6&gt;=CP!$K48,AS$6&lt;=CP!$L48),AND(AS$6&gt;=CP!$O48,AS$6&lt;=CP!$P48),AND(AS$6&gt;=CP!$S48,AS$6&lt;=CP!$T48),AND(AS$6&gt;=CP!$W48,AS$6&lt;=CP!$X48),AND(AS$6&gt;=CP!$AA48,AS$6&lt;=CP!$AB48)),"CP",IF(ISNA(HLOOKUP(AS$6,RTT!$B92:$M92,1,0)),"","RTT"))</f>
        <v/>
      </c>
      <c r="AT52" s="57" t="str">
        <f aca="false">IF(OR(AND(AT$6&gt;=CP!$G48,AT$6&lt;=CP!$H48),AND(AT$6&gt;=CP!$K48,AT$6&lt;=CP!$L48),AND(AT$6&gt;=CP!$O48,AT$6&lt;=CP!$P48),AND(AT$6&gt;=CP!$S48,AT$6&lt;=CP!$T48),AND(AT$6&gt;=CP!$W48,AT$6&lt;=CP!$X48),AND(AT$6&gt;=CP!$AA48,AT$6&lt;=CP!$AB48)),"CP",IF(ISNA(HLOOKUP(AT$6,RTT!$B92:$M92,1,0)),"","RTT"))</f>
        <v/>
      </c>
      <c r="AU52" s="57" t="str">
        <f aca="false">IF(OR(AND(AU$6&gt;=CP!$G48,AU$6&lt;=CP!$H48),AND(AU$6&gt;=CP!$K48,AU$6&lt;=CP!$L48),AND(AU$6&gt;=CP!$O48,AU$6&lt;=CP!$P48),AND(AU$6&gt;=CP!$S48,AU$6&lt;=CP!$T48),AND(AU$6&gt;=CP!$W48,AU$6&lt;=CP!$X48),AND(AU$6&gt;=CP!$AA48,AU$6&lt;=CP!$AB48)),"CP",IF(ISNA(HLOOKUP(AU$6,RTT!$B92:$M92,1,0)),"","RTT"))</f>
        <v/>
      </c>
      <c r="AV52" s="57" t="str">
        <f aca="false">IF(OR(AND(AV$6&gt;=CP!$G48,AV$6&lt;=CP!$H48),AND(AV$6&gt;=CP!$K48,AV$6&lt;=CP!$L48),AND(AV$6&gt;=CP!$O48,AV$6&lt;=CP!$P48),AND(AV$6&gt;=CP!$S48,AV$6&lt;=CP!$T48),AND(AV$6&gt;=CP!$W48,AV$6&lt;=CP!$X48),AND(AV$6&gt;=CP!$AA48,AV$6&lt;=CP!$AB48)),"CP",IF(ISNA(HLOOKUP(AV$6,RTT!$B92:$M92,1,0)),"","RTT"))</f>
        <v/>
      </c>
      <c r="AW52" s="57" t="str">
        <f aca="false">IF(OR(AND(AW$6&gt;=CP!$G48,AW$6&lt;=CP!$H48),AND(AW$6&gt;=CP!$K48,AW$6&lt;=CP!$L48),AND(AW$6&gt;=CP!$O48,AW$6&lt;=CP!$P48),AND(AW$6&gt;=CP!$S48,AW$6&lt;=CP!$T48),AND(AW$6&gt;=CP!$W48,AW$6&lt;=CP!$X48),AND(AW$6&gt;=CP!$AA48,AW$6&lt;=CP!$AB48)),"CP",IF(ISNA(HLOOKUP(AW$6,RTT!$B92:$M92,1,0)),"","RTT"))</f>
        <v/>
      </c>
      <c r="AX52" s="57" t="str">
        <f aca="false">IF(OR(AND(AX$6&gt;=CP!$G48,AX$6&lt;=CP!$H48),AND(AX$6&gt;=CP!$K48,AX$6&lt;=CP!$L48),AND(AX$6&gt;=CP!$O48,AX$6&lt;=CP!$P48),AND(AX$6&gt;=CP!$S48,AX$6&lt;=CP!$T48),AND(AX$6&gt;=CP!$W48,AX$6&lt;=CP!$X48),AND(AX$6&gt;=CP!$AA48,AX$6&lt;=CP!$AB48)),"CP",IF(ISNA(HLOOKUP(AX$6,RTT!$B92:$M92,1,0)),"","RTT"))</f>
        <v/>
      </c>
      <c r="AY52" s="57" t="str">
        <f aca="false">IF(OR(AND(AY$6&gt;=CP!$G48,AY$6&lt;=CP!$H48),AND(AY$6&gt;=CP!$K48,AY$6&lt;=CP!$L48),AND(AY$6&gt;=CP!$O48,AY$6&lt;=CP!$P48),AND(AY$6&gt;=CP!$S48,AY$6&lt;=CP!$T48),AND(AY$6&gt;=CP!$W48,AY$6&lt;=CP!$X48),AND(AY$6&gt;=CP!$AA48,AY$6&lt;=CP!$AB48)),"CP",IF(ISNA(HLOOKUP(AY$6,RTT!$B92:$M92,1,0)),"","RTT"))</f>
        <v/>
      </c>
      <c r="AZ52" s="57" t="str">
        <f aca="false">IF(OR(AND(AZ$6&gt;=CP!$G48,AZ$6&lt;=CP!$H48),AND(AZ$6&gt;=CP!$K48,AZ$6&lt;=CP!$L48),AND(AZ$6&gt;=CP!$O48,AZ$6&lt;=CP!$P48),AND(AZ$6&gt;=CP!$S48,AZ$6&lt;=CP!$T48),AND(AZ$6&gt;=CP!$W48,AZ$6&lt;=CP!$X48),AND(AZ$6&gt;=CP!$AA48,AZ$6&lt;=CP!$AB48)),"CP",IF(ISNA(HLOOKUP(AZ$6,RTT!$B92:$M92,1,0)),"","RTT"))</f>
        <v/>
      </c>
      <c r="BA52" s="57" t="str">
        <f aca="false">IF(OR(AND(BA$6&gt;=CP!$G48,BA$6&lt;=CP!$H48),AND(BA$6&gt;=CP!$K48,BA$6&lt;=CP!$L48),AND(BA$6&gt;=CP!$O48,BA$6&lt;=CP!$P48),AND(BA$6&gt;=CP!$S48,BA$6&lt;=CP!$T48),AND(BA$6&gt;=CP!$W48,BA$6&lt;=CP!$X48),AND(BA$6&gt;=CP!$AA48,BA$6&lt;=CP!$AB48)),"CP",IF(ISNA(HLOOKUP(BA$6,RTT!$B92:$M92,1,0)),"","RTT"))</f>
        <v/>
      </c>
      <c r="BB52" s="57" t="str">
        <f aca="false">IF(OR(AND(BB$6&gt;=CP!$G48,BB$6&lt;=CP!$H48),AND(BB$6&gt;=CP!$K48,BB$6&lt;=CP!$L48),AND(BB$6&gt;=CP!$O48,BB$6&lt;=CP!$P48),AND(BB$6&gt;=CP!$S48,BB$6&lt;=CP!$T48),AND(BB$6&gt;=CP!$W48,BB$6&lt;=CP!$X48),AND(BB$6&gt;=CP!$AA48,BB$6&lt;=CP!$AB48)),"CP",IF(ISNA(HLOOKUP(BB$6,RTT!$B92:$M92,1,0)),"","RTT"))</f>
        <v/>
      </c>
      <c r="BC52" s="57" t="str">
        <f aca="false">IF(OR(AND(BC$6&gt;=CP!$G48,BC$6&lt;=CP!$H48),AND(BC$6&gt;=CP!$K48,BC$6&lt;=CP!$L48),AND(BC$6&gt;=CP!$O48,BC$6&lt;=CP!$P48),AND(BC$6&gt;=CP!$S48,BC$6&lt;=CP!$T48),AND(BC$6&gt;=CP!$W48,BC$6&lt;=CP!$X48),AND(BC$6&gt;=CP!$AA48,BC$6&lt;=CP!$AB48)),"CP",IF(ISNA(HLOOKUP(BC$6,RTT!$B92:$M92,1,0)),"","RTT"))</f>
        <v/>
      </c>
      <c r="BD52" s="57" t="str">
        <f aca="false">IF(OR(AND(BD$6&gt;=CP!$G48,BD$6&lt;=CP!$H48),AND(BD$6&gt;=CP!$K48,BD$6&lt;=CP!$L48),AND(BD$6&gt;=CP!$O48,BD$6&lt;=CP!$P48),AND(BD$6&gt;=CP!$S48,BD$6&lt;=CP!$T48),AND(BD$6&gt;=CP!$W48,BD$6&lt;=CP!$X48),AND(BD$6&gt;=CP!$AA48,BD$6&lt;=CP!$AB48)),"CP",IF(ISNA(HLOOKUP(BD$6,RTT!$B92:$M92,1,0)),"","RTT"))</f>
        <v/>
      </c>
      <c r="BE52" s="57" t="str">
        <f aca="false">IF(OR(AND(BE$6&gt;=CP!$G48,BE$6&lt;=CP!$H48),AND(BE$6&gt;=CP!$K48,BE$6&lt;=CP!$L48),AND(BE$6&gt;=CP!$O48,BE$6&lt;=CP!$P48),AND(BE$6&gt;=CP!$S48,BE$6&lt;=CP!$T48),AND(BE$6&gt;=CP!$W48,BE$6&lt;=CP!$X48),AND(BE$6&gt;=CP!$AA48,BE$6&lt;=CP!$AB48)),"CP",IF(ISNA(HLOOKUP(BE$6,RTT!$B92:$M92,1,0)),"","RTT"))</f>
        <v/>
      </c>
      <c r="BF52" s="57" t="str">
        <f aca="false">IF(OR(AND(BF$6&gt;=CP!$G48,BF$6&lt;=CP!$H48),AND(BF$6&gt;=CP!$K48,BF$6&lt;=CP!$L48),AND(BF$6&gt;=CP!$O48,BF$6&lt;=CP!$P48),AND(BF$6&gt;=CP!$S48,BF$6&lt;=CP!$T48),AND(BF$6&gt;=CP!$W48,BF$6&lt;=CP!$X48),AND(BF$6&gt;=CP!$AA48,BF$6&lt;=CP!$AB48)),"CP",IF(ISNA(HLOOKUP(BF$6,RTT!$B92:$M92,1,0)),"","RTT"))</f>
        <v/>
      </c>
      <c r="BG52" s="57" t="str">
        <f aca="false">IF(OR(AND(BG$6&gt;=CP!$G48,BG$6&lt;=CP!$H48),AND(BG$6&gt;=CP!$K48,BG$6&lt;=CP!$L48),AND(BG$6&gt;=CP!$O48,BG$6&lt;=CP!$P48),AND(BG$6&gt;=CP!$S48,BG$6&lt;=CP!$T48),AND(BG$6&gt;=CP!$W48,BG$6&lt;=CP!$X48),AND(BG$6&gt;=CP!$AA48,BG$6&lt;=CP!$AB48)),"CP",IF(ISNA(HLOOKUP(BG$6,RTT!$B92:$M92,1,0)),"","RTT"))</f>
        <v/>
      </c>
      <c r="BH52" s="57" t="str">
        <f aca="false">IF(OR(AND(BH$6&gt;=CP!$G48,BH$6&lt;=CP!$H48),AND(BH$6&gt;=CP!$K48,BH$6&lt;=CP!$L48),AND(BH$6&gt;=CP!$O48,BH$6&lt;=CP!$P48),AND(BH$6&gt;=CP!$S48,BH$6&lt;=CP!$T48),AND(BH$6&gt;=CP!$W48,BH$6&lt;=CP!$X48),AND(BH$6&gt;=CP!$AA48,BH$6&lt;=CP!$AB48)),"CP",IF(ISNA(HLOOKUP(BH$6,RTT!$B92:$M92,1,0)),"","RTT"))</f>
        <v/>
      </c>
      <c r="BI52" s="57" t="str">
        <f aca="false">IF(OR(AND(BI$6&gt;=CP!$G48,BI$6&lt;=CP!$H48),AND(BI$6&gt;=CP!$K48,BI$6&lt;=CP!$L48),AND(BI$6&gt;=CP!$O48,BI$6&lt;=CP!$P48),AND(BI$6&gt;=CP!$S48,BI$6&lt;=CP!$T48),AND(BI$6&gt;=CP!$W48,BI$6&lt;=CP!$X48),AND(BI$6&gt;=CP!$AA48,BI$6&lt;=CP!$AB48)),"CP",IF(ISNA(HLOOKUP(BI$6,RTT!$B92:$M92,1,0)),"","RTT"))</f>
        <v/>
      </c>
      <c r="BJ52" s="57" t="str">
        <f aca="false">IF(OR(AND(BJ$6&gt;=CP!$G48,BJ$6&lt;=CP!$H48),AND(BJ$6&gt;=CP!$K48,BJ$6&lt;=CP!$L48),AND(BJ$6&gt;=CP!$O48,BJ$6&lt;=CP!$P48),AND(BJ$6&gt;=CP!$S48,BJ$6&lt;=CP!$T48),AND(BJ$6&gt;=CP!$W48,BJ$6&lt;=CP!$X48),AND(BJ$6&gt;=CP!$AA48,BJ$6&lt;=CP!$AB48)),"CP",IF(ISNA(HLOOKUP(BJ$6,RTT!$B92:$M92,1,0)),"","RTT"))</f>
        <v/>
      </c>
      <c r="BK52" s="57" t="str">
        <f aca="false">IF(OR(AND(BK$6&gt;=CP!$G48,BK$6&lt;=CP!$H48),AND(BK$6&gt;=CP!$K48,BK$6&lt;=CP!$L48),AND(BK$6&gt;=CP!$O48,BK$6&lt;=CP!$P48),AND(BK$6&gt;=CP!$S48,BK$6&lt;=CP!$T48),AND(BK$6&gt;=CP!$W48,BK$6&lt;=CP!$X48),AND(BK$6&gt;=CP!$AA48,BK$6&lt;=CP!$AB48)),"CP",IF(ISNA(HLOOKUP(BK$6,RTT!$B92:$M92,1,0)),"","RTT"))</f>
        <v/>
      </c>
      <c r="BL52" s="57" t="str">
        <f aca="false">IF(OR(AND(BL$6&gt;=CP!$G48,BL$6&lt;=CP!$H48),AND(BL$6&gt;=CP!$K48,BL$6&lt;=CP!$L48),AND(BL$6&gt;=CP!$O48,BL$6&lt;=CP!$P48),AND(BL$6&gt;=CP!$S48,BL$6&lt;=CP!$T48),AND(BL$6&gt;=CP!$W48,BL$6&lt;=CP!$X48),AND(BL$6&gt;=CP!$AA48,BL$6&lt;=CP!$AB48)),"CP",IF(ISNA(HLOOKUP(BL$6,RTT!$B92:$M92,1,0)),"","RTT"))</f>
        <v/>
      </c>
      <c r="BM52" s="57" t="str">
        <f aca="false">IF(OR(AND(BM$6&gt;=CP!$G48,BM$6&lt;=CP!$H48),AND(BM$6&gt;=CP!$K48,BM$6&lt;=CP!$L48),AND(BM$6&gt;=CP!$O48,BM$6&lt;=CP!$P48),AND(BM$6&gt;=CP!$S48,BM$6&lt;=CP!$T48),AND(BM$6&gt;=CP!$W48,BM$6&lt;=CP!$X48),AND(BM$6&gt;=CP!$AA48,BM$6&lt;=CP!$AB48)),"CP",IF(ISNA(HLOOKUP(BM$6,RTT!$B92:$M92,1,0)),"","RTT"))</f>
        <v/>
      </c>
      <c r="BN52" s="57" t="str">
        <f aca="false">IF(OR(AND(BN$6&gt;=CP!$G48,BN$6&lt;=CP!$H48),AND(BN$6&gt;=CP!$K48,BN$6&lt;=CP!$L48),AND(BN$6&gt;=CP!$O48,BN$6&lt;=CP!$P48),AND(BN$6&gt;=CP!$S48,BN$6&lt;=CP!$T48),AND(BN$6&gt;=CP!$W48,BN$6&lt;=CP!$X48),AND(BN$6&gt;=CP!$AA48,BN$6&lt;=CP!$AB48)),"CP",IF(ISNA(HLOOKUP(BN$6,RTT!$B92:$M92,1,0)),"","RTT"))</f>
        <v/>
      </c>
      <c r="BO52" s="57" t="str">
        <f aca="false">IF(OR(AND(BO$6&gt;=CP!$G48,BO$6&lt;=CP!$H48),AND(BO$6&gt;=CP!$K48,BO$6&lt;=CP!$L48),AND(BO$6&gt;=CP!$O48,BO$6&lt;=CP!$P48),AND(BO$6&gt;=CP!$S48,BO$6&lt;=CP!$T48),AND(BO$6&gt;=CP!$W48,BO$6&lt;=CP!$X48),AND(BO$6&gt;=CP!$AA48,BO$6&lt;=CP!$AB48)),"CP",IF(ISNA(HLOOKUP(BO$6,RTT!$B92:$M92,1,0)),"","RTT"))</f>
        <v/>
      </c>
      <c r="BP52" s="57" t="str">
        <f aca="false">IF(OR(AND(BP$6&gt;=CP!$G48,BP$6&lt;=CP!$H48),AND(BP$6&gt;=CP!$K48,BP$6&lt;=CP!$L48),AND(BP$6&gt;=CP!$O48,BP$6&lt;=CP!$P48),AND(BP$6&gt;=CP!$S48,BP$6&lt;=CP!$T48),AND(BP$6&gt;=CP!$W48,BP$6&lt;=CP!$X48),AND(BP$6&gt;=CP!$AA48,BP$6&lt;=CP!$AB48)),"CP",IF(ISNA(HLOOKUP(BP$6,RTT!$B92:$M92,1,0)),"","RTT"))</f>
        <v/>
      </c>
      <c r="BQ52" s="57" t="str">
        <f aca="false">IF(OR(AND(BQ$6&gt;=CP!$G48,BQ$6&lt;=CP!$H48),AND(BQ$6&gt;=CP!$K48,BQ$6&lt;=CP!$L48),AND(BQ$6&gt;=CP!$O48,BQ$6&lt;=CP!$P48),AND(BQ$6&gt;=CP!$S48,BQ$6&lt;=CP!$T48),AND(BQ$6&gt;=CP!$W48,BQ$6&lt;=CP!$X48),AND(BQ$6&gt;=CP!$AA48,BQ$6&lt;=CP!$AB48)),"CP",IF(ISNA(HLOOKUP(BQ$6,RTT!$B92:$M92,1,0)),"","RTT"))</f>
        <v/>
      </c>
      <c r="BR52" s="57" t="str">
        <f aca="false">IF(OR(AND(BR$6&gt;=CP!$G48,BR$6&lt;=CP!$H48),AND(BR$6&gt;=CP!$K48,BR$6&lt;=CP!$L48),AND(BR$6&gt;=CP!$O48,BR$6&lt;=CP!$P48),AND(BR$6&gt;=CP!$S48,BR$6&lt;=CP!$T48),AND(BR$6&gt;=CP!$W48,BR$6&lt;=CP!$X48),AND(BR$6&gt;=CP!$AA48,BR$6&lt;=CP!$AB48)),"CP",IF(ISNA(HLOOKUP(BR$6,RTT!$B92:$M92,1,0)),"","RTT"))</f>
        <v/>
      </c>
      <c r="BS52" s="57" t="str">
        <f aca="false">IF(OR(AND(BS$6&gt;=CP!$G48,BS$6&lt;=CP!$H48),AND(BS$6&gt;=CP!$K48,BS$6&lt;=CP!$L48),AND(BS$6&gt;=CP!$O48,BS$6&lt;=CP!$P48),AND(BS$6&gt;=CP!$S48,BS$6&lt;=CP!$T48),AND(BS$6&gt;=CP!$W48,BS$6&lt;=CP!$X48),AND(BS$6&gt;=CP!$AA48,BS$6&lt;=CP!$AB48)),"CP",IF(ISNA(HLOOKUP(BS$6,RTT!$B92:$M92,1,0)),"","RTT"))</f>
        <v/>
      </c>
      <c r="BT52" s="57" t="str">
        <f aca="false">IF(OR(AND(BT$6&gt;=CP!$G48,BT$6&lt;=CP!$H48),AND(BT$6&gt;=CP!$K48,BT$6&lt;=CP!$L48),AND(BT$6&gt;=CP!$O48,BT$6&lt;=CP!$P48),AND(BT$6&gt;=CP!$S48,BT$6&lt;=CP!$T48),AND(BT$6&gt;=CP!$W48,BT$6&lt;=CP!$X48),AND(BT$6&gt;=CP!$AA48,BT$6&lt;=CP!$AB48)),"CP",IF(ISNA(HLOOKUP(BT$6,RTT!$B92:$M92,1,0)),"","RTT"))</f>
        <v/>
      </c>
      <c r="BU52" s="57" t="str">
        <f aca="false">IF(OR(AND(BU$6&gt;=CP!$G48,BU$6&lt;=CP!$H48),AND(BU$6&gt;=CP!$K48,BU$6&lt;=CP!$L48),AND(BU$6&gt;=CP!$O48,BU$6&lt;=CP!$P48),AND(BU$6&gt;=CP!$S48,BU$6&lt;=CP!$T48),AND(BU$6&gt;=CP!$W48,BU$6&lt;=CP!$X48),AND(BU$6&gt;=CP!$AA48,BU$6&lt;=CP!$AB48)),"CP",IF(ISNA(HLOOKUP(BU$6,RTT!$B92:$M92,1,0)),"","RTT"))</f>
        <v/>
      </c>
      <c r="BV52" s="57" t="str">
        <f aca="false">IF(OR(AND(BV$6&gt;=CP!$G48,BV$6&lt;=CP!$H48),AND(BV$6&gt;=CP!$K48,BV$6&lt;=CP!$L48),AND(BV$6&gt;=CP!$O48,BV$6&lt;=CP!$P48),AND(BV$6&gt;=CP!$S48,BV$6&lt;=CP!$T48),AND(BV$6&gt;=CP!$W48,BV$6&lt;=CP!$X48),AND(BV$6&gt;=CP!$AA48,BV$6&lt;=CP!$AB48)),"CP",IF(ISNA(HLOOKUP(BV$6,RTT!$B92:$M92,1,0)),"","RTT"))</f>
        <v/>
      </c>
      <c r="BW52" s="57" t="str">
        <f aca="false">IF(OR(AND(BW$6&gt;=CP!$G48,BW$6&lt;=CP!$H48),AND(BW$6&gt;=CP!$K48,BW$6&lt;=CP!$L48),AND(BW$6&gt;=CP!$O48,BW$6&lt;=CP!$P48),AND(BW$6&gt;=CP!$S48,BW$6&lt;=CP!$T48),AND(BW$6&gt;=CP!$W48,BW$6&lt;=CP!$X48),AND(BW$6&gt;=CP!$AA48,BW$6&lt;=CP!$AB48)),"CP",IF(ISNA(HLOOKUP(BW$6,RTT!$B92:$M92,1,0)),"","RTT"))</f>
        <v/>
      </c>
      <c r="BX52" s="57" t="str">
        <f aca="false">IF(OR(AND(BX$6&gt;=CP!$G48,BX$6&lt;=CP!$H48),AND(BX$6&gt;=CP!$K48,BX$6&lt;=CP!$L48),AND(BX$6&gt;=CP!$O48,BX$6&lt;=CP!$P48),AND(BX$6&gt;=CP!$S48,BX$6&lt;=CP!$T48),AND(BX$6&gt;=CP!$W48,BX$6&lt;=CP!$X48),AND(BX$6&gt;=CP!$AA48,BX$6&lt;=CP!$AB48)),"CP",IF(ISNA(HLOOKUP(BX$6,RTT!$B92:$M92,1,0)),"","RTT"))</f>
        <v/>
      </c>
      <c r="BY52" s="57" t="str">
        <f aca="false">IF(OR(AND(BY$6&gt;=CP!$G48,BY$6&lt;=CP!$H48),AND(BY$6&gt;=CP!$K48,BY$6&lt;=CP!$L48),AND(BY$6&gt;=CP!$O48,BY$6&lt;=CP!$P48),AND(BY$6&gt;=CP!$S48,BY$6&lt;=CP!$T48),AND(BY$6&gt;=CP!$W48,BY$6&lt;=CP!$X48),AND(BY$6&gt;=CP!$AA48,BY$6&lt;=CP!$AB48)),"CP",IF(ISNA(HLOOKUP(BY$6,RTT!$B92:$M92,1,0)),"","RTT"))</f>
        <v/>
      </c>
      <c r="BZ52" s="57" t="str">
        <f aca="false">IF(OR(AND(BZ$6&gt;=CP!$G48,BZ$6&lt;=CP!$H48),AND(BZ$6&gt;=CP!$K48,BZ$6&lt;=CP!$L48),AND(BZ$6&gt;=CP!$O48,BZ$6&lt;=CP!$P48),AND(BZ$6&gt;=CP!$S48,BZ$6&lt;=CP!$T48),AND(BZ$6&gt;=CP!$W48,BZ$6&lt;=CP!$X48),AND(BZ$6&gt;=CP!$AA48,BZ$6&lt;=CP!$AB48)),"CP",IF(ISNA(HLOOKUP(BZ$6,RTT!$B92:$M92,1,0)),"","RTT"))</f>
        <v/>
      </c>
      <c r="CA52" s="57" t="str">
        <f aca="false">IF(OR(AND(CA$6&gt;=CP!$G48,CA$6&lt;=CP!$H48),AND(CA$6&gt;=CP!$K48,CA$6&lt;=CP!$L48),AND(CA$6&gt;=CP!$O48,CA$6&lt;=CP!$P48),AND(CA$6&gt;=CP!$S48,CA$6&lt;=CP!$T48),AND(CA$6&gt;=CP!$W48,CA$6&lt;=CP!$X48),AND(CA$6&gt;=CP!$AA48,CA$6&lt;=CP!$AB48)),"CP",IF(ISNA(HLOOKUP(CA$6,RTT!$B92:$M92,1,0)),"","RTT"))</f>
        <v/>
      </c>
      <c r="CB52" s="57" t="str">
        <f aca="false">IF(OR(AND(CB$6&gt;=CP!$G48,CB$6&lt;=CP!$H48),AND(CB$6&gt;=CP!$K48,CB$6&lt;=CP!$L48),AND(CB$6&gt;=CP!$O48,CB$6&lt;=CP!$P48),AND(CB$6&gt;=CP!$S48,CB$6&lt;=CP!$T48),AND(CB$6&gt;=CP!$W48,CB$6&lt;=CP!$X48),AND(CB$6&gt;=CP!$AA48,CB$6&lt;=CP!$AB48)),"CP",IF(ISNA(HLOOKUP(CB$6,RTT!$B92:$M92,1,0)),"","RTT"))</f>
        <v/>
      </c>
      <c r="CC52" s="57" t="str">
        <f aca="false">IF(OR(AND(CC$6&gt;=CP!$G48,CC$6&lt;=CP!$H48),AND(CC$6&gt;=CP!$K48,CC$6&lt;=CP!$L48),AND(CC$6&gt;=CP!$O48,CC$6&lt;=CP!$P48),AND(CC$6&gt;=CP!$S48,CC$6&lt;=CP!$T48),AND(CC$6&gt;=CP!$W48,CC$6&lt;=CP!$X48),AND(CC$6&gt;=CP!$AA48,CC$6&lt;=CP!$AB48)),"CP",IF(ISNA(HLOOKUP(CC$6,RTT!$B92:$M92,1,0)),"","RTT"))</f>
        <v/>
      </c>
      <c r="CD52" s="57" t="str">
        <f aca="false">IF(OR(AND(CD$6&gt;=CP!$G48,CD$6&lt;=CP!$H48),AND(CD$6&gt;=CP!$K48,CD$6&lt;=CP!$L48),AND(CD$6&gt;=CP!$O48,CD$6&lt;=CP!$P48),AND(CD$6&gt;=CP!$S48,CD$6&lt;=CP!$T48),AND(CD$6&gt;=CP!$W48,CD$6&lt;=CP!$X48),AND(CD$6&gt;=CP!$AA48,CD$6&lt;=CP!$AB48)),"CP",IF(ISNA(HLOOKUP(CD$6,RTT!$B92:$M92,1,0)),"","RTT"))</f>
        <v/>
      </c>
      <c r="CE52" s="57" t="str">
        <f aca="false">IF(OR(AND(CE$6&gt;=CP!$G48,CE$6&lt;=CP!$H48),AND(CE$6&gt;=CP!$K48,CE$6&lt;=CP!$L48),AND(CE$6&gt;=CP!$O48,CE$6&lt;=CP!$P48),AND(CE$6&gt;=CP!$S48,CE$6&lt;=CP!$T48),AND(CE$6&gt;=CP!$W48,CE$6&lt;=CP!$X48),AND(CE$6&gt;=CP!$AA48,CE$6&lt;=CP!$AB48)),"CP",IF(ISNA(HLOOKUP(CE$6,RTT!$B92:$M92,1,0)),"","RTT"))</f>
        <v/>
      </c>
      <c r="CF52" s="57" t="str">
        <f aca="false">IF(OR(AND(CF$6&gt;=CP!$G48,CF$6&lt;=CP!$H48),AND(CF$6&gt;=CP!$K48,CF$6&lt;=CP!$L48),AND(CF$6&gt;=CP!$O48,CF$6&lt;=CP!$P48),AND(CF$6&gt;=CP!$S48,CF$6&lt;=CP!$T48),AND(CF$6&gt;=CP!$W48,CF$6&lt;=CP!$X48),AND(CF$6&gt;=CP!$AA48,CF$6&lt;=CP!$AB48)),"CP",IF(ISNA(HLOOKUP(CF$6,RTT!$B92:$M92,1,0)),"","RTT"))</f>
        <v/>
      </c>
      <c r="CG52" s="57" t="str">
        <f aca="false">IF(OR(AND(CG$6&gt;=CP!$G48,CG$6&lt;=CP!$H48),AND(CG$6&gt;=CP!$K48,CG$6&lt;=CP!$L48),AND(CG$6&gt;=CP!$O48,CG$6&lt;=CP!$P48),AND(CG$6&gt;=CP!$S48,CG$6&lt;=CP!$T48),AND(CG$6&gt;=CP!$W48,CG$6&lt;=CP!$X48),AND(CG$6&gt;=CP!$AA48,CG$6&lt;=CP!$AB48)),"CP",IF(ISNA(HLOOKUP(CG$6,RTT!$B92:$M92,1,0)),"","RTT"))</f>
        <v/>
      </c>
      <c r="CH52" s="57" t="str">
        <f aca="false">IF(OR(AND(CH$6&gt;=CP!$G48,CH$6&lt;=CP!$H48),AND(CH$6&gt;=CP!$K48,CH$6&lt;=CP!$L48),AND(CH$6&gt;=CP!$O48,CH$6&lt;=CP!$P48),AND(CH$6&gt;=CP!$S48,CH$6&lt;=CP!$T48),AND(CH$6&gt;=CP!$W48,CH$6&lt;=CP!$X48),AND(CH$6&gt;=CP!$AA48,CH$6&lt;=CP!$AB48)),"CP",IF(ISNA(HLOOKUP(CH$6,RTT!$B92:$M92,1,0)),"","RTT"))</f>
        <v/>
      </c>
      <c r="CI52" s="57" t="str">
        <f aca="false">IF(OR(AND(CI$6&gt;=CP!$G48,CI$6&lt;=CP!$H48),AND(CI$6&gt;=CP!$K48,CI$6&lt;=CP!$L48),AND(CI$6&gt;=CP!$O48,CI$6&lt;=CP!$P48),AND(CI$6&gt;=CP!$S48,CI$6&lt;=CP!$T48),AND(CI$6&gt;=CP!$W48,CI$6&lt;=CP!$X48),AND(CI$6&gt;=CP!$AA48,CI$6&lt;=CP!$AB48)),"CP",IF(ISNA(HLOOKUP(CI$6,RTT!$B92:$M92,1,0)),"","RTT"))</f>
        <v/>
      </c>
      <c r="CJ52" s="57" t="str">
        <f aca="false">IF(OR(AND(CJ$6&gt;=CP!$G48,CJ$6&lt;=CP!$H48),AND(CJ$6&gt;=CP!$K48,CJ$6&lt;=CP!$L48),AND(CJ$6&gt;=CP!$O48,CJ$6&lt;=CP!$P48),AND(CJ$6&gt;=CP!$S48,CJ$6&lt;=CP!$T48),AND(CJ$6&gt;=CP!$W48,CJ$6&lt;=CP!$X48),AND(CJ$6&gt;=CP!$AA48,CJ$6&lt;=CP!$AB48)),"CP",IF(ISNA(HLOOKUP(CJ$6,RTT!$B92:$M92,1,0)),"","RTT"))</f>
        <v/>
      </c>
      <c r="CK52" s="57" t="str">
        <f aca="false">IF(OR(AND(CK$6&gt;=CP!$G48,CK$6&lt;=CP!$H48),AND(CK$6&gt;=CP!$K48,CK$6&lt;=CP!$L48),AND(CK$6&gt;=CP!$O48,CK$6&lt;=CP!$P48),AND(CK$6&gt;=CP!$S48,CK$6&lt;=CP!$T48),AND(CK$6&gt;=CP!$W48,CK$6&lt;=CP!$X48),AND(CK$6&gt;=CP!$AA48,CK$6&lt;=CP!$AB48)),"CP",IF(ISNA(HLOOKUP(CK$6,RTT!$B92:$M92,1,0)),"","RTT"))</f>
        <v/>
      </c>
      <c r="CL52" s="57" t="str">
        <f aca="false">IF(OR(AND(CL$6&gt;=CP!$G48,CL$6&lt;=CP!$H48),AND(CL$6&gt;=CP!$K48,CL$6&lt;=CP!$L48),AND(CL$6&gt;=CP!$O48,CL$6&lt;=CP!$P48),AND(CL$6&gt;=CP!$S48,CL$6&lt;=CP!$T48),AND(CL$6&gt;=CP!$W48,CL$6&lt;=CP!$X48),AND(CL$6&gt;=CP!$AA48,CL$6&lt;=CP!$AB48)),"CP",IF(ISNA(HLOOKUP(CL$6,RTT!$B92:$M92,1,0)),"","RTT"))</f>
        <v/>
      </c>
      <c r="CM52" s="57" t="str">
        <f aca="false">IF(OR(AND(CM$6&gt;=CP!$G48,CM$6&lt;=CP!$H48),AND(CM$6&gt;=CP!$K48,CM$6&lt;=CP!$L48),AND(CM$6&gt;=CP!$O48,CM$6&lt;=CP!$P48),AND(CM$6&gt;=CP!$S48,CM$6&lt;=CP!$T48),AND(CM$6&gt;=CP!$W48,CM$6&lt;=CP!$X48),AND(CM$6&gt;=CP!$AA48,CM$6&lt;=CP!$AB48)),"CP",IF(ISNA(HLOOKUP(CM$6,RTT!$B92:$M92,1,0)),"","RTT"))</f>
        <v/>
      </c>
      <c r="CN52" s="57" t="str">
        <f aca="false">IF(OR(AND(CN$6&gt;=CP!$G48,CN$6&lt;=CP!$H48),AND(CN$6&gt;=CP!$K48,CN$6&lt;=CP!$L48),AND(CN$6&gt;=CP!$O48,CN$6&lt;=CP!$P48),AND(CN$6&gt;=CP!$S48,CN$6&lt;=CP!$T48),AND(CN$6&gt;=CP!$W48,CN$6&lt;=CP!$X48),AND(CN$6&gt;=CP!$AA48,CN$6&lt;=CP!$AB48)),"CP",IF(ISNA(HLOOKUP(CN$6,RTT!$B92:$M92,1,0)),"","RTT"))</f>
        <v/>
      </c>
      <c r="CO52" s="57" t="str">
        <f aca="false">IF(OR(AND(CO$6&gt;=CP!$G48,CO$6&lt;=CP!$H48),AND(CO$6&gt;=CP!$K48,CO$6&lt;=CP!$L48),AND(CO$6&gt;=CP!$O48,CO$6&lt;=CP!$P48),AND(CO$6&gt;=CP!$S48,CO$6&lt;=CP!$T48),AND(CO$6&gt;=CP!$W48,CO$6&lt;=CP!$X48),AND(CO$6&gt;=CP!$AA48,CO$6&lt;=CP!$AB48)),"CP",IF(ISNA(HLOOKUP(CO$6,RTT!$B92:$M92,1,0)),"","RTT"))</f>
        <v/>
      </c>
      <c r="CP52" s="58" t="str">
        <f aca="false">IF(OR(AND(CP$6&gt;=CP!$G48,CP$6&lt;=CP!$H48),AND(CP$6&gt;=CP!$K48,CP$6&lt;=CP!$L48),AND(CP$6&gt;=CP!$O48,CP$6&lt;=CP!$P48),AND(CP$6&gt;=CP!$S48,CP$6&lt;=CP!$T48),AND(CP$6&gt;=CP!$W48,CP$6&lt;=CP!$X48),AND(CP$6&gt;=CP!$AA48,CP$6&lt;=CP!$AB48)),"CP",IF(ISNA(HLOOKUP(CP$6,RTT!$B92:$M92,1,0)),"","RTT"))</f>
        <v/>
      </c>
    </row>
    <row r="53" customFormat="false" ht="14.4" hidden="false" customHeight="false" outlineLevel="0" collapsed="false">
      <c r="A53" s="12" t="s">
        <v>167</v>
      </c>
      <c r="B53" s="59" t="s">
        <v>120</v>
      </c>
      <c r="C53" s="57" t="str">
        <f aca="false">IF(OR(AND(C$6&gt;=CP!$G49,C$6&lt;=CP!$H49),AND(C$6&gt;=CP!$K49,C$6&lt;=CP!$L49),AND(C$6&gt;=CP!$O49,C$6&lt;=CP!$P49),AND(C$6&gt;=CP!$S49,C$6&lt;=CP!$T49),AND(C$6&gt;=CP!$W49,C$6&lt;=CP!$X49),AND(C$6&gt;=CP!$AA49,C$6&lt;=CP!$AB49)),"CP",IF(ISNA(HLOOKUP(C$6,RTT!$B93:$M93,1,0)),"","RTT"))</f>
        <v/>
      </c>
      <c r="D53" s="57" t="str">
        <f aca="false">IF(OR(AND(D$6&gt;=CP!$G49,D$6&lt;=CP!$H49),AND(D$6&gt;=CP!$K49,D$6&lt;=CP!$L49),AND(D$6&gt;=CP!$O49,D$6&lt;=CP!$P49),AND(D$6&gt;=CP!$S49,D$6&lt;=CP!$T49),AND(D$6&gt;=CP!$W49,D$6&lt;=CP!$X49),AND(D$6&gt;=CP!$AA49,D$6&lt;=CP!$AB49)),"CP",IF(ISNA(HLOOKUP(D$6,RTT!$B93:$M93,1,0)),"","RTT"))</f>
        <v/>
      </c>
      <c r="E53" s="57" t="str">
        <f aca="false">IF(OR(AND(E$6&gt;=CP!$G49,E$6&lt;=CP!$H49),AND(E$6&gt;=CP!$K49,E$6&lt;=CP!$L49),AND(E$6&gt;=CP!$O49,E$6&lt;=CP!$P49),AND(E$6&gt;=CP!$S49,E$6&lt;=CP!$T49),AND(E$6&gt;=CP!$W49,E$6&lt;=CP!$X49),AND(E$6&gt;=CP!$AA49,E$6&lt;=CP!$AB49)),"CP",IF(ISNA(HLOOKUP(E$6,RTT!$B93:$M93,1,0)),"","RTT"))</f>
        <v/>
      </c>
      <c r="F53" s="57" t="str">
        <f aca="false">IF(OR(AND(F$6&gt;=CP!$G49,F$6&lt;=CP!$H49),AND(F$6&gt;=CP!$K49,F$6&lt;=CP!$L49),AND(F$6&gt;=CP!$O49,F$6&lt;=CP!$P49),AND(F$6&gt;=CP!$S49,F$6&lt;=CP!$T49),AND(F$6&gt;=CP!$W49,F$6&lt;=CP!$X49),AND(F$6&gt;=CP!$AA49,F$6&lt;=CP!$AB49)),"CP",IF(ISNA(HLOOKUP(F$6,RTT!$B93:$M93,1,0)),"","RTT"))</f>
        <v/>
      </c>
      <c r="G53" s="57" t="str">
        <f aca="false">IF(OR(AND(G$6&gt;=CP!$G49,G$6&lt;=CP!$H49),AND(G$6&gt;=CP!$K49,G$6&lt;=CP!$L49),AND(G$6&gt;=CP!$O49,G$6&lt;=CP!$P49),AND(G$6&gt;=CP!$S49,G$6&lt;=CP!$T49),AND(G$6&gt;=CP!$W49,G$6&lt;=CP!$X49),AND(G$6&gt;=CP!$AA49,G$6&lt;=CP!$AB49)),"CP",IF(ISNA(HLOOKUP(G$6,RTT!$B93:$M93,1,0)),"","RTT"))</f>
        <v/>
      </c>
      <c r="H53" s="57" t="str">
        <f aca="false">IF(OR(AND(H$6&gt;=CP!$G49,H$6&lt;=CP!$H49),AND(H$6&gt;=CP!$K49,H$6&lt;=CP!$L49),AND(H$6&gt;=CP!$O49,H$6&lt;=CP!$P49),AND(H$6&gt;=CP!$S49,H$6&lt;=CP!$T49),AND(H$6&gt;=CP!$W49,H$6&lt;=CP!$X49),AND(H$6&gt;=CP!$AA49,H$6&lt;=CP!$AB49)),"CP",IF(ISNA(HLOOKUP(H$6,RTT!$B93:$M93,1,0)),"","RTT"))</f>
        <v/>
      </c>
      <c r="I53" s="57" t="str">
        <f aca="false">IF(OR(AND(I$6&gt;=CP!$G49,I$6&lt;=CP!$H49),AND(I$6&gt;=CP!$K49,I$6&lt;=CP!$L49),AND(I$6&gt;=CP!$O49,I$6&lt;=CP!$P49),AND(I$6&gt;=CP!$S49,I$6&lt;=CP!$T49),AND(I$6&gt;=CP!$W49,I$6&lt;=CP!$X49),AND(I$6&gt;=CP!$AA49,I$6&lt;=CP!$AB49)),"CP",IF(ISNA(HLOOKUP(I$6,RTT!$B93:$M93,1,0)),"","RTT"))</f>
        <v/>
      </c>
      <c r="J53" s="57" t="str">
        <f aca="false">IF(OR(AND(J$6&gt;=CP!$G49,J$6&lt;=CP!$H49),AND(J$6&gt;=CP!$K49,J$6&lt;=CP!$L49),AND(J$6&gt;=CP!$O49,J$6&lt;=CP!$P49),AND(J$6&gt;=CP!$S49,J$6&lt;=CP!$T49),AND(J$6&gt;=CP!$W49,J$6&lt;=CP!$X49),AND(J$6&gt;=CP!$AA49,J$6&lt;=CP!$AB49)),"CP",IF(ISNA(HLOOKUP(J$6,RTT!$B93:$M93,1,0)),"","RTT"))</f>
        <v/>
      </c>
      <c r="K53" s="57" t="str">
        <f aca="false">IF(OR(AND(K$6&gt;=CP!$G49,K$6&lt;=CP!$H49),AND(K$6&gt;=CP!$K49,K$6&lt;=CP!$L49),AND(K$6&gt;=CP!$O49,K$6&lt;=CP!$P49),AND(K$6&gt;=CP!$S49,K$6&lt;=CP!$T49),AND(K$6&gt;=CP!$W49,K$6&lt;=CP!$X49),AND(K$6&gt;=CP!$AA49,K$6&lt;=CP!$AB49)),"CP",IF(ISNA(HLOOKUP(K$6,RTT!$B93:$M93,1,0)),"","RTT"))</f>
        <v/>
      </c>
      <c r="L53" s="57" t="str">
        <f aca="false">IF(OR(AND(L$6&gt;=CP!$G49,L$6&lt;=CP!$H49),AND(L$6&gt;=CP!$K49,L$6&lt;=CP!$L49),AND(L$6&gt;=CP!$O49,L$6&lt;=CP!$P49),AND(L$6&gt;=CP!$S49,L$6&lt;=CP!$T49),AND(L$6&gt;=CP!$W49,L$6&lt;=CP!$X49),AND(L$6&gt;=CP!$AA49,L$6&lt;=CP!$AB49)),"CP",IF(ISNA(HLOOKUP(L$6,RTT!$B93:$M93,1,0)),"","RTT"))</f>
        <v/>
      </c>
      <c r="M53" s="57" t="str">
        <f aca="false">IF(OR(AND(M$6&gt;=CP!$G49,M$6&lt;=CP!$H49),AND(M$6&gt;=CP!$K49,M$6&lt;=CP!$L49),AND(M$6&gt;=CP!$O49,M$6&lt;=CP!$P49),AND(M$6&gt;=CP!$S49,M$6&lt;=CP!$T49),AND(M$6&gt;=CP!$W49,M$6&lt;=CP!$X49),AND(M$6&gt;=CP!$AA49,M$6&lt;=CP!$AB49)),"CP",IF(ISNA(HLOOKUP(M$6,RTT!$B93:$M93,1,0)),"","RTT"))</f>
        <v/>
      </c>
      <c r="N53" s="57" t="str">
        <f aca="false">IF(OR(AND(N$6&gt;=CP!$G49,N$6&lt;=CP!$H49),AND(N$6&gt;=CP!$K49,N$6&lt;=CP!$L49),AND(N$6&gt;=CP!$O49,N$6&lt;=CP!$P49),AND(N$6&gt;=CP!$S49,N$6&lt;=CP!$T49),AND(N$6&gt;=CP!$W49,N$6&lt;=CP!$X49),AND(N$6&gt;=CP!$AA49,N$6&lt;=CP!$AB49)),"CP",IF(ISNA(HLOOKUP(N$6,RTT!$B93:$M93,1,0)),"","RTT"))</f>
        <v/>
      </c>
      <c r="O53" s="57" t="str">
        <f aca="false">IF(OR(AND(O$6&gt;=CP!$G49,O$6&lt;=CP!$H49),AND(O$6&gt;=CP!$K49,O$6&lt;=CP!$L49),AND(O$6&gt;=CP!$O49,O$6&lt;=CP!$P49),AND(O$6&gt;=CP!$S49,O$6&lt;=CP!$T49),AND(O$6&gt;=CP!$W49,O$6&lt;=CP!$X49),AND(O$6&gt;=CP!$AA49,O$6&lt;=CP!$AB49)),"CP",IF(ISNA(HLOOKUP(O$6,RTT!$B93:$M93,1,0)),"","RTT"))</f>
        <v/>
      </c>
      <c r="P53" s="57" t="str">
        <f aca="false">IF(OR(AND(P$6&gt;=CP!$G49,P$6&lt;=CP!$H49),AND(P$6&gt;=CP!$K49,P$6&lt;=CP!$L49),AND(P$6&gt;=CP!$O49,P$6&lt;=CP!$P49),AND(P$6&gt;=CP!$S49,P$6&lt;=CP!$T49),AND(P$6&gt;=CP!$W49,P$6&lt;=CP!$X49),AND(P$6&gt;=CP!$AA49,P$6&lt;=CP!$AB49)),"CP",IF(ISNA(HLOOKUP(P$6,RTT!$B93:$M93,1,0)),"","RTT"))</f>
        <v/>
      </c>
      <c r="Q53" s="57" t="str">
        <f aca="false">IF(OR(AND(Q$6&gt;=CP!$G49,Q$6&lt;=CP!$H49),AND(Q$6&gt;=CP!$K49,Q$6&lt;=CP!$L49),AND(Q$6&gt;=CP!$O49,Q$6&lt;=CP!$P49),AND(Q$6&gt;=CP!$S49,Q$6&lt;=CP!$T49),AND(Q$6&gt;=CP!$W49,Q$6&lt;=CP!$X49),AND(Q$6&gt;=CP!$AA49,Q$6&lt;=CP!$AB49)),"CP",IF(ISNA(HLOOKUP(Q$6,RTT!$B93:$M93,1,0)),"","RTT"))</f>
        <v/>
      </c>
      <c r="R53" s="57" t="str">
        <f aca="false">IF(OR(AND(R$6&gt;=CP!$G49,R$6&lt;=CP!$H49),AND(R$6&gt;=CP!$K49,R$6&lt;=CP!$L49),AND(R$6&gt;=CP!$O49,R$6&lt;=CP!$P49),AND(R$6&gt;=CP!$S49,R$6&lt;=CP!$T49),AND(R$6&gt;=CP!$W49,R$6&lt;=CP!$X49),AND(R$6&gt;=CP!$AA49,R$6&lt;=CP!$AB49)),"CP",IF(ISNA(HLOOKUP(R$6,RTT!$B93:$M93,1,0)),"","RTT"))</f>
        <v/>
      </c>
      <c r="S53" s="57" t="str">
        <f aca="false">IF(OR(AND(S$6&gt;=CP!$G49,S$6&lt;=CP!$H49),AND(S$6&gt;=CP!$K49,S$6&lt;=CP!$L49),AND(S$6&gt;=CP!$O49,S$6&lt;=CP!$P49),AND(S$6&gt;=CP!$S49,S$6&lt;=CP!$T49),AND(S$6&gt;=CP!$W49,S$6&lt;=CP!$X49),AND(S$6&gt;=CP!$AA49,S$6&lt;=CP!$AB49)),"CP",IF(ISNA(HLOOKUP(S$6,RTT!$B93:$M93,1,0)),"","RTT"))</f>
        <v/>
      </c>
      <c r="T53" s="57" t="str">
        <f aca="false">IF(OR(AND(T$6&gt;=CP!$G49,T$6&lt;=CP!$H49),AND(T$6&gt;=CP!$K49,T$6&lt;=CP!$L49),AND(T$6&gt;=CP!$O49,T$6&lt;=CP!$P49),AND(T$6&gt;=CP!$S49,T$6&lt;=CP!$T49),AND(T$6&gt;=CP!$W49,T$6&lt;=CP!$X49),AND(T$6&gt;=CP!$AA49,T$6&lt;=CP!$AB49)),"CP",IF(ISNA(HLOOKUP(T$6,RTT!$B93:$M93,1,0)),"","RTT"))</f>
        <v/>
      </c>
      <c r="U53" s="57" t="str">
        <f aca="false">IF(OR(AND(U$6&gt;=CP!$G49,U$6&lt;=CP!$H49),AND(U$6&gt;=CP!$K49,U$6&lt;=CP!$L49),AND(U$6&gt;=CP!$O49,U$6&lt;=CP!$P49),AND(U$6&gt;=CP!$S49,U$6&lt;=CP!$T49),AND(U$6&gt;=CP!$W49,U$6&lt;=CP!$X49),AND(U$6&gt;=CP!$AA49,U$6&lt;=CP!$AB49)),"CP",IF(ISNA(HLOOKUP(U$6,RTT!$B93:$M93,1,0)),"","RTT"))</f>
        <v/>
      </c>
      <c r="V53" s="57" t="str">
        <f aca="false">IF(OR(AND(V$6&gt;=CP!$G49,V$6&lt;=CP!$H49),AND(V$6&gt;=CP!$K49,V$6&lt;=CP!$L49),AND(V$6&gt;=CP!$O49,V$6&lt;=CP!$P49),AND(V$6&gt;=CP!$S49,V$6&lt;=CP!$T49),AND(V$6&gt;=CP!$W49,V$6&lt;=CP!$X49),AND(V$6&gt;=CP!$AA49,V$6&lt;=CP!$AB49)),"CP",IF(ISNA(HLOOKUP(V$6,RTT!$B93:$M93,1,0)),"","RTT"))</f>
        <v/>
      </c>
      <c r="W53" s="57" t="str">
        <f aca="false">IF(OR(AND(W$6&gt;=CP!$G49,W$6&lt;=CP!$H49),AND(W$6&gt;=CP!$K49,W$6&lt;=CP!$L49),AND(W$6&gt;=CP!$O49,W$6&lt;=CP!$P49),AND(W$6&gt;=CP!$S49,W$6&lt;=CP!$T49),AND(W$6&gt;=CP!$W49,W$6&lt;=CP!$X49),AND(W$6&gt;=CP!$AA49,W$6&lt;=CP!$AB49)),"CP",IF(ISNA(HLOOKUP(W$6,RTT!$B93:$M93,1,0)),"","RTT"))</f>
        <v/>
      </c>
      <c r="X53" s="57" t="str">
        <f aca="false">IF(OR(AND(X$6&gt;=CP!$G49,X$6&lt;=CP!$H49),AND(X$6&gt;=CP!$K49,X$6&lt;=CP!$L49),AND(X$6&gt;=CP!$O49,X$6&lt;=CP!$P49),AND(X$6&gt;=CP!$S49,X$6&lt;=CP!$T49),AND(X$6&gt;=CP!$W49,X$6&lt;=CP!$X49),AND(X$6&gt;=CP!$AA49,X$6&lt;=CP!$AB49)),"CP",IF(ISNA(HLOOKUP(X$6,RTT!$B93:$M93,1,0)),"","RTT"))</f>
        <v/>
      </c>
      <c r="Y53" s="57" t="str">
        <f aca="false">IF(OR(AND(Y$6&gt;=CP!$G49,Y$6&lt;=CP!$H49),AND(Y$6&gt;=CP!$K49,Y$6&lt;=CP!$L49),AND(Y$6&gt;=CP!$O49,Y$6&lt;=CP!$P49),AND(Y$6&gt;=CP!$S49,Y$6&lt;=CP!$T49),AND(Y$6&gt;=CP!$W49,Y$6&lt;=CP!$X49),AND(Y$6&gt;=CP!$AA49,Y$6&lt;=CP!$AB49)),"CP",IF(ISNA(HLOOKUP(Y$6,RTT!$B93:$M93,1,0)),"","RTT"))</f>
        <v/>
      </c>
      <c r="Z53" s="57" t="str">
        <f aca="false">IF(OR(AND(Z$6&gt;=CP!$G49,Z$6&lt;=CP!$H49),AND(Z$6&gt;=CP!$K49,Z$6&lt;=CP!$L49),AND(Z$6&gt;=CP!$O49,Z$6&lt;=CP!$P49),AND(Z$6&gt;=CP!$S49,Z$6&lt;=CP!$T49),AND(Z$6&gt;=CP!$W49,Z$6&lt;=CP!$X49),AND(Z$6&gt;=CP!$AA49,Z$6&lt;=CP!$AB49)),"CP",IF(ISNA(HLOOKUP(Z$6,RTT!$B93:$M93,1,0)),"","RTT"))</f>
        <v/>
      </c>
      <c r="AA53" s="57" t="str">
        <f aca="false">IF(OR(AND(AA$6&gt;=CP!$G49,AA$6&lt;=CP!$H49),AND(AA$6&gt;=CP!$K49,AA$6&lt;=CP!$L49),AND(AA$6&gt;=CP!$O49,AA$6&lt;=CP!$P49),AND(AA$6&gt;=CP!$S49,AA$6&lt;=CP!$T49),AND(AA$6&gt;=CP!$W49,AA$6&lt;=CP!$X49),AND(AA$6&gt;=CP!$AA49,AA$6&lt;=CP!$AB49)),"CP",IF(ISNA(HLOOKUP(AA$6,RTT!$B93:$M93,1,0)),"","RTT"))</f>
        <v/>
      </c>
      <c r="AB53" s="57" t="str">
        <f aca="false">IF(OR(AND(AB$6&gt;=CP!$G49,AB$6&lt;=CP!$H49),AND(AB$6&gt;=CP!$K49,AB$6&lt;=CP!$L49),AND(AB$6&gt;=CP!$O49,AB$6&lt;=CP!$P49),AND(AB$6&gt;=CP!$S49,AB$6&lt;=CP!$T49),AND(AB$6&gt;=CP!$W49,AB$6&lt;=CP!$X49),AND(AB$6&gt;=CP!$AA49,AB$6&lt;=CP!$AB49)),"CP",IF(ISNA(HLOOKUP(AB$6,RTT!$B93:$M93,1,0)),"","RTT"))</f>
        <v/>
      </c>
      <c r="AC53" s="57" t="str">
        <f aca="false">IF(OR(AND(AC$6&gt;=CP!$G49,AC$6&lt;=CP!$H49),AND(AC$6&gt;=CP!$K49,AC$6&lt;=CP!$L49),AND(AC$6&gt;=CP!$O49,AC$6&lt;=CP!$P49),AND(AC$6&gt;=CP!$S49,AC$6&lt;=CP!$T49),AND(AC$6&gt;=CP!$W49,AC$6&lt;=CP!$X49),AND(AC$6&gt;=CP!$AA49,AC$6&lt;=CP!$AB49)),"CP",IF(ISNA(HLOOKUP(AC$6,RTT!$B93:$M93,1,0)),"","RTT"))</f>
        <v/>
      </c>
      <c r="AD53" s="57" t="str">
        <f aca="false">IF(OR(AND(AD$6&gt;=CP!$G49,AD$6&lt;=CP!$H49),AND(AD$6&gt;=CP!$K49,AD$6&lt;=CP!$L49),AND(AD$6&gt;=CP!$O49,AD$6&lt;=CP!$P49),AND(AD$6&gt;=CP!$S49,AD$6&lt;=CP!$T49),AND(AD$6&gt;=CP!$W49,AD$6&lt;=CP!$X49),AND(AD$6&gt;=CP!$AA49,AD$6&lt;=CP!$AB49)),"CP",IF(ISNA(HLOOKUP(AD$6,RTT!$B93:$M93,1,0)),"","RTT"))</f>
        <v/>
      </c>
      <c r="AE53" s="57" t="str">
        <f aca="false">IF(OR(AND(AE$6&gt;=CP!$G49,AE$6&lt;=CP!$H49),AND(AE$6&gt;=CP!$K49,AE$6&lt;=CP!$L49),AND(AE$6&gt;=CP!$O49,AE$6&lt;=CP!$P49),AND(AE$6&gt;=CP!$S49,AE$6&lt;=CP!$T49),AND(AE$6&gt;=CP!$W49,AE$6&lt;=CP!$X49),AND(AE$6&gt;=CP!$AA49,AE$6&lt;=CP!$AB49)),"CP",IF(ISNA(HLOOKUP(AE$6,RTT!$B93:$M93,1,0)),"","RTT"))</f>
        <v/>
      </c>
      <c r="AF53" s="57" t="str">
        <f aca="false">IF(OR(AND(AF$6&gt;=CP!$G49,AF$6&lt;=CP!$H49),AND(AF$6&gt;=CP!$K49,AF$6&lt;=CP!$L49),AND(AF$6&gt;=CP!$O49,AF$6&lt;=CP!$P49),AND(AF$6&gt;=CP!$S49,AF$6&lt;=CP!$T49),AND(AF$6&gt;=CP!$W49,AF$6&lt;=CP!$X49),AND(AF$6&gt;=CP!$AA49,AF$6&lt;=CP!$AB49)),"CP",IF(ISNA(HLOOKUP(AF$6,RTT!$B93:$M93,1,0)),"","RTT"))</f>
        <v/>
      </c>
      <c r="AG53" s="57" t="str">
        <f aca="false">IF(OR(AND(AG$6&gt;=CP!$G49,AG$6&lt;=CP!$H49),AND(AG$6&gt;=CP!$K49,AG$6&lt;=CP!$L49),AND(AG$6&gt;=CP!$O49,AG$6&lt;=CP!$P49),AND(AG$6&gt;=CP!$S49,AG$6&lt;=CP!$T49),AND(AG$6&gt;=CP!$W49,AG$6&lt;=CP!$X49),AND(AG$6&gt;=CP!$AA49,AG$6&lt;=CP!$AB49)),"CP",IF(ISNA(HLOOKUP(AG$6,RTT!$B93:$M93,1,0)),"","RTT"))</f>
        <v/>
      </c>
      <c r="AH53" s="57" t="str">
        <f aca="false">IF(OR(AND(AH$6&gt;=CP!$G49,AH$6&lt;=CP!$H49),AND(AH$6&gt;=CP!$K49,AH$6&lt;=CP!$L49),AND(AH$6&gt;=CP!$O49,AH$6&lt;=CP!$P49),AND(AH$6&gt;=CP!$S49,AH$6&lt;=CP!$T49),AND(AH$6&gt;=CP!$W49,AH$6&lt;=CP!$X49),AND(AH$6&gt;=CP!$AA49,AH$6&lt;=CP!$AB49)),"CP",IF(ISNA(HLOOKUP(AH$6,RTT!$B93:$M93,1,0)),"","RTT"))</f>
        <v/>
      </c>
      <c r="AI53" s="57" t="str">
        <f aca="false">IF(OR(AND(AI$6&gt;=CP!$G49,AI$6&lt;=CP!$H49),AND(AI$6&gt;=CP!$K49,AI$6&lt;=CP!$L49),AND(AI$6&gt;=CP!$O49,AI$6&lt;=CP!$P49),AND(AI$6&gt;=CP!$S49,AI$6&lt;=CP!$T49),AND(AI$6&gt;=CP!$W49,AI$6&lt;=CP!$X49),AND(AI$6&gt;=CP!$AA49,AI$6&lt;=CP!$AB49)),"CP",IF(ISNA(HLOOKUP(AI$6,RTT!$B93:$M93,1,0)),"","RTT"))</f>
        <v/>
      </c>
      <c r="AJ53" s="57" t="str">
        <f aca="false">IF(OR(AND(AJ$6&gt;=CP!$G49,AJ$6&lt;=CP!$H49),AND(AJ$6&gt;=CP!$K49,AJ$6&lt;=CP!$L49),AND(AJ$6&gt;=CP!$O49,AJ$6&lt;=CP!$P49),AND(AJ$6&gt;=CP!$S49,AJ$6&lt;=CP!$T49),AND(AJ$6&gt;=CP!$W49,AJ$6&lt;=CP!$X49),AND(AJ$6&gt;=CP!$AA49,AJ$6&lt;=CP!$AB49)),"CP",IF(ISNA(HLOOKUP(AJ$6,RTT!$B93:$M93,1,0)),"","RTT"))</f>
        <v>CP</v>
      </c>
      <c r="AK53" s="57" t="str">
        <f aca="false">IF(OR(AND(AK$6&gt;=CP!$G49,AK$6&lt;=CP!$H49),AND(AK$6&gt;=CP!$K49,AK$6&lt;=CP!$L49),AND(AK$6&gt;=CP!$O49,AK$6&lt;=CP!$P49),AND(AK$6&gt;=CP!$S49,AK$6&lt;=CP!$T49),AND(AK$6&gt;=CP!$W49,AK$6&lt;=CP!$X49),AND(AK$6&gt;=CP!$AA49,AK$6&lt;=CP!$AB49)),"CP",IF(ISNA(HLOOKUP(AK$6,RTT!$B93:$M93,1,0)),"","RTT"))</f>
        <v>CP</v>
      </c>
      <c r="AL53" s="57" t="str">
        <f aca="false">IF(OR(AND(AL$6&gt;=CP!$G49,AL$6&lt;=CP!$H49),AND(AL$6&gt;=CP!$K49,AL$6&lt;=CP!$L49),AND(AL$6&gt;=CP!$O49,AL$6&lt;=CP!$P49),AND(AL$6&gt;=CP!$S49,AL$6&lt;=CP!$T49),AND(AL$6&gt;=CP!$W49,AL$6&lt;=CP!$X49),AND(AL$6&gt;=CP!$AA49,AL$6&lt;=CP!$AB49)),"CP",IF(ISNA(HLOOKUP(AL$6,RTT!$B93:$M93,1,0)),"","RTT"))</f>
        <v>CP</v>
      </c>
      <c r="AM53" s="57" t="str">
        <f aca="false">IF(OR(AND(AM$6&gt;=CP!$G49,AM$6&lt;=CP!$H49),AND(AM$6&gt;=CP!$K49,AM$6&lt;=CP!$L49),AND(AM$6&gt;=CP!$O49,AM$6&lt;=CP!$P49),AND(AM$6&gt;=CP!$S49,AM$6&lt;=CP!$T49),AND(AM$6&gt;=CP!$W49,AM$6&lt;=CP!$X49),AND(AM$6&gt;=CP!$AA49,AM$6&lt;=CP!$AB49)),"CP",IF(ISNA(HLOOKUP(AM$6,RTT!$B93:$M93,1,0)),"","RTT"))</f>
        <v>CP</v>
      </c>
      <c r="AN53" s="57" t="str">
        <f aca="false">IF(OR(AND(AN$6&gt;=CP!$G49,AN$6&lt;=CP!$H49),AND(AN$6&gt;=CP!$K49,AN$6&lt;=CP!$L49),AND(AN$6&gt;=CP!$O49,AN$6&lt;=CP!$P49),AND(AN$6&gt;=CP!$S49,AN$6&lt;=CP!$T49),AND(AN$6&gt;=CP!$W49,AN$6&lt;=CP!$X49),AND(AN$6&gt;=CP!$AA49,AN$6&lt;=CP!$AB49)),"CP",IF(ISNA(HLOOKUP(AN$6,RTT!$B93:$M93,1,0)),"","RTT"))</f>
        <v/>
      </c>
      <c r="AO53" s="57" t="str">
        <f aca="false">IF(OR(AND(AO$6&gt;=CP!$G49,AO$6&lt;=CP!$H49),AND(AO$6&gt;=CP!$K49,AO$6&lt;=CP!$L49),AND(AO$6&gt;=CP!$O49,AO$6&lt;=CP!$P49),AND(AO$6&gt;=CP!$S49,AO$6&lt;=CP!$T49),AND(AO$6&gt;=CP!$W49,AO$6&lt;=CP!$X49),AND(AO$6&gt;=CP!$AA49,AO$6&lt;=CP!$AB49)),"CP",IF(ISNA(HLOOKUP(AO$6,RTT!$B93:$M93,1,0)),"","RTT"))</f>
        <v/>
      </c>
      <c r="AP53" s="57" t="str">
        <f aca="false">IF(OR(AND(AP$6&gt;=CP!$G49,AP$6&lt;=CP!$H49),AND(AP$6&gt;=CP!$K49,AP$6&lt;=CP!$L49),AND(AP$6&gt;=CP!$O49,AP$6&lt;=CP!$P49),AND(AP$6&gt;=CP!$S49,AP$6&lt;=CP!$T49),AND(AP$6&gt;=CP!$W49,AP$6&lt;=CP!$X49),AND(AP$6&gt;=CP!$AA49,AP$6&lt;=CP!$AB49)),"CP",IF(ISNA(HLOOKUP(AP$6,RTT!$B93:$M93,1,0)),"","RTT"))</f>
        <v/>
      </c>
      <c r="AQ53" s="57" t="str">
        <f aca="false">IF(OR(AND(AQ$6&gt;=CP!$G49,AQ$6&lt;=CP!$H49),AND(AQ$6&gt;=CP!$K49,AQ$6&lt;=CP!$L49),AND(AQ$6&gt;=CP!$O49,AQ$6&lt;=CP!$P49),AND(AQ$6&gt;=CP!$S49,AQ$6&lt;=CP!$T49),AND(AQ$6&gt;=CP!$W49,AQ$6&lt;=CP!$X49),AND(AQ$6&gt;=CP!$AA49,AQ$6&lt;=CP!$AB49)),"CP",IF(ISNA(HLOOKUP(AQ$6,RTT!$B93:$M93,1,0)),"","RTT"))</f>
        <v/>
      </c>
      <c r="AR53" s="57" t="str">
        <f aca="false">IF(OR(AND(AR$6&gt;=CP!$G49,AR$6&lt;=CP!$H49),AND(AR$6&gt;=CP!$K49,AR$6&lt;=CP!$L49),AND(AR$6&gt;=CP!$O49,AR$6&lt;=CP!$P49),AND(AR$6&gt;=CP!$S49,AR$6&lt;=CP!$T49),AND(AR$6&gt;=CP!$W49,AR$6&lt;=CP!$X49),AND(AR$6&gt;=CP!$AA49,AR$6&lt;=CP!$AB49)),"CP",IF(ISNA(HLOOKUP(AR$6,RTT!$B93:$M93,1,0)),"","RTT"))</f>
        <v/>
      </c>
      <c r="AS53" s="57" t="str">
        <f aca="false">IF(OR(AND(AS$6&gt;=CP!$G49,AS$6&lt;=CP!$H49),AND(AS$6&gt;=CP!$K49,AS$6&lt;=CP!$L49),AND(AS$6&gt;=CP!$O49,AS$6&lt;=CP!$P49),AND(AS$6&gt;=CP!$S49,AS$6&lt;=CP!$T49),AND(AS$6&gt;=CP!$W49,AS$6&lt;=CP!$X49),AND(AS$6&gt;=CP!$AA49,AS$6&lt;=CP!$AB49)),"CP",IF(ISNA(HLOOKUP(AS$6,RTT!$B93:$M93,1,0)),"","RTT"))</f>
        <v/>
      </c>
      <c r="AT53" s="57" t="str">
        <f aca="false">IF(OR(AND(AT$6&gt;=CP!$G49,AT$6&lt;=CP!$H49),AND(AT$6&gt;=CP!$K49,AT$6&lt;=CP!$L49),AND(AT$6&gt;=CP!$O49,AT$6&lt;=CP!$P49),AND(AT$6&gt;=CP!$S49,AT$6&lt;=CP!$T49),AND(AT$6&gt;=CP!$W49,AT$6&lt;=CP!$X49),AND(AT$6&gt;=CP!$AA49,AT$6&lt;=CP!$AB49)),"CP",IF(ISNA(HLOOKUP(AT$6,RTT!$B93:$M93,1,0)),"","RTT"))</f>
        <v/>
      </c>
      <c r="AU53" s="57" t="str">
        <f aca="false">IF(OR(AND(AU$6&gt;=CP!$G49,AU$6&lt;=CP!$H49),AND(AU$6&gt;=CP!$K49,AU$6&lt;=CP!$L49),AND(AU$6&gt;=CP!$O49,AU$6&lt;=CP!$P49),AND(AU$6&gt;=CP!$S49,AU$6&lt;=CP!$T49),AND(AU$6&gt;=CP!$W49,AU$6&lt;=CP!$X49),AND(AU$6&gt;=CP!$AA49,AU$6&lt;=CP!$AB49)),"CP",IF(ISNA(HLOOKUP(AU$6,RTT!$B93:$M93,1,0)),"","RTT"))</f>
        <v/>
      </c>
      <c r="AV53" s="57" t="str">
        <f aca="false">IF(OR(AND(AV$6&gt;=CP!$G49,AV$6&lt;=CP!$H49),AND(AV$6&gt;=CP!$K49,AV$6&lt;=CP!$L49),AND(AV$6&gt;=CP!$O49,AV$6&lt;=CP!$P49),AND(AV$6&gt;=CP!$S49,AV$6&lt;=CP!$T49),AND(AV$6&gt;=CP!$W49,AV$6&lt;=CP!$X49),AND(AV$6&gt;=CP!$AA49,AV$6&lt;=CP!$AB49)),"CP",IF(ISNA(HLOOKUP(AV$6,RTT!$B93:$M93,1,0)),"","RTT"))</f>
        <v/>
      </c>
      <c r="AW53" s="57" t="str">
        <f aca="false">IF(OR(AND(AW$6&gt;=CP!$G49,AW$6&lt;=CP!$H49),AND(AW$6&gt;=CP!$K49,AW$6&lt;=CP!$L49),AND(AW$6&gt;=CP!$O49,AW$6&lt;=CP!$P49),AND(AW$6&gt;=CP!$S49,AW$6&lt;=CP!$T49),AND(AW$6&gt;=CP!$W49,AW$6&lt;=CP!$X49),AND(AW$6&gt;=CP!$AA49,AW$6&lt;=CP!$AB49)),"CP",IF(ISNA(HLOOKUP(AW$6,RTT!$B93:$M93,1,0)),"","RTT"))</f>
        <v/>
      </c>
      <c r="AX53" s="57" t="str">
        <f aca="false">IF(OR(AND(AX$6&gt;=CP!$G49,AX$6&lt;=CP!$H49),AND(AX$6&gt;=CP!$K49,AX$6&lt;=CP!$L49),AND(AX$6&gt;=CP!$O49,AX$6&lt;=CP!$P49),AND(AX$6&gt;=CP!$S49,AX$6&lt;=CP!$T49),AND(AX$6&gt;=CP!$W49,AX$6&lt;=CP!$X49),AND(AX$6&gt;=CP!$AA49,AX$6&lt;=CP!$AB49)),"CP",IF(ISNA(HLOOKUP(AX$6,RTT!$B93:$M93,1,0)),"","RTT"))</f>
        <v/>
      </c>
      <c r="AY53" s="57" t="str">
        <f aca="false">IF(OR(AND(AY$6&gt;=CP!$G49,AY$6&lt;=CP!$H49),AND(AY$6&gt;=CP!$K49,AY$6&lt;=CP!$L49),AND(AY$6&gt;=CP!$O49,AY$6&lt;=CP!$P49),AND(AY$6&gt;=CP!$S49,AY$6&lt;=CP!$T49),AND(AY$6&gt;=CP!$W49,AY$6&lt;=CP!$X49),AND(AY$6&gt;=CP!$AA49,AY$6&lt;=CP!$AB49)),"CP",IF(ISNA(HLOOKUP(AY$6,RTT!$B93:$M93,1,0)),"","RTT"))</f>
        <v/>
      </c>
      <c r="AZ53" s="57" t="str">
        <f aca="false">IF(OR(AND(AZ$6&gt;=CP!$G49,AZ$6&lt;=CP!$H49),AND(AZ$6&gt;=CP!$K49,AZ$6&lt;=CP!$L49),AND(AZ$6&gt;=CP!$O49,AZ$6&lt;=CP!$P49),AND(AZ$6&gt;=CP!$S49,AZ$6&lt;=CP!$T49),AND(AZ$6&gt;=CP!$W49,AZ$6&lt;=CP!$X49),AND(AZ$6&gt;=CP!$AA49,AZ$6&lt;=CP!$AB49)),"CP",IF(ISNA(HLOOKUP(AZ$6,RTT!$B93:$M93,1,0)),"","RTT"))</f>
        <v/>
      </c>
      <c r="BA53" s="57" t="str">
        <f aca="false">IF(OR(AND(BA$6&gt;=CP!$G49,BA$6&lt;=CP!$H49),AND(BA$6&gt;=CP!$K49,BA$6&lt;=CP!$L49),AND(BA$6&gt;=CP!$O49,BA$6&lt;=CP!$P49),AND(BA$6&gt;=CP!$S49,BA$6&lt;=CP!$T49),AND(BA$6&gt;=CP!$W49,BA$6&lt;=CP!$X49),AND(BA$6&gt;=CP!$AA49,BA$6&lt;=CP!$AB49)),"CP",IF(ISNA(HLOOKUP(BA$6,RTT!$B93:$M93,1,0)),"","RTT"))</f>
        <v/>
      </c>
      <c r="BB53" s="57" t="str">
        <f aca="false">IF(OR(AND(BB$6&gt;=CP!$G49,BB$6&lt;=CP!$H49),AND(BB$6&gt;=CP!$K49,BB$6&lt;=CP!$L49),AND(BB$6&gt;=CP!$O49,BB$6&lt;=CP!$P49),AND(BB$6&gt;=CP!$S49,BB$6&lt;=CP!$T49),AND(BB$6&gt;=CP!$W49,BB$6&lt;=CP!$X49),AND(BB$6&gt;=CP!$AA49,BB$6&lt;=CP!$AB49)),"CP",IF(ISNA(HLOOKUP(BB$6,RTT!$B93:$M93,1,0)),"","RTT"))</f>
        <v/>
      </c>
      <c r="BC53" s="57" t="str">
        <f aca="false">IF(OR(AND(BC$6&gt;=CP!$G49,BC$6&lt;=CP!$H49),AND(BC$6&gt;=CP!$K49,BC$6&lt;=CP!$L49),AND(BC$6&gt;=CP!$O49,BC$6&lt;=CP!$P49),AND(BC$6&gt;=CP!$S49,BC$6&lt;=CP!$T49),AND(BC$6&gt;=CP!$W49,BC$6&lt;=CP!$X49),AND(BC$6&gt;=CP!$AA49,BC$6&lt;=CP!$AB49)),"CP",IF(ISNA(HLOOKUP(BC$6,RTT!$B93:$M93,1,0)),"","RTT"))</f>
        <v/>
      </c>
      <c r="BD53" s="57" t="str">
        <f aca="false">IF(OR(AND(BD$6&gt;=CP!$G49,BD$6&lt;=CP!$H49),AND(BD$6&gt;=CP!$K49,BD$6&lt;=CP!$L49),AND(BD$6&gt;=CP!$O49,BD$6&lt;=CP!$P49),AND(BD$6&gt;=CP!$S49,BD$6&lt;=CP!$T49),AND(BD$6&gt;=CP!$W49,BD$6&lt;=CP!$X49),AND(BD$6&gt;=CP!$AA49,BD$6&lt;=CP!$AB49)),"CP",IF(ISNA(HLOOKUP(BD$6,RTT!$B93:$M93,1,0)),"","RTT"))</f>
        <v/>
      </c>
      <c r="BE53" s="57" t="str">
        <f aca="false">IF(OR(AND(BE$6&gt;=CP!$G49,BE$6&lt;=CP!$H49),AND(BE$6&gt;=CP!$K49,BE$6&lt;=CP!$L49),AND(BE$6&gt;=CP!$O49,BE$6&lt;=CP!$P49),AND(BE$6&gt;=CP!$S49,BE$6&lt;=CP!$T49),AND(BE$6&gt;=CP!$W49,BE$6&lt;=CP!$X49),AND(BE$6&gt;=CP!$AA49,BE$6&lt;=CP!$AB49)),"CP",IF(ISNA(HLOOKUP(BE$6,RTT!$B93:$M93,1,0)),"","RTT"))</f>
        <v/>
      </c>
      <c r="BF53" s="57" t="str">
        <f aca="false">IF(OR(AND(BF$6&gt;=CP!$G49,BF$6&lt;=CP!$H49),AND(BF$6&gt;=CP!$K49,BF$6&lt;=CP!$L49),AND(BF$6&gt;=CP!$O49,BF$6&lt;=CP!$P49),AND(BF$6&gt;=CP!$S49,BF$6&lt;=CP!$T49),AND(BF$6&gt;=CP!$W49,BF$6&lt;=CP!$X49),AND(BF$6&gt;=CP!$AA49,BF$6&lt;=CP!$AB49)),"CP",IF(ISNA(HLOOKUP(BF$6,RTT!$B93:$M93,1,0)),"","RTT"))</f>
        <v/>
      </c>
      <c r="BG53" s="57" t="str">
        <f aca="false">IF(OR(AND(BG$6&gt;=CP!$G49,BG$6&lt;=CP!$H49),AND(BG$6&gt;=CP!$K49,BG$6&lt;=CP!$L49),AND(BG$6&gt;=CP!$O49,BG$6&lt;=CP!$P49),AND(BG$6&gt;=CP!$S49,BG$6&lt;=CP!$T49),AND(BG$6&gt;=CP!$W49,BG$6&lt;=CP!$X49),AND(BG$6&gt;=CP!$AA49,BG$6&lt;=CP!$AB49)),"CP",IF(ISNA(HLOOKUP(BG$6,RTT!$B93:$M93,1,0)),"","RTT"))</f>
        <v/>
      </c>
      <c r="BH53" s="57" t="str">
        <f aca="false">IF(OR(AND(BH$6&gt;=CP!$G49,BH$6&lt;=CP!$H49),AND(BH$6&gt;=CP!$K49,BH$6&lt;=CP!$L49),AND(BH$6&gt;=CP!$O49,BH$6&lt;=CP!$P49),AND(BH$6&gt;=CP!$S49,BH$6&lt;=CP!$T49),AND(BH$6&gt;=CP!$W49,BH$6&lt;=CP!$X49),AND(BH$6&gt;=CP!$AA49,BH$6&lt;=CP!$AB49)),"CP",IF(ISNA(HLOOKUP(BH$6,RTT!$B93:$M93,1,0)),"","RTT"))</f>
        <v/>
      </c>
      <c r="BI53" s="57" t="str">
        <f aca="false">IF(OR(AND(BI$6&gt;=CP!$G49,BI$6&lt;=CP!$H49),AND(BI$6&gt;=CP!$K49,BI$6&lt;=CP!$L49),AND(BI$6&gt;=CP!$O49,BI$6&lt;=CP!$P49),AND(BI$6&gt;=CP!$S49,BI$6&lt;=CP!$T49),AND(BI$6&gt;=CP!$W49,BI$6&lt;=CP!$X49),AND(BI$6&gt;=CP!$AA49,BI$6&lt;=CP!$AB49)),"CP",IF(ISNA(HLOOKUP(BI$6,RTT!$B93:$M93,1,0)),"","RTT"))</f>
        <v/>
      </c>
      <c r="BJ53" s="57" t="str">
        <f aca="false">IF(OR(AND(BJ$6&gt;=CP!$G49,BJ$6&lt;=CP!$H49),AND(BJ$6&gt;=CP!$K49,BJ$6&lt;=CP!$L49),AND(BJ$6&gt;=CP!$O49,BJ$6&lt;=CP!$P49),AND(BJ$6&gt;=CP!$S49,BJ$6&lt;=CP!$T49),AND(BJ$6&gt;=CP!$W49,BJ$6&lt;=CP!$X49),AND(BJ$6&gt;=CP!$AA49,BJ$6&lt;=CP!$AB49)),"CP",IF(ISNA(HLOOKUP(BJ$6,RTT!$B93:$M93,1,0)),"","RTT"))</f>
        <v/>
      </c>
      <c r="BK53" s="57" t="str">
        <f aca="false">IF(OR(AND(BK$6&gt;=CP!$G49,BK$6&lt;=CP!$H49),AND(BK$6&gt;=CP!$K49,BK$6&lt;=CP!$L49),AND(BK$6&gt;=CP!$O49,BK$6&lt;=CP!$P49),AND(BK$6&gt;=CP!$S49,BK$6&lt;=CP!$T49),AND(BK$6&gt;=CP!$W49,BK$6&lt;=CP!$X49),AND(BK$6&gt;=CP!$AA49,BK$6&lt;=CP!$AB49)),"CP",IF(ISNA(HLOOKUP(BK$6,RTT!$B93:$M93,1,0)),"","RTT"))</f>
        <v/>
      </c>
      <c r="BL53" s="57" t="str">
        <f aca="false">IF(OR(AND(BL$6&gt;=CP!$G49,BL$6&lt;=CP!$H49),AND(BL$6&gt;=CP!$K49,BL$6&lt;=CP!$L49),AND(BL$6&gt;=CP!$O49,BL$6&lt;=CP!$P49),AND(BL$6&gt;=CP!$S49,BL$6&lt;=CP!$T49),AND(BL$6&gt;=CP!$W49,BL$6&lt;=CP!$X49),AND(BL$6&gt;=CP!$AA49,BL$6&lt;=CP!$AB49)),"CP",IF(ISNA(HLOOKUP(BL$6,RTT!$B93:$M93,1,0)),"","RTT"))</f>
        <v/>
      </c>
      <c r="BM53" s="57" t="str">
        <f aca="false">IF(OR(AND(BM$6&gt;=CP!$G49,BM$6&lt;=CP!$H49),AND(BM$6&gt;=CP!$K49,BM$6&lt;=CP!$L49),AND(BM$6&gt;=CP!$O49,BM$6&lt;=CP!$P49),AND(BM$6&gt;=CP!$S49,BM$6&lt;=CP!$T49),AND(BM$6&gt;=CP!$W49,BM$6&lt;=CP!$X49),AND(BM$6&gt;=CP!$AA49,BM$6&lt;=CP!$AB49)),"CP",IF(ISNA(HLOOKUP(BM$6,RTT!$B93:$M93,1,0)),"","RTT"))</f>
        <v/>
      </c>
      <c r="BN53" s="57" t="str">
        <f aca="false">IF(OR(AND(BN$6&gt;=CP!$G49,BN$6&lt;=CP!$H49),AND(BN$6&gt;=CP!$K49,BN$6&lt;=CP!$L49),AND(BN$6&gt;=CP!$O49,BN$6&lt;=CP!$P49),AND(BN$6&gt;=CP!$S49,BN$6&lt;=CP!$T49),AND(BN$6&gt;=CP!$W49,BN$6&lt;=CP!$X49),AND(BN$6&gt;=CP!$AA49,BN$6&lt;=CP!$AB49)),"CP",IF(ISNA(HLOOKUP(BN$6,RTT!$B93:$M93,1,0)),"","RTT"))</f>
        <v/>
      </c>
      <c r="BO53" s="57" t="str">
        <f aca="false">IF(OR(AND(BO$6&gt;=CP!$G49,BO$6&lt;=CP!$H49),AND(BO$6&gt;=CP!$K49,BO$6&lt;=CP!$L49),AND(BO$6&gt;=CP!$O49,BO$6&lt;=CP!$P49),AND(BO$6&gt;=CP!$S49,BO$6&lt;=CP!$T49),AND(BO$6&gt;=CP!$W49,BO$6&lt;=CP!$X49),AND(BO$6&gt;=CP!$AA49,BO$6&lt;=CP!$AB49)),"CP",IF(ISNA(HLOOKUP(BO$6,RTT!$B93:$M93,1,0)),"","RTT"))</f>
        <v/>
      </c>
      <c r="BP53" s="57" t="str">
        <f aca="false">IF(OR(AND(BP$6&gt;=CP!$G49,BP$6&lt;=CP!$H49),AND(BP$6&gt;=CP!$K49,BP$6&lt;=CP!$L49),AND(BP$6&gt;=CP!$O49,BP$6&lt;=CP!$P49),AND(BP$6&gt;=CP!$S49,BP$6&lt;=CP!$T49),AND(BP$6&gt;=CP!$W49,BP$6&lt;=CP!$X49),AND(BP$6&gt;=CP!$AA49,BP$6&lt;=CP!$AB49)),"CP",IF(ISNA(HLOOKUP(BP$6,RTT!$B93:$M93,1,0)),"","RTT"))</f>
        <v/>
      </c>
      <c r="BQ53" s="57" t="str">
        <f aca="false">IF(OR(AND(BQ$6&gt;=CP!$G49,BQ$6&lt;=CP!$H49),AND(BQ$6&gt;=CP!$K49,BQ$6&lt;=CP!$L49),AND(BQ$6&gt;=CP!$O49,BQ$6&lt;=CP!$P49),AND(BQ$6&gt;=CP!$S49,BQ$6&lt;=CP!$T49),AND(BQ$6&gt;=CP!$W49,BQ$6&lt;=CP!$X49),AND(BQ$6&gt;=CP!$AA49,BQ$6&lt;=CP!$AB49)),"CP",IF(ISNA(HLOOKUP(BQ$6,RTT!$B93:$M93,1,0)),"","RTT"))</f>
        <v/>
      </c>
      <c r="BR53" s="57" t="str">
        <f aca="false">IF(OR(AND(BR$6&gt;=CP!$G49,BR$6&lt;=CP!$H49),AND(BR$6&gt;=CP!$K49,BR$6&lt;=CP!$L49),AND(BR$6&gt;=CP!$O49,BR$6&lt;=CP!$P49),AND(BR$6&gt;=CP!$S49,BR$6&lt;=CP!$T49),AND(BR$6&gt;=CP!$W49,BR$6&lt;=CP!$X49),AND(BR$6&gt;=CP!$AA49,BR$6&lt;=CP!$AB49)),"CP",IF(ISNA(HLOOKUP(BR$6,RTT!$B93:$M93,1,0)),"","RTT"))</f>
        <v/>
      </c>
      <c r="BS53" s="57" t="str">
        <f aca="false">IF(OR(AND(BS$6&gt;=CP!$G49,BS$6&lt;=CP!$H49),AND(BS$6&gt;=CP!$K49,BS$6&lt;=CP!$L49),AND(BS$6&gt;=CP!$O49,BS$6&lt;=CP!$P49),AND(BS$6&gt;=CP!$S49,BS$6&lt;=CP!$T49),AND(BS$6&gt;=CP!$W49,BS$6&lt;=CP!$X49),AND(BS$6&gt;=CP!$AA49,BS$6&lt;=CP!$AB49)),"CP",IF(ISNA(HLOOKUP(BS$6,RTT!$B93:$M93,1,0)),"","RTT"))</f>
        <v/>
      </c>
      <c r="BT53" s="57" t="str">
        <f aca="false">IF(OR(AND(BT$6&gt;=CP!$G49,BT$6&lt;=CP!$H49),AND(BT$6&gt;=CP!$K49,BT$6&lt;=CP!$L49),AND(BT$6&gt;=CP!$O49,BT$6&lt;=CP!$P49),AND(BT$6&gt;=CP!$S49,BT$6&lt;=CP!$T49),AND(BT$6&gt;=CP!$W49,BT$6&lt;=CP!$X49),AND(BT$6&gt;=CP!$AA49,BT$6&lt;=CP!$AB49)),"CP",IF(ISNA(HLOOKUP(BT$6,RTT!$B93:$M93,1,0)),"","RTT"))</f>
        <v/>
      </c>
      <c r="BU53" s="57" t="str">
        <f aca="false">IF(OR(AND(BU$6&gt;=CP!$G49,BU$6&lt;=CP!$H49),AND(BU$6&gt;=CP!$K49,BU$6&lt;=CP!$L49),AND(BU$6&gt;=CP!$O49,BU$6&lt;=CP!$P49),AND(BU$6&gt;=CP!$S49,BU$6&lt;=CP!$T49),AND(BU$6&gt;=CP!$W49,BU$6&lt;=CP!$X49),AND(BU$6&gt;=CP!$AA49,BU$6&lt;=CP!$AB49)),"CP",IF(ISNA(HLOOKUP(BU$6,RTT!$B93:$M93,1,0)),"","RTT"))</f>
        <v/>
      </c>
      <c r="BV53" s="57" t="str">
        <f aca="false">IF(OR(AND(BV$6&gt;=CP!$G49,BV$6&lt;=CP!$H49),AND(BV$6&gt;=CP!$K49,BV$6&lt;=CP!$L49),AND(BV$6&gt;=CP!$O49,BV$6&lt;=CP!$P49),AND(BV$6&gt;=CP!$S49,BV$6&lt;=CP!$T49),AND(BV$6&gt;=CP!$W49,BV$6&lt;=CP!$X49),AND(BV$6&gt;=CP!$AA49,BV$6&lt;=CP!$AB49)),"CP",IF(ISNA(HLOOKUP(BV$6,RTT!$B93:$M93,1,0)),"","RTT"))</f>
        <v/>
      </c>
      <c r="BW53" s="57" t="str">
        <f aca="false">IF(OR(AND(BW$6&gt;=CP!$G49,BW$6&lt;=CP!$H49),AND(BW$6&gt;=CP!$K49,BW$6&lt;=CP!$L49),AND(BW$6&gt;=CP!$O49,BW$6&lt;=CP!$P49),AND(BW$6&gt;=CP!$S49,BW$6&lt;=CP!$T49),AND(BW$6&gt;=CP!$W49,BW$6&lt;=CP!$X49),AND(BW$6&gt;=CP!$AA49,BW$6&lt;=CP!$AB49)),"CP",IF(ISNA(HLOOKUP(BW$6,RTT!$B93:$M93,1,0)),"","RTT"))</f>
        <v/>
      </c>
      <c r="BX53" s="57" t="str">
        <f aca="false">IF(OR(AND(BX$6&gt;=CP!$G49,BX$6&lt;=CP!$H49),AND(BX$6&gt;=CP!$K49,BX$6&lt;=CP!$L49),AND(BX$6&gt;=CP!$O49,BX$6&lt;=CP!$P49),AND(BX$6&gt;=CP!$S49,BX$6&lt;=CP!$T49),AND(BX$6&gt;=CP!$W49,BX$6&lt;=CP!$X49),AND(BX$6&gt;=CP!$AA49,BX$6&lt;=CP!$AB49)),"CP",IF(ISNA(HLOOKUP(BX$6,RTT!$B93:$M93,1,0)),"","RTT"))</f>
        <v/>
      </c>
      <c r="BY53" s="57" t="str">
        <f aca="false">IF(OR(AND(BY$6&gt;=CP!$G49,BY$6&lt;=CP!$H49),AND(BY$6&gt;=CP!$K49,BY$6&lt;=CP!$L49),AND(BY$6&gt;=CP!$O49,BY$6&lt;=CP!$P49),AND(BY$6&gt;=CP!$S49,BY$6&lt;=CP!$T49),AND(BY$6&gt;=CP!$W49,BY$6&lt;=CP!$X49),AND(BY$6&gt;=CP!$AA49,BY$6&lt;=CP!$AB49)),"CP",IF(ISNA(HLOOKUP(BY$6,RTT!$B93:$M93,1,0)),"","RTT"))</f>
        <v/>
      </c>
      <c r="BZ53" s="57" t="str">
        <f aca="false">IF(OR(AND(BZ$6&gt;=CP!$G49,BZ$6&lt;=CP!$H49),AND(BZ$6&gt;=CP!$K49,BZ$6&lt;=CP!$L49),AND(BZ$6&gt;=CP!$O49,BZ$6&lt;=CP!$P49),AND(BZ$6&gt;=CP!$S49,BZ$6&lt;=CP!$T49),AND(BZ$6&gt;=CP!$W49,BZ$6&lt;=CP!$X49),AND(BZ$6&gt;=CP!$AA49,BZ$6&lt;=CP!$AB49)),"CP",IF(ISNA(HLOOKUP(BZ$6,RTT!$B93:$M93,1,0)),"","RTT"))</f>
        <v/>
      </c>
      <c r="CA53" s="57" t="str">
        <f aca="false">IF(OR(AND(CA$6&gt;=CP!$G49,CA$6&lt;=CP!$H49),AND(CA$6&gt;=CP!$K49,CA$6&lt;=CP!$L49),AND(CA$6&gt;=CP!$O49,CA$6&lt;=CP!$P49),AND(CA$6&gt;=CP!$S49,CA$6&lt;=CP!$T49),AND(CA$6&gt;=CP!$W49,CA$6&lt;=CP!$X49),AND(CA$6&gt;=CP!$AA49,CA$6&lt;=CP!$AB49)),"CP",IF(ISNA(HLOOKUP(CA$6,RTT!$B93:$M93,1,0)),"","RTT"))</f>
        <v/>
      </c>
      <c r="CB53" s="57" t="str">
        <f aca="false">IF(OR(AND(CB$6&gt;=CP!$G49,CB$6&lt;=CP!$H49),AND(CB$6&gt;=CP!$K49,CB$6&lt;=CP!$L49),AND(CB$6&gt;=CP!$O49,CB$6&lt;=CP!$P49),AND(CB$6&gt;=CP!$S49,CB$6&lt;=CP!$T49),AND(CB$6&gt;=CP!$W49,CB$6&lt;=CP!$X49),AND(CB$6&gt;=CP!$AA49,CB$6&lt;=CP!$AB49)),"CP",IF(ISNA(HLOOKUP(CB$6,RTT!$B93:$M93,1,0)),"","RTT"))</f>
        <v/>
      </c>
      <c r="CC53" s="57" t="str">
        <f aca="false">IF(OR(AND(CC$6&gt;=CP!$G49,CC$6&lt;=CP!$H49),AND(CC$6&gt;=CP!$K49,CC$6&lt;=CP!$L49),AND(CC$6&gt;=CP!$O49,CC$6&lt;=CP!$P49),AND(CC$6&gt;=CP!$S49,CC$6&lt;=CP!$T49),AND(CC$6&gt;=CP!$W49,CC$6&lt;=CP!$X49),AND(CC$6&gt;=CP!$AA49,CC$6&lt;=CP!$AB49)),"CP",IF(ISNA(HLOOKUP(CC$6,RTT!$B93:$M93,1,0)),"","RTT"))</f>
        <v/>
      </c>
      <c r="CD53" s="57" t="str">
        <f aca="false">IF(OR(AND(CD$6&gt;=CP!$G49,CD$6&lt;=CP!$H49),AND(CD$6&gt;=CP!$K49,CD$6&lt;=CP!$L49),AND(CD$6&gt;=CP!$O49,CD$6&lt;=CP!$P49),AND(CD$6&gt;=CP!$S49,CD$6&lt;=CP!$T49),AND(CD$6&gt;=CP!$W49,CD$6&lt;=CP!$X49),AND(CD$6&gt;=CP!$AA49,CD$6&lt;=CP!$AB49)),"CP",IF(ISNA(HLOOKUP(CD$6,RTT!$B93:$M93,1,0)),"","RTT"))</f>
        <v/>
      </c>
      <c r="CE53" s="57" t="str">
        <f aca="false">IF(OR(AND(CE$6&gt;=CP!$G49,CE$6&lt;=CP!$H49),AND(CE$6&gt;=CP!$K49,CE$6&lt;=CP!$L49),AND(CE$6&gt;=CP!$O49,CE$6&lt;=CP!$P49),AND(CE$6&gt;=CP!$S49,CE$6&lt;=CP!$T49),AND(CE$6&gt;=CP!$W49,CE$6&lt;=CP!$X49),AND(CE$6&gt;=CP!$AA49,CE$6&lt;=CP!$AB49)),"CP",IF(ISNA(HLOOKUP(CE$6,RTT!$B93:$M93,1,0)),"","RTT"))</f>
        <v/>
      </c>
      <c r="CF53" s="57" t="str">
        <f aca="false">IF(OR(AND(CF$6&gt;=CP!$G49,CF$6&lt;=CP!$H49),AND(CF$6&gt;=CP!$K49,CF$6&lt;=CP!$L49),AND(CF$6&gt;=CP!$O49,CF$6&lt;=CP!$P49),AND(CF$6&gt;=CP!$S49,CF$6&lt;=CP!$T49),AND(CF$6&gt;=CP!$W49,CF$6&lt;=CP!$X49),AND(CF$6&gt;=CP!$AA49,CF$6&lt;=CP!$AB49)),"CP",IF(ISNA(HLOOKUP(CF$6,RTT!$B93:$M93,1,0)),"","RTT"))</f>
        <v/>
      </c>
      <c r="CG53" s="57" t="str">
        <f aca="false">IF(OR(AND(CG$6&gt;=CP!$G49,CG$6&lt;=CP!$H49),AND(CG$6&gt;=CP!$K49,CG$6&lt;=CP!$L49),AND(CG$6&gt;=CP!$O49,CG$6&lt;=CP!$P49),AND(CG$6&gt;=CP!$S49,CG$6&lt;=CP!$T49),AND(CG$6&gt;=CP!$W49,CG$6&lt;=CP!$X49),AND(CG$6&gt;=CP!$AA49,CG$6&lt;=CP!$AB49)),"CP",IF(ISNA(HLOOKUP(CG$6,RTT!$B93:$M93,1,0)),"","RTT"))</f>
        <v/>
      </c>
      <c r="CH53" s="57" t="str">
        <f aca="false">IF(OR(AND(CH$6&gt;=CP!$G49,CH$6&lt;=CP!$H49),AND(CH$6&gt;=CP!$K49,CH$6&lt;=CP!$L49),AND(CH$6&gt;=CP!$O49,CH$6&lt;=CP!$P49),AND(CH$6&gt;=CP!$S49,CH$6&lt;=CP!$T49),AND(CH$6&gt;=CP!$W49,CH$6&lt;=CP!$X49),AND(CH$6&gt;=CP!$AA49,CH$6&lt;=CP!$AB49)),"CP",IF(ISNA(HLOOKUP(CH$6,RTT!$B93:$M93,1,0)),"","RTT"))</f>
        <v/>
      </c>
      <c r="CI53" s="57" t="str">
        <f aca="false">IF(OR(AND(CI$6&gt;=CP!$G49,CI$6&lt;=CP!$H49),AND(CI$6&gt;=CP!$K49,CI$6&lt;=CP!$L49),AND(CI$6&gt;=CP!$O49,CI$6&lt;=CP!$P49),AND(CI$6&gt;=CP!$S49,CI$6&lt;=CP!$T49),AND(CI$6&gt;=CP!$W49,CI$6&lt;=CP!$X49),AND(CI$6&gt;=CP!$AA49,CI$6&lt;=CP!$AB49)),"CP",IF(ISNA(HLOOKUP(CI$6,RTT!$B93:$M93,1,0)),"","RTT"))</f>
        <v/>
      </c>
      <c r="CJ53" s="57" t="str">
        <f aca="false">IF(OR(AND(CJ$6&gt;=CP!$G49,CJ$6&lt;=CP!$H49),AND(CJ$6&gt;=CP!$K49,CJ$6&lt;=CP!$L49),AND(CJ$6&gt;=CP!$O49,CJ$6&lt;=CP!$P49),AND(CJ$6&gt;=CP!$S49,CJ$6&lt;=CP!$T49),AND(CJ$6&gt;=CP!$W49,CJ$6&lt;=CP!$X49),AND(CJ$6&gt;=CP!$AA49,CJ$6&lt;=CP!$AB49)),"CP",IF(ISNA(HLOOKUP(CJ$6,RTT!$B93:$M93,1,0)),"","RTT"))</f>
        <v/>
      </c>
      <c r="CK53" s="57" t="str">
        <f aca="false">IF(OR(AND(CK$6&gt;=CP!$G49,CK$6&lt;=CP!$H49),AND(CK$6&gt;=CP!$K49,CK$6&lt;=CP!$L49),AND(CK$6&gt;=CP!$O49,CK$6&lt;=CP!$P49),AND(CK$6&gt;=CP!$S49,CK$6&lt;=CP!$T49),AND(CK$6&gt;=CP!$W49,CK$6&lt;=CP!$X49),AND(CK$6&gt;=CP!$AA49,CK$6&lt;=CP!$AB49)),"CP",IF(ISNA(HLOOKUP(CK$6,RTT!$B93:$M93,1,0)),"","RTT"))</f>
        <v/>
      </c>
      <c r="CL53" s="57" t="str">
        <f aca="false">IF(OR(AND(CL$6&gt;=CP!$G49,CL$6&lt;=CP!$H49),AND(CL$6&gt;=CP!$K49,CL$6&lt;=CP!$L49),AND(CL$6&gt;=CP!$O49,CL$6&lt;=CP!$P49),AND(CL$6&gt;=CP!$S49,CL$6&lt;=CP!$T49),AND(CL$6&gt;=CP!$W49,CL$6&lt;=CP!$X49),AND(CL$6&gt;=CP!$AA49,CL$6&lt;=CP!$AB49)),"CP",IF(ISNA(HLOOKUP(CL$6,RTT!$B93:$M93,1,0)),"","RTT"))</f>
        <v/>
      </c>
      <c r="CM53" s="57" t="str">
        <f aca="false">IF(OR(AND(CM$6&gt;=CP!$G49,CM$6&lt;=CP!$H49),AND(CM$6&gt;=CP!$K49,CM$6&lt;=CP!$L49),AND(CM$6&gt;=CP!$O49,CM$6&lt;=CP!$P49),AND(CM$6&gt;=CP!$S49,CM$6&lt;=CP!$T49),AND(CM$6&gt;=CP!$W49,CM$6&lt;=CP!$X49),AND(CM$6&gt;=CP!$AA49,CM$6&lt;=CP!$AB49)),"CP",IF(ISNA(HLOOKUP(CM$6,RTT!$B93:$M93,1,0)),"","RTT"))</f>
        <v/>
      </c>
      <c r="CN53" s="57" t="str">
        <f aca="false">IF(OR(AND(CN$6&gt;=CP!$G49,CN$6&lt;=CP!$H49),AND(CN$6&gt;=CP!$K49,CN$6&lt;=CP!$L49),AND(CN$6&gt;=CP!$O49,CN$6&lt;=CP!$P49),AND(CN$6&gt;=CP!$S49,CN$6&lt;=CP!$T49),AND(CN$6&gt;=CP!$W49,CN$6&lt;=CP!$X49),AND(CN$6&gt;=CP!$AA49,CN$6&lt;=CP!$AB49)),"CP",IF(ISNA(HLOOKUP(CN$6,RTT!$B93:$M93,1,0)),"","RTT"))</f>
        <v/>
      </c>
      <c r="CO53" s="57" t="str">
        <f aca="false">IF(OR(AND(CO$6&gt;=CP!$G49,CO$6&lt;=CP!$H49),AND(CO$6&gt;=CP!$K49,CO$6&lt;=CP!$L49),AND(CO$6&gt;=CP!$O49,CO$6&lt;=CP!$P49),AND(CO$6&gt;=CP!$S49,CO$6&lt;=CP!$T49),AND(CO$6&gt;=CP!$W49,CO$6&lt;=CP!$X49),AND(CO$6&gt;=CP!$AA49,CO$6&lt;=CP!$AB49)),"CP",IF(ISNA(HLOOKUP(CO$6,RTT!$B93:$M93,1,0)),"","RTT"))</f>
        <v/>
      </c>
      <c r="CP53" s="58" t="str">
        <f aca="false">IF(OR(AND(CP$6&gt;=CP!$G49,CP$6&lt;=CP!$H49),AND(CP$6&gt;=CP!$K49,CP$6&lt;=CP!$L49),AND(CP$6&gt;=CP!$O49,CP$6&lt;=CP!$P49),AND(CP$6&gt;=CP!$S49,CP$6&lt;=CP!$T49),AND(CP$6&gt;=CP!$W49,CP$6&lt;=CP!$X49),AND(CP$6&gt;=CP!$AA49,CP$6&lt;=CP!$AB49)),"CP",IF(ISNA(HLOOKUP(CP$6,RTT!$B93:$M93,1,0)),"","RTT"))</f>
        <v/>
      </c>
    </row>
    <row r="54" customFormat="false" ht="14.4" hidden="false" customHeight="false" outlineLevel="0" collapsed="false">
      <c r="A54" s="12" t="s">
        <v>168</v>
      </c>
      <c r="B54" s="59" t="s">
        <v>127</v>
      </c>
      <c r="C54" s="57" t="str">
        <f aca="false">IF(OR(AND(C$6&gt;=CP!$G50,C$6&lt;=CP!$H50),AND(C$6&gt;=CP!$K50,C$6&lt;=CP!$L50),AND(C$6&gt;=CP!$O50,C$6&lt;=CP!$P50),AND(C$6&gt;=CP!$S50,C$6&lt;=CP!$T50),AND(C$6&gt;=CP!$W50,C$6&lt;=CP!$X50),AND(C$6&gt;=CP!$AA50,C$6&lt;=CP!$AB50)),"CP",IF(ISNA(HLOOKUP(C$6,RTT!$B94:$M94,1,0)),"","RTT"))</f>
        <v/>
      </c>
      <c r="D54" s="57" t="str">
        <f aca="false">IF(OR(AND(D$6&gt;=CP!$G50,D$6&lt;=CP!$H50),AND(D$6&gt;=CP!$K50,D$6&lt;=CP!$L50),AND(D$6&gt;=CP!$O50,D$6&lt;=CP!$P50),AND(D$6&gt;=CP!$S50,D$6&lt;=CP!$T50),AND(D$6&gt;=CP!$W50,D$6&lt;=CP!$X50),AND(D$6&gt;=CP!$AA50,D$6&lt;=CP!$AB50)),"CP",IF(ISNA(HLOOKUP(D$6,RTT!$B94:$M94,1,0)),"","RTT"))</f>
        <v/>
      </c>
      <c r="E54" s="57" t="str">
        <f aca="false">IF(OR(AND(E$6&gt;=CP!$G50,E$6&lt;=CP!$H50),AND(E$6&gt;=CP!$K50,E$6&lt;=CP!$L50),AND(E$6&gt;=CP!$O50,E$6&lt;=CP!$P50),AND(E$6&gt;=CP!$S50,E$6&lt;=CP!$T50),AND(E$6&gt;=CP!$W50,E$6&lt;=CP!$X50),AND(E$6&gt;=CP!$AA50,E$6&lt;=CP!$AB50)),"CP",IF(ISNA(HLOOKUP(E$6,RTT!$B94:$M94,1,0)),"","RTT"))</f>
        <v/>
      </c>
      <c r="F54" s="57" t="str">
        <f aca="false">IF(OR(AND(F$6&gt;=CP!$G50,F$6&lt;=CP!$H50),AND(F$6&gt;=CP!$K50,F$6&lt;=CP!$L50),AND(F$6&gt;=CP!$O50,F$6&lt;=CP!$P50),AND(F$6&gt;=CP!$S50,F$6&lt;=CP!$T50),AND(F$6&gt;=CP!$W50,F$6&lt;=CP!$X50),AND(F$6&gt;=CP!$AA50,F$6&lt;=CP!$AB50)),"CP",IF(ISNA(HLOOKUP(F$6,RTT!$B94:$M94,1,0)),"","RTT"))</f>
        <v/>
      </c>
      <c r="G54" s="57" t="str">
        <f aca="false">IF(OR(AND(G$6&gt;=CP!$G50,G$6&lt;=CP!$H50),AND(G$6&gt;=CP!$K50,G$6&lt;=CP!$L50),AND(G$6&gt;=CP!$O50,G$6&lt;=CP!$P50),AND(G$6&gt;=CP!$S50,G$6&lt;=CP!$T50),AND(G$6&gt;=CP!$W50,G$6&lt;=CP!$X50),AND(G$6&gt;=CP!$AA50,G$6&lt;=CP!$AB50)),"CP",IF(ISNA(HLOOKUP(G$6,RTT!$B94:$M94,1,0)),"","RTT"))</f>
        <v/>
      </c>
      <c r="H54" s="57" t="str">
        <f aca="false">IF(OR(AND(H$6&gt;=CP!$G50,H$6&lt;=CP!$H50),AND(H$6&gt;=CP!$K50,H$6&lt;=CP!$L50),AND(H$6&gt;=CP!$O50,H$6&lt;=CP!$P50),AND(H$6&gt;=CP!$S50,H$6&lt;=CP!$T50),AND(H$6&gt;=CP!$W50,H$6&lt;=CP!$X50),AND(H$6&gt;=CP!$AA50,H$6&lt;=CP!$AB50)),"CP",IF(ISNA(HLOOKUP(H$6,RTT!$B94:$M94,1,0)),"","RTT"))</f>
        <v/>
      </c>
      <c r="I54" s="57" t="str">
        <f aca="false">IF(OR(AND(I$6&gt;=CP!$G50,I$6&lt;=CP!$H50),AND(I$6&gt;=CP!$K50,I$6&lt;=CP!$L50),AND(I$6&gt;=CP!$O50,I$6&lt;=CP!$P50),AND(I$6&gt;=CP!$S50,I$6&lt;=CP!$T50),AND(I$6&gt;=CP!$W50,I$6&lt;=CP!$X50),AND(I$6&gt;=CP!$AA50,I$6&lt;=CP!$AB50)),"CP",IF(ISNA(HLOOKUP(I$6,RTT!$B94:$M94,1,0)),"","RTT"))</f>
        <v/>
      </c>
      <c r="J54" s="57" t="str">
        <f aca="false">IF(OR(AND(J$6&gt;=CP!$G50,J$6&lt;=CP!$H50),AND(J$6&gt;=CP!$K50,J$6&lt;=CP!$L50),AND(J$6&gt;=CP!$O50,J$6&lt;=CP!$P50),AND(J$6&gt;=CP!$S50,J$6&lt;=CP!$T50),AND(J$6&gt;=CP!$W50,J$6&lt;=CP!$X50),AND(J$6&gt;=CP!$AA50,J$6&lt;=CP!$AB50)),"CP",IF(ISNA(HLOOKUP(J$6,RTT!$B94:$M94,1,0)),"","RTT"))</f>
        <v/>
      </c>
      <c r="K54" s="57" t="str">
        <f aca="false">IF(OR(AND(K$6&gt;=CP!$G50,K$6&lt;=CP!$H50),AND(K$6&gt;=CP!$K50,K$6&lt;=CP!$L50),AND(K$6&gt;=CP!$O50,K$6&lt;=CP!$P50),AND(K$6&gt;=CP!$S50,K$6&lt;=CP!$T50),AND(K$6&gt;=CP!$W50,K$6&lt;=CP!$X50),AND(K$6&gt;=CP!$AA50,K$6&lt;=CP!$AB50)),"CP",IF(ISNA(HLOOKUP(K$6,RTT!$B94:$M94,1,0)),"","RTT"))</f>
        <v/>
      </c>
      <c r="L54" s="57" t="str">
        <f aca="false">IF(OR(AND(L$6&gt;=CP!$G50,L$6&lt;=CP!$H50),AND(L$6&gt;=CP!$K50,L$6&lt;=CP!$L50),AND(L$6&gt;=CP!$O50,L$6&lt;=CP!$P50),AND(L$6&gt;=CP!$S50,L$6&lt;=CP!$T50),AND(L$6&gt;=CP!$W50,L$6&lt;=CP!$X50),AND(L$6&gt;=CP!$AA50,L$6&lt;=CP!$AB50)),"CP",IF(ISNA(HLOOKUP(L$6,RTT!$B94:$M94,1,0)),"","RTT"))</f>
        <v/>
      </c>
      <c r="M54" s="57" t="str">
        <f aca="false">IF(OR(AND(M$6&gt;=CP!$G50,M$6&lt;=CP!$H50),AND(M$6&gt;=CP!$K50,M$6&lt;=CP!$L50),AND(M$6&gt;=CP!$O50,M$6&lt;=CP!$P50),AND(M$6&gt;=CP!$S50,M$6&lt;=CP!$T50),AND(M$6&gt;=CP!$W50,M$6&lt;=CP!$X50),AND(M$6&gt;=CP!$AA50,M$6&lt;=CP!$AB50)),"CP",IF(ISNA(HLOOKUP(M$6,RTT!$B94:$M94,1,0)),"","RTT"))</f>
        <v/>
      </c>
      <c r="N54" s="57" t="str">
        <f aca="false">IF(OR(AND(N$6&gt;=CP!$G50,N$6&lt;=CP!$H50),AND(N$6&gt;=CP!$K50,N$6&lt;=CP!$L50),AND(N$6&gt;=CP!$O50,N$6&lt;=CP!$P50),AND(N$6&gt;=CP!$S50,N$6&lt;=CP!$T50),AND(N$6&gt;=CP!$W50,N$6&lt;=CP!$X50),AND(N$6&gt;=CP!$AA50,N$6&lt;=CP!$AB50)),"CP",IF(ISNA(HLOOKUP(N$6,RTT!$B94:$M94,1,0)),"","RTT"))</f>
        <v/>
      </c>
      <c r="O54" s="57" t="str">
        <f aca="false">IF(OR(AND(O$6&gt;=CP!$G50,O$6&lt;=CP!$H50),AND(O$6&gt;=CP!$K50,O$6&lt;=CP!$L50),AND(O$6&gt;=CP!$O50,O$6&lt;=CP!$P50),AND(O$6&gt;=CP!$S50,O$6&lt;=CP!$T50),AND(O$6&gt;=CP!$W50,O$6&lt;=CP!$X50),AND(O$6&gt;=CP!$AA50,O$6&lt;=CP!$AB50)),"CP",IF(ISNA(HLOOKUP(O$6,RTT!$B94:$M94,1,0)),"","RTT"))</f>
        <v/>
      </c>
      <c r="P54" s="57" t="str">
        <f aca="false">IF(OR(AND(P$6&gt;=CP!$G50,P$6&lt;=CP!$H50),AND(P$6&gt;=CP!$K50,P$6&lt;=CP!$L50),AND(P$6&gt;=CP!$O50,P$6&lt;=CP!$P50),AND(P$6&gt;=CP!$S50,P$6&lt;=CP!$T50),AND(P$6&gt;=CP!$W50,P$6&lt;=CP!$X50),AND(P$6&gt;=CP!$AA50,P$6&lt;=CP!$AB50)),"CP",IF(ISNA(HLOOKUP(P$6,RTT!$B94:$M94,1,0)),"","RTT"))</f>
        <v/>
      </c>
      <c r="Q54" s="57" t="str">
        <f aca="false">IF(OR(AND(Q$6&gt;=CP!$G50,Q$6&lt;=CP!$H50),AND(Q$6&gt;=CP!$K50,Q$6&lt;=CP!$L50),AND(Q$6&gt;=CP!$O50,Q$6&lt;=CP!$P50),AND(Q$6&gt;=CP!$S50,Q$6&lt;=CP!$T50),AND(Q$6&gt;=CP!$W50,Q$6&lt;=CP!$X50),AND(Q$6&gt;=CP!$AA50,Q$6&lt;=CP!$AB50)),"CP",IF(ISNA(HLOOKUP(Q$6,RTT!$B94:$M94,1,0)),"","RTT"))</f>
        <v/>
      </c>
      <c r="R54" s="57" t="str">
        <f aca="false">IF(OR(AND(R$6&gt;=CP!$G50,R$6&lt;=CP!$H50),AND(R$6&gt;=CP!$K50,R$6&lt;=CP!$L50),AND(R$6&gt;=CP!$O50,R$6&lt;=CP!$P50),AND(R$6&gt;=CP!$S50,R$6&lt;=CP!$T50),AND(R$6&gt;=CP!$W50,R$6&lt;=CP!$X50),AND(R$6&gt;=CP!$AA50,R$6&lt;=CP!$AB50)),"CP",IF(ISNA(HLOOKUP(R$6,RTT!$B94:$M94,1,0)),"","RTT"))</f>
        <v/>
      </c>
      <c r="S54" s="57" t="str">
        <f aca="false">IF(OR(AND(S$6&gt;=CP!$G50,S$6&lt;=CP!$H50),AND(S$6&gt;=CP!$K50,S$6&lt;=CP!$L50),AND(S$6&gt;=CP!$O50,S$6&lt;=CP!$P50),AND(S$6&gt;=CP!$S50,S$6&lt;=CP!$T50),AND(S$6&gt;=CP!$W50,S$6&lt;=CP!$X50),AND(S$6&gt;=CP!$AA50,S$6&lt;=CP!$AB50)),"CP",IF(ISNA(HLOOKUP(S$6,RTT!$B94:$M94,1,0)),"","RTT"))</f>
        <v/>
      </c>
      <c r="T54" s="57" t="str">
        <f aca="false">IF(OR(AND(T$6&gt;=CP!$G50,T$6&lt;=CP!$H50),AND(T$6&gt;=CP!$K50,T$6&lt;=CP!$L50),AND(T$6&gt;=CP!$O50,T$6&lt;=CP!$P50),AND(T$6&gt;=CP!$S50,T$6&lt;=CP!$T50),AND(T$6&gt;=CP!$W50,T$6&lt;=CP!$X50),AND(T$6&gt;=CP!$AA50,T$6&lt;=CP!$AB50)),"CP",IF(ISNA(HLOOKUP(T$6,RTT!$B94:$M94,1,0)),"","RTT"))</f>
        <v>CP</v>
      </c>
      <c r="U54" s="57" t="str">
        <f aca="false">IF(OR(AND(U$6&gt;=CP!$G50,U$6&lt;=CP!$H50),AND(U$6&gt;=CP!$K50,U$6&lt;=CP!$L50),AND(U$6&gt;=CP!$O50,U$6&lt;=CP!$P50),AND(U$6&gt;=CP!$S50,U$6&lt;=CP!$T50),AND(U$6&gt;=CP!$W50,U$6&lt;=CP!$X50),AND(U$6&gt;=CP!$AA50,U$6&lt;=CP!$AB50)),"CP",IF(ISNA(HLOOKUP(U$6,RTT!$B94:$M94,1,0)),"","RTT"))</f>
        <v>CP</v>
      </c>
      <c r="V54" s="57" t="str">
        <f aca="false">IF(OR(AND(V$6&gt;=CP!$G50,V$6&lt;=CP!$H50),AND(V$6&gt;=CP!$K50,V$6&lt;=CP!$L50),AND(V$6&gt;=CP!$O50,V$6&lt;=CP!$P50),AND(V$6&gt;=CP!$S50,V$6&lt;=CP!$T50),AND(V$6&gt;=CP!$W50,V$6&lt;=CP!$X50),AND(V$6&gt;=CP!$AA50,V$6&lt;=CP!$AB50)),"CP",IF(ISNA(HLOOKUP(V$6,RTT!$B94:$M94,1,0)),"","RTT"))</f>
        <v>CP</v>
      </c>
      <c r="W54" s="57" t="str">
        <f aca="false">IF(OR(AND(W$6&gt;=CP!$G50,W$6&lt;=CP!$H50),AND(W$6&gt;=CP!$K50,W$6&lt;=CP!$L50),AND(W$6&gt;=CP!$O50,W$6&lt;=CP!$P50),AND(W$6&gt;=CP!$S50,W$6&lt;=CP!$T50),AND(W$6&gt;=CP!$W50,W$6&lt;=CP!$X50),AND(W$6&gt;=CP!$AA50,W$6&lt;=CP!$AB50)),"CP",IF(ISNA(HLOOKUP(W$6,RTT!$B94:$M94,1,0)),"","RTT"))</f>
        <v>CP</v>
      </c>
      <c r="X54" s="57" t="str">
        <f aca="false">IF(OR(AND(X$6&gt;=CP!$G50,X$6&lt;=CP!$H50),AND(X$6&gt;=CP!$K50,X$6&lt;=CP!$L50),AND(X$6&gt;=CP!$O50,X$6&lt;=CP!$P50),AND(X$6&gt;=CP!$S50,X$6&lt;=CP!$T50),AND(X$6&gt;=CP!$W50,X$6&lt;=CP!$X50),AND(X$6&gt;=CP!$AA50,X$6&lt;=CP!$AB50)),"CP",IF(ISNA(HLOOKUP(X$6,RTT!$B94:$M94,1,0)),"","RTT"))</f>
        <v>CP</v>
      </c>
      <c r="Y54" s="57" t="str">
        <f aca="false">IF(OR(AND(Y$6&gt;=CP!$G50,Y$6&lt;=CP!$H50),AND(Y$6&gt;=CP!$K50,Y$6&lt;=CP!$L50),AND(Y$6&gt;=CP!$O50,Y$6&lt;=CP!$P50),AND(Y$6&gt;=CP!$S50,Y$6&lt;=CP!$T50),AND(Y$6&gt;=CP!$W50,Y$6&lt;=CP!$X50),AND(Y$6&gt;=CP!$AA50,Y$6&lt;=CP!$AB50)),"CP",IF(ISNA(HLOOKUP(Y$6,RTT!$B94:$M94,1,0)),"","RTT"))</f>
        <v>CP</v>
      </c>
      <c r="Z54" s="57" t="str">
        <f aca="false">IF(OR(AND(Z$6&gt;=CP!$G50,Z$6&lt;=CP!$H50),AND(Z$6&gt;=CP!$K50,Z$6&lt;=CP!$L50),AND(Z$6&gt;=CP!$O50,Z$6&lt;=CP!$P50),AND(Z$6&gt;=CP!$S50,Z$6&lt;=CP!$T50),AND(Z$6&gt;=CP!$W50,Z$6&lt;=CP!$X50),AND(Z$6&gt;=CP!$AA50,Z$6&lt;=CP!$AB50)),"CP",IF(ISNA(HLOOKUP(Z$6,RTT!$B94:$M94,1,0)),"","RTT"))</f>
        <v>CP</v>
      </c>
      <c r="AA54" s="57" t="str">
        <f aca="false">IF(OR(AND(AA$6&gt;=CP!$G50,AA$6&lt;=CP!$H50),AND(AA$6&gt;=CP!$K50,AA$6&lt;=CP!$L50),AND(AA$6&gt;=CP!$O50,AA$6&lt;=CP!$P50),AND(AA$6&gt;=CP!$S50,AA$6&lt;=CP!$T50),AND(AA$6&gt;=CP!$W50,AA$6&lt;=CP!$X50),AND(AA$6&gt;=CP!$AA50,AA$6&lt;=CP!$AB50)),"CP",IF(ISNA(HLOOKUP(AA$6,RTT!$B94:$M94,1,0)),"","RTT"))</f>
        <v>CP</v>
      </c>
      <c r="AB54" s="57" t="str">
        <f aca="false">IF(OR(AND(AB$6&gt;=CP!$G50,AB$6&lt;=CP!$H50),AND(AB$6&gt;=CP!$K50,AB$6&lt;=CP!$L50),AND(AB$6&gt;=CP!$O50,AB$6&lt;=CP!$P50),AND(AB$6&gt;=CP!$S50,AB$6&lt;=CP!$T50),AND(AB$6&gt;=CP!$W50,AB$6&lt;=CP!$X50),AND(AB$6&gt;=CP!$AA50,AB$6&lt;=CP!$AB50)),"CP",IF(ISNA(HLOOKUP(AB$6,RTT!$B94:$M94,1,0)),"","RTT"))</f>
        <v>CP</v>
      </c>
      <c r="AC54" s="57" t="str">
        <f aca="false">IF(OR(AND(AC$6&gt;=CP!$G50,AC$6&lt;=CP!$H50),AND(AC$6&gt;=CP!$K50,AC$6&lt;=CP!$L50),AND(AC$6&gt;=CP!$O50,AC$6&lt;=CP!$P50),AND(AC$6&gt;=CP!$S50,AC$6&lt;=CP!$T50),AND(AC$6&gt;=CP!$W50,AC$6&lt;=CP!$X50),AND(AC$6&gt;=CP!$AA50,AC$6&lt;=CP!$AB50)),"CP",IF(ISNA(HLOOKUP(AC$6,RTT!$B94:$M94,1,0)),"","RTT"))</f>
        <v>CP</v>
      </c>
      <c r="AD54" s="57" t="str">
        <f aca="false">IF(OR(AND(AD$6&gt;=CP!$G50,AD$6&lt;=CP!$H50),AND(AD$6&gt;=CP!$K50,AD$6&lt;=CP!$L50),AND(AD$6&gt;=CP!$O50,AD$6&lt;=CP!$P50),AND(AD$6&gt;=CP!$S50,AD$6&lt;=CP!$T50),AND(AD$6&gt;=CP!$W50,AD$6&lt;=CP!$X50),AND(AD$6&gt;=CP!$AA50,AD$6&lt;=CP!$AB50)),"CP",IF(ISNA(HLOOKUP(AD$6,RTT!$B94:$M94,1,0)),"","RTT"))</f>
        <v>CP</v>
      </c>
      <c r="AE54" s="57" t="str">
        <f aca="false">IF(OR(AND(AE$6&gt;=CP!$G50,AE$6&lt;=CP!$H50),AND(AE$6&gt;=CP!$K50,AE$6&lt;=CP!$L50),AND(AE$6&gt;=CP!$O50,AE$6&lt;=CP!$P50),AND(AE$6&gt;=CP!$S50,AE$6&lt;=CP!$T50),AND(AE$6&gt;=CP!$W50,AE$6&lt;=CP!$X50),AND(AE$6&gt;=CP!$AA50,AE$6&lt;=CP!$AB50)),"CP",IF(ISNA(HLOOKUP(AE$6,RTT!$B94:$M94,1,0)),"","RTT"))</f>
        <v>CP</v>
      </c>
      <c r="AF54" s="57" t="str">
        <f aca="false">IF(OR(AND(AF$6&gt;=CP!$G50,AF$6&lt;=CP!$H50),AND(AF$6&gt;=CP!$K50,AF$6&lt;=CP!$L50),AND(AF$6&gt;=CP!$O50,AF$6&lt;=CP!$P50),AND(AF$6&gt;=CP!$S50,AF$6&lt;=CP!$T50),AND(AF$6&gt;=CP!$W50,AF$6&lt;=CP!$X50),AND(AF$6&gt;=CP!$AA50,AF$6&lt;=CP!$AB50)),"CP",IF(ISNA(HLOOKUP(AF$6,RTT!$B94:$M94,1,0)),"","RTT"))</f>
        <v>CP</v>
      </c>
      <c r="AG54" s="57" t="str">
        <f aca="false">IF(OR(AND(AG$6&gt;=CP!$G50,AG$6&lt;=CP!$H50),AND(AG$6&gt;=CP!$K50,AG$6&lt;=CP!$L50),AND(AG$6&gt;=CP!$O50,AG$6&lt;=CP!$P50),AND(AG$6&gt;=CP!$S50,AG$6&lt;=CP!$T50),AND(AG$6&gt;=CP!$W50,AG$6&lt;=CP!$X50),AND(AG$6&gt;=CP!$AA50,AG$6&lt;=CP!$AB50)),"CP",IF(ISNA(HLOOKUP(AG$6,RTT!$B94:$M94,1,0)),"","RTT"))</f>
        <v>CP</v>
      </c>
      <c r="AH54" s="57" t="str">
        <f aca="false">IF(OR(AND(AH$6&gt;=CP!$G50,AH$6&lt;=CP!$H50),AND(AH$6&gt;=CP!$K50,AH$6&lt;=CP!$L50),AND(AH$6&gt;=CP!$O50,AH$6&lt;=CP!$P50),AND(AH$6&gt;=CP!$S50,AH$6&lt;=CP!$T50),AND(AH$6&gt;=CP!$W50,AH$6&lt;=CP!$X50),AND(AH$6&gt;=CP!$AA50,AH$6&lt;=CP!$AB50)),"CP",IF(ISNA(HLOOKUP(AH$6,RTT!$B94:$M94,1,0)),"","RTT"))</f>
        <v>CP</v>
      </c>
      <c r="AI54" s="57" t="str">
        <f aca="false">IF(OR(AND(AI$6&gt;=CP!$G50,AI$6&lt;=CP!$H50),AND(AI$6&gt;=CP!$K50,AI$6&lt;=CP!$L50),AND(AI$6&gt;=CP!$O50,AI$6&lt;=CP!$P50),AND(AI$6&gt;=CP!$S50,AI$6&lt;=CP!$T50),AND(AI$6&gt;=CP!$W50,AI$6&lt;=CP!$X50),AND(AI$6&gt;=CP!$AA50,AI$6&lt;=CP!$AB50)),"CP",IF(ISNA(HLOOKUP(AI$6,RTT!$B94:$M94,1,0)),"","RTT"))</f>
        <v>CP</v>
      </c>
      <c r="AJ54" s="57" t="str">
        <f aca="false">IF(OR(AND(AJ$6&gt;=CP!$G50,AJ$6&lt;=CP!$H50),AND(AJ$6&gt;=CP!$K50,AJ$6&lt;=CP!$L50),AND(AJ$6&gt;=CP!$O50,AJ$6&lt;=CP!$P50),AND(AJ$6&gt;=CP!$S50,AJ$6&lt;=CP!$T50),AND(AJ$6&gt;=CP!$W50,AJ$6&lt;=CP!$X50),AND(AJ$6&gt;=CP!$AA50,AJ$6&lt;=CP!$AB50)),"CP",IF(ISNA(HLOOKUP(AJ$6,RTT!$B94:$M94,1,0)),"","RTT"))</f>
        <v>CP</v>
      </c>
      <c r="AK54" s="57" t="str">
        <f aca="false">IF(OR(AND(AK$6&gt;=CP!$G50,AK$6&lt;=CP!$H50),AND(AK$6&gt;=CP!$K50,AK$6&lt;=CP!$L50),AND(AK$6&gt;=CP!$O50,AK$6&lt;=CP!$P50),AND(AK$6&gt;=CP!$S50,AK$6&lt;=CP!$T50),AND(AK$6&gt;=CP!$W50,AK$6&lt;=CP!$X50),AND(AK$6&gt;=CP!$AA50,AK$6&lt;=CP!$AB50)),"CP",IF(ISNA(HLOOKUP(AK$6,RTT!$B94:$M94,1,0)),"","RTT"))</f>
        <v>CP</v>
      </c>
      <c r="AL54" s="57" t="str">
        <f aca="false">IF(OR(AND(AL$6&gt;=CP!$G50,AL$6&lt;=CP!$H50),AND(AL$6&gt;=CP!$K50,AL$6&lt;=CP!$L50),AND(AL$6&gt;=CP!$O50,AL$6&lt;=CP!$P50),AND(AL$6&gt;=CP!$S50,AL$6&lt;=CP!$T50),AND(AL$6&gt;=CP!$W50,AL$6&lt;=CP!$X50),AND(AL$6&gt;=CP!$AA50,AL$6&lt;=CP!$AB50)),"CP",IF(ISNA(HLOOKUP(AL$6,RTT!$B94:$M94,1,0)),"","RTT"))</f>
        <v>CP</v>
      </c>
      <c r="AM54" s="57" t="str">
        <f aca="false">IF(OR(AND(AM$6&gt;=CP!$G50,AM$6&lt;=CP!$H50),AND(AM$6&gt;=CP!$K50,AM$6&lt;=CP!$L50),AND(AM$6&gt;=CP!$O50,AM$6&lt;=CP!$P50),AND(AM$6&gt;=CP!$S50,AM$6&lt;=CP!$T50),AND(AM$6&gt;=CP!$W50,AM$6&lt;=CP!$X50),AND(AM$6&gt;=CP!$AA50,AM$6&lt;=CP!$AB50)),"CP",IF(ISNA(HLOOKUP(AM$6,RTT!$B94:$M94,1,0)),"","RTT"))</f>
        <v>CP</v>
      </c>
      <c r="AN54" s="57" t="str">
        <f aca="false">IF(OR(AND(AN$6&gt;=CP!$G50,AN$6&lt;=CP!$H50),AND(AN$6&gt;=CP!$K50,AN$6&lt;=CP!$L50),AND(AN$6&gt;=CP!$O50,AN$6&lt;=CP!$P50),AND(AN$6&gt;=CP!$S50,AN$6&lt;=CP!$T50),AND(AN$6&gt;=CP!$W50,AN$6&lt;=CP!$X50),AND(AN$6&gt;=CP!$AA50,AN$6&lt;=CP!$AB50)),"CP",IF(ISNA(HLOOKUP(AN$6,RTT!$B94:$M94,1,0)),"","RTT"))</f>
        <v>CP</v>
      </c>
      <c r="AO54" s="57" t="str">
        <f aca="false">IF(OR(AND(AO$6&gt;=CP!$G50,AO$6&lt;=CP!$H50),AND(AO$6&gt;=CP!$K50,AO$6&lt;=CP!$L50),AND(AO$6&gt;=CP!$O50,AO$6&lt;=CP!$P50),AND(AO$6&gt;=CP!$S50,AO$6&lt;=CP!$T50),AND(AO$6&gt;=CP!$W50,AO$6&lt;=CP!$X50),AND(AO$6&gt;=CP!$AA50,AO$6&lt;=CP!$AB50)),"CP",IF(ISNA(HLOOKUP(AO$6,RTT!$B94:$M94,1,0)),"","RTT"))</f>
        <v>CP</v>
      </c>
      <c r="AP54" s="57" t="str">
        <f aca="false">IF(OR(AND(AP$6&gt;=CP!$G50,AP$6&lt;=CP!$H50),AND(AP$6&gt;=CP!$K50,AP$6&lt;=CP!$L50),AND(AP$6&gt;=CP!$O50,AP$6&lt;=CP!$P50),AND(AP$6&gt;=CP!$S50,AP$6&lt;=CP!$T50),AND(AP$6&gt;=CP!$W50,AP$6&lt;=CP!$X50),AND(AP$6&gt;=CP!$AA50,AP$6&lt;=CP!$AB50)),"CP",IF(ISNA(HLOOKUP(AP$6,RTT!$B94:$M94,1,0)),"","RTT"))</f>
        <v>CP</v>
      </c>
      <c r="AQ54" s="57" t="str">
        <f aca="false">IF(OR(AND(AQ$6&gt;=CP!$G50,AQ$6&lt;=CP!$H50),AND(AQ$6&gt;=CP!$K50,AQ$6&lt;=CP!$L50),AND(AQ$6&gt;=CP!$O50,AQ$6&lt;=CP!$P50),AND(AQ$6&gt;=CP!$S50,AQ$6&lt;=CP!$T50),AND(AQ$6&gt;=CP!$W50,AQ$6&lt;=CP!$X50),AND(AQ$6&gt;=CP!$AA50,AQ$6&lt;=CP!$AB50)),"CP",IF(ISNA(HLOOKUP(AQ$6,RTT!$B94:$M94,1,0)),"","RTT"))</f>
        <v>CP</v>
      </c>
      <c r="AR54" s="57" t="str">
        <f aca="false">IF(OR(AND(AR$6&gt;=CP!$G50,AR$6&lt;=CP!$H50),AND(AR$6&gt;=CP!$K50,AR$6&lt;=CP!$L50),AND(AR$6&gt;=CP!$O50,AR$6&lt;=CP!$P50),AND(AR$6&gt;=CP!$S50,AR$6&lt;=CP!$T50),AND(AR$6&gt;=CP!$W50,AR$6&lt;=CP!$X50),AND(AR$6&gt;=CP!$AA50,AR$6&lt;=CP!$AB50)),"CP",IF(ISNA(HLOOKUP(AR$6,RTT!$B94:$M94,1,0)),"","RTT"))</f>
        <v>CP</v>
      </c>
      <c r="AS54" s="57" t="str">
        <f aca="false">IF(OR(AND(AS$6&gt;=CP!$G50,AS$6&lt;=CP!$H50),AND(AS$6&gt;=CP!$K50,AS$6&lt;=CP!$L50),AND(AS$6&gt;=CP!$O50,AS$6&lt;=CP!$P50),AND(AS$6&gt;=CP!$S50,AS$6&lt;=CP!$T50),AND(AS$6&gt;=CP!$W50,AS$6&lt;=CP!$X50),AND(AS$6&gt;=CP!$AA50,AS$6&lt;=CP!$AB50)),"CP",IF(ISNA(HLOOKUP(AS$6,RTT!$B94:$M94,1,0)),"","RTT"))</f>
        <v>CP</v>
      </c>
      <c r="AT54" s="57" t="str">
        <f aca="false">IF(OR(AND(AT$6&gt;=CP!$G50,AT$6&lt;=CP!$H50),AND(AT$6&gt;=CP!$K50,AT$6&lt;=CP!$L50),AND(AT$6&gt;=CP!$O50,AT$6&lt;=CP!$P50),AND(AT$6&gt;=CP!$S50,AT$6&lt;=CP!$T50),AND(AT$6&gt;=CP!$W50,AT$6&lt;=CP!$X50),AND(AT$6&gt;=CP!$AA50,AT$6&lt;=CP!$AB50)),"CP",IF(ISNA(HLOOKUP(AT$6,RTT!$B94:$M94,1,0)),"","RTT"))</f>
        <v>CP</v>
      </c>
      <c r="AU54" s="57" t="str">
        <f aca="false">IF(OR(AND(AU$6&gt;=CP!$G50,AU$6&lt;=CP!$H50),AND(AU$6&gt;=CP!$K50,AU$6&lt;=CP!$L50),AND(AU$6&gt;=CP!$O50,AU$6&lt;=CP!$P50),AND(AU$6&gt;=CP!$S50,AU$6&lt;=CP!$T50),AND(AU$6&gt;=CP!$W50,AU$6&lt;=CP!$X50),AND(AU$6&gt;=CP!$AA50,AU$6&lt;=CP!$AB50)),"CP",IF(ISNA(HLOOKUP(AU$6,RTT!$B94:$M94,1,0)),"","RTT"))</f>
        <v/>
      </c>
      <c r="AV54" s="57" t="str">
        <f aca="false">IF(OR(AND(AV$6&gt;=CP!$G50,AV$6&lt;=CP!$H50),AND(AV$6&gt;=CP!$K50,AV$6&lt;=CP!$L50),AND(AV$6&gt;=CP!$O50,AV$6&lt;=CP!$P50),AND(AV$6&gt;=CP!$S50,AV$6&lt;=CP!$T50),AND(AV$6&gt;=CP!$W50,AV$6&lt;=CP!$X50),AND(AV$6&gt;=CP!$AA50,AV$6&lt;=CP!$AB50)),"CP",IF(ISNA(HLOOKUP(AV$6,RTT!$B94:$M94,1,0)),"","RTT"))</f>
        <v/>
      </c>
      <c r="AW54" s="57" t="str">
        <f aca="false">IF(OR(AND(AW$6&gt;=CP!$G50,AW$6&lt;=CP!$H50),AND(AW$6&gt;=CP!$K50,AW$6&lt;=CP!$L50),AND(AW$6&gt;=CP!$O50,AW$6&lt;=CP!$P50),AND(AW$6&gt;=CP!$S50,AW$6&lt;=CP!$T50),AND(AW$6&gt;=CP!$W50,AW$6&lt;=CP!$X50),AND(AW$6&gt;=CP!$AA50,AW$6&lt;=CP!$AB50)),"CP",IF(ISNA(HLOOKUP(AW$6,RTT!$B94:$M94,1,0)),"","RTT"))</f>
        <v/>
      </c>
      <c r="AX54" s="57" t="str">
        <f aca="false">IF(OR(AND(AX$6&gt;=CP!$G50,AX$6&lt;=CP!$H50),AND(AX$6&gt;=CP!$K50,AX$6&lt;=CP!$L50),AND(AX$6&gt;=CP!$O50,AX$6&lt;=CP!$P50),AND(AX$6&gt;=CP!$S50,AX$6&lt;=CP!$T50),AND(AX$6&gt;=CP!$W50,AX$6&lt;=CP!$X50),AND(AX$6&gt;=CP!$AA50,AX$6&lt;=CP!$AB50)),"CP",IF(ISNA(HLOOKUP(AX$6,RTT!$B94:$M94,1,0)),"","RTT"))</f>
        <v/>
      </c>
      <c r="AY54" s="57" t="str">
        <f aca="false">IF(OR(AND(AY$6&gt;=CP!$G50,AY$6&lt;=CP!$H50),AND(AY$6&gt;=CP!$K50,AY$6&lt;=CP!$L50),AND(AY$6&gt;=CP!$O50,AY$6&lt;=CP!$P50),AND(AY$6&gt;=CP!$S50,AY$6&lt;=CP!$T50),AND(AY$6&gt;=CP!$W50,AY$6&lt;=CP!$X50),AND(AY$6&gt;=CP!$AA50,AY$6&lt;=CP!$AB50)),"CP",IF(ISNA(HLOOKUP(AY$6,RTT!$B94:$M94,1,0)),"","RTT"))</f>
        <v/>
      </c>
      <c r="AZ54" s="57" t="str">
        <f aca="false">IF(OR(AND(AZ$6&gt;=CP!$G50,AZ$6&lt;=CP!$H50),AND(AZ$6&gt;=CP!$K50,AZ$6&lt;=CP!$L50),AND(AZ$6&gt;=CP!$O50,AZ$6&lt;=CP!$P50),AND(AZ$6&gt;=CP!$S50,AZ$6&lt;=CP!$T50),AND(AZ$6&gt;=CP!$W50,AZ$6&lt;=CP!$X50),AND(AZ$6&gt;=CP!$AA50,AZ$6&lt;=CP!$AB50)),"CP",IF(ISNA(HLOOKUP(AZ$6,RTT!$B94:$M94,1,0)),"","RTT"))</f>
        <v/>
      </c>
      <c r="BA54" s="57" t="str">
        <f aca="false">IF(OR(AND(BA$6&gt;=CP!$G50,BA$6&lt;=CP!$H50),AND(BA$6&gt;=CP!$K50,BA$6&lt;=CP!$L50),AND(BA$6&gt;=CP!$O50,BA$6&lt;=CP!$P50),AND(BA$6&gt;=CP!$S50,BA$6&lt;=CP!$T50),AND(BA$6&gt;=CP!$W50,BA$6&lt;=CP!$X50),AND(BA$6&gt;=CP!$AA50,BA$6&lt;=CP!$AB50)),"CP",IF(ISNA(HLOOKUP(BA$6,RTT!$B94:$M94,1,0)),"","RTT"))</f>
        <v/>
      </c>
      <c r="BB54" s="57" t="str">
        <f aca="false">IF(OR(AND(BB$6&gt;=CP!$G50,BB$6&lt;=CP!$H50),AND(BB$6&gt;=CP!$K50,BB$6&lt;=CP!$L50),AND(BB$6&gt;=CP!$O50,BB$6&lt;=CP!$P50),AND(BB$6&gt;=CP!$S50,BB$6&lt;=CP!$T50),AND(BB$6&gt;=CP!$W50,BB$6&lt;=CP!$X50),AND(BB$6&gt;=CP!$AA50,BB$6&lt;=CP!$AB50)),"CP",IF(ISNA(HLOOKUP(BB$6,RTT!$B94:$M94,1,0)),"","RTT"))</f>
        <v/>
      </c>
      <c r="BC54" s="57" t="str">
        <f aca="false">IF(OR(AND(BC$6&gt;=CP!$G50,BC$6&lt;=CP!$H50),AND(BC$6&gt;=CP!$K50,BC$6&lt;=CP!$L50),AND(BC$6&gt;=CP!$O50,BC$6&lt;=CP!$P50),AND(BC$6&gt;=CP!$S50,BC$6&lt;=CP!$T50),AND(BC$6&gt;=CP!$W50,BC$6&lt;=CP!$X50),AND(BC$6&gt;=CP!$AA50,BC$6&lt;=CP!$AB50)),"CP",IF(ISNA(HLOOKUP(BC$6,RTT!$B94:$M94,1,0)),"","RTT"))</f>
        <v/>
      </c>
      <c r="BD54" s="57" t="str">
        <f aca="false">IF(OR(AND(BD$6&gt;=CP!$G50,BD$6&lt;=CP!$H50),AND(BD$6&gt;=CP!$K50,BD$6&lt;=CP!$L50),AND(BD$6&gt;=CP!$O50,BD$6&lt;=CP!$P50),AND(BD$6&gt;=CP!$S50,BD$6&lt;=CP!$T50),AND(BD$6&gt;=CP!$W50,BD$6&lt;=CP!$X50),AND(BD$6&gt;=CP!$AA50,BD$6&lt;=CP!$AB50)),"CP",IF(ISNA(HLOOKUP(BD$6,RTT!$B94:$M94,1,0)),"","RTT"))</f>
        <v/>
      </c>
      <c r="BE54" s="57" t="str">
        <f aca="false">IF(OR(AND(BE$6&gt;=CP!$G50,BE$6&lt;=CP!$H50),AND(BE$6&gt;=CP!$K50,BE$6&lt;=CP!$L50),AND(BE$6&gt;=CP!$O50,BE$6&lt;=CP!$P50),AND(BE$6&gt;=CP!$S50,BE$6&lt;=CP!$T50),AND(BE$6&gt;=CP!$W50,BE$6&lt;=CP!$X50),AND(BE$6&gt;=CP!$AA50,BE$6&lt;=CP!$AB50)),"CP",IF(ISNA(HLOOKUP(BE$6,RTT!$B94:$M94,1,0)),"","RTT"))</f>
        <v/>
      </c>
      <c r="BF54" s="57" t="str">
        <f aca="false">IF(OR(AND(BF$6&gt;=CP!$G50,BF$6&lt;=CP!$H50),AND(BF$6&gt;=CP!$K50,BF$6&lt;=CP!$L50),AND(BF$6&gt;=CP!$O50,BF$6&lt;=CP!$P50),AND(BF$6&gt;=CP!$S50,BF$6&lt;=CP!$T50),AND(BF$6&gt;=CP!$W50,BF$6&lt;=CP!$X50),AND(BF$6&gt;=CP!$AA50,BF$6&lt;=CP!$AB50)),"CP",IF(ISNA(HLOOKUP(BF$6,RTT!$B94:$M94,1,0)),"","RTT"))</f>
        <v/>
      </c>
      <c r="BG54" s="57" t="str">
        <f aca="false">IF(OR(AND(BG$6&gt;=CP!$G50,BG$6&lt;=CP!$H50),AND(BG$6&gt;=CP!$K50,BG$6&lt;=CP!$L50),AND(BG$6&gt;=CP!$O50,BG$6&lt;=CP!$P50),AND(BG$6&gt;=CP!$S50,BG$6&lt;=CP!$T50),AND(BG$6&gt;=CP!$W50,BG$6&lt;=CP!$X50),AND(BG$6&gt;=CP!$AA50,BG$6&lt;=CP!$AB50)),"CP",IF(ISNA(HLOOKUP(BG$6,RTT!$B94:$M94,1,0)),"","RTT"))</f>
        <v/>
      </c>
      <c r="BH54" s="57" t="str">
        <f aca="false">IF(OR(AND(BH$6&gt;=CP!$G50,BH$6&lt;=CP!$H50),AND(BH$6&gt;=CP!$K50,BH$6&lt;=CP!$L50),AND(BH$6&gt;=CP!$O50,BH$6&lt;=CP!$P50),AND(BH$6&gt;=CP!$S50,BH$6&lt;=CP!$T50),AND(BH$6&gt;=CP!$W50,BH$6&lt;=CP!$X50),AND(BH$6&gt;=CP!$AA50,BH$6&lt;=CP!$AB50)),"CP",IF(ISNA(HLOOKUP(BH$6,RTT!$B94:$M94,1,0)),"","RTT"))</f>
        <v/>
      </c>
      <c r="BI54" s="57" t="str">
        <f aca="false">IF(OR(AND(BI$6&gt;=CP!$G50,BI$6&lt;=CP!$H50),AND(BI$6&gt;=CP!$K50,BI$6&lt;=CP!$L50),AND(BI$6&gt;=CP!$O50,BI$6&lt;=CP!$P50),AND(BI$6&gt;=CP!$S50,BI$6&lt;=CP!$T50),AND(BI$6&gt;=CP!$W50,BI$6&lt;=CP!$X50),AND(BI$6&gt;=CP!$AA50,BI$6&lt;=CP!$AB50)),"CP",IF(ISNA(HLOOKUP(BI$6,RTT!$B94:$M94,1,0)),"","RTT"))</f>
        <v/>
      </c>
      <c r="BJ54" s="57" t="str">
        <f aca="false">IF(OR(AND(BJ$6&gt;=CP!$G50,BJ$6&lt;=CP!$H50),AND(BJ$6&gt;=CP!$K50,BJ$6&lt;=CP!$L50),AND(BJ$6&gt;=CP!$O50,BJ$6&lt;=CP!$P50),AND(BJ$6&gt;=CP!$S50,BJ$6&lt;=CP!$T50),AND(BJ$6&gt;=CP!$W50,BJ$6&lt;=CP!$X50),AND(BJ$6&gt;=CP!$AA50,BJ$6&lt;=CP!$AB50)),"CP",IF(ISNA(HLOOKUP(BJ$6,RTT!$B94:$M94,1,0)),"","RTT"))</f>
        <v/>
      </c>
      <c r="BK54" s="57" t="str">
        <f aca="false">IF(OR(AND(BK$6&gt;=CP!$G50,BK$6&lt;=CP!$H50),AND(BK$6&gt;=CP!$K50,BK$6&lt;=CP!$L50),AND(BK$6&gt;=CP!$O50,BK$6&lt;=CP!$P50),AND(BK$6&gt;=CP!$S50,BK$6&lt;=CP!$T50),AND(BK$6&gt;=CP!$W50,BK$6&lt;=CP!$X50),AND(BK$6&gt;=CP!$AA50,BK$6&lt;=CP!$AB50)),"CP",IF(ISNA(HLOOKUP(BK$6,RTT!$B94:$M94,1,0)),"","RTT"))</f>
        <v/>
      </c>
      <c r="BL54" s="57" t="str">
        <f aca="false">IF(OR(AND(BL$6&gt;=CP!$G50,BL$6&lt;=CP!$H50),AND(BL$6&gt;=CP!$K50,BL$6&lt;=CP!$L50),AND(BL$6&gt;=CP!$O50,BL$6&lt;=CP!$P50),AND(BL$6&gt;=CP!$S50,BL$6&lt;=CP!$T50),AND(BL$6&gt;=CP!$W50,BL$6&lt;=CP!$X50),AND(BL$6&gt;=CP!$AA50,BL$6&lt;=CP!$AB50)),"CP",IF(ISNA(HLOOKUP(BL$6,RTT!$B94:$M94,1,0)),"","RTT"))</f>
        <v/>
      </c>
      <c r="BM54" s="57" t="str">
        <f aca="false">IF(OR(AND(BM$6&gt;=CP!$G50,BM$6&lt;=CP!$H50),AND(BM$6&gt;=CP!$K50,BM$6&lt;=CP!$L50),AND(BM$6&gt;=CP!$O50,BM$6&lt;=CP!$P50),AND(BM$6&gt;=CP!$S50,BM$6&lt;=CP!$T50),AND(BM$6&gt;=CP!$W50,BM$6&lt;=CP!$X50),AND(BM$6&gt;=CP!$AA50,BM$6&lt;=CP!$AB50)),"CP",IF(ISNA(HLOOKUP(BM$6,RTT!$B94:$M94,1,0)),"","RTT"))</f>
        <v/>
      </c>
      <c r="BN54" s="57" t="str">
        <f aca="false">IF(OR(AND(BN$6&gt;=CP!$G50,BN$6&lt;=CP!$H50),AND(BN$6&gt;=CP!$K50,BN$6&lt;=CP!$L50),AND(BN$6&gt;=CP!$O50,BN$6&lt;=CP!$P50),AND(BN$6&gt;=CP!$S50,BN$6&lt;=CP!$T50),AND(BN$6&gt;=CP!$W50,BN$6&lt;=CP!$X50),AND(BN$6&gt;=CP!$AA50,BN$6&lt;=CP!$AB50)),"CP",IF(ISNA(HLOOKUP(BN$6,RTT!$B94:$M94,1,0)),"","RTT"))</f>
        <v/>
      </c>
      <c r="BO54" s="57" t="str">
        <f aca="false">IF(OR(AND(BO$6&gt;=CP!$G50,BO$6&lt;=CP!$H50),AND(BO$6&gt;=CP!$K50,BO$6&lt;=CP!$L50),AND(BO$6&gt;=CP!$O50,BO$6&lt;=CP!$P50),AND(BO$6&gt;=CP!$S50,BO$6&lt;=CP!$T50),AND(BO$6&gt;=CP!$W50,BO$6&lt;=CP!$X50),AND(BO$6&gt;=CP!$AA50,BO$6&lt;=CP!$AB50)),"CP",IF(ISNA(HLOOKUP(BO$6,RTT!$B94:$M94,1,0)),"","RTT"))</f>
        <v/>
      </c>
      <c r="BP54" s="57" t="str">
        <f aca="false">IF(OR(AND(BP$6&gt;=CP!$G50,BP$6&lt;=CP!$H50),AND(BP$6&gt;=CP!$K50,BP$6&lt;=CP!$L50),AND(BP$6&gt;=CP!$O50,BP$6&lt;=CP!$P50),AND(BP$6&gt;=CP!$S50,BP$6&lt;=CP!$T50),AND(BP$6&gt;=CP!$W50,BP$6&lt;=CP!$X50),AND(BP$6&gt;=CP!$AA50,BP$6&lt;=CP!$AB50)),"CP",IF(ISNA(HLOOKUP(BP$6,RTT!$B94:$M94,1,0)),"","RTT"))</f>
        <v/>
      </c>
      <c r="BQ54" s="57" t="str">
        <f aca="false">IF(OR(AND(BQ$6&gt;=CP!$G50,BQ$6&lt;=CP!$H50),AND(BQ$6&gt;=CP!$K50,BQ$6&lt;=CP!$L50),AND(BQ$6&gt;=CP!$O50,BQ$6&lt;=CP!$P50),AND(BQ$6&gt;=CP!$S50,BQ$6&lt;=CP!$T50),AND(BQ$6&gt;=CP!$W50,BQ$6&lt;=CP!$X50),AND(BQ$6&gt;=CP!$AA50,BQ$6&lt;=CP!$AB50)),"CP",IF(ISNA(HLOOKUP(BQ$6,RTT!$B94:$M94,1,0)),"","RTT"))</f>
        <v/>
      </c>
      <c r="BR54" s="57" t="str">
        <f aca="false">IF(OR(AND(BR$6&gt;=CP!$G50,BR$6&lt;=CP!$H50),AND(BR$6&gt;=CP!$K50,BR$6&lt;=CP!$L50),AND(BR$6&gt;=CP!$O50,BR$6&lt;=CP!$P50),AND(BR$6&gt;=CP!$S50,BR$6&lt;=CP!$T50),AND(BR$6&gt;=CP!$W50,BR$6&lt;=CP!$X50),AND(BR$6&gt;=CP!$AA50,BR$6&lt;=CP!$AB50)),"CP",IF(ISNA(HLOOKUP(BR$6,RTT!$B94:$M94,1,0)),"","RTT"))</f>
        <v/>
      </c>
      <c r="BS54" s="57" t="str">
        <f aca="false">IF(OR(AND(BS$6&gt;=CP!$G50,BS$6&lt;=CP!$H50),AND(BS$6&gt;=CP!$K50,BS$6&lt;=CP!$L50),AND(BS$6&gt;=CP!$O50,BS$6&lt;=CP!$P50),AND(BS$6&gt;=CP!$S50,BS$6&lt;=CP!$T50),AND(BS$6&gt;=CP!$W50,BS$6&lt;=CP!$X50),AND(BS$6&gt;=CP!$AA50,BS$6&lt;=CP!$AB50)),"CP",IF(ISNA(HLOOKUP(BS$6,RTT!$B94:$M94,1,0)),"","RTT"))</f>
        <v/>
      </c>
      <c r="BT54" s="57" t="str">
        <f aca="false">IF(OR(AND(BT$6&gt;=CP!$G50,BT$6&lt;=CP!$H50),AND(BT$6&gt;=CP!$K50,BT$6&lt;=CP!$L50),AND(BT$6&gt;=CP!$O50,BT$6&lt;=CP!$P50),AND(BT$6&gt;=CP!$S50,BT$6&lt;=CP!$T50),AND(BT$6&gt;=CP!$W50,BT$6&lt;=CP!$X50),AND(BT$6&gt;=CP!$AA50,BT$6&lt;=CP!$AB50)),"CP",IF(ISNA(HLOOKUP(BT$6,RTT!$B94:$M94,1,0)),"","RTT"))</f>
        <v/>
      </c>
      <c r="BU54" s="57" t="str">
        <f aca="false">IF(OR(AND(BU$6&gt;=CP!$G50,BU$6&lt;=CP!$H50),AND(BU$6&gt;=CP!$K50,BU$6&lt;=CP!$L50),AND(BU$6&gt;=CP!$O50,BU$6&lt;=CP!$P50),AND(BU$6&gt;=CP!$S50,BU$6&lt;=CP!$T50),AND(BU$6&gt;=CP!$W50,BU$6&lt;=CP!$X50),AND(BU$6&gt;=CP!$AA50,BU$6&lt;=CP!$AB50)),"CP",IF(ISNA(HLOOKUP(BU$6,RTT!$B94:$M94,1,0)),"","RTT"))</f>
        <v/>
      </c>
      <c r="BV54" s="57" t="str">
        <f aca="false">IF(OR(AND(BV$6&gt;=CP!$G50,BV$6&lt;=CP!$H50),AND(BV$6&gt;=CP!$K50,BV$6&lt;=CP!$L50),AND(BV$6&gt;=CP!$O50,BV$6&lt;=CP!$P50),AND(BV$6&gt;=CP!$S50,BV$6&lt;=CP!$T50),AND(BV$6&gt;=CP!$W50,BV$6&lt;=CP!$X50),AND(BV$6&gt;=CP!$AA50,BV$6&lt;=CP!$AB50)),"CP",IF(ISNA(HLOOKUP(BV$6,RTT!$B94:$M94,1,0)),"","RTT"))</f>
        <v/>
      </c>
      <c r="BW54" s="57" t="str">
        <f aca="false">IF(OR(AND(BW$6&gt;=CP!$G50,BW$6&lt;=CP!$H50),AND(BW$6&gt;=CP!$K50,BW$6&lt;=CP!$L50),AND(BW$6&gt;=CP!$O50,BW$6&lt;=CP!$P50),AND(BW$6&gt;=CP!$S50,BW$6&lt;=CP!$T50),AND(BW$6&gt;=CP!$W50,BW$6&lt;=CP!$X50),AND(BW$6&gt;=CP!$AA50,BW$6&lt;=CP!$AB50)),"CP",IF(ISNA(HLOOKUP(BW$6,RTT!$B94:$M94,1,0)),"","RTT"))</f>
        <v/>
      </c>
      <c r="BX54" s="57" t="str">
        <f aca="false">IF(OR(AND(BX$6&gt;=CP!$G50,BX$6&lt;=CP!$H50),AND(BX$6&gt;=CP!$K50,BX$6&lt;=CP!$L50),AND(BX$6&gt;=CP!$O50,BX$6&lt;=CP!$P50),AND(BX$6&gt;=CP!$S50,BX$6&lt;=CP!$T50),AND(BX$6&gt;=CP!$W50,BX$6&lt;=CP!$X50),AND(BX$6&gt;=CP!$AA50,BX$6&lt;=CP!$AB50)),"CP",IF(ISNA(HLOOKUP(BX$6,RTT!$B94:$M94,1,0)),"","RTT"))</f>
        <v/>
      </c>
      <c r="BY54" s="57" t="str">
        <f aca="false">IF(OR(AND(BY$6&gt;=CP!$G50,BY$6&lt;=CP!$H50),AND(BY$6&gt;=CP!$K50,BY$6&lt;=CP!$L50),AND(BY$6&gt;=CP!$O50,BY$6&lt;=CP!$P50),AND(BY$6&gt;=CP!$S50,BY$6&lt;=CP!$T50),AND(BY$6&gt;=CP!$W50,BY$6&lt;=CP!$X50),AND(BY$6&gt;=CP!$AA50,BY$6&lt;=CP!$AB50)),"CP",IF(ISNA(HLOOKUP(BY$6,RTT!$B94:$M94,1,0)),"","RTT"))</f>
        <v/>
      </c>
      <c r="BZ54" s="57" t="str">
        <f aca="false">IF(OR(AND(BZ$6&gt;=CP!$G50,BZ$6&lt;=CP!$H50),AND(BZ$6&gt;=CP!$K50,BZ$6&lt;=CP!$L50),AND(BZ$6&gt;=CP!$O50,BZ$6&lt;=CP!$P50),AND(BZ$6&gt;=CP!$S50,BZ$6&lt;=CP!$T50),AND(BZ$6&gt;=CP!$W50,BZ$6&lt;=CP!$X50),AND(BZ$6&gt;=CP!$AA50,BZ$6&lt;=CP!$AB50)),"CP",IF(ISNA(HLOOKUP(BZ$6,RTT!$B94:$M94,1,0)),"","RTT"))</f>
        <v/>
      </c>
      <c r="CA54" s="57" t="str">
        <f aca="false">IF(OR(AND(CA$6&gt;=CP!$G50,CA$6&lt;=CP!$H50),AND(CA$6&gt;=CP!$K50,CA$6&lt;=CP!$L50),AND(CA$6&gt;=CP!$O50,CA$6&lt;=CP!$P50),AND(CA$6&gt;=CP!$S50,CA$6&lt;=CP!$T50),AND(CA$6&gt;=CP!$W50,CA$6&lt;=CP!$X50),AND(CA$6&gt;=CP!$AA50,CA$6&lt;=CP!$AB50)),"CP",IF(ISNA(HLOOKUP(CA$6,RTT!$B94:$M94,1,0)),"","RTT"))</f>
        <v/>
      </c>
      <c r="CB54" s="57" t="str">
        <f aca="false">IF(OR(AND(CB$6&gt;=CP!$G50,CB$6&lt;=CP!$H50),AND(CB$6&gt;=CP!$K50,CB$6&lt;=CP!$L50),AND(CB$6&gt;=CP!$O50,CB$6&lt;=CP!$P50),AND(CB$6&gt;=CP!$S50,CB$6&lt;=CP!$T50),AND(CB$6&gt;=CP!$W50,CB$6&lt;=CP!$X50),AND(CB$6&gt;=CP!$AA50,CB$6&lt;=CP!$AB50)),"CP",IF(ISNA(HLOOKUP(CB$6,RTT!$B94:$M94,1,0)),"","RTT"))</f>
        <v/>
      </c>
      <c r="CC54" s="57" t="str">
        <f aca="false">IF(OR(AND(CC$6&gt;=CP!$G50,CC$6&lt;=CP!$H50),AND(CC$6&gt;=CP!$K50,CC$6&lt;=CP!$L50),AND(CC$6&gt;=CP!$O50,CC$6&lt;=CP!$P50),AND(CC$6&gt;=CP!$S50,CC$6&lt;=CP!$T50),AND(CC$6&gt;=CP!$W50,CC$6&lt;=CP!$X50),AND(CC$6&gt;=CP!$AA50,CC$6&lt;=CP!$AB50)),"CP",IF(ISNA(HLOOKUP(CC$6,RTT!$B94:$M94,1,0)),"","RTT"))</f>
        <v/>
      </c>
      <c r="CD54" s="57" t="str">
        <f aca="false">IF(OR(AND(CD$6&gt;=CP!$G50,CD$6&lt;=CP!$H50),AND(CD$6&gt;=CP!$K50,CD$6&lt;=CP!$L50),AND(CD$6&gt;=CP!$O50,CD$6&lt;=CP!$P50),AND(CD$6&gt;=CP!$S50,CD$6&lt;=CP!$T50),AND(CD$6&gt;=CP!$W50,CD$6&lt;=CP!$X50),AND(CD$6&gt;=CP!$AA50,CD$6&lt;=CP!$AB50)),"CP",IF(ISNA(HLOOKUP(CD$6,RTT!$B94:$M94,1,0)),"","RTT"))</f>
        <v/>
      </c>
      <c r="CE54" s="57" t="str">
        <f aca="false">IF(OR(AND(CE$6&gt;=CP!$G50,CE$6&lt;=CP!$H50),AND(CE$6&gt;=CP!$K50,CE$6&lt;=CP!$L50),AND(CE$6&gt;=CP!$O50,CE$6&lt;=CP!$P50),AND(CE$6&gt;=CP!$S50,CE$6&lt;=CP!$T50),AND(CE$6&gt;=CP!$W50,CE$6&lt;=CP!$X50),AND(CE$6&gt;=CP!$AA50,CE$6&lt;=CP!$AB50)),"CP",IF(ISNA(HLOOKUP(CE$6,RTT!$B94:$M94,1,0)),"","RTT"))</f>
        <v/>
      </c>
      <c r="CF54" s="57" t="str">
        <f aca="false">IF(OR(AND(CF$6&gt;=CP!$G50,CF$6&lt;=CP!$H50),AND(CF$6&gt;=CP!$K50,CF$6&lt;=CP!$L50),AND(CF$6&gt;=CP!$O50,CF$6&lt;=CP!$P50),AND(CF$6&gt;=CP!$S50,CF$6&lt;=CP!$T50),AND(CF$6&gt;=CP!$W50,CF$6&lt;=CP!$X50),AND(CF$6&gt;=CP!$AA50,CF$6&lt;=CP!$AB50)),"CP",IF(ISNA(HLOOKUP(CF$6,RTT!$B94:$M94,1,0)),"","RTT"))</f>
        <v/>
      </c>
      <c r="CG54" s="57" t="str">
        <f aca="false">IF(OR(AND(CG$6&gt;=CP!$G50,CG$6&lt;=CP!$H50),AND(CG$6&gt;=CP!$K50,CG$6&lt;=CP!$L50),AND(CG$6&gt;=CP!$O50,CG$6&lt;=CP!$P50),AND(CG$6&gt;=CP!$S50,CG$6&lt;=CP!$T50),AND(CG$6&gt;=CP!$W50,CG$6&lt;=CP!$X50),AND(CG$6&gt;=CP!$AA50,CG$6&lt;=CP!$AB50)),"CP",IF(ISNA(HLOOKUP(CG$6,RTT!$B94:$M94,1,0)),"","RTT"))</f>
        <v/>
      </c>
      <c r="CH54" s="57" t="str">
        <f aca="false">IF(OR(AND(CH$6&gt;=CP!$G50,CH$6&lt;=CP!$H50),AND(CH$6&gt;=CP!$K50,CH$6&lt;=CP!$L50),AND(CH$6&gt;=CP!$O50,CH$6&lt;=CP!$P50),AND(CH$6&gt;=CP!$S50,CH$6&lt;=CP!$T50),AND(CH$6&gt;=CP!$W50,CH$6&lt;=CP!$X50),AND(CH$6&gt;=CP!$AA50,CH$6&lt;=CP!$AB50)),"CP",IF(ISNA(HLOOKUP(CH$6,RTT!$B94:$M94,1,0)),"","RTT"))</f>
        <v/>
      </c>
      <c r="CI54" s="57" t="str">
        <f aca="false">IF(OR(AND(CI$6&gt;=CP!$G50,CI$6&lt;=CP!$H50),AND(CI$6&gt;=CP!$K50,CI$6&lt;=CP!$L50),AND(CI$6&gt;=CP!$O50,CI$6&lt;=CP!$P50),AND(CI$6&gt;=CP!$S50,CI$6&lt;=CP!$T50),AND(CI$6&gt;=CP!$W50,CI$6&lt;=CP!$X50),AND(CI$6&gt;=CP!$AA50,CI$6&lt;=CP!$AB50)),"CP",IF(ISNA(HLOOKUP(CI$6,RTT!$B94:$M94,1,0)),"","RTT"))</f>
        <v/>
      </c>
      <c r="CJ54" s="57" t="str">
        <f aca="false">IF(OR(AND(CJ$6&gt;=CP!$G50,CJ$6&lt;=CP!$H50),AND(CJ$6&gt;=CP!$K50,CJ$6&lt;=CP!$L50),AND(CJ$6&gt;=CP!$O50,CJ$6&lt;=CP!$P50),AND(CJ$6&gt;=CP!$S50,CJ$6&lt;=CP!$T50),AND(CJ$6&gt;=CP!$W50,CJ$6&lt;=CP!$X50),AND(CJ$6&gt;=CP!$AA50,CJ$6&lt;=CP!$AB50)),"CP",IF(ISNA(HLOOKUP(CJ$6,RTT!$B94:$M94,1,0)),"","RTT"))</f>
        <v/>
      </c>
      <c r="CK54" s="57" t="str">
        <f aca="false">IF(OR(AND(CK$6&gt;=CP!$G50,CK$6&lt;=CP!$H50),AND(CK$6&gt;=CP!$K50,CK$6&lt;=CP!$L50),AND(CK$6&gt;=CP!$O50,CK$6&lt;=CP!$P50),AND(CK$6&gt;=CP!$S50,CK$6&lt;=CP!$T50),AND(CK$6&gt;=CP!$W50,CK$6&lt;=CP!$X50),AND(CK$6&gt;=CP!$AA50,CK$6&lt;=CP!$AB50)),"CP",IF(ISNA(HLOOKUP(CK$6,RTT!$B94:$M94,1,0)),"","RTT"))</f>
        <v/>
      </c>
      <c r="CL54" s="57" t="str">
        <f aca="false">IF(OR(AND(CL$6&gt;=CP!$G50,CL$6&lt;=CP!$H50),AND(CL$6&gt;=CP!$K50,CL$6&lt;=CP!$L50),AND(CL$6&gt;=CP!$O50,CL$6&lt;=CP!$P50),AND(CL$6&gt;=CP!$S50,CL$6&lt;=CP!$T50),AND(CL$6&gt;=CP!$W50,CL$6&lt;=CP!$X50),AND(CL$6&gt;=CP!$AA50,CL$6&lt;=CP!$AB50)),"CP",IF(ISNA(HLOOKUP(CL$6,RTT!$B94:$M94,1,0)),"","RTT"))</f>
        <v/>
      </c>
      <c r="CM54" s="57" t="str">
        <f aca="false">IF(OR(AND(CM$6&gt;=CP!$G50,CM$6&lt;=CP!$H50),AND(CM$6&gt;=CP!$K50,CM$6&lt;=CP!$L50),AND(CM$6&gt;=CP!$O50,CM$6&lt;=CP!$P50),AND(CM$6&gt;=CP!$S50,CM$6&lt;=CP!$T50),AND(CM$6&gt;=CP!$W50,CM$6&lt;=CP!$X50),AND(CM$6&gt;=CP!$AA50,CM$6&lt;=CP!$AB50)),"CP",IF(ISNA(HLOOKUP(CM$6,RTT!$B94:$M94,1,0)),"","RTT"))</f>
        <v/>
      </c>
      <c r="CN54" s="57" t="str">
        <f aca="false">IF(OR(AND(CN$6&gt;=CP!$G50,CN$6&lt;=CP!$H50),AND(CN$6&gt;=CP!$K50,CN$6&lt;=CP!$L50),AND(CN$6&gt;=CP!$O50,CN$6&lt;=CP!$P50),AND(CN$6&gt;=CP!$S50,CN$6&lt;=CP!$T50),AND(CN$6&gt;=CP!$W50,CN$6&lt;=CP!$X50),AND(CN$6&gt;=CP!$AA50,CN$6&lt;=CP!$AB50)),"CP",IF(ISNA(HLOOKUP(CN$6,RTT!$B94:$M94,1,0)),"","RTT"))</f>
        <v/>
      </c>
      <c r="CO54" s="57" t="str">
        <f aca="false">IF(OR(AND(CO$6&gt;=CP!$G50,CO$6&lt;=CP!$H50),AND(CO$6&gt;=CP!$K50,CO$6&lt;=CP!$L50),AND(CO$6&gt;=CP!$O50,CO$6&lt;=CP!$P50),AND(CO$6&gt;=CP!$S50,CO$6&lt;=CP!$T50),AND(CO$6&gt;=CP!$W50,CO$6&lt;=CP!$X50),AND(CO$6&gt;=CP!$AA50,CO$6&lt;=CP!$AB50)),"CP",IF(ISNA(HLOOKUP(CO$6,RTT!$B94:$M94,1,0)),"","RTT"))</f>
        <v/>
      </c>
      <c r="CP54" s="58" t="str">
        <f aca="false">IF(OR(AND(CP$6&gt;=CP!$G50,CP$6&lt;=CP!$H50),AND(CP$6&gt;=CP!$K50,CP$6&lt;=CP!$L50),AND(CP$6&gt;=CP!$O50,CP$6&lt;=CP!$P50),AND(CP$6&gt;=CP!$S50,CP$6&lt;=CP!$T50),AND(CP$6&gt;=CP!$W50,CP$6&lt;=CP!$X50),AND(CP$6&gt;=CP!$AA50,CP$6&lt;=CP!$AB50)),"CP",IF(ISNA(HLOOKUP(CP$6,RTT!$B94:$M94,1,0)),"","RTT"))</f>
        <v/>
      </c>
    </row>
    <row r="55" customFormat="false" ht="14.4" hidden="false" customHeight="false" outlineLevel="0" collapsed="false">
      <c r="A55" s="12" t="s">
        <v>169</v>
      </c>
      <c r="B55" s="59" t="s">
        <v>127</v>
      </c>
      <c r="C55" s="57" t="str">
        <f aca="false">IF(OR(AND(C$6&gt;=CP!$G51,C$6&lt;=CP!$H51),AND(C$6&gt;=CP!$K51,C$6&lt;=CP!$L51),AND(C$6&gt;=CP!$O51,C$6&lt;=CP!$P51),AND(C$6&gt;=CP!$S51,C$6&lt;=CP!$T51),AND(C$6&gt;=CP!$W51,C$6&lt;=CP!$X51),AND(C$6&gt;=CP!$AA51,C$6&lt;=CP!$AB51)),"CP",IF(ISNA(HLOOKUP(C$6,RTT!$B95:$M95,1,0)),"","RTT"))</f>
        <v/>
      </c>
      <c r="D55" s="57" t="str">
        <f aca="false">IF(OR(AND(D$6&gt;=CP!$G51,D$6&lt;=CP!$H51),AND(D$6&gt;=CP!$K51,D$6&lt;=CP!$L51),AND(D$6&gt;=CP!$O51,D$6&lt;=CP!$P51),AND(D$6&gt;=CP!$S51,D$6&lt;=CP!$T51),AND(D$6&gt;=CP!$W51,D$6&lt;=CP!$X51),AND(D$6&gt;=CP!$AA51,D$6&lt;=CP!$AB51)),"CP",IF(ISNA(HLOOKUP(D$6,RTT!$B95:$M95,1,0)),"","RTT"))</f>
        <v/>
      </c>
      <c r="E55" s="57" t="str">
        <f aca="false">IF(OR(AND(E$6&gt;=CP!$G51,E$6&lt;=CP!$H51),AND(E$6&gt;=CP!$K51,E$6&lt;=CP!$L51),AND(E$6&gt;=CP!$O51,E$6&lt;=CP!$P51),AND(E$6&gt;=CP!$S51,E$6&lt;=CP!$T51),AND(E$6&gt;=CP!$W51,E$6&lt;=CP!$X51),AND(E$6&gt;=CP!$AA51,E$6&lt;=CP!$AB51)),"CP",IF(ISNA(HLOOKUP(E$6,RTT!$B95:$M95,1,0)),"","RTT"))</f>
        <v/>
      </c>
      <c r="F55" s="57" t="str">
        <f aca="false">IF(OR(AND(F$6&gt;=CP!$G51,F$6&lt;=CP!$H51),AND(F$6&gt;=CP!$K51,F$6&lt;=CP!$L51),AND(F$6&gt;=CP!$O51,F$6&lt;=CP!$P51),AND(F$6&gt;=CP!$S51,F$6&lt;=CP!$T51),AND(F$6&gt;=CP!$W51,F$6&lt;=CP!$X51),AND(F$6&gt;=CP!$AA51,F$6&lt;=CP!$AB51)),"CP",IF(ISNA(HLOOKUP(F$6,RTT!$B95:$M95,1,0)),"","RTT"))</f>
        <v/>
      </c>
      <c r="G55" s="57" t="str">
        <f aca="false">IF(OR(AND(G$6&gt;=CP!$G51,G$6&lt;=CP!$H51),AND(G$6&gt;=CP!$K51,G$6&lt;=CP!$L51),AND(G$6&gt;=CP!$O51,G$6&lt;=CP!$P51),AND(G$6&gt;=CP!$S51,G$6&lt;=CP!$T51),AND(G$6&gt;=CP!$W51,G$6&lt;=CP!$X51),AND(G$6&gt;=CP!$AA51,G$6&lt;=CP!$AB51)),"CP",IF(ISNA(HLOOKUP(G$6,RTT!$B95:$M95,1,0)),"","RTT"))</f>
        <v/>
      </c>
      <c r="H55" s="57" t="str">
        <f aca="false">IF(OR(AND(H$6&gt;=CP!$G51,H$6&lt;=CP!$H51),AND(H$6&gt;=CP!$K51,H$6&lt;=CP!$L51),AND(H$6&gt;=CP!$O51,H$6&lt;=CP!$P51),AND(H$6&gt;=CP!$S51,H$6&lt;=CP!$T51),AND(H$6&gt;=CP!$W51,H$6&lt;=CP!$X51),AND(H$6&gt;=CP!$AA51,H$6&lt;=CP!$AB51)),"CP",IF(ISNA(HLOOKUP(H$6,RTT!$B95:$M95,1,0)),"","RTT"))</f>
        <v/>
      </c>
      <c r="I55" s="57" t="str">
        <f aca="false">IF(OR(AND(I$6&gt;=CP!$G51,I$6&lt;=CP!$H51),AND(I$6&gt;=CP!$K51,I$6&lt;=CP!$L51),AND(I$6&gt;=CP!$O51,I$6&lt;=CP!$P51),AND(I$6&gt;=CP!$S51,I$6&lt;=CP!$T51),AND(I$6&gt;=CP!$W51,I$6&lt;=CP!$X51),AND(I$6&gt;=CP!$AA51,I$6&lt;=CP!$AB51)),"CP",IF(ISNA(HLOOKUP(I$6,RTT!$B95:$M95,1,0)),"","RTT"))</f>
        <v/>
      </c>
      <c r="J55" s="57" t="str">
        <f aca="false">IF(OR(AND(J$6&gt;=CP!$G51,J$6&lt;=CP!$H51),AND(J$6&gt;=CP!$K51,J$6&lt;=CP!$L51),AND(J$6&gt;=CP!$O51,J$6&lt;=CP!$P51),AND(J$6&gt;=CP!$S51,J$6&lt;=CP!$T51),AND(J$6&gt;=CP!$W51,J$6&lt;=CP!$X51),AND(J$6&gt;=CP!$AA51,J$6&lt;=CP!$AB51)),"CP",IF(ISNA(HLOOKUP(J$6,RTT!$B95:$M95,1,0)),"","RTT"))</f>
        <v/>
      </c>
      <c r="K55" s="57" t="str">
        <f aca="false">IF(OR(AND(K$6&gt;=CP!$G51,K$6&lt;=CP!$H51),AND(K$6&gt;=CP!$K51,K$6&lt;=CP!$L51),AND(K$6&gt;=CP!$O51,K$6&lt;=CP!$P51),AND(K$6&gt;=CP!$S51,K$6&lt;=CP!$T51),AND(K$6&gt;=CP!$W51,K$6&lt;=CP!$X51),AND(K$6&gt;=CP!$AA51,K$6&lt;=CP!$AB51)),"CP",IF(ISNA(HLOOKUP(K$6,RTT!$B95:$M95,1,0)),"","RTT"))</f>
        <v/>
      </c>
      <c r="L55" s="57" t="str">
        <f aca="false">IF(OR(AND(L$6&gt;=CP!$G51,L$6&lt;=CP!$H51),AND(L$6&gt;=CP!$K51,L$6&lt;=CP!$L51),AND(L$6&gt;=CP!$O51,L$6&lt;=CP!$P51),AND(L$6&gt;=CP!$S51,L$6&lt;=CP!$T51),AND(L$6&gt;=CP!$W51,L$6&lt;=CP!$X51),AND(L$6&gt;=CP!$AA51,L$6&lt;=CP!$AB51)),"CP",IF(ISNA(HLOOKUP(L$6,RTT!$B95:$M95,1,0)),"","RTT"))</f>
        <v/>
      </c>
      <c r="M55" s="57" t="str">
        <f aca="false">IF(OR(AND(M$6&gt;=CP!$G51,M$6&lt;=CP!$H51),AND(M$6&gt;=CP!$K51,M$6&lt;=CP!$L51),AND(M$6&gt;=CP!$O51,M$6&lt;=CP!$P51),AND(M$6&gt;=CP!$S51,M$6&lt;=CP!$T51),AND(M$6&gt;=CP!$W51,M$6&lt;=CP!$X51),AND(M$6&gt;=CP!$AA51,M$6&lt;=CP!$AB51)),"CP",IF(ISNA(HLOOKUP(M$6,RTT!$B95:$M95,1,0)),"","RTT"))</f>
        <v/>
      </c>
      <c r="N55" s="57" t="str">
        <f aca="false">IF(OR(AND(N$6&gt;=CP!$G51,N$6&lt;=CP!$H51),AND(N$6&gt;=CP!$K51,N$6&lt;=CP!$L51),AND(N$6&gt;=CP!$O51,N$6&lt;=CP!$P51),AND(N$6&gt;=CP!$S51,N$6&lt;=CP!$T51),AND(N$6&gt;=CP!$W51,N$6&lt;=CP!$X51),AND(N$6&gt;=CP!$AA51,N$6&lt;=CP!$AB51)),"CP",IF(ISNA(HLOOKUP(N$6,RTT!$B95:$M95,1,0)),"","RTT"))</f>
        <v/>
      </c>
      <c r="O55" s="57" t="str">
        <f aca="false">IF(OR(AND(O$6&gt;=CP!$G51,O$6&lt;=CP!$H51),AND(O$6&gt;=CP!$K51,O$6&lt;=CP!$L51),AND(O$6&gt;=CP!$O51,O$6&lt;=CP!$P51),AND(O$6&gt;=CP!$S51,O$6&lt;=CP!$T51),AND(O$6&gt;=CP!$W51,O$6&lt;=CP!$X51),AND(O$6&gt;=CP!$AA51,O$6&lt;=CP!$AB51)),"CP",IF(ISNA(HLOOKUP(O$6,RTT!$B95:$M95,1,0)),"","RTT"))</f>
        <v/>
      </c>
      <c r="P55" s="57" t="str">
        <f aca="false">IF(OR(AND(P$6&gt;=CP!$G51,P$6&lt;=CP!$H51),AND(P$6&gt;=CP!$K51,P$6&lt;=CP!$L51),AND(P$6&gt;=CP!$O51,P$6&lt;=CP!$P51),AND(P$6&gt;=CP!$S51,P$6&lt;=CP!$T51),AND(P$6&gt;=CP!$W51,P$6&lt;=CP!$X51),AND(P$6&gt;=CP!$AA51,P$6&lt;=CP!$AB51)),"CP",IF(ISNA(HLOOKUP(P$6,RTT!$B95:$M95,1,0)),"","RTT"))</f>
        <v/>
      </c>
      <c r="Q55" s="57" t="str">
        <f aca="false">IF(OR(AND(Q$6&gt;=CP!$G51,Q$6&lt;=CP!$H51),AND(Q$6&gt;=CP!$K51,Q$6&lt;=CP!$L51),AND(Q$6&gt;=CP!$O51,Q$6&lt;=CP!$P51),AND(Q$6&gt;=CP!$S51,Q$6&lt;=CP!$T51),AND(Q$6&gt;=CP!$W51,Q$6&lt;=CP!$X51),AND(Q$6&gt;=CP!$AA51,Q$6&lt;=CP!$AB51)),"CP",IF(ISNA(HLOOKUP(Q$6,RTT!$B95:$M95,1,0)),"","RTT"))</f>
        <v/>
      </c>
      <c r="R55" s="57" t="str">
        <f aca="false">IF(OR(AND(R$6&gt;=CP!$G51,R$6&lt;=CP!$H51),AND(R$6&gt;=CP!$K51,R$6&lt;=CP!$L51),AND(R$6&gt;=CP!$O51,R$6&lt;=CP!$P51),AND(R$6&gt;=CP!$S51,R$6&lt;=CP!$T51),AND(R$6&gt;=CP!$W51,R$6&lt;=CP!$X51),AND(R$6&gt;=CP!$AA51,R$6&lt;=CP!$AB51)),"CP",IF(ISNA(HLOOKUP(R$6,RTT!$B95:$M95,1,0)),"","RTT"))</f>
        <v/>
      </c>
      <c r="S55" s="57" t="str">
        <f aca="false">IF(OR(AND(S$6&gt;=CP!$G51,S$6&lt;=CP!$H51),AND(S$6&gt;=CP!$K51,S$6&lt;=CP!$L51),AND(S$6&gt;=CP!$O51,S$6&lt;=CP!$P51),AND(S$6&gt;=CP!$S51,S$6&lt;=CP!$T51),AND(S$6&gt;=CP!$W51,S$6&lt;=CP!$X51),AND(S$6&gt;=CP!$AA51,S$6&lt;=CP!$AB51)),"CP",IF(ISNA(HLOOKUP(S$6,RTT!$B95:$M95,1,0)),"","RTT"))</f>
        <v/>
      </c>
      <c r="T55" s="57" t="str">
        <f aca="false">IF(OR(AND(T$6&gt;=CP!$G51,T$6&lt;=CP!$H51),AND(T$6&gt;=CP!$K51,T$6&lt;=CP!$L51),AND(T$6&gt;=CP!$O51,T$6&lt;=CP!$P51),AND(T$6&gt;=CP!$S51,T$6&lt;=CP!$T51),AND(T$6&gt;=CP!$W51,T$6&lt;=CP!$X51),AND(T$6&gt;=CP!$AA51,T$6&lt;=CP!$AB51)),"CP",IF(ISNA(HLOOKUP(T$6,RTT!$B95:$M95,1,0)),"","RTT"))</f>
        <v/>
      </c>
      <c r="U55" s="57" t="str">
        <f aca="false">IF(OR(AND(U$6&gt;=CP!$G51,U$6&lt;=CP!$H51),AND(U$6&gt;=CP!$K51,U$6&lt;=CP!$L51),AND(U$6&gt;=CP!$O51,U$6&lt;=CP!$P51),AND(U$6&gt;=CP!$S51,U$6&lt;=CP!$T51),AND(U$6&gt;=CP!$W51,U$6&lt;=CP!$X51),AND(U$6&gt;=CP!$AA51,U$6&lt;=CP!$AB51)),"CP",IF(ISNA(HLOOKUP(U$6,RTT!$B95:$M95,1,0)),"","RTT"))</f>
        <v/>
      </c>
      <c r="V55" s="57" t="str">
        <f aca="false">IF(OR(AND(V$6&gt;=CP!$G51,V$6&lt;=CP!$H51),AND(V$6&gt;=CP!$K51,V$6&lt;=CP!$L51),AND(V$6&gt;=CP!$O51,V$6&lt;=CP!$P51),AND(V$6&gt;=CP!$S51,V$6&lt;=CP!$T51),AND(V$6&gt;=CP!$W51,V$6&lt;=CP!$X51),AND(V$6&gt;=CP!$AA51,V$6&lt;=CP!$AB51)),"CP",IF(ISNA(HLOOKUP(V$6,RTT!$B95:$M95,1,0)),"","RTT"))</f>
        <v/>
      </c>
      <c r="W55" s="57" t="str">
        <f aca="false">IF(OR(AND(W$6&gt;=CP!$G51,W$6&lt;=CP!$H51),AND(W$6&gt;=CP!$K51,W$6&lt;=CP!$L51),AND(W$6&gt;=CP!$O51,W$6&lt;=CP!$P51),AND(W$6&gt;=CP!$S51,W$6&lt;=CP!$T51),AND(W$6&gt;=CP!$W51,W$6&lt;=CP!$X51),AND(W$6&gt;=CP!$AA51,W$6&lt;=CP!$AB51)),"CP",IF(ISNA(HLOOKUP(W$6,RTT!$B95:$M95,1,0)),"","RTT"))</f>
        <v/>
      </c>
      <c r="X55" s="57" t="str">
        <f aca="false">IF(OR(AND(X$6&gt;=CP!$G51,X$6&lt;=CP!$H51),AND(X$6&gt;=CP!$K51,X$6&lt;=CP!$L51),AND(X$6&gt;=CP!$O51,X$6&lt;=CP!$P51),AND(X$6&gt;=CP!$S51,X$6&lt;=CP!$T51),AND(X$6&gt;=CP!$W51,X$6&lt;=CP!$X51),AND(X$6&gt;=CP!$AA51,X$6&lt;=CP!$AB51)),"CP",IF(ISNA(HLOOKUP(X$6,RTT!$B95:$M95,1,0)),"","RTT"))</f>
        <v/>
      </c>
      <c r="Y55" s="57" t="str">
        <f aca="false">IF(OR(AND(Y$6&gt;=CP!$G51,Y$6&lt;=CP!$H51),AND(Y$6&gt;=CP!$K51,Y$6&lt;=CP!$L51),AND(Y$6&gt;=CP!$O51,Y$6&lt;=CP!$P51),AND(Y$6&gt;=CP!$S51,Y$6&lt;=CP!$T51),AND(Y$6&gt;=CP!$W51,Y$6&lt;=CP!$X51),AND(Y$6&gt;=CP!$AA51,Y$6&lt;=CP!$AB51)),"CP",IF(ISNA(HLOOKUP(Y$6,RTT!$B95:$M95,1,0)),"","RTT"))</f>
        <v/>
      </c>
      <c r="Z55" s="57" t="str">
        <f aca="false">IF(OR(AND(Z$6&gt;=CP!$G51,Z$6&lt;=CP!$H51),AND(Z$6&gt;=CP!$K51,Z$6&lt;=CP!$L51),AND(Z$6&gt;=CP!$O51,Z$6&lt;=CP!$P51),AND(Z$6&gt;=CP!$S51,Z$6&lt;=CP!$T51),AND(Z$6&gt;=CP!$W51,Z$6&lt;=CP!$X51),AND(Z$6&gt;=CP!$AA51,Z$6&lt;=CP!$AB51)),"CP",IF(ISNA(HLOOKUP(Z$6,RTT!$B95:$M95,1,0)),"","RTT"))</f>
        <v/>
      </c>
      <c r="AA55" s="57" t="str">
        <f aca="false">IF(OR(AND(AA$6&gt;=CP!$G51,AA$6&lt;=CP!$H51),AND(AA$6&gt;=CP!$K51,AA$6&lt;=CP!$L51),AND(AA$6&gt;=CP!$O51,AA$6&lt;=CP!$P51),AND(AA$6&gt;=CP!$S51,AA$6&lt;=CP!$T51),AND(AA$6&gt;=CP!$W51,AA$6&lt;=CP!$X51),AND(AA$6&gt;=CP!$AA51,AA$6&lt;=CP!$AB51)),"CP",IF(ISNA(HLOOKUP(AA$6,RTT!$B95:$M95,1,0)),"","RTT"))</f>
        <v>CP</v>
      </c>
      <c r="AB55" s="57" t="str">
        <f aca="false">IF(OR(AND(AB$6&gt;=CP!$G51,AB$6&lt;=CP!$H51),AND(AB$6&gt;=CP!$K51,AB$6&lt;=CP!$L51),AND(AB$6&gt;=CP!$O51,AB$6&lt;=CP!$P51),AND(AB$6&gt;=CP!$S51,AB$6&lt;=CP!$T51),AND(AB$6&gt;=CP!$W51,AB$6&lt;=CP!$X51),AND(AB$6&gt;=CP!$AA51,AB$6&lt;=CP!$AB51)),"CP",IF(ISNA(HLOOKUP(AB$6,RTT!$B95:$M95,1,0)),"","RTT"))</f>
        <v>CP</v>
      </c>
      <c r="AC55" s="57" t="str">
        <f aca="false">IF(OR(AND(AC$6&gt;=CP!$G51,AC$6&lt;=CP!$H51),AND(AC$6&gt;=CP!$K51,AC$6&lt;=CP!$L51),AND(AC$6&gt;=CP!$O51,AC$6&lt;=CP!$P51),AND(AC$6&gt;=CP!$S51,AC$6&lt;=CP!$T51),AND(AC$6&gt;=CP!$W51,AC$6&lt;=CP!$X51),AND(AC$6&gt;=CP!$AA51,AC$6&lt;=CP!$AB51)),"CP",IF(ISNA(HLOOKUP(AC$6,RTT!$B95:$M95,1,0)),"","RTT"))</f>
        <v>CP</v>
      </c>
      <c r="AD55" s="57" t="str">
        <f aca="false">IF(OR(AND(AD$6&gt;=CP!$G51,AD$6&lt;=CP!$H51),AND(AD$6&gt;=CP!$K51,AD$6&lt;=CP!$L51),AND(AD$6&gt;=CP!$O51,AD$6&lt;=CP!$P51),AND(AD$6&gt;=CP!$S51,AD$6&lt;=CP!$T51),AND(AD$6&gt;=CP!$W51,AD$6&lt;=CP!$X51),AND(AD$6&gt;=CP!$AA51,AD$6&lt;=CP!$AB51)),"CP",IF(ISNA(HLOOKUP(AD$6,RTT!$B95:$M95,1,0)),"","RTT"))</f>
        <v>CP</v>
      </c>
      <c r="AE55" s="57" t="str">
        <f aca="false">IF(OR(AND(AE$6&gt;=CP!$G51,AE$6&lt;=CP!$H51),AND(AE$6&gt;=CP!$K51,AE$6&lt;=CP!$L51),AND(AE$6&gt;=CP!$O51,AE$6&lt;=CP!$P51),AND(AE$6&gt;=CP!$S51,AE$6&lt;=CP!$T51),AND(AE$6&gt;=CP!$W51,AE$6&lt;=CP!$X51),AND(AE$6&gt;=CP!$AA51,AE$6&lt;=CP!$AB51)),"CP",IF(ISNA(HLOOKUP(AE$6,RTT!$B95:$M95,1,0)),"","RTT"))</f>
        <v>CP</v>
      </c>
      <c r="AF55" s="57" t="str">
        <f aca="false">IF(OR(AND(AF$6&gt;=CP!$G51,AF$6&lt;=CP!$H51),AND(AF$6&gt;=CP!$K51,AF$6&lt;=CP!$L51),AND(AF$6&gt;=CP!$O51,AF$6&lt;=CP!$P51),AND(AF$6&gt;=CP!$S51,AF$6&lt;=CP!$T51),AND(AF$6&gt;=CP!$W51,AF$6&lt;=CP!$X51),AND(AF$6&gt;=CP!$AA51,AF$6&lt;=CP!$AB51)),"CP",IF(ISNA(HLOOKUP(AF$6,RTT!$B95:$M95,1,0)),"","RTT"))</f>
        <v>CP</v>
      </c>
      <c r="AG55" s="57" t="str">
        <f aca="false">IF(OR(AND(AG$6&gt;=CP!$G51,AG$6&lt;=CP!$H51),AND(AG$6&gt;=CP!$K51,AG$6&lt;=CP!$L51),AND(AG$6&gt;=CP!$O51,AG$6&lt;=CP!$P51),AND(AG$6&gt;=CP!$S51,AG$6&lt;=CP!$T51),AND(AG$6&gt;=CP!$W51,AG$6&lt;=CP!$X51),AND(AG$6&gt;=CP!$AA51,AG$6&lt;=CP!$AB51)),"CP",IF(ISNA(HLOOKUP(AG$6,RTT!$B95:$M95,1,0)),"","RTT"))</f>
        <v>CP</v>
      </c>
      <c r="AH55" s="57" t="str">
        <f aca="false">IF(OR(AND(AH$6&gt;=CP!$G51,AH$6&lt;=CP!$H51),AND(AH$6&gt;=CP!$K51,AH$6&lt;=CP!$L51),AND(AH$6&gt;=CP!$O51,AH$6&lt;=CP!$P51),AND(AH$6&gt;=CP!$S51,AH$6&lt;=CP!$T51),AND(AH$6&gt;=CP!$W51,AH$6&lt;=CP!$X51),AND(AH$6&gt;=CP!$AA51,AH$6&lt;=CP!$AB51)),"CP",IF(ISNA(HLOOKUP(AH$6,RTT!$B95:$M95,1,0)),"","RTT"))</f>
        <v>CP</v>
      </c>
      <c r="AI55" s="57" t="str">
        <f aca="false">IF(OR(AND(AI$6&gt;=CP!$G51,AI$6&lt;=CP!$H51),AND(AI$6&gt;=CP!$K51,AI$6&lt;=CP!$L51),AND(AI$6&gt;=CP!$O51,AI$6&lt;=CP!$P51),AND(AI$6&gt;=CP!$S51,AI$6&lt;=CP!$T51),AND(AI$6&gt;=CP!$W51,AI$6&lt;=CP!$X51),AND(AI$6&gt;=CP!$AA51,AI$6&lt;=CP!$AB51)),"CP",IF(ISNA(HLOOKUP(AI$6,RTT!$B95:$M95,1,0)),"","RTT"))</f>
        <v>CP</v>
      </c>
      <c r="AJ55" s="57" t="str">
        <f aca="false">IF(OR(AND(AJ$6&gt;=CP!$G51,AJ$6&lt;=CP!$H51),AND(AJ$6&gt;=CP!$K51,AJ$6&lt;=CP!$L51),AND(AJ$6&gt;=CP!$O51,AJ$6&lt;=CP!$P51),AND(AJ$6&gt;=CP!$S51,AJ$6&lt;=CP!$T51),AND(AJ$6&gt;=CP!$W51,AJ$6&lt;=CP!$X51),AND(AJ$6&gt;=CP!$AA51,AJ$6&lt;=CP!$AB51)),"CP",IF(ISNA(HLOOKUP(AJ$6,RTT!$B95:$M95,1,0)),"","RTT"))</f>
        <v>CP</v>
      </c>
      <c r="AK55" s="57" t="str">
        <f aca="false">IF(OR(AND(AK$6&gt;=CP!$G51,AK$6&lt;=CP!$H51),AND(AK$6&gt;=CP!$K51,AK$6&lt;=CP!$L51),AND(AK$6&gt;=CP!$O51,AK$6&lt;=CP!$P51),AND(AK$6&gt;=CP!$S51,AK$6&lt;=CP!$T51),AND(AK$6&gt;=CP!$W51,AK$6&lt;=CP!$X51),AND(AK$6&gt;=CP!$AA51,AK$6&lt;=CP!$AB51)),"CP",IF(ISNA(HLOOKUP(AK$6,RTT!$B95:$M95,1,0)),"","RTT"))</f>
        <v>CP</v>
      </c>
      <c r="AL55" s="57" t="str">
        <f aca="false">IF(OR(AND(AL$6&gt;=CP!$G51,AL$6&lt;=CP!$H51),AND(AL$6&gt;=CP!$K51,AL$6&lt;=CP!$L51),AND(AL$6&gt;=CP!$O51,AL$6&lt;=CP!$P51),AND(AL$6&gt;=CP!$S51,AL$6&lt;=CP!$T51),AND(AL$6&gt;=CP!$W51,AL$6&lt;=CP!$X51),AND(AL$6&gt;=CP!$AA51,AL$6&lt;=CP!$AB51)),"CP",IF(ISNA(HLOOKUP(AL$6,RTT!$B95:$M95,1,0)),"","RTT"))</f>
        <v>CP</v>
      </c>
      <c r="AM55" s="57" t="str">
        <f aca="false">IF(OR(AND(AM$6&gt;=CP!$G51,AM$6&lt;=CP!$H51),AND(AM$6&gt;=CP!$K51,AM$6&lt;=CP!$L51),AND(AM$6&gt;=CP!$O51,AM$6&lt;=CP!$P51),AND(AM$6&gt;=CP!$S51,AM$6&lt;=CP!$T51),AND(AM$6&gt;=CP!$W51,AM$6&lt;=CP!$X51),AND(AM$6&gt;=CP!$AA51,AM$6&lt;=CP!$AB51)),"CP",IF(ISNA(HLOOKUP(AM$6,RTT!$B95:$M95,1,0)),"","RTT"))</f>
        <v>CP</v>
      </c>
      <c r="AN55" s="57" t="str">
        <f aca="false">IF(OR(AND(AN$6&gt;=CP!$G51,AN$6&lt;=CP!$H51),AND(AN$6&gt;=CP!$K51,AN$6&lt;=CP!$L51),AND(AN$6&gt;=CP!$O51,AN$6&lt;=CP!$P51),AND(AN$6&gt;=CP!$S51,AN$6&lt;=CP!$T51),AND(AN$6&gt;=CP!$W51,AN$6&lt;=CP!$X51),AND(AN$6&gt;=CP!$AA51,AN$6&lt;=CP!$AB51)),"CP",IF(ISNA(HLOOKUP(AN$6,RTT!$B95:$M95,1,0)),"","RTT"))</f>
        <v>CP</v>
      </c>
      <c r="AO55" s="57" t="str">
        <f aca="false">IF(OR(AND(AO$6&gt;=CP!$G51,AO$6&lt;=CP!$H51),AND(AO$6&gt;=CP!$K51,AO$6&lt;=CP!$L51),AND(AO$6&gt;=CP!$O51,AO$6&lt;=CP!$P51),AND(AO$6&gt;=CP!$S51,AO$6&lt;=CP!$T51),AND(AO$6&gt;=CP!$W51,AO$6&lt;=CP!$X51),AND(AO$6&gt;=CP!$AA51,AO$6&lt;=CP!$AB51)),"CP",IF(ISNA(HLOOKUP(AO$6,RTT!$B95:$M95,1,0)),"","RTT"))</f>
        <v>CP</v>
      </c>
      <c r="AP55" s="57" t="str">
        <f aca="false">IF(OR(AND(AP$6&gt;=CP!$G51,AP$6&lt;=CP!$H51),AND(AP$6&gt;=CP!$K51,AP$6&lt;=CP!$L51),AND(AP$6&gt;=CP!$O51,AP$6&lt;=CP!$P51),AND(AP$6&gt;=CP!$S51,AP$6&lt;=CP!$T51),AND(AP$6&gt;=CP!$W51,AP$6&lt;=CP!$X51),AND(AP$6&gt;=CP!$AA51,AP$6&lt;=CP!$AB51)),"CP",IF(ISNA(HLOOKUP(AP$6,RTT!$B95:$M95,1,0)),"","RTT"))</f>
        <v>CP</v>
      </c>
      <c r="AQ55" s="57" t="str">
        <f aca="false">IF(OR(AND(AQ$6&gt;=CP!$G51,AQ$6&lt;=CP!$H51),AND(AQ$6&gt;=CP!$K51,AQ$6&lt;=CP!$L51),AND(AQ$6&gt;=CP!$O51,AQ$6&lt;=CP!$P51),AND(AQ$6&gt;=CP!$S51,AQ$6&lt;=CP!$T51),AND(AQ$6&gt;=CP!$W51,AQ$6&lt;=CP!$X51),AND(AQ$6&gt;=CP!$AA51,AQ$6&lt;=CP!$AB51)),"CP",IF(ISNA(HLOOKUP(AQ$6,RTT!$B95:$M95,1,0)),"","RTT"))</f>
        <v>CP</v>
      </c>
      <c r="AR55" s="57" t="str">
        <f aca="false">IF(OR(AND(AR$6&gt;=CP!$G51,AR$6&lt;=CP!$H51),AND(AR$6&gt;=CP!$K51,AR$6&lt;=CP!$L51),AND(AR$6&gt;=CP!$O51,AR$6&lt;=CP!$P51),AND(AR$6&gt;=CP!$S51,AR$6&lt;=CP!$T51),AND(AR$6&gt;=CP!$W51,AR$6&lt;=CP!$X51),AND(AR$6&gt;=CP!$AA51,AR$6&lt;=CP!$AB51)),"CP",IF(ISNA(HLOOKUP(AR$6,RTT!$B95:$M95,1,0)),"","RTT"))</f>
        <v>CP</v>
      </c>
      <c r="AS55" s="57" t="str">
        <f aca="false">IF(OR(AND(AS$6&gt;=CP!$G51,AS$6&lt;=CP!$H51),AND(AS$6&gt;=CP!$K51,AS$6&lt;=CP!$L51),AND(AS$6&gt;=CP!$O51,AS$6&lt;=CP!$P51),AND(AS$6&gt;=CP!$S51,AS$6&lt;=CP!$T51),AND(AS$6&gt;=CP!$W51,AS$6&lt;=CP!$X51),AND(AS$6&gt;=CP!$AA51,AS$6&lt;=CP!$AB51)),"CP",IF(ISNA(HLOOKUP(AS$6,RTT!$B95:$M95,1,0)),"","RTT"))</f>
        <v>CP</v>
      </c>
      <c r="AT55" s="57" t="str">
        <f aca="false">IF(OR(AND(AT$6&gt;=CP!$G51,AT$6&lt;=CP!$H51),AND(AT$6&gt;=CP!$K51,AT$6&lt;=CP!$L51),AND(AT$6&gt;=CP!$O51,AT$6&lt;=CP!$P51),AND(AT$6&gt;=CP!$S51,AT$6&lt;=CP!$T51),AND(AT$6&gt;=CP!$W51,AT$6&lt;=CP!$X51),AND(AT$6&gt;=CP!$AA51,AT$6&lt;=CP!$AB51)),"CP",IF(ISNA(HLOOKUP(AT$6,RTT!$B95:$M95,1,0)),"","RTT"))</f>
        <v>CP</v>
      </c>
      <c r="AU55" s="57" t="str">
        <f aca="false">IF(OR(AND(AU$6&gt;=CP!$G51,AU$6&lt;=CP!$H51),AND(AU$6&gt;=CP!$K51,AU$6&lt;=CP!$L51),AND(AU$6&gt;=CP!$O51,AU$6&lt;=CP!$P51),AND(AU$6&gt;=CP!$S51,AU$6&lt;=CP!$T51),AND(AU$6&gt;=CP!$W51,AU$6&lt;=CP!$X51),AND(AU$6&gt;=CP!$AA51,AU$6&lt;=CP!$AB51)),"CP",IF(ISNA(HLOOKUP(AU$6,RTT!$B95:$M95,1,0)),"","RTT"))</f>
        <v/>
      </c>
      <c r="AV55" s="57" t="str">
        <f aca="false">IF(OR(AND(AV$6&gt;=CP!$G51,AV$6&lt;=CP!$H51),AND(AV$6&gt;=CP!$K51,AV$6&lt;=CP!$L51),AND(AV$6&gt;=CP!$O51,AV$6&lt;=CP!$P51),AND(AV$6&gt;=CP!$S51,AV$6&lt;=CP!$T51),AND(AV$6&gt;=CP!$W51,AV$6&lt;=CP!$X51),AND(AV$6&gt;=CP!$AA51,AV$6&lt;=CP!$AB51)),"CP",IF(ISNA(HLOOKUP(AV$6,RTT!$B95:$M95,1,0)),"","RTT"))</f>
        <v/>
      </c>
      <c r="AW55" s="57" t="str">
        <f aca="false">IF(OR(AND(AW$6&gt;=CP!$G51,AW$6&lt;=CP!$H51),AND(AW$6&gt;=CP!$K51,AW$6&lt;=CP!$L51),AND(AW$6&gt;=CP!$O51,AW$6&lt;=CP!$P51),AND(AW$6&gt;=CP!$S51,AW$6&lt;=CP!$T51),AND(AW$6&gt;=CP!$W51,AW$6&lt;=CP!$X51),AND(AW$6&gt;=CP!$AA51,AW$6&lt;=CP!$AB51)),"CP",IF(ISNA(HLOOKUP(AW$6,RTT!$B95:$M95,1,0)),"","RTT"))</f>
        <v/>
      </c>
      <c r="AX55" s="57" t="str">
        <f aca="false">IF(OR(AND(AX$6&gt;=CP!$G51,AX$6&lt;=CP!$H51),AND(AX$6&gt;=CP!$K51,AX$6&lt;=CP!$L51),AND(AX$6&gt;=CP!$O51,AX$6&lt;=CP!$P51),AND(AX$6&gt;=CP!$S51,AX$6&lt;=CP!$T51),AND(AX$6&gt;=CP!$W51,AX$6&lt;=CP!$X51),AND(AX$6&gt;=CP!$AA51,AX$6&lt;=CP!$AB51)),"CP",IF(ISNA(HLOOKUP(AX$6,RTT!$B95:$M95,1,0)),"","RTT"))</f>
        <v/>
      </c>
      <c r="AY55" s="57" t="str">
        <f aca="false">IF(OR(AND(AY$6&gt;=CP!$G51,AY$6&lt;=CP!$H51),AND(AY$6&gt;=CP!$K51,AY$6&lt;=CP!$L51),AND(AY$6&gt;=CP!$O51,AY$6&lt;=CP!$P51),AND(AY$6&gt;=CP!$S51,AY$6&lt;=CP!$T51),AND(AY$6&gt;=CP!$W51,AY$6&lt;=CP!$X51),AND(AY$6&gt;=CP!$AA51,AY$6&lt;=CP!$AB51)),"CP",IF(ISNA(HLOOKUP(AY$6,RTT!$B95:$M95,1,0)),"","RTT"))</f>
        <v/>
      </c>
      <c r="AZ55" s="57" t="str">
        <f aca="false">IF(OR(AND(AZ$6&gt;=CP!$G51,AZ$6&lt;=CP!$H51),AND(AZ$6&gt;=CP!$K51,AZ$6&lt;=CP!$L51),AND(AZ$6&gt;=CP!$O51,AZ$6&lt;=CP!$P51),AND(AZ$6&gt;=CP!$S51,AZ$6&lt;=CP!$T51),AND(AZ$6&gt;=CP!$W51,AZ$6&lt;=CP!$X51),AND(AZ$6&gt;=CP!$AA51,AZ$6&lt;=CP!$AB51)),"CP",IF(ISNA(HLOOKUP(AZ$6,RTT!$B95:$M95,1,0)),"","RTT"))</f>
        <v/>
      </c>
      <c r="BA55" s="57" t="str">
        <f aca="false">IF(OR(AND(BA$6&gt;=CP!$G51,BA$6&lt;=CP!$H51),AND(BA$6&gt;=CP!$K51,BA$6&lt;=CP!$L51),AND(BA$6&gt;=CP!$O51,BA$6&lt;=CP!$P51),AND(BA$6&gt;=CP!$S51,BA$6&lt;=CP!$T51),AND(BA$6&gt;=CP!$W51,BA$6&lt;=CP!$X51),AND(BA$6&gt;=CP!$AA51,BA$6&lt;=CP!$AB51)),"CP",IF(ISNA(HLOOKUP(BA$6,RTT!$B95:$M95,1,0)),"","RTT"))</f>
        <v/>
      </c>
      <c r="BB55" s="57" t="str">
        <f aca="false">IF(OR(AND(BB$6&gt;=CP!$G51,BB$6&lt;=CP!$H51),AND(BB$6&gt;=CP!$K51,BB$6&lt;=CP!$L51),AND(BB$6&gt;=CP!$O51,BB$6&lt;=CP!$P51),AND(BB$6&gt;=CP!$S51,BB$6&lt;=CP!$T51),AND(BB$6&gt;=CP!$W51,BB$6&lt;=CP!$X51),AND(BB$6&gt;=CP!$AA51,BB$6&lt;=CP!$AB51)),"CP",IF(ISNA(HLOOKUP(BB$6,RTT!$B95:$M95,1,0)),"","RTT"))</f>
        <v/>
      </c>
      <c r="BC55" s="57" t="str">
        <f aca="false">IF(OR(AND(BC$6&gt;=CP!$G51,BC$6&lt;=CP!$H51),AND(BC$6&gt;=CP!$K51,BC$6&lt;=CP!$L51),AND(BC$6&gt;=CP!$O51,BC$6&lt;=CP!$P51),AND(BC$6&gt;=CP!$S51,BC$6&lt;=CP!$T51),AND(BC$6&gt;=CP!$W51,BC$6&lt;=CP!$X51),AND(BC$6&gt;=CP!$AA51,BC$6&lt;=CP!$AB51)),"CP",IF(ISNA(HLOOKUP(BC$6,RTT!$B95:$M95,1,0)),"","RTT"))</f>
        <v/>
      </c>
      <c r="BD55" s="57" t="str">
        <f aca="false">IF(OR(AND(BD$6&gt;=CP!$G51,BD$6&lt;=CP!$H51),AND(BD$6&gt;=CP!$K51,BD$6&lt;=CP!$L51),AND(BD$6&gt;=CP!$O51,BD$6&lt;=CP!$P51),AND(BD$6&gt;=CP!$S51,BD$6&lt;=CP!$T51),AND(BD$6&gt;=CP!$W51,BD$6&lt;=CP!$X51),AND(BD$6&gt;=CP!$AA51,BD$6&lt;=CP!$AB51)),"CP",IF(ISNA(HLOOKUP(BD$6,RTT!$B95:$M95,1,0)),"","RTT"))</f>
        <v/>
      </c>
      <c r="BE55" s="57" t="str">
        <f aca="false">IF(OR(AND(BE$6&gt;=CP!$G51,BE$6&lt;=CP!$H51),AND(BE$6&gt;=CP!$K51,BE$6&lt;=CP!$L51),AND(BE$6&gt;=CP!$O51,BE$6&lt;=CP!$P51),AND(BE$6&gt;=CP!$S51,BE$6&lt;=CP!$T51),AND(BE$6&gt;=CP!$W51,BE$6&lt;=CP!$X51),AND(BE$6&gt;=CP!$AA51,BE$6&lt;=CP!$AB51)),"CP",IF(ISNA(HLOOKUP(BE$6,RTT!$B95:$M95,1,0)),"","RTT"))</f>
        <v/>
      </c>
      <c r="BF55" s="57" t="str">
        <f aca="false">IF(OR(AND(BF$6&gt;=CP!$G51,BF$6&lt;=CP!$H51),AND(BF$6&gt;=CP!$K51,BF$6&lt;=CP!$L51),AND(BF$6&gt;=CP!$O51,BF$6&lt;=CP!$P51),AND(BF$6&gt;=CP!$S51,BF$6&lt;=CP!$T51),AND(BF$6&gt;=CP!$W51,BF$6&lt;=CP!$X51),AND(BF$6&gt;=CP!$AA51,BF$6&lt;=CP!$AB51)),"CP",IF(ISNA(HLOOKUP(BF$6,RTT!$B95:$M95,1,0)),"","RTT"))</f>
        <v/>
      </c>
      <c r="BG55" s="57" t="str">
        <f aca="false">IF(OR(AND(BG$6&gt;=CP!$G51,BG$6&lt;=CP!$H51),AND(BG$6&gt;=CP!$K51,BG$6&lt;=CP!$L51),AND(BG$6&gt;=CP!$O51,BG$6&lt;=CP!$P51),AND(BG$6&gt;=CP!$S51,BG$6&lt;=CP!$T51),AND(BG$6&gt;=CP!$W51,BG$6&lt;=CP!$X51),AND(BG$6&gt;=CP!$AA51,BG$6&lt;=CP!$AB51)),"CP",IF(ISNA(HLOOKUP(BG$6,RTT!$B95:$M95,1,0)),"","RTT"))</f>
        <v/>
      </c>
      <c r="BH55" s="57" t="str">
        <f aca="false">IF(OR(AND(BH$6&gt;=CP!$G51,BH$6&lt;=CP!$H51),AND(BH$6&gt;=CP!$K51,BH$6&lt;=CP!$L51),AND(BH$6&gt;=CP!$O51,BH$6&lt;=CP!$P51),AND(BH$6&gt;=CP!$S51,BH$6&lt;=CP!$T51),AND(BH$6&gt;=CP!$W51,BH$6&lt;=CP!$X51),AND(BH$6&gt;=CP!$AA51,BH$6&lt;=CP!$AB51)),"CP",IF(ISNA(HLOOKUP(BH$6,RTT!$B95:$M95,1,0)),"","RTT"))</f>
        <v/>
      </c>
      <c r="BI55" s="57" t="str">
        <f aca="false">IF(OR(AND(BI$6&gt;=CP!$G51,BI$6&lt;=CP!$H51),AND(BI$6&gt;=CP!$K51,BI$6&lt;=CP!$L51),AND(BI$6&gt;=CP!$O51,BI$6&lt;=CP!$P51),AND(BI$6&gt;=CP!$S51,BI$6&lt;=CP!$T51),AND(BI$6&gt;=CP!$W51,BI$6&lt;=CP!$X51),AND(BI$6&gt;=CP!$AA51,BI$6&lt;=CP!$AB51)),"CP",IF(ISNA(HLOOKUP(BI$6,RTT!$B95:$M95,1,0)),"","RTT"))</f>
        <v/>
      </c>
      <c r="BJ55" s="57" t="str">
        <f aca="false">IF(OR(AND(BJ$6&gt;=CP!$G51,BJ$6&lt;=CP!$H51),AND(BJ$6&gt;=CP!$K51,BJ$6&lt;=CP!$L51),AND(BJ$6&gt;=CP!$O51,BJ$6&lt;=CP!$P51),AND(BJ$6&gt;=CP!$S51,BJ$6&lt;=CP!$T51),AND(BJ$6&gt;=CP!$W51,BJ$6&lt;=CP!$X51),AND(BJ$6&gt;=CP!$AA51,BJ$6&lt;=CP!$AB51)),"CP",IF(ISNA(HLOOKUP(BJ$6,RTT!$B95:$M95,1,0)),"","RTT"))</f>
        <v/>
      </c>
      <c r="BK55" s="57" t="str">
        <f aca="false">IF(OR(AND(BK$6&gt;=CP!$G51,BK$6&lt;=CP!$H51),AND(BK$6&gt;=CP!$K51,BK$6&lt;=CP!$L51),AND(BK$6&gt;=CP!$O51,BK$6&lt;=CP!$P51),AND(BK$6&gt;=CP!$S51,BK$6&lt;=CP!$T51),AND(BK$6&gt;=CP!$W51,BK$6&lt;=CP!$X51),AND(BK$6&gt;=CP!$AA51,BK$6&lt;=CP!$AB51)),"CP",IF(ISNA(HLOOKUP(BK$6,RTT!$B95:$M95,1,0)),"","RTT"))</f>
        <v/>
      </c>
      <c r="BL55" s="57" t="str">
        <f aca="false">IF(OR(AND(BL$6&gt;=CP!$G51,BL$6&lt;=CP!$H51),AND(BL$6&gt;=CP!$K51,BL$6&lt;=CP!$L51),AND(BL$6&gt;=CP!$O51,BL$6&lt;=CP!$P51),AND(BL$6&gt;=CP!$S51,BL$6&lt;=CP!$T51),AND(BL$6&gt;=CP!$W51,BL$6&lt;=CP!$X51),AND(BL$6&gt;=CP!$AA51,BL$6&lt;=CP!$AB51)),"CP",IF(ISNA(HLOOKUP(BL$6,RTT!$B95:$M95,1,0)),"","RTT"))</f>
        <v/>
      </c>
      <c r="BM55" s="57" t="str">
        <f aca="false">IF(OR(AND(BM$6&gt;=CP!$G51,BM$6&lt;=CP!$H51),AND(BM$6&gt;=CP!$K51,BM$6&lt;=CP!$L51),AND(BM$6&gt;=CP!$O51,BM$6&lt;=CP!$P51),AND(BM$6&gt;=CP!$S51,BM$6&lt;=CP!$T51),AND(BM$6&gt;=CP!$W51,BM$6&lt;=CP!$X51),AND(BM$6&gt;=CP!$AA51,BM$6&lt;=CP!$AB51)),"CP",IF(ISNA(HLOOKUP(BM$6,RTT!$B95:$M95,1,0)),"","RTT"))</f>
        <v/>
      </c>
      <c r="BN55" s="57" t="str">
        <f aca="false">IF(OR(AND(BN$6&gt;=CP!$G51,BN$6&lt;=CP!$H51),AND(BN$6&gt;=CP!$K51,BN$6&lt;=CP!$L51),AND(BN$6&gt;=CP!$O51,BN$6&lt;=CP!$P51),AND(BN$6&gt;=CP!$S51,BN$6&lt;=CP!$T51),AND(BN$6&gt;=CP!$W51,BN$6&lt;=CP!$X51),AND(BN$6&gt;=CP!$AA51,BN$6&lt;=CP!$AB51)),"CP",IF(ISNA(HLOOKUP(BN$6,RTT!$B95:$M95,1,0)),"","RTT"))</f>
        <v/>
      </c>
      <c r="BO55" s="57" t="str">
        <f aca="false">IF(OR(AND(BO$6&gt;=CP!$G51,BO$6&lt;=CP!$H51),AND(BO$6&gt;=CP!$K51,BO$6&lt;=CP!$L51),AND(BO$6&gt;=CP!$O51,BO$6&lt;=CP!$P51),AND(BO$6&gt;=CP!$S51,BO$6&lt;=CP!$T51),AND(BO$6&gt;=CP!$W51,BO$6&lt;=CP!$X51),AND(BO$6&gt;=CP!$AA51,BO$6&lt;=CP!$AB51)),"CP",IF(ISNA(HLOOKUP(BO$6,RTT!$B95:$M95,1,0)),"","RTT"))</f>
        <v/>
      </c>
      <c r="BP55" s="57" t="str">
        <f aca="false">IF(OR(AND(BP$6&gt;=CP!$G51,BP$6&lt;=CP!$H51),AND(BP$6&gt;=CP!$K51,BP$6&lt;=CP!$L51),AND(BP$6&gt;=CP!$O51,BP$6&lt;=CP!$P51),AND(BP$6&gt;=CP!$S51,BP$6&lt;=CP!$T51),AND(BP$6&gt;=CP!$W51,BP$6&lt;=CP!$X51),AND(BP$6&gt;=CP!$AA51,BP$6&lt;=CP!$AB51)),"CP",IF(ISNA(HLOOKUP(BP$6,RTT!$B95:$M95,1,0)),"","RTT"))</f>
        <v/>
      </c>
      <c r="BQ55" s="57" t="str">
        <f aca="false">IF(OR(AND(BQ$6&gt;=CP!$G51,BQ$6&lt;=CP!$H51),AND(BQ$6&gt;=CP!$K51,BQ$6&lt;=CP!$L51),AND(BQ$6&gt;=CP!$O51,BQ$6&lt;=CP!$P51),AND(BQ$6&gt;=CP!$S51,BQ$6&lt;=CP!$T51),AND(BQ$6&gt;=CP!$W51,BQ$6&lt;=CP!$X51),AND(BQ$6&gt;=CP!$AA51,BQ$6&lt;=CP!$AB51)),"CP",IF(ISNA(HLOOKUP(BQ$6,RTT!$B95:$M95,1,0)),"","RTT"))</f>
        <v/>
      </c>
      <c r="BR55" s="57" t="str">
        <f aca="false">IF(OR(AND(BR$6&gt;=CP!$G51,BR$6&lt;=CP!$H51),AND(BR$6&gt;=CP!$K51,BR$6&lt;=CP!$L51),AND(BR$6&gt;=CP!$O51,BR$6&lt;=CP!$P51),AND(BR$6&gt;=CP!$S51,BR$6&lt;=CP!$T51),AND(BR$6&gt;=CP!$W51,BR$6&lt;=CP!$X51),AND(BR$6&gt;=CP!$AA51,BR$6&lt;=CP!$AB51)),"CP",IF(ISNA(HLOOKUP(BR$6,RTT!$B95:$M95,1,0)),"","RTT"))</f>
        <v/>
      </c>
      <c r="BS55" s="57" t="str">
        <f aca="false">IF(OR(AND(BS$6&gt;=CP!$G51,BS$6&lt;=CP!$H51),AND(BS$6&gt;=CP!$K51,BS$6&lt;=CP!$L51),AND(BS$6&gt;=CP!$O51,BS$6&lt;=CP!$P51),AND(BS$6&gt;=CP!$S51,BS$6&lt;=CP!$T51),AND(BS$6&gt;=CP!$W51,BS$6&lt;=CP!$X51),AND(BS$6&gt;=CP!$AA51,BS$6&lt;=CP!$AB51)),"CP",IF(ISNA(HLOOKUP(BS$6,RTT!$B95:$M95,1,0)),"","RTT"))</f>
        <v/>
      </c>
      <c r="BT55" s="57" t="str">
        <f aca="false">IF(OR(AND(BT$6&gt;=CP!$G51,BT$6&lt;=CP!$H51),AND(BT$6&gt;=CP!$K51,BT$6&lt;=CP!$L51),AND(BT$6&gt;=CP!$O51,BT$6&lt;=CP!$P51),AND(BT$6&gt;=CP!$S51,BT$6&lt;=CP!$T51),AND(BT$6&gt;=CP!$W51,BT$6&lt;=CP!$X51),AND(BT$6&gt;=CP!$AA51,BT$6&lt;=CP!$AB51)),"CP",IF(ISNA(HLOOKUP(BT$6,RTT!$B95:$M95,1,0)),"","RTT"))</f>
        <v/>
      </c>
      <c r="BU55" s="57" t="str">
        <f aca="false">IF(OR(AND(BU$6&gt;=CP!$G51,BU$6&lt;=CP!$H51),AND(BU$6&gt;=CP!$K51,BU$6&lt;=CP!$L51),AND(BU$6&gt;=CP!$O51,BU$6&lt;=CP!$P51),AND(BU$6&gt;=CP!$S51,BU$6&lt;=CP!$T51),AND(BU$6&gt;=CP!$W51,BU$6&lt;=CP!$X51),AND(BU$6&gt;=CP!$AA51,BU$6&lt;=CP!$AB51)),"CP",IF(ISNA(HLOOKUP(BU$6,RTT!$B95:$M95,1,0)),"","RTT"))</f>
        <v/>
      </c>
      <c r="BV55" s="57" t="str">
        <f aca="false">IF(OR(AND(BV$6&gt;=CP!$G51,BV$6&lt;=CP!$H51),AND(BV$6&gt;=CP!$K51,BV$6&lt;=CP!$L51),AND(BV$6&gt;=CP!$O51,BV$6&lt;=CP!$P51),AND(BV$6&gt;=CP!$S51,BV$6&lt;=CP!$T51),AND(BV$6&gt;=CP!$W51,BV$6&lt;=CP!$X51),AND(BV$6&gt;=CP!$AA51,BV$6&lt;=CP!$AB51)),"CP",IF(ISNA(HLOOKUP(BV$6,RTT!$B95:$M95,1,0)),"","RTT"))</f>
        <v/>
      </c>
      <c r="BW55" s="57" t="str">
        <f aca="false">IF(OR(AND(BW$6&gt;=CP!$G51,BW$6&lt;=CP!$H51),AND(BW$6&gt;=CP!$K51,BW$6&lt;=CP!$L51),AND(BW$6&gt;=CP!$O51,BW$6&lt;=CP!$P51),AND(BW$6&gt;=CP!$S51,BW$6&lt;=CP!$T51),AND(BW$6&gt;=CP!$W51,BW$6&lt;=CP!$X51),AND(BW$6&gt;=CP!$AA51,BW$6&lt;=CP!$AB51)),"CP",IF(ISNA(HLOOKUP(BW$6,RTT!$B95:$M95,1,0)),"","RTT"))</f>
        <v/>
      </c>
      <c r="BX55" s="57" t="str">
        <f aca="false">IF(OR(AND(BX$6&gt;=CP!$G51,BX$6&lt;=CP!$H51),AND(BX$6&gt;=CP!$K51,BX$6&lt;=CP!$L51),AND(BX$6&gt;=CP!$O51,BX$6&lt;=CP!$P51),AND(BX$6&gt;=CP!$S51,BX$6&lt;=CP!$T51),AND(BX$6&gt;=CP!$W51,BX$6&lt;=CP!$X51),AND(BX$6&gt;=CP!$AA51,BX$6&lt;=CP!$AB51)),"CP",IF(ISNA(HLOOKUP(BX$6,RTT!$B95:$M95,1,0)),"","RTT"))</f>
        <v/>
      </c>
      <c r="BY55" s="57" t="str">
        <f aca="false">IF(OR(AND(BY$6&gt;=CP!$G51,BY$6&lt;=CP!$H51),AND(BY$6&gt;=CP!$K51,BY$6&lt;=CP!$L51),AND(BY$6&gt;=CP!$O51,BY$6&lt;=CP!$P51),AND(BY$6&gt;=CP!$S51,BY$6&lt;=CP!$T51),AND(BY$6&gt;=CP!$W51,BY$6&lt;=CP!$X51),AND(BY$6&gt;=CP!$AA51,BY$6&lt;=CP!$AB51)),"CP",IF(ISNA(HLOOKUP(BY$6,RTT!$B95:$M95,1,0)),"","RTT"))</f>
        <v/>
      </c>
      <c r="BZ55" s="57" t="str">
        <f aca="false">IF(OR(AND(BZ$6&gt;=CP!$G51,BZ$6&lt;=CP!$H51),AND(BZ$6&gt;=CP!$K51,BZ$6&lt;=CP!$L51),AND(BZ$6&gt;=CP!$O51,BZ$6&lt;=CP!$P51),AND(BZ$6&gt;=CP!$S51,BZ$6&lt;=CP!$T51),AND(BZ$6&gt;=CP!$W51,BZ$6&lt;=CP!$X51),AND(BZ$6&gt;=CP!$AA51,BZ$6&lt;=CP!$AB51)),"CP",IF(ISNA(HLOOKUP(BZ$6,RTT!$B95:$M95,1,0)),"","RTT"))</f>
        <v/>
      </c>
      <c r="CA55" s="57" t="str">
        <f aca="false">IF(OR(AND(CA$6&gt;=CP!$G51,CA$6&lt;=CP!$H51),AND(CA$6&gt;=CP!$K51,CA$6&lt;=CP!$L51),AND(CA$6&gt;=CP!$O51,CA$6&lt;=CP!$P51),AND(CA$6&gt;=CP!$S51,CA$6&lt;=CP!$T51),AND(CA$6&gt;=CP!$W51,CA$6&lt;=CP!$X51),AND(CA$6&gt;=CP!$AA51,CA$6&lt;=CP!$AB51)),"CP",IF(ISNA(HLOOKUP(CA$6,RTT!$B95:$M95,1,0)),"","RTT"))</f>
        <v/>
      </c>
      <c r="CB55" s="57" t="str">
        <f aca="false">IF(OR(AND(CB$6&gt;=CP!$G51,CB$6&lt;=CP!$H51),AND(CB$6&gt;=CP!$K51,CB$6&lt;=CP!$L51),AND(CB$6&gt;=CP!$O51,CB$6&lt;=CP!$P51),AND(CB$6&gt;=CP!$S51,CB$6&lt;=CP!$T51),AND(CB$6&gt;=CP!$W51,CB$6&lt;=CP!$X51),AND(CB$6&gt;=CP!$AA51,CB$6&lt;=CP!$AB51)),"CP",IF(ISNA(HLOOKUP(CB$6,RTT!$B95:$M95,1,0)),"","RTT"))</f>
        <v/>
      </c>
      <c r="CC55" s="57" t="str">
        <f aca="false">IF(OR(AND(CC$6&gt;=CP!$G51,CC$6&lt;=CP!$H51),AND(CC$6&gt;=CP!$K51,CC$6&lt;=CP!$L51),AND(CC$6&gt;=CP!$O51,CC$6&lt;=CP!$P51),AND(CC$6&gt;=CP!$S51,CC$6&lt;=CP!$T51),AND(CC$6&gt;=CP!$W51,CC$6&lt;=CP!$X51),AND(CC$6&gt;=CP!$AA51,CC$6&lt;=CP!$AB51)),"CP",IF(ISNA(HLOOKUP(CC$6,RTT!$B95:$M95,1,0)),"","RTT"))</f>
        <v/>
      </c>
      <c r="CD55" s="57" t="str">
        <f aca="false">IF(OR(AND(CD$6&gt;=CP!$G51,CD$6&lt;=CP!$H51),AND(CD$6&gt;=CP!$K51,CD$6&lt;=CP!$L51),AND(CD$6&gt;=CP!$O51,CD$6&lt;=CP!$P51),AND(CD$6&gt;=CP!$S51,CD$6&lt;=CP!$T51),AND(CD$6&gt;=CP!$W51,CD$6&lt;=CP!$X51),AND(CD$6&gt;=CP!$AA51,CD$6&lt;=CP!$AB51)),"CP",IF(ISNA(HLOOKUP(CD$6,RTT!$B95:$M95,1,0)),"","RTT"))</f>
        <v/>
      </c>
      <c r="CE55" s="57" t="str">
        <f aca="false">IF(OR(AND(CE$6&gt;=CP!$G51,CE$6&lt;=CP!$H51),AND(CE$6&gt;=CP!$K51,CE$6&lt;=CP!$L51),AND(CE$6&gt;=CP!$O51,CE$6&lt;=CP!$P51),AND(CE$6&gt;=CP!$S51,CE$6&lt;=CP!$T51),AND(CE$6&gt;=CP!$W51,CE$6&lt;=CP!$X51),AND(CE$6&gt;=CP!$AA51,CE$6&lt;=CP!$AB51)),"CP",IF(ISNA(HLOOKUP(CE$6,RTT!$B95:$M95,1,0)),"","RTT"))</f>
        <v/>
      </c>
      <c r="CF55" s="57" t="str">
        <f aca="false">IF(OR(AND(CF$6&gt;=CP!$G51,CF$6&lt;=CP!$H51),AND(CF$6&gt;=CP!$K51,CF$6&lt;=CP!$L51),AND(CF$6&gt;=CP!$O51,CF$6&lt;=CP!$P51),AND(CF$6&gt;=CP!$S51,CF$6&lt;=CP!$T51),AND(CF$6&gt;=CP!$W51,CF$6&lt;=CP!$X51),AND(CF$6&gt;=CP!$AA51,CF$6&lt;=CP!$AB51)),"CP",IF(ISNA(HLOOKUP(CF$6,RTT!$B95:$M95,1,0)),"","RTT"))</f>
        <v/>
      </c>
      <c r="CG55" s="57" t="str">
        <f aca="false">IF(OR(AND(CG$6&gt;=CP!$G51,CG$6&lt;=CP!$H51),AND(CG$6&gt;=CP!$K51,CG$6&lt;=CP!$L51),AND(CG$6&gt;=CP!$O51,CG$6&lt;=CP!$P51),AND(CG$6&gt;=CP!$S51,CG$6&lt;=CP!$T51),AND(CG$6&gt;=CP!$W51,CG$6&lt;=CP!$X51),AND(CG$6&gt;=CP!$AA51,CG$6&lt;=CP!$AB51)),"CP",IF(ISNA(HLOOKUP(CG$6,RTT!$B95:$M95,1,0)),"","RTT"))</f>
        <v/>
      </c>
      <c r="CH55" s="57" t="str">
        <f aca="false">IF(OR(AND(CH$6&gt;=CP!$G51,CH$6&lt;=CP!$H51),AND(CH$6&gt;=CP!$K51,CH$6&lt;=CP!$L51),AND(CH$6&gt;=CP!$O51,CH$6&lt;=CP!$P51),AND(CH$6&gt;=CP!$S51,CH$6&lt;=CP!$T51),AND(CH$6&gt;=CP!$W51,CH$6&lt;=CP!$X51),AND(CH$6&gt;=CP!$AA51,CH$6&lt;=CP!$AB51)),"CP",IF(ISNA(HLOOKUP(CH$6,RTT!$B95:$M95,1,0)),"","RTT"))</f>
        <v/>
      </c>
      <c r="CI55" s="57" t="str">
        <f aca="false">IF(OR(AND(CI$6&gt;=CP!$G51,CI$6&lt;=CP!$H51),AND(CI$6&gt;=CP!$K51,CI$6&lt;=CP!$L51),AND(CI$6&gt;=CP!$O51,CI$6&lt;=CP!$P51),AND(CI$6&gt;=CP!$S51,CI$6&lt;=CP!$T51),AND(CI$6&gt;=CP!$W51,CI$6&lt;=CP!$X51),AND(CI$6&gt;=CP!$AA51,CI$6&lt;=CP!$AB51)),"CP",IF(ISNA(HLOOKUP(CI$6,RTT!$B95:$M95,1,0)),"","RTT"))</f>
        <v/>
      </c>
      <c r="CJ55" s="57" t="str">
        <f aca="false">IF(OR(AND(CJ$6&gt;=CP!$G51,CJ$6&lt;=CP!$H51),AND(CJ$6&gt;=CP!$K51,CJ$6&lt;=CP!$L51),AND(CJ$6&gt;=CP!$O51,CJ$6&lt;=CP!$P51),AND(CJ$6&gt;=CP!$S51,CJ$6&lt;=CP!$T51),AND(CJ$6&gt;=CP!$W51,CJ$6&lt;=CP!$X51),AND(CJ$6&gt;=CP!$AA51,CJ$6&lt;=CP!$AB51)),"CP",IF(ISNA(HLOOKUP(CJ$6,RTT!$B95:$M95,1,0)),"","RTT"))</f>
        <v/>
      </c>
      <c r="CK55" s="57" t="str">
        <f aca="false">IF(OR(AND(CK$6&gt;=CP!$G51,CK$6&lt;=CP!$H51),AND(CK$6&gt;=CP!$K51,CK$6&lt;=CP!$L51),AND(CK$6&gt;=CP!$O51,CK$6&lt;=CP!$P51),AND(CK$6&gt;=CP!$S51,CK$6&lt;=CP!$T51),AND(CK$6&gt;=CP!$W51,CK$6&lt;=CP!$X51),AND(CK$6&gt;=CP!$AA51,CK$6&lt;=CP!$AB51)),"CP",IF(ISNA(HLOOKUP(CK$6,RTT!$B95:$M95,1,0)),"","RTT"))</f>
        <v/>
      </c>
      <c r="CL55" s="57" t="str">
        <f aca="false">IF(OR(AND(CL$6&gt;=CP!$G51,CL$6&lt;=CP!$H51),AND(CL$6&gt;=CP!$K51,CL$6&lt;=CP!$L51),AND(CL$6&gt;=CP!$O51,CL$6&lt;=CP!$P51),AND(CL$6&gt;=CP!$S51,CL$6&lt;=CP!$T51),AND(CL$6&gt;=CP!$W51,CL$6&lt;=CP!$X51),AND(CL$6&gt;=CP!$AA51,CL$6&lt;=CP!$AB51)),"CP",IF(ISNA(HLOOKUP(CL$6,RTT!$B95:$M95,1,0)),"","RTT"))</f>
        <v/>
      </c>
      <c r="CM55" s="57" t="str">
        <f aca="false">IF(OR(AND(CM$6&gt;=CP!$G51,CM$6&lt;=CP!$H51),AND(CM$6&gt;=CP!$K51,CM$6&lt;=CP!$L51),AND(CM$6&gt;=CP!$O51,CM$6&lt;=CP!$P51),AND(CM$6&gt;=CP!$S51,CM$6&lt;=CP!$T51),AND(CM$6&gt;=CP!$W51,CM$6&lt;=CP!$X51),AND(CM$6&gt;=CP!$AA51,CM$6&lt;=CP!$AB51)),"CP",IF(ISNA(HLOOKUP(CM$6,RTT!$B95:$M95,1,0)),"","RTT"))</f>
        <v/>
      </c>
      <c r="CN55" s="57" t="str">
        <f aca="false">IF(OR(AND(CN$6&gt;=CP!$G51,CN$6&lt;=CP!$H51),AND(CN$6&gt;=CP!$K51,CN$6&lt;=CP!$L51),AND(CN$6&gt;=CP!$O51,CN$6&lt;=CP!$P51),AND(CN$6&gt;=CP!$S51,CN$6&lt;=CP!$T51),AND(CN$6&gt;=CP!$W51,CN$6&lt;=CP!$X51),AND(CN$6&gt;=CP!$AA51,CN$6&lt;=CP!$AB51)),"CP",IF(ISNA(HLOOKUP(CN$6,RTT!$B95:$M95,1,0)),"","RTT"))</f>
        <v/>
      </c>
      <c r="CO55" s="57" t="str">
        <f aca="false">IF(OR(AND(CO$6&gt;=CP!$G51,CO$6&lt;=CP!$H51),AND(CO$6&gt;=CP!$K51,CO$6&lt;=CP!$L51),AND(CO$6&gt;=CP!$O51,CO$6&lt;=CP!$P51),AND(CO$6&gt;=CP!$S51,CO$6&lt;=CP!$T51),AND(CO$6&gt;=CP!$W51,CO$6&lt;=CP!$X51),AND(CO$6&gt;=CP!$AA51,CO$6&lt;=CP!$AB51)),"CP",IF(ISNA(HLOOKUP(CO$6,RTT!$B95:$M95,1,0)),"","RTT"))</f>
        <v/>
      </c>
      <c r="CP55" s="58" t="str">
        <f aca="false">IF(OR(AND(CP$6&gt;=CP!$G51,CP$6&lt;=CP!$H51),AND(CP$6&gt;=CP!$K51,CP$6&lt;=CP!$L51),AND(CP$6&gt;=CP!$O51,CP$6&lt;=CP!$P51),AND(CP$6&gt;=CP!$S51,CP$6&lt;=CP!$T51),AND(CP$6&gt;=CP!$W51,CP$6&lt;=CP!$X51),AND(CP$6&gt;=CP!$AA51,CP$6&lt;=CP!$AB51)),"CP",IF(ISNA(HLOOKUP(CP$6,RTT!$B95:$M95,1,0)),"","RTT"))</f>
        <v/>
      </c>
    </row>
    <row r="56" customFormat="false" ht="14.4" hidden="false" customHeight="false" outlineLevel="0" collapsed="false">
      <c r="A56" s="12" t="s">
        <v>170</v>
      </c>
      <c r="B56" s="59" t="s">
        <v>120</v>
      </c>
      <c r="C56" s="57" t="str">
        <f aca="false">IF(OR(AND(C$6&gt;=CP!$G52,C$6&lt;=CP!$H52),AND(C$6&gt;=CP!$K52,C$6&lt;=CP!$L52),AND(C$6&gt;=CP!$O52,C$6&lt;=CP!$P52),AND(C$6&gt;=CP!$S52,C$6&lt;=CP!$T52),AND(C$6&gt;=CP!$W52,C$6&lt;=CP!$X52),AND(C$6&gt;=CP!$AA52,C$6&lt;=CP!$AB52)),"CP",IF(ISNA(HLOOKUP(C$6,RTT!$B96:$M96,1,0)),"","RTT"))</f>
        <v/>
      </c>
      <c r="D56" s="57" t="str">
        <f aca="false">IF(OR(AND(D$6&gt;=CP!$G52,D$6&lt;=CP!$H52),AND(D$6&gt;=CP!$K52,D$6&lt;=CP!$L52),AND(D$6&gt;=CP!$O52,D$6&lt;=CP!$P52),AND(D$6&gt;=CP!$S52,D$6&lt;=CP!$T52),AND(D$6&gt;=CP!$W52,D$6&lt;=CP!$X52),AND(D$6&gt;=CP!$AA52,D$6&lt;=CP!$AB52)),"CP",IF(ISNA(HLOOKUP(D$6,RTT!$B96:$M96,1,0)),"","RTT"))</f>
        <v/>
      </c>
      <c r="E56" s="57" t="str">
        <f aca="false">IF(OR(AND(E$6&gt;=CP!$G52,E$6&lt;=CP!$H52),AND(E$6&gt;=CP!$K52,E$6&lt;=CP!$L52),AND(E$6&gt;=CP!$O52,E$6&lt;=CP!$P52),AND(E$6&gt;=CP!$S52,E$6&lt;=CP!$T52),AND(E$6&gt;=CP!$W52,E$6&lt;=CP!$X52),AND(E$6&gt;=CP!$AA52,E$6&lt;=CP!$AB52)),"CP",IF(ISNA(HLOOKUP(E$6,RTT!$B96:$M96,1,0)),"","RTT"))</f>
        <v/>
      </c>
      <c r="F56" s="57" t="str">
        <f aca="false">IF(OR(AND(F$6&gt;=CP!$G52,F$6&lt;=CP!$H52),AND(F$6&gt;=CP!$K52,F$6&lt;=CP!$L52),AND(F$6&gt;=CP!$O52,F$6&lt;=CP!$P52),AND(F$6&gt;=CP!$S52,F$6&lt;=CP!$T52),AND(F$6&gt;=CP!$W52,F$6&lt;=CP!$X52),AND(F$6&gt;=CP!$AA52,F$6&lt;=CP!$AB52)),"CP",IF(ISNA(HLOOKUP(F$6,RTT!$B96:$M96,1,0)),"","RTT"))</f>
        <v>CP</v>
      </c>
      <c r="G56" s="57" t="str">
        <f aca="false">IF(OR(AND(G$6&gt;=CP!$G52,G$6&lt;=CP!$H52),AND(G$6&gt;=CP!$K52,G$6&lt;=CP!$L52),AND(G$6&gt;=CP!$O52,G$6&lt;=CP!$P52),AND(G$6&gt;=CP!$S52,G$6&lt;=CP!$T52),AND(G$6&gt;=CP!$W52,G$6&lt;=CP!$X52),AND(G$6&gt;=CP!$AA52,G$6&lt;=CP!$AB52)),"CP",IF(ISNA(HLOOKUP(G$6,RTT!$B96:$M96,1,0)),"","RTT"))</f>
        <v>CP</v>
      </c>
      <c r="H56" s="57" t="str">
        <f aca="false">IF(OR(AND(H$6&gt;=CP!$G52,H$6&lt;=CP!$H52),AND(H$6&gt;=CP!$K52,H$6&lt;=CP!$L52),AND(H$6&gt;=CP!$O52,H$6&lt;=CP!$P52),AND(H$6&gt;=CP!$S52,H$6&lt;=CP!$T52),AND(H$6&gt;=CP!$W52,H$6&lt;=CP!$X52),AND(H$6&gt;=CP!$AA52,H$6&lt;=CP!$AB52)),"CP",IF(ISNA(HLOOKUP(H$6,RTT!$B96:$M96,1,0)),"","RTT"))</f>
        <v>CP</v>
      </c>
      <c r="I56" s="57" t="str">
        <f aca="false">IF(OR(AND(I$6&gt;=CP!$G52,I$6&lt;=CP!$H52),AND(I$6&gt;=CP!$K52,I$6&lt;=CP!$L52),AND(I$6&gt;=CP!$O52,I$6&lt;=CP!$P52),AND(I$6&gt;=CP!$S52,I$6&lt;=CP!$T52),AND(I$6&gt;=CP!$W52,I$6&lt;=CP!$X52),AND(I$6&gt;=CP!$AA52,I$6&lt;=CP!$AB52)),"CP",IF(ISNA(HLOOKUP(I$6,RTT!$B96:$M96,1,0)),"","RTT"))</f>
        <v>CP</v>
      </c>
      <c r="J56" s="57" t="str">
        <f aca="false">IF(OR(AND(J$6&gt;=CP!$G52,J$6&lt;=CP!$H52),AND(J$6&gt;=CP!$K52,J$6&lt;=CP!$L52),AND(J$6&gt;=CP!$O52,J$6&lt;=CP!$P52),AND(J$6&gt;=CP!$S52,J$6&lt;=CP!$T52),AND(J$6&gt;=CP!$W52,J$6&lt;=CP!$X52),AND(J$6&gt;=CP!$AA52,J$6&lt;=CP!$AB52)),"CP",IF(ISNA(HLOOKUP(J$6,RTT!$B96:$M96,1,0)),"","RTT"))</f>
        <v>CP</v>
      </c>
      <c r="K56" s="57" t="str">
        <f aca="false">IF(OR(AND(K$6&gt;=CP!$G52,K$6&lt;=CP!$H52),AND(K$6&gt;=CP!$K52,K$6&lt;=CP!$L52),AND(K$6&gt;=CP!$O52,K$6&lt;=CP!$P52),AND(K$6&gt;=CP!$S52,K$6&lt;=CP!$T52),AND(K$6&gt;=CP!$W52,K$6&lt;=CP!$X52),AND(K$6&gt;=CP!$AA52,K$6&lt;=CP!$AB52)),"CP",IF(ISNA(HLOOKUP(K$6,RTT!$B96:$M96,1,0)),"","RTT"))</f>
        <v>CP</v>
      </c>
      <c r="L56" s="57" t="str">
        <f aca="false">IF(OR(AND(L$6&gt;=CP!$G52,L$6&lt;=CP!$H52),AND(L$6&gt;=CP!$K52,L$6&lt;=CP!$L52),AND(L$6&gt;=CP!$O52,L$6&lt;=CP!$P52),AND(L$6&gt;=CP!$S52,L$6&lt;=CP!$T52),AND(L$6&gt;=CP!$W52,L$6&lt;=CP!$X52),AND(L$6&gt;=CP!$AA52,L$6&lt;=CP!$AB52)),"CP",IF(ISNA(HLOOKUP(L$6,RTT!$B96:$M96,1,0)),"","RTT"))</f>
        <v/>
      </c>
      <c r="M56" s="57" t="str">
        <f aca="false">IF(OR(AND(M$6&gt;=CP!$G52,M$6&lt;=CP!$H52),AND(M$6&gt;=CP!$K52,M$6&lt;=CP!$L52),AND(M$6&gt;=CP!$O52,M$6&lt;=CP!$P52),AND(M$6&gt;=CP!$S52,M$6&lt;=CP!$T52),AND(M$6&gt;=CP!$W52,M$6&lt;=CP!$X52),AND(M$6&gt;=CP!$AA52,M$6&lt;=CP!$AB52)),"CP",IF(ISNA(HLOOKUP(M$6,RTT!$B96:$M96,1,0)),"","RTT"))</f>
        <v/>
      </c>
      <c r="N56" s="57" t="str">
        <f aca="false">IF(OR(AND(N$6&gt;=CP!$G52,N$6&lt;=CP!$H52),AND(N$6&gt;=CP!$K52,N$6&lt;=CP!$L52),AND(N$6&gt;=CP!$O52,N$6&lt;=CP!$P52),AND(N$6&gt;=CP!$S52,N$6&lt;=CP!$T52),AND(N$6&gt;=CP!$W52,N$6&lt;=CP!$X52),AND(N$6&gt;=CP!$AA52,N$6&lt;=CP!$AB52)),"CP",IF(ISNA(HLOOKUP(N$6,RTT!$B96:$M96,1,0)),"","RTT"))</f>
        <v/>
      </c>
      <c r="O56" s="57" t="str">
        <f aca="false">IF(OR(AND(O$6&gt;=CP!$G52,O$6&lt;=CP!$H52),AND(O$6&gt;=CP!$K52,O$6&lt;=CP!$L52),AND(O$6&gt;=CP!$O52,O$6&lt;=CP!$P52),AND(O$6&gt;=CP!$S52,O$6&lt;=CP!$T52),AND(O$6&gt;=CP!$W52,O$6&lt;=CP!$X52),AND(O$6&gt;=CP!$AA52,O$6&lt;=CP!$AB52)),"CP",IF(ISNA(HLOOKUP(O$6,RTT!$B96:$M96,1,0)),"","RTT"))</f>
        <v/>
      </c>
      <c r="P56" s="57" t="str">
        <f aca="false">IF(OR(AND(P$6&gt;=CP!$G52,P$6&lt;=CP!$H52),AND(P$6&gt;=CP!$K52,P$6&lt;=CP!$L52),AND(P$6&gt;=CP!$O52,P$6&lt;=CP!$P52),AND(P$6&gt;=CP!$S52,P$6&lt;=CP!$T52),AND(P$6&gt;=CP!$W52,P$6&lt;=CP!$X52),AND(P$6&gt;=CP!$AA52,P$6&lt;=CP!$AB52)),"CP",IF(ISNA(HLOOKUP(P$6,RTT!$B96:$M96,1,0)),"","RTT"))</f>
        <v/>
      </c>
      <c r="Q56" s="57" t="str">
        <f aca="false">IF(OR(AND(Q$6&gt;=CP!$G52,Q$6&lt;=CP!$H52),AND(Q$6&gt;=CP!$K52,Q$6&lt;=CP!$L52),AND(Q$6&gt;=CP!$O52,Q$6&lt;=CP!$P52),AND(Q$6&gt;=CP!$S52,Q$6&lt;=CP!$T52),AND(Q$6&gt;=CP!$W52,Q$6&lt;=CP!$X52),AND(Q$6&gt;=CP!$AA52,Q$6&lt;=CP!$AB52)),"CP",IF(ISNA(HLOOKUP(Q$6,RTT!$B96:$M96,1,0)),"","RTT"))</f>
        <v/>
      </c>
      <c r="R56" s="57" t="str">
        <f aca="false">IF(OR(AND(R$6&gt;=CP!$G52,R$6&lt;=CP!$H52),AND(R$6&gt;=CP!$K52,R$6&lt;=CP!$L52),AND(R$6&gt;=CP!$O52,R$6&lt;=CP!$P52),AND(R$6&gt;=CP!$S52,R$6&lt;=CP!$T52),AND(R$6&gt;=CP!$W52,R$6&lt;=CP!$X52),AND(R$6&gt;=CP!$AA52,R$6&lt;=CP!$AB52)),"CP",IF(ISNA(HLOOKUP(R$6,RTT!$B96:$M96,1,0)),"","RTT"))</f>
        <v/>
      </c>
      <c r="S56" s="57" t="str">
        <f aca="false">IF(OR(AND(S$6&gt;=CP!$G52,S$6&lt;=CP!$H52),AND(S$6&gt;=CP!$K52,S$6&lt;=CP!$L52),AND(S$6&gt;=CP!$O52,S$6&lt;=CP!$P52),AND(S$6&gt;=CP!$S52,S$6&lt;=CP!$T52),AND(S$6&gt;=CP!$W52,S$6&lt;=CP!$X52),AND(S$6&gt;=CP!$AA52,S$6&lt;=CP!$AB52)),"CP",IF(ISNA(HLOOKUP(S$6,RTT!$B96:$M96,1,0)),"","RTT"))</f>
        <v/>
      </c>
      <c r="T56" s="57" t="str">
        <f aca="false">IF(OR(AND(T$6&gt;=CP!$G52,T$6&lt;=CP!$H52),AND(T$6&gt;=CP!$K52,T$6&lt;=CP!$L52),AND(T$6&gt;=CP!$O52,T$6&lt;=CP!$P52),AND(T$6&gt;=CP!$S52,T$6&lt;=CP!$T52),AND(T$6&gt;=CP!$W52,T$6&lt;=CP!$X52),AND(T$6&gt;=CP!$AA52,T$6&lt;=CP!$AB52)),"CP",IF(ISNA(HLOOKUP(T$6,RTT!$B96:$M96,1,0)),"","RTT"))</f>
        <v>CP</v>
      </c>
      <c r="U56" s="57" t="str">
        <f aca="false">IF(OR(AND(U$6&gt;=CP!$G52,U$6&lt;=CP!$H52),AND(U$6&gt;=CP!$K52,U$6&lt;=CP!$L52),AND(U$6&gt;=CP!$O52,U$6&lt;=CP!$P52),AND(U$6&gt;=CP!$S52,U$6&lt;=CP!$T52),AND(U$6&gt;=CP!$W52,U$6&lt;=CP!$X52),AND(U$6&gt;=CP!$AA52,U$6&lt;=CP!$AB52)),"CP",IF(ISNA(HLOOKUP(U$6,RTT!$B96:$M96,1,0)),"","RTT"))</f>
        <v>CP</v>
      </c>
      <c r="V56" s="57" t="str">
        <f aca="false">IF(OR(AND(V$6&gt;=CP!$G52,V$6&lt;=CP!$H52),AND(V$6&gt;=CP!$K52,V$6&lt;=CP!$L52),AND(V$6&gt;=CP!$O52,V$6&lt;=CP!$P52),AND(V$6&gt;=CP!$S52,V$6&lt;=CP!$T52),AND(V$6&gt;=CP!$W52,V$6&lt;=CP!$X52),AND(V$6&gt;=CP!$AA52,V$6&lt;=CP!$AB52)),"CP",IF(ISNA(HLOOKUP(V$6,RTT!$B96:$M96,1,0)),"","RTT"))</f>
        <v>CP</v>
      </c>
      <c r="W56" s="57" t="str">
        <f aca="false">IF(OR(AND(W$6&gt;=CP!$G52,W$6&lt;=CP!$H52),AND(W$6&gt;=CP!$K52,W$6&lt;=CP!$L52),AND(W$6&gt;=CP!$O52,W$6&lt;=CP!$P52),AND(W$6&gt;=CP!$S52,W$6&lt;=CP!$T52),AND(W$6&gt;=CP!$W52,W$6&lt;=CP!$X52),AND(W$6&gt;=CP!$AA52,W$6&lt;=CP!$AB52)),"CP",IF(ISNA(HLOOKUP(W$6,RTT!$B96:$M96,1,0)),"","RTT"))</f>
        <v>CP</v>
      </c>
      <c r="X56" s="57" t="str">
        <f aca="false">IF(OR(AND(X$6&gt;=CP!$G52,X$6&lt;=CP!$H52),AND(X$6&gt;=CP!$K52,X$6&lt;=CP!$L52),AND(X$6&gt;=CP!$O52,X$6&lt;=CP!$P52),AND(X$6&gt;=CP!$S52,X$6&lt;=CP!$T52),AND(X$6&gt;=CP!$W52,X$6&lt;=CP!$X52),AND(X$6&gt;=CP!$AA52,X$6&lt;=CP!$AB52)),"CP",IF(ISNA(HLOOKUP(X$6,RTT!$B96:$M96,1,0)),"","RTT"))</f>
        <v>CP</v>
      </c>
      <c r="Y56" s="57" t="str">
        <f aca="false">IF(OR(AND(Y$6&gt;=CP!$G52,Y$6&lt;=CP!$H52),AND(Y$6&gt;=CP!$K52,Y$6&lt;=CP!$L52),AND(Y$6&gt;=CP!$O52,Y$6&lt;=CP!$P52),AND(Y$6&gt;=CP!$S52,Y$6&lt;=CP!$T52),AND(Y$6&gt;=CP!$W52,Y$6&lt;=CP!$X52),AND(Y$6&gt;=CP!$AA52,Y$6&lt;=CP!$AB52)),"CP",IF(ISNA(HLOOKUP(Y$6,RTT!$B96:$M96,1,0)),"","RTT"))</f>
        <v>CP</v>
      </c>
      <c r="Z56" s="57" t="str">
        <f aca="false">IF(OR(AND(Z$6&gt;=CP!$G52,Z$6&lt;=CP!$H52),AND(Z$6&gt;=CP!$K52,Z$6&lt;=CP!$L52),AND(Z$6&gt;=CP!$O52,Z$6&lt;=CP!$P52),AND(Z$6&gt;=CP!$S52,Z$6&lt;=CP!$T52),AND(Z$6&gt;=CP!$W52,Z$6&lt;=CP!$X52),AND(Z$6&gt;=CP!$AA52,Z$6&lt;=CP!$AB52)),"CP",IF(ISNA(HLOOKUP(Z$6,RTT!$B96:$M96,1,0)),"","RTT"))</f>
        <v>CP</v>
      </c>
      <c r="AA56" s="57" t="str">
        <f aca="false">IF(OR(AND(AA$6&gt;=CP!$G52,AA$6&lt;=CP!$H52),AND(AA$6&gt;=CP!$K52,AA$6&lt;=CP!$L52),AND(AA$6&gt;=CP!$O52,AA$6&lt;=CP!$P52),AND(AA$6&gt;=CP!$S52,AA$6&lt;=CP!$T52),AND(AA$6&gt;=CP!$W52,AA$6&lt;=CP!$X52),AND(AA$6&gt;=CP!$AA52,AA$6&lt;=CP!$AB52)),"CP",IF(ISNA(HLOOKUP(AA$6,RTT!$B96:$M96,1,0)),"","RTT"))</f>
        <v>CP</v>
      </c>
      <c r="AB56" s="57" t="str">
        <f aca="false">IF(OR(AND(AB$6&gt;=CP!$G52,AB$6&lt;=CP!$H52),AND(AB$6&gt;=CP!$K52,AB$6&lt;=CP!$L52),AND(AB$6&gt;=CP!$O52,AB$6&lt;=CP!$P52),AND(AB$6&gt;=CP!$S52,AB$6&lt;=CP!$T52),AND(AB$6&gt;=CP!$W52,AB$6&lt;=CP!$X52),AND(AB$6&gt;=CP!$AA52,AB$6&lt;=CP!$AB52)),"CP",IF(ISNA(HLOOKUP(AB$6,RTT!$B96:$M96,1,0)),"","RTT"))</f>
        <v>CP</v>
      </c>
      <c r="AC56" s="57" t="str">
        <f aca="false">IF(OR(AND(AC$6&gt;=CP!$G52,AC$6&lt;=CP!$H52),AND(AC$6&gt;=CP!$K52,AC$6&lt;=CP!$L52),AND(AC$6&gt;=CP!$O52,AC$6&lt;=CP!$P52),AND(AC$6&gt;=CP!$S52,AC$6&lt;=CP!$T52),AND(AC$6&gt;=CP!$W52,AC$6&lt;=CP!$X52),AND(AC$6&gt;=CP!$AA52,AC$6&lt;=CP!$AB52)),"CP",IF(ISNA(HLOOKUP(AC$6,RTT!$B96:$M96,1,0)),"","RTT"))</f>
        <v>CP</v>
      </c>
      <c r="AD56" s="57" t="str">
        <f aca="false">IF(OR(AND(AD$6&gt;=CP!$G52,AD$6&lt;=CP!$H52),AND(AD$6&gt;=CP!$K52,AD$6&lt;=CP!$L52),AND(AD$6&gt;=CP!$O52,AD$6&lt;=CP!$P52),AND(AD$6&gt;=CP!$S52,AD$6&lt;=CP!$T52),AND(AD$6&gt;=CP!$W52,AD$6&lt;=CP!$X52),AND(AD$6&gt;=CP!$AA52,AD$6&lt;=CP!$AB52)),"CP",IF(ISNA(HLOOKUP(AD$6,RTT!$B96:$M96,1,0)),"","RTT"))</f>
        <v>CP</v>
      </c>
      <c r="AE56" s="57" t="str">
        <f aca="false">IF(OR(AND(AE$6&gt;=CP!$G52,AE$6&lt;=CP!$H52),AND(AE$6&gt;=CP!$K52,AE$6&lt;=CP!$L52),AND(AE$6&gt;=CP!$O52,AE$6&lt;=CP!$P52),AND(AE$6&gt;=CP!$S52,AE$6&lt;=CP!$T52),AND(AE$6&gt;=CP!$W52,AE$6&lt;=CP!$X52),AND(AE$6&gt;=CP!$AA52,AE$6&lt;=CP!$AB52)),"CP",IF(ISNA(HLOOKUP(AE$6,RTT!$B96:$M96,1,0)),"","RTT"))</f>
        <v>CP</v>
      </c>
      <c r="AF56" s="57" t="str">
        <f aca="false">IF(OR(AND(AF$6&gt;=CP!$G52,AF$6&lt;=CP!$H52),AND(AF$6&gt;=CP!$K52,AF$6&lt;=CP!$L52),AND(AF$6&gt;=CP!$O52,AF$6&lt;=CP!$P52),AND(AF$6&gt;=CP!$S52,AF$6&lt;=CP!$T52),AND(AF$6&gt;=CP!$W52,AF$6&lt;=CP!$X52),AND(AF$6&gt;=CP!$AA52,AF$6&lt;=CP!$AB52)),"CP",IF(ISNA(HLOOKUP(AF$6,RTT!$B96:$M96,1,0)),"","RTT"))</f>
        <v>CP</v>
      </c>
      <c r="AG56" s="57" t="str">
        <f aca="false">IF(OR(AND(AG$6&gt;=CP!$G52,AG$6&lt;=CP!$H52),AND(AG$6&gt;=CP!$K52,AG$6&lt;=CP!$L52),AND(AG$6&gt;=CP!$O52,AG$6&lt;=CP!$P52),AND(AG$6&gt;=CP!$S52,AG$6&lt;=CP!$T52),AND(AG$6&gt;=CP!$W52,AG$6&lt;=CP!$X52),AND(AG$6&gt;=CP!$AA52,AG$6&lt;=CP!$AB52)),"CP",IF(ISNA(HLOOKUP(AG$6,RTT!$B96:$M96,1,0)),"","RTT"))</f>
        <v/>
      </c>
      <c r="AH56" s="57" t="str">
        <f aca="false">IF(OR(AND(AH$6&gt;=CP!$G52,AH$6&lt;=CP!$H52),AND(AH$6&gt;=CP!$K52,AH$6&lt;=CP!$L52),AND(AH$6&gt;=CP!$O52,AH$6&lt;=CP!$P52),AND(AH$6&gt;=CP!$S52,AH$6&lt;=CP!$T52),AND(AH$6&gt;=CP!$W52,AH$6&lt;=CP!$X52),AND(AH$6&gt;=CP!$AA52,AH$6&lt;=CP!$AB52)),"CP",IF(ISNA(HLOOKUP(AH$6,RTT!$B96:$M96,1,0)),"","RTT"))</f>
        <v/>
      </c>
      <c r="AI56" s="57" t="str">
        <f aca="false">IF(OR(AND(AI$6&gt;=CP!$G52,AI$6&lt;=CP!$H52),AND(AI$6&gt;=CP!$K52,AI$6&lt;=CP!$L52),AND(AI$6&gt;=CP!$O52,AI$6&lt;=CP!$P52),AND(AI$6&gt;=CP!$S52,AI$6&lt;=CP!$T52),AND(AI$6&gt;=CP!$W52,AI$6&lt;=CP!$X52),AND(AI$6&gt;=CP!$AA52,AI$6&lt;=CP!$AB52)),"CP",IF(ISNA(HLOOKUP(AI$6,RTT!$B96:$M96,1,0)),"","RTT"))</f>
        <v/>
      </c>
      <c r="AJ56" s="57" t="str">
        <f aca="false">IF(OR(AND(AJ$6&gt;=CP!$G52,AJ$6&lt;=CP!$H52),AND(AJ$6&gt;=CP!$K52,AJ$6&lt;=CP!$L52),AND(AJ$6&gt;=CP!$O52,AJ$6&lt;=CP!$P52),AND(AJ$6&gt;=CP!$S52,AJ$6&lt;=CP!$T52),AND(AJ$6&gt;=CP!$W52,AJ$6&lt;=CP!$X52),AND(AJ$6&gt;=CP!$AA52,AJ$6&lt;=CP!$AB52)),"CP",IF(ISNA(HLOOKUP(AJ$6,RTT!$B96:$M96,1,0)),"","RTT"))</f>
        <v/>
      </c>
      <c r="AK56" s="57" t="str">
        <f aca="false">IF(OR(AND(AK$6&gt;=CP!$G52,AK$6&lt;=CP!$H52),AND(AK$6&gt;=CP!$K52,AK$6&lt;=CP!$L52),AND(AK$6&gt;=CP!$O52,AK$6&lt;=CP!$P52),AND(AK$6&gt;=CP!$S52,AK$6&lt;=CP!$T52),AND(AK$6&gt;=CP!$W52,AK$6&lt;=CP!$X52),AND(AK$6&gt;=CP!$AA52,AK$6&lt;=CP!$AB52)),"CP",IF(ISNA(HLOOKUP(AK$6,RTT!$B96:$M96,1,0)),"","RTT"))</f>
        <v/>
      </c>
      <c r="AL56" s="57" t="str">
        <f aca="false">IF(OR(AND(AL$6&gt;=CP!$G52,AL$6&lt;=CP!$H52),AND(AL$6&gt;=CP!$K52,AL$6&lt;=CP!$L52),AND(AL$6&gt;=CP!$O52,AL$6&lt;=CP!$P52),AND(AL$6&gt;=CP!$S52,AL$6&lt;=CP!$T52),AND(AL$6&gt;=CP!$W52,AL$6&lt;=CP!$X52),AND(AL$6&gt;=CP!$AA52,AL$6&lt;=CP!$AB52)),"CP",IF(ISNA(HLOOKUP(AL$6,RTT!$B96:$M96,1,0)),"","RTT"))</f>
        <v/>
      </c>
      <c r="AM56" s="57" t="str">
        <f aca="false">IF(OR(AND(AM$6&gt;=CP!$G52,AM$6&lt;=CP!$H52),AND(AM$6&gt;=CP!$K52,AM$6&lt;=CP!$L52),AND(AM$6&gt;=CP!$O52,AM$6&lt;=CP!$P52),AND(AM$6&gt;=CP!$S52,AM$6&lt;=CP!$T52),AND(AM$6&gt;=CP!$W52,AM$6&lt;=CP!$X52),AND(AM$6&gt;=CP!$AA52,AM$6&lt;=CP!$AB52)),"CP",IF(ISNA(HLOOKUP(AM$6,RTT!$B96:$M96,1,0)),"","RTT"))</f>
        <v/>
      </c>
      <c r="AN56" s="57" t="str">
        <f aca="false">IF(OR(AND(AN$6&gt;=CP!$G52,AN$6&lt;=CP!$H52),AND(AN$6&gt;=CP!$K52,AN$6&lt;=CP!$L52),AND(AN$6&gt;=CP!$O52,AN$6&lt;=CP!$P52),AND(AN$6&gt;=CP!$S52,AN$6&lt;=CP!$T52),AND(AN$6&gt;=CP!$W52,AN$6&lt;=CP!$X52),AND(AN$6&gt;=CP!$AA52,AN$6&lt;=CP!$AB52)),"CP",IF(ISNA(HLOOKUP(AN$6,RTT!$B96:$M96,1,0)),"","RTT"))</f>
        <v/>
      </c>
      <c r="AO56" s="57" t="str">
        <f aca="false">IF(OR(AND(AO$6&gt;=CP!$G52,AO$6&lt;=CP!$H52),AND(AO$6&gt;=CP!$K52,AO$6&lt;=CP!$L52),AND(AO$6&gt;=CP!$O52,AO$6&lt;=CP!$P52),AND(AO$6&gt;=CP!$S52,AO$6&lt;=CP!$T52),AND(AO$6&gt;=CP!$W52,AO$6&lt;=CP!$X52),AND(AO$6&gt;=CP!$AA52,AO$6&lt;=CP!$AB52)),"CP",IF(ISNA(HLOOKUP(AO$6,RTT!$B96:$M96,1,0)),"","RTT"))</f>
        <v/>
      </c>
      <c r="AP56" s="57" t="str">
        <f aca="false">IF(OR(AND(AP$6&gt;=CP!$G52,AP$6&lt;=CP!$H52),AND(AP$6&gt;=CP!$K52,AP$6&lt;=CP!$L52),AND(AP$6&gt;=CP!$O52,AP$6&lt;=CP!$P52),AND(AP$6&gt;=CP!$S52,AP$6&lt;=CP!$T52),AND(AP$6&gt;=CP!$W52,AP$6&lt;=CP!$X52),AND(AP$6&gt;=CP!$AA52,AP$6&lt;=CP!$AB52)),"CP",IF(ISNA(HLOOKUP(AP$6,RTT!$B96:$M96,1,0)),"","RTT"))</f>
        <v/>
      </c>
      <c r="AQ56" s="57" t="str">
        <f aca="false">IF(OR(AND(AQ$6&gt;=CP!$G52,AQ$6&lt;=CP!$H52),AND(AQ$6&gt;=CP!$K52,AQ$6&lt;=CP!$L52),AND(AQ$6&gt;=CP!$O52,AQ$6&lt;=CP!$P52),AND(AQ$6&gt;=CP!$S52,AQ$6&lt;=CP!$T52),AND(AQ$6&gt;=CP!$W52,AQ$6&lt;=CP!$X52),AND(AQ$6&gt;=CP!$AA52,AQ$6&lt;=CP!$AB52)),"CP",IF(ISNA(HLOOKUP(AQ$6,RTT!$B96:$M96,1,0)),"","RTT"))</f>
        <v/>
      </c>
      <c r="AR56" s="57" t="str">
        <f aca="false">IF(OR(AND(AR$6&gt;=CP!$G52,AR$6&lt;=CP!$H52),AND(AR$6&gt;=CP!$K52,AR$6&lt;=CP!$L52),AND(AR$6&gt;=CP!$O52,AR$6&lt;=CP!$P52),AND(AR$6&gt;=CP!$S52,AR$6&lt;=CP!$T52),AND(AR$6&gt;=CP!$W52,AR$6&lt;=CP!$X52),AND(AR$6&gt;=CP!$AA52,AR$6&lt;=CP!$AB52)),"CP",IF(ISNA(HLOOKUP(AR$6,RTT!$B96:$M96,1,0)),"","RTT"))</f>
        <v/>
      </c>
      <c r="AS56" s="57" t="str">
        <f aca="false">IF(OR(AND(AS$6&gt;=CP!$G52,AS$6&lt;=CP!$H52),AND(AS$6&gt;=CP!$K52,AS$6&lt;=CP!$L52),AND(AS$6&gt;=CP!$O52,AS$6&lt;=CP!$P52),AND(AS$6&gt;=CP!$S52,AS$6&lt;=CP!$T52),AND(AS$6&gt;=CP!$W52,AS$6&lt;=CP!$X52),AND(AS$6&gt;=CP!$AA52,AS$6&lt;=CP!$AB52)),"CP",IF(ISNA(HLOOKUP(AS$6,RTT!$B96:$M96,1,0)),"","RTT"))</f>
        <v/>
      </c>
      <c r="AT56" s="57" t="str">
        <f aca="false">IF(OR(AND(AT$6&gt;=CP!$G52,AT$6&lt;=CP!$H52),AND(AT$6&gt;=CP!$K52,AT$6&lt;=CP!$L52),AND(AT$6&gt;=CP!$O52,AT$6&lt;=CP!$P52),AND(AT$6&gt;=CP!$S52,AT$6&lt;=CP!$T52),AND(AT$6&gt;=CP!$W52,AT$6&lt;=CP!$X52),AND(AT$6&gt;=CP!$AA52,AT$6&lt;=CP!$AB52)),"CP",IF(ISNA(HLOOKUP(AT$6,RTT!$B96:$M96,1,0)),"","RTT"))</f>
        <v/>
      </c>
      <c r="AU56" s="57" t="str">
        <f aca="false">IF(OR(AND(AU$6&gt;=CP!$G52,AU$6&lt;=CP!$H52),AND(AU$6&gt;=CP!$K52,AU$6&lt;=CP!$L52),AND(AU$6&gt;=CP!$O52,AU$6&lt;=CP!$P52),AND(AU$6&gt;=CP!$S52,AU$6&lt;=CP!$T52),AND(AU$6&gt;=CP!$W52,AU$6&lt;=CP!$X52),AND(AU$6&gt;=CP!$AA52,AU$6&lt;=CP!$AB52)),"CP",IF(ISNA(HLOOKUP(AU$6,RTT!$B96:$M96,1,0)),"","RTT"))</f>
        <v/>
      </c>
      <c r="AV56" s="57" t="str">
        <f aca="false">IF(OR(AND(AV$6&gt;=CP!$G52,AV$6&lt;=CP!$H52),AND(AV$6&gt;=CP!$K52,AV$6&lt;=CP!$L52),AND(AV$6&gt;=CP!$O52,AV$6&lt;=CP!$P52),AND(AV$6&gt;=CP!$S52,AV$6&lt;=CP!$T52),AND(AV$6&gt;=CP!$W52,AV$6&lt;=CP!$X52),AND(AV$6&gt;=CP!$AA52,AV$6&lt;=CP!$AB52)),"CP",IF(ISNA(HLOOKUP(AV$6,RTT!$B96:$M96,1,0)),"","RTT"))</f>
        <v/>
      </c>
      <c r="AW56" s="57" t="str">
        <f aca="false">IF(OR(AND(AW$6&gt;=CP!$G52,AW$6&lt;=CP!$H52),AND(AW$6&gt;=CP!$K52,AW$6&lt;=CP!$L52),AND(AW$6&gt;=CP!$O52,AW$6&lt;=CP!$P52),AND(AW$6&gt;=CP!$S52,AW$6&lt;=CP!$T52),AND(AW$6&gt;=CP!$W52,AW$6&lt;=CP!$X52),AND(AW$6&gt;=CP!$AA52,AW$6&lt;=CP!$AB52)),"CP",IF(ISNA(HLOOKUP(AW$6,RTT!$B96:$M96,1,0)),"","RTT"))</f>
        <v/>
      </c>
      <c r="AX56" s="57" t="str">
        <f aca="false">IF(OR(AND(AX$6&gt;=CP!$G52,AX$6&lt;=CP!$H52),AND(AX$6&gt;=CP!$K52,AX$6&lt;=CP!$L52),AND(AX$6&gt;=CP!$O52,AX$6&lt;=CP!$P52),AND(AX$6&gt;=CP!$S52,AX$6&lt;=CP!$T52),AND(AX$6&gt;=CP!$W52,AX$6&lt;=CP!$X52),AND(AX$6&gt;=CP!$AA52,AX$6&lt;=CP!$AB52)),"CP",IF(ISNA(HLOOKUP(AX$6,RTT!$B96:$M96,1,0)),"","RTT"))</f>
        <v/>
      </c>
      <c r="AY56" s="57" t="str">
        <f aca="false">IF(OR(AND(AY$6&gt;=CP!$G52,AY$6&lt;=CP!$H52),AND(AY$6&gt;=CP!$K52,AY$6&lt;=CP!$L52),AND(AY$6&gt;=CP!$O52,AY$6&lt;=CP!$P52),AND(AY$6&gt;=CP!$S52,AY$6&lt;=CP!$T52),AND(AY$6&gt;=CP!$W52,AY$6&lt;=CP!$X52),AND(AY$6&gt;=CP!$AA52,AY$6&lt;=CP!$AB52)),"CP",IF(ISNA(HLOOKUP(AY$6,RTT!$B96:$M96,1,0)),"","RTT"))</f>
        <v/>
      </c>
      <c r="AZ56" s="57" t="str">
        <f aca="false">IF(OR(AND(AZ$6&gt;=CP!$G52,AZ$6&lt;=CP!$H52),AND(AZ$6&gt;=CP!$K52,AZ$6&lt;=CP!$L52),AND(AZ$6&gt;=CP!$O52,AZ$6&lt;=CP!$P52),AND(AZ$6&gt;=CP!$S52,AZ$6&lt;=CP!$T52),AND(AZ$6&gt;=CP!$W52,AZ$6&lt;=CP!$X52),AND(AZ$6&gt;=CP!$AA52,AZ$6&lt;=CP!$AB52)),"CP",IF(ISNA(HLOOKUP(AZ$6,RTT!$B96:$M96,1,0)),"","RTT"))</f>
        <v/>
      </c>
      <c r="BA56" s="57" t="str">
        <f aca="false">IF(OR(AND(BA$6&gt;=CP!$G52,BA$6&lt;=CP!$H52),AND(BA$6&gt;=CP!$K52,BA$6&lt;=CP!$L52),AND(BA$6&gt;=CP!$O52,BA$6&lt;=CP!$P52),AND(BA$6&gt;=CP!$S52,BA$6&lt;=CP!$T52),AND(BA$6&gt;=CP!$W52,BA$6&lt;=CP!$X52),AND(BA$6&gt;=CP!$AA52,BA$6&lt;=CP!$AB52)),"CP",IF(ISNA(HLOOKUP(BA$6,RTT!$B96:$M96,1,0)),"","RTT"))</f>
        <v/>
      </c>
      <c r="BB56" s="57" t="str">
        <f aca="false">IF(OR(AND(BB$6&gt;=CP!$G52,BB$6&lt;=CP!$H52),AND(BB$6&gt;=CP!$K52,BB$6&lt;=CP!$L52),AND(BB$6&gt;=CP!$O52,BB$6&lt;=CP!$P52),AND(BB$6&gt;=CP!$S52,BB$6&lt;=CP!$T52),AND(BB$6&gt;=CP!$W52,BB$6&lt;=CP!$X52),AND(BB$6&gt;=CP!$AA52,BB$6&lt;=CP!$AB52)),"CP",IF(ISNA(HLOOKUP(BB$6,RTT!$B96:$M96,1,0)),"","RTT"))</f>
        <v/>
      </c>
      <c r="BC56" s="57" t="str">
        <f aca="false">IF(OR(AND(BC$6&gt;=CP!$G52,BC$6&lt;=CP!$H52),AND(BC$6&gt;=CP!$K52,BC$6&lt;=CP!$L52),AND(BC$6&gt;=CP!$O52,BC$6&lt;=CP!$P52),AND(BC$6&gt;=CP!$S52,BC$6&lt;=CP!$T52),AND(BC$6&gt;=CP!$W52,BC$6&lt;=CP!$X52),AND(BC$6&gt;=CP!$AA52,BC$6&lt;=CP!$AB52)),"CP",IF(ISNA(HLOOKUP(BC$6,RTT!$B96:$M96,1,0)),"","RTT"))</f>
        <v/>
      </c>
      <c r="BD56" s="57" t="str">
        <f aca="false">IF(OR(AND(BD$6&gt;=CP!$G52,BD$6&lt;=CP!$H52),AND(BD$6&gt;=CP!$K52,BD$6&lt;=CP!$L52),AND(BD$6&gt;=CP!$O52,BD$6&lt;=CP!$P52),AND(BD$6&gt;=CP!$S52,BD$6&lt;=CP!$T52),AND(BD$6&gt;=CP!$W52,BD$6&lt;=CP!$X52),AND(BD$6&gt;=CP!$AA52,BD$6&lt;=CP!$AB52)),"CP",IF(ISNA(HLOOKUP(BD$6,RTT!$B96:$M96,1,0)),"","RTT"))</f>
        <v/>
      </c>
      <c r="BE56" s="57" t="str">
        <f aca="false">IF(OR(AND(BE$6&gt;=CP!$G52,BE$6&lt;=CP!$H52),AND(BE$6&gt;=CP!$K52,BE$6&lt;=CP!$L52),AND(BE$6&gt;=CP!$O52,BE$6&lt;=CP!$P52),AND(BE$6&gt;=CP!$S52,BE$6&lt;=CP!$T52),AND(BE$6&gt;=CP!$W52,BE$6&lt;=CP!$X52),AND(BE$6&gt;=CP!$AA52,BE$6&lt;=CP!$AB52)),"CP",IF(ISNA(HLOOKUP(BE$6,RTT!$B96:$M96,1,0)),"","RTT"))</f>
        <v/>
      </c>
      <c r="BF56" s="57" t="str">
        <f aca="false">IF(OR(AND(BF$6&gt;=CP!$G52,BF$6&lt;=CP!$H52),AND(BF$6&gt;=CP!$K52,BF$6&lt;=CP!$L52),AND(BF$6&gt;=CP!$O52,BF$6&lt;=CP!$P52),AND(BF$6&gt;=CP!$S52,BF$6&lt;=CP!$T52),AND(BF$6&gt;=CP!$W52,BF$6&lt;=CP!$X52),AND(BF$6&gt;=CP!$AA52,BF$6&lt;=CP!$AB52)),"CP",IF(ISNA(HLOOKUP(BF$6,RTT!$B96:$M96,1,0)),"","RTT"))</f>
        <v/>
      </c>
      <c r="BG56" s="57" t="str">
        <f aca="false">IF(OR(AND(BG$6&gt;=CP!$G52,BG$6&lt;=CP!$H52),AND(BG$6&gt;=CP!$K52,BG$6&lt;=CP!$L52),AND(BG$6&gt;=CP!$O52,BG$6&lt;=CP!$P52),AND(BG$6&gt;=CP!$S52,BG$6&lt;=CP!$T52),AND(BG$6&gt;=CP!$W52,BG$6&lt;=CP!$X52),AND(BG$6&gt;=CP!$AA52,BG$6&lt;=CP!$AB52)),"CP",IF(ISNA(HLOOKUP(BG$6,RTT!$B96:$M96,1,0)),"","RTT"))</f>
        <v/>
      </c>
      <c r="BH56" s="57" t="str">
        <f aca="false">IF(OR(AND(BH$6&gt;=CP!$G52,BH$6&lt;=CP!$H52),AND(BH$6&gt;=CP!$K52,BH$6&lt;=CP!$L52),AND(BH$6&gt;=CP!$O52,BH$6&lt;=CP!$P52),AND(BH$6&gt;=CP!$S52,BH$6&lt;=CP!$T52),AND(BH$6&gt;=CP!$W52,BH$6&lt;=CP!$X52),AND(BH$6&gt;=CP!$AA52,BH$6&lt;=CP!$AB52)),"CP",IF(ISNA(HLOOKUP(BH$6,RTT!$B96:$M96,1,0)),"","RTT"))</f>
        <v/>
      </c>
      <c r="BI56" s="57" t="str">
        <f aca="false">IF(OR(AND(BI$6&gt;=CP!$G52,BI$6&lt;=CP!$H52),AND(BI$6&gt;=CP!$K52,BI$6&lt;=CP!$L52),AND(BI$6&gt;=CP!$O52,BI$6&lt;=CP!$P52),AND(BI$6&gt;=CP!$S52,BI$6&lt;=CP!$T52),AND(BI$6&gt;=CP!$W52,BI$6&lt;=CP!$X52),AND(BI$6&gt;=CP!$AA52,BI$6&lt;=CP!$AB52)),"CP",IF(ISNA(HLOOKUP(BI$6,RTT!$B96:$M96,1,0)),"","RTT"))</f>
        <v/>
      </c>
      <c r="BJ56" s="57" t="str">
        <f aca="false">IF(OR(AND(BJ$6&gt;=CP!$G52,BJ$6&lt;=CP!$H52),AND(BJ$6&gt;=CP!$K52,BJ$6&lt;=CP!$L52),AND(BJ$6&gt;=CP!$O52,BJ$6&lt;=CP!$P52),AND(BJ$6&gt;=CP!$S52,BJ$6&lt;=CP!$T52),AND(BJ$6&gt;=CP!$W52,BJ$6&lt;=CP!$X52),AND(BJ$6&gt;=CP!$AA52,BJ$6&lt;=CP!$AB52)),"CP",IF(ISNA(HLOOKUP(BJ$6,RTT!$B96:$M96,1,0)),"","RTT"))</f>
        <v/>
      </c>
      <c r="BK56" s="57" t="str">
        <f aca="false">IF(OR(AND(BK$6&gt;=CP!$G52,BK$6&lt;=CP!$H52),AND(BK$6&gt;=CP!$K52,BK$6&lt;=CP!$L52),AND(BK$6&gt;=CP!$O52,BK$6&lt;=CP!$P52),AND(BK$6&gt;=CP!$S52,BK$6&lt;=CP!$T52),AND(BK$6&gt;=CP!$W52,BK$6&lt;=CP!$X52),AND(BK$6&gt;=CP!$AA52,BK$6&lt;=CP!$AB52)),"CP",IF(ISNA(HLOOKUP(BK$6,RTT!$B96:$M96,1,0)),"","RTT"))</f>
        <v/>
      </c>
      <c r="BL56" s="57" t="str">
        <f aca="false">IF(OR(AND(BL$6&gt;=CP!$G52,BL$6&lt;=CP!$H52),AND(BL$6&gt;=CP!$K52,BL$6&lt;=CP!$L52),AND(BL$6&gt;=CP!$O52,BL$6&lt;=CP!$P52),AND(BL$6&gt;=CP!$S52,BL$6&lt;=CP!$T52),AND(BL$6&gt;=CP!$W52,BL$6&lt;=CP!$X52),AND(BL$6&gt;=CP!$AA52,BL$6&lt;=CP!$AB52)),"CP",IF(ISNA(HLOOKUP(BL$6,RTT!$B96:$M96,1,0)),"","RTT"))</f>
        <v/>
      </c>
      <c r="BM56" s="57" t="str">
        <f aca="false">IF(OR(AND(BM$6&gt;=CP!$G52,BM$6&lt;=CP!$H52),AND(BM$6&gt;=CP!$K52,BM$6&lt;=CP!$L52),AND(BM$6&gt;=CP!$O52,BM$6&lt;=CP!$P52),AND(BM$6&gt;=CP!$S52,BM$6&lt;=CP!$T52),AND(BM$6&gt;=CP!$W52,BM$6&lt;=CP!$X52),AND(BM$6&gt;=CP!$AA52,BM$6&lt;=CP!$AB52)),"CP",IF(ISNA(HLOOKUP(BM$6,RTT!$B96:$M96,1,0)),"","RTT"))</f>
        <v/>
      </c>
      <c r="BN56" s="57" t="str">
        <f aca="false">IF(OR(AND(BN$6&gt;=CP!$G52,BN$6&lt;=CP!$H52),AND(BN$6&gt;=CP!$K52,BN$6&lt;=CP!$L52),AND(BN$6&gt;=CP!$O52,BN$6&lt;=CP!$P52),AND(BN$6&gt;=CP!$S52,BN$6&lt;=CP!$T52),AND(BN$6&gt;=CP!$W52,BN$6&lt;=CP!$X52),AND(BN$6&gt;=CP!$AA52,BN$6&lt;=CP!$AB52)),"CP",IF(ISNA(HLOOKUP(BN$6,RTT!$B96:$M96,1,0)),"","RTT"))</f>
        <v/>
      </c>
      <c r="BO56" s="57" t="str">
        <f aca="false">IF(OR(AND(BO$6&gt;=CP!$G52,BO$6&lt;=CP!$H52),AND(BO$6&gt;=CP!$K52,BO$6&lt;=CP!$L52),AND(BO$6&gt;=CP!$O52,BO$6&lt;=CP!$P52),AND(BO$6&gt;=CP!$S52,BO$6&lt;=CP!$T52),AND(BO$6&gt;=CP!$W52,BO$6&lt;=CP!$X52),AND(BO$6&gt;=CP!$AA52,BO$6&lt;=CP!$AB52)),"CP",IF(ISNA(HLOOKUP(BO$6,RTT!$B96:$M96,1,0)),"","RTT"))</f>
        <v/>
      </c>
      <c r="BP56" s="57" t="str">
        <f aca="false">IF(OR(AND(BP$6&gt;=CP!$G52,BP$6&lt;=CP!$H52),AND(BP$6&gt;=CP!$K52,BP$6&lt;=CP!$L52),AND(BP$6&gt;=CP!$O52,BP$6&lt;=CP!$P52),AND(BP$6&gt;=CP!$S52,BP$6&lt;=CP!$T52),AND(BP$6&gt;=CP!$W52,BP$6&lt;=CP!$X52),AND(BP$6&gt;=CP!$AA52,BP$6&lt;=CP!$AB52)),"CP",IF(ISNA(HLOOKUP(BP$6,RTT!$B96:$M96,1,0)),"","RTT"))</f>
        <v/>
      </c>
      <c r="BQ56" s="57" t="str">
        <f aca="false">IF(OR(AND(BQ$6&gt;=CP!$G52,BQ$6&lt;=CP!$H52),AND(BQ$6&gt;=CP!$K52,BQ$6&lt;=CP!$L52),AND(BQ$6&gt;=CP!$O52,BQ$6&lt;=CP!$P52),AND(BQ$6&gt;=CP!$S52,BQ$6&lt;=CP!$T52),AND(BQ$6&gt;=CP!$W52,BQ$6&lt;=CP!$X52),AND(BQ$6&gt;=CP!$AA52,BQ$6&lt;=CP!$AB52)),"CP",IF(ISNA(HLOOKUP(BQ$6,RTT!$B96:$M96,1,0)),"","RTT"))</f>
        <v/>
      </c>
      <c r="BR56" s="57" t="str">
        <f aca="false">IF(OR(AND(BR$6&gt;=CP!$G52,BR$6&lt;=CP!$H52),AND(BR$6&gt;=CP!$K52,BR$6&lt;=CP!$L52),AND(BR$6&gt;=CP!$O52,BR$6&lt;=CP!$P52),AND(BR$6&gt;=CP!$S52,BR$6&lt;=CP!$T52),AND(BR$6&gt;=CP!$W52,BR$6&lt;=CP!$X52),AND(BR$6&gt;=CP!$AA52,BR$6&lt;=CP!$AB52)),"CP",IF(ISNA(HLOOKUP(BR$6,RTT!$B96:$M96,1,0)),"","RTT"))</f>
        <v/>
      </c>
      <c r="BS56" s="57" t="str">
        <f aca="false">IF(OR(AND(BS$6&gt;=CP!$G52,BS$6&lt;=CP!$H52),AND(BS$6&gt;=CP!$K52,BS$6&lt;=CP!$L52),AND(BS$6&gt;=CP!$O52,BS$6&lt;=CP!$P52),AND(BS$6&gt;=CP!$S52,BS$6&lt;=CP!$T52),AND(BS$6&gt;=CP!$W52,BS$6&lt;=CP!$X52),AND(BS$6&gt;=CP!$AA52,BS$6&lt;=CP!$AB52)),"CP",IF(ISNA(HLOOKUP(BS$6,RTT!$B96:$M96,1,0)),"","RTT"))</f>
        <v/>
      </c>
      <c r="BT56" s="57" t="str">
        <f aca="false">IF(OR(AND(BT$6&gt;=CP!$G52,BT$6&lt;=CP!$H52),AND(BT$6&gt;=CP!$K52,BT$6&lt;=CP!$L52),AND(BT$6&gt;=CP!$O52,BT$6&lt;=CP!$P52),AND(BT$6&gt;=CP!$S52,BT$6&lt;=CP!$T52),AND(BT$6&gt;=CP!$W52,BT$6&lt;=CP!$X52),AND(BT$6&gt;=CP!$AA52,BT$6&lt;=CP!$AB52)),"CP",IF(ISNA(HLOOKUP(BT$6,RTT!$B96:$M96,1,0)),"","RTT"))</f>
        <v/>
      </c>
      <c r="BU56" s="57" t="str">
        <f aca="false">IF(OR(AND(BU$6&gt;=CP!$G52,BU$6&lt;=CP!$H52),AND(BU$6&gt;=CP!$K52,BU$6&lt;=CP!$L52),AND(BU$6&gt;=CP!$O52,BU$6&lt;=CP!$P52),AND(BU$6&gt;=CP!$S52,BU$6&lt;=CP!$T52),AND(BU$6&gt;=CP!$W52,BU$6&lt;=CP!$X52),AND(BU$6&gt;=CP!$AA52,BU$6&lt;=CP!$AB52)),"CP",IF(ISNA(HLOOKUP(BU$6,RTT!$B96:$M96,1,0)),"","RTT"))</f>
        <v/>
      </c>
      <c r="BV56" s="57" t="str">
        <f aca="false">IF(OR(AND(BV$6&gt;=CP!$G52,BV$6&lt;=CP!$H52),AND(BV$6&gt;=CP!$K52,BV$6&lt;=CP!$L52),AND(BV$6&gt;=CP!$O52,BV$6&lt;=CP!$P52),AND(BV$6&gt;=CP!$S52,BV$6&lt;=CP!$T52),AND(BV$6&gt;=CP!$W52,BV$6&lt;=CP!$X52),AND(BV$6&gt;=CP!$AA52,BV$6&lt;=CP!$AB52)),"CP",IF(ISNA(HLOOKUP(BV$6,RTT!$B96:$M96,1,0)),"","RTT"))</f>
        <v/>
      </c>
      <c r="BW56" s="57" t="str">
        <f aca="false">IF(OR(AND(BW$6&gt;=CP!$G52,BW$6&lt;=CP!$H52),AND(BW$6&gt;=CP!$K52,BW$6&lt;=CP!$L52),AND(BW$6&gt;=CP!$O52,BW$6&lt;=CP!$P52),AND(BW$6&gt;=CP!$S52,BW$6&lt;=CP!$T52),AND(BW$6&gt;=CP!$W52,BW$6&lt;=CP!$X52),AND(BW$6&gt;=CP!$AA52,BW$6&lt;=CP!$AB52)),"CP",IF(ISNA(HLOOKUP(BW$6,RTT!$B96:$M96,1,0)),"","RTT"))</f>
        <v/>
      </c>
      <c r="BX56" s="57" t="str">
        <f aca="false">IF(OR(AND(BX$6&gt;=CP!$G52,BX$6&lt;=CP!$H52),AND(BX$6&gt;=CP!$K52,BX$6&lt;=CP!$L52),AND(BX$6&gt;=CP!$O52,BX$6&lt;=CP!$P52),AND(BX$6&gt;=CP!$S52,BX$6&lt;=CP!$T52),AND(BX$6&gt;=CP!$W52,BX$6&lt;=CP!$X52),AND(BX$6&gt;=CP!$AA52,BX$6&lt;=CP!$AB52)),"CP",IF(ISNA(HLOOKUP(BX$6,RTT!$B96:$M96,1,0)),"","RTT"))</f>
        <v/>
      </c>
      <c r="BY56" s="57" t="str">
        <f aca="false">IF(OR(AND(BY$6&gt;=CP!$G52,BY$6&lt;=CP!$H52),AND(BY$6&gt;=CP!$K52,BY$6&lt;=CP!$L52),AND(BY$6&gt;=CP!$O52,BY$6&lt;=CP!$P52),AND(BY$6&gt;=CP!$S52,BY$6&lt;=CP!$T52),AND(BY$6&gt;=CP!$W52,BY$6&lt;=CP!$X52),AND(BY$6&gt;=CP!$AA52,BY$6&lt;=CP!$AB52)),"CP",IF(ISNA(HLOOKUP(BY$6,RTT!$B96:$M96,1,0)),"","RTT"))</f>
        <v/>
      </c>
      <c r="BZ56" s="57" t="str">
        <f aca="false">IF(OR(AND(BZ$6&gt;=CP!$G52,BZ$6&lt;=CP!$H52),AND(BZ$6&gt;=CP!$K52,BZ$6&lt;=CP!$L52),AND(BZ$6&gt;=CP!$O52,BZ$6&lt;=CP!$P52),AND(BZ$6&gt;=CP!$S52,BZ$6&lt;=CP!$T52),AND(BZ$6&gt;=CP!$W52,BZ$6&lt;=CP!$X52),AND(BZ$6&gt;=CP!$AA52,BZ$6&lt;=CP!$AB52)),"CP",IF(ISNA(HLOOKUP(BZ$6,RTT!$B96:$M96,1,0)),"","RTT"))</f>
        <v/>
      </c>
      <c r="CA56" s="57" t="str">
        <f aca="false">IF(OR(AND(CA$6&gt;=CP!$G52,CA$6&lt;=CP!$H52),AND(CA$6&gt;=CP!$K52,CA$6&lt;=CP!$L52),AND(CA$6&gt;=CP!$O52,CA$6&lt;=CP!$P52),AND(CA$6&gt;=CP!$S52,CA$6&lt;=CP!$T52),AND(CA$6&gt;=CP!$W52,CA$6&lt;=CP!$X52),AND(CA$6&gt;=CP!$AA52,CA$6&lt;=CP!$AB52)),"CP",IF(ISNA(HLOOKUP(CA$6,RTT!$B96:$M96,1,0)),"","RTT"))</f>
        <v/>
      </c>
      <c r="CB56" s="57" t="str">
        <f aca="false">IF(OR(AND(CB$6&gt;=CP!$G52,CB$6&lt;=CP!$H52),AND(CB$6&gt;=CP!$K52,CB$6&lt;=CP!$L52),AND(CB$6&gt;=CP!$O52,CB$6&lt;=CP!$P52),AND(CB$6&gt;=CP!$S52,CB$6&lt;=CP!$T52),AND(CB$6&gt;=CP!$W52,CB$6&lt;=CP!$X52),AND(CB$6&gt;=CP!$AA52,CB$6&lt;=CP!$AB52)),"CP",IF(ISNA(HLOOKUP(CB$6,RTT!$B96:$M96,1,0)),"","RTT"))</f>
        <v/>
      </c>
      <c r="CC56" s="57" t="str">
        <f aca="false">IF(OR(AND(CC$6&gt;=CP!$G52,CC$6&lt;=CP!$H52),AND(CC$6&gt;=CP!$K52,CC$6&lt;=CP!$L52),AND(CC$6&gt;=CP!$O52,CC$6&lt;=CP!$P52),AND(CC$6&gt;=CP!$S52,CC$6&lt;=CP!$T52),AND(CC$6&gt;=CP!$W52,CC$6&lt;=CP!$X52),AND(CC$6&gt;=CP!$AA52,CC$6&lt;=CP!$AB52)),"CP",IF(ISNA(HLOOKUP(CC$6,RTT!$B96:$M96,1,0)),"","RTT"))</f>
        <v/>
      </c>
      <c r="CD56" s="57" t="str">
        <f aca="false">IF(OR(AND(CD$6&gt;=CP!$G52,CD$6&lt;=CP!$H52),AND(CD$6&gt;=CP!$K52,CD$6&lt;=CP!$L52),AND(CD$6&gt;=CP!$O52,CD$6&lt;=CP!$P52),AND(CD$6&gt;=CP!$S52,CD$6&lt;=CP!$T52),AND(CD$6&gt;=CP!$W52,CD$6&lt;=CP!$X52),AND(CD$6&gt;=CP!$AA52,CD$6&lt;=CP!$AB52)),"CP",IF(ISNA(HLOOKUP(CD$6,RTT!$B96:$M96,1,0)),"","RTT"))</f>
        <v/>
      </c>
      <c r="CE56" s="57" t="str">
        <f aca="false">IF(OR(AND(CE$6&gt;=CP!$G52,CE$6&lt;=CP!$H52),AND(CE$6&gt;=CP!$K52,CE$6&lt;=CP!$L52),AND(CE$6&gt;=CP!$O52,CE$6&lt;=CP!$P52),AND(CE$6&gt;=CP!$S52,CE$6&lt;=CP!$T52),AND(CE$6&gt;=CP!$W52,CE$6&lt;=CP!$X52),AND(CE$6&gt;=CP!$AA52,CE$6&lt;=CP!$AB52)),"CP",IF(ISNA(HLOOKUP(CE$6,RTT!$B96:$M96,1,0)),"","RTT"))</f>
        <v/>
      </c>
      <c r="CF56" s="57" t="str">
        <f aca="false">IF(OR(AND(CF$6&gt;=CP!$G52,CF$6&lt;=CP!$H52),AND(CF$6&gt;=CP!$K52,CF$6&lt;=CP!$L52),AND(CF$6&gt;=CP!$O52,CF$6&lt;=CP!$P52),AND(CF$6&gt;=CP!$S52,CF$6&lt;=CP!$T52),AND(CF$6&gt;=CP!$W52,CF$6&lt;=CP!$X52),AND(CF$6&gt;=CP!$AA52,CF$6&lt;=CP!$AB52)),"CP",IF(ISNA(HLOOKUP(CF$6,RTT!$B96:$M96,1,0)),"","RTT"))</f>
        <v/>
      </c>
      <c r="CG56" s="57" t="str">
        <f aca="false">IF(OR(AND(CG$6&gt;=CP!$G52,CG$6&lt;=CP!$H52),AND(CG$6&gt;=CP!$K52,CG$6&lt;=CP!$L52),AND(CG$6&gt;=CP!$O52,CG$6&lt;=CP!$P52),AND(CG$6&gt;=CP!$S52,CG$6&lt;=CP!$T52),AND(CG$6&gt;=CP!$W52,CG$6&lt;=CP!$X52),AND(CG$6&gt;=CP!$AA52,CG$6&lt;=CP!$AB52)),"CP",IF(ISNA(HLOOKUP(CG$6,RTT!$B96:$M96,1,0)),"","RTT"))</f>
        <v/>
      </c>
      <c r="CH56" s="57" t="str">
        <f aca="false">IF(OR(AND(CH$6&gt;=CP!$G52,CH$6&lt;=CP!$H52),AND(CH$6&gt;=CP!$K52,CH$6&lt;=CP!$L52),AND(CH$6&gt;=CP!$O52,CH$6&lt;=CP!$P52),AND(CH$6&gt;=CP!$S52,CH$6&lt;=CP!$T52),AND(CH$6&gt;=CP!$W52,CH$6&lt;=CP!$X52),AND(CH$6&gt;=CP!$AA52,CH$6&lt;=CP!$AB52)),"CP",IF(ISNA(HLOOKUP(CH$6,RTT!$B96:$M96,1,0)),"","RTT"))</f>
        <v/>
      </c>
      <c r="CI56" s="57" t="str">
        <f aca="false">IF(OR(AND(CI$6&gt;=CP!$G52,CI$6&lt;=CP!$H52),AND(CI$6&gt;=CP!$K52,CI$6&lt;=CP!$L52),AND(CI$6&gt;=CP!$O52,CI$6&lt;=CP!$P52),AND(CI$6&gt;=CP!$S52,CI$6&lt;=CP!$T52),AND(CI$6&gt;=CP!$W52,CI$6&lt;=CP!$X52),AND(CI$6&gt;=CP!$AA52,CI$6&lt;=CP!$AB52)),"CP",IF(ISNA(HLOOKUP(CI$6,RTT!$B96:$M96,1,0)),"","RTT"))</f>
        <v/>
      </c>
      <c r="CJ56" s="57" t="str">
        <f aca="false">IF(OR(AND(CJ$6&gt;=CP!$G52,CJ$6&lt;=CP!$H52),AND(CJ$6&gt;=CP!$K52,CJ$6&lt;=CP!$L52),AND(CJ$6&gt;=CP!$O52,CJ$6&lt;=CP!$P52),AND(CJ$6&gt;=CP!$S52,CJ$6&lt;=CP!$T52),AND(CJ$6&gt;=CP!$W52,CJ$6&lt;=CP!$X52),AND(CJ$6&gt;=CP!$AA52,CJ$6&lt;=CP!$AB52)),"CP",IF(ISNA(HLOOKUP(CJ$6,RTT!$B96:$M96,1,0)),"","RTT"))</f>
        <v/>
      </c>
      <c r="CK56" s="57" t="str">
        <f aca="false">IF(OR(AND(CK$6&gt;=CP!$G52,CK$6&lt;=CP!$H52),AND(CK$6&gt;=CP!$K52,CK$6&lt;=CP!$L52),AND(CK$6&gt;=CP!$O52,CK$6&lt;=CP!$P52),AND(CK$6&gt;=CP!$S52,CK$6&lt;=CP!$T52),AND(CK$6&gt;=CP!$W52,CK$6&lt;=CP!$X52),AND(CK$6&gt;=CP!$AA52,CK$6&lt;=CP!$AB52)),"CP",IF(ISNA(HLOOKUP(CK$6,RTT!$B96:$M96,1,0)),"","RTT"))</f>
        <v/>
      </c>
      <c r="CL56" s="57" t="str">
        <f aca="false">IF(OR(AND(CL$6&gt;=CP!$G52,CL$6&lt;=CP!$H52),AND(CL$6&gt;=CP!$K52,CL$6&lt;=CP!$L52),AND(CL$6&gt;=CP!$O52,CL$6&lt;=CP!$P52),AND(CL$6&gt;=CP!$S52,CL$6&lt;=CP!$T52),AND(CL$6&gt;=CP!$W52,CL$6&lt;=CP!$X52),AND(CL$6&gt;=CP!$AA52,CL$6&lt;=CP!$AB52)),"CP",IF(ISNA(HLOOKUP(CL$6,RTT!$B96:$M96,1,0)),"","RTT"))</f>
        <v/>
      </c>
      <c r="CM56" s="57" t="str">
        <f aca="false">IF(OR(AND(CM$6&gt;=CP!$G52,CM$6&lt;=CP!$H52),AND(CM$6&gt;=CP!$K52,CM$6&lt;=CP!$L52),AND(CM$6&gt;=CP!$O52,CM$6&lt;=CP!$P52),AND(CM$6&gt;=CP!$S52,CM$6&lt;=CP!$T52),AND(CM$6&gt;=CP!$W52,CM$6&lt;=CP!$X52),AND(CM$6&gt;=CP!$AA52,CM$6&lt;=CP!$AB52)),"CP",IF(ISNA(HLOOKUP(CM$6,RTT!$B96:$M96,1,0)),"","RTT"))</f>
        <v/>
      </c>
      <c r="CN56" s="57" t="str">
        <f aca="false">IF(OR(AND(CN$6&gt;=CP!$G52,CN$6&lt;=CP!$H52),AND(CN$6&gt;=CP!$K52,CN$6&lt;=CP!$L52),AND(CN$6&gt;=CP!$O52,CN$6&lt;=CP!$P52),AND(CN$6&gt;=CP!$S52,CN$6&lt;=CP!$T52),AND(CN$6&gt;=CP!$W52,CN$6&lt;=CP!$X52),AND(CN$6&gt;=CP!$AA52,CN$6&lt;=CP!$AB52)),"CP",IF(ISNA(HLOOKUP(CN$6,RTT!$B96:$M96,1,0)),"","RTT"))</f>
        <v/>
      </c>
      <c r="CO56" s="57" t="str">
        <f aca="false">IF(OR(AND(CO$6&gt;=CP!$G52,CO$6&lt;=CP!$H52),AND(CO$6&gt;=CP!$K52,CO$6&lt;=CP!$L52),AND(CO$6&gt;=CP!$O52,CO$6&lt;=CP!$P52),AND(CO$6&gt;=CP!$S52,CO$6&lt;=CP!$T52),AND(CO$6&gt;=CP!$W52,CO$6&lt;=CP!$X52),AND(CO$6&gt;=CP!$AA52,CO$6&lt;=CP!$AB52)),"CP",IF(ISNA(HLOOKUP(CO$6,RTT!$B96:$M96,1,0)),"","RTT"))</f>
        <v/>
      </c>
      <c r="CP56" s="58" t="str">
        <f aca="false">IF(OR(AND(CP$6&gt;=CP!$G52,CP$6&lt;=CP!$H52),AND(CP$6&gt;=CP!$K52,CP$6&lt;=CP!$L52),AND(CP$6&gt;=CP!$O52,CP$6&lt;=CP!$P52),AND(CP$6&gt;=CP!$S52,CP$6&lt;=CP!$T52),AND(CP$6&gt;=CP!$W52,CP$6&lt;=CP!$X52),AND(CP$6&gt;=CP!$AA52,CP$6&lt;=CP!$AB52)),"CP",IF(ISNA(HLOOKUP(CP$6,RTT!$B96:$M96,1,0)),"","RTT"))</f>
        <v/>
      </c>
    </row>
    <row r="57" customFormat="false" ht="14.4" hidden="false" customHeight="false" outlineLevel="0" collapsed="false">
      <c r="A57" s="12" t="s">
        <v>171</v>
      </c>
      <c r="B57" s="59" t="s">
        <v>127</v>
      </c>
      <c r="C57" s="57" t="str">
        <f aca="false">IF(OR(AND(C$6&gt;=CP!$G53,C$6&lt;=CP!$H53),AND(C$6&gt;=CP!$K53,C$6&lt;=CP!$L53),AND(C$6&gt;=CP!$O53,C$6&lt;=CP!$P53),AND(C$6&gt;=CP!$S53,C$6&lt;=CP!$T53),AND(C$6&gt;=CP!$W53,C$6&lt;=CP!$X53),AND(C$6&gt;=CP!$AA53,C$6&lt;=CP!$AB53)),"CP",IF(ISNA(HLOOKUP(C$6,RTT!$B97:$M97,1,0)),"","RTT"))</f>
        <v/>
      </c>
      <c r="D57" s="57" t="str">
        <f aca="false">IF(OR(AND(D$6&gt;=CP!$G53,D$6&lt;=CP!$H53),AND(D$6&gt;=CP!$K53,D$6&lt;=CP!$L53),AND(D$6&gt;=CP!$O53,D$6&lt;=CP!$P53),AND(D$6&gt;=CP!$S53,D$6&lt;=CP!$T53),AND(D$6&gt;=CP!$W53,D$6&lt;=CP!$X53),AND(D$6&gt;=CP!$AA53,D$6&lt;=CP!$AB53)),"CP",IF(ISNA(HLOOKUP(D$6,RTT!$B97:$M97,1,0)),"","RTT"))</f>
        <v/>
      </c>
      <c r="E57" s="57" t="str">
        <f aca="false">IF(OR(AND(E$6&gt;=CP!$G53,E$6&lt;=CP!$H53),AND(E$6&gt;=CP!$K53,E$6&lt;=CP!$L53),AND(E$6&gt;=CP!$O53,E$6&lt;=CP!$P53),AND(E$6&gt;=CP!$S53,E$6&lt;=CP!$T53),AND(E$6&gt;=CP!$W53,E$6&lt;=CP!$X53),AND(E$6&gt;=CP!$AA53,E$6&lt;=CP!$AB53)),"CP",IF(ISNA(HLOOKUP(E$6,RTT!$B97:$M97,1,0)),"","RTT"))</f>
        <v/>
      </c>
      <c r="F57" s="57" t="str">
        <f aca="false">IF(OR(AND(F$6&gt;=CP!$G53,F$6&lt;=CP!$H53),AND(F$6&gt;=CP!$K53,F$6&lt;=CP!$L53),AND(F$6&gt;=CP!$O53,F$6&lt;=CP!$P53),AND(F$6&gt;=CP!$S53,F$6&lt;=CP!$T53),AND(F$6&gt;=CP!$W53,F$6&lt;=CP!$X53),AND(F$6&gt;=CP!$AA53,F$6&lt;=CP!$AB53)),"CP",IF(ISNA(HLOOKUP(F$6,RTT!$B97:$M97,1,0)),"","RTT"))</f>
        <v/>
      </c>
      <c r="G57" s="57" t="str">
        <f aca="false">IF(OR(AND(G$6&gt;=CP!$G53,G$6&lt;=CP!$H53),AND(G$6&gt;=CP!$K53,G$6&lt;=CP!$L53),AND(G$6&gt;=CP!$O53,G$6&lt;=CP!$P53),AND(G$6&gt;=CP!$S53,G$6&lt;=CP!$T53),AND(G$6&gt;=CP!$W53,G$6&lt;=CP!$X53),AND(G$6&gt;=CP!$AA53,G$6&lt;=CP!$AB53)),"CP",IF(ISNA(HLOOKUP(G$6,RTT!$B97:$M97,1,0)),"","RTT"))</f>
        <v/>
      </c>
      <c r="H57" s="57" t="str">
        <f aca="false">IF(OR(AND(H$6&gt;=CP!$G53,H$6&lt;=CP!$H53),AND(H$6&gt;=CP!$K53,H$6&lt;=CP!$L53),AND(H$6&gt;=CP!$O53,H$6&lt;=CP!$P53),AND(H$6&gt;=CP!$S53,H$6&lt;=CP!$T53),AND(H$6&gt;=CP!$W53,H$6&lt;=CP!$X53),AND(H$6&gt;=CP!$AA53,H$6&lt;=CP!$AB53)),"CP",IF(ISNA(HLOOKUP(H$6,RTT!$B97:$M97,1,0)),"","RTT"))</f>
        <v/>
      </c>
      <c r="I57" s="57" t="str">
        <f aca="false">IF(OR(AND(I$6&gt;=CP!$G53,I$6&lt;=CP!$H53),AND(I$6&gt;=CP!$K53,I$6&lt;=CP!$L53),AND(I$6&gt;=CP!$O53,I$6&lt;=CP!$P53),AND(I$6&gt;=CP!$S53,I$6&lt;=CP!$T53),AND(I$6&gt;=CP!$W53,I$6&lt;=CP!$X53),AND(I$6&gt;=CP!$AA53,I$6&lt;=CP!$AB53)),"CP",IF(ISNA(HLOOKUP(I$6,RTT!$B97:$M97,1,0)),"","RTT"))</f>
        <v/>
      </c>
      <c r="J57" s="57" t="str">
        <f aca="false">IF(OR(AND(J$6&gt;=CP!$G53,J$6&lt;=CP!$H53),AND(J$6&gt;=CP!$K53,J$6&lt;=CP!$L53),AND(J$6&gt;=CP!$O53,J$6&lt;=CP!$P53),AND(J$6&gt;=CP!$S53,J$6&lt;=CP!$T53),AND(J$6&gt;=CP!$W53,J$6&lt;=CP!$X53),AND(J$6&gt;=CP!$AA53,J$6&lt;=CP!$AB53)),"CP",IF(ISNA(HLOOKUP(J$6,RTT!$B97:$M97,1,0)),"","RTT"))</f>
        <v/>
      </c>
      <c r="K57" s="57" t="str">
        <f aca="false">IF(OR(AND(K$6&gt;=CP!$G53,K$6&lt;=CP!$H53),AND(K$6&gt;=CP!$K53,K$6&lt;=CP!$L53),AND(K$6&gt;=CP!$O53,K$6&lt;=CP!$P53),AND(K$6&gt;=CP!$S53,K$6&lt;=CP!$T53),AND(K$6&gt;=CP!$W53,K$6&lt;=CP!$X53),AND(K$6&gt;=CP!$AA53,K$6&lt;=CP!$AB53)),"CP",IF(ISNA(HLOOKUP(K$6,RTT!$B97:$M97,1,0)),"","RTT"))</f>
        <v/>
      </c>
      <c r="L57" s="57" t="str">
        <f aca="false">IF(OR(AND(L$6&gt;=CP!$G53,L$6&lt;=CP!$H53),AND(L$6&gt;=CP!$K53,L$6&lt;=CP!$L53),AND(L$6&gt;=CP!$O53,L$6&lt;=CP!$P53),AND(L$6&gt;=CP!$S53,L$6&lt;=CP!$T53),AND(L$6&gt;=CP!$W53,L$6&lt;=CP!$X53),AND(L$6&gt;=CP!$AA53,L$6&lt;=CP!$AB53)),"CP",IF(ISNA(HLOOKUP(L$6,RTT!$B97:$M97,1,0)),"","RTT"))</f>
        <v/>
      </c>
      <c r="M57" s="57" t="str">
        <f aca="false">IF(OR(AND(M$6&gt;=CP!$G53,M$6&lt;=CP!$H53),AND(M$6&gt;=CP!$K53,M$6&lt;=CP!$L53),AND(M$6&gt;=CP!$O53,M$6&lt;=CP!$P53),AND(M$6&gt;=CP!$S53,M$6&lt;=CP!$T53),AND(M$6&gt;=CP!$W53,M$6&lt;=CP!$X53),AND(M$6&gt;=CP!$AA53,M$6&lt;=CP!$AB53)),"CP",IF(ISNA(HLOOKUP(M$6,RTT!$B97:$M97,1,0)),"","RTT"))</f>
        <v/>
      </c>
      <c r="N57" s="57" t="str">
        <f aca="false">IF(OR(AND(N$6&gt;=CP!$G53,N$6&lt;=CP!$H53),AND(N$6&gt;=CP!$K53,N$6&lt;=CP!$L53),AND(N$6&gt;=CP!$O53,N$6&lt;=CP!$P53),AND(N$6&gt;=CP!$S53,N$6&lt;=CP!$T53),AND(N$6&gt;=CP!$W53,N$6&lt;=CP!$X53),AND(N$6&gt;=CP!$AA53,N$6&lt;=CP!$AB53)),"CP",IF(ISNA(HLOOKUP(N$6,RTT!$B97:$M97,1,0)),"","RTT"))</f>
        <v/>
      </c>
      <c r="O57" s="57" t="str">
        <f aca="false">IF(OR(AND(O$6&gt;=CP!$G53,O$6&lt;=CP!$H53),AND(O$6&gt;=CP!$K53,O$6&lt;=CP!$L53),AND(O$6&gt;=CP!$O53,O$6&lt;=CP!$P53),AND(O$6&gt;=CP!$S53,O$6&lt;=CP!$T53),AND(O$6&gt;=CP!$W53,O$6&lt;=CP!$X53),AND(O$6&gt;=CP!$AA53,O$6&lt;=CP!$AB53)),"CP",IF(ISNA(HLOOKUP(O$6,RTT!$B97:$M97,1,0)),"","RTT"))</f>
        <v/>
      </c>
      <c r="P57" s="57" t="str">
        <f aca="false">IF(OR(AND(P$6&gt;=CP!$G53,P$6&lt;=CP!$H53),AND(P$6&gt;=CP!$K53,P$6&lt;=CP!$L53),AND(P$6&gt;=CP!$O53,P$6&lt;=CP!$P53),AND(P$6&gt;=CP!$S53,P$6&lt;=CP!$T53),AND(P$6&gt;=CP!$W53,P$6&lt;=CP!$X53),AND(P$6&gt;=CP!$AA53,P$6&lt;=CP!$AB53)),"CP",IF(ISNA(HLOOKUP(P$6,RTT!$B97:$M97,1,0)),"","RTT"))</f>
        <v/>
      </c>
      <c r="Q57" s="57" t="str">
        <f aca="false">IF(OR(AND(Q$6&gt;=CP!$G53,Q$6&lt;=CP!$H53),AND(Q$6&gt;=CP!$K53,Q$6&lt;=CP!$L53),AND(Q$6&gt;=CP!$O53,Q$6&lt;=CP!$P53),AND(Q$6&gt;=CP!$S53,Q$6&lt;=CP!$T53),AND(Q$6&gt;=CP!$W53,Q$6&lt;=CP!$X53),AND(Q$6&gt;=CP!$AA53,Q$6&lt;=CP!$AB53)),"CP",IF(ISNA(HLOOKUP(Q$6,RTT!$B97:$M97,1,0)),"","RTT"))</f>
        <v/>
      </c>
      <c r="R57" s="57" t="str">
        <f aca="false">IF(OR(AND(R$6&gt;=CP!$G53,R$6&lt;=CP!$H53),AND(R$6&gt;=CP!$K53,R$6&lt;=CP!$L53),AND(R$6&gt;=CP!$O53,R$6&lt;=CP!$P53),AND(R$6&gt;=CP!$S53,R$6&lt;=CP!$T53),AND(R$6&gt;=CP!$W53,R$6&lt;=CP!$X53),AND(R$6&gt;=CP!$AA53,R$6&lt;=CP!$AB53)),"CP",IF(ISNA(HLOOKUP(R$6,RTT!$B97:$M97,1,0)),"","RTT"))</f>
        <v/>
      </c>
      <c r="S57" s="57" t="str">
        <f aca="false">IF(OR(AND(S$6&gt;=CP!$G53,S$6&lt;=CP!$H53),AND(S$6&gt;=CP!$K53,S$6&lt;=CP!$L53),AND(S$6&gt;=CP!$O53,S$6&lt;=CP!$P53),AND(S$6&gt;=CP!$S53,S$6&lt;=CP!$T53),AND(S$6&gt;=CP!$W53,S$6&lt;=CP!$X53),AND(S$6&gt;=CP!$AA53,S$6&lt;=CP!$AB53)),"CP",IF(ISNA(HLOOKUP(S$6,RTT!$B97:$M97,1,0)),"","RTT"))</f>
        <v/>
      </c>
      <c r="T57" s="57" t="str">
        <f aca="false">IF(OR(AND(T$6&gt;=CP!$G53,T$6&lt;=CP!$H53),AND(T$6&gt;=CP!$K53,T$6&lt;=CP!$L53),AND(T$6&gt;=CP!$O53,T$6&lt;=CP!$P53),AND(T$6&gt;=CP!$S53,T$6&lt;=CP!$T53),AND(T$6&gt;=CP!$W53,T$6&lt;=CP!$X53),AND(T$6&gt;=CP!$AA53,T$6&lt;=CP!$AB53)),"CP",IF(ISNA(HLOOKUP(T$6,RTT!$B97:$M97,1,0)),"","RTT"))</f>
        <v>CP</v>
      </c>
      <c r="U57" s="57" t="str">
        <f aca="false">IF(OR(AND(U$6&gt;=CP!$G53,U$6&lt;=CP!$H53),AND(U$6&gt;=CP!$K53,U$6&lt;=CP!$L53),AND(U$6&gt;=CP!$O53,U$6&lt;=CP!$P53),AND(U$6&gt;=CP!$S53,U$6&lt;=CP!$T53),AND(U$6&gt;=CP!$W53,U$6&lt;=CP!$X53),AND(U$6&gt;=CP!$AA53,U$6&lt;=CP!$AB53)),"CP",IF(ISNA(HLOOKUP(U$6,RTT!$B97:$M97,1,0)),"","RTT"))</f>
        <v>CP</v>
      </c>
      <c r="V57" s="57" t="str">
        <f aca="false">IF(OR(AND(V$6&gt;=CP!$G53,V$6&lt;=CP!$H53),AND(V$6&gt;=CP!$K53,V$6&lt;=CP!$L53),AND(V$6&gt;=CP!$O53,V$6&lt;=CP!$P53),AND(V$6&gt;=CP!$S53,V$6&lt;=CP!$T53),AND(V$6&gt;=CP!$W53,V$6&lt;=CP!$X53),AND(V$6&gt;=CP!$AA53,V$6&lt;=CP!$AB53)),"CP",IF(ISNA(HLOOKUP(V$6,RTT!$B97:$M97,1,0)),"","RTT"))</f>
        <v>CP</v>
      </c>
      <c r="W57" s="57" t="str">
        <f aca="false">IF(OR(AND(W$6&gt;=CP!$G53,W$6&lt;=CP!$H53),AND(W$6&gt;=CP!$K53,W$6&lt;=CP!$L53),AND(W$6&gt;=CP!$O53,W$6&lt;=CP!$P53),AND(W$6&gt;=CP!$S53,W$6&lt;=CP!$T53),AND(W$6&gt;=CP!$W53,W$6&lt;=CP!$X53),AND(W$6&gt;=CP!$AA53,W$6&lt;=CP!$AB53)),"CP",IF(ISNA(HLOOKUP(W$6,RTT!$B97:$M97,1,0)),"","RTT"))</f>
        <v>CP</v>
      </c>
      <c r="X57" s="57" t="str">
        <f aca="false">IF(OR(AND(X$6&gt;=CP!$G53,X$6&lt;=CP!$H53),AND(X$6&gt;=CP!$K53,X$6&lt;=CP!$L53),AND(X$6&gt;=CP!$O53,X$6&lt;=CP!$P53),AND(X$6&gt;=CP!$S53,X$6&lt;=CP!$T53),AND(X$6&gt;=CP!$W53,X$6&lt;=CP!$X53),AND(X$6&gt;=CP!$AA53,X$6&lt;=CP!$AB53)),"CP",IF(ISNA(HLOOKUP(X$6,RTT!$B97:$M97,1,0)),"","RTT"))</f>
        <v>CP</v>
      </c>
      <c r="Y57" s="57" t="str">
        <f aca="false">IF(OR(AND(Y$6&gt;=CP!$G53,Y$6&lt;=CP!$H53),AND(Y$6&gt;=CP!$K53,Y$6&lt;=CP!$L53),AND(Y$6&gt;=CP!$O53,Y$6&lt;=CP!$P53),AND(Y$6&gt;=CP!$S53,Y$6&lt;=CP!$T53),AND(Y$6&gt;=CP!$W53,Y$6&lt;=CP!$X53),AND(Y$6&gt;=CP!$AA53,Y$6&lt;=CP!$AB53)),"CP",IF(ISNA(HLOOKUP(Y$6,RTT!$B97:$M97,1,0)),"","RTT"))</f>
        <v>CP</v>
      </c>
      <c r="Z57" s="57" t="str">
        <f aca="false">IF(OR(AND(Z$6&gt;=CP!$G53,Z$6&lt;=CP!$H53),AND(Z$6&gt;=CP!$K53,Z$6&lt;=CP!$L53),AND(Z$6&gt;=CP!$O53,Z$6&lt;=CP!$P53),AND(Z$6&gt;=CP!$S53,Z$6&lt;=CP!$T53),AND(Z$6&gt;=CP!$W53,Z$6&lt;=CP!$X53),AND(Z$6&gt;=CP!$AA53,Z$6&lt;=CP!$AB53)),"CP",IF(ISNA(HLOOKUP(Z$6,RTT!$B97:$M97,1,0)),"","RTT"))</f>
        <v/>
      </c>
      <c r="AA57" s="57" t="str">
        <f aca="false">IF(OR(AND(AA$6&gt;=CP!$G53,AA$6&lt;=CP!$H53),AND(AA$6&gt;=CP!$K53,AA$6&lt;=CP!$L53),AND(AA$6&gt;=CP!$O53,AA$6&lt;=CP!$P53),AND(AA$6&gt;=CP!$S53,AA$6&lt;=CP!$T53),AND(AA$6&gt;=CP!$W53,AA$6&lt;=CP!$X53),AND(AA$6&gt;=CP!$AA53,AA$6&lt;=CP!$AB53)),"CP",IF(ISNA(HLOOKUP(AA$6,RTT!$B97:$M97,1,0)),"","RTT"))</f>
        <v/>
      </c>
      <c r="AB57" s="57" t="str">
        <f aca="false">IF(OR(AND(AB$6&gt;=CP!$G53,AB$6&lt;=CP!$H53),AND(AB$6&gt;=CP!$K53,AB$6&lt;=CP!$L53),AND(AB$6&gt;=CP!$O53,AB$6&lt;=CP!$P53),AND(AB$6&gt;=CP!$S53,AB$6&lt;=CP!$T53),AND(AB$6&gt;=CP!$W53,AB$6&lt;=CP!$X53),AND(AB$6&gt;=CP!$AA53,AB$6&lt;=CP!$AB53)),"CP",IF(ISNA(HLOOKUP(AB$6,RTT!$B97:$M97,1,0)),"","RTT"))</f>
        <v/>
      </c>
      <c r="AC57" s="57" t="str">
        <f aca="false">IF(OR(AND(AC$6&gt;=CP!$G53,AC$6&lt;=CP!$H53),AND(AC$6&gt;=CP!$K53,AC$6&lt;=CP!$L53),AND(AC$6&gt;=CP!$O53,AC$6&lt;=CP!$P53),AND(AC$6&gt;=CP!$S53,AC$6&lt;=CP!$T53),AND(AC$6&gt;=CP!$W53,AC$6&lt;=CP!$X53),AND(AC$6&gt;=CP!$AA53,AC$6&lt;=CP!$AB53)),"CP",IF(ISNA(HLOOKUP(AC$6,RTT!$B97:$M97,1,0)),"","RTT"))</f>
        <v/>
      </c>
      <c r="AD57" s="57" t="str">
        <f aca="false">IF(OR(AND(AD$6&gt;=CP!$G53,AD$6&lt;=CP!$H53),AND(AD$6&gt;=CP!$K53,AD$6&lt;=CP!$L53),AND(AD$6&gt;=CP!$O53,AD$6&lt;=CP!$P53),AND(AD$6&gt;=CP!$S53,AD$6&lt;=CP!$T53),AND(AD$6&gt;=CP!$W53,AD$6&lt;=CP!$X53),AND(AD$6&gt;=CP!$AA53,AD$6&lt;=CP!$AB53)),"CP",IF(ISNA(HLOOKUP(AD$6,RTT!$B97:$M97,1,0)),"","RTT"))</f>
        <v/>
      </c>
      <c r="AE57" s="57" t="str">
        <f aca="false">IF(OR(AND(AE$6&gt;=CP!$G53,AE$6&lt;=CP!$H53),AND(AE$6&gt;=CP!$K53,AE$6&lt;=CP!$L53),AND(AE$6&gt;=CP!$O53,AE$6&lt;=CP!$P53),AND(AE$6&gt;=CP!$S53,AE$6&lt;=CP!$T53),AND(AE$6&gt;=CP!$W53,AE$6&lt;=CP!$X53),AND(AE$6&gt;=CP!$AA53,AE$6&lt;=CP!$AB53)),"CP",IF(ISNA(HLOOKUP(AE$6,RTT!$B97:$M97,1,0)),"","RTT"))</f>
        <v/>
      </c>
      <c r="AF57" s="57" t="str">
        <f aca="false">IF(OR(AND(AF$6&gt;=CP!$G53,AF$6&lt;=CP!$H53),AND(AF$6&gt;=CP!$K53,AF$6&lt;=CP!$L53),AND(AF$6&gt;=CP!$O53,AF$6&lt;=CP!$P53),AND(AF$6&gt;=CP!$S53,AF$6&lt;=CP!$T53),AND(AF$6&gt;=CP!$W53,AF$6&lt;=CP!$X53),AND(AF$6&gt;=CP!$AA53,AF$6&lt;=CP!$AB53)),"CP",IF(ISNA(HLOOKUP(AF$6,RTT!$B97:$M97,1,0)),"","RTT"))</f>
        <v/>
      </c>
      <c r="AG57" s="57" t="str">
        <f aca="false">IF(OR(AND(AG$6&gt;=CP!$G53,AG$6&lt;=CP!$H53),AND(AG$6&gt;=CP!$K53,AG$6&lt;=CP!$L53),AND(AG$6&gt;=CP!$O53,AG$6&lt;=CP!$P53),AND(AG$6&gt;=CP!$S53,AG$6&lt;=CP!$T53),AND(AG$6&gt;=CP!$W53,AG$6&lt;=CP!$X53),AND(AG$6&gt;=CP!$AA53,AG$6&lt;=CP!$AB53)),"CP",IF(ISNA(HLOOKUP(AG$6,RTT!$B97:$M97,1,0)),"","RTT"))</f>
        <v/>
      </c>
      <c r="AH57" s="57" t="str">
        <f aca="false">IF(OR(AND(AH$6&gt;=CP!$G53,AH$6&lt;=CP!$H53),AND(AH$6&gt;=CP!$K53,AH$6&lt;=CP!$L53),AND(AH$6&gt;=CP!$O53,AH$6&lt;=CP!$P53),AND(AH$6&gt;=CP!$S53,AH$6&lt;=CP!$T53),AND(AH$6&gt;=CP!$W53,AH$6&lt;=CP!$X53),AND(AH$6&gt;=CP!$AA53,AH$6&lt;=CP!$AB53)),"CP",IF(ISNA(HLOOKUP(AH$6,RTT!$B97:$M97,1,0)),"","RTT"))</f>
        <v/>
      </c>
      <c r="AI57" s="57" t="str">
        <f aca="false">IF(OR(AND(AI$6&gt;=CP!$G53,AI$6&lt;=CP!$H53),AND(AI$6&gt;=CP!$K53,AI$6&lt;=CP!$L53),AND(AI$6&gt;=CP!$O53,AI$6&lt;=CP!$P53),AND(AI$6&gt;=CP!$S53,AI$6&lt;=CP!$T53),AND(AI$6&gt;=CP!$W53,AI$6&lt;=CP!$X53),AND(AI$6&gt;=CP!$AA53,AI$6&lt;=CP!$AB53)),"CP",IF(ISNA(HLOOKUP(AI$6,RTT!$B97:$M97,1,0)),"","RTT"))</f>
        <v/>
      </c>
      <c r="AJ57" s="57" t="str">
        <f aca="false">IF(OR(AND(AJ$6&gt;=CP!$G53,AJ$6&lt;=CP!$H53),AND(AJ$6&gt;=CP!$K53,AJ$6&lt;=CP!$L53),AND(AJ$6&gt;=CP!$O53,AJ$6&lt;=CP!$P53),AND(AJ$6&gt;=CP!$S53,AJ$6&lt;=CP!$T53),AND(AJ$6&gt;=CP!$W53,AJ$6&lt;=CP!$X53),AND(AJ$6&gt;=CP!$AA53,AJ$6&lt;=CP!$AB53)),"CP",IF(ISNA(HLOOKUP(AJ$6,RTT!$B97:$M97,1,0)),"","RTT"))</f>
        <v/>
      </c>
      <c r="AK57" s="57" t="str">
        <f aca="false">IF(OR(AND(AK$6&gt;=CP!$G53,AK$6&lt;=CP!$H53),AND(AK$6&gt;=CP!$K53,AK$6&lt;=CP!$L53),AND(AK$6&gt;=CP!$O53,AK$6&lt;=CP!$P53),AND(AK$6&gt;=CP!$S53,AK$6&lt;=CP!$T53),AND(AK$6&gt;=CP!$W53,AK$6&lt;=CP!$X53),AND(AK$6&gt;=CP!$AA53,AK$6&lt;=CP!$AB53)),"CP",IF(ISNA(HLOOKUP(AK$6,RTT!$B97:$M97,1,0)),"","RTT"))</f>
        <v/>
      </c>
      <c r="AL57" s="57" t="str">
        <f aca="false">IF(OR(AND(AL$6&gt;=CP!$G53,AL$6&lt;=CP!$H53),AND(AL$6&gt;=CP!$K53,AL$6&lt;=CP!$L53),AND(AL$6&gt;=CP!$O53,AL$6&lt;=CP!$P53),AND(AL$6&gt;=CP!$S53,AL$6&lt;=CP!$T53),AND(AL$6&gt;=CP!$W53,AL$6&lt;=CP!$X53),AND(AL$6&gt;=CP!$AA53,AL$6&lt;=CP!$AB53)),"CP",IF(ISNA(HLOOKUP(AL$6,RTT!$B97:$M97,1,0)),"","RTT"))</f>
        <v/>
      </c>
      <c r="AM57" s="57" t="str">
        <f aca="false">IF(OR(AND(AM$6&gt;=CP!$G53,AM$6&lt;=CP!$H53),AND(AM$6&gt;=CP!$K53,AM$6&lt;=CP!$L53),AND(AM$6&gt;=CP!$O53,AM$6&lt;=CP!$P53),AND(AM$6&gt;=CP!$S53,AM$6&lt;=CP!$T53),AND(AM$6&gt;=CP!$W53,AM$6&lt;=CP!$X53),AND(AM$6&gt;=CP!$AA53,AM$6&lt;=CP!$AB53)),"CP",IF(ISNA(HLOOKUP(AM$6,RTT!$B97:$M97,1,0)),"","RTT"))</f>
        <v/>
      </c>
      <c r="AN57" s="57" t="str">
        <f aca="false">IF(OR(AND(AN$6&gt;=CP!$G53,AN$6&lt;=CP!$H53),AND(AN$6&gt;=CP!$K53,AN$6&lt;=CP!$L53),AND(AN$6&gt;=CP!$O53,AN$6&lt;=CP!$P53),AND(AN$6&gt;=CP!$S53,AN$6&lt;=CP!$T53),AND(AN$6&gt;=CP!$W53,AN$6&lt;=CP!$X53),AND(AN$6&gt;=CP!$AA53,AN$6&lt;=CP!$AB53)),"CP",IF(ISNA(HLOOKUP(AN$6,RTT!$B97:$M97,1,0)),"","RTT"))</f>
        <v/>
      </c>
      <c r="AO57" s="57" t="str">
        <f aca="false">IF(OR(AND(AO$6&gt;=CP!$G53,AO$6&lt;=CP!$H53),AND(AO$6&gt;=CP!$K53,AO$6&lt;=CP!$L53),AND(AO$6&gt;=CP!$O53,AO$6&lt;=CP!$P53),AND(AO$6&gt;=CP!$S53,AO$6&lt;=CP!$T53),AND(AO$6&gt;=CP!$W53,AO$6&lt;=CP!$X53),AND(AO$6&gt;=CP!$AA53,AO$6&lt;=CP!$AB53)),"CP",IF(ISNA(HLOOKUP(AO$6,RTT!$B97:$M97,1,0)),"","RTT"))</f>
        <v/>
      </c>
      <c r="AP57" s="57" t="str">
        <f aca="false">IF(OR(AND(AP$6&gt;=CP!$G53,AP$6&lt;=CP!$H53),AND(AP$6&gt;=CP!$K53,AP$6&lt;=CP!$L53),AND(AP$6&gt;=CP!$O53,AP$6&lt;=CP!$P53),AND(AP$6&gt;=CP!$S53,AP$6&lt;=CP!$T53),AND(AP$6&gt;=CP!$W53,AP$6&lt;=CP!$X53),AND(AP$6&gt;=CP!$AA53,AP$6&lt;=CP!$AB53)),"CP",IF(ISNA(HLOOKUP(AP$6,RTT!$B97:$M97,1,0)),"","RTT"))</f>
        <v/>
      </c>
      <c r="AQ57" s="57" t="str">
        <f aca="false">IF(OR(AND(AQ$6&gt;=CP!$G53,AQ$6&lt;=CP!$H53),AND(AQ$6&gt;=CP!$K53,AQ$6&lt;=CP!$L53),AND(AQ$6&gt;=CP!$O53,AQ$6&lt;=CP!$P53),AND(AQ$6&gt;=CP!$S53,AQ$6&lt;=CP!$T53),AND(AQ$6&gt;=CP!$W53,AQ$6&lt;=CP!$X53),AND(AQ$6&gt;=CP!$AA53,AQ$6&lt;=CP!$AB53)),"CP",IF(ISNA(HLOOKUP(AQ$6,RTT!$B97:$M97,1,0)),"","RTT"))</f>
        <v/>
      </c>
      <c r="AR57" s="57" t="str">
        <f aca="false">IF(OR(AND(AR$6&gt;=CP!$G53,AR$6&lt;=CP!$H53),AND(AR$6&gt;=CP!$K53,AR$6&lt;=CP!$L53),AND(AR$6&gt;=CP!$O53,AR$6&lt;=CP!$P53),AND(AR$6&gt;=CP!$S53,AR$6&lt;=CP!$T53),AND(AR$6&gt;=CP!$W53,AR$6&lt;=CP!$X53),AND(AR$6&gt;=CP!$AA53,AR$6&lt;=CP!$AB53)),"CP",IF(ISNA(HLOOKUP(AR$6,RTT!$B97:$M97,1,0)),"","RTT"))</f>
        <v/>
      </c>
      <c r="AS57" s="57" t="str">
        <f aca="false">IF(OR(AND(AS$6&gt;=CP!$G53,AS$6&lt;=CP!$H53),AND(AS$6&gt;=CP!$K53,AS$6&lt;=CP!$L53),AND(AS$6&gt;=CP!$O53,AS$6&lt;=CP!$P53),AND(AS$6&gt;=CP!$S53,AS$6&lt;=CP!$T53),AND(AS$6&gt;=CP!$W53,AS$6&lt;=CP!$X53),AND(AS$6&gt;=CP!$AA53,AS$6&lt;=CP!$AB53)),"CP",IF(ISNA(HLOOKUP(AS$6,RTT!$B97:$M97,1,0)),"","RTT"))</f>
        <v/>
      </c>
      <c r="AT57" s="57" t="str">
        <f aca="false">IF(OR(AND(AT$6&gt;=CP!$G53,AT$6&lt;=CP!$H53),AND(AT$6&gt;=CP!$K53,AT$6&lt;=CP!$L53),AND(AT$6&gt;=CP!$O53,AT$6&lt;=CP!$P53),AND(AT$6&gt;=CP!$S53,AT$6&lt;=CP!$T53),AND(AT$6&gt;=CP!$W53,AT$6&lt;=CP!$X53),AND(AT$6&gt;=CP!$AA53,AT$6&lt;=CP!$AB53)),"CP",IF(ISNA(HLOOKUP(AT$6,RTT!$B97:$M97,1,0)),"","RTT"))</f>
        <v/>
      </c>
      <c r="AU57" s="57" t="str">
        <f aca="false">IF(OR(AND(AU$6&gt;=CP!$G53,AU$6&lt;=CP!$H53),AND(AU$6&gt;=CP!$K53,AU$6&lt;=CP!$L53),AND(AU$6&gt;=CP!$O53,AU$6&lt;=CP!$P53),AND(AU$6&gt;=CP!$S53,AU$6&lt;=CP!$T53),AND(AU$6&gt;=CP!$W53,AU$6&lt;=CP!$X53),AND(AU$6&gt;=CP!$AA53,AU$6&lt;=CP!$AB53)),"CP",IF(ISNA(HLOOKUP(AU$6,RTT!$B97:$M97,1,0)),"","RTT"))</f>
        <v/>
      </c>
      <c r="AV57" s="57" t="str">
        <f aca="false">IF(OR(AND(AV$6&gt;=CP!$G53,AV$6&lt;=CP!$H53),AND(AV$6&gt;=CP!$K53,AV$6&lt;=CP!$L53),AND(AV$6&gt;=CP!$O53,AV$6&lt;=CP!$P53),AND(AV$6&gt;=CP!$S53,AV$6&lt;=CP!$T53),AND(AV$6&gt;=CP!$W53,AV$6&lt;=CP!$X53),AND(AV$6&gt;=CP!$AA53,AV$6&lt;=CP!$AB53)),"CP",IF(ISNA(HLOOKUP(AV$6,RTT!$B97:$M97,1,0)),"","RTT"))</f>
        <v/>
      </c>
      <c r="AW57" s="57" t="str">
        <f aca="false">IF(OR(AND(AW$6&gt;=CP!$G53,AW$6&lt;=CP!$H53),AND(AW$6&gt;=CP!$K53,AW$6&lt;=CP!$L53),AND(AW$6&gt;=CP!$O53,AW$6&lt;=CP!$P53),AND(AW$6&gt;=CP!$S53,AW$6&lt;=CP!$T53),AND(AW$6&gt;=CP!$W53,AW$6&lt;=CP!$X53),AND(AW$6&gt;=CP!$AA53,AW$6&lt;=CP!$AB53)),"CP",IF(ISNA(HLOOKUP(AW$6,RTT!$B97:$M97,1,0)),"","RTT"))</f>
        <v/>
      </c>
      <c r="AX57" s="57" t="str">
        <f aca="false">IF(OR(AND(AX$6&gt;=CP!$G53,AX$6&lt;=CP!$H53),AND(AX$6&gt;=CP!$K53,AX$6&lt;=CP!$L53),AND(AX$6&gt;=CP!$O53,AX$6&lt;=CP!$P53),AND(AX$6&gt;=CP!$S53,AX$6&lt;=CP!$T53),AND(AX$6&gt;=CP!$W53,AX$6&lt;=CP!$X53),AND(AX$6&gt;=CP!$AA53,AX$6&lt;=CP!$AB53)),"CP",IF(ISNA(HLOOKUP(AX$6,RTT!$B97:$M97,1,0)),"","RTT"))</f>
        <v/>
      </c>
      <c r="AY57" s="57" t="str">
        <f aca="false">IF(OR(AND(AY$6&gt;=CP!$G53,AY$6&lt;=CP!$H53),AND(AY$6&gt;=CP!$K53,AY$6&lt;=CP!$L53),AND(AY$6&gt;=CP!$O53,AY$6&lt;=CP!$P53),AND(AY$6&gt;=CP!$S53,AY$6&lt;=CP!$T53),AND(AY$6&gt;=CP!$W53,AY$6&lt;=CP!$X53),AND(AY$6&gt;=CP!$AA53,AY$6&lt;=CP!$AB53)),"CP",IF(ISNA(HLOOKUP(AY$6,RTT!$B97:$M97,1,0)),"","RTT"))</f>
        <v/>
      </c>
      <c r="AZ57" s="57" t="str">
        <f aca="false">IF(OR(AND(AZ$6&gt;=CP!$G53,AZ$6&lt;=CP!$H53),AND(AZ$6&gt;=CP!$K53,AZ$6&lt;=CP!$L53),AND(AZ$6&gt;=CP!$O53,AZ$6&lt;=CP!$P53),AND(AZ$6&gt;=CP!$S53,AZ$6&lt;=CP!$T53),AND(AZ$6&gt;=CP!$W53,AZ$6&lt;=CP!$X53),AND(AZ$6&gt;=CP!$AA53,AZ$6&lt;=CP!$AB53)),"CP",IF(ISNA(HLOOKUP(AZ$6,RTT!$B97:$M97,1,0)),"","RTT"))</f>
        <v/>
      </c>
      <c r="BA57" s="57" t="str">
        <f aca="false">IF(OR(AND(BA$6&gt;=CP!$G53,BA$6&lt;=CP!$H53),AND(BA$6&gt;=CP!$K53,BA$6&lt;=CP!$L53),AND(BA$6&gt;=CP!$O53,BA$6&lt;=CP!$P53),AND(BA$6&gt;=CP!$S53,BA$6&lt;=CP!$T53),AND(BA$6&gt;=CP!$W53,BA$6&lt;=CP!$X53),AND(BA$6&gt;=CP!$AA53,BA$6&lt;=CP!$AB53)),"CP",IF(ISNA(HLOOKUP(BA$6,RTT!$B97:$M97,1,0)),"","RTT"))</f>
        <v/>
      </c>
      <c r="BB57" s="57" t="str">
        <f aca="false">IF(OR(AND(BB$6&gt;=CP!$G53,BB$6&lt;=CP!$H53),AND(BB$6&gt;=CP!$K53,BB$6&lt;=CP!$L53),AND(BB$6&gt;=CP!$O53,BB$6&lt;=CP!$P53),AND(BB$6&gt;=CP!$S53,BB$6&lt;=CP!$T53),AND(BB$6&gt;=CP!$W53,BB$6&lt;=CP!$X53),AND(BB$6&gt;=CP!$AA53,BB$6&lt;=CP!$AB53)),"CP",IF(ISNA(HLOOKUP(BB$6,RTT!$B97:$M97,1,0)),"","RTT"))</f>
        <v/>
      </c>
      <c r="BC57" s="57" t="str">
        <f aca="false">IF(OR(AND(BC$6&gt;=CP!$G53,BC$6&lt;=CP!$H53),AND(BC$6&gt;=CP!$K53,BC$6&lt;=CP!$L53),AND(BC$6&gt;=CP!$O53,BC$6&lt;=CP!$P53),AND(BC$6&gt;=CP!$S53,BC$6&lt;=CP!$T53),AND(BC$6&gt;=CP!$W53,BC$6&lt;=CP!$X53),AND(BC$6&gt;=CP!$AA53,BC$6&lt;=CP!$AB53)),"CP",IF(ISNA(HLOOKUP(BC$6,RTT!$B97:$M97,1,0)),"","RTT"))</f>
        <v/>
      </c>
      <c r="BD57" s="57" t="str">
        <f aca="false">IF(OR(AND(BD$6&gt;=CP!$G53,BD$6&lt;=CP!$H53),AND(BD$6&gt;=CP!$K53,BD$6&lt;=CP!$L53),AND(BD$6&gt;=CP!$O53,BD$6&lt;=CP!$P53),AND(BD$6&gt;=CP!$S53,BD$6&lt;=CP!$T53),AND(BD$6&gt;=CP!$W53,BD$6&lt;=CP!$X53),AND(BD$6&gt;=CP!$AA53,BD$6&lt;=CP!$AB53)),"CP",IF(ISNA(HLOOKUP(BD$6,RTT!$B97:$M97,1,0)),"","RTT"))</f>
        <v/>
      </c>
      <c r="BE57" s="57" t="str">
        <f aca="false">IF(OR(AND(BE$6&gt;=CP!$G53,BE$6&lt;=CP!$H53),AND(BE$6&gt;=CP!$K53,BE$6&lt;=CP!$L53),AND(BE$6&gt;=CP!$O53,BE$6&lt;=CP!$P53),AND(BE$6&gt;=CP!$S53,BE$6&lt;=CP!$T53),AND(BE$6&gt;=CP!$W53,BE$6&lt;=CP!$X53),AND(BE$6&gt;=CP!$AA53,BE$6&lt;=CP!$AB53)),"CP",IF(ISNA(HLOOKUP(BE$6,RTT!$B97:$M97,1,0)),"","RTT"))</f>
        <v/>
      </c>
      <c r="BF57" s="57" t="str">
        <f aca="false">IF(OR(AND(BF$6&gt;=CP!$G53,BF$6&lt;=CP!$H53),AND(BF$6&gt;=CP!$K53,BF$6&lt;=CP!$L53),AND(BF$6&gt;=CP!$O53,BF$6&lt;=CP!$P53),AND(BF$6&gt;=CP!$S53,BF$6&lt;=CP!$T53),AND(BF$6&gt;=CP!$W53,BF$6&lt;=CP!$X53),AND(BF$6&gt;=CP!$AA53,BF$6&lt;=CP!$AB53)),"CP",IF(ISNA(HLOOKUP(BF$6,RTT!$B97:$M97,1,0)),"","RTT"))</f>
        <v/>
      </c>
      <c r="BG57" s="57" t="str">
        <f aca="false">IF(OR(AND(BG$6&gt;=CP!$G53,BG$6&lt;=CP!$H53),AND(BG$6&gt;=CP!$K53,BG$6&lt;=CP!$L53),AND(BG$6&gt;=CP!$O53,BG$6&lt;=CP!$P53),AND(BG$6&gt;=CP!$S53,BG$6&lt;=CP!$T53),AND(BG$6&gt;=CP!$W53,BG$6&lt;=CP!$X53),AND(BG$6&gt;=CP!$AA53,BG$6&lt;=CP!$AB53)),"CP",IF(ISNA(HLOOKUP(BG$6,RTT!$B97:$M97,1,0)),"","RTT"))</f>
        <v/>
      </c>
      <c r="BH57" s="57" t="str">
        <f aca="false">IF(OR(AND(BH$6&gt;=CP!$G53,BH$6&lt;=CP!$H53),AND(BH$6&gt;=CP!$K53,BH$6&lt;=CP!$L53),AND(BH$6&gt;=CP!$O53,BH$6&lt;=CP!$P53),AND(BH$6&gt;=CP!$S53,BH$6&lt;=CP!$T53),AND(BH$6&gt;=CP!$W53,BH$6&lt;=CP!$X53),AND(BH$6&gt;=CP!$AA53,BH$6&lt;=CP!$AB53)),"CP",IF(ISNA(HLOOKUP(BH$6,RTT!$B97:$M97,1,0)),"","RTT"))</f>
        <v/>
      </c>
      <c r="BI57" s="57" t="str">
        <f aca="false">IF(OR(AND(BI$6&gt;=CP!$G53,BI$6&lt;=CP!$H53),AND(BI$6&gt;=CP!$K53,BI$6&lt;=CP!$L53),AND(BI$6&gt;=CP!$O53,BI$6&lt;=CP!$P53),AND(BI$6&gt;=CP!$S53,BI$6&lt;=CP!$T53),AND(BI$6&gt;=CP!$W53,BI$6&lt;=CP!$X53),AND(BI$6&gt;=CP!$AA53,BI$6&lt;=CP!$AB53)),"CP",IF(ISNA(HLOOKUP(BI$6,RTT!$B97:$M97,1,0)),"","RTT"))</f>
        <v/>
      </c>
      <c r="BJ57" s="57" t="str">
        <f aca="false">IF(OR(AND(BJ$6&gt;=CP!$G53,BJ$6&lt;=CP!$H53),AND(BJ$6&gt;=CP!$K53,BJ$6&lt;=CP!$L53),AND(BJ$6&gt;=CP!$O53,BJ$6&lt;=CP!$P53),AND(BJ$6&gt;=CP!$S53,BJ$6&lt;=CP!$T53),AND(BJ$6&gt;=CP!$W53,BJ$6&lt;=CP!$X53),AND(BJ$6&gt;=CP!$AA53,BJ$6&lt;=CP!$AB53)),"CP",IF(ISNA(HLOOKUP(BJ$6,RTT!$B97:$M97,1,0)),"","RTT"))</f>
        <v/>
      </c>
      <c r="BK57" s="57" t="str">
        <f aca="false">IF(OR(AND(BK$6&gt;=CP!$G53,BK$6&lt;=CP!$H53),AND(BK$6&gt;=CP!$K53,BK$6&lt;=CP!$L53),AND(BK$6&gt;=CP!$O53,BK$6&lt;=CP!$P53),AND(BK$6&gt;=CP!$S53,BK$6&lt;=CP!$T53),AND(BK$6&gt;=CP!$W53,BK$6&lt;=CP!$X53),AND(BK$6&gt;=CP!$AA53,BK$6&lt;=CP!$AB53)),"CP",IF(ISNA(HLOOKUP(BK$6,RTT!$B97:$M97,1,0)),"","RTT"))</f>
        <v/>
      </c>
      <c r="BL57" s="57" t="str">
        <f aca="false">IF(OR(AND(BL$6&gt;=CP!$G53,BL$6&lt;=CP!$H53),AND(BL$6&gt;=CP!$K53,BL$6&lt;=CP!$L53),AND(BL$6&gt;=CP!$O53,BL$6&lt;=CP!$P53),AND(BL$6&gt;=CP!$S53,BL$6&lt;=CP!$T53),AND(BL$6&gt;=CP!$W53,BL$6&lt;=CP!$X53),AND(BL$6&gt;=CP!$AA53,BL$6&lt;=CP!$AB53)),"CP",IF(ISNA(HLOOKUP(BL$6,RTT!$B97:$M97,1,0)),"","RTT"))</f>
        <v/>
      </c>
      <c r="BM57" s="57" t="str">
        <f aca="false">IF(OR(AND(BM$6&gt;=CP!$G53,BM$6&lt;=CP!$H53),AND(BM$6&gt;=CP!$K53,BM$6&lt;=CP!$L53),AND(BM$6&gt;=CP!$O53,BM$6&lt;=CP!$P53),AND(BM$6&gt;=CP!$S53,BM$6&lt;=CP!$T53),AND(BM$6&gt;=CP!$W53,BM$6&lt;=CP!$X53),AND(BM$6&gt;=CP!$AA53,BM$6&lt;=CP!$AB53)),"CP",IF(ISNA(HLOOKUP(BM$6,RTT!$B97:$M97,1,0)),"","RTT"))</f>
        <v/>
      </c>
      <c r="BN57" s="57" t="str">
        <f aca="false">IF(OR(AND(BN$6&gt;=CP!$G53,BN$6&lt;=CP!$H53),AND(BN$6&gt;=CP!$K53,BN$6&lt;=CP!$L53),AND(BN$6&gt;=CP!$O53,BN$6&lt;=CP!$P53),AND(BN$6&gt;=CP!$S53,BN$6&lt;=CP!$T53),AND(BN$6&gt;=CP!$W53,BN$6&lt;=CP!$X53),AND(BN$6&gt;=CP!$AA53,BN$6&lt;=CP!$AB53)),"CP",IF(ISNA(HLOOKUP(BN$6,RTT!$B97:$M97,1,0)),"","RTT"))</f>
        <v/>
      </c>
      <c r="BO57" s="57" t="str">
        <f aca="false">IF(OR(AND(BO$6&gt;=CP!$G53,BO$6&lt;=CP!$H53),AND(BO$6&gt;=CP!$K53,BO$6&lt;=CP!$L53),AND(BO$6&gt;=CP!$O53,BO$6&lt;=CP!$P53),AND(BO$6&gt;=CP!$S53,BO$6&lt;=CP!$T53),AND(BO$6&gt;=CP!$W53,BO$6&lt;=CP!$X53),AND(BO$6&gt;=CP!$AA53,BO$6&lt;=CP!$AB53)),"CP",IF(ISNA(HLOOKUP(BO$6,RTT!$B97:$M97,1,0)),"","RTT"))</f>
        <v/>
      </c>
      <c r="BP57" s="57" t="str">
        <f aca="false">IF(OR(AND(BP$6&gt;=CP!$G53,BP$6&lt;=CP!$H53),AND(BP$6&gt;=CP!$K53,BP$6&lt;=CP!$L53),AND(BP$6&gt;=CP!$O53,BP$6&lt;=CP!$P53),AND(BP$6&gt;=CP!$S53,BP$6&lt;=CP!$T53),AND(BP$6&gt;=CP!$W53,BP$6&lt;=CP!$X53),AND(BP$6&gt;=CP!$AA53,BP$6&lt;=CP!$AB53)),"CP",IF(ISNA(HLOOKUP(BP$6,RTT!$B97:$M97,1,0)),"","RTT"))</f>
        <v/>
      </c>
      <c r="BQ57" s="57" t="str">
        <f aca="false">IF(OR(AND(BQ$6&gt;=CP!$G53,BQ$6&lt;=CP!$H53),AND(BQ$6&gt;=CP!$K53,BQ$6&lt;=CP!$L53),AND(BQ$6&gt;=CP!$O53,BQ$6&lt;=CP!$P53),AND(BQ$6&gt;=CP!$S53,BQ$6&lt;=CP!$T53),AND(BQ$6&gt;=CP!$W53,BQ$6&lt;=CP!$X53),AND(BQ$6&gt;=CP!$AA53,BQ$6&lt;=CP!$AB53)),"CP",IF(ISNA(HLOOKUP(BQ$6,RTT!$B97:$M97,1,0)),"","RTT"))</f>
        <v/>
      </c>
      <c r="BR57" s="57" t="str">
        <f aca="false">IF(OR(AND(BR$6&gt;=CP!$G53,BR$6&lt;=CP!$H53),AND(BR$6&gt;=CP!$K53,BR$6&lt;=CP!$L53),AND(BR$6&gt;=CP!$O53,BR$6&lt;=CP!$P53),AND(BR$6&gt;=CP!$S53,BR$6&lt;=CP!$T53),AND(BR$6&gt;=CP!$W53,BR$6&lt;=CP!$X53),AND(BR$6&gt;=CP!$AA53,BR$6&lt;=CP!$AB53)),"CP",IF(ISNA(HLOOKUP(BR$6,RTT!$B97:$M97,1,0)),"","RTT"))</f>
        <v/>
      </c>
      <c r="BS57" s="57" t="str">
        <f aca="false">IF(OR(AND(BS$6&gt;=CP!$G53,BS$6&lt;=CP!$H53),AND(BS$6&gt;=CP!$K53,BS$6&lt;=CP!$L53),AND(BS$6&gt;=CP!$O53,BS$6&lt;=CP!$P53),AND(BS$6&gt;=CP!$S53,BS$6&lt;=CP!$T53),AND(BS$6&gt;=CP!$W53,BS$6&lt;=CP!$X53),AND(BS$6&gt;=CP!$AA53,BS$6&lt;=CP!$AB53)),"CP",IF(ISNA(HLOOKUP(BS$6,RTT!$B97:$M97,1,0)),"","RTT"))</f>
        <v/>
      </c>
      <c r="BT57" s="57" t="str">
        <f aca="false">IF(OR(AND(BT$6&gt;=CP!$G53,BT$6&lt;=CP!$H53),AND(BT$6&gt;=CP!$K53,BT$6&lt;=CP!$L53),AND(BT$6&gt;=CP!$O53,BT$6&lt;=CP!$P53),AND(BT$6&gt;=CP!$S53,BT$6&lt;=CP!$T53),AND(BT$6&gt;=CP!$W53,BT$6&lt;=CP!$X53),AND(BT$6&gt;=CP!$AA53,BT$6&lt;=CP!$AB53)),"CP",IF(ISNA(HLOOKUP(BT$6,RTT!$B97:$M97,1,0)),"","RTT"))</f>
        <v/>
      </c>
      <c r="BU57" s="57" t="str">
        <f aca="false">IF(OR(AND(BU$6&gt;=CP!$G53,BU$6&lt;=CP!$H53),AND(BU$6&gt;=CP!$K53,BU$6&lt;=CP!$L53),AND(BU$6&gt;=CP!$O53,BU$6&lt;=CP!$P53),AND(BU$6&gt;=CP!$S53,BU$6&lt;=CP!$T53),AND(BU$6&gt;=CP!$W53,BU$6&lt;=CP!$X53),AND(BU$6&gt;=CP!$AA53,BU$6&lt;=CP!$AB53)),"CP",IF(ISNA(HLOOKUP(BU$6,RTT!$B97:$M97,1,0)),"","RTT"))</f>
        <v/>
      </c>
      <c r="BV57" s="57" t="str">
        <f aca="false">IF(OR(AND(BV$6&gt;=CP!$G53,BV$6&lt;=CP!$H53),AND(BV$6&gt;=CP!$K53,BV$6&lt;=CP!$L53),AND(BV$6&gt;=CP!$O53,BV$6&lt;=CP!$P53),AND(BV$6&gt;=CP!$S53,BV$6&lt;=CP!$T53),AND(BV$6&gt;=CP!$W53,BV$6&lt;=CP!$X53),AND(BV$6&gt;=CP!$AA53,BV$6&lt;=CP!$AB53)),"CP",IF(ISNA(HLOOKUP(BV$6,RTT!$B97:$M97,1,0)),"","RTT"))</f>
        <v/>
      </c>
      <c r="BW57" s="57" t="str">
        <f aca="false">IF(OR(AND(BW$6&gt;=CP!$G53,BW$6&lt;=CP!$H53),AND(BW$6&gt;=CP!$K53,BW$6&lt;=CP!$L53),AND(BW$6&gt;=CP!$O53,BW$6&lt;=CP!$P53),AND(BW$6&gt;=CP!$S53,BW$6&lt;=CP!$T53),AND(BW$6&gt;=CP!$W53,BW$6&lt;=CP!$X53),AND(BW$6&gt;=CP!$AA53,BW$6&lt;=CP!$AB53)),"CP",IF(ISNA(HLOOKUP(BW$6,RTT!$B97:$M97,1,0)),"","RTT"))</f>
        <v/>
      </c>
      <c r="BX57" s="57" t="str">
        <f aca="false">IF(OR(AND(BX$6&gt;=CP!$G53,BX$6&lt;=CP!$H53),AND(BX$6&gt;=CP!$K53,BX$6&lt;=CP!$L53),AND(BX$6&gt;=CP!$O53,BX$6&lt;=CP!$P53),AND(BX$6&gt;=CP!$S53,BX$6&lt;=CP!$T53),AND(BX$6&gt;=CP!$W53,BX$6&lt;=CP!$X53),AND(BX$6&gt;=CP!$AA53,BX$6&lt;=CP!$AB53)),"CP",IF(ISNA(HLOOKUP(BX$6,RTT!$B97:$M97,1,0)),"","RTT"))</f>
        <v/>
      </c>
      <c r="BY57" s="57" t="str">
        <f aca="false">IF(OR(AND(BY$6&gt;=CP!$G53,BY$6&lt;=CP!$H53),AND(BY$6&gt;=CP!$K53,BY$6&lt;=CP!$L53),AND(BY$6&gt;=CP!$O53,BY$6&lt;=CP!$P53),AND(BY$6&gt;=CP!$S53,BY$6&lt;=CP!$T53),AND(BY$6&gt;=CP!$W53,BY$6&lt;=CP!$X53),AND(BY$6&gt;=CP!$AA53,BY$6&lt;=CP!$AB53)),"CP",IF(ISNA(HLOOKUP(BY$6,RTT!$B97:$M97,1,0)),"","RTT"))</f>
        <v/>
      </c>
      <c r="BZ57" s="57" t="str">
        <f aca="false">IF(OR(AND(BZ$6&gt;=CP!$G53,BZ$6&lt;=CP!$H53),AND(BZ$6&gt;=CP!$K53,BZ$6&lt;=CP!$L53),AND(BZ$6&gt;=CP!$O53,BZ$6&lt;=CP!$P53),AND(BZ$6&gt;=CP!$S53,BZ$6&lt;=CP!$T53),AND(BZ$6&gt;=CP!$W53,BZ$6&lt;=CP!$X53),AND(BZ$6&gt;=CP!$AA53,BZ$6&lt;=CP!$AB53)),"CP",IF(ISNA(HLOOKUP(BZ$6,RTT!$B97:$M97,1,0)),"","RTT"))</f>
        <v/>
      </c>
      <c r="CA57" s="57" t="str">
        <f aca="false">IF(OR(AND(CA$6&gt;=CP!$G53,CA$6&lt;=CP!$H53),AND(CA$6&gt;=CP!$K53,CA$6&lt;=CP!$L53),AND(CA$6&gt;=CP!$O53,CA$6&lt;=CP!$P53),AND(CA$6&gt;=CP!$S53,CA$6&lt;=CP!$T53),AND(CA$6&gt;=CP!$W53,CA$6&lt;=CP!$X53),AND(CA$6&gt;=CP!$AA53,CA$6&lt;=CP!$AB53)),"CP",IF(ISNA(HLOOKUP(CA$6,RTT!$B97:$M97,1,0)),"","RTT"))</f>
        <v/>
      </c>
      <c r="CB57" s="57" t="str">
        <f aca="false">IF(OR(AND(CB$6&gt;=CP!$G53,CB$6&lt;=CP!$H53),AND(CB$6&gt;=CP!$K53,CB$6&lt;=CP!$L53),AND(CB$6&gt;=CP!$O53,CB$6&lt;=CP!$P53),AND(CB$6&gt;=CP!$S53,CB$6&lt;=CP!$T53),AND(CB$6&gt;=CP!$W53,CB$6&lt;=CP!$X53),AND(CB$6&gt;=CP!$AA53,CB$6&lt;=CP!$AB53)),"CP",IF(ISNA(HLOOKUP(CB$6,RTT!$B97:$M97,1,0)),"","RTT"))</f>
        <v/>
      </c>
      <c r="CC57" s="57" t="str">
        <f aca="false">IF(OR(AND(CC$6&gt;=CP!$G53,CC$6&lt;=CP!$H53),AND(CC$6&gt;=CP!$K53,CC$6&lt;=CP!$L53),AND(CC$6&gt;=CP!$O53,CC$6&lt;=CP!$P53),AND(CC$6&gt;=CP!$S53,CC$6&lt;=CP!$T53),AND(CC$6&gt;=CP!$W53,CC$6&lt;=CP!$X53),AND(CC$6&gt;=CP!$AA53,CC$6&lt;=CP!$AB53)),"CP",IF(ISNA(HLOOKUP(CC$6,RTT!$B97:$M97,1,0)),"","RTT"))</f>
        <v/>
      </c>
      <c r="CD57" s="57" t="str">
        <f aca="false">IF(OR(AND(CD$6&gt;=CP!$G53,CD$6&lt;=CP!$H53),AND(CD$6&gt;=CP!$K53,CD$6&lt;=CP!$L53),AND(CD$6&gt;=CP!$O53,CD$6&lt;=CP!$P53),AND(CD$6&gt;=CP!$S53,CD$6&lt;=CP!$T53),AND(CD$6&gt;=CP!$W53,CD$6&lt;=CP!$X53),AND(CD$6&gt;=CP!$AA53,CD$6&lt;=CP!$AB53)),"CP",IF(ISNA(HLOOKUP(CD$6,RTT!$B97:$M97,1,0)),"","RTT"))</f>
        <v/>
      </c>
      <c r="CE57" s="57" t="str">
        <f aca="false">IF(OR(AND(CE$6&gt;=CP!$G53,CE$6&lt;=CP!$H53),AND(CE$6&gt;=CP!$K53,CE$6&lt;=CP!$L53),AND(CE$6&gt;=CP!$O53,CE$6&lt;=CP!$P53),AND(CE$6&gt;=CP!$S53,CE$6&lt;=CP!$T53),AND(CE$6&gt;=CP!$W53,CE$6&lt;=CP!$X53),AND(CE$6&gt;=CP!$AA53,CE$6&lt;=CP!$AB53)),"CP",IF(ISNA(HLOOKUP(CE$6,RTT!$B97:$M97,1,0)),"","RTT"))</f>
        <v/>
      </c>
      <c r="CF57" s="57" t="str">
        <f aca="false">IF(OR(AND(CF$6&gt;=CP!$G53,CF$6&lt;=CP!$H53),AND(CF$6&gt;=CP!$K53,CF$6&lt;=CP!$L53),AND(CF$6&gt;=CP!$O53,CF$6&lt;=CP!$P53),AND(CF$6&gt;=CP!$S53,CF$6&lt;=CP!$T53),AND(CF$6&gt;=CP!$W53,CF$6&lt;=CP!$X53),AND(CF$6&gt;=CP!$AA53,CF$6&lt;=CP!$AB53)),"CP",IF(ISNA(HLOOKUP(CF$6,RTT!$B97:$M97,1,0)),"","RTT"))</f>
        <v/>
      </c>
      <c r="CG57" s="57" t="str">
        <f aca="false">IF(OR(AND(CG$6&gt;=CP!$G53,CG$6&lt;=CP!$H53),AND(CG$6&gt;=CP!$K53,CG$6&lt;=CP!$L53),AND(CG$6&gt;=CP!$O53,CG$6&lt;=CP!$P53),AND(CG$6&gt;=CP!$S53,CG$6&lt;=CP!$T53),AND(CG$6&gt;=CP!$W53,CG$6&lt;=CP!$X53),AND(CG$6&gt;=CP!$AA53,CG$6&lt;=CP!$AB53)),"CP",IF(ISNA(HLOOKUP(CG$6,RTT!$B97:$M97,1,0)),"","RTT"))</f>
        <v/>
      </c>
      <c r="CH57" s="57" t="str">
        <f aca="false">IF(OR(AND(CH$6&gt;=CP!$G53,CH$6&lt;=CP!$H53),AND(CH$6&gt;=CP!$K53,CH$6&lt;=CP!$L53),AND(CH$6&gt;=CP!$O53,CH$6&lt;=CP!$P53),AND(CH$6&gt;=CP!$S53,CH$6&lt;=CP!$T53),AND(CH$6&gt;=CP!$W53,CH$6&lt;=CP!$X53),AND(CH$6&gt;=CP!$AA53,CH$6&lt;=CP!$AB53)),"CP",IF(ISNA(HLOOKUP(CH$6,RTT!$B97:$M97,1,0)),"","RTT"))</f>
        <v/>
      </c>
      <c r="CI57" s="57" t="str">
        <f aca="false">IF(OR(AND(CI$6&gt;=CP!$G53,CI$6&lt;=CP!$H53),AND(CI$6&gt;=CP!$K53,CI$6&lt;=CP!$L53),AND(CI$6&gt;=CP!$O53,CI$6&lt;=CP!$P53),AND(CI$6&gt;=CP!$S53,CI$6&lt;=CP!$T53),AND(CI$6&gt;=CP!$W53,CI$6&lt;=CP!$X53),AND(CI$6&gt;=CP!$AA53,CI$6&lt;=CP!$AB53)),"CP",IF(ISNA(HLOOKUP(CI$6,RTT!$B97:$M97,1,0)),"","RTT"))</f>
        <v/>
      </c>
      <c r="CJ57" s="57" t="str">
        <f aca="false">IF(OR(AND(CJ$6&gt;=CP!$G53,CJ$6&lt;=CP!$H53),AND(CJ$6&gt;=CP!$K53,CJ$6&lt;=CP!$L53),AND(CJ$6&gt;=CP!$O53,CJ$6&lt;=CP!$P53),AND(CJ$6&gt;=CP!$S53,CJ$6&lt;=CP!$T53),AND(CJ$6&gt;=CP!$W53,CJ$6&lt;=CP!$X53),AND(CJ$6&gt;=CP!$AA53,CJ$6&lt;=CP!$AB53)),"CP",IF(ISNA(HLOOKUP(CJ$6,RTT!$B97:$M97,1,0)),"","RTT"))</f>
        <v/>
      </c>
      <c r="CK57" s="57" t="str">
        <f aca="false">IF(OR(AND(CK$6&gt;=CP!$G53,CK$6&lt;=CP!$H53),AND(CK$6&gt;=CP!$K53,CK$6&lt;=CP!$L53),AND(CK$6&gt;=CP!$O53,CK$6&lt;=CP!$P53),AND(CK$6&gt;=CP!$S53,CK$6&lt;=CP!$T53),AND(CK$6&gt;=CP!$W53,CK$6&lt;=CP!$X53),AND(CK$6&gt;=CP!$AA53,CK$6&lt;=CP!$AB53)),"CP",IF(ISNA(HLOOKUP(CK$6,RTT!$B97:$M97,1,0)),"","RTT"))</f>
        <v/>
      </c>
      <c r="CL57" s="57" t="str">
        <f aca="false">IF(OR(AND(CL$6&gt;=CP!$G53,CL$6&lt;=CP!$H53),AND(CL$6&gt;=CP!$K53,CL$6&lt;=CP!$L53),AND(CL$6&gt;=CP!$O53,CL$6&lt;=CP!$P53),AND(CL$6&gt;=CP!$S53,CL$6&lt;=CP!$T53),AND(CL$6&gt;=CP!$W53,CL$6&lt;=CP!$X53),AND(CL$6&gt;=CP!$AA53,CL$6&lt;=CP!$AB53)),"CP",IF(ISNA(HLOOKUP(CL$6,RTT!$B97:$M97,1,0)),"","RTT"))</f>
        <v/>
      </c>
      <c r="CM57" s="57" t="str">
        <f aca="false">IF(OR(AND(CM$6&gt;=CP!$G53,CM$6&lt;=CP!$H53),AND(CM$6&gt;=CP!$K53,CM$6&lt;=CP!$L53),AND(CM$6&gt;=CP!$O53,CM$6&lt;=CP!$P53),AND(CM$6&gt;=CP!$S53,CM$6&lt;=CP!$T53),AND(CM$6&gt;=CP!$W53,CM$6&lt;=CP!$X53),AND(CM$6&gt;=CP!$AA53,CM$6&lt;=CP!$AB53)),"CP",IF(ISNA(HLOOKUP(CM$6,RTT!$B97:$M97,1,0)),"","RTT"))</f>
        <v/>
      </c>
      <c r="CN57" s="57" t="str">
        <f aca="false">IF(OR(AND(CN$6&gt;=CP!$G53,CN$6&lt;=CP!$H53),AND(CN$6&gt;=CP!$K53,CN$6&lt;=CP!$L53),AND(CN$6&gt;=CP!$O53,CN$6&lt;=CP!$P53),AND(CN$6&gt;=CP!$S53,CN$6&lt;=CP!$T53),AND(CN$6&gt;=CP!$W53,CN$6&lt;=CP!$X53),AND(CN$6&gt;=CP!$AA53,CN$6&lt;=CP!$AB53)),"CP",IF(ISNA(HLOOKUP(CN$6,RTT!$B97:$M97,1,0)),"","RTT"))</f>
        <v/>
      </c>
      <c r="CO57" s="57" t="str">
        <f aca="false">IF(OR(AND(CO$6&gt;=CP!$G53,CO$6&lt;=CP!$H53),AND(CO$6&gt;=CP!$K53,CO$6&lt;=CP!$L53),AND(CO$6&gt;=CP!$O53,CO$6&lt;=CP!$P53),AND(CO$6&gt;=CP!$S53,CO$6&lt;=CP!$T53),AND(CO$6&gt;=CP!$W53,CO$6&lt;=CP!$X53),AND(CO$6&gt;=CP!$AA53,CO$6&lt;=CP!$AB53)),"CP",IF(ISNA(HLOOKUP(CO$6,RTT!$B97:$M97,1,0)),"","RTT"))</f>
        <v/>
      </c>
      <c r="CP57" s="58" t="str">
        <f aca="false">IF(OR(AND(CP$6&gt;=CP!$G53,CP$6&lt;=CP!$H53),AND(CP$6&gt;=CP!$K53,CP$6&lt;=CP!$L53),AND(CP$6&gt;=CP!$O53,CP$6&lt;=CP!$P53),AND(CP$6&gt;=CP!$S53,CP$6&lt;=CP!$T53),AND(CP$6&gt;=CP!$W53,CP$6&lt;=CP!$X53),AND(CP$6&gt;=CP!$AA53,CP$6&lt;=CP!$AB53)),"CP",IF(ISNA(HLOOKUP(CP$6,RTT!$B97:$M97,1,0)),"","RTT"))</f>
        <v/>
      </c>
    </row>
    <row r="58" customFormat="false" ht="14.4" hidden="false" customHeight="false" outlineLevel="0" collapsed="false">
      <c r="A58" s="12" t="s">
        <v>172</v>
      </c>
      <c r="B58" s="59" t="s">
        <v>120</v>
      </c>
      <c r="C58" s="57" t="str">
        <f aca="false">IF(OR(AND(C$6&gt;=CP!$G54,C$6&lt;=CP!$H54),AND(C$6&gt;=CP!$K54,C$6&lt;=CP!$L54),AND(C$6&gt;=CP!$O54,C$6&lt;=CP!$P54),AND(C$6&gt;=CP!$S54,C$6&lt;=CP!$T54),AND(C$6&gt;=CP!$W54,C$6&lt;=CP!$X54),AND(C$6&gt;=CP!$AA54,C$6&lt;=CP!$AB54)),"CP",IF(ISNA(HLOOKUP(C$6,RTT!$B98:$M98,1,0)),"","RTT"))</f>
        <v/>
      </c>
      <c r="D58" s="57" t="str">
        <f aca="false">IF(OR(AND(D$6&gt;=CP!$G54,D$6&lt;=CP!$H54),AND(D$6&gt;=CP!$K54,D$6&lt;=CP!$L54),AND(D$6&gt;=CP!$O54,D$6&lt;=CP!$P54),AND(D$6&gt;=CP!$S54,D$6&lt;=CP!$T54),AND(D$6&gt;=CP!$W54,D$6&lt;=CP!$X54),AND(D$6&gt;=CP!$AA54,D$6&lt;=CP!$AB54)),"CP",IF(ISNA(HLOOKUP(D$6,RTT!$B98:$M98,1,0)),"","RTT"))</f>
        <v/>
      </c>
      <c r="E58" s="57" t="str">
        <f aca="false">IF(OR(AND(E$6&gt;=CP!$G54,E$6&lt;=CP!$H54),AND(E$6&gt;=CP!$K54,E$6&lt;=CP!$L54),AND(E$6&gt;=CP!$O54,E$6&lt;=CP!$P54),AND(E$6&gt;=CP!$S54,E$6&lt;=CP!$T54),AND(E$6&gt;=CP!$W54,E$6&lt;=CP!$X54),AND(E$6&gt;=CP!$AA54,E$6&lt;=CP!$AB54)),"CP",IF(ISNA(HLOOKUP(E$6,RTT!$B98:$M98,1,0)),"","RTT"))</f>
        <v/>
      </c>
      <c r="F58" s="57" t="str">
        <f aca="false">IF(OR(AND(F$6&gt;=CP!$G54,F$6&lt;=CP!$H54),AND(F$6&gt;=CP!$K54,F$6&lt;=CP!$L54),AND(F$6&gt;=CP!$O54,F$6&lt;=CP!$P54),AND(F$6&gt;=CP!$S54,F$6&lt;=CP!$T54),AND(F$6&gt;=CP!$W54,F$6&lt;=CP!$X54),AND(F$6&gt;=CP!$AA54,F$6&lt;=CP!$AB54)),"CP",IF(ISNA(HLOOKUP(F$6,RTT!$B98:$M98,1,0)),"","RTT"))</f>
        <v/>
      </c>
      <c r="G58" s="57" t="str">
        <f aca="false">IF(OR(AND(G$6&gt;=CP!$G54,G$6&lt;=CP!$H54),AND(G$6&gt;=CP!$K54,G$6&lt;=CP!$L54),AND(G$6&gt;=CP!$O54,G$6&lt;=CP!$P54),AND(G$6&gt;=CP!$S54,G$6&lt;=CP!$T54),AND(G$6&gt;=CP!$W54,G$6&lt;=CP!$X54),AND(G$6&gt;=CP!$AA54,G$6&lt;=CP!$AB54)),"CP",IF(ISNA(HLOOKUP(G$6,RTT!$B98:$M98,1,0)),"","RTT"))</f>
        <v/>
      </c>
      <c r="H58" s="57" t="str">
        <f aca="false">IF(OR(AND(H$6&gt;=CP!$G54,H$6&lt;=CP!$H54),AND(H$6&gt;=CP!$K54,H$6&lt;=CP!$L54),AND(H$6&gt;=CP!$O54,H$6&lt;=CP!$P54),AND(H$6&gt;=CP!$S54,H$6&lt;=CP!$T54),AND(H$6&gt;=CP!$W54,H$6&lt;=CP!$X54),AND(H$6&gt;=CP!$AA54,H$6&lt;=CP!$AB54)),"CP",IF(ISNA(HLOOKUP(H$6,RTT!$B98:$M98,1,0)),"","RTT"))</f>
        <v/>
      </c>
      <c r="I58" s="57" t="str">
        <f aca="false">IF(OR(AND(I$6&gt;=CP!$G54,I$6&lt;=CP!$H54),AND(I$6&gt;=CP!$K54,I$6&lt;=CP!$L54),AND(I$6&gt;=CP!$O54,I$6&lt;=CP!$P54),AND(I$6&gt;=CP!$S54,I$6&lt;=CP!$T54),AND(I$6&gt;=CP!$W54,I$6&lt;=CP!$X54),AND(I$6&gt;=CP!$AA54,I$6&lt;=CP!$AB54)),"CP",IF(ISNA(HLOOKUP(I$6,RTT!$B98:$M98,1,0)),"","RTT"))</f>
        <v/>
      </c>
      <c r="J58" s="57" t="str">
        <f aca="false">IF(OR(AND(J$6&gt;=CP!$G54,J$6&lt;=CP!$H54),AND(J$6&gt;=CP!$K54,J$6&lt;=CP!$L54),AND(J$6&gt;=CP!$O54,J$6&lt;=CP!$P54),AND(J$6&gt;=CP!$S54,J$6&lt;=CP!$T54),AND(J$6&gt;=CP!$W54,J$6&lt;=CP!$X54),AND(J$6&gt;=CP!$AA54,J$6&lt;=CP!$AB54)),"CP",IF(ISNA(HLOOKUP(J$6,RTT!$B98:$M98,1,0)),"","RTT"))</f>
        <v/>
      </c>
      <c r="K58" s="57" t="str">
        <f aca="false">IF(OR(AND(K$6&gt;=CP!$G54,K$6&lt;=CP!$H54),AND(K$6&gt;=CP!$K54,K$6&lt;=CP!$L54),AND(K$6&gt;=CP!$O54,K$6&lt;=CP!$P54),AND(K$6&gt;=CP!$S54,K$6&lt;=CP!$T54),AND(K$6&gt;=CP!$W54,K$6&lt;=CP!$X54),AND(K$6&gt;=CP!$AA54,K$6&lt;=CP!$AB54)),"CP",IF(ISNA(HLOOKUP(K$6,RTT!$B98:$M98,1,0)),"","RTT"))</f>
        <v/>
      </c>
      <c r="L58" s="57" t="str">
        <f aca="false">IF(OR(AND(L$6&gt;=CP!$G54,L$6&lt;=CP!$H54),AND(L$6&gt;=CP!$K54,L$6&lt;=CP!$L54),AND(L$6&gt;=CP!$O54,L$6&lt;=CP!$P54),AND(L$6&gt;=CP!$S54,L$6&lt;=CP!$T54),AND(L$6&gt;=CP!$W54,L$6&lt;=CP!$X54),AND(L$6&gt;=CP!$AA54,L$6&lt;=CP!$AB54)),"CP",IF(ISNA(HLOOKUP(L$6,RTT!$B98:$M98,1,0)),"","RTT"))</f>
        <v/>
      </c>
      <c r="M58" s="57" t="str">
        <f aca="false">IF(OR(AND(M$6&gt;=CP!$G54,M$6&lt;=CP!$H54),AND(M$6&gt;=CP!$K54,M$6&lt;=CP!$L54),AND(M$6&gt;=CP!$O54,M$6&lt;=CP!$P54),AND(M$6&gt;=CP!$S54,M$6&lt;=CP!$T54),AND(M$6&gt;=CP!$W54,M$6&lt;=CP!$X54),AND(M$6&gt;=CP!$AA54,M$6&lt;=CP!$AB54)),"CP",IF(ISNA(HLOOKUP(M$6,RTT!$B98:$M98,1,0)),"","RTT"))</f>
        <v/>
      </c>
      <c r="N58" s="57" t="str">
        <f aca="false">IF(OR(AND(N$6&gt;=CP!$G54,N$6&lt;=CP!$H54),AND(N$6&gt;=CP!$K54,N$6&lt;=CP!$L54),AND(N$6&gt;=CP!$O54,N$6&lt;=CP!$P54),AND(N$6&gt;=CP!$S54,N$6&lt;=CP!$T54),AND(N$6&gt;=CP!$W54,N$6&lt;=CP!$X54),AND(N$6&gt;=CP!$AA54,N$6&lt;=CP!$AB54)),"CP",IF(ISNA(HLOOKUP(N$6,RTT!$B98:$M98,1,0)),"","RTT"))</f>
        <v/>
      </c>
      <c r="O58" s="57" t="str">
        <f aca="false">IF(OR(AND(O$6&gt;=CP!$G54,O$6&lt;=CP!$H54),AND(O$6&gt;=CP!$K54,O$6&lt;=CP!$L54),AND(O$6&gt;=CP!$O54,O$6&lt;=CP!$P54),AND(O$6&gt;=CP!$S54,O$6&lt;=CP!$T54),AND(O$6&gt;=CP!$W54,O$6&lt;=CP!$X54),AND(O$6&gt;=CP!$AA54,O$6&lt;=CP!$AB54)),"CP",IF(ISNA(HLOOKUP(O$6,RTT!$B98:$M98,1,0)),"","RTT"))</f>
        <v/>
      </c>
      <c r="P58" s="57" t="str">
        <f aca="false">IF(OR(AND(P$6&gt;=CP!$G54,P$6&lt;=CP!$H54),AND(P$6&gt;=CP!$K54,P$6&lt;=CP!$L54),AND(P$6&gt;=CP!$O54,P$6&lt;=CP!$P54),AND(P$6&gt;=CP!$S54,P$6&lt;=CP!$T54),AND(P$6&gt;=CP!$W54,P$6&lt;=CP!$X54),AND(P$6&gt;=CP!$AA54,P$6&lt;=CP!$AB54)),"CP",IF(ISNA(HLOOKUP(P$6,RTT!$B98:$M98,1,0)),"","RTT"))</f>
        <v/>
      </c>
      <c r="Q58" s="57" t="str">
        <f aca="false">IF(OR(AND(Q$6&gt;=CP!$G54,Q$6&lt;=CP!$H54),AND(Q$6&gt;=CP!$K54,Q$6&lt;=CP!$L54),AND(Q$6&gt;=CP!$O54,Q$6&lt;=CP!$P54),AND(Q$6&gt;=CP!$S54,Q$6&lt;=CP!$T54),AND(Q$6&gt;=CP!$W54,Q$6&lt;=CP!$X54),AND(Q$6&gt;=CP!$AA54,Q$6&lt;=CP!$AB54)),"CP",IF(ISNA(HLOOKUP(Q$6,RTT!$B98:$M98,1,0)),"","RTT"))</f>
        <v/>
      </c>
      <c r="R58" s="57" t="str">
        <f aca="false">IF(OR(AND(R$6&gt;=CP!$G54,R$6&lt;=CP!$H54),AND(R$6&gt;=CP!$K54,R$6&lt;=CP!$L54),AND(R$6&gt;=CP!$O54,R$6&lt;=CP!$P54),AND(R$6&gt;=CP!$S54,R$6&lt;=CP!$T54),AND(R$6&gt;=CP!$W54,R$6&lt;=CP!$X54),AND(R$6&gt;=CP!$AA54,R$6&lt;=CP!$AB54)),"CP",IF(ISNA(HLOOKUP(R$6,RTT!$B98:$M98,1,0)),"","RTT"))</f>
        <v/>
      </c>
      <c r="S58" s="57" t="str">
        <f aca="false">IF(OR(AND(S$6&gt;=CP!$G54,S$6&lt;=CP!$H54),AND(S$6&gt;=CP!$K54,S$6&lt;=CP!$L54),AND(S$6&gt;=CP!$O54,S$6&lt;=CP!$P54),AND(S$6&gt;=CP!$S54,S$6&lt;=CP!$T54),AND(S$6&gt;=CP!$W54,S$6&lt;=CP!$X54),AND(S$6&gt;=CP!$AA54,S$6&lt;=CP!$AB54)),"CP",IF(ISNA(HLOOKUP(S$6,RTT!$B98:$M98,1,0)),"","RTT"))</f>
        <v/>
      </c>
      <c r="T58" s="57" t="str">
        <f aca="false">IF(OR(AND(T$6&gt;=CP!$G54,T$6&lt;=CP!$H54),AND(T$6&gt;=CP!$K54,T$6&lt;=CP!$L54),AND(T$6&gt;=CP!$O54,T$6&lt;=CP!$P54),AND(T$6&gt;=CP!$S54,T$6&lt;=CP!$T54),AND(T$6&gt;=CP!$W54,T$6&lt;=CP!$X54),AND(T$6&gt;=CP!$AA54,T$6&lt;=CP!$AB54)),"CP",IF(ISNA(HLOOKUP(T$6,RTT!$B98:$M98,1,0)),"","RTT"))</f>
        <v/>
      </c>
      <c r="U58" s="57" t="str">
        <f aca="false">IF(OR(AND(U$6&gt;=CP!$G54,U$6&lt;=CP!$H54),AND(U$6&gt;=CP!$K54,U$6&lt;=CP!$L54),AND(U$6&gt;=CP!$O54,U$6&lt;=CP!$P54),AND(U$6&gt;=CP!$S54,U$6&lt;=CP!$T54),AND(U$6&gt;=CP!$W54,U$6&lt;=CP!$X54),AND(U$6&gt;=CP!$AA54,U$6&lt;=CP!$AB54)),"CP",IF(ISNA(HLOOKUP(U$6,RTT!$B98:$M98,1,0)),"","RTT"))</f>
        <v/>
      </c>
      <c r="V58" s="57" t="str">
        <f aca="false">IF(OR(AND(V$6&gt;=CP!$G54,V$6&lt;=CP!$H54),AND(V$6&gt;=CP!$K54,V$6&lt;=CP!$L54),AND(V$6&gt;=CP!$O54,V$6&lt;=CP!$P54),AND(V$6&gt;=CP!$S54,V$6&lt;=CP!$T54),AND(V$6&gt;=CP!$W54,V$6&lt;=CP!$X54),AND(V$6&gt;=CP!$AA54,V$6&lt;=CP!$AB54)),"CP",IF(ISNA(HLOOKUP(V$6,RTT!$B98:$M98,1,0)),"","RTT"))</f>
        <v/>
      </c>
      <c r="W58" s="57" t="str">
        <f aca="false">IF(OR(AND(W$6&gt;=CP!$G54,W$6&lt;=CP!$H54),AND(W$6&gt;=CP!$K54,W$6&lt;=CP!$L54),AND(W$6&gt;=CP!$O54,W$6&lt;=CP!$P54),AND(W$6&gt;=CP!$S54,W$6&lt;=CP!$T54),AND(W$6&gt;=CP!$W54,W$6&lt;=CP!$X54),AND(W$6&gt;=CP!$AA54,W$6&lt;=CP!$AB54)),"CP",IF(ISNA(HLOOKUP(W$6,RTT!$B98:$M98,1,0)),"","RTT"))</f>
        <v/>
      </c>
      <c r="X58" s="57" t="str">
        <f aca="false">IF(OR(AND(X$6&gt;=CP!$G54,X$6&lt;=CP!$H54),AND(X$6&gt;=CP!$K54,X$6&lt;=CP!$L54),AND(X$6&gt;=CP!$O54,X$6&lt;=CP!$P54),AND(X$6&gt;=CP!$S54,X$6&lt;=CP!$T54),AND(X$6&gt;=CP!$W54,X$6&lt;=CP!$X54),AND(X$6&gt;=CP!$AA54,X$6&lt;=CP!$AB54)),"CP",IF(ISNA(HLOOKUP(X$6,RTT!$B98:$M98,1,0)),"","RTT"))</f>
        <v/>
      </c>
      <c r="Y58" s="57" t="str">
        <f aca="false">IF(OR(AND(Y$6&gt;=CP!$G54,Y$6&lt;=CP!$H54),AND(Y$6&gt;=CP!$K54,Y$6&lt;=CP!$L54),AND(Y$6&gt;=CP!$O54,Y$6&lt;=CP!$P54),AND(Y$6&gt;=CP!$S54,Y$6&lt;=CP!$T54),AND(Y$6&gt;=CP!$W54,Y$6&lt;=CP!$X54),AND(Y$6&gt;=CP!$AA54,Y$6&lt;=CP!$AB54)),"CP",IF(ISNA(HLOOKUP(Y$6,RTT!$B98:$M98,1,0)),"","RTT"))</f>
        <v/>
      </c>
      <c r="Z58" s="57" t="str">
        <f aca="false">IF(OR(AND(Z$6&gt;=CP!$G54,Z$6&lt;=CP!$H54),AND(Z$6&gt;=CP!$K54,Z$6&lt;=CP!$L54),AND(Z$6&gt;=CP!$O54,Z$6&lt;=CP!$P54),AND(Z$6&gt;=CP!$S54,Z$6&lt;=CP!$T54),AND(Z$6&gt;=CP!$W54,Z$6&lt;=CP!$X54),AND(Z$6&gt;=CP!$AA54,Z$6&lt;=CP!$AB54)),"CP",IF(ISNA(HLOOKUP(Z$6,RTT!$B98:$M98,1,0)),"","RTT"))</f>
        <v/>
      </c>
      <c r="AA58" s="57" t="str">
        <f aca="false">IF(OR(AND(AA$6&gt;=CP!$G54,AA$6&lt;=CP!$H54),AND(AA$6&gt;=CP!$K54,AA$6&lt;=CP!$L54),AND(AA$6&gt;=CP!$O54,AA$6&lt;=CP!$P54),AND(AA$6&gt;=CP!$S54,AA$6&lt;=CP!$T54),AND(AA$6&gt;=CP!$W54,AA$6&lt;=CP!$X54),AND(AA$6&gt;=CP!$AA54,AA$6&lt;=CP!$AB54)),"CP",IF(ISNA(HLOOKUP(AA$6,RTT!$B98:$M98,1,0)),"","RTT"))</f>
        <v/>
      </c>
      <c r="AB58" s="57" t="str">
        <f aca="false">IF(OR(AND(AB$6&gt;=CP!$G54,AB$6&lt;=CP!$H54),AND(AB$6&gt;=CP!$K54,AB$6&lt;=CP!$L54),AND(AB$6&gt;=CP!$O54,AB$6&lt;=CP!$P54),AND(AB$6&gt;=CP!$S54,AB$6&lt;=CP!$T54),AND(AB$6&gt;=CP!$W54,AB$6&lt;=CP!$X54),AND(AB$6&gt;=CP!$AA54,AB$6&lt;=CP!$AB54)),"CP",IF(ISNA(HLOOKUP(AB$6,RTT!$B98:$M98,1,0)),"","RTT"))</f>
        <v/>
      </c>
      <c r="AC58" s="57" t="str">
        <f aca="false">IF(OR(AND(AC$6&gt;=CP!$G54,AC$6&lt;=CP!$H54),AND(AC$6&gt;=CP!$K54,AC$6&lt;=CP!$L54),AND(AC$6&gt;=CP!$O54,AC$6&lt;=CP!$P54),AND(AC$6&gt;=CP!$S54,AC$6&lt;=CP!$T54),AND(AC$6&gt;=CP!$W54,AC$6&lt;=CP!$X54),AND(AC$6&gt;=CP!$AA54,AC$6&lt;=CP!$AB54)),"CP",IF(ISNA(HLOOKUP(AC$6,RTT!$B98:$M98,1,0)),"","RTT"))</f>
        <v/>
      </c>
      <c r="AD58" s="57" t="str">
        <f aca="false">IF(OR(AND(AD$6&gt;=CP!$G54,AD$6&lt;=CP!$H54),AND(AD$6&gt;=CP!$K54,AD$6&lt;=CP!$L54),AND(AD$6&gt;=CP!$O54,AD$6&lt;=CP!$P54),AND(AD$6&gt;=CP!$S54,AD$6&lt;=CP!$T54),AND(AD$6&gt;=CP!$W54,AD$6&lt;=CP!$X54),AND(AD$6&gt;=CP!$AA54,AD$6&lt;=CP!$AB54)),"CP",IF(ISNA(HLOOKUP(AD$6,RTT!$B98:$M98,1,0)),"","RTT"))</f>
        <v/>
      </c>
      <c r="AE58" s="57" t="str">
        <f aca="false">IF(OR(AND(AE$6&gt;=CP!$G54,AE$6&lt;=CP!$H54),AND(AE$6&gt;=CP!$K54,AE$6&lt;=CP!$L54),AND(AE$6&gt;=CP!$O54,AE$6&lt;=CP!$P54),AND(AE$6&gt;=CP!$S54,AE$6&lt;=CP!$T54),AND(AE$6&gt;=CP!$W54,AE$6&lt;=CP!$X54),AND(AE$6&gt;=CP!$AA54,AE$6&lt;=CP!$AB54)),"CP",IF(ISNA(HLOOKUP(AE$6,RTT!$B98:$M98,1,0)),"","RTT"))</f>
        <v/>
      </c>
      <c r="AF58" s="57" t="str">
        <f aca="false">IF(OR(AND(AF$6&gt;=CP!$G54,AF$6&lt;=CP!$H54),AND(AF$6&gt;=CP!$K54,AF$6&lt;=CP!$L54),AND(AF$6&gt;=CP!$O54,AF$6&lt;=CP!$P54),AND(AF$6&gt;=CP!$S54,AF$6&lt;=CP!$T54),AND(AF$6&gt;=CP!$W54,AF$6&lt;=CP!$X54),AND(AF$6&gt;=CP!$AA54,AF$6&lt;=CP!$AB54)),"CP",IF(ISNA(HLOOKUP(AF$6,RTT!$B98:$M98,1,0)),"","RTT"))</f>
        <v/>
      </c>
      <c r="AG58" s="57" t="str">
        <f aca="false">IF(OR(AND(AG$6&gt;=CP!$G54,AG$6&lt;=CP!$H54),AND(AG$6&gt;=CP!$K54,AG$6&lt;=CP!$L54),AND(AG$6&gt;=CP!$O54,AG$6&lt;=CP!$P54),AND(AG$6&gt;=CP!$S54,AG$6&lt;=CP!$T54),AND(AG$6&gt;=CP!$W54,AG$6&lt;=CP!$X54),AND(AG$6&gt;=CP!$AA54,AG$6&lt;=CP!$AB54)),"CP",IF(ISNA(HLOOKUP(AG$6,RTT!$B98:$M98,1,0)),"","RTT"))</f>
        <v/>
      </c>
      <c r="AH58" s="57" t="str">
        <f aca="false">IF(OR(AND(AH$6&gt;=CP!$G54,AH$6&lt;=CP!$H54),AND(AH$6&gt;=CP!$K54,AH$6&lt;=CP!$L54),AND(AH$6&gt;=CP!$O54,AH$6&lt;=CP!$P54),AND(AH$6&gt;=CP!$S54,AH$6&lt;=CP!$T54),AND(AH$6&gt;=CP!$W54,AH$6&lt;=CP!$X54),AND(AH$6&gt;=CP!$AA54,AH$6&lt;=CP!$AB54)),"CP",IF(ISNA(HLOOKUP(AH$6,RTT!$B98:$M98,1,0)),"","RTT"))</f>
        <v>CP</v>
      </c>
      <c r="AI58" s="57" t="str">
        <f aca="false">IF(OR(AND(AI$6&gt;=CP!$G54,AI$6&lt;=CP!$H54),AND(AI$6&gt;=CP!$K54,AI$6&lt;=CP!$L54),AND(AI$6&gt;=CP!$O54,AI$6&lt;=CP!$P54),AND(AI$6&gt;=CP!$S54,AI$6&lt;=CP!$T54),AND(AI$6&gt;=CP!$W54,AI$6&lt;=CP!$X54),AND(AI$6&gt;=CP!$AA54,AI$6&lt;=CP!$AB54)),"CP",IF(ISNA(HLOOKUP(AI$6,RTT!$B98:$M98,1,0)),"","RTT"))</f>
        <v>CP</v>
      </c>
      <c r="AJ58" s="57" t="str">
        <f aca="false">IF(OR(AND(AJ$6&gt;=CP!$G54,AJ$6&lt;=CP!$H54),AND(AJ$6&gt;=CP!$K54,AJ$6&lt;=CP!$L54),AND(AJ$6&gt;=CP!$O54,AJ$6&lt;=CP!$P54),AND(AJ$6&gt;=CP!$S54,AJ$6&lt;=CP!$T54),AND(AJ$6&gt;=CP!$W54,AJ$6&lt;=CP!$X54),AND(AJ$6&gt;=CP!$AA54,AJ$6&lt;=CP!$AB54)),"CP",IF(ISNA(HLOOKUP(AJ$6,RTT!$B98:$M98,1,0)),"","RTT"))</f>
        <v>CP</v>
      </c>
      <c r="AK58" s="57" t="str">
        <f aca="false">IF(OR(AND(AK$6&gt;=CP!$G54,AK$6&lt;=CP!$H54),AND(AK$6&gt;=CP!$K54,AK$6&lt;=CP!$L54),AND(AK$6&gt;=CP!$O54,AK$6&lt;=CP!$P54),AND(AK$6&gt;=CP!$S54,AK$6&lt;=CP!$T54),AND(AK$6&gt;=CP!$W54,AK$6&lt;=CP!$X54),AND(AK$6&gt;=CP!$AA54,AK$6&lt;=CP!$AB54)),"CP",IF(ISNA(HLOOKUP(AK$6,RTT!$B98:$M98,1,0)),"","RTT"))</f>
        <v>CP</v>
      </c>
      <c r="AL58" s="57" t="str">
        <f aca="false">IF(OR(AND(AL$6&gt;=CP!$G54,AL$6&lt;=CP!$H54),AND(AL$6&gt;=CP!$K54,AL$6&lt;=CP!$L54),AND(AL$6&gt;=CP!$O54,AL$6&lt;=CP!$P54),AND(AL$6&gt;=CP!$S54,AL$6&lt;=CP!$T54),AND(AL$6&gt;=CP!$W54,AL$6&lt;=CP!$X54),AND(AL$6&gt;=CP!$AA54,AL$6&lt;=CP!$AB54)),"CP",IF(ISNA(HLOOKUP(AL$6,RTT!$B98:$M98,1,0)),"","RTT"))</f>
        <v>CP</v>
      </c>
      <c r="AM58" s="57" t="str">
        <f aca="false">IF(OR(AND(AM$6&gt;=CP!$G54,AM$6&lt;=CP!$H54),AND(AM$6&gt;=CP!$K54,AM$6&lt;=CP!$L54),AND(AM$6&gt;=CP!$O54,AM$6&lt;=CP!$P54),AND(AM$6&gt;=CP!$S54,AM$6&lt;=CP!$T54),AND(AM$6&gt;=CP!$W54,AM$6&lt;=CP!$X54),AND(AM$6&gt;=CP!$AA54,AM$6&lt;=CP!$AB54)),"CP",IF(ISNA(HLOOKUP(AM$6,RTT!$B98:$M98,1,0)),"","RTT"))</f>
        <v>CP</v>
      </c>
      <c r="AN58" s="57" t="str">
        <f aca="false">IF(OR(AND(AN$6&gt;=CP!$G54,AN$6&lt;=CP!$H54),AND(AN$6&gt;=CP!$K54,AN$6&lt;=CP!$L54),AND(AN$6&gt;=CP!$O54,AN$6&lt;=CP!$P54),AND(AN$6&gt;=CP!$S54,AN$6&lt;=CP!$T54),AND(AN$6&gt;=CP!$W54,AN$6&lt;=CP!$X54),AND(AN$6&gt;=CP!$AA54,AN$6&lt;=CP!$AB54)),"CP",IF(ISNA(HLOOKUP(AN$6,RTT!$B98:$M98,1,0)),"","RTT"))</f>
        <v>CP</v>
      </c>
      <c r="AO58" s="57" t="str">
        <f aca="false">IF(OR(AND(AO$6&gt;=CP!$G54,AO$6&lt;=CP!$H54),AND(AO$6&gt;=CP!$K54,AO$6&lt;=CP!$L54),AND(AO$6&gt;=CP!$O54,AO$6&lt;=CP!$P54),AND(AO$6&gt;=CP!$S54,AO$6&lt;=CP!$T54),AND(AO$6&gt;=CP!$W54,AO$6&lt;=CP!$X54),AND(AO$6&gt;=CP!$AA54,AO$6&lt;=CP!$AB54)),"CP",IF(ISNA(HLOOKUP(AO$6,RTT!$B98:$M98,1,0)),"","RTT"))</f>
        <v>CP</v>
      </c>
      <c r="AP58" s="57" t="str">
        <f aca="false">IF(OR(AND(AP$6&gt;=CP!$G54,AP$6&lt;=CP!$H54),AND(AP$6&gt;=CP!$K54,AP$6&lt;=CP!$L54),AND(AP$6&gt;=CP!$O54,AP$6&lt;=CP!$P54),AND(AP$6&gt;=CP!$S54,AP$6&lt;=CP!$T54),AND(AP$6&gt;=CP!$W54,AP$6&lt;=CP!$X54),AND(AP$6&gt;=CP!$AA54,AP$6&lt;=CP!$AB54)),"CP",IF(ISNA(HLOOKUP(AP$6,RTT!$B98:$M98,1,0)),"","RTT"))</f>
        <v>CP</v>
      </c>
      <c r="AQ58" s="57" t="str">
        <f aca="false">IF(OR(AND(AQ$6&gt;=CP!$G54,AQ$6&lt;=CP!$H54),AND(AQ$6&gt;=CP!$K54,AQ$6&lt;=CP!$L54),AND(AQ$6&gt;=CP!$O54,AQ$6&lt;=CP!$P54),AND(AQ$6&gt;=CP!$S54,AQ$6&lt;=CP!$T54),AND(AQ$6&gt;=CP!$W54,AQ$6&lt;=CP!$X54),AND(AQ$6&gt;=CP!$AA54,AQ$6&lt;=CP!$AB54)),"CP",IF(ISNA(HLOOKUP(AQ$6,RTT!$B98:$M98,1,0)),"","RTT"))</f>
        <v>CP</v>
      </c>
      <c r="AR58" s="57" t="str">
        <f aca="false">IF(OR(AND(AR$6&gt;=CP!$G54,AR$6&lt;=CP!$H54),AND(AR$6&gt;=CP!$K54,AR$6&lt;=CP!$L54),AND(AR$6&gt;=CP!$O54,AR$6&lt;=CP!$P54),AND(AR$6&gt;=CP!$S54,AR$6&lt;=CP!$T54),AND(AR$6&gt;=CP!$W54,AR$6&lt;=CP!$X54),AND(AR$6&gt;=CP!$AA54,AR$6&lt;=CP!$AB54)),"CP",IF(ISNA(HLOOKUP(AR$6,RTT!$B98:$M98,1,0)),"","RTT"))</f>
        <v>CP</v>
      </c>
      <c r="AS58" s="57" t="str">
        <f aca="false">IF(OR(AND(AS$6&gt;=CP!$G54,AS$6&lt;=CP!$H54),AND(AS$6&gt;=CP!$K54,AS$6&lt;=CP!$L54),AND(AS$6&gt;=CP!$O54,AS$6&lt;=CP!$P54),AND(AS$6&gt;=CP!$S54,AS$6&lt;=CP!$T54),AND(AS$6&gt;=CP!$W54,AS$6&lt;=CP!$X54),AND(AS$6&gt;=CP!$AA54,AS$6&lt;=CP!$AB54)),"CP",IF(ISNA(HLOOKUP(AS$6,RTT!$B98:$M98,1,0)),"","RTT"))</f>
        <v>CP</v>
      </c>
      <c r="AT58" s="57" t="str">
        <f aca="false">IF(OR(AND(AT$6&gt;=CP!$G54,AT$6&lt;=CP!$H54),AND(AT$6&gt;=CP!$K54,AT$6&lt;=CP!$L54),AND(AT$6&gt;=CP!$O54,AT$6&lt;=CP!$P54),AND(AT$6&gt;=CP!$S54,AT$6&lt;=CP!$T54),AND(AT$6&gt;=CP!$W54,AT$6&lt;=CP!$X54),AND(AT$6&gt;=CP!$AA54,AT$6&lt;=CP!$AB54)),"CP",IF(ISNA(HLOOKUP(AT$6,RTT!$B98:$M98,1,0)),"","RTT"))</f>
        <v>CP</v>
      </c>
      <c r="AU58" s="57" t="str">
        <f aca="false">IF(OR(AND(AU$6&gt;=CP!$G54,AU$6&lt;=CP!$H54),AND(AU$6&gt;=CP!$K54,AU$6&lt;=CP!$L54),AND(AU$6&gt;=CP!$O54,AU$6&lt;=CP!$P54),AND(AU$6&gt;=CP!$S54,AU$6&lt;=CP!$T54),AND(AU$6&gt;=CP!$W54,AU$6&lt;=CP!$X54),AND(AU$6&gt;=CP!$AA54,AU$6&lt;=CP!$AB54)),"CP",IF(ISNA(HLOOKUP(AU$6,RTT!$B98:$M98,1,0)),"","RTT"))</f>
        <v>CP</v>
      </c>
      <c r="AV58" s="57" t="str">
        <f aca="false">IF(OR(AND(AV$6&gt;=CP!$G54,AV$6&lt;=CP!$H54),AND(AV$6&gt;=CP!$K54,AV$6&lt;=CP!$L54),AND(AV$6&gt;=CP!$O54,AV$6&lt;=CP!$P54),AND(AV$6&gt;=CP!$S54,AV$6&lt;=CP!$T54),AND(AV$6&gt;=CP!$W54,AV$6&lt;=CP!$X54),AND(AV$6&gt;=CP!$AA54,AV$6&lt;=CP!$AB54)),"CP",IF(ISNA(HLOOKUP(AV$6,RTT!$B98:$M98,1,0)),"","RTT"))</f>
        <v>CP</v>
      </c>
      <c r="AW58" s="57" t="str">
        <f aca="false">IF(OR(AND(AW$6&gt;=CP!$G54,AW$6&lt;=CP!$H54),AND(AW$6&gt;=CP!$K54,AW$6&lt;=CP!$L54),AND(AW$6&gt;=CP!$O54,AW$6&lt;=CP!$P54),AND(AW$6&gt;=CP!$S54,AW$6&lt;=CP!$T54),AND(AW$6&gt;=CP!$W54,AW$6&lt;=CP!$X54),AND(AW$6&gt;=CP!$AA54,AW$6&lt;=CP!$AB54)),"CP",IF(ISNA(HLOOKUP(AW$6,RTT!$B98:$M98,1,0)),"","RTT"))</f>
        <v>CP</v>
      </c>
      <c r="AX58" s="57" t="str">
        <f aca="false">IF(OR(AND(AX$6&gt;=CP!$G54,AX$6&lt;=CP!$H54),AND(AX$6&gt;=CP!$K54,AX$6&lt;=CP!$L54),AND(AX$6&gt;=CP!$O54,AX$6&lt;=CP!$P54),AND(AX$6&gt;=CP!$S54,AX$6&lt;=CP!$T54),AND(AX$6&gt;=CP!$W54,AX$6&lt;=CP!$X54),AND(AX$6&gt;=CP!$AA54,AX$6&lt;=CP!$AB54)),"CP",IF(ISNA(HLOOKUP(AX$6,RTT!$B98:$M98,1,0)),"","RTT"))</f>
        <v>CP</v>
      </c>
      <c r="AY58" s="57" t="str">
        <f aca="false">IF(OR(AND(AY$6&gt;=CP!$G54,AY$6&lt;=CP!$H54),AND(AY$6&gt;=CP!$K54,AY$6&lt;=CP!$L54),AND(AY$6&gt;=CP!$O54,AY$6&lt;=CP!$P54),AND(AY$6&gt;=CP!$S54,AY$6&lt;=CP!$T54),AND(AY$6&gt;=CP!$W54,AY$6&lt;=CP!$X54),AND(AY$6&gt;=CP!$AA54,AY$6&lt;=CP!$AB54)),"CP",IF(ISNA(HLOOKUP(AY$6,RTT!$B98:$M98,1,0)),"","RTT"))</f>
        <v>CP</v>
      </c>
      <c r="AZ58" s="57" t="str">
        <f aca="false">IF(OR(AND(AZ$6&gt;=CP!$G54,AZ$6&lt;=CP!$H54),AND(AZ$6&gt;=CP!$K54,AZ$6&lt;=CP!$L54),AND(AZ$6&gt;=CP!$O54,AZ$6&lt;=CP!$P54),AND(AZ$6&gt;=CP!$S54,AZ$6&lt;=CP!$T54),AND(AZ$6&gt;=CP!$W54,AZ$6&lt;=CP!$X54),AND(AZ$6&gt;=CP!$AA54,AZ$6&lt;=CP!$AB54)),"CP",IF(ISNA(HLOOKUP(AZ$6,RTT!$B98:$M98,1,0)),"","RTT"))</f>
        <v>CP</v>
      </c>
      <c r="BA58" s="57" t="str">
        <f aca="false">IF(OR(AND(BA$6&gt;=CP!$G54,BA$6&lt;=CP!$H54),AND(BA$6&gt;=CP!$K54,BA$6&lt;=CP!$L54),AND(BA$6&gt;=CP!$O54,BA$6&lt;=CP!$P54),AND(BA$6&gt;=CP!$S54,BA$6&lt;=CP!$T54),AND(BA$6&gt;=CP!$W54,BA$6&lt;=CP!$X54),AND(BA$6&gt;=CP!$AA54,BA$6&lt;=CP!$AB54)),"CP",IF(ISNA(HLOOKUP(BA$6,RTT!$B98:$M98,1,0)),"","RTT"))</f>
        <v>CP</v>
      </c>
      <c r="BB58" s="57" t="str">
        <f aca="false">IF(OR(AND(BB$6&gt;=CP!$G54,BB$6&lt;=CP!$H54),AND(BB$6&gt;=CP!$K54,BB$6&lt;=CP!$L54),AND(BB$6&gt;=CP!$O54,BB$6&lt;=CP!$P54),AND(BB$6&gt;=CP!$S54,BB$6&lt;=CP!$T54),AND(BB$6&gt;=CP!$W54,BB$6&lt;=CP!$X54),AND(BB$6&gt;=CP!$AA54,BB$6&lt;=CP!$AB54)),"CP",IF(ISNA(HLOOKUP(BB$6,RTT!$B98:$M98,1,0)),"","RTT"))</f>
        <v>CP</v>
      </c>
      <c r="BC58" s="57" t="str">
        <f aca="false">IF(OR(AND(BC$6&gt;=CP!$G54,BC$6&lt;=CP!$H54),AND(BC$6&gt;=CP!$K54,BC$6&lt;=CP!$L54),AND(BC$6&gt;=CP!$O54,BC$6&lt;=CP!$P54),AND(BC$6&gt;=CP!$S54,BC$6&lt;=CP!$T54),AND(BC$6&gt;=CP!$W54,BC$6&lt;=CP!$X54),AND(BC$6&gt;=CP!$AA54,BC$6&lt;=CP!$AB54)),"CP",IF(ISNA(HLOOKUP(BC$6,RTT!$B98:$M98,1,0)),"","RTT"))</f>
        <v>CP</v>
      </c>
      <c r="BD58" s="57" t="str">
        <f aca="false">IF(OR(AND(BD$6&gt;=CP!$G54,BD$6&lt;=CP!$H54),AND(BD$6&gt;=CP!$K54,BD$6&lt;=CP!$L54),AND(BD$6&gt;=CP!$O54,BD$6&lt;=CP!$P54),AND(BD$6&gt;=CP!$S54,BD$6&lt;=CP!$T54),AND(BD$6&gt;=CP!$W54,BD$6&lt;=CP!$X54),AND(BD$6&gt;=CP!$AA54,BD$6&lt;=CP!$AB54)),"CP",IF(ISNA(HLOOKUP(BD$6,RTT!$B98:$M98,1,0)),"","RTT"))</f>
        <v/>
      </c>
      <c r="BE58" s="57" t="str">
        <f aca="false">IF(OR(AND(BE$6&gt;=CP!$G54,BE$6&lt;=CP!$H54),AND(BE$6&gt;=CP!$K54,BE$6&lt;=CP!$L54),AND(BE$6&gt;=CP!$O54,BE$6&lt;=CP!$P54),AND(BE$6&gt;=CP!$S54,BE$6&lt;=CP!$T54),AND(BE$6&gt;=CP!$W54,BE$6&lt;=CP!$X54),AND(BE$6&gt;=CP!$AA54,BE$6&lt;=CP!$AB54)),"CP",IF(ISNA(HLOOKUP(BE$6,RTT!$B98:$M98,1,0)),"","RTT"))</f>
        <v/>
      </c>
      <c r="BF58" s="57" t="str">
        <f aca="false">IF(OR(AND(BF$6&gt;=CP!$G54,BF$6&lt;=CP!$H54),AND(BF$6&gt;=CP!$K54,BF$6&lt;=CP!$L54),AND(BF$6&gt;=CP!$O54,BF$6&lt;=CP!$P54),AND(BF$6&gt;=CP!$S54,BF$6&lt;=CP!$T54),AND(BF$6&gt;=CP!$W54,BF$6&lt;=CP!$X54),AND(BF$6&gt;=CP!$AA54,BF$6&lt;=CP!$AB54)),"CP",IF(ISNA(HLOOKUP(BF$6,RTT!$B98:$M98,1,0)),"","RTT"))</f>
        <v/>
      </c>
      <c r="BG58" s="57" t="str">
        <f aca="false">IF(OR(AND(BG$6&gt;=CP!$G54,BG$6&lt;=CP!$H54),AND(BG$6&gt;=CP!$K54,BG$6&lt;=CP!$L54),AND(BG$6&gt;=CP!$O54,BG$6&lt;=CP!$P54),AND(BG$6&gt;=CP!$S54,BG$6&lt;=CP!$T54),AND(BG$6&gt;=CP!$W54,BG$6&lt;=CP!$X54),AND(BG$6&gt;=CP!$AA54,BG$6&lt;=CP!$AB54)),"CP",IF(ISNA(HLOOKUP(BG$6,RTT!$B98:$M98,1,0)),"","RTT"))</f>
        <v/>
      </c>
      <c r="BH58" s="57" t="str">
        <f aca="false">IF(OR(AND(BH$6&gt;=CP!$G54,BH$6&lt;=CP!$H54),AND(BH$6&gt;=CP!$K54,BH$6&lt;=CP!$L54),AND(BH$6&gt;=CP!$O54,BH$6&lt;=CP!$P54),AND(BH$6&gt;=CP!$S54,BH$6&lt;=CP!$T54),AND(BH$6&gt;=CP!$W54,BH$6&lt;=CP!$X54),AND(BH$6&gt;=CP!$AA54,BH$6&lt;=CP!$AB54)),"CP",IF(ISNA(HLOOKUP(BH$6,RTT!$B98:$M98,1,0)),"","RTT"))</f>
        <v/>
      </c>
      <c r="BI58" s="57" t="str">
        <f aca="false">IF(OR(AND(BI$6&gt;=CP!$G54,BI$6&lt;=CP!$H54),AND(BI$6&gt;=CP!$K54,BI$6&lt;=CP!$L54),AND(BI$6&gt;=CP!$O54,BI$6&lt;=CP!$P54),AND(BI$6&gt;=CP!$S54,BI$6&lt;=CP!$T54),AND(BI$6&gt;=CP!$W54,BI$6&lt;=CP!$X54),AND(BI$6&gt;=CP!$AA54,BI$6&lt;=CP!$AB54)),"CP",IF(ISNA(HLOOKUP(BI$6,RTT!$B98:$M98,1,0)),"","RTT"))</f>
        <v/>
      </c>
      <c r="BJ58" s="57" t="str">
        <f aca="false">IF(OR(AND(BJ$6&gt;=CP!$G54,BJ$6&lt;=CP!$H54),AND(BJ$6&gt;=CP!$K54,BJ$6&lt;=CP!$L54),AND(BJ$6&gt;=CP!$O54,BJ$6&lt;=CP!$P54),AND(BJ$6&gt;=CP!$S54,BJ$6&lt;=CP!$T54),AND(BJ$6&gt;=CP!$W54,BJ$6&lt;=CP!$X54),AND(BJ$6&gt;=CP!$AA54,BJ$6&lt;=CP!$AB54)),"CP",IF(ISNA(HLOOKUP(BJ$6,RTT!$B98:$M98,1,0)),"","RTT"))</f>
        <v/>
      </c>
      <c r="BK58" s="57" t="str">
        <f aca="false">IF(OR(AND(BK$6&gt;=CP!$G54,BK$6&lt;=CP!$H54),AND(BK$6&gt;=CP!$K54,BK$6&lt;=CP!$L54),AND(BK$6&gt;=CP!$O54,BK$6&lt;=CP!$P54),AND(BK$6&gt;=CP!$S54,BK$6&lt;=CP!$T54),AND(BK$6&gt;=CP!$W54,BK$6&lt;=CP!$X54),AND(BK$6&gt;=CP!$AA54,BK$6&lt;=CP!$AB54)),"CP",IF(ISNA(HLOOKUP(BK$6,RTT!$B98:$M98,1,0)),"","RTT"))</f>
        <v/>
      </c>
      <c r="BL58" s="57" t="str">
        <f aca="false">IF(OR(AND(BL$6&gt;=CP!$G54,BL$6&lt;=CP!$H54),AND(BL$6&gt;=CP!$K54,BL$6&lt;=CP!$L54),AND(BL$6&gt;=CP!$O54,BL$6&lt;=CP!$P54),AND(BL$6&gt;=CP!$S54,BL$6&lt;=CP!$T54),AND(BL$6&gt;=CP!$W54,BL$6&lt;=CP!$X54),AND(BL$6&gt;=CP!$AA54,BL$6&lt;=CP!$AB54)),"CP",IF(ISNA(HLOOKUP(BL$6,RTT!$B98:$M98,1,0)),"","RTT"))</f>
        <v/>
      </c>
      <c r="BM58" s="57" t="str">
        <f aca="false">IF(OR(AND(BM$6&gt;=CP!$G54,BM$6&lt;=CP!$H54),AND(BM$6&gt;=CP!$K54,BM$6&lt;=CP!$L54),AND(BM$6&gt;=CP!$O54,BM$6&lt;=CP!$P54),AND(BM$6&gt;=CP!$S54,BM$6&lt;=CP!$T54),AND(BM$6&gt;=CP!$W54,BM$6&lt;=CP!$X54),AND(BM$6&gt;=CP!$AA54,BM$6&lt;=CP!$AB54)),"CP",IF(ISNA(HLOOKUP(BM$6,RTT!$B98:$M98,1,0)),"","RTT"))</f>
        <v/>
      </c>
      <c r="BN58" s="57" t="str">
        <f aca="false">IF(OR(AND(BN$6&gt;=CP!$G54,BN$6&lt;=CP!$H54),AND(BN$6&gt;=CP!$K54,BN$6&lt;=CP!$L54),AND(BN$6&gt;=CP!$O54,BN$6&lt;=CP!$P54),AND(BN$6&gt;=CP!$S54,BN$6&lt;=CP!$T54),AND(BN$6&gt;=CP!$W54,BN$6&lt;=CP!$X54),AND(BN$6&gt;=CP!$AA54,BN$6&lt;=CP!$AB54)),"CP",IF(ISNA(HLOOKUP(BN$6,RTT!$B98:$M98,1,0)),"","RTT"))</f>
        <v/>
      </c>
      <c r="BO58" s="57" t="str">
        <f aca="false">IF(OR(AND(BO$6&gt;=CP!$G54,BO$6&lt;=CP!$H54),AND(BO$6&gt;=CP!$K54,BO$6&lt;=CP!$L54),AND(BO$6&gt;=CP!$O54,BO$6&lt;=CP!$P54),AND(BO$6&gt;=CP!$S54,BO$6&lt;=CP!$T54),AND(BO$6&gt;=CP!$W54,BO$6&lt;=CP!$X54),AND(BO$6&gt;=CP!$AA54,BO$6&lt;=CP!$AB54)),"CP",IF(ISNA(HLOOKUP(BO$6,RTT!$B98:$M98,1,0)),"","RTT"))</f>
        <v/>
      </c>
      <c r="BP58" s="57" t="str">
        <f aca="false">IF(OR(AND(BP$6&gt;=CP!$G54,BP$6&lt;=CP!$H54),AND(BP$6&gt;=CP!$K54,BP$6&lt;=CP!$L54),AND(BP$6&gt;=CP!$O54,BP$6&lt;=CP!$P54),AND(BP$6&gt;=CP!$S54,BP$6&lt;=CP!$T54),AND(BP$6&gt;=CP!$W54,BP$6&lt;=CP!$X54),AND(BP$6&gt;=CP!$AA54,BP$6&lt;=CP!$AB54)),"CP",IF(ISNA(HLOOKUP(BP$6,RTT!$B98:$M98,1,0)),"","RTT"))</f>
        <v/>
      </c>
      <c r="BQ58" s="57" t="str">
        <f aca="false">IF(OR(AND(BQ$6&gt;=CP!$G54,BQ$6&lt;=CP!$H54),AND(BQ$6&gt;=CP!$K54,BQ$6&lt;=CP!$L54),AND(BQ$6&gt;=CP!$O54,BQ$6&lt;=CP!$P54),AND(BQ$6&gt;=CP!$S54,BQ$6&lt;=CP!$T54),AND(BQ$6&gt;=CP!$W54,BQ$6&lt;=CP!$X54),AND(BQ$6&gt;=CP!$AA54,BQ$6&lt;=CP!$AB54)),"CP",IF(ISNA(HLOOKUP(BQ$6,RTT!$B98:$M98,1,0)),"","RTT"))</f>
        <v/>
      </c>
      <c r="BR58" s="57" t="str">
        <f aca="false">IF(OR(AND(BR$6&gt;=CP!$G54,BR$6&lt;=CP!$H54),AND(BR$6&gt;=CP!$K54,BR$6&lt;=CP!$L54),AND(BR$6&gt;=CP!$O54,BR$6&lt;=CP!$P54),AND(BR$6&gt;=CP!$S54,BR$6&lt;=CP!$T54),AND(BR$6&gt;=CP!$W54,BR$6&lt;=CP!$X54),AND(BR$6&gt;=CP!$AA54,BR$6&lt;=CP!$AB54)),"CP",IF(ISNA(HLOOKUP(BR$6,RTT!$B98:$M98,1,0)),"","RTT"))</f>
        <v/>
      </c>
      <c r="BS58" s="57" t="str">
        <f aca="false">IF(OR(AND(BS$6&gt;=CP!$G54,BS$6&lt;=CP!$H54),AND(BS$6&gt;=CP!$K54,BS$6&lt;=CP!$L54),AND(BS$6&gt;=CP!$O54,BS$6&lt;=CP!$P54),AND(BS$6&gt;=CP!$S54,BS$6&lt;=CP!$T54),AND(BS$6&gt;=CP!$W54,BS$6&lt;=CP!$X54),AND(BS$6&gt;=CP!$AA54,BS$6&lt;=CP!$AB54)),"CP",IF(ISNA(HLOOKUP(BS$6,RTT!$B98:$M98,1,0)),"","RTT"))</f>
        <v/>
      </c>
      <c r="BT58" s="57" t="str">
        <f aca="false">IF(OR(AND(BT$6&gt;=CP!$G54,BT$6&lt;=CP!$H54),AND(BT$6&gt;=CP!$K54,BT$6&lt;=CP!$L54),AND(BT$6&gt;=CP!$O54,BT$6&lt;=CP!$P54),AND(BT$6&gt;=CP!$S54,BT$6&lt;=CP!$T54),AND(BT$6&gt;=CP!$W54,BT$6&lt;=CP!$X54),AND(BT$6&gt;=CP!$AA54,BT$6&lt;=CP!$AB54)),"CP",IF(ISNA(HLOOKUP(BT$6,RTT!$B98:$M98,1,0)),"","RTT"))</f>
        <v/>
      </c>
      <c r="BU58" s="57" t="str">
        <f aca="false">IF(OR(AND(BU$6&gt;=CP!$G54,BU$6&lt;=CP!$H54),AND(BU$6&gt;=CP!$K54,BU$6&lt;=CP!$L54),AND(BU$6&gt;=CP!$O54,BU$6&lt;=CP!$P54),AND(BU$6&gt;=CP!$S54,BU$6&lt;=CP!$T54),AND(BU$6&gt;=CP!$W54,BU$6&lt;=CP!$X54),AND(BU$6&gt;=CP!$AA54,BU$6&lt;=CP!$AB54)),"CP",IF(ISNA(HLOOKUP(BU$6,RTT!$B98:$M98,1,0)),"","RTT"))</f>
        <v/>
      </c>
      <c r="BV58" s="57" t="str">
        <f aca="false">IF(OR(AND(BV$6&gt;=CP!$G54,BV$6&lt;=CP!$H54),AND(BV$6&gt;=CP!$K54,BV$6&lt;=CP!$L54),AND(BV$6&gt;=CP!$O54,BV$6&lt;=CP!$P54),AND(BV$6&gt;=CP!$S54,BV$6&lt;=CP!$T54),AND(BV$6&gt;=CP!$W54,BV$6&lt;=CP!$X54),AND(BV$6&gt;=CP!$AA54,BV$6&lt;=CP!$AB54)),"CP",IF(ISNA(HLOOKUP(BV$6,RTT!$B98:$M98,1,0)),"","RTT"))</f>
        <v/>
      </c>
      <c r="BW58" s="57" t="str">
        <f aca="false">IF(OR(AND(BW$6&gt;=CP!$G54,BW$6&lt;=CP!$H54),AND(BW$6&gt;=CP!$K54,BW$6&lt;=CP!$L54),AND(BW$6&gt;=CP!$O54,BW$6&lt;=CP!$P54),AND(BW$6&gt;=CP!$S54,BW$6&lt;=CP!$T54),AND(BW$6&gt;=CP!$W54,BW$6&lt;=CP!$X54),AND(BW$6&gt;=CP!$AA54,BW$6&lt;=CP!$AB54)),"CP",IF(ISNA(HLOOKUP(BW$6,RTT!$B98:$M98,1,0)),"","RTT"))</f>
        <v/>
      </c>
      <c r="BX58" s="57" t="str">
        <f aca="false">IF(OR(AND(BX$6&gt;=CP!$G54,BX$6&lt;=CP!$H54),AND(BX$6&gt;=CP!$K54,BX$6&lt;=CP!$L54),AND(BX$6&gt;=CP!$O54,BX$6&lt;=CP!$P54),AND(BX$6&gt;=CP!$S54,BX$6&lt;=CP!$T54),AND(BX$6&gt;=CP!$W54,BX$6&lt;=CP!$X54),AND(BX$6&gt;=CP!$AA54,BX$6&lt;=CP!$AB54)),"CP",IF(ISNA(HLOOKUP(BX$6,RTT!$B98:$M98,1,0)),"","RTT"))</f>
        <v/>
      </c>
      <c r="BY58" s="57" t="str">
        <f aca="false">IF(OR(AND(BY$6&gt;=CP!$G54,BY$6&lt;=CP!$H54),AND(BY$6&gt;=CP!$K54,BY$6&lt;=CP!$L54),AND(BY$6&gt;=CP!$O54,BY$6&lt;=CP!$P54),AND(BY$6&gt;=CP!$S54,BY$6&lt;=CP!$T54),AND(BY$6&gt;=CP!$W54,BY$6&lt;=CP!$X54),AND(BY$6&gt;=CP!$AA54,BY$6&lt;=CP!$AB54)),"CP",IF(ISNA(HLOOKUP(BY$6,RTT!$B98:$M98,1,0)),"","RTT"))</f>
        <v/>
      </c>
      <c r="BZ58" s="57" t="str">
        <f aca="false">IF(OR(AND(BZ$6&gt;=CP!$G54,BZ$6&lt;=CP!$H54),AND(BZ$6&gt;=CP!$K54,BZ$6&lt;=CP!$L54),AND(BZ$6&gt;=CP!$O54,BZ$6&lt;=CP!$P54),AND(BZ$6&gt;=CP!$S54,BZ$6&lt;=CP!$T54),AND(BZ$6&gt;=CP!$W54,BZ$6&lt;=CP!$X54),AND(BZ$6&gt;=CP!$AA54,BZ$6&lt;=CP!$AB54)),"CP",IF(ISNA(HLOOKUP(BZ$6,RTT!$B98:$M98,1,0)),"","RTT"))</f>
        <v/>
      </c>
      <c r="CA58" s="57" t="str">
        <f aca="false">IF(OR(AND(CA$6&gt;=CP!$G54,CA$6&lt;=CP!$H54),AND(CA$6&gt;=CP!$K54,CA$6&lt;=CP!$L54),AND(CA$6&gt;=CP!$O54,CA$6&lt;=CP!$P54),AND(CA$6&gt;=CP!$S54,CA$6&lt;=CP!$T54),AND(CA$6&gt;=CP!$W54,CA$6&lt;=CP!$X54),AND(CA$6&gt;=CP!$AA54,CA$6&lt;=CP!$AB54)),"CP",IF(ISNA(HLOOKUP(CA$6,RTT!$B98:$M98,1,0)),"","RTT"))</f>
        <v/>
      </c>
      <c r="CB58" s="57" t="str">
        <f aca="false">IF(OR(AND(CB$6&gt;=CP!$G54,CB$6&lt;=CP!$H54),AND(CB$6&gt;=CP!$K54,CB$6&lt;=CP!$L54),AND(CB$6&gt;=CP!$O54,CB$6&lt;=CP!$P54),AND(CB$6&gt;=CP!$S54,CB$6&lt;=CP!$T54),AND(CB$6&gt;=CP!$W54,CB$6&lt;=CP!$X54),AND(CB$6&gt;=CP!$AA54,CB$6&lt;=CP!$AB54)),"CP",IF(ISNA(HLOOKUP(CB$6,RTT!$B98:$M98,1,0)),"","RTT"))</f>
        <v/>
      </c>
      <c r="CC58" s="57" t="str">
        <f aca="false">IF(OR(AND(CC$6&gt;=CP!$G54,CC$6&lt;=CP!$H54),AND(CC$6&gt;=CP!$K54,CC$6&lt;=CP!$L54),AND(CC$6&gt;=CP!$O54,CC$6&lt;=CP!$P54),AND(CC$6&gt;=CP!$S54,CC$6&lt;=CP!$T54),AND(CC$6&gt;=CP!$W54,CC$6&lt;=CP!$X54),AND(CC$6&gt;=CP!$AA54,CC$6&lt;=CP!$AB54)),"CP",IF(ISNA(HLOOKUP(CC$6,RTT!$B98:$M98,1,0)),"","RTT"))</f>
        <v/>
      </c>
      <c r="CD58" s="57" t="str">
        <f aca="false">IF(OR(AND(CD$6&gt;=CP!$G54,CD$6&lt;=CP!$H54),AND(CD$6&gt;=CP!$K54,CD$6&lt;=CP!$L54),AND(CD$6&gt;=CP!$O54,CD$6&lt;=CP!$P54),AND(CD$6&gt;=CP!$S54,CD$6&lt;=CP!$T54),AND(CD$6&gt;=CP!$W54,CD$6&lt;=CP!$X54),AND(CD$6&gt;=CP!$AA54,CD$6&lt;=CP!$AB54)),"CP",IF(ISNA(HLOOKUP(CD$6,RTT!$B98:$M98,1,0)),"","RTT"))</f>
        <v/>
      </c>
      <c r="CE58" s="57" t="str">
        <f aca="false">IF(OR(AND(CE$6&gt;=CP!$G54,CE$6&lt;=CP!$H54),AND(CE$6&gt;=CP!$K54,CE$6&lt;=CP!$L54),AND(CE$6&gt;=CP!$O54,CE$6&lt;=CP!$P54),AND(CE$6&gt;=CP!$S54,CE$6&lt;=CP!$T54),AND(CE$6&gt;=CP!$W54,CE$6&lt;=CP!$X54),AND(CE$6&gt;=CP!$AA54,CE$6&lt;=CP!$AB54)),"CP",IF(ISNA(HLOOKUP(CE$6,RTT!$B98:$M98,1,0)),"","RTT"))</f>
        <v/>
      </c>
      <c r="CF58" s="57" t="str">
        <f aca="false">IF(OR(AND(CF$6&gt;=CP!$G54,CF$6&lt;=CP!$H54),AND(CF$6&gt;=CP!$K54,CF$6&lt;=CP!$L54),AND(CF$6&gt;=CP!$O54,CF$6&lt;=CP!$P54),AND(CF$6&gt;=CP!$S54,CF$6&lt;=CP!$T54),AND(CF$6&gt;=CP!$W54,CF$6&lt;=CP!$X54),AND(CF$6&gt;=CP!$AA54,CF$6&lt;=CP!$AB54)),"CP",IF(ISNA(HLOOKUP(CF$6,RTT!$B98:$M98,1,0)),"","RTT"))</f>
        <v/>
      </c>
      <c r="CG58" s="57" t="str">
        <f aca="false">IF(OR(AND(CG$6&gt;=CP!$G54,CG$6&lt;=CP!$H54),AND(CG$6&gt;=CP!$K54,CG$6&lt;=CP!$L54),AND(CG$6&gt;=CP!$O54,CG$6&lt;=CP!$P54),AND(CG$6&gt;=CP!$S54,CG$6&lt;=CP!$T54),AND(CG$6&gt;=CP!$W54,CG$6&lt;=CP!$X54),AND(CG$6&gt;=CP!$AA54,CG$6&lt;=CP!$AB54)),"CP",IF(ISNA(HLOOKUP(CG$6,RTT!$B98:$M98,1,0)),"","RTT"))</f>
        <v/>
      </c>
      <c r="CH58" s="57" t="str">
        <f aca="false">IF(OR(AND(CH$6&gt;=CP!$G54,CH$6&lt;=CP!$H54),AND(CH$6&gt;=CP!$K54,CH$6&lt;=CP!$L54),AND(CH$6&gt;=CP!$O54,CH$6&lt;=CP!$P54),AND(CH$6&gt;=CP!$S54,CH$6&lt;=CP!$T54),AND(CH$6&gt;=CP!$W54,CH$6&lt;=CP!$X54),AND(CH$6&gt;=CP!$AA54,CH$6&lt;=CP!$AB54)),"CP",IF(ISNA(HLOOKUP(CH$6,RTT!$B98:$M98,1,0)),"","RTT"))</f>
        <v/>
      </c>
      <c r="CI58" s="57" t="str">
        <f aca="false">IF(OR(AND(CI$6&gt;=CP!$G54,CI$6&lt;=CP!$H54),AND(CI$6&gt;=CP!$K54,CI$6&lt;=CP!$L54),AND(CI$6&gt;=CP!$O54,CI$6&lt;=CP!$P54),AND(CI$6&gt;=CP!$S54,CI$6&lt;=CP!$T54),AND(CI$6&gt;=CP!$W54,CI$6&lt;=CP!$X54),AND(CI$6&gt;=CP!$AA54,CI$6&lt;=CP!$AB54)),"CP",IF(ISNA(HLOOKUP(CI$6,RTT!$B98:$M98,1,0)),"","RTT"))</f>
        <v/>
      </c>
      <c r="CJ58" s="57" t="str">
        <f aca="false">IF(OR(AND(CJ$6&gt;=CP!$G54,CJ$6&lt;=CP!$H54),AND(CJ$6&gt;=CP!$K54,CJ$6&lt;=CP!$L54),AND(CJ$6&gt;=CP!$O54,CJ$6&lt;=CP!$P54),AND(CJ$6&gt;=CP!$S54,CJ$6&lt;=CP!$T54),AND(CJ$6&gt;=CP!$W54,CJ$6&lt;=CP!$X54),AND(CJ$6&gt;=CP!$AA54,CJ$6&lt;=CP!$AB54)),"CP",IF(ISNA(HLOOKUP(CJ$6,RTT!$B98:$M98,1,0)),"","RTT"))</f>
        <v/>
      </c>
      <c r="CK58" s="57" t="str">
        <f aca="false">IF(OR(AND(CK$6&gt;=CP!$G54,CK$6&lt;=CP!$H54),AND(CK$6&gt;=CP!$K54,CK$6&lt;=CP!$L54),AND(CK$6&gt;=CP!$O54,CK$6&lt;=CP!$P54),AND(CK$6&gt;=CP!$S54,CK$6&lt;=CP!$T54),AND(CK$6&gt;=CP!$W54,CK$6&lt;=CP!$X54),AND(CK$6&gt;=CP!$AA54,CK$6&lt;=CP!$AB54)),"CP",IF(ISNA(HLOOKUP(CK$6,RTT!$B98:$M98,1,0)),"","RTT"))</f>
        <v/>
      </c>
      <c r="CL58" s="57" t="str">
        <f aca="false">IF(OR(AND(CL$6&gt;=CP!$G54,CL$6&lt;=CP!$H54),AND(CL$6&gt;=CP!$K54,CL$6&lt;=CP!$L54),AND(CL$6&gt;=CP!$O54,CL$6&lt;=CP!$P54),AND(CL$6&gt;=CP!$S54,CL$6&lt;=CP!$T54),AND(CL$6&gt;=CP!$W54,CL$6&lt;=CP!$X54),AND(CL$6&gt;=CP!$AA54,CL$6&lt;=CP!$AB54)),"CP",IF(ISNA(HLOOKUP(CL$6,RTT!$B98:$M98,1,0)),"","RTT"))</f>
        <v/>
      </c>
      <c r="CM58" s="57" t="str">
        <f aca="false">IF(OR(AND(CM$6&gt;=CP!$G54,CM$6&lt;=CP!$H54),AND(CM$6&gt;=CP!$K54,CM$6&lt;=CP!$L54),AND(CM$6&gt;=CP!$O54,CM$6&lt;=CP!$P54),AND(CM$6&gt;=CP!$S54,CM$6&lt;=CP!$T54),AND(CM$6&gt;=CP!$W54,CM$6&lt;=CP!$X54),AND(CM$6&gt;=CP!$AA54,CM$6&lt;=CP!$AB54)),"CP",IF(ISNA(HLOOKUP(CM$6,RTT!$B98:$M98,1,0)),"","RTT"))</f>
        <v/>
      </c>
      <c r="CN58" s="57" t="str">
        <f aca="false">IF(OR(AND(CN$6&gt;=CP!$G54,CN$6&lt;=CP!$H54),AND(CN$6&gt;=CP!$K54,CN$6&lt;=CP!$L54),AND(CN$6&gt;=CP!$O54,CN$6&lt;=CP!$P54),AND(CN$6&gt;=CP!$S54,CN$6&lt;=CP!$T54),AND(CN$6&gt;=CP!$W54,CN$6&lt;=CP!$X54),AND(CN$6&gt;=CP!$AA54,CN$6&lt;=CP!$AB54)),"CP",IF(ISNA(HLOOKUP(CN$6,RTT!$B98:$M98,1,0)),"","RTT"))</f>
        <v/>
      </c>
      <c r="CO58" s="57" t="str">
        <f aca="false">IF(OR(AND(CO$6&gt;=CP!$G54,CO$6&lt;=CP!$H54),AND(CO$6&gt;=CP!$K54,CO$6&lt;=CP!$L54),AND(CO$6&gt;=CP!$O54,CO$6&lt;=CP!$P54),AND(CO$6&gt;=CP!$S54,CO$6&lt;=CP!$T54),AND(CO$6&gt;=CP!$W54,CO$6&lt;=CP!$X54),AND(CO$6&gt;=CP!$AA54,CO$6&lt;=CP!$AB54)),"CP",IF(ISNA(HLOOKUP(CO$6,RTT!$B98:$M98,1,0)),"","RTT"))</f>
        <v/>
      </c>
      <c r="CP58" s="58" t="str">
        <f aca="false">IF(OR(AND(CP$6&gt;=CP!$G54,CP$6&lt;=CP!$H54),AND(CP$6&gt;=CP!$K54,CP$6&lt;=CP!$L54),AND(CP$6&gt;=CP!$O54,CP$6&lt;=CP!$P54),AND(CP$6&gt;=CP!$S54,CP$6&lt;=CP!$T54),AND(CP$6&gt;=CP!$W54,CP$6&lt;=CP!$X54),AND(CP$6&gt;=CP!$AA54,CP$6&lt;=CP!$AB54)),"CP",IF(ISNA(HLOOKUP(CP$6,RTT!$B98:$M98,1,0)),"","RTT"))</f>
        <v/>
      </c>
    </row>
    <row r="59" customFormat="false" ht="14.4" hidden="false" customHeight="false" outlineLevel="0" collapsed="false">
      <c r="A59" s="12" t="s">
        <v>173</v>
      </c>
      <c r="B59" s="59" t="s">
        <v>120</v>
      </c>
      <c r="C59" s="57" t="str">
        <f aca="false">IF(OR(AND(C$6&gt;=CP!$G55,C$6&lt;=CP!$H55),AND(C$6&gt;=CP!$K55,C$6&lt;=CP!$L55),AND(C$6&gt;=CP!$O55,C$6&lt;=CP!$P55),AND(C$6&gt;=CP!$S55,C$6&lt;=CP!$T55),AND(C$6&gt;=CP!$W55,C$6&lt;=CP!$X55),AND(C$6&gt;=CP!$AA55,C$6&lt;=CP!$AB55)),"CP",IF(ISNA(HLOOKUP(C$6,RTT!$B99:$M99,1,0)),"","RTT"))</f>
        <v/>
      </c>
      <c r="D59" s="57" t="str">
        <f aca="false">IF(OR(AND(D$6&gt;=CP!$G55,D$6&lt;=CP!$H55),AND(D$6&gt;=CP!$K55,D$6&lt;=CP!$L55),AND(D$6&gt;=CP!$O55,D$6&lt;=CP!$P55),AND(D$6&gt;=CP!$S55,D$6&lt;=CP!$T55),AND(D$6&gt;=CP!$W55,D$6&lt;=CP!$X55),AND(D$6&gt;=CP!$AA55,D$6&lt;=CP!$AB55)),"CP",IF(ISNA(HLOOKUP(D$6,RTT!$B99:$M99,1,0)),"","RTT"))</f>
        <v/>
      </c>
      <c r="E59" s="57" t="str">
        <f aca="false">IF(OR(AND(E$6&gt;=CP!$G55,E$6&lt;=CP!$H55),AND(E$6&gt;=CP!$K55,E$6&lt;=CP!$L55),AND(E$6&gt;=CP!$O55,E$6&lt;=CP!$P55),AND(E$6&gt;=CP!$S55,E$6&lt;=CP!$T55),AND(E$6&gt;=CP!$W55,E$6&lt;=CP!$X55),AND(E$6&gt;=CP!$AA55,E$6&lt;=CP!$AB55)),"CP",IF(ISNA(HLOOKUP(E$6,RTT!$B99:$M99,1,0)),"","RTT"))</f>
        <v/>
      </c>
      <c r="F59" s="57" t="str">
        <f aca="false">IF(OR(AND(F$6&gt;=CP!$G55,F$6&lt;=CP!$H55),AND(F$6&gt;=CP!$K55,F$6&lt;=CP!$L55),AND(F$6&gt;=CP!$O55,F$6&lt;=CP!$P55),AND(F$6&gt;=CP!$S55,F$6&lt;=CP!$T55),AND(F$6&gt;=CP!$W55,F$6&lt;=CP!$X55),AND(F$6&gt;=CP!$AA55,F$6&lt;=CP!$AB55)),"CP",IF(ISNA(HLOOKUP(F$6,RTT!$B99:$M99,1,0)),"","RTT"))</f>
        <v/>
      </c>
      <c r="G59" s="57" t="str">
        <f aca="false">IF(OR(AND(G$6&gt;=CP!$G55,G$6&lt;=CP!$H55),AND(G$6&gt;=CP!$K55,G$6&lt;=CP!$L55),AND(G$6&gt;=CP!$O55,G$6&lt;=CP!$P55),AND(G$6&gt;=CP!$S55,G$6&lt;=CP!$T55),AND(G$6&gt;=CP!$W55,G$6&lt;=CP!$X55),AND(G$6&gt;=CP!$AA55,G$6&lt;=CP!$AB55)),"CP",IF(ISNA(HLOOKUP(G$6,RTT!$B99:$M99,1,0)),"","RTT"))</f>
        <v/>
      </c>
      <c r="H59" s="57" t="str">
        <f aca="false">IF(OR(AND(H$6&gt;=CP!$G55,H$6&lt;=CP!$H55),AND(H$6&gt;=CP!$K55,H$6&lt;=CP!$L55),AND(H$6&gt;=CP!$O55,H$6&lt;=CP!$P55),AND(H$6&gt;=CP!$S55,H$6&lt;=CP!$T55),AND(H$6&gt;=CP!$W55,H$6&lt;=CP!$X55),AND(H$6&gt;=CP!$AA55,H$6&lt;=CP!$AB55)),"CP",IF(ISNA(HLOOKUP(H$6,RTT!$B99:$M99,1,0)),"","RTT"))</f>
        <v/>
      </c>
      <c r="I59" s="57" t="str">
        <f aca="false">IF(OR(AND(I$6&gt;=CP!$G55,I$6&lt;=CP!$H55),AND(I$6&gt;=CP!$K55,I$6&lt;=CP!$L55),AND(I$6&gt;=CP!$O55,I$6&lt;=CP!$P55),AND(I$6&gt;=CP!$S55,I$6&lt;=CP!$T55),AND(I$6&gt;=CP!$W55,I$6&lt;=CP!$X55),AND(I$6&gt;=CP!$AA55,I$6&lt;=CP!$AB55)),"CP",IF(ISNA(HLOOKUP(I$6,RTT!$B99:$M99,1,0)),"","RTT"))</f>
        <v/>
      </c>
      <c r="J59" s="57" t="str">
        <f aca="false">IF(OR(AND(J$6&gt;=CP!$G55,J$6&lt;=CP!$H55),AND(J$6&gt;=CP!$K55,J$6&lt;=CP!$L55),AND(J$6&gt;=CP!$O55,J$6&lt;=CP!$P55),AND(J$6&gt;=CP!$S55,J$6&lt;=CP!$T55),AND(J$6&gt;=CP!$W55,J$6&lt;=CP!$X55),AND(J$6&gt;=CP!$AA55,J$6&lt;=CP!$AB55)),"CP",IF(ISNA(HLOOKUP(J$6,RTT!$B99:$M99,1,0)),"","RTT"))</f>
        <v/>
      </c>
      <c r="K59" s="57" t="str">
        <f aca="false">IF(OR(AND(K$6&gt;=CP!$G55,K$6&lt;=CP!$H55),AND(K$6&gt;=CP!$K55,K$6&lt;=CP!$L55),AND(K$6&gt;=CP!$O55,K$6&lt;=CP!$P55),AND(K$6&gt;=CP!$S55,K$6&lt;=CP!$T55),AND(K$6&gt;=CP!$W55,K$6&lt;=CP!$X55),AND(K$6&gt;=CP!$AA55,K$6&lt;=CP!$AB55)),"CP",IF(ISNA(HLOOKUP(K$6,RTT!$B99:$M99,1,0)),"","RTT"))</f>
        <v/>
      </c>
      <c r="L59" s="57" t="str">
        <f aca="false">IF(OR(AND(L$6&gt;=CP!$G55,L$6&lt;=CP!$H55),AND(L$6&gt;=CP!$K55,L$6&lt;=CP!$L55),AND(L$6&gt;=CP!$O55,L$6&lt;=CP!$P55),AND(L$6&gt;=CP!$S55,L$6&lt;=CP!$T55),AND(L$6&gt;=CP!$W55,L$6&lt;=CP!$X55),AND(L$6&gt;=CP!$AA55,L$6&lt;=CP!$AB55)),"CP",IF(ISNA(HLOOKUP(L$6,RTT!$B99:$M99,1,0)),"","RTT"))</f>
        <v/>
      </c>
      <c r="M59" s="57" t="str">
        <f aca="false">IF(OR(AND(M$6&gt;=CP!$G55,M$6&lt;=CP!$H55),AND(M$6&gt;=CP!$K55,M$6&lt;=CP!$L55),AND(M$6&gt;=CP!$O55,M$6&lt;=CP!$P55),AND(M$6&gt;=CP!$S55,M$6&lt;=CP!$T55),AND(M$6&gt;=CP!$W55,M$6&lt;=CP!$X55),AND(M$6&gt;=CP!$AA55,M$6&lt;=CP!$AB55)),"CP",IF(ISNA(HLOOKUP(M$6,RTT!$B99:$M99,1,0)),"","RTT"))</f>
        <v/>
      </c>
      <c r="N59" s="57" t="str">
        <f aca="false">IF(OR(AND(N$6&gt;=CP!$G55,N$6&lt;=CP!$H55),AND(N$6&gt;=CP!$K55,N$6&lt;=CP!$L55),AND(N$6&gt;=CP!$O55,N$6&lt;=CP!$P55),AND(N$6&gt;=CP!$S55,N$6&lt;=CP!$T55),AND(N$6&gt;=CP!$W55,N$6&lt;=CP!$X55),AND(N$6&gt;=CP!$AA55,N$6&lt;=CP!$AB55)),"CP",IF(ISNA(HLOOKUP(N$6,RTT!$B99:$M99,1,0)),"","RTT"))</f>
        <v/>
      </c>
      <c r="O59" s="57" t="str">
        <f aca="false">IF(OR(AND(O$6&gt;=CP!$G55,O$6&lt;=CP!$H55),AND(O$6&gt;=CP!$K55,O$6&lt;=CP!$L55),AND(O$6&gt;=CP!$O55,O$6&lt;=CP!$P55),AND(O$6&gt;=CP!$S55,O$6&lt;=CP!$T55),AND(O$6&gt;=CP!$W55,O$6&lt;=CP!$X55),AND(O$6&gt;=CP!$AA55,O$6&lt;=CP!$AB55)),"CP",IF(ISNA(HLOOKUP(O$6,RTT!$B99:$M99,1,0)),"","RTT"))</f>
        <v/>
      </c>
      <c r="P59" s="57" t="str">
        <f aca="false">IF(OR(AND(P$6&gt;=CP!$G55,P$6&lt;=CP!$H55),AND(P$6&gt;=CP!$K55,P$6&lt;=CP!$L55),AND(P$6&gt;=CP!$O55,P$6&lt;=CP!$P55),AND(P$6&gt;=CP!$S55,P$6&lt;=CP!$T55),AND(P$6&gt;=CP!$W55,P$6&lt;=CP!$X55),AND(P$6&gt;=CP!$AA55,P$6&lt;=CP!$AB55)),"CP",IF(ISNA(HLOOKUP(P$6,RTT!$B99:$M99,1,0)),"","RTT"))</f>
        <v/>
      </c>
      <c r="Q59" s="57" t="str">
        <f aca="false">IF(OR(AND(Q$6&gt;=CP!$G55,Q$6&lt;=CP!$H55),AND(Q$6&gt;=CP!$K55,Q$6&lt;=CP!$L55),AND(Q$6&gt;=CP!$O55,Q$6&lt;=CP!$P55),AND(Q$6&gt;=CP!$S55,Q$6&lt;=CP!$T55),AND(Q$6&gt;=CP!$W55,Q$6&lt;=CP!$X55),AND(Q$6&gt;=CP!$AA55,Q$6&lt;=CP!$AB55)),"CP",IF(ISNA(HLOOKUP(Q$6,RTT!$B99:$M99,1,0)),"","RTT"))</f>
        <v/>
      </c>
      <c r="R59" s="57" t="str">
        <f aca="false">IF(OR(AND(R$6&gt;=CP!$G55,R$6&lt;=CP!$H55),AND(R$6&gt;=CP!$K55,R$6&lt;=CP!$L55),AND(R$6&gt;=CP!$O55,R$6&lt;=CP!$P55),AND(R$6&gt;=CP!$S55,R$6&lt;=CP!$T55),AND(R$6&gt;=CP!$W55,R$6&lt;=CP!$X55),AND(R$6&gt;=CP!$AA55,R$6&lt;=CP!$AB55)),"CP",IF(ISNA(HLOOKUP(R$6,RTT!$B99:$M99,1,0)),"","RTT"))</f>
        <v/>
      </c>
      <c r="S59" s="57" t="str">
        <f aca="false">IF(OR(AND(S$6&gt;=CP!$G55,S$6&lt;=CP!$H55),AND(S$6&gt;=CP!$K55,S$6&lt;=CP!$L55),AND(S$6&gt;=CP!$O55,S$6&lt;=CP!$P55),AND(S$6&gt;=CP!$S55,S$6&lt;=CP!$T55),AND(S$6&gt;=CP!$W55,S$6&lt;=CP!$X55),AND(S$6&gt;=CP!$AA55,S$6&lt;=CP!$AB55)),"CP",IF(ISNA(HLOOKUP(S$6,RTT!$B99:$M99,1,0)),"","RTT"))</f>
        <v/>
      </c>
      <c r="T59" s="57" t="str">
        <f aca="false">IF(OR(AND(T$6&gt;=CP!$G55,T$6&lt;=CP!$H55),AND(T$6&gt;=CP!$K55,T$6&lt;=CP!$L55),AND(T$6&gt;=CP!$O55,T$6&lt;=CP!$P55),AND(T$6&gt;=CP!$S55,T$6&lt;=CP!$T55),AND(T$6&gt;=CP!$W55,T$6&lt;=CP!$X55),AND(T$6&gt;=CP!$AA55,T$6&lt;=CP!$AB55)),"CP",IF(ISNA(HLOOKUP(T$6,RTT!$B99:$M99,1,0)),"","RTT"))</f>
        <v/>
      </c>
      <c r="U59" s="57" t="str">
        <f aca="false">IF(OR(AND(U$6&gt;=CP!$G55,U$6&lt;=CP!$H55),AND(U$6&gt;=CP!$K55,U$6&lt;=CP!$L55),AND(U$6&gt;=CP!$O55,U$6&lt;=CP!$P55),AND(U$6&gt;=CP!$S55,U$6&lt;=CP!$T55),AND(U$6&gt;=CP!$W55,U$6&lt;=CP!$X55),AND(U$6&gt;=CP!$AA55,U$6&lt;=CP!$AB55)),"CP",IF(ISNA(HLOOKUP(U$6,RTT!$B99:$M99,1,0)),"","RTT"))</f>
        <v/>
      </c>
      <c r="V59" s="57" t="str">
        <f aca="false">IF(OR(AND(V$6&gt;=CP!$G55,V$6&lt;=CP!$H55),AND(V$6&gt;=CP!$K55,V$6&lt;=CP!$L55),AND(V$6&gt;=CP!$O55,V$6&lt;=CP!$P55),AND(V$6&gt;=CP!$S55,V$6&lt;=CP!$T55),AND(V$6&gt;=CP!$W55,V$6&lt;=CP!$X55),AND(V$6&gt;=CP!$AA55,V$6&lt;=CP!$AB55)),"CP",IF(ISNA(HLOOKUP(V$6,RTT!$B99:$M99,1,0)),"","RTT"))</f>
        <v/>
      </c>
      <c r="W59" s="57" t="str">
        <f aca="false">IF(OR(AND(W$6&gt;=CP!$G55,W$6&lt;=CP!$H55),AND(W$6&gt;=CP!$K55,W$6&lt;=CP!$L55),AND(W$6&gt;=CP!$O55,W$6&lt;=CP!$P55),AND(W$6&gt;=CP!$S55,W$6&lt;=CP!$T55),AND(W$6&gt;=CP!$W55,W$6&lt;=CP!$X55),AND(W$6&gt;=CP!$AA55,W$6&lt;=CP!$AB55)),"CP",IF(ISNA(HLOOKUP(W$6,RTT!$B99:$M99,1,0)),"","RTT"))</f>
        <v/>
      </c>
      <c r="X59" s="57" t="str">
        <f aca="false">IF(OR(AND(X$6&gt;=CP!$G55,X$6&lt;=CP!$H55),AND(X$6&gt;=CP!$K55,X$6&lt;=CP!$L55),AND(X$6&gt;=CP!$O55,X$6&lt;=CP!$P55),AND(X$6&gt;=CP!$S55,X$6&lt;=CP!$T55),AND(X$6&gt;=CP!$W55,X$6&lt;=CP!$X55),AND(X$6&gt;=CP!$AA55,X$6&lt;=CP!$AB55)),"CP",IF(ISNA(HLOOKUP(X$6,RTT!$B99:$M99,1,0)),"","RTT"))</f>
        <v/>
      </c>
      <c r="Y59" s="57" t="str">
        <f aca="false">IF(OR(AND(Y$6&gt;=CP!$G55,Y$6&lt;=CP!$H55),AND(Y$6&gt;=CP!$K55,Y$6&lt;=CP!$L55),AND(Y$6&gt;=CP!$O55,Y$6&lt;=CP!$P55),AND(Y$6&gt;=CP!$S55,Y$6&lt;=CP!$T55),AND(Y$6&gt;=CP!$W55,Y$6&lt;=CP!$X55),AND(Y$6&gt;=CP!$AA55,Y$6&lt;=CP!$AB55)),"CP",IF(ISNA(HLOOKUP(Y$6,RTT!$B99:$M99,1,0)),"","RTT"))</f>
        <v/>
      </c>
      <c r="Z59" s="57" t="str">
        <f aca="false">IF(OR(AND(Z$6&gt;=CP!$G55,Z$6&lt;=CP!$H55),AND(Z$6&gt;=CP!$K55,Z$6&lt;=CP!$L55),AND(Z$6&gt;=CP!$O55,Z$6&lt;=CP!$P55),AND(Z$6&gt;=CP!$S55,Z$6&lt;=CP!$T55),AND(Z$6&gt;=CP!$W55,Z$6&lt;=CP!$X55),AND(Z$6&gt;=CP!$AA55,Z$6&lt;=CP!$AB55)),"CP",IF(ISNA(HLOOKUP(Z$6,RTT!$B99:$M99,1,0)),"","RTT"))</f>
        <v/>
      </c>
      <c r="AA59" s="57" t="str">
        <f aca="false">IF(OR(AND(AA$6&gt;=CP!$G55,AA$6&lt;=CP!$H55),AND(AA$6&gt;=CP!$K55,AA$6&lt;=CP!$L55),AND(AA$6&gt;=CP!$O55,AA$6&lt;=CP!$P55),AND(AA$6&gt;=CP!$S55,AA$6&lt;=CP!$T55),AND(AA$6&gt;=CP!$W55,AA$6&lt;=CP!$X55),AND(AA$6&gt;=CP!$AA55,AA$6&lt;=CP!$AB55)),"CP",IF(ISNA(HLOOKUP(AA$6,RTT!$B99:$M99,1,0)),"","RTT"))</f>
        <v/>
      </c>
      <c r="AB59" s="57" t="str">
        <f aca="false">IF(OR(AND(AB$6&gt;=CP!$G55,AB$6&lt;=CP!$H55),AND(AB$6&gt;=CP!$K55,AB$6&lt;=CP!$L55),AND(AB$6&gt;=CP!$O55,AB$6&lt;=CP!$P55),AND(AB$6&gt;=CP!$S55,AB$6&lt;=CP!$T55),AND(AB$6&gt;=CP!$W55,AB$6&lt;=CP!$X55),AND(AB$6&gt;=CP!$AA55,AB$6&lt;=CP!$AB55)),"CP",IF(ISNA(HLOOKUP(AB$6,RTT!$B99:$M99,1,0)),"","RTT"))</f>
        <v/>
      </c>
      <c r="AC59" s="57" t="str">
        <f aca="false">IF(OR(AND(AC$6&gt;=CP!$G55,AC$6&lt;=CP!$H55),AND(AC$6&gt;=CP!$K55,AC$6&lt;=CP!$L55),AND(AC$6&gt;=CP!$O55,AC$6&lt;=CP!$P55),AND(AC$6&gt;=CP!$S55,AC$6&lt;=CP!$T55),AND(AC$6&gt;=CP!$W55,AC$6&lt;=CP!$X55),AND(AC$6&gt;=CP!$AA55,AC$6&lt;=CP!$AB55)),"CP",IF(ISNA(HLOOKUP(AC$6,RTT!$B99:$M99,1,0)),"","RTT"))</f>
        <v/>
      </c>
      <c r="AD59" s="57" t="str">
        <f aca="false">IF(OR(AND(AD$6&gt;=CP!$G55,AD$6&lt;=CP!$H55),AND(AD$6&gt;=CP!$K55,AD$6&lt;=CP!$L55),AND(AD$6&gt;=CP!$O55,AD$6&lt;=CP!$P55),AND(AD$6&gt;=CP!$S55,AD$6&lt;=CP!$T55),AND(AD$6&gt;=CP!$W55,AD$6&lt;=CP!$X55),AND(AD$6&gt;=CP!$AA55,AD$6&lt;=CP!$AB55)),"CP",IF(ISNA(HLOOKUP(AD$6,RTT!$B99:$M99,1,0)),"","RTT"))</f>
        <v/>
      </c>
      <c r="AE59" s="57" t="str">
        <f aca="false">IF(OR(AND(AE$6&gt;=CP!$G55,AE$6&lt;=CP!$H55),AND(AE$6&gt;=CP!$K55,AE$6&lt;=CP!$L55),AND(AE$6&gt;=CP!$O55,AE$6&lt;=CP!$P55),AND(AE$6&gt;=CP!$S55,AE$6&lt;=CP!$T55),AND(AE$6&gt;=CP!$W55,AE$6&lt;=CP!$X55),AND(AE$6&gt;=CP!$AA55,AE$6&lt;=CP!$AB55)),"CP",IF(ISNA(HLOOKUP(AE$6,RTT!$B99:$M99,1,0)),"","RTT"))</f>
        <v/>
      </c>
      <c r="AF59" s="57" t="str">
        <f aca="false">IF(OR(AND(AF$6&gt;=CP!$G55,AF$6&lt;=CP!$H55),AND(AF$6&gt;=CP!$K55,AF$6&lt;=CP!$L55),AND(AF$6&gt;=CP!$O55,AF$6&lt;=CP!$P55),AND(AF$6&gt;=CP!$S55,AF$6&lt;=CP!$T55),AND(AF$6&gt;=CP!$W55,AF$6&lt;=CP!$X55),AND(AF$6&gt;=CP!$AA55,AF$6&lt;=CP!$AB55)),"CP",IF(ISNA(HLOOKUP(AF$6,RTT!$B99:$M99,1,0)),"","RTT"))</f>
        <v/>
      </c>
      <c r="AG59" s="57" t="str">
        <f aca="false">IF(OR(AND(AG$6&gt;=CP!$G55,AG$6&lt;=CP!$H55),AND(AG$6&gt;=CP!$K55,AG$6&lt;=CP!$L55),AND(AG$6&gt;=CP!$O55,AG$6&lt;=CP!$P55),AND(AG$6&gt;=CP!$S55,AG$6&lt;=CP!$T55),AND(AG$6&gt;=CP!$W55,AG$6&lt;=CP!$X55),AND(AG$6&gt;=CP!$AA55,AG$6&lt;=CP!$AB55)),"CP",IF(ISNA(HLOOKUP(AG$6,RTT!$B99:$M99,1,0)),"","RTT"))</f>
        <v/>
      </c>
      <c r="AH59" s="57" t="str">
        <f aca="false">IF(OR(AND(AH$6&gt;=CP!$G55,AH$6&lt;=CP!$H55),AND(AH$6&gt;=CP!$K55,AH$6&lt;=CP!$L55),AND(AH$6&gt;=CP!$O55,AH$6&lt;=CP!$P55),AND(AH$6&gt;=CP!$S55,AH$6&lt;=CP!$T55),AND(AH$6&gt;=CP!$W55,AH$6&lt;=CP!$X55),AND(AH$6&gt;=CP!$AA55,AH$6&lt;=CP!$AB55)),"CP",IF(ISNA(HLOOKUP(AH$6,RTT!$B99:$M99,1,0)),"","RTT"))</f>
        <v/>
      </c>
      <c r="AI59" s="57" t="str">
        <f aca="false">IF(OR(AND(AI$6&gt;=CP!$G55,AI$6&lt;=CP!$H55),AND(AI$6&gt;=CP!$K55,AI$6&lt;=CP!$L55),AND(AI$6&gt;=CP!$O55,AI$6&lt;=CP!$P55),AND(AI$6&gt;=CP!$S55,AI$6&lt;=CP!$T55),AND(AI$6&gt;=CP!$W55,AI$6&lt;=CP!$X55),AND(AI$6&gt;=CP!$AA55,AI$6&lt;=CP!$AB55)),"CP",IF(ISNA(HLOOKUP(AI$6,RTT!$B99:$M99,1,0)),"","RTT"))</f>
        <v/>
      </c>
      <c r="AJ59" s="57" t="str">
        <f aca="false">IF(OR(AND(AJ$6&gt;=CP!$G55,AJ$6&lt;=CP!$H55),AND(AJ$6&gt;=CP!$K55,AJ$6&lt;=CP!$L55),AND(AJ$6&gt;=CP!$O55,AJ$6&lt;=CP!$P55),AND(AJ$6&gt;=CP!$S55,AJ$6&lt;=CP!$T55),AND(AJ$6&gt;=CP!$W55,AJ$6&lt;=CP!$X55),AND(AJ$6&gt;=CP!$AA55,AJ$6&lt;=CP!$AB55)),"CP",IF(ISNA(HLOOKUP(AJ$6,RTT!$B99:$M99,1,0)),"","RTT"))</f>
        <v/>
      </c>
      <c r="AK59" s="57" t="str">
        <f aca="false">IF(OR(AND(AK$6&gt;=CP!$G55,AK$6&lt;=CP!$H55),AND(AK$6&gt;=CP!$K55,AK$6&lt;=CP!$L55),AND(AK$6&gt;=CP!$O55,AK$6&lt;=CP!$P55),AND(AK$6&gt;=CP!$S55,AK$6&lt;=CP!$T55),AND(AK$6&gt;=CP!$W55,AK$6&lt;=CP!$X55),AND(AK$6&gt;=CP!$AA55,AK$6&lt;=CP!$AB55)),"CP",IF(ISNA(HLOOKUP(AK$6,RTT!$B99:$M99,1,0)),"","RTT"))</f>
        <v/>
      </c>
      <c r="AL59" s="57" t="str">
        <f aca="false">IF(OR(AND(AL$6&gt;=CP!$G55,AL$6&lt;=CP!$H55),AND(AL$6&gt;=CP!$K55,AL$6&lt;=CP!$L55),AND(AL$6&gt;=CP!$O55,AL$6&lt;=CP!$P55),AND(AL$6&gt;=CP!$S55,AL$6&lt;=CP!$T55),AND(AL$6&gt;=CP!$W55,AL$6&lt;=CP!$X55),AND(AL$6&gt;=CP!$AA55,AL$6&lt;=CP!$AB55)),"CP",IF(ISNA(HLOOKUP(AL$6,RTT!$B99:$M99,1,0)),"","RTT"))</f>
        <v/>
      </c>
      <c r="AM59" s="57" t="str">
        <f aca="false">IF(OR(AND(AM$6&gt;=CP!$G55,AM$6&lt;=CP!$H55),AND(AM$6&gt;=CP!$K55,AM$6&lt;=CP!$L55),AND(AM$6&gt;=CP!$O55,AM$6&lt;=CP!$P55),AND(AM$6&gt;=CP!$S55,AM$6&lt;=CP!$T55),AND(AM$6&gt;=CP!$W55,AM$6&lt;=CP!$X55),AND(AM$6&gt;=CP!$AA55,AM$6&lt;=CP!$AB55)),"CP",IF(ISNA(HLOOKUP(AM$6,RTT!$B99:$M99,1,0)),"","RTT"))</f>
        <v/>
      </c>
      <c r="AN59" s="57" t="str">
        <f aca="false">IF(OR(AND(AN$6&gt;=CP!$G55,AN$6&lt;=CP!$H55),AND(AN$6&gt;=CP!$K55,AN$6&lt;=CP!$L55),AND(AN$6&gt;=CP!$O55,AN$6&lt;=CP!$P55),AND(AN$6&gt;=CP!$S55,AN$6&lt;=CP!$T55),AND(AN$6&gt;=CP!$W55,AN$6&lt;=CP!$X55),AND(AN$6&gt;=CP!$AA55,AN$6&lt;=CP!$AB55)),"CP",IF(ISNA(HLOOKUP(AN$6,RTT!$B99:$M99,1,0)),"","RTT"))</f>
        <v/>
      </c>
      <c r="AO59" s="57" t="str">
        <f aca="false">IF(OR(AND(AO$6&gt;=CP!$G55,AO$6&lt;=CP!$H55),AND(AO$6&gt;=CP!$K55,AO$6&lt;=CP!$L55),AND(AO$6&gt;=CP!$O55,AO$6&lt;=CP!$P55),AND(AO$6&gt;=CP!$S55,AO$6&lt;=CP!$T55),AND(AO$6&gt;=CP!$W55,AO$6&lt;=CP!$X55),AND(AO$6&gt;=CP!$AA55,AO$6&lt;=CP!$AB55)),"CP",IF(ISNA(HLOOKUP(AO$6,RTT!$B99:$M99,1,0)),"","RTT"))</f>
        <v>CP</v>
      </c>
      <c r="AP59" s="57" t="str">
        <f aca="false">IF(OR(AND(AP$6&gt;=CP!$G55,AP$6&lt;=CP!$H55),AND(AP$6&gt;=CP!$K55,AP$6&lt;=CP!$L55),AND(AP$6&gt;=CP!$O55,AP$6&lt;=CP!$P55),AND(AP$6&gt;=CP!$S55,AP$6&lt;=CP!$T55),AND(AP$6&gt;=CP!$W55,AP$6&lt;=CP!$X55),AND(AP$6&gt;=CP!$AA55,AP$6&lt;=CP!$AB55)),"CP",IF(ISNA(HLOOKUP(AP$6,RTT!$B99:$M99,1,0)),"","RTT"))</f>
        <v>CP</v>
      </c>
      <c r="AQ59" s="57" t="str">
        <f aca="false">IF(OR(AND(AQ$6&gt;=CP!$G55,AQ$6&lt;=CP!$H55),AND(AQ$6&gt;=CP!$K55,AQ$6&lt;=CP!$L55),AND(AQ$6&gt;=CP!$O55,AQ$6&lt;=CP!$P55),AND(AQ$6&gt;=CP!$S55,AQ$6&lt;=CP!$T55),AND(AQ$6&gt;=CP!$W55,AQ$6&lt;=CP!$X55),AND(AQ$6&gt;=CP!$AA55,AQ$6&lt;=CP!$AB55)),"CP",IF(ISNA(HLOOKUP(AQ$6,RTT!$B99:$M99,1,0)),"","RTT"))</f>
        <v>CP</v>
      </c>
      <c r="AR59" s="57" t="str">
        <f aca="false">IF(OR(AND(AR$6&gt;=CP!$G55,AR$6&lt;=CP!$H55),AND(AR$6&gt;=CP!$K55,AR$6&lt;=CP!$L55),AND(AR$6&gt;=CP!$O55,AR$6&lt;=CP!$P55),AND(AR$6&gt;=CP!$S55,AR$6&lt;=CP!$T55),AND(AR$6&gt;=CP!$W55,AR$6&lt;=CP!$X55),AND(AR$6&gt;=CP!$AA55,AR$6&lt;=CP!$AB55)),"CP",IF(ISNA(HLOOKUP(AR$6,RTT!$B99:$M99,1,0)),"","RTT"))</f>
        <v>CP</v>
      </c>
      <c r="AS59" s="57" t="str">
        <f aca="false">IF(OR(AND(AS$6&gt;=CP!$G55,AS$6&lt;=CP!$H55),AND(AS$6&gt;=CP!$K55,AS$6&lt;=CP!$L55),AND(AS$6&gt;=CP!$O55,AS$6&lt;=CP!$P55),AND(AS$6&gt;=CP!$S55,AS$6&lt;=CP!$T55),AND(AS$6&gt;=CP!$W55,AS$6&lt;=CP!$X55),AND(AS$6&gt;=CP!$AA55,AS$6&lt;=CP!$AB55)),"CP",IF(ISNA(HLOOKUP(AS$6,RTT!$B99:$M99,1,0)),"","RTT"))</f>
        <v>CP</v>
      </c>
      <c r="AT59" s="57" t="str">
        <f aca="false">IF(OR(AND(AT$6&gt;=CP!$G55,AT$6&lt;=CP!$H55),AND(AT$6&gt;=CP!$K55,AT$6&lt;=CP!$L55),AND(AT$6&gt;=CP!$O55,AT$6&lt;=CP!$P55),AND(AT$6&gt;=CP!$S55,AT$6&lt;=CP!$T55),AND(AT$6&gt;=CP!$W55,AT$6&lt;=CP!$X55),AND(AT$6&gt;=CP!$AA55,AT$6&lt;=CP!$AB55)),"CP",IF(ISNA(HLOOKUP(AT$6,RTT!$B99:$M99,1,0)),"","RTT"))</f>
        <v>CP</v>
      </c>
      <c r="AU59" s="57" t="str">
        <f aca="false">IF(OR(AND(AU$6&gt;=CP!$G55,AU$6&lt;=CP!$H55),AND(AU$6&gt;=CP!$K55,AU$6&lt;=CP!$L55),AND(AU$6&gt;=CP!$O55,AU$6&lt;=CP!$P55),AND(AU$6&gt;=CP!$S55,AU$6&lt;=CP!$T55),AND(AU$6&gt;=CP!$W55,AU$6&lt;=CP!$X55),AND(AU$6&gt;=CP!$AA55,AU$6&lt;=CP!$AB55)),"CP",IF(ISNA(HLOOKUP(AU$6,RTT!$B99:$M99,1,0)),"","RTT"))</f>
        <v>CP</v>
      </c>
      <c r="AV59" s="57" t="str">
        <f aca="false">IF(OR(AND(AV$6&gt;=CP!$G55,AV$6&lt;=CP!$H55),AND(AV$6&gt;=CP!$K55,AV$6&lt;=CP!$L55),AND(AV$6&gt;=CP!$O55,AV$6&lt;=CP!$P55),AND(AV$6&gt;=CP!$S55,AV$6&lt;=CP!$T55),AND(AV$6&gt;=CP!$W55,AV$6&lt;=CP!$X55),AND(AV$6&gt;=CP!$AA55,AV$6&lt;=CP!$AB55)),"CP",IF(ISNA(HLOOKUP(AV$6,RTT!$B99:$M99,1,0)),"","RTT"))</f>
        <v>CP</v>
      </c>
      <c r="AW59" s="57" t="str">
        <f aca="false">IF(OR(AND(AW$6&gt;=CP!$G55,AW$6&lt;=CP!$H55),AND(AW$6&gt;=CP!$K55,AW$6&lt;=CP!$L55),AND(AW$6&gt;=CP!$O55,AW$6&lt;=CP!$P55),AND(AW$6&gt;=CP!$S55,AW$6&lt;=CP!$T55),AND(AW$6&gt;=CP!$W55,AW$6&lt;=CP!$X55),AND(AW$6&gt;=CP!$AA55,AW$6&lt;=CP!$AB55)),"CP",IF(ISNA(HLOOKUP(AW$6,RTT!$B99:$M99,1,0)),"","RTT"))</f>
        <v>CP</v>
      </c>
      <c r="AX59" s="57" t="str">
        <f aca="false">IF(OR(AND(AX$6&gt;=CP!$G55,AX$6&lt;=CP!$H55),AND(AX$6&gt;=CP!$K55,AX$6&lt;=CP!$L55),AND(AX$6&gt;=CP!$O55,AX$6&lt;=CP!$P55),AND(AX$6&gt;=CP!$S55,AX$6&lt;=CP!$T55),AND(AX$6&gt;=CP!$W55,AX$6&lt;=CP!$X55),AND(AX$6&gt;=CP!$AA55,AX$6&lt;=CP!$AB55)),"CP",IF(ISNA(HLOOKUP(AX$6,RTT!$B99:$M99,1,0)),"","RTT"))</f>
        <v>CP</v>
      </c>
      <c r="AY59" s="57" t="str">
        <f aca="false">IF(OR(AND(AY$6&gt;=CP!$G55,AY$6&lt;=CP!$H55),AND(AY$6&gt;=CP!$K55,AY$6&lt;=CP!$L55),AND(AY$6&gt;=CP!$O55,AY$6&lt;=CP!$P55),AND(AY$6&gt;=CP!$S55,AY$6&lt;=CP!$T55),AND(AY$6&gt;=CP!$W55,AY$6&lt;=CP!$X55),AND(AY$6&gt;=CP!$AA55,AY$6&lt;=CP!$AB55)),"CP",IF(ISNA(HLOOKUP(AY$6,RTT!$B99:$M99,1,0)),"","RTT"))</f>
        <v>CP</v>
      </c>
      <c r="AZ59" s="57" t="str">
        <f aca="false">IF(OR(AND(AZ$6&gt;=CP!$G55,AZ$6&lt;=CP!$H55),AND(AZ$6&gt;=CP!$K55,AZ$6&lt;=CP!$L55),AND(AZ$6&gt;=CP!$O55,AZ$6&lt;=CP!$P55),AND(AZ$6&gt;=CP!$S55,AZ$6&lt;=CP!$T55),AND(AZ$6&gt;=CP!$W55,AZ$6&lt;=CP!$X55),AND(AZ$6&gt;=CP!$AA55,AZ$6&lt;=CP!$AB55)),"CP",IF(ISNA(HLOOKUP(AZ$6,RTT!$B99:$M99,1,0)),"","RTT"))</f>
        <v>CP</v>
      </c>
      <c r="BA59" s="57" t="str">
        <f aca="false">IF(OR(AND(BA$6&gt;=CP!$G55,BA$6&lt;=CP!$H55),AND(BA$6&gt;=CP!$K55,BA$6&lt;=CP!$L55),AND(BA$6&gt;=CP!$O55,BA$6&lt;=CP!$P55),AND(BA$6&gt;=CP!$S55,BA$6&lt;=CP!$T55),AND(BA$6&gt;=CP!$W55,BA$6&lt;=CP!$X55),AND(BA$6&gt;=CP!$AA55,BA$6&lt;=CP!$AB55)),"CP",IF(ISNA(HLOOKUP(BA$6,RTT!$B99:$M99,1,0)),"","RTT"))</f>
        <v>CP</v>
      </c>
      <c r="BB59" s="57" t="str">
        <f aca="false">IF(OR(AND(BB$6&gt;=CP!$G55,BB$6&lt;=CP!$H55),AND(BB$6&gt;=CP!$K55,BB$6&lt;=CP!$L55),AND(BB$6&gt;=CP!$O55,BB$6&lt;=CP!$P55),AND(BB$6&gt;=CP!$S55,BB$6&lt;=CP!$T55),AND(BB$6&gt;=CP!$W55,BB$6&lt;=CP!$X55),AND(BB$6&gt;=CP!$AA55,BB$6&lt;=CP!$AB55)),"CP",IF(ISNA(HLOOKUP(BB$6,RTT!$B99:$M99,1,0)),"","RTT"))</f>
        <v/>
      </c>
      <c r="BC59" s="57" t="str">
        <f aca="false">IF(OR(AND(BC$6&gt;=CP!$G55,BC$6&lt;=CP!$H55),AND(BC$6&gt;=CP!$K55,BC$6&lt;=CP!$L55),AND(BC$6&gt;=CP!$O55,BC$6&lt;=CP!$P55),AND(BC$6&gt;=CP!$S55,BC$6&lt;=CP!$T55),AND(BC$6&gt;=CP!$W55,BC$6&lt;=CP!$X55),AND(BC$6&gt;=CP!$AA55,BC$6&lt;=CP!$AB55)),"CP",IF(ISNA(HLOOKUP(BC$6,RTT!$B99:$M99,1,0)),"","RTT"))</f>
        <v/>
      </c>
      <c r="BD59" s="57" t="str">
        <f aca="false">IF(OR(AND(BD$6&gt;=CP!$G55,BD$6&lt;=CP!$H55),AND(BD$6&gt;=CP!$K55,BD$6&lt;=CP!$L55),AND(BD$6&gt;=CP!$O55,BD$6&lt;=CP!$P55),AND(BD$6&gt;=CP!$S55,BD$6&lt;=CP!$T55),AND(BD$6&gt;=CP!$W55,BD$6&lt;=CP!$X55),AND(BD$6&gt;=CP!$AA55,BD$6&lt;=CP!$AB55)),"CP",IF(ISNA(HLOOKUP(BD$6,RTT!$B99:$M99,1,0)),"","RTT"))</f>
        <v/>
      </c>
      <c r="BE59" s="57" t="str">
        <f aca="false">IF(OR(AND(BE$6&gt;=CP!$G55,BE$6&lt;=CP!$H55),AND(BE$6&gt;=CP!$K55,BE$6&lt;=CP!$L55),AND(BE$6&gt;=CP!$O55,BE$6&lt;=CP!$P55),AND(BE$6&gt;=CP!$S55,BE$6&lt;=CP!$T55),AND(BE$6&gt;=CP!$W55,BE$6&lt;=CP!$X55),AND(BE$6&gt;=CP!$AA55,BE$6&lt;=CP!$AB55)),"CP",IF(ISNA(HLOOKUP(BE$6,RTT!$B99:$M99,1,0)),"","RTT"))</f>
        <v/>
      </c>
      <c r="BF59" s="57" t="str">
        <f aca="false">IF(OR(AND(BF$6&gt;=CP!$G55,BF$6&lt;=CP!$H55),AND(BF$6&gt;=CP!$K55,BF$6&lt;=CP!$L55),AND(BF$6&gt;=CP!$O55,BF$6&lt;=CP!$P55),AND(BF$6&gt;=CP!$S55,BF$6&lt;=CP!$T55),AND(BF$6&gt;=CP!$W55,BF$6&lt;=CP!$X55),AND(BF$6&gt;=CP!$AA55,BF$6&lt;=CP!$AB55)),"CP",IF(ISNA(HLOOKUP(BF$6,RTT!$B99:$M99,1,0)),"","RTT"))</f>
        <v/>
      </c>
      <c r="BG59" s="57" t="str">
        <f aca="false">IF(OR(AND(BG$6&gt;=CP!$G55,BG$6&lt;=CP!$H55),AND(BG$6&gt;=CP!$K55,BG$6&lt;=CP!$L55),AND(BG$6&gt;=CP!$O55,BG$6&lt;=CP!$P55),AND(BG$6&gt;=CP!$S55,BG$6&lt;=CP!$T55),AND(BG$6&gt;=CP!$W55,BG$6&lt;=CP!$X55),AND(BG$6&gt;=CP!$AA55,BG$6&lt;=CP!$AB55)),"CP",IF(ISNA(HLOOKUP(BG$6,RTT!$B99:$M99,1,0)),"","RTT"))</f>
        <v/>
      </c>
      <c r="BH59" s="57" t="str">
        <f aca="false">IF(OR(AND(BH$6&gt;=CP!$G55,BH$6&lt;=CP!$H55),AND(BH$6&gt;=CP!$K55,BH$6&lt;=CP!$L55),AND(BH$6&gt;=CP!$O55,BH$6&lt;=CP!$P55),AND(BH$6&gt;=CP!$S55,BH$6&lt;=CP!$T55),AND(BH$6&gt;=CP!$W55,BH$6&lt;=CP!$X55),AND(BH$6&gt;=CP!$AA55,BH$6&lt;=CP!$AB55)),"CP",IF(ISNA(HLOOKUP(BH$6,RTT!$B99:$M99,1,0)),"","RTT"))</f>
        <v/>
      </c>
      <c r="BI59" s="57" t="str">
        <f aca="false">IF(OR(AND(BI$6&gt;=CP!$G55,BI$6&lt;=CP!$H55),AND(BI$6&gt;=CP!$K55,BI$6&lt;=CP!$L55),AND(BI$6&gt;=CP!$O55,BI$6&lt;=CP!$P55),AND(BI$6&gt;=CP!$S55,BI$6&lt;=CP!$T55),AND(BI$6&gt;=CP!$W55,BI$6&lt;=CP!$X55),AND(BI$6&gt;=CP!$AA55,BI$6&lt;=CP!$AB55)),"CP",IF(ISNA(HLOOKUP(BI$6,RTT!$B99:$M99,1,0)),"","RTT"))</f>
        <v/>
      </c>
      <c r="BJ59" s="57" t="str">
        <f aca="false">IF(OR(AND(BJ$6&gt;=CP!$G55,BJ$6&lt;=CP!$H55),AND(BJ$6&gt;=CP!$K55,BJ$6&lt;=CP!$L55),AND(BJ$6&gt;=CP!$O55,BJ$6&lt;=CP!$P55),AND(BJ$6&gt;=CP!$S55,BJ$6&lt;=CP!$T55),AND(BJ$6&gt;=CP!$W55,BJ$6&lt;=CP!$X55),AND(BJ$6&gt;=CP!$AA55,BJ$6&lt;=CP!$AB55)),"CP",IF(ISNA(HLOOKUP(BJ$6,RTT!$B99:$M99,1,0)),"","RTT"))</f>
        <v/>
      </c>
      <c r="BK59" s="57" t="str">
        <f aca="false">IF(OR(AND(BK$6&gt;=CP!$G55,BK$6&lt;=CP!$H55),AND(BK$6&gt;=CP!$K55,BK$6&lt;=CP!$L55),AND(BK$6&gt;=CP!$O55,BK$6&lt;=CP!$P55),AND(BK$6&gt;=CP!$S55,BK$6&lt;=CP!$T55),AND(BK$6&gt;=CP!$W55,BK$6&lt;=CP!$X55),AND(BK$6&gt;=CP!$AA55,BK$6&lt;=CP!$AB55)),"CP",IF(ISNA(HLOOKUP(BK$6,RTT!$B99:$M99,1,0)),"","RTT"))</f>
        <v/>
      </c>
      <c r="BL59" s="57" t="str">
        <f aca="false">IF(OR(AND(BL$6&gt;=CP!$G55,BL$6&lt;=CP!$H55),AND(BL$6&gt;=CP!$K55,BL$6&lt;=CP!$L55),AND(BL$6&gt;=CP!$O55,BL$6&lt;=CP!$P55),AND(BL$6&gt;=CP!$S55,BL$6&lt;=CP!$T55),AND(BL$6&gt;=CP!$W55,BL$6&lt;=CP!$X55),AND(BL$6&gt;=CP!$AA55,BL$6&lt;=CP!$AB55)),"CP",IF(ISNA(HLOOKUP(BL$6,RTT!$B99:$M99,1,0)),"","RTT"))</f>
        <v/>
      </c>
      <c r="BM59" s="57" t="str">
        <f aca="false">IF(OR(AND(BM$6&gt;=CP!$G55,BM$6&lt;=CP!$H55),AND(BM$6&gt;=CP!$K55,BM$6&lt;=CP!$L55),AND(BM$6&gt;=CP!$O55,BM$6&lt;=CP!$P55),AND(BM$6&gt;=CP!$S55,BM$6&lt;=CP!$T55),AND(BM$6&gt;=CP!$W55,BM$6&lt;=CP!$X55),AND(BM$6&gt;=CP!$AA55,BM$6&lt;=CP!$AB55)),"CP",IF(ISNA(HLOOKUP(BM$6,RTT!$B99:$M99,1,0)),"","RTT"))</f>
        <v/>
      </c>
      <c r="BN59" s="57" t="str">
        <f aca="false">IF(OR(AND(BN$6&gt;=CP!$G55,BN$6&lt;=CP!$H55),AND(BN$6&gt;=CP!$K55,BN$6&lt;=CP!$L55),AND(BN$6&gt;=CP!$O55,BN$6&lt;=CP!$P55),AND(BN$6&gt;=CP!$S55,BN$6&lt;=CP!$T55),AND(BN$6&gt;=CP!$W55,BN$6&lt;=CP!$X55),AND(BN$6&gt;=CP!$AA55,BN$6&lt;=CP!$AB55)),"CP",IF(ISNA(HLOOKUP(BN$6,RTT!$B99:$M99,1,0)),"","RTT"))</f>
        <v/>
      </c>
      <c r="BO59" s="57" t="str">
        <f aca="false">IF(OR(AND(BO$6&gt;=CP!$G55,BO$6&lt;=CP!$H55),AND(BO$6&gt;=CP!$K55,BO$6&lt;=CP!$L55),AND(BO$6&gt;=CP!$O55,BO$6&lt;=CP!$P55),AND(BO$6&gt;=CP!$S55,BO$6&lt;=CP!$T55),AND(BO$6&gt;=CP!$W55,BO$6&lt;=CP!$X55),AND(BO$6&gt;=CP!$AA55,BO$6&lt;=CP!$AB55)),"CP",IF(ISNA(HLOOKUP(BO$6,RTT!$B99:$M99,1,0)),"","RTT"))</f>
        <v/>
      </c>
      <c r="BP59" s="57" t="str">
        <f aca="false">IF(OR(AND(BP$6&gt;=CP!$G55,BP$6&lt;=CP!$H55),AND(BP$6&gt;=CP!$K55,BP$6&lt;=CP!$L55),AND(BP$6&gt;=CP!$O55,BP$6&lt;=CP!$P55),AND(BP$6&gt;=CP!$S55,BP$6&lt;=CP!$T55),AND(BP$6&gt;=CP!$W55,BP$6&lt;=CP!$X55),AND(BP$6&gt;=CP!$AA55,BP$6&lt;=CP!$AB55)),"CP",IF(ISNA(HLOOKUP(BP$6,RTT!$B99:$M99,1,0)),"","RTT"))</f>
        <v/>
      </c>
      <c r="BQ59" s="57" t="str">
        <f aca="false">IF(OR(AND(BQ$6&gt;=CP!$G55,BQ$6&lt;=CP!$H55),AND(BQ$6&gt;=CP!$K55,BQ$6&lt;=CP!$L55),AND(BQ$6&gt;=CP!$O55,BQ$6&lt;=CP!$P55),AND(BQ$6&gt;=CP!$S55,BQ$6&lt;=CP!$T55),AND(BQ$6&gt;=CP!$W55,BQ$6&lt;=CP!$X55),AND(BQ$6&gt;=CP!$AA55,BQ$6&lt;=CP!$AB55)),"CP",IF(ISNA(HLOOKUP(BQ$6,RTT!$B99:$M99,1,0)),"","RTT"))</f>
        <v/>
      </c>
      <c r="BR59" s="57" t="str">
        <f aca="false">IF(OR(AND(BR$6&gt;=CP!$G55,BR$6&lt;=CP!$H55),AND(BR$6&gt;=CP!$K55,BR$6&lt;=CP!$L55),AND(BR$6&gt;=CP!$O55,BR$6&lt;=CP!$P55),AND(BR$6&gt;=CP!$S55,BR$6&lt;=CP!$T55),AND(BR$6&gt;=CP!$W55,BR$6&lt;=CP!$X55),AND(BR$6&gt;=CP!$AA55,BR$6&lt;=CP!$AB55)),"CP",IF(ISNA(HLOOKUP(BR$6,RTT!$B99:$M99,1,0)),"","RTT"))</f>
        <v/>
      </c>
      <c r="BS59" s="57" t="str">
        <f aca="false">IF(OR(AND(BS$6&gt;=CP!$G55,BS$6&lt;=CP!$H55),AND(BS$6&gt;=CP!$K55,BS$6&lt;=CP!$L55),AND(BS$6&gt;=CP!$O55,BS$6&lt;=CP!$P55),AND(BS$6&gt;=CP!$S55,BS$6&lt;=CP!$T55),AND(BS$6&gt;=CP!$W55,BS$6&lt;=CP!$X55),AND(BS$6&gt;=CP!$AA55,BS$6&lt;=CP!$AB55)),"CP",IF(ISNA(HLOOKUP(BS$6,RTT!$B99:$M99,1,0)),"","RTT"))</f>
        <v/>
      </c>
      <c r="BT59" s="57" t="str">
        <f aca="false">IF(OR(AND(BT$6&gt;=CP!$G55,BT$6&lt;=CP!$H55),AND(BT$6&gt;=CP!$K55,BT$6&lt;=CP!$L55),AND(BT$6&gt;=CP!$O55,BT$6&lt;=CP!$P55),AND(BT$6&gt;=CP!$S55,BT$6&lt;=CP!$T55),AND(BT$6&gt;=CP!$W55,BT$6&lt;=CP!$X55),AND(BT$6&gt;=CP!$AA55,BT$6&lt;=CP!$AB55)),"CP",IF(ISNA(HLOOKUP(BT$6,RTT!$B99:$M99,1,0)),"","RTT"))</f>
        <v/>
      </c>
      <c r="BU59" s="57" t="str">
        <f aca="false">IF(OR(AND(BU$6&gt;=CP!$G55,BU$6&lt;=CP!$H55),AND(BU$6&gt;=CP!$K55,BU$6&lt;=CP!$L55),AND(BU$6&gt;=CP!$O55,BU$6&lt;=CP!$P55),AND(BU$6&gt;=CP!$S55,BU$6&lt;=CP!$T55),AND(BU$6&gt;=CP!$W55,BU$6&lt;=CP!$X55),AND(BU$6&gt;=CP!$AA55,BU$6&lt;=CP!$AB55)),"CP",IF(ISNA(HLOOKUP(BU$6,RTT!$B99:$M99,1,0)),"","RTT"))</f>
        <v/>
      </c>
      <c r="BV59" s="57" t="str">
        <f aca="false">IF(OR(AND(BV$6&gt;=CP!$G55,BV$6&lt;=CP!$H55),AND(BV$6&gt;=CP!$K55,BV$6&lt;=CP!$L55),AND(BV$6&gt;=CP!$O55,BV$6&lt;=CP!$P55),AND(BV$6&gt;=CP!$S55,BV$6&lt;=CP!$T55),AND(BV$6&gt;=CP!$W55,BV$6&lt;=CP!$X55),AND(BV$6&gt;=CP!$AA55,BV$6&lt;=CP!$AB55)),"CP",IF(ISNA(HLOOKUP(BV$6,RTT!$B99:$M99,1,0)),"","RTT"))</f>
        <v/>
      </c>
      <c r="BW59" s="57" t="str">
        <f aca="false">IF(OR(AND(BW$6&gt;=CP!$G55,BW$6&lt;=CP!$H55),AND(BW$6&gt;=CP!$K55,BW$6&lt;=CP!$L55),AND(BW$6&gt;=CP!$O55,BW$6&lt;=CP!$P55),AND(BW$6&gt;=CP!$S55,BW$6&lt;=CP!$T55),AND(BW$6&gt;=CP!$W55,BW$6&lt;=CP!$X55),AND(BW$6&gt;=CP!$AA55,BW$6&lt;=CP!$AB55)),"CP",IF(ISNA(HLOOKUP(BW$6,RTT!$B99:$M99,1,0)),"","RTT"))</f>
        <v/>
      </c>
      <c r="BX59" s="57" t="str">
        <f aca="false">IF(OR(AND(BX$6&gt;=CP!$G55,BX$6&lt;=CP!$H55),AND(BX$6&gt;=CP!$K55,BX$6&lt;=CP!$L55),AND(BX$6&gt;=CP!$O55,BX$6&lt;=CP!$P55),AND(BX$6&gt;=CP!$S55,BX$6&lt;=CP!$T55),AND(BX$6&gt;=CP!$W55,BX$6&lt;=CP!$X55),AND(BX$6&gt;=CP!$AA55,BX$6&lt;=CP!$AB55)),"CP",IF(ISNA(HLOOKUP(BX$6,RTT!$B99:$M99,1,0)),"","RTT"))</f>
        <v/>
      </c>
      <c r="BY59" s="57" t="str">
        <f aca="false">IF(OR(AND(BY$6&gt;=CP!$G55,BY$6&lt;=CP!$H55),AND(BY$6&gt;=CP!$K55,BY$6&lt;=CP!$L55),AND(BY$6&gt;=CP!$O55,BY$6&lt;=CP!$P55),AND(BY$6&gt;=CP!$S55,BY$6&lt;=CP!$T55),AND(BY$6&gt;=CP!$W55,BY$6&lt;=CP!$X55),AND(BY$6&gt;=CP!$AA55,BY$6&lt;=CP!$AB55)),"CP",IF(ISNA(HLOOKUP(BY$6,RTT!$B99:$M99,1,0)),"","RTT"))</f>
        <v/>
      </c>
      <c r="BZ59" s="57" t="str">
        <f aca="false">IF(OR(AND(BZ$6&gt;=CP!$G55,BZ$6&lt;=CP!$H55),AND(BZ$6&gt;=CP!$K55,BZ$6&lt;=CP!$L55),AND(BZ$6&gt;=CP!$O55,BZ$6&lt;=CP!$P55),AND(BZ$6&gt;=CP!$S55,BZ$6&lt;=CP!$T55),AND(BZ$6&gt;=CP!$W55,BZ$6&lt;=CP!$X55),AND(BZ$6&gt;=CP!$AA55,BZ$6&lt;=CP!$AB55)),"CP",IF(ISNA(HLOOKUP(BZ$6,RTT!$B99:$M99,1,0)),"","RTT"))</f>
        <v/>
      </c>
      <c r="CA59" s="57" t="str">
        <f aca="false">IF(OR(AND(CA$6&gt;=CP!$G55,CA$6&lt;=CP!$H55),AND(CA$6&gt;=CP!$K55,CA$6&lt;=CP!$L55),AND(CA$6&gt;=CP!$O55,CA$6&lt;=CP!$P55),AND(CA$6&gt;=CP!$S55,CA$6&lt;=CP!$T55),AND(CA$6&gt;=CP!$W55,CA$6&lt;=CP!$X55),AND(CA$6&gt;=CP!$AA55,CA$6&lt;=CP!$AB55)),"CP",IF(ISNA(HLOOKUP(CA$6,RTT!$B99:$M99,1,0)),"","RTT"))</f>
        <v/>
      </c>
      <c r="CB59" s="57" t="str">
        <f aca="false">IF(OR(AND(CB$6&gt;=CP!$G55,CB$6&lt;=CP!$H55),AND(CB$6&gt;=CP!$K55,CB$6&lt;=CP!$L55),AND(CB$6&gt;=CP!$O55,CB$6&lt;=CP!$P55),AND(CB$6&gt;=CP!$S55,CB$6&lt;=CP!$T55),AND(CB$6&gt;=CP!$W55,CB$6&lt;=CP!$X55),AND(CB$6&gt;=CP!$AA55,CB$6&lt;=CP!$AB55)),"CP",IF(ISNA(HLOOKUP(CB$6,RTT!$B99:$M99,1,0)),"","RTT"))</f>
        <v/>
      </c>
      <c r="CC59" s="57" t="str">
        <f aca="false">IF(OR(AND(CC$6&gt;=CP!$G55,CC$6&lt;=CP!$H55),AND(CC$6&gt;=CP!$K55,CC$6&lt;=CP!$L55),AND(CC$6&gt;=CP!$O55,CC$6&lt;=CP!$P55),AND(CC$6&gt;=CP!$S55,CC$6&lt;=CP!$T55),AND(CC$6&gt;=CP!$W55,CC$6&lt;=CP!$X55),AND(CC$6&gt;=CP!$AA55,CC$6&lt;=CP!$AB55)),"CP",IF(ISNA(HLOOKUP(CC$6,RTT!$B99:$M99,1,0)),"","RTT"))</f>
        <v/>
      </c>
      <c r="CD59" s="57" t="str">
        <f aca="false">IF(OR(AND(CD$6&gt;=CP!$G55,CD$6&lt;=CP!$H55),AND(CD$6&gt;=CP!$K55,CD$6&lt;=CP!$L55),AND(CD$6&gt;=CP!$O55,CD$6&lt;=CP!$P55),AND(CD$6&gt;=CP!$S55,CD$6&lt;=CP!$T55),AND(CD$6&gt;=CP!$W55,CD$6&lt;=CP!$X55),AND(CD$6&gt;=CP!$AA55,CD$6&lt;=CP!$AB55)),"CP",IF(ISNA(HLOOKUP(CD$6,RTT!$B99:$M99,1,0)),"","RTT"))</f>
        <v/>
      </c>
      <c r="CE59" s="57" t="str">
        <f aca="false">IF(OR(AND(CE$6&gt;=CP!$G55,CE$6&lt;=CP!$H55),AND(CE$6&gt;=CP!$K55,CE$6&lt;=CP!$L55),AND(CE$6&gt;=CP!$O55,CE$6&lt;=CP!$P55),AND(CE$6&gt;=CP!$S55,CE$6&lt;=CP!$T55),AND(CE$6&gt;=CP!$W55,CE$6&lt;=CP!$X55),AND(CE$6&gt;=CP!$AA55,CE$6&lt;=CP!$AB55)),"CP",IF(ISNA(HLOOKUP(CE$6,RTT!$B99:$M99,1,0)),"","RTT"))</f>
        <v/>
      </c>
      <c r="CF59" s="57" t="str">
        <f aca="false">IF(OR(AND(CF$6&gt;=CP!$G55,CF$6&lt;=CP!$H55),AND(CF$6&gt;=CP!$K55,CF$6&lt;=CP!$L55),AND(CF$6&gt;=CP!$O55,CF$6&lt;=CP!$P55),AND(CF$6&gt;=CP!$S55,CF$6&lt;=CP!$T55),AND(CF$6&gt;=CP!$W55,CF$6&lt;=CP!$X55),AND(CF$6&gt;=CP!$AA55,CF$6&lt;=CP!$AB55)),"CP",IF(ISNA(HLOOKUP(CF$6,RTT!$B99:$M99,1,0)),"","RTT"))</f>
        <v/>
      </c>
      <c r="CG59" s="57" t="str">
        <f aca="false">IF(OR(AND(CG$6&gt;=CP!$G55,CG$6&lt;=CP!$H55),AND(CG$6&gt;=CP!$K55,CG$6&lt;=CP!$L55),AND(CG$6&gt;=CP!$O55,CG$6&lt;=CP!$P55),AND(CG$6&gt;=CP!$S55,CG$6&lt;=CP!$T55),AND(CG$6&gt;=CP!$W55,CG$6&lt;=CP!$X55),AND(CG$6&gt;=CP!$AA55,CG$6&lt;=CP!$AB55)),"CP",IF(ISNA(HLOOKUP(CG$6,RTT!$B99:$M99,1,0)),"","RTT"))</f>
        <v/>
      </c>
      <c r="CH59" s="57" t="str">
        <f aca="false">IF(OR(AND(CH$6&gt;=CP!$G55,CH$6&lt;=CP!$H55),AND(CH$6&gt;=CP!$K55,CH$6&lt;=CP!$L55),AND(CH$6&gt;=CP!$O55,CH$6&lt;=CP!$P55),AND(CH$6&gt;=CP!$S55,CH$6&lt;=CP!$T55),AND(CH$6&gt;=CP!$W55,CH$6&lt;=CP!$X55),AND(CH$6&gt;=CP!$AA55,CH$6&lt;=CP!$AB55)),"CP",IF(ISNA(HLOOKUP(CH$6,RTT!$B99:$M99,1,0)),"","RTT"))</f>
        <v/>
      </c>
      <c r="CI59" s="57" t="str">
        <f aca="false">IF(OR(AND(CI$6&gt;=CP!$G55,CI$6&lt;=CP!$H55),AND(CI$6&gt;=CP!$K55,CI$6&lt;=CP!$L55),AND(CI$6&gt;=CP!$O55,CI$6&lt;=CP!$P55),AND(CI$6&gt;=CP!$S55,CI$6&lt;=CP!$T55),AND(CI$6&gt;=CP!$W55,CI$6&lt;=CP!$X55),AND(CI$6&gt;=CP!$AA55,CI$6&lt;=CP!$AB55)),"CP",IF(ISNA(HLOOKUP(CI$6,RTT!$B99:$M99,1,0)),"","RTT"))</f>
        <v/>
      </c>
      <c r="CJ59" s="57" t="str">
        <f aca="false">IF(OR(AND(CJ$6&gt;=CP!$G55,CJ$6&lt;=CP!$H55),AND(CJ$6&gt;=CP!$K55,CJ$6&lt;=CP!$L55),AND(CJ$6&gt;=CP!$O55,CJ$6&lt;=CP!$P55),AND(CJ$6&gt;=CP!$S55,CJ$6&lt;=CP!$T55),AND(CJ$6&gt;=CP!$W55,CJ$6&lt;=CP!$X55),AND(CJ$6&gt;=CP!$AA55,CJ$6&lt;=CP!$AB55)),"CP",IF(ISNA(HLOOKUP(CJ$6,RTT!$B99:$M99,1,0)),"","RTT"))</f>
        <v/>
      </c>
      <c r="CK59" s="57" t="str">
        <f aca="false">IF(OR(AND(CK$6&gt;=CP!$G55,CK$6&lt;=CP!$H55),AND(CK$6&gt;=CP!$K55,CK$6&lt;=CP!$L55),AND(CK$6&gt;=CP!$O55,CK$6&lt;=CP!$P55),AND(CK$6&gt;=CP!$S55,CK$6&lt;=CP!$T55),AND(CK$6&gt;=CP!$W55,CK$6&lt;=CP!$X55),AND(CK$6&gt;=CP!$AA55,CK$6&lt;=CP!$AB55)),"CP",IF(ISNA(HLOOKUP(CK$6,RTT!$B99:$M99,1,0)),"","RTT"))</f>
        <v/>
      </c>
      <c r="CL59" s="57" t="str">
        <f aca="false">IF(OR(AND(CL$6&gt;=CP!$G55,CL$6&lt;=CP!$H55),AND(CL$6&gt;=CP!$K55,CL$6&lt;=CP!$L55),AND(CL$6&gt;=CP!$O55,CL$6&lt;=CP!$P55),AND(CL$6&gt;=CP!$S55,CL$6&lt;=CP!$T55),AND(CL$6&gt;=CP!$W55,CL$6&lt;=CP!$X55),AND(CL$6&gt;=CP!$AA55,CL$6&lt;=CP!$AB55)),"CP",IF(ISNA(HLOOKUP(CL$6,RTT!$B99:$M99,1,0)),"","RTT"))</f>
        <v/>
      </c>
      <c r="CM59" s="57" t="str">
        <f aca="false">IF(OR(AND(CM$6&gt;=CP!$G55,CM$6&lt;=CP!$H55),AND(CM$6&gt;=CP!$K55,CM$6&lt;=CP!$L55),AND(CM$6&gt;=CP!$O55,CM$6&lt;=CP!$P55),AND(CM$6&gt;=CP!$S55,CM$6&lt;=CP!$T55),AND(CM$6&gt;=CP!$W55,CM$6&lt;=CP!$X55),AND(CM$6&gt;=CP!$AA55,CM$6&lt;=CP!$AB55)),"CP",IF(ISNA(HLOOKUP(CM$6,RTT!$B99:$M99,1,0)),"","RTT"))</f>
        <v/>
      </c>
      <c r="CN59" s="57" t="str">
        <f aca="false">IF(OR(AND(CN$6&gt;=CP!$G55,CN$6&lt;=CP!$H55),AND(CN$6&gt;=CP!$K55,CN$6&lt;=CP!$L55),AND(CN$6&gt;=CP!$O55,CN$6&lt;=CP!$P55),AND(CN$6&gt;=CP!$S55,CN$6&lt;=CP!$T55),AND(CN$6&gt;=CP!$W55,CN$6&lt;=CP!$X55),AND(CN$6&gt;=CP!$AA55,CN$6&lt;=CP!$AB55)),"CP",IF(ISNA(HLOOKUP(CN$6,RTT!$B99:$M99,1,0)),"","RTT"))</f>
        <v/>
      </c>
      <c r="CO59" s="57" t="str">
        <f aca="false">IF(OR(AND(CO$6&gt;=CP!$G55,CO$6&lt;=CP!$H55),AND(CO$6&gt;=CP!$K55,CO$6&lt;=CP!$L55),AND(CO$6&gt;=CP!$O55,CO$6&lt;=CP!$P55),AND(CO$6&gt;=CP!$S55,CO$6&lt;=CP!$T55),AND(CO$6&gt;=CP!$W55,CO$6&lt;=CP!$X55),AND(CO$6&gt;=CP!$AA55,CO$6&lt;=CP!$AB55)),"CP",IF(ISNA(HLOOKUP(CO$6,RTT!$B99:$M99,1,0)),"","RTT"))</f>
        <v/>
      </c>
      <c r="CP59" s="58" t="str">
        <f aca="false">IF(OR(AND(CP$6&gt;=CP!$G55,CP$6&lt;=CP!$H55),AND(CP$6&gt;=CP!$K55,CP$6&lt;=CP!$L55),AND(CP$6&gt;=CP!$O55,CP$6&lt;=CP!$P55),AND(CP$6&gt;=CP!$S55,CP$6&lt;=CP!$T55),AND(CP$6&gt;=CP!$W55,CP$6&lt;=CP!$X55),AND(CP$6&gt;=CP!$AA55,CP$6&lt;=CP!$AB55)),"CP",IF(ISNA(HLOOKUP(CP$6,RTT!$B99:$M99,1,0)),"","RTT"))</f>
        <v/>
      </c>
    </row>
    <row r="60" customFormat="false" ht="14.4" hidden="false" customHeight="false" outlineLevel="0" collapsed="false">
      <c r="A60" s="12" t="s">
        <v>174</v>
      </c>
      <c r="B60" s="59" t="s">
        <v>118</v>
      </c>
      <c r="C60" s="57" t="str">
        <f aca="false">IF(OR(AND(C$6&gt;=CP!$G56,C$6&lt;=CP!$H56),AND(C$6&gt;=CP!$K56,C$6&lt;=CP!$L56),AND(C$6&gt;=CP!$O56,C$6&lt;=CP!$P56),AND(C$6&gt;=CP!$S56,C$6&lt;=CP!$T56),AND(C$6&gt;=CP!$W56,C$6&lt;=CP!$X56),AND(C$6&gt;=CP!$AA56,C$6&lt;=CP!$AB56)),"CP",IF(ISNA(HLOOKUP(C$6,RTT!$B100:$M100,1,0)),"","RTT"))</f>
        <v/>
      </c>
      <c r="D60" s="57" t="str">
        <f aca="false">IF(OR(AND(D$6&gt;=CP!$G56,D$6&lt;=CP!$H56),AND(D$6&gt;=CP!$K56,D$6&lt;=CP!$L56),AND(D$6&gt;=CP!$O56,D$6&lt;=CP!$P56),AND(D$6&gt;=CP!$S56,D$6&lt;=CP!$T56),AND(D$6&gt;=CP!$W56,D$6&lt;=CP!$X56),AND(D$6&gt;=CP!$AA56,D$6&lt;=CP!$AB56)),"CP",IF(ISNA(HLOOKUP(D$6,RTT!$B100:$M100,1,0)),"","RTT"))</f>
        <v/>
      </c>
      <c r="E60" s="57" t="str">
        <f aca="false">IF(OR(AND(E$6&gt;=CP!$G56,E$6&lt;=CP!$H56),AND(E$6&gt;=CP!$K56,E$6&lt;=CP!$L56),AND(E$6&gt;=CP!$O56,E$6&lt;=CP!$P56),AND(E$6&gt;=CP!$S56,E$6&lt;=CP!$T56),AND(E$6&gt;=CP!$W56,E$6&lt;=CP!$X56),AND(E$6&gt;=CP!$AA56,E$6&lt;=CP!$AB56)),"CP",IF(ISNA(HLOOKUP(E$6,RTT!$B100:$M100,1,0)),"","RTT"))</f>
        <v/>
      </c>
      <c r="F60" s="57" t="str">
        <f aca="false">IF(OR(AND(F$6&gt;=CP!$G56,F$6&lt;=CP!$H56),AND(F$6&gt;=CP!$K56,F$6&lt;=CP!$L56),AND(F$6&gt;=CP!$O56,F$6&lt;=CP!$P56),AND(F$6&gt;=CP!$S56,F$6&lt;=CP!$T56),AND(F$6&gt;=CP!$W56,F$6&lt;=CP!$X56),AND(F$6&gt;=CP!$AA56,F$6&lt;=CP!$AB56)),"CP",IF(ISNA(HLOOKUP(F$6,RTT!$B100:$M100,1,0)),"","RTT"))</f>
        <v/>
      </c>
      <c r="G60" s="57" t="str">
        <f aca="false">IF(OR(AND(G$6&gt;=CP!$G56,G$6&lt;=CP!$H56),AND(G$6&gt;=CP!$K56,G$6&lt;=CP!$L56),AND(G$6&gt;=CP!$O56,G$6&lt;=CP!$P56),AND(G$6&gt;=CP!$S56,G$6&lt;=CP!$T56),AND(G$6&gt;=CP!$W56,G$6&lt;=CP!$X56),AND(G$6&gt;=CP!$AA56,G$6&lt;=CP!$AB56)),"CP",IF(ISNA(HLOOKUP(G$6,RTT!$B100:$M100,1,0)),"","RTT"))</f>
        <v/>
      </c>
      <c r="H60" s="57" t="str">
        <f aca="false">IF(OR(AND(H$6&gt;=CP!$G56,H$6&lt;=CP!$H56),AND(H$6&gt;=CP!$K56,H$6&lt;=CP!$L56),AND(H$6&gt;=CP!$O56,H$6&lt;=CP!$P56),AND(H$6&gt;=CP!$S56,H$6&lt;=CP!$T56),AND(H$6&gt;=CP!$W56,H$6&lt;=CP!$X56),AND(H$6&gt;=CP!$AA56,H$6&lt;=CP!$AB56)),"CP",IF(ISNA(HLOOKUP(H$6,RTT!$B100:$M100,1,0)),"","RTT"))</f>
        <v/>
      </c>
      <c r="I60" s="57" t="str">
        <f aca="false">IF(OR(AND(I$6&gt;=CP!$G56,I$6&lt;=CP!$H56),AND(I$6&gt;=CP!$K56,I$6&lt;=CP!$L56),AND(I$6&gt;=CP!$O56,I$6&lt;=CP!$P56),AND(I$6&gt;=CP!$S56,I$6&lt;=CP!$T56),AND(I$6&gt;=CP!$W56,I$6&lt;=CP!$X56),AND(I$6&gt;=CP!$AA56,I$6&lt;=CP!$AB56)),"CP",IF(ISNA(HLOOKUP(I$6,RTT!$B100:$M100,1,0)),"","RTT"))</f>
        <v/>
      </c>
      <c r="J60" s="57" t="str">
        <f aca="false">IF(OR(AND(J$6&gt;=CP!$G56,J$6&lt;=CP!$H56),AND(J$6&gt;=CP!$K56,J$6&lt;=CP!$L56),AND(J$6&gt;=CP!$O56,J$6&lt;=CP!$P56),AND(J$6&gt;=CP!$S56,J$6&lt;=CP!$T56),AND(J$6&gt;=CP!$W56,J$6&lt;=CP!$X56),AND(J$6&gt;=CP!$AA56,J$6&lt;=CP!$AB56)),"CP",IF(ISNA(HLOOKUP(J$6,RTT!$B100:$M100,1,0)),"","RTT"))</f>
        <v/>
      </c>
      <c r="K60" s="57" t="str">
        <f aca="false">IF(OR(AND(K$6&gt;=CP!$G56,K$6&lt;=CP!$H56),AND(K$6&gt;=CP!$K56,K$6&lt;=CP!$L56),AND(K$6&gt;=CP!$O56,K$6&lt;=CP!$P56),AND(K$6&gt;=CP!$S56,K$6&lt;=CP!$T56),AND(K$6&gt;=CP!$W56,K$6&lt;=CP!$X56),AND(K$6&gt;=CP!$AA56,K$6&lt;=CP!$AB56)),"CP",IF(ISNA(HLOOKUP(K$6,RTT!$B100:$M100,1,0)),"","RTT"))</f>
        <v/>
      </c>
      <c r="L60" s="57" t="str">
        <f aca="false">IF(OR(AND(L$6&gt;=CP!$G56,L$6&lt;=CP!$H56),AND(L$6&gt;=CP!$K56,L$6&lt;=CP!$L56),AND(L$6&gt;=CP!$O56,L$6&lt;=CP!$P56),AND(L$6&gt;=CP!$S56,L$6&lt;=CP!$T56),AND(L$6&gt;=CP!$W56,L$6&lt;=CP!$X56),AND(L$6&gt;=CP!$AA56,L$6&lt;=CP!$AB56)),"CP",IF(ISNA(HLOOKUP(L$6,RTT!$B100:$M100,1,0)),"","RTT"))</f>
        <v/>
      </c>
      <c r="M60" s="57" t="str">
        <f aca="false">IF(OR(AND(M$6&gt;=CP!$G56,M$6&lt;=CP!$H56),AND(M$6&gt;=CP!$K56,M$6&lt;=CP!$L56),AND(M$6&gt;=CP!$O56,M$6&lt;=CP!$P56),AND(M$6&gt;=CP!$S56,M$6&lt;=CP!$T56),AND(M$6&gt;=CP!$W56,M$6&lt;=CP!$X56),AND(M$6&gt;=CP!$AA56,M$6&lt;=CP!$AB56)),"CP",IF(ISNA(HLOOKUP(M$6,RTT!$B100:$M100,1,0)),"","RTT"))</f>
        <v/>
      </c>
      <c r="N60" s="57" t="str">
        <f aca="false">IF(OR(AND(N$6&gt;=CP!$G56,N$6&lt;=CP!$H56),AND(N$6&gt;=CP!$K56,N$6&lt;=CP!$L56),AND(N$6&gt;=CP!$O56,N$6&lt;=CP!$P56),AND(N$6&gt;=CP!$S56,N$6&lt;=CP!$T56),AND(N$6&gt;=CP!$W56,N$6&lt;=CP!$X56),AND(N$6&gt;=CP!$AA56,N$6&lt;=CP!$AB56)),"CP",IF(ISNA(HLOOKUP(N$6,RTT!$B100:$M100,1,0)),"","RTT"))</f>
        <v/>
      </c>
      <c r="O60" s="57" t="str">
        <f aca="false">IF(OR(AND(O$6&gt;=CP!$G56,O$6&lt;=CP!$H56),AND(O$6&gt;=CP!$K56,O$6&lt;=CP!$L56),AND(O$6&gt;=CP!$O56,O$6&lt;=CP!$P56),AND(O$6&gt;=CP!$S56,O$6&lt;=CP!$T56),AND(O$6&gt;=CP!$W56,O$6&lt;=CP!$X56),AND(O$6&gt;=CP!$AA56,O$6&lt;=CP!$AB56)),"CP",IF(ISNA(HLOOKUP(O$6,RTT!$B100:$M100,1,0)),"","RTT"))</f>
        <v/>
      </c>
      <c r="P60" s="57" t="str">
        <f aca="false">IF(OR(AND(P$6&gt;=CP!$G56,P$6&lt;=CP!$H56),AND(P$6&gt;=CP!$K56,P$6&lt;=CP!$L56),AND(P$6&gt;=CP!$O56,P$6&lt;=CP!$P56),AND(P$6&gt;=CP!$S56,P$6&lt;=CP!$T56),AND(P$6&gt;=CP!$W56,P$6&lt;=CP!$X56),AND(P$6&gt;=CP!$AA56,P$6&lt;=CP!$AB56)),"CP",IF(ISNA(HLOOKUP(P$6,RTT!$B100:$M100,1,0)),"","RTT"))</f>
        <v/>
      </c>
      <c r="Q60" s="57" t="str">
        <f aca="false">IF(OR(AND(Q$6&gt;=CP!$G56,Q$6&lt;=CP!$H56),AND(Q$6&gt;=CP!$K56,Q$6&lt;=CP!$L56),AND(Q$6&gt;=CP!$O56,Q$6&lt;=CP!$P56),AND(Q$6&gt;=CP!$S56,Q$6&lt;=CP!$T56),AND(Q$6&gt;=CP!$W56,Q$6&lt;=CP!$X56),AND(Q$6&gt;=CP!$AA56,Q$6&lt;=CP!$AB56)),"CP",IF(ISNA(HLOOKUP(Q$6,RTT!$B100:$M100,1,0)),"","RTT"))</f>
        <v/>
      </c>
      <c r="R60" s="57" t="str">
        <f aca="false">IF(OR(AND(R$6&gt;=CP!$G56,R$6&lt;=CP!$H56),AND(R$6&gt;=CP!$K56,R$6&lt;=CP!$L56),AND(R$6&gt;=CP!$O56,R$6&lt;=CP!$P56),AND(R$6&gt;=CP!$S56,R$6&lt;=CP!$T56),AND(R$6&gt;=CP!$W56,R$6&lt;=CP!$X56),AND(R$6&gt;=CP!$AA56,R$6&lt;=CP!$AB56)),"CP",IF(ISNA(HLOOKUP(R$6,RTT!$B100:$M100,1,0)),"","RTT"))</f>
        <v/>
      </c>
      <c r="S60" s="57" t="str">
        <f aca="false">IF(OR(AND(S$6&gt;=CP!$G56,S$6&lt;=CP!$H56),AND(S$6&gt;=CP!$K56,S$6&lt;=CP!$L56),AND(S$6&gt;=CP!$O56,S$6&lt;=CP!$P56),AND(S$6&gt;=CP!$S56,S$6&lt;=CP!$T56),AND(S$6&gt;=CP!$W56,S$6&lt;=CP!$X56),AND(S$6&gt;=CP!$AA56,S$6&lt;=CP!$AB56)),"CP",IF(ISNA(HLOOKUP(S$6,RTT!$B100:$M100,1,0)),"","RTT"))</f>
        <v/>
      </c>
      <c r="T60" s="57" t="str">
        <f aca="false">IF(OR(AND(T$6&gt;=CP!$G56,T$6&lt;=CP!$H56),AND(T$6&gt;=CP!$K56,T$6&lt;=CP!$L56),AND(T$6&gt;=CP!$O56,T$6&lt;=CP!$P56),AND(T$6&gt;=CP!$S56,T$6&lt;=CP!$T56),AND(T$6&gt;=CP!$W56,T$6&lt;=CP!$X56),AND(T$6&gt;=CP!$AA56,T$6&lt;=CP!$AB56)),"CP",IF(ISNA(HLOOKUP(T$6,RTT!$B100:$M100,1,0)),"","RTT"))</f>
        <v/>
      </c>
      <c r="U60" s="57" t="str">
        <f aca="false">IF(OR(AND(U$6&gt;=CP!$G56,U$6&lt;=CP!$H56),AND(U$6&gt;=CP!$K56,U$6&lt;=CP!$L56),AND(U$6&gt;=CP!$O56,U$6&lt;=CP!$P56),AND(U$6&gt;=CP!$S56,U$6&lt;=CP!$T56),AND(U$6&gt;=CP!$W56,U$6&lt;=CP!$X56),AND(U$6&gt;=CP!$AA56,U$6&lt;=CP!$AB56)),"CP",IF(ISNA(HLOOKUP(U$6,RTT!$B100:$M100,1,0)),"","RTT"))</f>
        <v/>
      </c>
      <c r="V60" s="57" t="str">
        <f aca="false">IF(OR(AND(V$6&gt;=CP!$G56,V$6&lt;=CP!$H56),AND(V$6&gt;=CP!$K56,V$6&lt;=CP!$L56),AND(V$6&gt;=CP!$O56,V$6&lt;=CP!$P56),AND(V$6&gt;=CP!$S56,V$6&lt;=CP!$T56),AND(V$6&gt;=CP!$W56,V$6&lt;=CP!$X56),AND(V$6&gt;=CP!$AA56,V$6&lt;=CP!$AB56)),"CP",IF(ISNA(HLOOKUP(V$6,RTT!$B100:$M100,1,0)),"","RTT"))</f>
        <v/>
      </c>
      <c r="W60" s="57" t="str">
        <f aca="false">IF(OR(AND(W$6&gt;=CP!$G56,W$6&lt;=CP!$H56),AND(W$6&gt;=CP!$K56,W$6&lt;=CP!$L56),AND(W$6&gt;=CP!$O56,W$6&lt;=CP!$P56),AND(W$6&gt;=CP!$S56,W$6&lt;=CP!$T56),AND(W$6&gt;=CP!$W56,W$6&lt;=CP!$X56),AND(W$6&gt;=CP!$AA56,W$6&lt;=CP!$AB56)),"CP",IF(ISNA(HLOOKUP(W$6,RTT!$B100:$M100,1,0)),"","RTT"))</f>
        <v/>
      </c>
      <c r="X60" s="57" t="str">
        <f aca="false">IF(OR(AND(X$6&gt;=CP!$G56,X$6&lt;=CP!$H56),AND(X$6&gt;=CP!$K56,X$6&lt;=CP!$L56),AND(X$6&gt;=CP!$O56,X$6&lt;=CP!$P56),AND(X$6&gt;=CP!$S56,X$6&lt;=CP!$T56),AND(X$6&gt;=CP!$W56,X$6&lt;=CP!$X56),AND(X$6&gt;=CP!$AA56,X$6&lt;=CP!$AB56)),"CP",IF(ISNA(HLOOKUP(X$6,RTT!$B100:$M100,1,0)),"","RTT"))</f>
        <v/>
      </c>
      <c r="Y60" s="57" t="str">
        <f aca="false">IF(OR(AND(Y$6&gt;=CP!$G56,Y$6&lt;=CP!$H56),AND(Y$6&gt;=CP!$K56,Y$6&lt;=CP!$L56),AND(Y$6&gt;=CP!$O56,Y$6&lt;=CP!$P56),AND(Y$6&gt;=CP!$S56,Y$6&lt;=CP!$T56),AND(Y$6&gt;=CP!$W56,Y$6&lt;=CP!$X56),AND(Y$6&gt;=CP!$AA56,Y$6&lt;=CP!$AB56)),"CP",IF(ISNA(HLOOKUP(Y$6,RTT!$B100:$M100,1,0)),"","RTT"))</f>
        <v/>
      </c>
      <c r="Z60" s="57" t="str">
        <f aca="false">IF(OR(AND(Z$6&gt;=CP!$G56,Z$6&lt;=CP!$H56),AND(Z$6&gt;=CP!$K56,Z$6&lt;=CP!$L56),AND(Z$6&gt;=CP!$O56,Z$6&lt;=CP!$P56),AND(Z$6&gt;=CP!$S56,Z$6&lt;=CP!$T56),AND(Z$6&gt;=CP!$W56,Z$6&lt;=CP!$X56),AND(Z$6&gt;=CP!$AA56,Z$6&lt;=CP!$AB56)),"CP",IF(ISNA(HLOOKUP(Z$6,RTT!$B100:$M100,1,0)),"","RTT"))</f>
        <v/>
      </c>
      <c r="AA60" s="57" t="str">
        <f aca="false">IF(OR(AND(AA$6&gt;=CP!$G56,AA$6&lt;=CP!$H56),AND(AA$6&gt;=CP!$K56,AA$6&lt;=CP!$L56),AND(AA$6&gt;=CP!$O56,AA$6&lt;=CP!$P56),AND(AA$6&gt;=CP!$S56,AA$6&lt;=CP!$T56),AND(AA$6&gt;=CP!$W56,AA$6&lt;=CP!$X56),AND(AA$6&gt;=CP!$AA56,AA$6&lt;=CP!$AB56)),"CP",IF(ISNA(HLOOKUP(AA$6,RTT!$B100:$M100,1,0)),"","RTT"))</f>
        <v>CP</v>
      </c>
      <c r="AB60" s="57" t="str">
        <f aca="false">IF(OR(AND(AB$6&gt;=CP!$G56,AB$6&lt;=CP!$H56),AND(AB$6&gt;=CP!$K56,AB$6&lt;=CP!$L56),AND(AB$6&gt;=CP!$O56,AB$6&lt;=CP!$P56),AND(AB$6&gt;=CP!$S56,AB$6&lt;=CP!$T56),AND(AB$6&gt;=CP!$W56,AB$6&lt;=CP!$X56),AND(AB$6&gt;=CP!$AA56,AB$6&lt;=CP!$AB56)),"CP",IF(ISNA(HLOOKUP(AB$6,RTT!$B100:$M100,1,0)),"","RTT"))</f>
        <v>CP</v>
      </c>
      <c r="AC60" s="57" t="str">
        <f aca="false">IF(OR(AND(AC$6&gt;=CP!$G56,AC$6&lt;=CP!$H56),AND(AC$6&gt;=CP!$K56,AC$6&lt;=CP!$L56),AND(AC$6&gt;=CP!$O56,AC$6&lt;=CP!$P56),AND(AC$6&gt;=CP!$S56,AC$6&lt;=CP!$T56),AND(AC$6&gt;=CP!$W56,AC$6&lt;=CP!$X56),AND(AC$6&gt;=CP!$AA56,AC$6&lt;=CP!$AB56)),"CP",IF(ISNA(HLOOKUP(AC$6,RTT!$B100:$M100,1,0)),"","RTT"))</f>
        <v>CP</v>
      </c>
      <c r="AD60" s="57" t="str">
        <f aca="false">IF(OR(AND(AD$6&gt;=CP!$G56,AD$6&lt;=CP!$H56),AND(AD$6&gt;=CP!$K56,AD$6&lt;=CP!$L56),AND(AD$6&gt;=CP!$O56,AD$6&lt;=CP!$P56),AND(AD$6&gt;=CP!$S56,AD$6&lt;=CP!$T56),AND(AD$6&gt;=CP!$W56,AD$6&lt;=CP!$X56),AND(AD$6&gt;=CP!$AA56,AD$6&lt;=CP!$AB56)),"CP",IF(ISNA(HLOOKUP(AD$6,RTT!$B100:$M100,1,0)),"","RTT"))</f>
        <v>CP</v>
      </c>
      <c r="AE60" s="57" t="str">
        <f aca="false">IF(OR(AND(AE$6&gt;=CP!$G56,AE$6&lt;=CP!$H56),AND(AE$6&gt;=CP!$K56,AE$6&lt;=CP!$L56),AND(AE$6&gt;=CP!$O56,AE$6&lt;=CP!$P56),AND(AE$6&gt;=CP!$S56,AE$6&lt;=CP!$T56),AND(AE$6&gt;=CP!$W56,AE$6&lt;=CP!$X56),AND(AE$6&gt;=CP!$AA56,AE$6&lt;=CP!$AB56)),"CP",IF(ISNA(HLOOKUP(AE$6,RTT!$B100:$M100,1,0)),"","RTT"))</f>
        <v>CP</v>
      </c>
      <c r="AF60" s="57" t="str">
        <f aca="false">IF(OR(AND(AF$6&gt;=CP!$G56,AF$6&lt;=CP!$H56),AND(AF$6&gt;=CP!$K56,AF$6&lt;=CP!$L56),AND(AF$6&gt;=CP!$O56,AF$6&lt;=CP!$P56),AND(AF$6&gt;=CP!$S56,AF$6&lt;=CP!$T56),AND(AF$6&gt;=CP!$W56,AF$6&lt;=CP!$X56),AND(AF$6&gt;=CP!$AA56,AF$6&lt;=CP!$AB56)),"CP",IF(ISNA(HLOOKUP(AF$6,RTT!$B100:$M100,1,0)),"","RTT"))</f>
        <v>CP</v>
      </c>
      <c r="AG60" s="57" t="str">
        <f aca="false">IF(OR(AND(AG$6&gt;=CP!$G56,AG$6&lt;=CP!$H56),AND(AG$6&gt;=CP!$K56,AG$6&lt;=CP!$L56),AND(AG$6&gt;=CP!$O56,AG$6&lt;=CP!$P56),AND(AG$6&gt;=CP!$S56,AG$6&lt;=CP!$T56),AND(AG$6&gt;=CP!$W56,AG$6&lt;=CP!$X56),AND(AG$6&gt;=CP!$AA56,AG$6&lt;=CP!$AB56)),"CP",IF(ISNA(HLOOKUP(AG$6,RTT!$B100:$M100,1,0)),"","RTT"))</f>
        <v>CP</v>
      </c>
      <c r="AH60" s="57" t="str">
        <f aca="false">IF(OR(AND(AH$6&gt;=CP!$G56,AH$6&lt;=CP!$H56),AND(AH$6&gt;=CP!$K56,AH$6&lt;=CP!$L56),AND(AH$6&gt;=CP!$O56,AH$6&lt;=CP!$P56),AND(AH$6&gt;=CP!$S56,AH$6&lt;=CP!$T56),AND(AH$6&gt;=CP!$W56,AH$6&lt;=CP!$X56),AND(AH$6&gt;=CP!$AA56,AH$6&lt;=CP!$AB56)),"CP",IF(ISNA(HLOOKUP(AH$6,RTT!$B100:$M100,1,0)),"","RTT"))</f>
        <v>CP</v>
      </c>
      <c r="AI60" s="57" t="str">
        <f aca="false">IF(OR(AND(AI$6&gt;=CP!$G56,AI$6&lt;=CP!$H56),AND(AI$6&gt;=CP!$K56,AI$6&lt;=CP!$L56),AND(AI$6&gt;=CP!$O56,AI$6&lt;=CP!$P56),AND(AI$6&gt;=CP!$S56,AI$6&lt;=CP!$T56),AND(AI$6&gt;=CP!$W56,AI$6&lt;=CP!$X56),AND(AI$6&gt;=CP!$AA56,AI$6&lt;=CP!$AB56)),"CP",IF(ISNA(HLOOKUP(AI$6,RTT!$B100:$M100,1,0)),"","RTT"))</f>
        <v>CP</v>
      </c>
      <c r="AJ60" s="57" t="str">
        <f aca="false">IF(OR(AND(AJ$6&gt;=CP!$G56,AJ$6&lt;=CP!$H56),AND(AJ$6&gt;=CP!$K56,AJ$6&lt;=CP!$L56),AND(AJ$6&gt;=CP!$O56,AJ$6&lt;=CP!$P56),AND(AJ$6&gt;=CP!$S56,AJ$6&lt;=CP!$T56),AND(AJ$6&gt;=CP!$W56,AJ$6&lt;=CP!$X56),AND(AJ$6&gt;=CP!$AA56,AJ$6&lt;=CP!$AB56)),"CP",IF(ISNA(HLOOKUP(AJ$6,RTT!$B100:$M100,1,0)),"","RTT"))</f>
        <v>CP</v>
      </c>
      <c r="AK60" s="57" t="str">
        <f aca="false">IF(OR(AND(AK$6&gt;=CP!$G56,AK$6&lt;=CP!$H56),AND(AK$6&gt;=CP!$K56,AK$6&lt;=CP!$L56),AND(AK$6&gt;=CP!$O56,AK$6&lt;=CP!$P56),AND(AK$6&gt;=CP!$S56,AK$6&lt;=CP!$T56),AND(AK$6&gt;=CP!$W56,AK$6&lt;=CP!$X56),AND(AK$6&gt;=CP!$AA56,AK$6&lt;=CP!$AB56)),"CP",IF(ISNA(HLOOKUP(AK$6,RTT!$B100:$M100,1,0)),"","RTT"))</f>
        <v>CP</v>
      </c>
      <c r="AL60" s="57" t="str">
        <f aca="false">IF(OR(AND(AL$6&gt;=CP!$G56,AL$6&lt;=CP!$H56),AND(AL$6&gt;=CP!$K56,AL$6&lt;=CP!$L56),AND(AL$6&gt;=CP!$O56,AL$6&lt;=CP!$P56),AND(AL$6&gt;=CP!$S56,AL$6&lt;=CP!$T56),AND(AL$6&gt;=CP!$W56,AL$6&lt;=CP!$X56),AND(AL$6&gt;=CP!$AA56,AL$6&lt;=CP!$AB56)),"CP",IF(ISNA(HLOOKUP(AL$6,RTT!$B100:$M100,1,0)),"","RTT"))</f>
        <v>CP</v>
      </c>
      <c r="AM60" s="57" t="str">
        <f aca="false">IF(OR(AND(AM$6&gt;=CP!$G56,AM$6&lt;=CP!$H56),AND(AM$6&gt;=CP!$K56,AM$6&lt;=CP!$L56),AND(AM$6&gt;=CP!$O56,AM$6&lt;=CP!$P56),AND(AM$6&gt;=CP!$S56,AM$6&lt;=CP!$T56),AND(AM$6&gt;=CP!$W56,AM$6&lt;=CP!$X56),AND(AM$6&gt;=CP!$AA56,AM$6&lt;=CP!$AB56)),"CP",IF(ISNA(HLOOKUP(AM$6,RTT!$B100:$M100,1,0)),"","RTT"))</f>
        <v>CP</v>
      </c>
      <c r="AN60" s="57" t="str">
        <f aca="false">IF(OR(AND(AN$6&gt;=CP!$G56,AN$6&lt;=CP!$H56),AND(AN$6&gt;=CP!$K56,AN$6&lt;=CP!$L56),AND(AN$6&gt;=CP!$O56,AN$6&lt;=CP!$P56),AND(AN$6&gt;=CP!$S56,AN$6&lt;=CP!$T56),AND(AN$6&gt;=CP!$W56,AN$6&lt;=CP!$X56),AND(AN$6&gt;=CP!$AA56,AN$6&lt;=CP!$AB56)),"CP",IF(ISNA(HLOOKUP(AN$6,RTT!$B100:$M100,1,0)),"","RTT"))</f>
        <v>CP</v>
      </c>
      <c r="AO60" s="57" t="str">
        <f aca="false">IF(OR(AND(AO$6&gt;=CP!$G56,AO$6&lt;=CP!$H56),AND(AO$6&gt;=CP!$K56,AO$6&lt;=CP!$L56),AND(AO$6&gt;=CP!$O56,AO$6&lt;=CP!$P56),AND(AO$6&gt;=CP!$S56,AO$6&lt;=CP!$T56),AND(AO$6&gt;=CP!$W56,AO$6&lt;=CP!$X56),AND(AO$6&gt;=CP!$AA56,AO$6&lt;=CP!$AB56)),"CP",IF(ISNA(HLOOKUP(AO$6,RTT!$B100:$M100,1,0)),"","RTT"))</f>
        <v>CP</v>
      </c>
      <c r="AP60" s="57" t="str">
        <f aca="false">IF(OR(AND(AP$6&gt;=CP!$G56,AP$6&lt;=CP!$H56),AND(AP$6&gt;=CP!$K56,AP$6&lt;=CP!$L56),AND(AP$6&gt;=CP!$O56,AP$6&lt;=CP!$P56),AND(AP$6&gt;=CP!$S56,AP$6&lt;=CP!$T56),AND(AP$6&gt;=CP!$W56,AP$6&lt;=CP!$X56),AND(AP$6&gt;=CP!$AA56,AP$6&lt;=CP!$AB56)),"CP",IF(ISNA(HLOOKUP(AP$6,RTT!$B100:$M100,1,0)),"","RTT"))</f>
        <v>CP</v>
      </c>
      <c r="AQ60" s="57" t="str">
        <f aca="false">IF(OR(AND(AQ$6&gt;=CP!$G56,AQ$6&lt;=CP!$H56),AND(AQ$6&gt;=CP!$K56,AQ$6&lt;=CP!$L56),AND(AQ$6&gt;=CP!$O56,AQ$6&lt;=CP!$P56),AND(AQ$6&gt;=CP!$S56,AQ$6&lt;=CP!$T56),AND(AQ$6&gt;=CP!$W56,AQ$6&lt;=CP!$X56),AND(AQ$6&gt;=CP!$AA56,AQ$6&lt;=CP!$AB56)),"CP",IF(ISNA(HLOOKUP(AQ$6,RTT!$B100:$M100,1,0)),"","RTT"))</f>
        <v>CP</v>
      </c>
      <c r="AR60" s="57" t="str">
        <f aca="false">IF(OR(AND(AR$6&gt;=CP!$G56,AR$6&lt;=CP!$H56),AND(AR$6&gt;=CP!$K56,AR$6&lt;=CP!$L56),AND(AR$6&gt;=CP!$O56,AR$6&lt;=CP!$P56),AND(AR$6&gt;=CP!$S56,AR$6&lt;=CP!$T56),AND(AR$6&gt;=CP!$W56,AR$6&lt;=CP!$X56),AND(AR$6&gt;=CP!$AA56,AR$6&lt;=CP!$AB56)),"CP",IF(ISNA(HLOOKUP(AR$6,RTT!$B100:$M100,1,0)),"","RTT"))</f>
        <v>CP</v>
      </c>
      <c r="AS60" s="57" t="str">
        <f aca="false">IF(OR(AND(AS$6&gt;=CP!$G56,AS$6&lt;=CP!$H56),AND(AS$6&gt;=CP!$K56,AS$6&lt;=CP!$L56),AND(AS$6&gt;=CP!$O56,AS$6&lt;=CP!$P56),AND(AS$6&gt;=CP!$S56,AS$6&lt;=CP!$T56),AND(AS$6&gt;=CP!$W56,AS$6&lt;=CP!$X56),AND(AS$6&gt;=CP!$AA56,AS$6&lt;=CP!$AB56)),"CP",IF(ISNA(HLOOKUP(AS$6,RTT!$B100:$M100,1,0)),"","RTT"))</f>
        <v>CP</v>
      </c>
      <c r="AT60" s="57" t="str">
        <f aca="false">IF(OR(AND(AT$6&gt;=CP!$G56,AT$6&lt;=CP!$H56),AND(AT$6&gt;=CP!$K56,AT$6&lt;=CP!$L56),AND(AT$6&gt;=CP!$O56,AT$6&lt;=CP!$P56),AND(AT$6&gt;=CP!$S56,AT$6&lt;=CP!$T56),AND(AT$6&gt;=CP!$W56,AT$6&lt;=CP!$X56),AND(AT$6&gt;=CP!$AA56,AT$6&lt;=CP!$AB56)),"CP",IF(ISNA(HLOOKUP(AT$6,RTT!$B100:$M100,1,0)),"","RTT"))</f>
        <v>CP</v>
      </c>
      <c r="AU60" s="57" t="str">
        <f aca="false">IF(OR(AND(AU$6&gt;=CP!$G56,AU$6&lt;=CP!$H56),AND(AU$6&gt;=CP!$K56,AU$6&lt;=CP!$L56),AND(AU$6&gt;=CP!$O56,AU$6&lt;=CP!$P56),AND(AU$6&gt;=CP!$S56,AU$6&lt;=CP!$T56),AND(AU$6&gt;=CP!$W56,AU$6&lt;=CP!$X56),AND(AU$6&gt;=CP!$AA56,AU$6&lt;=CP!$AB56)),"CP",IF(ISNA(HLOOKUP(AU$6,RTT!$B100:$M100,1,0)),"","RTT"))</f>
        <v/>
      </c>
      <c r="AV60" s="57" t="str">
        <f aca="false">IF(OR(AND(AV$6&gt;=CP!$G56,AV$6&lt;=CP!$H56),AND(AV$6&gt;=CP!$K56,AV$6&lt;=CP!$L56),AND(AV$6&gt;=CP!$O56,AV$6&lt;=CP!$P56),AND(AV$6&gt;=CP!$S56,AV$6&lt;=CP!$T56),AND(AV$6&gt;=CP!$W56,AV$6&lt;=CP!$X56),AND(AV$6&gt;=CP!$AA56,AV$6&lt;=CP!$AB56)),"CP",IF(ISNA(HLOOKUP(AV$6,RTT!$B100:$M100,1,0)),"","RTT"))</f>
        <v/>
      </c>
      <c r="AW60" s="57" t="str">
        <f aca="false">IF(OR(AND(AW$6&gt;=CP!$G56,AW$6&lt;=CP!$H56),AND(AW$6&gt;=CP!$K56,AW$6&lt;=CP!$L56),AND(AW$6&gt;=CP!$O56,AW$6&lt;=CP!$P56),AND(AW$6&gt;=CP!$S56,AW$6&lt;=CP!$T56),AND(AW$6&gt;=CP!$W56,AW$6&lt;=CP!$X56),AND(AW$6&gt;=CP!$AA56,AW$6&lt;=CP!$AB56)),"CP",IF(ISNA(HLOOKUP(AW$6,RTT!$B100:$M100,1,0)),"","RTT"))</f>
        <v/>
      </c>
      <c r="AX60" s="57" t="str">
        <f aca="false">IF(OR(AND(AX$6&gt;=CP!$G56,AX$6&lt;=CP!$H56),AND(AX$6&gt;=CP!$K56,AX$6&lt;=CP!$L56),AND(AX$6&gt;=CP!$O56,AX$6&lt;=CP!$P56),AND(AX$6&gt;=CP!$S56,AX$6&lt;=CP!$T56),AND(AX$6&gt;=CP!$W56,AX$6&lt;=CP!$X56),AND(AX$6&gt;=CP!$AA56,AX$6&lt;=CP!$AB56)),"CP",IF(ISNA(HLOOKUP(AX$6,RTT!$B100:$M100,1,0)),"","RTT"))</f>
        <v/>
      </c>
      <c r="AY60" s="57" t="str">
        <f aca="false">IF(OR(AND(AY$6&gt;=CP!$G56,AY$6&lt;=CP!$H56),AND(AY$6&gt;=CP!$K56,AY$6&lt;=CP!$L56),AND(AY$6&gt;=CP!$O56,AY$6&lt;=CP!$P56),AND(AY$6&gt;=CP!$S56,AY$6&lt;=CP!$T56),AND(AY$6&gt;=CP!$W56,AY$6&lt;=CP!$X56),AND(AY$6&gt;=CP!$AA56,AY$6&lt;=CP!$AB56)),"CP",IF(ISNA(HLOOKUP(AY$6,RTT!$B100:$M100,1,0)),"","RTT"))</f>
        <v/>
      </c>
      <c r="AZ60" s="57" t="str">
        <f aca="false">IF(OR(AND(AZ$6&gt;=CP!$G56,AZ$6&lt;=CP!$H56),AND(AZ$6&gt;=CP!$K56,AZ$6&lt;=CP!$L56),AND(AZ$6&gt;=CP!$O56,AZ$6&lt;=CP!$P56),AND(AZ$6&gt;=CP!$S56,AZ$6&lt;=CP!$T56),AND(AZ$6&gt;=CP!$W56,AZ$6&lt;=CP!$X56),AND(AZ$6&gt;=CP!$AA56,AZ$6&lt;=CP!$AB56)),"CP",IF(ISNA(HLOOKUP(AZ$6,RTT!$B100:$M100,1,0)),"","RTT"))</f>
        <v/>
      </c>
      <c r="BA60" s="57" t="str">
        <f aca="false">IF(OR(AND(BA$6&gt;=CP!$G56,BA$6&lt;=CP!$H56),AND(BA$6&gt;=CP!$K56,BA$6&lt;=CP!$L56),AND(BA$6&gt;=CP!$O56,BA$6&lt;=CP!$P56),AND(BA$6&gt;=CP!$S56,BA$6&lt;=CP!$T56),AND(BA$6&gt;=CP!$W56,BA$6&lt;=CP!$X56),AND(BA$6&gt;=CP!$AA56,BA$6&lt;=CP!$AB56)),"CP",IF(ISNA(HLOOKUP(BA$6,RTT!$B100:$M100,1,0)),"","RTT"))</f>
        <v/>
      </c>
      <c r="BB60" s="57" t="str">
        <f aca="false">IF(OR(AND(BB$6&gt;=CP!$G56,BB$6&lt;=CP!$H56),AND(BB$6&gt;=CP!$K56,BB$6&lt;=CP!$L56),AND(BB$6&gt;=CP!$O56,BB$6&lt;=CP!$P56),AND(BB$6&gt;=CP!$S56,BB$6&lt;=CP!$T56),AND(BB$6&gt;=CP!$W56,BB$6&lt;=CP!$X56),AND(BB$6&gt;=CP!$AA56,BB$6&lt;=CP!$AB56)),"CP",IF(ISNA(HLOOKUP(BB$6,RTT!$B100:$M100,1,0)),"","RTT"))</f>
        <v/>
      </c>
      <c r="BC60" s="57" t="str">
        <f aca="false">IF(OR(AND(BC$6&gt;=CP!$G56,BC$6&lt;=CP!$H56),AND(BC$6&gt;=CP!$K56,BC$6&lt;=CP!$L56),AND(BC$6&gt;=CP!$O56,BC$6&lt;=CP!$P56),AND(BC$6&gt;=CP!$S56,BC$6&lt;=CP!$T56),AND(BC$6&gt;=CP!$W56,BC$6&lt;=CP!$X56),AND(BC$6&gt;=CP!$AA56,BC$6&lt;=CP!$AB56)),"CP",IF(ISNA(HLOOKUP(BC$6,RTT!$B100:$M100,1,0)),"","RTT"))</f>
        <v/>
      </c>
      <c r="BD60" s="57" t="str">
        <f aca="false">IF(OR(AND(BD$6&gt;=CP!$G56,BD$6&lt;=CP!$H56),AND(BD$6&gt;=CP!$K56,BD$6&lt;=CP!$L56),AND(BD$6&gt;=CP!$O56,BD$6&lt;=CP!$P56),AND(BD$6&gt;=CP!$S56,BD$6&lt;=CP!$T56),AND(BD$6&gt;=CP!$W56,BD$6&lt;=CP!$X56),AND(BD$6&gt;=CP!$AA56,BD$6&lt;=CP!$AB56)),"CP",IF(ISNA(HLOOKUP(BD$6,RTT!$B100:$M100,1,0)),"","RTT"))</f>
        <v/>
      </c>
      <c r="BE60" s="57" t="str">
        <f aca="false">IF(OR(AND(BE$6&gt;=CP!$G56,BE$6&lt;=CP!$H56),AND(BE$6&gt;=CP!$K56,BE$6&lt;=CP!$L56),AND(BE$6&gt;=CP!$O56,BE$6&lt;=CP!$P56),AND(BE$6&gt;=CP!$S56,BE$6&lt;=CP!$T56),AND(BE$6&gt;=CP!$W56,BE$6&lt;=CP!$X56),AND(BE$6&gt;=CP!$AA56,BE$6&lt;=CP!$AB56)),"CP",IF(ISNA(HLOOKUP(BE$6,RTT!$B100:$M100,1,0)),"","RTT"))</f>
        <v/>
      </c>
      <c r="BF60" s="57" t="str">
        <f aca="false">IF(OR(AND(BF$6&gt;=CP!$G56,BF$6&lt;=CP!$H56),AND(BF$6&gt;=CP!$K56,BF$6&lt;=CP!$L56),AND(BF$6&gt;=CP!$O56,BF$6&lt;=CP!$P56),AND(BF$6&gt;=CP!$S56,BF$6&lt;=CP!$T56),AND(BF$6&gt;=CP!$W56,BF$6&lt;=CP!$X56),AND(BF$6&gt;=CP!$AA56,BF$6&lt;=CP!$AB56)),"CP",IF(ISNA(HLOOKUP(BF$6,RTT!$B100:$M100,1,0)),"","RTT"))</f>
        <v/>
      </c>
      <c r="BG60" s="57" t="str">
        <f aca="false">IF(OR(AND(BG$6&gt;=CP!$G56,BG$6&lt;=CP!$H56),AND(BG$6&gt;=CP!$K56,BG$6&lt;=CP!$L56),AND(BG$6&gt;=CP!$O56,BG$6&lt;=CP!$P56),AND(BG$6&gt;=CP!$S56,BG$6&lt;=CP!$T56),AND(BG$6&gt;=CP!$W56,BG$6&lt;=CP!$X56),AND(BG$6&gt;=CP!$AA56,BG$6&lt;=CP!$AB56)),"CP",IF(ISNA(HLOOKUP(BG$6,RTT!$B100:$M100,1,0)),"","RTT"))</f>
        <v/>
      </c>
      <c r="BH60" s="57" t="str">
        <f aca="false">IF(OR(AND(BH$6&gt;=CP!$G56,BH$6&lt;=CP!$H56),AND(BH$6&gt;=CP!$K56,BH$6&lt;=CP!$L56),AND(BH$6&gt;=CP!$O56,BH$6&lt;=CP!$P56),AND(BH$6&gt;=CP!$S56,BH$6&lt;=CP!$T56),AND(BH$6&gt;=CP!$W56,BH$6&lt;=CP!$X56),AND(BH$6&gt;=CP!$AA56,BH$6&lt;=CP!$AB56)),"CP",IF(ISNA(HLOOKUP(BH$6,RTT!$B100:$M100,1,0)),"","RTT"))</f>
        <v/>
      </c>
      <c r="BI60" s="57" t="str">
        <f aca="false">IF(OR(AND(BI$6&gt;=CP!$G56,BI$6&lt;=CP!$H56),AND(BI$6&gt;=CP!$K56,BI$6&lt;=CP!$L56),AND(BI$6&gt;=CP!$O56,BI$6&lt;=CP!$P56),AND(BI$6&gt;=CP!$S56,BI$6&lt;=CP!$T56),AND(BI$6&gt;=CP!$W56,BI$6&lt;=CP!$X56),AND(BI$6&gt;=CP!$AA56,BI$6&lt;=CP!$AB56)),"CP",IF(ISNA(HLOOKUP(BI$6,RTT!$B100:$M100,1,0)),"","RTT"))</f>
        <v/>
      </c>
      <c r="BJ60" s="57" t="str">
        <f aca="false">IF(OR(AND(BJ$6&gt;=CP!$G56,BJ$6&lt;=CP!$H56),AND(BJ$6&gt;=CP!$K56,BJ$6&lt;=CP!$L56),AND(BJ$6&gt;=CP!$O56,BJ$6&lt;=CP!$P56),AND(BJ$6&gt;=CP!$S56,BJ$6&lt;=CP!$T56),AND(BJ$6&gt;=CP!$W56,BJ$6&lt;=CP!$X56),AND(BJ$6&gt;=CP!$AA56,BJ$6&lt;=CP!$AB56)),"CP",IF(ISNA(HLOOKUP(BJ$6,RTT!$B100:$M100,1,0)),"","RTT"))</f>
        <v/>
      </c>
      <c r="BK60" s="57" t="str">
        <f aca="false">IF(OR(AND(BK$6&gt;=CP!$G56,BK$6&lt;=CP!$H56),AND(BK$6&gt;=CP!$K56,BK$6&lt;=CP!$L56),AND(BK$6&gt;=CP!$O56,BK$6&lt;=CP!$P56),AND(BK$6&gt;=CP!$S56,BK$6&lt;=CP!$T56),AND(BK$6&gt;=CP!$W56,BK$6&lt;=CP!$X56),AND(BK$6&gt;=CP!$AA56,BK$6&lt;=CP!$AB56)),"CP",IF(ISNA(HLOOKUP(BK$6,RTT!$B100:$M100,1,0)),"","RTT"))</f>
        <v/>
      </c>
      <c r="BL60" s="57" t="str">
        <f aca="false">IF(OR(AND(BL$6&gt;=CP!$G56,BL$6&lt;=CP!$H56),AND(BL$6&gt;=CP!$K56,BL$6&lt;=CP!$L56),AND(BL$6&gt;=CP!$O56,BL$6&lt;=CP!$P56),AND(BL$6&gt;=CP!$S56,BL$6&lt;=CP!$T56),AND(BL$6&gt;=CP!$W56,BL$6&lt;=CP!$X56),AND(BL$6&gt;=CP!$AA56,BL$6&lt;=CP!$AB56)),"CP",IF(ISNA(HLOOKUP(BL$6,RTT!$B100:$M100,1,0)),"","RTT"))</f>
        <v/>
      </c>
      <c r="BM60" s="57" t="str">
        <f aca="false">IF(OR(AND(BM$6&gt;=CP!$G56,BM$6&lt;=CP!$H56),AND(BM$6&gt;=CP!$K56,BM$6&lt;=CP!$L56),AND(BM$6&gt;=CP!$O56,BM$6&lt;=CP!$P56),AND(BM$6&gt;=CP!$S56,BM$6&lt;=CP!$T56),AND(BM$6&gt;=CP!$W56,BM$6&lt;=CP!$X56),AND(BM$6&gt;=CP!$AA56,BM$6&lt;=CP!$AB56)),"CP",IF(ISNA(HLOOKUP(BM$6,RTT!$B100:$M100,1,0)),"","RTT"))</f>
        <v/>
      </c>
      <c r="BN60" s="57" t="str">
        <f aca="false">IF(OR(AND(BN$6&gt;=CP!$G56,BN$6&lt;=CP!$H56),AND(BN$6&gt;=CP!$K56,BN$6&lt;=CP!$L56),AND(BN$6&gt;=CP!$O56,BN$6&lt;=CP!$P56),AND(BN$6&gt;=CP!$S56,BN$6&lt;=CP!$T56),AND(BN$6&gt;=CP!$W56,BN$6&lt;=CP!$X56),AND(BN$6&gt;=CP!$AA56,BN$6&lt;=CP!$AB56)),"CP",IF(ISNA(HLOOKUP(BN$6,RTT!$B100:$M100,1,0)),"","RTT"))</f>
        <v/>
      </c>
      <c r="BO60" s="57" t="str">
        <f aca="false">IF(OR(AND(BO$6&gt;=CP!$G56,BO$6&lt;=CP!$H56),AND(BO$6&gt;=CP!$K56,BO$6&lt;=CP!$L56),AND(BO$6&gt;=CP!$O56,BO$6&lt;=CP!$P56),AND(BO$6&gt;=CP!$S56,BO$6&lt;=CP!$T56),AND(BO$6&gt;=CP!$W56,BO$6&lt;=CP!$X56),AND(BO$6&gt;=CP!$AA56,BO$6&lt;=CP!$AB56)),"CP",IF(ISNA(HLOOKUP(BO$6,RTT!$B100:$M100,1,0)),"","RTT"))</f>
        <v/>
      </c>
      <c r="BP60" s="57" t="str">
        <f aca="false">IF(OR(AND(BP$6&gt;=CP!$G56,BP$6&lt;=CP!$H56),AND(BP$6&gt;=CP!$K56,BP$6&lt;=CP!$L56),AND(BP$6&gt;=CP!$O56,BP$6&lt;=CP!$P56),AND(BP$6&gt;=CP!$S56,BP$6&lt;=CP!$T56),AND(BP$6&gt;=CP!$W56,BP$6&lt;=CP!$X56),AND(BP$6&gt;=CP!$AA56,BP$6&lt;=CP!$AB56)),"CP",IF(ISNA(HLOOKUP(BP$6,RTT!$B100:$M100,1,0)),"","RTT"))</f>
        <v/>
      </c>
      <c r="BQ60" s="57" t="str">
        <f aca="false">IF(OR(AND(BQ$6&gt;=CP!$G56,BQ$6&lt;=CP!$H56),AND(BQ$6&gt;=CP!$K56,BQ$6&lt;=CP!$L56),AND(BQ$6&gt;=CP!$O56,BQ$6&lt;=CP!$P56),AND(BQ$6&gt;=CP!$S56,BQ$6&lt;=CP!$T56),AND(BQ$6&gt;=CP!$W56,BQ$6&lt;=CP!$X56),AND(BQ$6&gt;=CP!$AA56,BQ$6&lt;=CP!$AB56)),"CP",IF(ISNA(HLOOKUP(BQ$6,RTT!$B100:$M100,1,0)),"","RTT"))</f>
        <v/>
      </c>
      <c r="BR60" s="57" t="str">
        <f aca="false">IF(OR(AND(BR$6&gt;=CP!$G56,BR$6&lt;=CP!$H56),AND(BR$6&gt;=CP!$K56,BR$6&lt;=CP!$L56),AND(BR$6&gt;=CP!$O56,BR$6&lt;=CP!$P56),AND(BR$6&gt;=CP!$S56,BR$6&lt;=CP!$T56),AND(BR$6&gt;=CP!$W56,BR$6&lt;=CP!$X56),AND(BR$6&gt;=CP!$AA56,BR$6&lt;=CP!$AB56)),"CP",IF(ISNA(HLOOKUP(BR$6,RTT!$B100:$M100,1,0)),"","RTT"))</f>
        <v/>
      </c>
      <c r="BS60" s="57" t="str">
        <f aca="false">IF(OR(AND(BS$6&gt;=CP!$G56,BS$6&lt;=CP!$H56),AND(BS$6&gt;=CP!$K56,BS$6&lt;=CP!$L56),AND(BS$6&gt;=CP!$O56,BS$6&lt;=CP!$P56),AND(BS$6&gt;=CP!$S56,BS$6&lt;=CP!$T56),AND(BS$6&gt;=CP!$W56,BS$6&lt;=CP!$X56),AND(BS$6&gt;=CP!$AA56,BS$6&lt;=CP!$AB56)),"CP",IF(ISNA(HLOOKUP(BS$6,RTT!$B100:$M100,1,0)),"","RTT"))</f>
        <v/>
      </c>
      <c r="BT60" s="57" t="str">
        <f aca="false">IF(OR(AND(BT$6&gt;=CP!$G56,BT$6&lt;=CP!$H56),AND(BT$6&gt;=CP!$K56,BT$6&lt;=CP!$L56),AND(BT$6&gt;=CP!$O56,BT$6&lt;=CP!$P56),AND(BT$6&gt;=CP!$S56,BT$6&lt;=CP!$T56),AND(BT$6&gt;=CP!$W56,BT$6&lt;=CP!$X56),AND(BT$6&gt;=CP!$AA56,BT$6&lt;=CP!$AB56)),"CP",IF(ISNA(HLOOKUP(BT$6,RTT!$B100:$M100,1,0)),"","RTT"))</f>
        <v/>
      </c>
      <c r="BU60" s="57" t="str">
        <f aca="false">IF(OR(AND(BU$6&gt;=CP!$G56,BU$6&lt;=CP!$H56),AND(BU$6&gt;=CP!$K56,BU$6&lt;=CP!$L56),AND(BU$6&gt;=CP!$O56,BU$6&lt;=CP!$P56),AND(BU$6&gt;=CP!$S56,BU$6&lt;=CP!$T56),AND(BU$6&gt;=CP!$W56,BU$6&lt;=CP!$X56),AND(BU$6&gt;=CP!$AA56,BU$6&lt;=CP!$AB56)),"CP",IF(ISNA(HLOOKUP(BU$6,RTT!$B100:$M100,1,0)),"","RTT"))</f>
        <v/>
      </c>
      <c r="BV60" s="57" t="str">
        <f aca="false">IF(OR(AND(BV$6&gt;=CP!$G56,BV$6&lt;=CP!$H56),AND(BV$6&gt;=CP!$K56,BV$6&lt;=CP!$L56),AND(BV$6&gt;=CP!$O56,BV$6&lt;=CP!$P56),AND(BV$6&gt;=CP!$S56,BV$6&lt;=CP!$T56),AND(BV$6&gt;=CP!$W56,BV$6&lt;=CP!$X56),AND(BV$6&gt;=CP!$AA56,BV$6&lt;=CP!$AB56)),"CP",IF(ISNA(HLOOKUP(BV$6,RTT!$B100:$M100,1,0)),"","RTT"))</f>
        <v/>
      </c>
      <c r="BW60" s="57" t="str">
        <f aca="false">IF(OR(AND(BW$6&gt;=CP!$G56,BW$6&lt;=CP!$H56),AND(BW$6&gt;=CP!$K56,BW$6&lt;=CP!$L56),AND(BW$6&gt;=CP!$O56,BW$6&lt;=CP!$P56),AND(BW$6&gt;=CP!$S56,BW$6&lt;=CP!$T56),AND(BW$6&gt;=CP!$W56,BW$6&lt;=CP!$X56),AND(BW$6&gt;=CP!$AA56,BW$6&lt;=CP!$AB56)),"CP",IF(ISNA(HLOOKUP(BW$6,RTT!$B100:$M100,1,0)),"","RTT"))</f>
        <v/>
      </c>
      <c r="BX60" s="57" t="str">
        <f aca="false">IF(OR(AND(BX$6&gt;=CP!$G56,BX$6&lt;=CP!$H56),AND(BX$6&gt;=CP!$K56,BX$6&lt;=CP!$L56),AND(BX$6&gt;=CP!$O56,BX$6&lt;=CP!$P56),AND(BX$6&gt;=CP!$S56,BX$6&lt;=CP!$T56),AND(BX$6&gt;=CP!$W56,BX$6&lt;=CP!$X56),AND(BX$6&gt;=CP!$AA56,BX$6&lt;=CP!$AB56)),"CP",IF(ISNA(HLOOKUP(BX$6,RTT!$B100:$M100,1,0)),"","RTT"))</f>
        <v/>
      </c>
      <c r="BY60" s="57" t="str">
        <f aca="false">IF(OR(AND(BY$6&gt;=CP!$G56,BY$6&lt;=CP!$H56),AND(BY$6&gt;=CP!$K56,BY$6&lt;=CP!$L56),AND(BY$6&gt;=CP!$O56,BY$6&lt;=CP!$P56),AND(BY$6&gt;=CP!$S56,BY$6&lt;=CP!$T56),AND(BY$6&gt;=CP!$W56,BY$6&lt;=CP!$X56),AND(BY$6&gt;=CP!$AA56,BY$6&lt;=CP!$AB56)),"CP",IF(ISNA(HLOOKUP(BY$6,RTT!$B100:$M100,1,0)),"","RTT"))</f>
        <v/>
      </c>
      <c r="BZ60" s="57" t="str">
        <f aca="false">IF(OR(AND(BZ$6&gt;=CP!$G56,BZ$6&lt;=CP!$H56),AND(BZ$6&gt;=CP!$K56,BZ$6&lt;=CP!$L56),AND(BZ$6&gt;=CP!$O56,BZ$6&lt;=CP!$P56),AND(BZ$6&gt;=CP!$S56,BZ$6&lt;=CP!$T56),AND(BZ$6&gt;=CP!$W56,BZ$6&lt;=CP!$X56),AND(BZ$6&gt;=CP!$AA56,BZ$6&lt;=CP!$AB56)),"CP",IF(ISNA(HLOOKUP(BZ$6,RTT!$B100:$M100,1,0)),"","RTT"))</f>
        <v/>
      </c>
      <c r="CA60" s="57" t="str">
        <f aca="false">IF(OR(AND(CA$6&gt;=CP!$G56,CA$6&lt;=CP!$H56),AND(CA$6&gt;=CP!$K56,CA$6&lt;=CP!$L56),AND(CA$6&gt;=CP!$O56,CA$6&lt;=CP!$P56),AND(CA$6&gt;=CP!$S56,CA$6&lt;=CP!$T56),AND(CA$6&gt;=CP!$W56,CA$6&lt;=CP!$X56),AND(CA$6&gt;=CP!$AA56,CA$6&lt;=CP!$AB56)),"CP",IF(ISNA(HLOOKUP(CA$6,RTT!$B100:$M100,1,0)),"","RTT"))</f>
        <v/>
      </c>
      <c r="CB60" s="57" t="str">
        <f aca="false">IF(OR(AND(CB$6&gt;=CP!$G56,CB$6&lt;=CP!$H56),AND(CB$6&gt;=CP!$K56,CB$6&lt;=CP!$L56),AND(CB$6&gt;=CP!$O56,CB$6&lt;=CP!$P56),AND(CB$6&gt;=CP!$S56,CB$6&lt;=CP!$T56),AND(CB$6&gt;=CP!$W56,CB$6&lt;=CP!$X56),AND(CB$6&gt;=CP!$AA56,CB$6&lt;=CP!$AB56)),"CP",IF(ISNA(HLOOKUP(CB$6,RTT!$B100:$M100,1,0)),"","RTT"))</f>
        <v/>
      </c>
      <c r="CC60" s="57" t="str">
        <f aca="false">IF(OR(AND(CC$6&gt;=CP!$G56,CC$6&lt;=CP!$H56),AND(CC$6&gt;=CP!$K56,CC$6&lt;=CP!$L56),AND(CC$6&gt;=CP!$O56,CC$6&lt;=CP!$P56),AND(CC$6&gt;=CP!$S56,CC$6&lt;=CP!$T56),AND(CC$6&gt;=CP!$W56,CC$6&lt;=CP!$X56),AND(CC$6&gt;=CP!$AA56,CC$6&lt;=CP!$AB56)),"CP",IF(ISNA(HLOOKUP(CC$6,RTT!$B100:$M100,1,0)),"","RTT"))</f>
        <v/>
      </c>
      <c r="CD60" s="57" t="str">
        <f aca="false">IF(OR(AND(CD$6&gt;=CP!$G56,CD$6&lt;=CP!$H56),AND(CD$6&gt;=CP!$K56,CD$6&lt;=CP!$L56),AND(CD$6&gt;=CP!$O56,CD$6&lt;=CP!$P56),AND(CD$6&gt;=CP!$S56,CD$6&lt;=CP!$T56),AND(CD$6&gt;=CP!$W56,CD$6&lt;=CP!$X56),AND(CD$6&gt;=CP!$AA56,CD$6&lt;=CP!$AB56)),"CP",IF(ISNA(HLOOKUP(CD$6,RTT!$B100:$M100,1,0)),"","RTT"))</f>
        <v/>
      </c>
      <c r="CE60" s="57" t="str">
        <f aca="false">IF(OR(AND(CE$6&gt;=CP!$G56,CE$6&lt;=CP!$H56),AND(CE$6&gt;=CP!$K56,CE$6&lt;=CP!$L56),AND(CE$6&gt;=CP!$O56,CE$6&lt;=CP!$P56),AND(CE$6&gt;=CP!$S56,CE$6&lt;=CP!$T56),AND(CE$6&gt;=CP!$W56,CE$6&lt;=CP!$X56),AND(CE$6&gt;=CP!$AA56,CE$6&lt;=CP!$AB56)),"CP",IF(ISNA(HLOOKUP(CE$6,RTT!$B100:$M100,1,0)),"","RTT"))</f>
        <v/>
      </c>
      <c r="CF60" s="57" t="str">
        <f aca="false">IF(OR(AND(CF$6&gt;=CP!$G56,CF$6&lt;=CP!$H56),AND(CF$6&gt;=CP!$K56,CF$6&lt;=CP!$L56),AND(CF$6&gt;=CP!$O56,CF$6&lt;=CP!$P56),AND(CF$6&gt;=CP!$S56,CF$6&lt;=CP!$T56),AND(CF$6&gt;=CP!$W56,CF$6&lt;=CP!$X56),AND(CF$6&gt;=CP!$AA56,CF$6&lt;=CP!$AB56)),"CP",IF(ISNA(HLOOKUP(CF$6,RTT!$B100:$M100,1,0)),"","RTT"))</f>
        <v/>
      </c>
      <c r="CG60" s="57" t="str">
        <f aca="false">IF(OR(AND(CG$6&gt;=CP!$G56,CG$6&lt;=CP!$H56),AND(CG$6&gt;=CP!$K56,CG$6&lt;=CP!$L56),AND(CG$6&gt;=CP!$O56,CG$6&lt;=CP!$P56),AND(CG$6&gt;=CP!$S56,CG$6&lt;=CP!$T56),AND(CG$6&gt;=CP!$W56,CG$6&lt;=CP!$X56),AND(CG$6&gt;=CP!$AA56,CG$6&lt;=CP!$AB56)),"CP",IF(ISNA(HLOOKUP(CG$6,RTT!$B100:$M100,1,0)),"","RTT"))</f>
        <v/>
      </c>
      <c r="CH60" s="57" t="str">
        <f aca="false">IF(OR(AND(CH$6&gt;=CP!$G56,CH$6&lt;=CP!$H56),AND(CH$6&gt;=CP!$K56,CH$6&lt;=CP!$L56),AND(CH$6&gt;=CP!$O56,CH$6&lt;=CP!$P56),AND(CH$6&gt;=CP!$S56,CH$6&lt;=CP!$T56),AND(CH$6&gt;=CP!$W56,CH$6&lt;=CP!$X56),AND(CH$6&gt;=CP!$AA56,CH$6&lt;=CP!$AB56)),"CP",IF(ISNA(HLOOKUP(CH$6,RTT!$B100:$M100,1,0)),"","RTT"))</f>
        <v/>
      </c>
      <c r="CI60" s="57" t="str">
        <f aca="false">IF(OR(AND(CI$6&gt;=CP!$G56,CI$6&lt;=CP!$H56),AND(CI$6&gt;=CP!$K56,CI$6&lt;=CP!$L56),AND(CI$6&gt;=CP!$O56,CI$6&lt;=CP!$P56),AND(CI$6&gt;=CP!$S56,CI$6&lt;=CP!$T56),AND(CI$6&gt;=CP!$W56,CI$6&lt;=CP!$X56),AND(CI$6&gt;=CP!$AA56,CI$6&lt;=CP!$AB56)),"CP",IF(ISNA(HLOOKUP(CI$6,RTT!$B100:$M100,1,0)),"","RTT"))</f>
        <v/>
      </c>
      <c r="CJ60" s="57" t="str">
        <f aca="false">IF(OR(AND(CJ$6&gt;=CP!$G56,CJ$6&lt;=CP!$H56),AND(CJ$6&gt;=CP!$K56,CJ$6&lt;=CP!$L56),AND(CJ$6&gt;=CP!$O56,CJ$6&lt;=CP!$P56),AND(CJ$6&gt;=CP!$S56,CJ$6&lt;=CP!$T56),AND(CJ$6&gt;=CP!$W56,CJ$6&lt;=CP!$X56),AND(CJ$6&gt;=CP!$AA56,CJ$6&lt;=CP!$AB56)),"CP",IF(ISNA(HLOOKUP(CJ$6,RTT!$B100:$M100,1,0)),"","RTT"))</f>
        <v/>
      </c>
      <c r="CK60" s="57" t="str">
        <f aca="false">IF(OR(AND(CK$6&gt;=CP!$G56,CK$6&lt;=CP!$H56),AND(CK$6&gt;=CP!$K56,CK$6&lt;=CP!$L56),AND(CK$6&gt;=CP!$O56,CK$6&lt;=CP!$P56),AND(CK$6&gt;=CP!$S56,CK$6&lt;=CP!$T56),AND(CK$6&gt;=CP!$W56,CK$6&lt;=CP!$X56),AND(CK$6&gt;=CP!$AA56,CK$6&lt;=CP!$AB56)),"CP",IF(ISNA(HLOOKUP(CK$6,RTT!$B100:$M100,1,0)),"","RTT"))</f>
        <v/>
      </c>
      <c r="CL60" s="57" t="str">
        <f aca="false">IF(OR(AND(CL$6&gt;=CP!$G56,CL$6&lt;=CP!$H56),AND(CL$6&gt;=CP!$K56,CL$6&lt;=CP!$L56),AND(CL$6&gt;=CP!$O56,CL$6&lt;=CP!$P56),AND(CL$6&gt;=CP!$S56,CL$6&lt;=CP!$T56),AND(CL$6&gt;=CP!$W56,CL$6&lt;=CP!$X56),AND(CL$6&gt;=CP!$AA56,CL$6&lt;=CP!$AB56)),"CP",IF(ISNA(HLOOKUP(CL$6,RTT!$B100:$M100,1,0)),"","RTT"))</f>
        <v/>
      </c>
      <c r="CM60" s="57" t="str">
        <f aca="false">IF(OR(AND(CM$6&gt;=CP!$G56,CM$6&lt;=CP!$H56),AND(CM$6&gt;=CP!$K56,CM$6&lt;=CP!$L56),AND(CM$6&gt;=CP!$O56,CM$6&lt;=CP!$P56),AND(CM$6&gt;=CP!$S56,CM$6&lt;=CP!$T56),AND(CM$6&gt;=CP!$W56,CM$6&lt;=CP!$X56),AND(CM$6&gt;=CP!$AA56,CM$6&lt;=CP!$AB56)),"CP",IF(ISNA(HLOOKUP(CM$6,RTT!$B100:$M100,1,0)),"","RTT"))</f>
        <v/>
      </c>
      <c r="CN60" s="57" t="str">
        <f aca="false">IF(OR(AND(CN$6&gt;=CP!$G56,CN$6&lt;=CP!$H56),AND(CN$6&gt;=CP!$K56,CN$6&lt;=CP!$L56),AND(CN$6&gt;=CP!$O56,CN$6&lt;=CP!$P56),AND(CN$6&gt;=CP!$S56,CN$6&lt;=CP!$T56),AND(CN$6&gt;=CP!$W56,CN$6&lt;=CP!$X56),AND(CN$6&gt;=CP!$AA56,CN$6&lt;=CP!$AB56)),"CP",IF(ISNA(HLOOKUP(CN$6,RTT!$B100:$M100,1,0)),"","RTT"))</f>
        <v/>
      </c>
      <c r="CO60" s="57" t="str">
        <f aca="false">IF(OR(AND(CO$6&gt;=CP!$G56,CO$6&lt;=CP!$H56),AND(CO$6&gt;=CP!$K56,CO$6&lt;=CP!$L56),AND(CO$6&gt;=CP!$O56,CO$6&lt;=CP!$P56),AND(CO$6&gt;=CP!$S56,CO$6&lt;=CP!$T56),AND(CO$6&gt;=CP!$W56,CO$6&lt;=CP!$X56),AND(CO$6&gt;=CP!$AA56,CO$6&lt;=CP!$AB56)),"CP",IF(ISNA(HLOOKUP(CO$6,RTT!$B100:$M100,1,0)),"","RTT"))</f>
        <v/>
      </c>
      <c r="CP60" s="58" t="str">
        <f aca="false">IF(OR(AND(CP$6&gt;=CP!$G56,CP$6&lt;=CP!$H56),AND(CP$6&gt;=CP!$K56,CP$6&lt;=CP!$L56),AND(CP$6&gt;=CP!$O56,CP$6&lt;=CP!$P56),AND(CP$6&gt;=CP!$S56,CP$6&lt;=CP!$T56),AND(CP$6&gt;=CP!$W56,CP$6&lt;=CP!$X56),AND(CP$6&gt;=CP!$AA56,CP$6&lt;=CP!$AB56)),"CP",IF(ISNA(HLOOKUP(CP$6,RTT!$B100:$M100,1,0)),"","RTT"))</f>
        <v/>
      </c>
    </row>
    <row r="61" customFormat="false" ht="14.4" hidden="false" customHeight="false" outlineLevel="0" collapsed="false">
      <c r="A61" s="12" t="s">
        <v>175</v>
      </c>
      <c r="B61" s="59" t="s">
        <v>120</v>
      </c>
      <c r="C61" s="57" t="str">
        <f aca="false">IF(OR(AND(C$6&gt;=CP!$G57,C$6&lt;=CP!$H57),AND(C$6&gt;=CP!$K57,C$6&lt;=CP!$L57),AND(C$6&gt;=CP!$O57,C$6&lt;=CP!$P57),AND(C$6&gt;=CP!$S57,C$6&lt;=CP!$T57),AND(C$6&gt;=CP!$W57,C$6&lt;=CP!$X57),AND(C$6&gt;=CP!$AA57,C$6&lt;=CP!$AB57)),"CP",IF(ISNA(HLOOKUP(C$6,RTT!$B101:$M101,1,0)),"","RTT"))</f>
        <v/>
      </c>
      <c r="D61" s="57" t="str">
        <f aca="false">IF(OR(AND(D$6&gt;=CP!$G57,D$6&lt;=CP!$H57),AND(D$6&gt;=CP!$K57,D$6&lt;=CP!$L57),AND(D$6&gt;=CP!$O57,D$6&lt;=CP!$P57),AND(D$6&gt;=CP!$S57,D$6&lt;=CP!$T57),AND(D$6&gt;=CP!$W57,D$6&lt;=CP!$X57),AND(D$6&gt;=CP!$AA57,D$6&lt;=CP!$AB57)),"CP",IF(ISNA(HLOOKUP(D$6,RTT!$B101:$M101,1,0)),"","RTT"))</f>
        <v/>
      </c>
      <c r="E61" s="57" t="str">
        <f aca="false">IF(OR(AND(E$6&gt;=CP!$G57,E$6&lt;=CP!$H57),AND(E$6&gt;=CP!$K57,E$6&lt;=CP!$L57),AND(E$6&gt;=CP!$O57,E$6&lt;=CP!$P57),AND(E$6&gt;=CP!$S57,E$6&lt;=CP!$T57),AND(E$6&gt;=CP!$W57,E$6&lt;=CP!$X57),AND(E$6&gt;=CP!$AA57,E$6&lt;=CP!$AB57)),"CP",IF(ISNA(HLOOKUP(E$6,RTT!$B101:$M101,1,0)),"","RTT"))</f>
        <v/>
      </c>
      <c r="F61" s="57" t="str">
        <f aca="false">IF(OR(AND(F$6&gt;=CP!$G57,F$6&lt;=CP!$H57),AND(F$6&gt;=CP!$K57,F$6&lt;=CP!$L57),AND(F$6&gt;=CP!$O57,F$6&lt;=CP!$P57),AND(F$6&gt;=CP!$S57,F$6&lt;=CP!$T57),AND(F$6&gt;=CP!$W57,F$6&lt;=CP!$X57),AND(F$6&gt;=CP!$AA57,F$6&lt;=CP!$AB57)),"CP",IF(ISNA(HLOOKUP(F$6,RTT!$B101:$M101,1,0)),"","RTT"))</f>
        <v/>
      </c>
      <c r="G61" s="57" t="str">
        <f aca="false">IF(OR(AND(G$6&gt;=CP!$G57,G$6&lt;=CP!$H57),AND(G$6&gt;=CP!$K57,G$6&lt;=CP!$L57),AND(G$6&gt;=CP!$O57,G$6&lt;=CP!$P57),AND(G$6&gt;=CP!$S57,G$6&lt;=CP!$T57),AND(G$6&gt;=CP!$W57,G$6&lt;=CP!$X57),AND(G$6&gt;=CP!$AA57,G$6&lt;=CP!$AB57)),"CP",IF(ISNA(HLOOKUP(G$6,RTT!$B101:$M101,1,0)),"","RTT"))</f>
        <v/>
      </c>
      <c r="H61" s="57" t="str">
        <f aca="false">IF(OR(AND(H$6&gt;=CP!$G57,H$6&lt;=CP!$H57),AND(H$6&gt;=CP!$K57,H$6&lt;=CP!$L57),AND(H$6&gt;=CP!$O57,H$6&lt;=CP!$P57),AND(H$6&gt;=CP!$S57,H$6&lt;=CP!$T57),AND(H$6&gt;=CP!$W57,H$6&lt;=CP!$X57),AND(H$6&gt;=CP!$AA57,H$6&lt;=CP!$AB57)),"CP",IF(ISNA(HLOOKUP(H$6,RTT!$B101:$M101,1,0)),"","RTT"))</f>
        <v/>
      </c>
      <c r="I61" s="57" t="str">
        <f aca="false">IF(OR(AND(I$6&gt;=CP!$G57,I$6&lt;=CP!$H57),AND(I$6&gt;=CP!$K57,I$6&lt;=CP!$L57),AND(I$6&gt;=CP!$O57,I$6&lt;=CP!$P57),AND(I$6&gt;=CP!$S57,I$6&lt;=CP!$T57),AND(I$6&gt;=CP!$W57,I$6&lt;=CP!$X57),AND(I$6&gt;=CP!$AA57,I$6&lt;=CP!$AB57)),"CP",IF(ISNA(HLOOKUP(I$6,RTT!$B101:$M101,1,0)),"","RTT"))</f>
        <v/>
      </c>
      <c r="J61" s="57" t="str">
        <f aca="false">IF(OR(AND(J$6&gt;=CP!$G57,J$6&lt;=CP!$H57),AND(J$6&gt;=CP!$K57,J$6&lt;=CP!$L57),AND(J$6&gt;=CP!$O57,J$6&lt;=CP!$P57),AND(J$6&gt;=CP!$S57,J$6&lt;=CP!$T57),AND(J$6&gt;=CP!$W57,J$6&lt;=CP!$X57),AND(J$6&gt;=CP!$AA57,J$6&lt;=CP!$AB57)),"CP",IF(ISNA(HLOOKUP(J$6,RTT!$B101:$M101,1,0)),"","RTT"))</f>
        <v/>
      </c>
      <c r="K61" s="57" t="str">
        <f aca="false">IF(OR(AND(K$6&gt;=CP!$G57,K$6&lt;=CP!$H57),AND(K$6&gt;=CP!$K57,K$6&lt;=CP!$L57),AND(K$6&gt;=CP!$O57,K$6&lt;=CP!$P57),AND(K$6&gt;=CP!$S57,K$6&lt;=CP!$T57),AND(K$6&gt;=CP!$W57,K$6&lt;=CP!$X57),AND(K$6&gt;=CP!$AA57,K$6&lt;=CP!$AB57)),"CP",IF(ISNA(HLOOKUP(K$6,RTT!$B101:$M101,1,0)),"","RTT"))</f>
        <v/>
      </c>
      <c r="L61" s="57" t="str">
        <f aca="false">IF(OR(AND(L$6&gt;=CP!$G57,L$6&lt;=CP!$H57),AND(L$6&gt;=CP!$K57,L$6&lt;=CP!$L57),AND(L$6&gt;=CP!$O57,L$6&lt;=CP!$P57),AND(L$6&gt;=CP!$S57,L$6&lt;=CP!$T57),AND(L$6&gt;=CP!$W57,L$6&lt;=CP!$X57),AND(L$6&gt;=CP!$AA57,L$6&lt;=CP!$AB57)),"CP",IF(ISNA(HLOOKUP(L$6,RTT!$B101:$M101,1,0)),"","RTT"))</f>
        <v/>
      </c>
      <c r="M61" s="57" t="str">
        <f aca="false">IF(OR(AND(M$6&gt;=CP!$G57,M$6&lt;=CP!$H57),AND(M$6&gt;=CP!$K57,M$6&lt;=CP!$L57),AND(M$6&gt;=CP!$O57,M$6&lt;=CP!$P57),AND(M$6&gt;=CP!$S57,M$6&lt;=CP!$T57),AND(M$6&gt;=CP!$W57,M$6&lt;=CP!$X57),AND(M$6&gt;=CP!$AA57,M$6&lt;=CP!$AB57)),"CP",IF(ISNA(HLOOKUP(M$6,RTT!$B101:$M101,1,0)),"","RTT"))</f>
        <v/>
      </c>
      <c r="N61" s="57" t="str">
        <f aca="false">IF(OR(AND(N$6&gt;=CP!$G57,N$6&lt;=CP!$H57),AND(N$6&gt;=CP!$K57,N$6&lt;=CP!$L57),AND(N$6&gt;=CP!$O57,N$6&lt;=CP!$P57),AND(N$6&gt;=CP!$S57,N$6&lt;=CP!$T57),AND(N$6&gt;=CP!$W57,N$6&lt;=CP!$X57),AND(N$6&gt;=CP!$AA57,N$6&lt;=CP!$AB57)),"CP",IF(ISNA(HLOOKUP(N$6,RTT!$B101:$M101,1,0)),"","RTT"))</f>
        <v/>
      </c>
      <c r="O61" s="57" t="str">
        <f aca="false">IF(OR(AND(O$6&gt;=CP!$G57,O$6&lt;=CP!$H57),AND(O$6&gt;=CP!$K57,O$6&lt;=CP!$L57),AND(O$6&gt;=CP!$O57,O$6&lt;=CP!$P57),AND(O$6&gt;=CP!$S57,O$6&lt;=CP!$T57),AND(O$6&gt;=CP!$W57,O$6&lt;=CP!$X57),AND(O$6&gt;=CP!$AA57,O$6&lt;=CP!$AB57)),"CP",IF(ISNA(HLOOKUP(O$6,RTT!$B101:$M101,1,0)),"","RTT"))</f>
        <v/>
      </c>
      <c r="P61" s="57" t="str">
        <f aca="false">IF(OR(AND(P$6&gt;=CP!$G57,P$6&lt;=CP!$H57),AND(P$6&gt;=CP!$K57,P$6&lt;=CP!$L57),AND(P$6&gt;=CP!$O57,P$6&lt;=CP!$P57),AND(P$6&gt;=CP!$S57,P$6&lt;=CP!$T57),AND(P$6&gt;=CP!$W57,P$6&lt;=CP!$X57),AND(P$6&gt;=CP!$AA57,P$6&lt;=CP!$AB57)),"CP",IF(ISNA(HLOOKUP(P$6,RTT!$B101:$M101,1,0)),"","RTT"))</f>
        <v/>
      </c>
      <c r="Q61" s="57" t="str">
        <f aca="false">IF(OR(AND(Q$6&gt;=CP!$G57,Q$6&lt;=CP!$H57),AND(Q$6&gt;=CP!$K57,Q$6&lt;=CP!$L57),AND(Q$6&gt;=CP!$O57,Q$6&lt;=CP!$P57),AND(Q$6&gt;=CP!$S57,Q$6&lt;=CP!$T57),AND(Q$6&gt;=CP!$W57,Q$6&lt;=CP!$X57),AND(Q$6&gt;=CP!$AA57,Q$6&lt;=CP!$AB57)),"CP",IF(ISNA(HLOOKUP(Q$6,RTT!$B101:$M101,1,0)),"","RTT"))</f>
        <v>CP</v>
      </c>
      <c r="R61" s="57" t="str">
        <f aca="false">IF(OR(AND(R$6&gt;=CP!$G57,R$6&lt;=CP!$H57),AND(R$6&gt;=CP!$K57,R$6&lt;=CP!$L57),AND(R$6&gt;=CP!$O57,R$6&lt;=CP!$P57),AND(R$6&gt;=CP!$S57,R$6&lt;=CP!$T57),AND(R$6&gt;=CP!$W57,R$6&lt;=CP!$X57),AND(R$6&gt;=CP!$AA57,R$6&lt;=CP!$AB57)),"CP",IF(ISNA(HLOOKUP(R$6,RTT!$B101:$M101,1,0)),"","RTT"))</f>
        <v>CP</v>
      </c>
      <c r="S61" s="57" t="str">
        <f aca="false">IF(OR(AND(S$6&gt;=CP!$G57,S$6&lt;=CP!$H57),AND(S$6&gt;=CP!$K57,S$6&lt;=CP!$L57),AND(S$6&gt;=CP!$O57,S$6&lt;=CP!$P57),AND(S$6&gt;=CP!$S57,S$6&lt;=CP!$T57),AND(S$6&gt;=CP!$W57,S$6&lt;=CP!$X57),AND(S$6&gt;=CP!$AA57,S$6&lt;=CP!$AB57)),"CP",IF(ISNA(HLOOKUP(S$6,RTT!$B101:$M101,1,0)),"","RTT"))</f>
        <v>CP</v>
      </c>
      <c r="T61" s="57" t="str">
        <f aca="false">IF(OR(AND(T$6&gt;=CP!$G57,T$6&lt;=CP!$H57),AND(T$6&gt;=CP!$K57,T$6&lt;=CP!$L57),AND(T$6&gt;=CP!$O57,T$6&lt;=CP!$P57),AND(T$6&gt;=CP!$S57,T$6&lt;=CP!$T57),AND(T$6&gt;=CP!$W57,T$6&lt;=CP!$X57),AND(T$6&gt;=CP!$AA57,T$6&lt;=CP!$AB57)),"CP",IF(ISNA(HLOOKUP(T$6,RTT!$B101:$M101,1,0)),"","RTT"))</f>
        <v>CP</v>
      </c>
      <c r="U61" s="57" t="str">
        <f aca="false">IF(OR(AND(U$6&gt;=CP!$G57,U$6&lt;=CP!$H57),AND(U$6&gt;=CP!$K57,U$6&lt;=CP!$L57),AND(U$6&gt;=CP!$O57,U$6&lt;=CP!$P57),AND(U$6&gt;=CP!$S57,U$6&lt;=CP!$T57),AND(U$6&gt;=CP!$W57,U$6&lt;=CP!$X57),AND(U$6&gt;=CP!$AA57,U$6&lt;=CP!$AB57)),"CP",IF(ISNA(HLOOKUP(U$6,RTT!$B101:$M101,1,0)),"","RTT"))</f>
        <v>CP</v>
      </c>
      <c r="V61" s="57" t="str">
        <f aca="false">IF(OR(AND(V$6&gt;=CP!$G57,V$6&lt;=CP!$H57),AND(V$6&gt;=CP!$K57,V$6&lt;=CP!$L57),AND(V$6&gt;=CP!$O57,V$6&lt;=CP!$P57),AND(V$6&gt;=CP!$S57,V$6&lt;=CP!$T57),AND(V$6&gt;=CP!$W57,V$6&lt;=CP!$X57),AND(V$6&gt;=CP!$AA57,V$6&lt;=CP!$AB57)),"CP",IF(ISNA(HLOOKUP(V$6,RTT!$B101:$M101,1,0)),"","RTT"))</f>
        <v>CP</v>
      </c>
      <c r="W61" s="57" t="str">
        <f aca="false">IF(OR(AND(W$6&gt;=CP!$G57,W$6&lt;=CP!$H57),AND(W$6&gt;=CP!$K57,W$6&lt;=CP!$L57),AND(W$6&gt;=CP!$O57,W$6&lt;=CP!$P57),AND(W$6&gt;=CP!$S57,W$6&lt;=CP!$T57),AND(W$6&gt;=CP!$W57,W$6&lt;=CP!$X57),AND(W$6&gt;=CP!$AA57,W$6&lt;=CP!$AB57)),"CP",IF(ISNA(HLOOKUP(W$6,RTT!$B101:$M101,1,0)),"","RTT"))</f>
        <v>CP</v>
      </c>
      <c r="X61" s="57" t="str">
        <f aca="false">IF(OR(AND(X$6&gt;=CP!$G57,X$6&lt;=CP!$H57),AND(X$6&gt;=CP!$K57,X$6&lt;=CP!$L57),AND(X$6&gt;=CP!$O57,X$6&lt;=CP!$P57),AND(X$6&gt;=CP!$S57,X$6&lt;=CP!$T57),AND(X$6&gt;=CP!$W57,X$6&lt;=CP!$X57),AND(X$6&gt;=CP!$AA57,X$6&lt;=CP!$AB57)),"CP",IF(ISNA(HLOOKUP(X$6,RTT!$B101:$M101,1,0)),"","RTT"))</f>
        <v>CP</v>
      </c>
      <c r="Y61" s="57" t="str">
        <f aca="false">IF(OR(AND(Y$6&gt;=CP!$G57,Y$6&lt;=CP!$H57),AND(Y$6&gt;=CP!$K57,Y$6&lt;=CP!$L57),AND(Y$6&gt;=CP!$O57,Y$6&lt;=CP!$P57),AND(Y$6&gt;=CP!$S57,Y$6&lt;=CP!$T57),AND(Y$6&gt;=CP!$W57,Y$6&lt;=CP!$X57),AND(Y$6&gt;=CP!$AA57,Y$6&lt;=CP!$AB57)),"CP",IF(ISNA(HLOOKUP(Y$6,RTT!$B101:$M101,1,0)),"","RTT"))</f>
        <v>CP</v>
      </c>
      <c r="Z61" s="57" t="str">
        <f aca="false">IF(OR(AND(Z$6&gt;=CP!$G57,Z$6&lt;=CP!$H57),AND(Z$6&gt;=CP!$K57,Z$6&lt;=CP!$L57),AND(Z$6&gt;=CP!$O57,Z$6&lt;=CP!$P57),AND(Z$6&gt;=CP!$S57,Z$6&lt;=CP!$T57),AND(Z$6&gt;=CP!$W57,Z$6&lt;=CP!$X57),AND(Z$6&gt;=CP!$AA57,Z$6&lt;=CP!$AB57)),"CP",IF(ISNA(HLOOKUP(Z$6,RTT!$B101:$M101,1,0)),"","RTT"))</f>
        <v/>
      </c>
      <c r="AA61" s="57" t="str">
        <f aca="false">IF(OR(AND(AA$6&gt;=CP!$G57,AA$6&lt;=CP!$H57),AND(AA$6&gt;=CP!$K57,AA$6&lt;=CP!$L57),AND(AA$6&gt;=CP!$O57,AA$6&lt;=CP!$P57),AND(AA$6&gt;=CP!$S57,AA$6&lt;=CP!$T57),AND(AA$6&gt;=CP!$W57,AA$6&lt;=CP!$X57),AND(AA$6&gt;=CP!$AA57,AA$6&lt;=CP!$AB57)),"CP",IF(ISNA(HLOOKUP(AA$6,RTT!$B101:$M101,1,0)),"","RTT"))</f>
        <v/>
      </c>
      <c r="AB61" s="57" t="str">
        <f aca="false">IF(OR(AND(AB$6&gt;=CP!$G57,AB$6&lt;=CP!$H57),AND(AB$6&gt;=CP!$K57,AB$6&lt;=CP!$L57),AND(AB$6&gt;=CP!$O57,AB$6&lt;=CP!$P57),AND(AB$6&gt;=CP!$S57,AB$6&lt;=CP!$T57),AND(AB$6&gt;=CP!$W57,AB$6&lt;=CP!$X57),AND(AB$6&gt;=CP!$AA57,AB$6&lt;=CP!$AB57)),"CP",IF(ISNA(HLOOKUP(AB$6,RTT!$B101:$M101,1,0)),"","RTT"))</f>
        <v/>
      </c>
      <c r="AC61" s="57" t="str">
        <f aca="false">IF(OR(AND(AC$6&gt;=CP!$G57,AC$6&lt;=CP!$H57),AND(AC$6&gt;=CP!$K57,AC$6&lt;=CP!$L57),AND(AC$6&gt;=CP!$O57,AC$6&lt;=CP!$P57),AND(AC$6&gt;=CP!$S57,AC$6&lt;=CP!$T57),AND(AC$6&gt;=CP!$W57,AC$6&lt;=CP!$X57),AND(AC$6&gt;=CP!$AA57,AC$6&lt;=CP!$AB57)),"CP",IF(ISNA(HLOOKUP(AC$6,RTT!$B101:$M101,1,0)),"","RTT"))</f>
        <v/>
      </c>
      <c r="AD61" s="57" t="str">
        <f aca="false">IF(OR(AND(AD$6&gt;=CP!$G57,AD$6&lt;=CP!$H57),AND(AD$6&gt;=CP!$K57,AD$6&lt;=CP!$L57),AND(AD$6&gt;=CP!$O57,AD$6&lt;=CP!$P57),AND(AD$6&gt;=CP!$S57,AD$6&lt;=CP!$T57),AND(AD$6&gt;=CP!$W57,AD$6&lt;=CP!$X57),AND(AD$6&gt;=CP!$AA57,AD$6&lt;=CP!$AB57)),"CP",IF(ISNA(HLOOKUP(AD$6,RTT!$B101:$M101,1,0)),"","RTT"))</f>
        <v/>
      </c>
      <c r="AE61" s="57" t="str">
        <f aca="false">IF(OR(AND(AE$6&gt;=CP!$G57,AE$6&lt;=CP!$H57),AND(AE$6&gt;=CP!$K57,AE$6&lt;=CP!$L57),AND(AE$6&gt;=CP!$O57,AE$6&lt;=CP!$P57),AND(AE$6&gt;=CP!$S57,AE$6&lt;=CP!$T57),AND(AE$6&gt;=CP!$W57,AE$6&lt;=CP!$X57),AND(AE$6&gt;=CP!$AA57,AE$6&lt;=CP!$AB57)),"CP",IF(ISNA(HLOOKUP(AE$6,RTT!$B101:$M101,1,0)),"","RTT"))</f>
        <v/>
      </c>
      <c r="AF61" s="57" t="str">
        <f aca="false">IF(OR(AND(AF$6&gt;=CP!$G57,AF$6&lt;=CP!$H57),AND(AF$6&gt;=CP!$K57,AF$6&lt;=CP!$L57),AND(AF$6&gt;=CP!$O57,AF$6&lt;=CP!$P57),AND(AF$6&gt;=CP!$S57,AF$6&lt;=CP!$T57),AND(AF$6&gt;=CP!$W57,AF$6&lt;=CP!$X57),AND(AF$6&gt;=CP!$AA57,AF$6&lt;=CP!$AB57)),"CP",IF(ISNA(HLOOKUP(AF$6,RTT!$B101:$M101,1,0)),"","RTT"))</f>
        <v/>
      </c>
      <c r="AG61" s="57" t="str">
        <f aca="false">IF(OR(AND(AG$6&gt;=CP!$G57,AG$6&lt;=CP!$H57),AND(AG$6&gt;=CP!$K57,AG$6&lt;=CP!$L57),AND(AG$6&gt;=CP!$O57,AG$6&lt;=CP!$P57),AND(AG$6&gt;=CP!$S57,AG$6&lt;=CP!$T57),AND(AG$6&gt;=CP!$W57,AG$6&lt;=CP!$X57),AND(AG$6&gt;=CP!$AA57,AG$6&lt;=CP!$AB57)),"CP",IF(ISNA(HLOOKUP(AG$6,RTT!$B101:$M101,1,0)),"","RTT"))</f>
        <v/>
      </c>
      <c r="AH61" s="57" t="str">
        <f aca="false">IF(OR(AND(AH$6&gt;=CP!$G57,AH$6&lt;=CP!$H57),AND(AH$6&gt;=CP!$K57,AH$6&lt;=CP!$L57),AND(AH$6&gt;=CP!$O57,AH$6&lt;=CP!$P57),AND(AH$6&gt;=CP!$S57,AH$6&lt;=CP!$T57),AND(AH$6&gt;=CP!$W57,AH$6&lt;=CP!$X57),AND(AH$6&gt;=CP!$AA57,AH$6&lt;=CP!$AB57)),"CP",IF(ISNA(HLOOKUP(AH$6,RTT!$B101:$M101,1,0)),"","RTT"))</f>
        <v/>
      </c>
      <c r="AI61" s="57" t="str">
        <f aca="false">IF(OR(AND(AI$6&gt;=CP!$G57,AI$6&lt;=CP!$H57),AND(AI$6&gt;=CP!$K57,AI$6&lt;=CP!$L57),AND(AI$6&gt;=CP!$O57,AI$6&lt;=CP!$P57),AND(AI$6&gt;=CP!$S57,AI$6&lt;=CP!$T57),AND(AI$6&gt;=CP!$W57,AI$6&lt;=CP!$X57),AND(AI$6&gt;=CP!$AA57,AI$6&lt;=CP!$AB57)),"CP",IF(ISNA(HLOOKUP(AI$6,RTT!$B101:$M101,1,0)),"","RTT"))</f>
        <v/>
      </c>
      <c r="AJ61" s="57" t="str">
        <f aca="false">IF(OR(AND(AJ$6&gt;=CP!$G57,AJ$6&lt;=CP!$H57),AND(AJ$6&gt;=CP!$K57,AJ$6&lt;=CP!$L57),AND(AJ$6&gt;=CP!$O57,AJ$6&lt;=CP!$P57),AND(AJ$6&gt;=CP!$S57,AJ$6&lt;=CP!$T57),AND(AJ$6&gt;=CP!$W57,AJ$6&lt;=CP!$X57),AND(AJ$6&gt;=CP!$AA57,AJ$6&lt;=CP!$AB57)),"CP",IF(ISNA(HLOOKUP(AJ$6,RTT!$B101:$M101,1,0)),"","RTT"))</f>
        <v/>
      </c>
      <c r="AK61" s="57" t="str">
        <f aca="false">IF(OR(AND(AK$6&gt;=CP!$G57,AK$6&lt;=CP!$H57),AND(AK$6&gt;=CP!$K57,AK$6&lt;=CP!$L57),AND(AK$6&gt;=CP!$O57,AK$6&lt;=CP!$P57),AND(AK$6&gt;=CP!$S57,AK$6&lt;=CP!$T57),AND(AK$6&gt;=CP!$W57,AK$6&lt;=CP!$X57),AND(AK$6&gt;=CP!$AA57,AK$6&lt;=CP!$AB57)),"CP",IF(ISNA(HLOOKUP(AK$6,RTT!$B101:$M101,1,0)),"","RTT"))</f>
        <v/>
      </c>
      <c r="AL61" s="57" t="str">
        <f aca="false">IF(OR(AND(AL$6&gt;=CP!$G57,AL$6&lt;=CP!$H57),AND(AL$6&gt;=CP!$K57,AL$6&lt;=CP!$L57),AND(AL$6&gt;=CP!$O57,AL$6&lt;=CP!$P57),AND(AL$6&gt;=CP!$S57,AL$6&lt;=CP!$T57),AND(AL$6&gt;=CP!$W57,AL$6&lt;=CP!$X57),AND(AL$6&gt;=CP!$AA57,AL$6&lt;=CP!$AB57)),"CP",IF(ISNA(HLOOKUP(AL$6,RTT!$B101:$M101,1,0)),"","RTT"))</f>
        <v/>
      </c>
      <c r="AM61" s="57" t="str">
        <f aca="false">IF(OR(AND(AM$6&gt;=CP!$G57,AM$6&lt;=CP!$H57),AND(AM$6&gt;=CP!$K57,AM$6&lt;=CP!$L57),AND(AM$6&gt;=CP!$O57,AM$6&lt;=CP!$P57),AND(AM$6&gt;=CP!$S57,AM$6&lt;=CP!$T57),AND(AM$6&gt;=CP!$W57,AM$6&lt;=CP!$X57),AND(AM$6&gt;=CP!$AA57,AM$6&lt;=CP!$AB57)),"CP",IF(ISNA(HLOOKUP(AM$6,RTT!$B101:$M101,1,0)),"","RTT"))</f>
        <v/>
      </c>
      <c r="AN61" s="57" t="str">
        <f aca="false">IF(OR(AND(AN$6&gt;=CP!$G57,AN$6&lt;=CP!$H57),AND(AN$6&gt;=CP!$K57,AN$6&lt;=CP!$L57),AND(AN$6&gt;=CP!$O57,AN$6&lt;=CP!$P57),AND(AN$6&gt;=CP!$S57,AN$6&lt;=CP!$T57),AND(AN$6&gt;=CP!$W57,AN$6&lt;=CP!$X57),AND(AN$6&gt;=CP!$AA57,AN$6&lt;=CP!$AB57)),"CP",IF(ISNA(HLOOKUP(AN$6,RTT!$B101:$M101,1,0)),"","RTT"))</f>
        <v/>
      </c>
      <c r="AO61" s="57" t="str">
        <f aca="false">IF(OR(AND(AO$6&gt;=CP!$G57,AO$6&lt;=CP!$H57),AND(AO$6&gt;=CP!$K57,AO$6&lt;=CP!$L57),AND(AO$6&gt;=CP!$O57,AO$6&lt;=CP!$P57),AND(AO$6&gt;=CP!$S57,AO$6&lt;=CP!$T57),AND(AO$6&gt;=CP!$W57,AO$6&lt;=CP!$X57),AND(AO$6&gt;=CP!$AA57,AO$6&lt;=CP!$AB57)),"CP",IF(ISNA(HLOOKUP(AO$6,RTT!$B101:$M101,1,0)),"","RTT"))</f>
        <v/>
      </c>
      <c r="AP61" s="57" t="str">
        <f aca="false">IF(OR(AND(AP$6&gt;=CP!$G57,AP$6&lt;=CP!$H57),AND(AP$6&gt;=CP!$K57,AP$6&lt;=CP!$L57),AND(AP$6&gt;=CP!$O57,AP$6&lt;=CP!$P57),AND(AP$6&gt;=CP!$S57,AP$6&lt;=CP!$T57),AND(AP$6&gt;=CP!$W57,AP$6&lt;=CP!$X57),AND(AP$6&gt;=CP!$AA57,AP$6&lt;=CP!$AB57)),"CP",IF(ISNA(HLOOKUP(AP$6,RTT!$B101:$M101,1,0)),"","RTT"))</f>
        <v/>
      </c>
      <c r="AQ61" s="57" t="str">
        <f aca="false">IF(OR(AND(AQ$6&gt;=CP!$G57,AQ$6&lt;=CP!$H57),AND(AQ$6&gt;=CP!$K57,AQ$6&lt;=CP!$L57),AND(AQ$6&gt;=CP!$O57,AQ$6&lt;=CP!$P57),AND(AQ$6&gt;=CP!$S57,AQ$6&lt;=CP!$T57),AND(AQ$6&gt;=CP!$W57,AQ$6&lt;=CP!$X57),AND(AQ$6&gt;=CP!$AA57,AQ$6&lt;=CP!$AB57)),"CP",IF(ISNA(HLOOKUP(AQ$6,RTT!$B101:$M101,1,0)),"","RTT"))</f>
        <v/>
      </c>
      <c r="AR61" s="57" t="str">
        <f aca="false">IF(OR(AND(AR$6&gt;=CP!$G57,AR$6&lt;=CP!$H57),AND(AR$6&gt;=CP!$K57,AR$6&lt;=CP!$L57),AND(AR$6&gt;=CP!$O57,AR$6&lt;=CP!$P57),AND(AR$6&gt;=CP!$S57,AR$6&lt;=CP!$T57),AND(AR$6&gt;=CP!$W57,AR$6&lt;=CP!$X57),AND(AR$6&gt;=CP!$AA57,AR$6&lt;=CP!$AB57)),"CP",IF(ISNA(HLOOKUP(AR$6,RTT!$B101:$M101,1,0)),"","RTT"))</f>
        <v/>
      </c>
      <c r="AS61" s="57" t="str">
        <f aca="false">IF(OR(AND(AS$6&gt;=CP!$G57,AS$6&lt;=CP!$H57),AND(AS$6&gt;=CP!$K57,AS$6&lt;=CP!$L57),AND(AS$6&gt;=CP!$O57,AS$6&lt;=CP!$P57),AND(AS$6&gt;=CP!$S57,AS$6&lt;=CP!$T57),AND(AS$6&gt;=CP!$W57,AS$6&lt;=CP!$X57),AND(AS$6&gt;=CP!$AA57,AS$6&lt;=CP!$AB57)),"CP",IF(ISNA(HLOOKUP(AS$6,RTT!$B101:$M101,1,0)),"","RTT"))</f>
        <v/>
      </c>
      <c r="AT61" s="57" t="str">
        <f aca="false">IF(OR(AND(AT$6&gt;=CP!$G57,AT$6&lt;=CP!$H57),AND(AT$6&gt;=CP!$K57,AT$6&lt;=CP!$L57),AND(AT$6&gt;=CP!$O57,AT$6&lt;=CP!$P57),AND(AT$6&gt;=CP!$S57,AT$6&lt;=CP!$T57),AND(AT$6&gt;=CP!$W57,AT$6&lt;=CP!$X57),AND(AT$6&gt;=CP!$AA57,AT$6&lt;=CP!$AB57)),"CP",IF(ISNA(HLOOKUP(AT$6,RTT!$B101:$M101,1,0)),"","RTT"))</f>
        <v/>
      </c>
      <c r="AU61" s="57" t="str">
        <f aca="false">IF(OR(AND(AU$6&gt;=CP!$G57,AU$6&lt;=CP!$H57),AND(AU$6&gt;=CP!$K57,AU$6&lt;=CP!$L57),AND(AU$6&gt;=CP!$O57,AU$6&lt;=CP!$P57),AND(AU$6&gt;=CP!$S57,AU$6&lt;=CP!$T57),AND(AU$6&gt;=CP!$W57,AU$6&lt;=CP!$X57),AND(AU$6&gt;=CP!$AA57,AU$6&lt;=CP!$AB57)),"CP",IF(ISNA(HLOOKUP(AU$6,RTT!$B101:$M101,1,0)),"","RTT"))</f>
        <v/>
      </c>
      <c r="AV61" s="57" t="str">
        <f aca="false">IF(OR(AND(AV$6&gt;=CP!$G57,AV$6&lt;=CP!$H57),AND(AV$6&gt;=CP!$K57,AV$6&lt;=CP!$L57),AND(AV$6&gt;=CP!$O57,AV$6&lt;=CP!$P57),AND(AV$6&gt;=CP!$S57,AV$6&lt;=CP!$T57),AND(AV$6&gt;=CP!$W57,AV$6&lt;=CP!$X57),AND(AV$6&gt;=CP!$AA57,AV$6&lt;=CP!$AB57)),"CP",IF(ISNA(HLOOKUP(AV$6,RTT!$B101:$M101,1,0)),"","RTT"))</f>
        <v/>
      </c>
      <c r="AW61" s="57" t="str">
        <f aca="false">IF(OR(AND(AW$6&gt;=CP!$G57,AW$6&lt;=CP!$H57),AND(AW$6&gt;=CP!$K57,AW$6&lt;=CP!$L57),AND(AW$6&gt;=CP!$O57,AW$6&lt;=CP!$P57),AND(AW$6&gt;=CP!$S57,AW$6&lt;=CP!$T57),AND(AW$6&gt;=CP!$W57,AW$6&lt;=CP!$X57),AND(AW$6&gt;=CP!$AA57,AW$6&lt;=CP!$AB57)),"CP",IF(ISNA(HLOOKUP(AW$6,RTT!$B101:$M101,1,0)),"","RTT"))</f>
        <v/>
      </c>
      <c r="AX61" s="57" t="str">
        <f aca="false">IF(OR(AND(AX$6&gt;=CP!$G57,AX$6&lt;=CP!$H57),AND(AX$6&gt;=CP!$K57,AX$6&lt;=CP!$L57),AND(AX$6&gt;=CP!$O57,AX$6&lt;=CP!$P57),AND(AX$6&gt;=CP!$S57,AX$6&lt;=CP!$T57),AND(AX$6&gt;=CP!$W57,AX$6&lt;=CP!$X57),AND(AX$6&gt;=CP!$AA57,AX$6&lt;=CP!$AB57)),"CP",IF(ISNA(HLOOKUP(AX$6,RTT!$B101:$M101,1,0)),"","RTT"))</f>
        <v/>
      </c>
      <c r="AY61" s="57" t="str">
        <f aca="false">IF(OR(AND(AY$6&gt;=CP!$G57,AY$6&lt;=CP!$H57),AND(AY$6&gt;=CP!$K57,AY$6&lt;=CP!$L57),AND(AY$6&gt;=CP!$O57,AY$6&lt;=CP!$P57),AND(AY$6&gt;=CP!$S57,AY$6&lt;=CP!$T57),AND(AY$6&gt;=CP!$W57,AY$6&lt;=CP!$X57),AND(AY$6&gt;=CP!$AA57,AY$6&lt;=CP!$AB57)),"CP",IF(ISNA(HLOOKUP(AY$6,RTT!$B101:$M101,1,0)),"","RTT"))</f>
        <v/>
      </c>
      <c r="AZ61" s="57" t="str">
        <f aca="false">IF(OR(AND(AZ$6&gt;=CP!$G57,AZ$6&lt;=CP!$H57),AND(AZ$6&gt;=CP!$K57,AZ$6&lt;=CP!$L57),AND(AZ$6&gt;=CP!$O57,AZ$6&lt;=CP!$P57),AND(AZ$6&gt;=CP!$S57,AZ$6&lt;=CP!$T57),AND(AZ$6&gt;=CP!$W57,AZ$6&lt;=CP!$X57),AND(AZ$6&gt;=CP!$AA57,AZ$6&lt;=CP!$AB57)),"CP",IF(ISNA(HLOOKUP(AZ$6,RTT!$B101:$M101,1,0)),"","RTT"))</f>
        <v/>
      </c>
      <c r="BA61" s="57" t="str">
        <f aca="false">IF(OR(AND(BA$6&gt;=CP!$G57,BA$6&lt;=CP!$H57),AND(BA$6&gt;=CP!$K57,BA$6&lt;=CP!$L57),AND(BA$6&gt;=CP!$O57,BA$6&lt;=CP!$P57),AND(BA$6&gt;=CP!$S57,BA$6&lt;=CP!$T57),AND(BA$6&gt;=CP!$W57,BA$6&lt;=CP!$X57),AND(BA$6&gt;=CP!$AA57,BA$6&lt;=CP!$AB57)),"CP",IF(ISNA(HLOOKUP(BA$6,RTT!$B101:$M101,1,0)),"","RTT"))</f>
        <v/>
      </c>
      <c r="BB61" s="57" t="str">
        <f aca="false">IF(OR(AND(BB$6&gt;=CP!$G57,BB$6&lt;=CP!$H57),AND(BB$6&gt;=CP!$K57,BB$6&lt;=CP!$L57),AND(BB$6&gt;=CP!$O57,BB$6&lt;=CP!$P57),AND(BB$6&gt;=CP!$S57,BB$6&lt;=CP!$T57),AND(BB$6&gt;=CP!$W57,BB$6&lt;=CP!$X57),AND(BB$6&gt;=CP!$AA57,BB$6&lt;=CP!$AB57)),"CP",IF(ISNA(HLOOKUP(BB$6,RTT!$B101:$M101,1,0)),"","RTT"))</f>
        <v/>
      </c>
      <c r="BC61" s="57" t="str">
        <f aca="false">IF(OR(AND(BC$6&gt;=CP!$G57,BC$6&lt;=CP!$H57),AND(BC$6&gt;=CP!$K57,BC$6&lt;=CP!$L57),AND(BC$6&gt;=CP!$O57,BC$6&lt;=CP!$P57),AND(BC$6&gt;=CP!$S57,BC$6&lt;=CP!$T57),AND(BC$6&gt;=CP!$W57,BC$6&lt;=CP!$X57),AND(BC$6&gt;=CP!$AA57,BC$6&lt;=CP!$AB57)),"CP",IF(ISNA(HLOOKUP(BC$6,RTT!$B101:$M101,1,0)),"","RTT"))</f>
        <v/>
      </c>
      <c r="BD61" s="57" t="str">
        <f aca="false">IF(OR(AND(BD$6&gt;=CP!$G57,BD$6&lt;=CP!$H57),AND(BD$6&gt;=CP!$K57,BD$6&lt;=CP!$L57),AND(BD$6&gt;=CP!$O57,BD$6&lt;=CP!$P57),AND(BD$6&gt;=CP!$S57,BD$6&lt;=CP!$T57),AND(BD$6&gt;=CP!$W57,BD$6&lt;=CP!$X57),AND(BD$6&gt;=CP!$AA57,BD$6&lt;=CP!$AB57)),"CP",IF(ISNA(HLOOKUP(BD$6,RTT!$B101:$M101,1,0)),"","RTT"))</f>
        <v/>
      </c>
      <c r="BE61" s="57" t="str">
        <f aca="false">IF(OR(AND(BE$6&gt;=CP!$G57,BE$6&lt;=CP!$H57),AND(BE$6&gt;=CP!$K57,BE$6&lt;=CP!$L57),AND(BE$6&gt;=CP!$O57,BE$6&lt;=CP!$P57),AND(BE$6&gt;=CP!$S57,BE$6&lt;=CP!$T57),AND(BE$6&gt;=CP!$W57,BE$6&lt;=CP!$X57),AND(BE$6&gt;=CP!$AA57,BE$6&lt;=CP!$AB57)),"CP",IF(ISNA(HLOOKUP(BE$6,RTT!$B101:$M101,1,0)),"","RTT"))</f>
        <v/>
      </c>
      <c r="BF61" s="57" t="str">
        <f aca="false">IF(OR(AND(BF$6&gt;=CP!$G57,BF$6&lt;=CP!$H57),AND(BF$6&gt;=CP!$K57,BF$6&lt;=CP!$L57),AND(BF$6&gt;=CP!$O57,BF$6&lt;=CP!$P57),AND(BF$6&gt;=CP!$S57,BF$6&lt;=CP!$T57),AND(BF$6&gt;=CP!$W57,BF$6&lt;=CP!$X57),AND(BF$6&gt;=CP!$AA57,BF$6&lt;=CP!$AB57)),"CP",IF(ISNA(HLOOKUP(BF$6,RTT!$B101:$M101,1,0)),"","RTT"))</f>
        <v/>
      </c>
      <c r="BG61" s="57" t="str">
        <f aca="false">IF(OR(AND(BG$6&gt;=CP!$G57,BG$6&lt;=CP!$H57),AND(BG$6&gt;=CP!$K57,BG$6&lt;=CP!$L57),AND(BG$6&gt;=CP!$O57,BG$6&lt;=CP!$P57),AND(BG$6&gt;=CP!$S57,BG$6&lt;=CP!$T57),AND(BG$6&gt;=CP!$W57,BG$6&lt;=CP!$X57),AND(BG$6&gt;=CP!$AA57,BG$6&lt;=CP!$AB57)),"CP",IF(ISNA(HLOOKUP(BG$6,RTT!$B101:$M101,1,0)),"","RTT"))</f>
        <v/>
      </c>
      <c r="BH61" s="57" t="str">
        <f aca="false">IF(OR(AND(BH$6&gt;=CP!$G57,BH$6&lt;=CP!$H57),AND(BH$6&gt;=CP!$K57,BH$6&lt;=CP!$L57),AND(BH$6&gt;=CP!$O57,BH$6&lt;=CP!$P57),AND(BH$6&gt;=CP!$S57,BH$6&lt;=CP!$T57),AND(BH$6&gt;=CP!$W57,BH$6&lt;=CP!$X57),AND(BH$6&gt;=CP!$AA57,BH$6&lt;=CP!$AB57)),"CP",IF(ISNA(HLOOKUP(BH$6,RTT!$B101:$M101,1,0)),"","RTT"))</f>
        <v/>
      </c>
      <c r="BI61" s="57" t="str">
        <f aca="false">IF(OR(AND(BI$6&gt;=CP!$G57,BI$6&lt;=CP!$H57),AND(BI$6&gt;=CP!$K57,BI$6&lt;=CP!$L57),AND(BI$6&gt;=CP!$O57,BI$6&lt;=CP!$P57),AND(BI$6&gt;=CP!$S57,BI$6&lt;=CP!$T57),AND(BI$6&gt;=CP!$W57,BI$6&lt;=CP!$X57),AND(BI$6&gt;=CP!$AA57,BI$6&lt;=CP!$AB57)),"CP",IF(ISNA(HLOOKUP(BI$6,RTT!$B101:$M101,1,0)),"","RTT"))</f>
        <v/>
      </c>
      <c r="BJ61" s="57" t="str">
        <f aca="false">IF(OR(AND(BJ$6&gt;=CP!$G57,BJ$6&lt;=CP!$H57),AND(BJ$6&gt;=CP!$K57,BJ$6&lt;=CP!$L57),AND(BJ$6&gt;=CP!$O57,BJ$6&lt;=CP!$P57),AND(BJ$6&gt;=CP!$S57,BJ$6&lt;=CP!$T57),AND(BJ$6&gt;=CP!$W57,BJ$6&lt;=CP!$X57),AND(BJ$6&gt;=CP!$AA57,BJ$6&lt;=CP!$AB57)),"CP",IF(ISNA(HLOOKUP(BJ$6,RTT!$B101:$M101,1,0)),"","RTT"))</f>
        <v/>
      </c>
      <c r="BK61" s="57" t="str">
        <f aca="false">IF(OR(AND(BK$6&gt;=CP!$G57,BK$6&lt;=CP!$H57),AND(BK$6&gt;=CP!$K57,BK$6&lt;=CP!$L57),AND(BK$6&gt;=CP!$O57,BK$6&lt;=CP!$P57),AND(BK$6&gt;=CP!$S57,BK$6&lt;=CP!$T57),AND(BK$6&gt;=CP!$W57,BK$6&lt;=CP!$X57),AND(BK$6&gt;=CP!$AA57,BK$6&lt;=CP!$AB57)),"CP",IF(ISNA(HLOOKUP(BK$6,RTT!$B101:$M101,1,0)),"","RTT"))</f>
        <v/>
      </c>
      <c r="BL61" s="57" t="str">
        <f aca="false">IF(OR(AND(BL$6&gt;=CP!$G57,BL$6&lt;=CP!$H57),AND(BL$6&gt;=CP!$K57,BL$6&lt;=CP!$L57),AND(BL$6&gt;=CP!$O57,BL$6&lt;=CP!$P57),AND(BL$6&gt;=CP!$S57,BL$6&lt;=CP!$T57),AND(BL$6&gt;=CP!$W57,BL$6&lt;=CP!$X57),AND(BL$6&gt;=CP!$AA57,BL$6&lt;=CP!$AB57)),"CP",IF(ISNA(HLOOKUP(BL$6,RTT!$B101:$M101,1,0)),"","RTT"))</f>
        <v/>
      </c>
      <c r="BM61" s="57" t="str">
        <f aca="false">IF(OR(AND(BM$6&gt;=CP!$G57,BM$6&lt;=CP!$H57),AND(BM$6&gt;=CP!$K57,BM$6&lt;=CP!$L57),AND(BM$6&gt;=CP!$O57,BM$6&lt;=CP!$P57),AND(BM$6&gt;=CP!$S57,BM$6&lt;=CP!$T57),AND(BM$6&gt;=CP!$W57,BM$6&lt;=CP!$X57),AND(BM$6&gt;=CP!$AA57,BM$6&lt;=CP!$AB57)),"CP",IF(ISNA(HLOOKUP(BM$6,RTT!$B101:$M101,1,0)),"","RTT"))</f>
        <v/>
      </c>
      <c r="BN61" s="57" t="str">
        <f aca="false">IF(OR(AND(BN$6&gt;=CP!$G57,BN$6&lt;=CP!$H57),AND(BN$6&gt;=CP!$K57,BN$6&lt;=CP!$L57),AND(BN$6&gt;=CP!$O57,BN$6&lt;=CP!$P57),AND(BN$6&gt;=CP!$S57,BN$6&lt;=CP!$T57),AND(BN$6&gt;=CP!$W57,BN$6&lt;=CP!$X57),AND(BN$6&gt;=CP!$AA57,BN$6&lt;=CP!$AB57)),"CP",IF(ISNA(HLOOKUP(BN$6,RTT!$B101:$M101,1,0)),"","RTT"))</f>
        <v/>
      </c>
      <c r="BO61" s="57" t="str">
        <f aca="false">IF(OR(AND(BO$6&gt;=CP!$G57,BO$6&lt;=CP!$H57),AND(BO$6&gt;=CP!$K57,BO$6&lt;=CP!$L57),AND(BO$6&gt;=CP!$O57,BO$6&lt;=CP!$P57),AND(BO$6&gt;=CP!$S57,BO$6&lt;=CP!$T57),AND(BO$6&gt;=CP!$W57,BO$6&lt;=CP!$X57),AND(BO$6&gt;=CP!$AA57,BO$6&lt;=CP!$AB57)),"CP",IF(ISNA(HLOOKUP(BO$6,RTT!$B101:$M101,1,0)),"","RTT"))</f>
        <v/>
      </c>
      <c r="BP61" s="57" t="str">
        <f aca="false">IF(OR(AND(BP$6&gt;=CP!$G57,BP$6&lt;=CP!$H57),AND(BP$6&gt;=CP!$K57,BP$6&lt;=CP!$L57),AND(BP$6&gt;=CP!$O57,BP$6&lt;=CP!$P57),AND(BP$6&gt;=CP!$S57,BP$6&lt;=CP!$T57),AND(BP$6&gt;=CP!$W57,BP$6&lt;=CP!$X57),AND(BP$6&gt;=CP!$AA57,BP$6&lt;=CP!$AB57)),"CP",IF(ISNA(HLOOKUP(BP$6,RTT!$B101:$M101,1,0)),"","RTT"))</f>
        <v/>
      </c>
      <c r="BQ61" s="57" t="str">
        <f aca="false">IF(OR(AND(BQ$6&gt;=CP!$G57,BQ$6&lt;=CP!$H57),AND(BQ$6&gt;=CP!$K57,BQ$6&lt;=CP!$L57),AND(BQ$6&gt;=CP!$O57,BQ$6&lt;=CP!$P57),AND(BQ$6&gt;=CP!$S57,BQ$6&lt;=CP!$T57),AND(BQ$6&gt;=CP!$W57,BQ$6&lt;=CP!$X57),AND(BQ$6&gt;=CP!$AA57,BQ$6&lt;=CP!$AB57)),"CP",IF(ISNA(HLOOKUP(BQ$6,RTT!$B101:$M101,1,0)),"","RTT"))</f>
        <v/>
      </c>
      <c r="BR61" s="57" t="str">
        <f aca="false">IF(OR(AND(BR$6&gt;=CP!$G57,BR$6&lt;=CP!$H57),AND(BR$6&gt;=CP!$K57,BR$6&lt;=CP!$L57),AND(BR$6&gt;=CP!$O57,BR$6&lt;=CP!$P57),AND(BR$6&gt;=CP!$S57,BR$6&lt;=CP!$T57),AND(BR$6&gt;=CP!$W57,BR$6&lt;=CP!$X57),AND(BR$6&gt;=CP!$AA57,BR$6&lt;=CP!$AB57)),"CP",IF(ISNA(HLOOKUP(BR$6,RTT!$B101:$M101,1,0)),"","RTT"))</f>
        <v/>
      </c>
      <c r="BS61" s="57" t="str">
        <f aca="false">IF(OR(AND(BS$6&gt;=CP!$G57,BS$6&lt;=CP!$H57),AND(BS$6&gt;=CP!$K57,BS$6&lt;=CP!$L57),AND(BS$6&gt;=CP!$O57,BS$6&lt;=CP!$P57),AND(BS$6&gt;=CP!$S57,BS$6&lt;=CP!$T57),AND(BS$6&gt;=CP!$W57,BS$6&lt;=CP!$X57),AND(BS$6&gt;=CP!$AA57,BS$6&lt;=CP!$AB57)),"CP",IF(ISNA(HLOOKUP(BS$6,RTT!$B101:$M101,1,0)),"","RTT"))</f>
        <v/>
      </c>
      <c r="BT61" s="57" t="str">
        <f aca="false">IF(OR(AND(BT$6&gt;=CP!$G57,BT$6&lt;=CP!$H57),AND(BT$6&gt;=CP!$K57,BT$6&lt;=CP!$L57),AND(BT$6&gt;=CP!$O57,BT$6&lt;=CP!$P57),AND(BT$6&gt;=CP!$S57,BT$6&lt;=CP!$T57),AND(BT$6&gt;=CP!$W57,BT$6&lt;=CP!$X57),AND(BT$6&gt;=CP!$AA57,BT$6&lt;=CP!$AB57)),"CP",IF(ISNA(HLOOKUP(BT$6,RTT!$B101:$M101,1,0)),"","RTT"))</f>
        <v/>
      </c>
      <c r="BU61" s="57" t="str">
        <f aca="false">IF(OR(AND(BU$6&gt;=CP!$G57,BU$6&lt;=CP!$H57),AND(BU$6&gt;=CP!$K57,BU$6&lt;=CP!$L57),AND(BU$6&gt;=CP!$O57,BU$6&lt;=CP!$P57),AND(BU$6&gt;=CP!$S57,BU$6&lt;=CP!$T57),AND(BU$6&gt;=CP!$W57,BU$6&lt;=CP!$X57),AND(BU$6&gt;=CP!$AA57,BU$6&lt;=CP!$AB57)),"CP",IF(ISNA(HLOOKUP(BU$6,RTT!$B101:$M101,1,0)),"","RTT"))</f>
        <v/>
      </c>
      <c r="BV61" s="57" t="str">
        <f aca="false">IF(OR(AND(BV$6&gt;=CP!$G57,BV$6&lt;=CP!$H57),AND(BV$6&gt;=CP!$K57,BV$6&lt;=CP!$L57),AND(BV$6&gt;=CP!$O57,BV$6&lt;=CP!$P57),AND(BV$6&gt;=CP!$S57,BV$6&lt;=CP!$T57),AND(BV$6&gt;=CP!$W57,BV$6&lt;=CP!$X57),AND(BV$6&gt;=CP!$AA57,BV$6&lt;=CP!$AB57)),"CP",IF(ISNA(HLOOKUP(BV$6,RTT!$B101:$M101,1,0)),"","RTT"))</f>
        <v/>
      </c>
      <c r="BW61" s="57" t="str">
        <f aca="false">IF(OR(AND(BW$6&gt;=CP!$G57,BW$6&lt;=CP!$H57),AND(BW$6&gt;=CP!$K57,BW$6&lt;=CP!$L57),AND(BW$6&gt;=CP!$O57,BW$6&lt;=CP!$P57),AND(BW$6&gt;=CP!$S57,BW$6&lt;=CP!$T57),AND(BW$6&gt;=CP!$W57,BW$6&lt;=CP!$X57),AND(BW$6&gt;=CP!$AA57,BW$6&lt;=CP!$AB57)),"CP",IF(ISNA(HLOOKUP(BW$6,RTT!$B101:$M101,1,0)),"","RTT"))</f>
        <v/>
      </c>
      <c r="BX61" s="57" t="str">
        <f aca="false">IF(OR(AND(BX$6&gt;=CP!$G57,BX$6&lt;=CP!$H57),AND(BX$6&gt;=CP!$K57,BX$6&lt;=CP!$L57),AND(BX$6&gt;=CP!$O57,BX$6&lt;=CP!$P57),AND(BX$6&gt;=CP!$S57,BX$6&lt;=CP!$T57),AND(BX$6&gt;=CP!$W57,BX$6&lt;=CP!$X57),AND(BX$6&gt;=CP!$AA57,BX$6&lt;=CP!$AB57)),"CP",IF(ISNA(HLOOKUP(BX$6,RTT!$B101:$M101,1,0)),"","RTT"))</f>
        <v/>
      </c>
      <c r="BY61" s="57" t="str">
        <f aca="false">IF(OR(AND(BY$6&gt;=CP!$G57,BY$6&lt;=CP!$H57),AND(BY$6&gt;=CP!$K57,BY$6&lt;=CP!$L57),AND(BY$6&gt;=CP!$O57,BY$6&lt;=CP!$P57),AND(BY$6&gt;=CP!$S57,BY$6&lt;=CP!$T57),AND(BY$6&gt;=CP!$W57,BY$6&lt;=CP!$X57),AND(BY$6&gt;=CP!$AA57,BY$6&lt;=CP!$AB57)),"CP",IF(ISNA(HLOOKUP(BY$6,RTT!$B101:$M101,1,0)),"","RTT"))</f>
        <v/>
      </c>
      <c r="BZ61" s="57" t="str">
        <f aca="false">IF(OR(AND(BZ$6&gt;=CP!$G57,BZ$6&lt;=CP!$H57),AND(BZ$6&gt;=CP!$K57,BZ$6&lt;=CP!$L57),AND(BZ$6&gt;=CP!$O57,BZ$6&lt;=CP!$P57),AND(BZ$6&gt;=CP!$S57,BZ$6&lt;=CP!$T57),AND(BZ$6&gt;=CP!$W57,BZ$6&lt;=CP!$X57),AND(BZ$6&gt;=CP!$AA57,BZ$6&lt;=CP!$AB57)),"CP",IF(ISNA(HLOOKUP(BZ$6,RTT!$B101:$M101,1,0)),"","RTT"))</f>
        <v/>
      </c>
      <c r="CA61" s="57" t="str">
        <f aca="false">IF(OR(AND(CA$6&gt;=CP!$G57,CA$6&lt;=CP!$H57),AND(CA$6&gt;=CP!$K57,CA$6&lt;=CP!$L57),AND(CA$6&gt;=CP!$O57,CA$6&lt;=CP!$P57),AND(CA$6&gt;=CP!$S57,CA$6&lt;=CP!$T57),AND(CA$6&gt;=CP!$W57,CA$6&lt;=CP!$X57),AND(CA$6&gt;=CP!$AA57,CA$6&lt;=CP!$AB57)),"CP",IF(ISNA(HLOOKUP(CA$6,RTT!$B101:$M101,1,0)),"","RTT"))</f>
        <v/>
      </c>
      <c r="CB61" s="57" t="str">
        <f aca="false">IF(OR(AND(CB$6&gt;=CP!$G57,CB$6&lt;=CP!$H57),AND(CB$6&gt;=CP!$K57,CB$6&lt;=CP!$L57),AND(CB$6&gt;=CP!$O57,CB$6&lt;=CP!$P57),AND(CB$6&gt;=CP!$S57,CB$6&lt;=CP!$T57),AND(CB$6&gt;=CP!$W57,CB$6&lt;=CP!$X57),AND(CB$6&gt;=CP!$AA57,CB$6&lt;=CP!$AB57)),"CP",IF(ISNA(HLOOKUP(CB$6,RTT!$B101:$M101,1,0)),"","RTT"))</f>
        <v/>
      </c>
      <c r="CC61" s="57" t="str">
        <f aca="false">IF(OR(AND(CC$6&gt;=CP!$G57,CC$6&lt;=CP!$H57),AND(CC$6&gt;=CP!$K57,CC$6&lt;=CP!$L57),AND(CC$6&gt;=CP!$O57,CC$6&lt;=CP!$P57),AND(CC$6&gt;=CP!$S57,CC$6&lt;=CP!$T57),AND(CC$6&gt;=CP!$W57,CC$6&lt;=CP!$X57),AND(CC$6&gt;=CP!$AA57,CC$6&lt;=CP!$AB57)),"CP",IF(ISNA(HLOOKUP(CC$6,RTT!$B101:$M101,1,0)),"","RTT"))</f>
        <v/>
      </c>
      <c r="CD61" s="57" t="str">
        <f aca="false">IF(OR(AND(CD$6&gt;=CP!$G57,CD$6&lt;=CP!$H57),AND(CD$6&gt;=CP!$K57,CD$6&lt;=CP!$L57),AND(CD$6&gt;=CP!$O57,CD$6&lt;=CP!$P57),AND(CD$6&gt;=CP!$S57,CD$6&lt;=CP!$T57),AND(CD$6&gt;=CP!$W57,CD$6&lt;=CP!$X57),AND(CD$6&gt;=CP!$AA57,CD$6&lt;=CP!$AB57)),"CP",IF(ISNA(HLOOKUP(CD$6,RTT!$B101:$M101,1,0)),"","RTT"))</f>
        <v/>
      </c>
      <c r="CE61" s="57" t="str">
        <f aca="false">IF(OR(AND(CE$6&gt;=CP!$G57,CE$6&lt;=CP!$H57),AND(CE$6&gt;=CP!$K57,CE$6&lt;=CP!$L57),AND(CE$6&gt;=CP!$O57,CE$6&lt;=CP!$P57),AND(CE$6&gt;=CP!$S57,CE$6&lt;=CP!$T57),AND(CE$6&gt;=CP!$W57,CE$6&lt;=CP!$X57),AND(CE$6&gt;=CP!$AA57,CE$6&lt;=CP!$AB57)),"CP",IF(ISNA(HLOOKUP(CE$6,RTT!$B101:$M101,1,0)),"","RTT"))</f>
        <v/>
      </c>
      <c r="CF61" s="57" t="str">
        <f aca="false">IF(OR(AND(CF$6&gt;=CP!$G57,CF$6&lt;=CP!$H57),AND(CF$6&gt;=CP!$K57,CF$6&lt;=CP!$L57),AND(CF$6&gt;=CP!$O57,CF$6&lt;=CP!$P57),AND(CF$6&gt;=CP!$S57,CF$6&lt;=CP!$T57),AND(CF$6&gt;=CP!$W57,CF$6&lt;=CP!$X57),AND(CF$6&gt;=CP!$AA57,CF$6&lt;=CP!$AB57)),"CP",IF(ISNA(HLOOKUP(CF$6,RTT!$B101:$M101,1,0)),"","RTT"))</f>
        <v/>
      </c>
      <c r="CG61" s="57" t="str">
        <f aca="false">IF(OR(AND(CG$6&gt;=CP!$G57,CG$6&lt;=CP!$H57),AND(CG$6&gt;=CP!$K57,CG$6&lt;=CP!$L57),AND(CG$6&gt;=CP!$O57,CG$6&lt;=CP!$P57),AND(CG$6&gt;=CP!$S57,CG$6&lt;=CP!$T57),AND(CG$6&gt;=CP!$W57,CG$6&lt;=CP!$X57),AND(CG$6&gt;=CP!$AA57,CG$6&lt;=CP!$AB57)),"CP",IF(ISNA(HLOOKUP(CG$6,RTT!$B101:$M101,1,0)),"","RTT"))</f>
        <v/>
      </c>
      <c r="CH61" s="57" t="str">
        <f aca="false">IF(OR(AND(CH$6&gt;=CP!$G57,CH$6&lt;=CP!$H57),AND(CH$6&gt;=CP!$K57,CH$6&lt;=CP!$L57),AND(CH$6&gt;=CP!$O57,CH$6&lt;=CP!$P57),AND(CH$6&gt;=CP!$S57,CH$6&lt;=CP!$T57),AND(CH$6&gt;=CP!$W57,CH$6&lt;=CP!$X57),AND(CH$6&gt;=CP!$AA57,CH$6&lt;=CP!$AB57)),"CP",IF(ISNA(HLOOKUP(CH$6,RTT!$B101:$M101,1,0)),"","RTT"))</f>
        <v/>
      </c>
      <c r="CI61" s="57" t="str">
        <f aca="false">IF(OR(AND(CI$6&gt;=CP!$G57,CI$6&lt;=CP!$H57),AND(CI$6&gt;=CP!$K57,CI$6&lt;=CP!$L57),AND(CI$6&gt;=CP!$O57,CI$6&lt;=CP!$P57),AND(CI$6&gt;=CP!$S57,CI$6&lt;=CP!$T57),AND(CI$6&gt;=CP!$W57,CI$6&lt;=CP!$X57),AND(CI$6&gt;=CP!$AA57,CI$6&lt;=CP!$AB57)),"CP",IF(ISNA(HLOOKUP(CI$6,RTT!$B101:$M101,1,0)),"","RTT"))</f>
        <v/>
      </c>
      <c r="CJ61" s="57" t="str">
        <f aca="false">IF(OR(AND(CJ$6&gt;=CP!$G57,CJ$6&lt;=CP!$H57),AND(CJ$6&gt;=CP!$K57,CJ$6&lt;=CP!$L57),AND(CJ$6&gt;=CP!$O57,CJ$6&lt;=CP!$P57),AND(CJ$6&gt;=CP!$S57,CJ$6&lt;=CP!$T57),AND(CJ$6&gt;=CP!$W57,CJ$6&lt;=CP!$X57),AND(CJ$6&gt;=CP!$AA57,CJ$6&lt;=CP!$AB57)),"CP",IF(ISNA(HLOOKUP(CJ$6,RTT!$B101:$M101,1,0)),"","RTT"))</f>
        <v/>
      </c>
      <c r="CK61" s="57" t="str">
        <f aca="false">IF(OR(AND(CK$6&gt;=CP!$G57,CK$6&lt;=CP!$H57),AND(CK$6&gt;=CP!$K57,CK$6&lt;=CP!$L57),AND(CK$6&gt;=CP!$O57,CK$6&lt;=CP!$P57),AND(CK$6&gt;=CP!$S57,CK$6&lt;=CP!$T57),AND(CK$6&gt;=CP!$W57,CK$6&lt;=CP!$X57),AND(CK$6&gt;=CP!$AA57,CK$6&lt;=CP!$AB57)),"CP",IF(ISNA(HLOOKUP(CK$6,RTT!$B101:$M101,1,0)),"","RTT"))</f>
        <v/>
      </c>
      <c r="CL61" s="57" t="str">
        <f aca="false">IF(OR(AND(CL$6&gt;=CP!$G57,CL$6&lt;=CP!$H57),AND(CL$6&gt;=CP!$K57,CL$6&lt;=CP!$L57),AND(CL$6&gt;=CP!$O57,CL$6&lt;=CP!$P57),AND(CL$6&gt;=CP!$S57,CL$6&lt;=CP!$T57),AND(CL$6&gt;=CP!$W57,CL$6&lt;=CP!$X57),AND(CL$6&gt;=CP!$AA57,CL$6&lt;=CP!$AB57)),"CP",IF(ISNA(HLOOKUP(CL$6,RTT!$B101:$M101,1,0)),"","RTT"))</f>
        <v/>
      </c>
      <c r="CM61" s="57" t="str">
        <f aca="false">IF(OR(AND(CM$6&gt;=CP!$G57,CM$6&lt;=CP!$H57),AND(CM$6&gt;=CP!$K57,CM$6&lt;=CP!$L57),AND(CM$6&gt;=CP!$O57,CM$6&lt;=CP!$P57),AND(CM$6&gt;=CP!$S57,CM$6&lt;=CP!$T57),AND(CM$6&gt;=CP!$W57,CM$6&lt;=CP!$X57),AND(CM$6&gt;=CP!$AA57,CM$6&lt;=CP!$AB57)),"CP",IF(ISNA(HLOOKUP(CM$6,RTT!$B101:$M101,1,0)),"","RTT"))</f>
        <v/>
      </c>
      <c r="CN61" s="57" t="str">
        <f aca="false">IF(OR(AND(CN$6&gt;=CP!$G57,CN$6&lt;=CP!$H57),AND(CN$6&gt;=CP!$K57,CN$6&lt;=CP!$L57),AND(CN$6&gt;=CP!$O57,CN$6&lt;=CP!$P57),AND(CN$6&gt;=CP!$S57,CN$6&lt;=CP!$T57),AND(CN$6&gt;=CP!$W57,CN$6&lt;=CP!$X57),AND(CN$6&gt;=CP!$AA57,CN$6&lt;=CP!$AB57)),"CP",IF(ISNA(HLOOKUP(CN$6,RTT!$B101:$M101,1,0)),"","RTT"))</f>
        <v/>
      </c>
      <c r="CO61" s="57" t="str">
        <f aca="false">IF(OR(AND(CO$6&gt;=CP!$G57,CO$6&lt;=CP!$H57),AND(CO$6&gt;=CP!$K57,CO$6&lt;=CP!$L57),AND(CO$6&gt;=CP!$O57,CO$6&lt;=CP!$P57),AND(CO$6&gt;=CP!$S57,CO$6&lt;=CP!$T57),AND(CO$6&gt;=CP!$W57,CO$6&lt;=CP!$X57),AND(CO$6&gt;=CP!$AA57,CO$6&lt;=CP!$AB57)),"CP",IF(ISNA(HLOOKUP(CO$6,RTT!$B101:$M101,1,0)),"","RTT"))</f>
        <v/>
      </c>
      <c r="CP61" s="58" t="str">
        <f aca="false">IF(OR(AND(CP$6&gt;=CP!$G57,CP$6&lt;=CP!$H57),AND(CP$6&gt;=CP!$K57,CP$6&lt;=CP!$L57),AND(CP$6&gt;=CP!$O57,CP$6&lt;=CP!$P57),AND(CP$6&gt;=CP!$S57,CP$6&lt;=CP!$T57),AND(CP$6&gt;=CP!$W57,CP$6&lt;=CP!$X57),AND(CP$6&gt;=CP!$AA57,CP$6&lt;=CP!$AB57)),"CP",IF(ISNA(HLOOKUP(CP$6,RTT!$B101:$M101,1,0)),"","RTT"))</f>
        <v/>
      </c>
    </row>
    <row r="62" customFormat="false" ht="14.4" hidden="false" customHeight="false" outlineLevel="0" collapsed="false">
      <c r="A62" s="12" t="s">
        <v>176</v>
      </c>
      <c r="B62" s="59" t="s">
        <v>120</v>
      </c>
      <c r="C62" s="57" t="str">
        <f aca="false">IF(OR(AND(C$6&gt;=CP!$G58,C$6&lt;=CP!$H58),AND(C$6&gt;=CP!$K58,C$6&lt;=CP!$L58),AND(C$6&gt;=CP!$O58,C$6&lt;=CP!$P58),AND(C$6&gt;=CP!$S58,C$6&lt;=CP!$T58),AND(C$6&gt;=CP!$W58,C$6&lt;=CP!$X58),AND(C$6&gt;=CP!$AA58,C$6&lt;=CP!$AB58)),"CP",IF(ISNA(HLOOKUP(C$6,RTT!$B102:$M102,1,0)),"","RTT"))</f>
        <v/>
      </c>
      <c r="D62" s="57" t="str">
        <f aca="false">IF(OR(AND(D$6&gt;=CP!$G58,D$6&lt;=CP!$H58),AND(D$6&gt;=CP!$K58,D$6&lt;=CP!$L58),AND(D$6&gt;=CP!$O58,D$6&lt;=CP!$P58),AND(D$6&gt;=CP!$S58,D$6&lt;=CP!$T58),AND(D$6&gt;=CP!$W58,D$6&lt;=CP!$X58),AND(D$6&gt;=CP!$AA58,D$6&lt;=CP!$AB58)),"CP",IF(ISNA(HLOOKUP(D$6,RTT!$B102:$M102,1,0)),"","RTT"))</f>
        <v/>
      </c>
      <c r="E62" s="57" t="str">
        <f aca="false">IF(OR(AND(E$6&gt;=CP!$G58,E$6&lt;=CP!$H58),AND(E$6&gt;=CP!$K58,E$6&lt;=CP!$L58),AND(E$6&gt;=CP!$O58,E$6&lt;=CP!$P58),AND(E$6&gt;=CP!$S58,E$6&lt;=CP!$T58),AND(E$6&gt;=CP!$W58,E$6&lt;=CP!$X58),AND(E$6&gt;=CP!$AA58,E$6&lt;=CP!$AB58)),"CP",IF(ISNA(HLOOKUP(E$6,RTT!$B102:$M102,1,0)),"","RTT"))</f>
        <v/>
      </c>
      <c r="F62" s="57" t="str">
        <f aca="false">IF(OR(AND(F$6&gt;=CP!$G58,F$6&lt;=CP!$H58),AND(F$6&gt;=CP!$K58,F$6&lt;=CP!$L58),AND(F$6&gt;=CP!$O58,F$6&lt;=CP!$P58),AND(F$6&gt;=CP!$S58,F$6&lt;=CP!$T58),AND(F$6&gt;=CP!$W58,F$6&lt;=CP!$X58),AND(F$6&gt;=CP!$AA58,F$6&lt;=CP!$AB58)),"CP",IF(ISNA(HLOOKUP(F$6,RTT!$B102:$M102,1,0)),"","RTT"))</f>
        <v/>
      </c>
      <c r="G62" s="57" t="str">
        <f aca="false">IF(OR(AND(G$6&gt;=CP!$G58,G$6&lt;=CP!$H58),AND(G$6&gt;=CP!$K58,G$6&lt;=CP!$L58),AND(G$6&gt;=CP!$O58,G$6&lt;=CP!$P58),AND(G$6&gt;=CP!$S58,G$6&lt;=CP!$T58),AND(G$6&gt;=CP!$W58,G$6&lt;=CP!$X58),AND(G$6&gt;=CP!$AA58,G$6&lt;=CP!$AB58)),"CP",IF(ISNA(HLOOKUP(G$6,RTT!$B102:$M102,1,0)),"","RTT"))</f>
        <v/>
      </c>
      <c r="H62" s="57" t="str">
        <f aca="false">IF(OR(AND(H$6&gt;=CP!$G58,H$6&lt;=CP!$H58),AND(H$6&gt;=CP!$K58,H$6&lt;=CP!$L58),AND(H$6&gt;=CP!$O58,H$6&lt;=CP!$P58),AND(H$6&gt;=CP!$S58,H$6&lt;=CP!$T58),AND(H$6&gt;=CP!$W58,H$6&lt;=CP!$X58),AND(H$6&gt;=CP!$AA58,H$6&lt;=CP!$AB58)),"CP",IF(ISNA(HLOOKUP(H$6,RTT!$B102:$M102,1,0)),"","RTT"))</f>
        <v/>
      </c>
      <c r="I62" s="57" t="str">
        <f aca="false">IF(OR(AND(I$6&gt;=CP!$G58,I$6&lt;=CP!$H58),AND(I$6&gt;=CP!$K58,I$6&lt;=CP!$L58),AND(I$6&gt;=CP!$O58,I$6&lt;=CP!$P58),AND(I$6&gt;=CP!$S58,I$6&lt;=CP!$T58),AND(I$6&gt;=CP!$W58,I$6&lt;=CP!$X58),AND(I$6&gt;=CP!$AA58,I$6&lt;=CP!$AB58)),"CP",IF(ISNA(HLOOKUP(I$6,RTT!$B102:$M102,1,0)),"","RTT"))</f>
        <v/>
      </c>
      <c r="J62" s="57" t="str">
        <f aca="false">IF(OR(AND(J$6&gt;=CP!$G58,J$6&lt;=CP!$H58),AND(J$6&gt;=CP!$K58,J$6&lt;=CP!$L58),AND(J$6&gt;=CP!$O58,J$6&lt;=CP!$P58),AND(J$6&gt;=CP!$S58,J$6&lt;=CP!$T58),AND(J$6&gt;=CP!$W58,J$6&lt;=CP!$X58),AND(J$6&gt;=CP!$AA58,J$6&lt;=CP!$AB58)),"CP",IF(ISNA(HLOOKUP(J$6,RTT!$B102:$M102,1,0)),"","RTT"))</f>
        <v/>
      </c>
      <c r="K62" s="57" t="str">
        <f aca="false">IF(OR(AND(K$6&gt;=CP!$G58,K$6&lt;=CP!$H58),AND(K$6&gt;=CP!$K58,K$6&lt;=CP!$L58),AND(K$6&gt;=CP!$O58,K$6&lt;=CP!$P58),AND(K$6&gt;=CP!$S58,K$6&lt;=CP!$T58),AND(K$6&gt;=CP!$W58,K$6&lt;=CP!$X58),AND(K$6&gt;=CP!$AA58,K$6&lt;=CP!$AB58)),"CP",IF(ISNA(HLOOKUP(K$6,RTT!$B102:$M102,1,0)),"","RTT"))</f>
        <v/>
      </c>
      <c r="L62" s="57" t="str">
        <f aca="false">IF(OR(AND(L$6&gt;=CP!$G58,L$6&lt;=CP!$H58),AND(L$6&gt;=CP!$K58,L$6&lt;=CP!$L58),AND(L$6&gt;=CP!$O58,L$6&lt;=CP!$P58),AND(L$6&gt;=CP!$S58,L$6&lt;=CP!$T58),AND(L$6&gt;=CP!$W58,L$6&lt;=CP!$X58),AND(L$6&gt;=CP!$AA58,L$6&lt;=CP!$AB58)),"CP",IF(ISNA(HLOOKUP(L$6,RTT!$B102:$M102,1,0)),"","RTT"))</f>
        <v/>
      </c>
      <c r="M62" s="57" t="str">
        <f aca="false">IF(OR(AND(M$6&gt;=CP!$G58,M$6&lt;=CP!$H58),AND(M$6&gt;=CP!$K58,M$6&lt;=CP!$L58),AND(M$6&gt;=CP!$O58,M$6&lt;=CP!$P58),AND(M$6&gt;=CP!$S58,M$6&lt;=CP!$T58),AND(M$6&gt;=CP!$W58,M$6&lt;=CP!$X58),AND(M$6&gt;=CP!$AA58,M$6&lt;=CP!$AB58)),"CP",IF(ISNA(HLOOKUP(M$6,RTT!$B102:$M102,1,0)),"","RTT"))</f>
        <v/>
      </c>
      <c r="N62" s="57" t="str">
        <f aca="false">IF(OR(AND(N$6&gt;=CP!$G58,N$6&lt;=CP!$H58),AND(N$6&gt;=CP!$K58,N$6&lt;=CP!$L58),AND(N$6&gt;=CP!$O58,N$6&lt;=CP!$P58),AND(N$6&gt;=CP!$S58,N$6&lt;=CP!$T58),AND(N$6&gt;=CP!$W58,N$6&lt;=CP!$X58),AND(N$6&gt;=CP!$AA58,N$6&lt;=CP!$AB58)),"CP",IF(ISNA(HLOOKUP(N$6,RTT!$B102:$M102,1,0)),"","RTT"))</f>
        <v/>
      </c>
      <c r="O62" s="57" t="str">
        <f aca="false">IF(OR(AND(O$6&gt;=CP!$G58,O$6&lt;=CP!$H58),AND(O$6&gt;=CP!$K58,O$6&lt;=CP!$L58),AND(O$6&gt;=CP!$O58,O$6&lt;=CP!$P58),AND(O$6&gt;=CP!$S58,O$6&lt;=CP!$T58),AND(O$6&gt;=CP!$W58,O$6&lt;=CP!$X58),AND(O$6&gt;=CP!$AA58,O$6&lt;=CP!$AB58)),"CP",IF(ISNA(HLOOKUP(O$6,RTT!$B102:$M102,1,0)),"","RTT"))</f>
        <v/>
      </c>
      <c r="P62" s="57" t="str">
        <f aca="false">IF(OR(AND(P$6&gt;=CP!$G58,P$6&lt;=CP!$H58),AND(P$6&gt;=CP!$K58,P$6&lt;=CP!$L58),AND(P$6&gt;=CP!$O58,P$6&lt;=CP!$P58),AND(P$6&gt;=CP!$S58,P$6&lt;=CP!$T58),AND(P$6&gt;=CP!$W58,P$6&lt;=CP!$X58),AND(P$6&gt;=CP!$AA58,P$6&lt;=CP!$AB58)),"CP",IF(ISNA(HLOOKUP(P$6,RTT!$B102:$M102,1,0)),"","RTT"))</f>
        <v/>
      </c>
      <c r="Q62" s="57" t="str">
        <f aca="false">IF(OR(AND(Q$6&gt;=CP!$G58,Q$6&lt;=CP!$H58),AND(Q$6&gt;=CP!$K58,Q$6&lt;=CP!$L58),AND(Q$6&gt;=CP!$O58,Q$6&lt;=CP!$P58),AND(Q$6&gt;=CP!$S58,Q$6&lt;=CP!$T58),AND(Q$6&gt;=CP!$W58,Q$6&lt;=CP!$X58),AND(Q$6&gt;=CP!$AA58,Q$6&lt;=CP!$AB58)),"CP",IF(ISNA(HLOOKUP(Q$6,RTT!$B102:$M102,1,0)),"","RTT"))</f>
        <v/>
      </c>
      <c r="R62" s="57" t="str">
        <f aca="false">IF(OR(AND(R$6&gt;=CP!$G58,R$6&lt;=CP!$H58),AND(R$6&gt;=CP!$K58,R$6&lt;=CP!$L58),AND(R$6&gt;=CP!$O58,R$6&lt;=CP!$P58),AND(R$6&gt;=CP!$S58,R$6&lt;=CP!$T58),AND(R$6&gt;=CP!$W58,R$6&lt;=CP!$X58),AND(R$6&gt;=CP!$AA58,R$6&lt;=CP!$AB58)),"CP",IF(ISNA(HLOOKUP(R$6,RTT!$B102:$M102,1,0)),"","RTT"))</f>
        <v/>
      </c>
      <c r="S62" s="57" t="str">
        <f aca="false">IF(OR(AND(S$6&gt;=CP!$G58,S$6&lt;=CP!$H58),AND(S$6&gt;=CP!$K58,S$6&lt;=CP!$L58),AND(S$6&gt;=CP!$O58,S$6&lt;=CP!$P58),AND(S$6&gt;=CP!$S58,S$6&lt;=CP!$T58),AND(S$6&gt;=CP!$W58,S$6&lt;=CP!$X58),AND(S$6&gt;=CP!$AA58,S$6&lt;=CP!$AB58)),"CP",IF(ISNA(HLOOKUP(S$6,RTT!$B102:$M102,1,0)),"","RTT"))</f>
        <v/>
      </c>
      <c r="T62" s="57" t="str">
        <f aca="false">IF(OR(AND(T$6&gt;=CP!$G58,T$6&lt;=CP!$H58),AND(T$6&gt;=CP!$K58,T$6&lt;=CP!$L58),AND(T$6&gt;=CP!$O58,T$6&lt;=CP!$P58),AND(T$6&gt;=CP!$S58,T$6&lt;=CP!$T58),AND(T$6&gt;=CP!$W58,T$6&lt;=CP!$X58),AND(T$6&gt;=CP!$AA58,T$6&lt;=CP!$AB58)),"CP",IF(ISNA(HLOOKUP(T$6,RTT!$B102:$M102,1,0)),"","RTT"))</f>
        <v/>
      </c>
      <c r="U62" s="57" t="str">
        <f aca="false">IF(OR(AND(U$6&gt;=CP!$G58,U$6&lt;=CP!$H58),AND(U$6&gt;=CP!$K58,U$6&lt;=CP!$L58),AND(U$6&gt;=CP!$O58,U$6&lt;=CP!$P58),AND(U$6&gt;=CP!$S58,U$6&lt;=CP!$T58),AND(U$6&gt;=CP!$W58,U$6&lt;=CP!$X58),AND(U$6&gt;=CP!$AA58,U$6&lt;=CP!$AB58)),"CP",IF(ISNA(HLOOKUP(U$6,RTT!$B102:$M102,1,0)),"","RTT"))</f>
        <v/>
      </c>
      <c r="V62" s="57" t="str">
        <f aca="false">IF(OR(AND(V$6&gt;=CP!$G58,V$6&lt;=CP!$H58),AND(V$6&gt;=CP!$K58,V$6&lt;=CP!$L58),AND(V$6&gt;=CP!$O58,V$6&lt;=CP!$P58),AND(V$6&gt;=CP!$S58,V$6&lt;=CP!$T58),AND(V$6&gt;=CP!$W58,V$6&lt;=CP!$X58),AND(V$6&gt;=CP!$AA58,V$6&lt;=CP!$AB58)),"CP",IF(ISNA(HLOOKUP(V$6,RTT!$B102:$M102,1,0)),"","RTT"))</f>
        <v/>
      </c>
      <c r="W62" s="57" t="str">
        <f aca="false">IF(OR(AND(W$6&gt;=CP!$G58,W$6&lt;=CP!$H58),AND(W$6&gt;=CP!$K58,W$6&lt;=CP!$L58),AND(W$6&gt;=CP!$O58,W$6&lt;=CP!$P58),AND(W$6&gt;=CP!$S58,W$6&lt;=CP!$T58),AND(W$6&gt;=CP!$W58,W$6&lt;=CP!$X58),AND(W$6&gt;=CP!$AA58,W$6&lt;=CP!$AB58)),"CP",IF(ISNA(HLOOKUP(W$6,RTT!$B102:$M102,1,0)),"","RTT"))</f>
        <v/>
      </c>
      <c r="X62" s="57" t="str">
        <f aca="false">IF(OR(AND(X$6&gt;=CP!$G58,X$6&lt;=CP!$H58),AND(X$6&gt;=CP!$K58,X$6&lt;=CP!$L58),AND(X$6&gt;=CP!$O58,X$6&lt;=CP!$P58),AND(X$6&gt;=CP!$S58,X$6&lt;=CP!$T58),AND(X$6&gt;=CP!$W58,X$6&lt;=CP!$X58),AND(X$6&gt;=CP!$AA58,X$6&lt;=CP!$AB58)),"CP",IF(ISNA(HLOOKUP(X$6,RTT!$B102:$M102,1,0)),"","RTT"))</f>
        <v/>
      </c>
      <c r="Y62" s="57" t="str">
        <f aca="false">IF(OR(AND(Y$6&gt;=CP!$G58,Y$6&lt;=CP!$H58),AND(Y$6&gt;=CP!$K58,Y$6&lt;=CP!$L58),AND(Y$6&gt;=CP!$O58,Y$6&lt;=CP!$P58),AND(Y$6&gt;=CP!$S58,Y$6&lt;=CP!$T58),AND(Y$6&gt;=CP!$W58,Y$6&lt;=CP!$X58),AND(Y$6&gt;=CP!$AA58,Y$6&lt;=CP!$AB58)),"CP",IF(ISNA(HLOOKUP(Y$6,RTT!$B102:$M102,1,0)),"","RTT"))</f>
        <v/>
      </c>
      <c r="Z62" s="57" t="str">
        <f aca="false">IF(OR(AND(Z$6&gt;=CP!$G58,Z$6&lt;=CP!$H58),AND(Z$6&gt;=CP!$K58,Z$6&lt;=CP!$L58),AND(Z$6&gt;=CP!$O58,Z$6&lt;=CP!$P58),AND(Z$6&gt;=CP!$S58,Z$6&lt;=CP!$T58),AND(Z$6&gt;=CP!$W58,Z$6&lt;=CP!$X58),AND(Z$6&gt;=CP!$AA58,Z$6&lt;=CP!$AB58)),"CP",IF(ISNA(HLOOKUP(Z$6,RTT!$B102:$M102,1,0)),"","RTT"))</f>
        <v/>
      </c>
      <c r="AA62" s="57" t="str">
        <f aca="false">IF(OR(AND(AA$6&gt;=CP!$G58,AA$6&lt;=CP!$H58),AND(AA$6&gt;=CP!$K58,AA$6&lt;=CP!$L58),AND(AA$6&gt;=CP!$O58,AA$6&lt;=CP!$P58),AND(AA$6&gt;=CP!$S58,AA$6&lt;=CP!$T58),AND(AA$6&gt;=CP!$W58,AA$6&lt;=CP!$X58),AND(AA$6&gt;=CP!$AA58,AA$6&lt;=CP!$AB58)),"CP",IF(ISNA(HLOOKUP(AA$6,RTT!$B102:$M102,1,0)),"","RTT"))</f>
        <v/>
      </c>
      <c r="AB62" s="57" t="str">
        <f aca="false">IF(OR(AND(AB$6&gt;=CP!$G58,AB$6&lt;=CP!$H58),AND(AB$6&gt;=CP!$K58,AB$6&lt;=CP!$L58),AND(AB$6&gt;=CP!$O58,AB$6&lt;=CP!$P58),AND(AB$6&gt;=CP!$S58,AB$6&lt;=CP!$T58),AND(AB$6&gt;=CP!$W58,AB$6&lt;=CP!$X58),AND(AB$6&gt;=CP!$AA58,AB$6&lt;=CP!$AB58)),"CP",IF(ISNA(HLOOKUP(AB$6,RTT!$B102:$M102,1,0)),"","RTT"))</f>
        <v/>
      </c>
      <c r="AC62" s="57" t="str">
        <f aca="false">IF(OR(AND(AC$6&gt;=CP!$G58,AC$6&lt;=CP!$H58),AND(AC$6&gt;=CP!$K58,AC$6&lt;=CP!$L58),AND(AC$6&gt;=CP!$O58,AC$6&lt;=CP!$P58),AND(AC$6&gt;=CP!$S58,AC$6&lt;=CP!$T58),AND(AC$6&gt;=CP!$W58,AC$6&lt;=CP!$X58),AND(AC$6&gt;=CP!$AA58,AC$6&lt;=CP!$AB58)),"CP",IF(ISNA(HLOOKUP(AC$6,RTT!$B102:$M102,1,0)),"","RTT"))</f>
        <v/>
      </c>
      <c r="AD62" s="57" t="str">
        <f aca="false">IF(OR(AND(AD$6&gt;=CP!$G58,AD$6&lt;=CP!$H58),AND(AD$6&gt;=CP!$K58,AD$6&lt;=CP!$L58),AND(AD$6&gt;=CP!$O58,AD$6&lt;=CP!$P58),AND(AD$6&gt;=CP!$S58,AD$6&lt;=CP!$T58),AND(AD$6&gt;=CP!$W58,AD$6&lt;=CP!$X58),AND(AD$6&gt;=CP!$AA58,AD$6&lt;=CP!$AB58)),"CP",IF(ISNA(HLOOKUP(AD$6,RTT!$B102:$M102,1,0)),"","RTT"))</f>
        <v/>
      </c>
      <c r="AE62" s="57" t="str">
        <f aca="false">IF(OR(AND(AE$6&gt;=CP!$G58,AE$6&lt;=CP!$H58),AND(AE$6&gt;=CP!$K58,AE$6&lt;=CP!$L58),AND(AE$6&gt;=CP!$O58,AE$6&lt;=CP!$P58),AND(AE$6&gt;=CP!$S58,AE$6&lt;=CP!$T58),AND(AE$6&gt;=CP!$W58,AE$6&lt;=CP!$X58),AND(AE$6&gt;=CP!$AA58,AE$6&lt;=CP!$AB58)),"CP",IF(ISNA(HLOOKUP(AE$6,RTT!$B102:$M102,1,0)),"","RTT"))</f>
        <v/>
      </c>
      <c r="AF62" s="57" t="str">
        <f aca="false">IF(OR(AND(AF$6&gt;=CP!$G58,AF$6&lt;=CP!$H58),AND(AF$6&gt;=CP!$K58,AF$6&lt;=CP!$L58),AND(AF$6&gt;=CP!$O58,AF$6&lt;=CP!$P58),AND(AF$6&gt;=CP!$S58,AF$6&lt;=CP!$T58),AND(AF$6&gt;=CP!$W58,AF$6&lt;=CP!$X58),AND(AF$6&gt;=CP!$AA58,AF$6&lt;=CP!$AB58)),"CP",IF(ISNA(HLOOKUP(AF$6,RTT!$B102:$M102,1,0)),"","RTT"))</f>
        <v/>
      </c>
      <c r="AG62" s="57" t="str">
        <f aca="false">IF(OR(AND(AG$6&gt;=CP!$G58,AG$6&lt;=CP!$H58),AND(AG$6&gt;=CP!$K58,AG$6&lt;=CP!$L58),AND(AG$6&gt;=CP!$O58,AG$6&lt;=CP!$P58),AND(AG$6&gt;=CP!$S58,AG$6&lt;=CP!$T58),AND(AG$6&gt;=CP!$W58,AG$6&lt;=CP!$X58),AND(AG$6&gt;=CP!$AA58,AG$6&lt;=CP!$AB58)),"CP",IF(ISNA(HLOOKUP(AG$6,RTT!$B102:$M102,1,0)),"","RTT"))</f>
        <v/>
      </c>
      <c r="AH62" s="57" t="str">
        <f aca="false">IF(OR(AND(AH$6&gt;=CP!$G58,AH$6&lt;=CP!$H58),AND(AH$6&gt;=CP!$K58,AH$6&lt;=CP!$L58),AND(AH$6&gt;=CP!$O58,AH$6&lt;=CP!$P58),AND(AH$6&gt;=CP!$S58,AH$6&lt;=CP!$T58),AND(AH$6&gt;=CP!$W58,AH$6&lt;=CP!$X58),AND(AH$6&gt;=CP!$AA58,AH$6&lt;=CP!$AB58)),"CP",IF(ISNA(HLOOKUP(AH$6,RTT!$B102:$M102,1,0)),"","RTT"))</f>
        <v/>
      </c>
      <c r="AI62" s="57" t="str">
        <f aca="false">IF(OR(AND(AI$6&gt;=CP!$G58,AI$6&lt;=CP!$H58),AND(AI$6&gt;=CP!$K58,AI$6&lt;=CP!$L58),AND(AI$6&gt;=CP!$O58,AI$6&lt;=CP!$P58),AND(AI$6&gt;=CP!$S58,AI$6&lt;=CP!$T58),AND(AI$6&gt;=CP!$W58,AI$6&lt;=CP!$X58),AND(AI$6&gt;=CP!$AA58,AI$6&lt;=CP!$AB58)),"CP",IF(ISNA(HLOOKUP(AI$6,RTT!$B102:$M102,1,0)),"","RTT"))</f>
        <v/>
      </c>
      <c r="AJ62" s="57" t="str">
        <f aca="false">IF(OR(AND(AJ$6&gt;=CP!$G58,AJ$6&lt;=CP!$H58),AND(AJ$6&gt;=CP!$K58,AJ$6&lt;=CP!$L58),AND(AJ$6&gt;=CP!$O58,AJ$6&lt;=CP!$P58),AND(AJ$6&gt;=CP!$S58,AJ$6&lt;=CP!$T58),AND(AJ$6&gt;=CP!$W58,AJ$6&lt;=CP!$X58),AND(AJ$6&gt;=CP!$AA58,AJ$6&lt;=CP!$AB58)),"CP",IF(ISNA(HLOOKUP(AJ$6,RTT!$B102:$M102,1,0)),"","RTT"))</f>
        <v/>
      </c>
      <c r="AK62" s="57" t="str">
        <f aca="false">IF(OR(AND(AK$6&gt;=CP!$G58,AK$6&lt;=CP!$H58),AND(AK$6&gt;=CP!$K58,AK$6&lt;=CP!$L58),AND(AK$6&gt;=CP!$O58,AK$6&lt;=CP!$P58),AND(AK$6&gt;=CP!$S58,AK$6&lt;=CP!$T58),AND(AK$6&gt;=CP!$W58,AK$6&lt;=CP!$X58),AND(AK$6&gt;=CP!$AA58,AK$6&lt;=CP!$AB58)),"CP",IF(ISNA(HLOOKUP(AK$6,RTT!$B102:$M102,1,0)),"","RTT"))</f>
        <v/>
      </c>
      <c r="AL62" s="57" t="str">
        <f aca="false">IF(OR(AND(AL$6&gt;=CP!$G58,AL$6&lt;=CP!$H58),AND(AL$6&gt;=CP!$K58,AL$6&lt;=CP!$L58),AND(AL$6&gt;=CP!$O58,AL$6&lt;=CP!$P58),AND(AL$6&gt;=CP!$S58,AL$6&lt;=CP!$T58),AND(AL$6&gt;=CP!$W58,AL$6&lt;=CP!$X58),AND(AL$6&gt;=CP!$AA58,AL$6&lt;=CP!$AB58)),"CP",IF(ISNA(HLOOKUP(AL$6,RTT!$B102:$M102,1,0)),"","RTT"))</f>
        <v/>
      </c>
      <c r="AM62" s="57" t="str">
        <f aca="false">IF(OR(AND(AM$6&gt;=CP!$G58,AM$6&lt;=CP!$H58),AND(AM$6&gt;=CP!$K58,AM$6&lt;=CP!$L58),AND(AM$6&gt;=CP!$O58,AM$6&lt;=CP!$P58),AND(AM$6&gt;=CP!$S58,AM$6&lt;=CP!$T58),AND(AM$6&gt;=CP!$W58,AM$6&lt;=CP!$X58),AND(AM$6&gt;=CP!$AA58,AM$6&lt;=CP!$AB58)),"CP",IF(ISNA(HLOOKUP(AM$6,RTT!$B102:$M102,1,0)),"","RTT"))</f>
        <v/>
      </c>
      <c r="AN62" s="57" t="str">
        <f aca="false">IF(OR(AND(AN$6&gt;=CP!$G58,AN$6&lt;=CP!$H58),AND(AN$6&gt;=CP!$K58,AN$6&lt;=CP!$L58),AND(AN$6&gt;=CP!$O58,AN$6&lt;=CP!$P58),AND(AN$6&gt;=CP!$S58,AN$6&lt;=CP!$T58),AND(AN$6&gt;=CP!$W58,AN$6&lt;=CP!$X58),AND(AN$6&gt;=CP!$AA58,AN$6&lt;=CP!$AB58)),"CP",IF(ISNA(HLOOKUP(AN$6,RTT!$B102:$M102,1,0)),"","RTT"))</f>
        <v/>
      </c>
      <c r="AO62" s="57" t="str">
        <f aca="false">IF(OR(AND(AO$6&gt;=CP!$G58,AO$6&lt;=CP!$H58),AND(AO$6&gt;=CP!$K58,AO$6&lt;=CP!$L58),AND(AO$6&gt;=CP!$O58,AO$6&lt;=CP!$P58),AND(AO$6&gt;=CP!$S58,AO$6&lt;=CP!$T58),AND(AO$6&gt;=CP!$W58,AO$6&lt;=CP!$X58),AND(AO$6&gt;=CP!$AA58,AO$6&lt;=CP!$AB58)),"CP",IF(ISNA(HLOOKUP(AO$6,RTT!$B102:$M102,1,0)),"","RTT"))</f>
        <v/>
      </c>
      <c r="AP62" s="57" t="str">
        <f aca="false">IF(OR(AND(AP$6&gt;=CP!$G58,AP$6&lt;=CP!$H58),AND(AP$6&gt;=CP!$K58,AP$6&lt;=CP!$L58),AND(AP$6&gt;=CP!$O58,AP$6&lt;=CP!$P58),AND(AP$6&gt;=CP!$S58,AP$6&lt;=CP!$T58),AND(AP$6&gt;=CP!$W58,AP$6&lt;=CP!$X58),AND(AP$6&gt;=CP!$AA58,AP$6&lt;=CP!$AB58)),"CP",IF(ISNA(HLOOKUP(AP$6,RTT!$B102:$M102,1,0)),"","RTT"))</f>
        <v/>
      </c>
      <c r="AQ62" s="57" t="str">
        <f aca="false">IF(OR(AND(AQ$6&gt;=CP!$G58,AQ$6&lt;=CP!$H58),AND(AQ$6&gt;=CP!$K58,AQ$6&lt;=CP!$L58),AND(AQ$6&gt;=CP!$O58,AQ$6&lt;=CP!$P58),AND(AQ$6&gt;=CP!$S58,AQ$6&lt;=CP!$T58),AND(AQ$6&gt;=CP!$W58,AQ$6&lt;=CP!$X58),AND(AQ$6&gt;=CP!$AA58,AQ$6&lt;=CP!$AB58)),"CP",IF(ISNA(HLOOKUP(AQ$6,RTT!$B102:$M102,1,0)),"","RTT"))</f>
        <v/>
      </c>
      <c r="AR62" s="57" t="str">
        <f aca="false">IF(OR(AND(AR$6&gt;=CP!$G58,AR$6&lt;=CP!$H58),AND(AR$6&gt;=CP!$K58,AR$6&lt;=CP!$L58),AND(AR$6&gt;=CP!$O58,AR$6&lt;=CP!$P58),AND(AR$6&gt;=CP!$S58,AR$6&lt;=CP!$T58),AND(AR$6&gt;=CP!$W58,AR$6&lt;=CP!$X58),AND(AR$6&gt;=CP!$AA58,AR$6&lt;=CP!$AB58)),"CP",IF(ISNA(HLOOKUP(AR$6,RTT!$B102:$M102,1,0)),"","RTT"))</f>
        <v/>
      </c>
      <c r="AS62" s="57" t="str">
        <f aca="false">IF(OR(AND(AS$6&gt;=CP!$G58,AS$6&lt;=CP!$H58),AND(AS$6&gt;=CP!$K58,AS$6&lt;=CP!$L58),AND(AS$6&gt;=CP!$O58,AS$6&lt;=CP!$P58),AND(AS$6&gt;=CP!$S58,AS$6&lt;=CP!$T58),AND(AS$6&gt;=CP!$W58,AS$6&lt;=CP!$X58),AND(AS$6&gt;=CP!$AA58,AS$6&lt;=CP!$AB58)),"CP",IF(ISNA(HLOOKUP(AS$6,RTT!$B102:$M102,1,0)),"","RTT"))</f>
        <v/>
      </c>
      <c r="AT62" s="57" t="str">
        <f aca="false">IF(OR(AND(AT$6&gt;=CP!$G58,AT$6&lt;=CP!$H58),AND(AT$6&gt;=CP!$K58,AT$6&lt;=CP!$L58),AND(AT$6&gt;=CP!$O58,AT$6&lt;=CP!$P58),AND(AT$6&gt;=CP!$S58,AT$6&lt;=CP!$T58),AND(AT$6&gt;=CP!$W58,AT$6&lt;=CP!$X58),AND(AT$6&gt;=CP!$AA58,AT$6&lt;=CP!$AB58)),"CP",IF(ISNA(HLOOKUP(AT$6,RTT!$B102:$M102,1,0)),"","RTT"))</f>
        <v/>
      </c>
      <c r="AU62" s="57" t="str">
        <f aca="false">IF(OR(AND(AU$6&gt;=CP!$G58,AU$6&lt;=CP!$H58),AND(AU$6&gt;=CP!$K58,AU$6&lt;=CP!$L58),AND(AU$6&gt;=CP!$O58,AU$6&lt;=CP!$P58),AND(AU$6&gt;=CP!$S58,AU$6&lt;=CP!$T58),AND(AU$6&gt;=CP!$W58,AU$6&lt;=CP!$X58),AND(AU$6&gt;=CP!$AA58,AU$6&lt;=CP!$AB58)),"CP",IF(ISNA(HLOOKUP(AU$6,RTT!$B102:$M102,1,0)),"","RTT"))</f>
        <v/>
      </c>
      <c r="AV62" s="57" t="str">
        <f aca="false">IF(OR(AND(AV$6&gt;=CP!$G58,AV$6&lt;=CP!$H58),AND(AV$6&gt;=CP!$K58,AV$6&lt;=CP!$L58),AND(AV$6&gt;=CP!$O58,AV$6&lt;=CP!$P58),AND(AV$6&gt;=CP!$S58,AV$6&lt;=CP!$T58),AND(AV$6&gt;=CP!$W58,AV$6&lt;=CP!$X58),AND(AV$6&gt;=CP!$AA58,AV$6&lt;=CP!$AB58)),"CP",IF(ISNA(HLOOKUP(AV$6,RTT!$B102:$M102,1,0)),"","RTT"))</f>
        <v/>
      </c>
      <c r="AW62" s="57" t="str">
        <f aca="false">IF(OR(AND(AW$6&gt;=CP!$G58,AW$6&lt;=CP!$H58),AND(AW$6&gt;=CP!$K58,AW$6&lt;=CP!$L58),AND(AW$6&gt;=CP!$O58,AW$6&lt;=CP!$P58),AND(AW$6&gt;=CP!$S58,AW$6&lt;=CP!$T58),AND(AW$6&gt;=CP!$W58,AW$6&lt;=CP!$X58),AND(AW$6&gt;=CP!$AA58,AW$6&lt;=CP!$AB58)),"CP",IF(ISNA(HLOOKUP(AW$6,RTT!$B102:$M102,1,0)),"","RTT"))</f>
        <v>CP</v>
      </c>
      <c r="AX62" s="57" t="str">
        <f aca="false">IF(OR(AND(AX$6&gt;=CP!$G58,AX$6&lt;=CP!$H58),AND(AX$6&gt;=CP!$K58,AX$6&lt;=CP!$L58),AND(AX$6&gt;=CP!$O58,AX$6&lt;=CP!$P58),AND(AX$6&gt;=CP!$S58,AX$6&lt;=CP!$T58),AND(AX$6&gt;=CP!$W58,AX$6&lt;=CP!$X58),AND(AX$6&gt;=CP!$AA58,AX$6&lt;=CP!$AB58)),"CP",IF(ISNA(HLOOKUP(AX$6,RTT!$B102:$M102,1,0)),"","RTT"))</f>
        <v>CP</v>
      </c>
      <c r="AY62" s="57" t="str">
        <f aca="false">IF(OR(AND(AY$6&gt;=CP!$G58,AY$6&lt;=CP!$H58),AND(AY$6&gt;=CP!$K58,AY$6&lt;=CP!$L58),AND(AY$6&gt;=CP!$O58,AY$6&lt;=CP!$P58),AND(AY$6&gt;=CP!$S58,AY$6&lt;=CP!$T58),AND(AY$6&gt;=CP!$W58,AY$6&lt;=CP!$X58),AND(AY$6&gt;=CP!$AA58,AY$6&lt;=CP!$AB58)),"CP",IF(ISNA(HLOOKUP(AY$6,RTT!$B102:$M102,1,0)),"","RTT"))</f>
        <v>CP</v>
      </c>
      <c r="AZ62" s="57" t="str">
        <f aca="false">IF(OR(AND(AZ$6&gt;=CP!$G58,AZ$6&lt;=CP!$H58),AND(AZ$6&gt;=CP!$K58,AZ$6&lt;=CP!$L58),AND(AZ$6&gt;=CP!$O58,AZ$6&lt;=CP!$P58),AND(AZ$6&gt;=CP!$S58,AZ$6&lt;=CP!$T58),AND(AZ$6&gt;=CP!$W58,AZ$6&lt;=CP!$X58),AND(AZ$6&gt;=CP!$AA58,AZ$6&lt;=CP!$AB58)),"CP",IF(ISNA(HLOOKUP(AZ$6,RTT!$B102:$M102,1,0)),"","RTT"))</f>
        <v>CP</v>
      </c>
      <c r="BA62" s="57" t="str">
        <f aca="false">IF(OR(AND(BA$6&gt;=CP!$G58,BA$6&lt;=CP!$H58),AND(BA$6&gt;=CP!$K58,BA$6&lt;=CP!$L58),AND(BA$6&gt;=CP!$O58,BA$6&lt;=CP!$P58),AND(BA$6&gt;=CP!$S58,BA$6&lt;=CP!$T58),AND(BA$6&gt;=CP!$W58,BA$6&lt;=CP!$X58),AND(BA$6&gt;=CP!$AA58,BA$6&lt;=CP!$AB58)),"CP",IF(ISNA(HLOOKUP(BA$6,RTT!$B102:$M102,1,0)),"","RTT"))</f>
        <v>CP</v>
      </c>
      <c r="BB62" s="57" t="str">
        <f aca="false">IF(OR(AND(BB$6&gt;=CP!$G58,BB$6&lt;=CP!$H58),AND(BB$6&gt;=CP!$K58,BB$6&lt;=CP!$L58),AND(BB$6&gt;=CP!$O58,BB$6&lt;=CP!$P58),AND(BB$6&gt;=CP!$S58,BB$6&lt;=CP!$T58),AND(BB$6&gt;=CP!$W58,BB$6&lt;=CP!$X58),AND(BB$6&gt;=CP!$AA58,BB$6&lt;=CP!$AB58)),"CP",IF(ISNA(HLOOKUP(BB$6,RTT!$B102:$M102,1,0)),"","RTT"))</f>
        <v>CP</v>
      </c>
      <c r="BC62" s="57" t="str">
        <f aca="false">IF(OR(AND(BC$6&gt;=CP!$G58,BC$6&lt;=CP!$H58),AND(BC$6&gt;=CP!$K58,BC$6&lt;=CP!$L58),AND(BC$6&gt;=CP!$O58,BC$6&lt;=CP!$P58),AND(BC$6&gt;=CP!$S58,BC$6&lt;=CP!$T58),AND(BC$6&gt;=CP!$W58,BC$6&lt;=CP!$X58),AND(BC$6&gt;=CP!$AA58,BC$6&lt;=CP!$AB58)),"CP",IF(ISNA(HLOOKUP(BC$6,RTT!$B102:$M102,1,0)),"","RTT"))</f>
        <v>CP</v>
      </c>
      <c r="BD62" s="57" t="str">
        <f aca="false">IF(OR(AND(BD$6&gt;=CP!$G58,BD$6&lt;=CP!$H58),AND(BD$6&gt;=CP!$K58,BD$6&lt;=CP!$L58),AND(BD$6&gt;=CP!$O58,BD$6&lt;=CP!$P58),AND(BD$6&gt;=CP!$S58,BD$6&lt;=CP!$T58),AND(BD$6&gt;=CP!$W58,BD$6&lt;=CP!$X58),AND(BD$6&gt;=CP!$AA58,BD$6&lt;=CP!$AB58)),"CP",IF(ISNA(HLOOKUP(BD$6,RTT!$B102:$M102,1,0)),"","RTT"))</f>
        <v>CP</v>
      </c>
      <c r="BE62" s="57" t="str">
        <f aca="false">IF(OR(AND(BE$6&gt;=CP!$G58,BE$6&lt;=CP!$H58),AND(BE$6&gt;=CP!$K58,BE$6&lt;=CP!$L58),AND(BE$6&gt;=CP!$O58,BE$6&lt;=CP!$P58),AND(BE$6&gt;=CP!$S58,BE$6&lt;=CP!$T58),AND(BE$6&gt;=CP!$W58,BE$6&lt;=CP!$X58),AND(BE$6&gt;=CP!$AA58,BE$6&lt;=CP!$AB58)),"CP",IF(ISNA(HLOOKUP(BE$6,RTT!$B102:$M102,1,0)),"","RTT"))</f>
        <v>CP</v>
      </c>
      <c r="BF62" s="57" t="str">
        <f aca="false">IF(OR(AND(BF$6&gt;=CP!$G58,BF$6&lt;=CP!$H58),AND(BF$6&gt;=CP!$K58,BF$6&lt;=CP!$L58),AND(BF$6&gt;=CP!$O58,BF$6&lt;=CP!$P58),AND(BF$6&gt;=CP!$S58,BF$6&lt;=CP!$T58),AND(BF$6&gt;=CP!$W58,BF$6&lt;=CP!$X58),AND(BF$6&gt;=CP!$AA58,BF$6&lt;=CP!$AB58)),"CP",IF(ISNA(HLOOKUP(BF$6,RTT!$B102:$M102,1,0)),"","RTT"))</f>
        <v>CP</v>
      </c>
      <c r="BG62" s="57" t="str">
        <f aca="false">IF(OR(AND(BG$6&gt;=CP!$G58,BG$6&lt;=CP!$H58),AND(BG$6&gt;=CP!$K58,BG$6&lt;=CP!$L58),AND(BG$6&gt;=CP!$O58,BG$6&lt;=CP!$P58),AND(BG$6&gt;=CP!$S58,BG$6&lt;=CP!$T58),AND(BG$6&gt;=CP!$W58,BG$6&lt;=CP!$X58),AND(BG$6&gt;=CP!$AA58,BG$6&lt;=CP!$AB58)),"CP",IF(ISNA(HLOOKUP(BG$6,RTT!$B102:$M102,1,0)),"","RTT"))</f>
        <v>CP</v>
      </c>
      <c r="BH62" s="57" t="str">
        <f aca="false">IF(OR(AND(BH$6&gt;=CP!$G58,BH$6&lt;=CP!$H58),AND(BH$6&gt;=CP!$K58,BH$6&lt;=CP!$L58),AND(BH$6&gt;=CP!$O58,BH$6&lt;=CP!$P58),AND(BH$6&gt;=CP!$S58,BH$6&lt;=CP!$T58),AND(BH$6&gt;=CP!$W58,BH$6&lt;=CP!$X58),AND(BH$6&gt;=CP!$AA58,BH$6&lt;=CP!$AB58)),"CP",IF(ISNA(HLOOKUP(BH$6,RTT!$B102:$M102,1,0)),"","RTT"))</f>
        <v>CP</v>
      </c>
      <c r="BI62" s="57" t="str">
        <f aca="false">IF(OR(AND(BI$6&gt;=CP!$G58,BI$6&lt;=CP!$H58),AND(BI$6&gt;=CP!$K58,BI$6&lt;=CP!$L58),AND(BI$6&gt;=CP!$O58,BI$6&lt;=CP!$P58),AND(BI$6&gt;=CP!$S58,BI$6&lt;=CP!$T58),AND(BI$6&gt;=CP!$W58,BI$6&lt;=CP!$X58),AND(BI$6&gt;=CP!$AA58,BI$6&lt;=CP!$AB58)),"CP",IF(ISNA(HLOOKUP(BI$6,RTT!$B102:$M102,1,0)),"","RTT"))</f>
        <v/>
      </c>
      <c r="BJ62" s="57" t="str">
        <f aca="false">IF(OR(AND(BJ$6&gt;=CP!$G58,BJ$6&lt;=CP!$H58),AND(BJ$6&gt;=CP!$K58,BJ$6&lt;=CP!$L58),AND(BJ$6&gt;=CP!$O58,BJ$6&lt;=CP!$P58),AND(BJ$6&gt;=CP!$S58,BJ$6&lt;=CP!$T58),AND(BJ$6&gt;=CP!$W58,BJ$6&lt;=CP!$X58),AND(BJ$6&gt;=CP!$AA58,BJ$6&lt;=CP!$AB58)),"CP",IF(ISNA(HLOOKUP(BJ$6,RTT!$B102:$M102,1,0)),"","RTT"))</f>
        <v/>
      </c>
      <c r="BK62" s="57" t="str">
        <f aca="false">IF(OR(AND(BK$6&gt;=CP!$G58,BK$6&lt;=CP!$H58),AND(BK$6&gt;=CP!$K58,BK$6&lt;=CP!$L58),AND(BK$6&gt;=CP!$O58,BK$6&lt;=CP!$P58),AND(BK$6&gt;=CP!$S58,BK$6&lt;=CP!$T58),AND(BK$6&gt;=CP!$W58,BK$6&lt;=CP!$X58),AND(BK$6&gt;=CP!$AA58,BK$6&lt;=CP!$AB58)),"CP",IF(ISNA(HLOOKUP(BK$6,RTT!$B102:$M102,1,0)),"","RTT"))</f>
        <v/>
      </c>
      <c r="BL62" s="57" t="str">
        <f aca="false">IF(OR(AND(BL$6&gt;=CP!$G58,BL$6&lt;=CP!$H58),AND(BL$6&gt;=CP!$K58,BL$6&lt;=CP!$L58),AND(BL$6&gt;=CP!$O58,BL$6&lt;=CP!$P58),AND(BL$6&gt;=CP!$S58,BL$6&lt;=CP!$T58),AND(BL$6&gt;=CP!$W58,BL$6&lt;=CP!$X58),AND(BL$6&gt;=CP!$AA58,BL$6&lt;=CP!$AB58)),"CP",IF(ISNA(HLOOKUP(BL$6,RTT!$B102:$M102,1,0)),"","RTT"))</f>
        <v/>
      </c>
      <c r="BM62" s="57" t="str">
        <f aca="false">IF(OR(AND(BM$6&gt;=CP!$G58,BM$6&lt;=CP!$H58),AND(BM$6&gt;=CP!$K58,BM$6&lt;=CP!$L58),AND(BM$6&gt;=CP!$O58,BM$6&lt;=CP!$P58),AND(BM$6&gt;=CP!$S58,BM$6&lt;=CP!$T58),AND(BM$6&gt;=CP!$W58,BM$6&lt;=CP!$X58),AND(BM$6&gt;=CP!$AA58,BM$6&lt;=CP!$AB58)),"CP",IF(ISNA(HLOOKUP(BM$6,RTT!$B102:$M102,1,0)),"","RTT"))</f>
        <v/>
      </c>
      <c r="BN62" s="57" t="str">
        <f aca="false">IF(OR(AND(BN$6&gt;=CP!$G58,BN$6&lt;=CP!$H58),AND(BN$6&gt;=CP!$K58,BN$6&lt;=CP!$L58),AND(BN$6&gt;=CP!$O58,BN$6&lt;=CP!$P58),AND(BN$6&gt;=CP!$S58,BN$6&lt;=CP!$T58),AND(BN$6&gt;=CP!$W58,BN$6&lt;=CP!$X58),AND(BN$6&gt;=CP!$AA58,BN$6&lt;=CP!$AB58)),"CP",IF(ISNA(HLOOKUP(BN$6,RTT!$B102:$M102,1,0)),"","RTT"))</f>
        <v/>
      </c>
      <c r="BO62" s="57" t="str">
        <f aca="false">IF(OR(AND(BO$6&gt;=CP!$G58,BO$6&lt;=CP!$H58),AND(BO$6&gt;=CP!$K58,BO$6&lt;=CP!$L58),AND(BO$6&gt;=CP!$O58,BO$6&lt;=CP!$P58),AND(BO$6&gt;=CP!$S58,BO$6&lt;=CP!$T58),AND(BO$6&gt;=CP!$W58,BO$6&lt;=CP!$X58),AND(BO$6&gt;=CP!$AA58,BO$6&lt;=CP!$AB58)),"CP",IF(ISNA(HLOOKUP(BO$6,RTT!$B102:$M102,1,0)),"","RTT"))</f>
        <v/>
      </c>
      <c r="BP62" s="57" t="str">
        <f aca="false">IF(OR(AND(BP$6&gt;=CP!$G58,BP$6&lt;=CP!$H58),AND(BP$6&gt;=CP!$K58,BP$6&lt;=CP!$L58),AND(BP$6&gt;=CP!$O58,BP$6&lt;=CP!$P58),AND(BP$6&gt;=CP!$S58,BP$6&lt;=CP!$T58),AND(BP$6&gt;=CP!$W58,BP$6&lt;=CP!$X58),AND(BP$6&gt;=CP!$AA58,BP$6&lt;=CP!$AB58)),"CP",IF(ISNA(HLOOKUP(BP$6,RTT!$B102:$M102,1,0)),"","RTT"))</f>
        <v/>
      </c>
      <c r="BQ62" s="57" t="str">
        <f aca="false">IF(OR(AND(BQ$6&gt;=CP!$G58,BQ$6&lt;=CP!$H58),AND(BQ$6&gt;=CP!$K58,BQ$6&lt;=CP!$L58),AND(BQ$6&gt;=CP!$O58,BQ$6&lt;=CP!$P58),AND(BQ$6&gt;=CP!$S58,BQ$6&lt;=CP!$T58),AND(BQ$6&gt;=CP!$W58,BQ$6&lt;=CP!$X58),AND(BQ$6&gt;=CP!$AA58,BQ$6&lt;=CP!$AB58)),"CP",IF(ISNA(HLOOKUP(BQ$6,RTT!$B102:$M102,1,0)),"","RTT"))</f>
        <v/>
      </c>
      <c r="BR62" s="57" t="str">
        <f aca="false">IF(OR(AND(BR$6&gt;=CP!$G58,BR$6&lt;=CP!$H58),AND(BR$6&gt;=CP!$K58,BR$6&lt;=CP!$L58),AND(BR$6&gt;=CP!$O58,BR$6&lt;=CP!$P58),AND(BR$6&gt;=CP!$S58,BR$6&lt;=CP!$T58),AND(BR$6&gt;=CP!$W58,BR$6&lt;=CP!$X58),AND(BR$6&gt;=CP!$AA58,BR$6&lt;=CP!$AB58)),"CP",IF(ISNA(HLOOKUP(BR$6,RTT!$B102:$M102,1,0)),"","RTT"))</f>
        <v/>
      </c>
      <c r="BS62" s="57" t="str">
        <f aca="false">IF(OR(AND(BS$6&gt;=CP!$G58,BS$6&lt;=CP!$H58),AND(BS$6&gt;=CP!$K58,BS$6&lt;=CP!$L58),AND(BS$6&gt;=CP!$O58,BS$6&lt;=CP!$P58),AND(BS$6&gt;=CP!$S58,BS$6&lt;=CP!$T58),AND(BS$6&gt;=CP!$W58,BS$6&lt;=CP!$X58),AND(BS$6&gt;=CP!$AA58,BS$6&lt;=CP!$AB58)),"CP",IF(ISNA(HLOOKUP(BS$6,RTT!$B102:$M102,1,0)),"","RTT"))</f>
        <v/>
      </c>
      <c r="BT62" s="57" t="str">
        <f aca="false">IF(OR(AND(BT$6&gt;=CP!$G58,BT$6&lt;=CP!$H58),AND(BT$6&gt;=CP!$K58,BT$6&lt;=CP!$L58),AND(BT$6&gt;=CP!$O58,BT$6&lt;=CP!$P58),AND(BT$6&gt;=CP!$S58,BT$6&lt;=CP!$T58),AND(BT$6&gt;=CP!$W58,BT$6&lt;=CP!$X58),AND(BT$6&gt;=CP!$AA58,BT$6&lt;=CP!$AB58)),"CP",IF(ISNA(HLOOKUP(BT$6,RTT!$B102:$M102,1,0)),"","RTT"))</f>
        <v/>
      </c>
      <c r="BU62" s="57" t="str">
        <f aca="false">IF(OR(AND(BU$6&gt;=CP!$G58,BU$6&lt;=CP!$H58),AND(BU$6&gt;=CP!$K58,BU$6&lt;=CP!$L58),AND(BU$6&gt;=CP!$O58,BU$6&lt;=CP!$P58),AND(BU$6&gt;=CP!$S58,BU$6&lt;=CP!$T58),AND(BU$6&gt;=CP!$W58,BU$6&lt;=CP!$X58),AND(BU$6&gt;=CP!$AA58,BU$6&lt;=CP!$AB58)),"CP",IF(ISNA(HLOOKUP(BU$6,RTT!$B102:$M102,1,0)),"","RTT"))</f>
        <v/>
      </c>
      <c r="BV62" s="57" t="str">
        <f aca="false">IF(OR(AND(BV$6&gt;=CP!$G58,BV$6&lt;=CP!$H58),AND(BV$6&gt;=CP!$K58,BV$6&lt;=CP!$L58),AND(BV$6&gt;=CP!$O58,BV$6&lt;=CP!$P58),AND(BV$6&gt;=CP!$S58,BV$6&lt;=CP!$T58),AND(BV$6&gt;=CP!$W58,BV$6&lt;=CP!$X58),AND(BV$6&gt;=CP!$AA58,BV$6&lt;=CP!$AB58)),"CP",IF(ISNA(HLOOKUP(BV$6,RTT!$B102:$M102,1,0)),"","RTT"))</f>
        <v/>
      </c>
      <c r="BW62" s="57" t="str">
        <f aca="false">IF(OR(AND(BW$6&gt;=CP!$G58,BW$6&lt;=CP!$H58),AND(BW$6&gt;=CP!$K58,BW$6&lt;=CP!$L58),AND(BW$6&gt;=CP!$O58,BW$6&lt;=CP!$P58),AND(BW$6&gt;=CP!$S58,BW$6&lt;=CP!$T58),AND(BW$6&gt;=CP!$W58,BW$6&lt;=CP!$X58),AND(BW$6&gt;=CP!$AA58,BW$6&lt;=CP!$AB58)),"CP",IF(ISNA(HLOOKUP(BW$6,RTT!$B102:$M102,1,0)),"","RTT"))</f>
        <v/>
      </c>
      <c r="BX62" s="57" t="str">
        <f aca="false">IF(OR(AND(BX$6&gt;=CP!$G58,BX$6&lt;=CP!$H58),AND(BX$6&gt;=CP!$K58,BX$6&lt;=CP!$L58),AND(BX$6&gt;=CP!$O58,BX$6&lt;=CP!$P58),AND(BX$6&gt;=CP!$S58,BX$6&lt;=CP!$T58),AND(BX$6&gt;=CP!$W58,BX$6&lt;=CP!$X58),AND(BX$6&gt;=CP!$AA58,BX$6&lt;=CP!$AB58)),"CP",IF(ISNA(HLOOKUP(BX$6,RTT!$B102:$M102,1,0)),"","RTT"))</f>
        <v/>
      </c>
      <c r="BY62" s="57" t="str">
        <f aca="false">IF(OR(AND(BY$6&gt;=CP!$G58,BY$6&lt;=CP!$H58),AND(BY$6&gt;=CP!$K58,BY$6&lt;=CP!$L58),AND(BY$6&gt;=CP!$O58,BY$6&lt;=CP!$P58),AND(BY$6&gt;=CP!$S58,BY$6&lt;=CP!$T58),AND(BY$6&gt;=CP!$W58,BY$6&lt;=CP!$X58),AND(BY$6&gt;=CP!$AA58,BY$6&lt;=CP!$AB58)),"CP",IF(ISNA(HLOOKUP(BY$6,RTT!$B102:$M102,1,0)),"","RTT"))</f>
        <v/>
      </c>
      <c r="BZ62" s="57" t="str">
        <f aca="false">IF(OR(AND(BZ$6&gt;=CP!$G58,BZ$6&lt;=CP!$H58),AND(BZ$6&gt;=CP!$K58,BZ$6&lt;=CP!$L58),AND(BZ$6&gt;=CP!$O58,BZ$6&lt;=CP!$P58),AND(BZ$6&gt;=CP!$S58,BZ$6&lt;=CP!$T58),AND(BZ$6&gt;=CP!$W58,BZ$6&lt;=CP!$X58),AND(BZ$6&gt;=CP!$AA58,BZ$6&lt;=CP!$AB58)),"CP",IF(ISNA(HLOOKUP(BZ$6,RTT!$B102:$M102,1,0)),"","RTT"))</f>
        <v/>
      </c>
      <c r="CA62" s="57" t="str">
        <f aca="false">IF(OR(AND(CA$6&gt;=CP!$G58,CA$6&lt;=CP!$H58),AND(CA$6&gt;=CP!$K58,CA$6&lt;=CP!$L58),AND(CA$6&gt;=CP!$O58,CA$6&lt;=CP!$P58),AND(CA$6&gt;=CP!$S58,CA$6&lt;=CP!$T58),AND(CA$6&gt;=CP!$W58,CA$6&lt;=CP!$X58),AND(CA$6&gt;=CP!$AA58,CA$6&lt;=CP!$AB58)),"CP",IF(ISNA(HLOOKUP(CA$6,RTT!$B102:$M102,1,0)),"","RTT"))</f>
        <v/>
      </c>
      <c r="CB62" s="57" t="str">
        <f aca="false">IF(OR(AND(CB$6&gt;=CP!$G58,CB$6&lt;=CP!$H58),AND(CB$6&gt;=CP!$K58,CB$6&lt;=CP!$L58),AND(CB$6&gt;=CP!$O58,CB$6&lt;=CP!$P58),AND(CB$6&gt;=CP!$S58,CB$6&lt;=CP!$T58),AND(CB$6&gt;=CP!$W58,CB$6&lt;=CP!$X58),AND(CB$6&gt;=CP!$AA58,CB$6&lt;=CP!$AB58)),"CP",IF(ISNA(HLOOKUP(CB$6,RTT!$B102:$M102,1,0)),"","RTT"))</f>
        <v/>
      </c>
      <c r="CC62" s="57" t="str">
        <f aca="false">IF(OR(AND(CC$6&gt;=CP!$G58,CC$6&lt;=CP!$H58),AND(CC$6&gt;=CP!$K58,CC$6&lt;=CP!$L58),AND(CC$6&gt;=CP!$O58,CC$6&lt;=CP!$P58),AND(CC$6&gt;=CP!$S58,CC$6&lt;=CP!$T58),AND(CC$6&gt;=CP!$W58,CC$6&lt;=CP!$X58),AND(CC$6&gt;=CP!$AA58,CC$6&lt;=CP!$AB58)),"CP",IF(ISNA(HLOOKUP(CC$6,RTT!$B102:$M102,1,0)),"","RTT"))</f>
        <v/>
      </c>
      <c r="CD62" s="57" t="str">
        <f aca="false">IF(OR(AND(CD$6&gt;=CP!$G58,CD$6&lt;=CP!$H58),AND(CD$6&gt;=CP!$K58,CD$6&lt;=CP!$L58),AND(CD$6&gt;=CP!$O58,CD$6&lt;=CP!$P58),AND(CD$6&gt;=CP!$S58,CD$6&lt;=CP!$T58),AND(CD$6&gt;=CP!$W58,CD$6&lt;=CP!$X58),AND(CD$6&gt;=CP!$AA58,CD$6&lt;=CP!$AB58)),"CP",IF(ISNA(HLOOKUP(CD$6,RTT!$B102:$M102,1,0)),"","RTT"))</f>
        <v/>
      </c>
      <c r="CE62" s="57" t="str">
        <f aca="false">IF(OR(AND(CE$6&gt;=CP!$G58,CE$6&lt;=CP!$H58),AND(CE$6&gt;=CP!$K58,CE$6&lt;=CP!$L58),AND(CE$6&gt;=CP!$O58,CE$6&lt;=CP!$P58),AND(CE$6&gt;=CP!$S58,CE$6&lt;=CP!$T58),AND(CE$6&gt;=CP!$W58,CE$6&lt;=CP!$X58),AND(CE$6&gt;=CP!$AA58,CE$6&lt;=CP!$AB58)),"CP",IF(ISNA(HLOOKUP(CE$6,RTT!$B102:$M102,1,0)),"","RTT"))</f>
        <v/>
      </c>
      <c r="CF62" s="57" t="str">
        <f aca="false">IF(OR(AND(CF$6&gt;=CP!$G58,CF$6&lt;=CP!$H58),AND(CF$6&gt;=CP!$K58,CF$6&lt;=CP!$L58),AND(CF$6&gt;=CP!$O58,CF$6&lt;=CP!$P58),AND(CF$6&gt;=CP!$S58,CF$6&lt;=CP!$T58),AND(CF$6&gt;=CP!$W58,CF$6&lt;=CP!$X58),AND(CF$6&gt;=CP!$AA58,CF$6&lt;=CP!$AB58)),"CP",IF(ISNA(HLOOKUP(CF$6,RTT!$B102:$M102,1,0)),"","RTT"))</f>
        <v/>
      </c>
      <c r="CG62" s="57" t="str">
        <f aca="false">IF(OR(AND(CG$6&gt;=CP!$G58,CG$6&lt;=CP!$H58),AND(CG$6&gt;=CP!$K58,CG$6&lt;=CP!$L58),AND(CG$6&gt;=CP!$O58,CG$6&lt;=CP!$P58),AND(CG$6&gt;=CP!$S58,CG$6&lt;=CP!$T58),AND(CG$6&gt;=CP!$W58,CG$6&lt;=CP!$X58),AND(CG$6&gt;=CP!$AA58,CG$6&lt;=CP!$AB58)),"CP",IF(ISNA(HLOOKUP(CG$6,RTT!$B102:$M102,1,0)),"","RTT"))</f>
        <v/>
      </c>
      <c r="CH62" s="57" t="str">
        <f aca="false">IF(OR(AND(CH$6&gt;=CP!$G58,CH$6&lt;=CP!$H58),AND(CH$6&gt;=CP!$K58,CH$6&lt;=CP!$L58),AND(CH$6&gt;=CP!$O58,CH$6&lt;=CP!$P58),AND(CH$6&gt;=CP!$S58,CH$6&lt;=CP!$T58),AND(CH$6&gt;=CP!$W58,CH$6&lt;=CP!$X58),AND(CH$6&gt;=CP!$AA58,CH$6&lt;=CP!$AB58)),"CP",IF(ISNA(HLOOKUP(CH$6,RTT!$B102:$M102,1,0)),"","RTT"))</f>
        <v/>
      </c>
      <c r="CI62" s="57" t="str">
        <f aca="false">IF(OR(AND(CI$6&gt;=CP!$G58,CI$6&lt;=CP!$H58),AND(CI$6&gt;=CP!$K58,CI$6&lt;=CP!$L58),AND(CI$6&gt;=CP!$O58,CI$6&lt;=CP!$P58),AND(CI$6&gt;=CP!$S58,CI$6&lt;=CP!$T58),AND(CI$6&gt;=CP!$W58,CI$6&lt;=CP!$X58),AND(CI$6&gt;=CP!$AA58,CI$6&lt;=CP!$AB58)),"CP",IF(ISNA(HLOOKUP(CI$6,RTT!$B102:$M102,1,0)),"","RTT"))</f>
        <v/>
      </c>
      <c r="CJ62" s="57" t="str">
        <f aca="false">IF(OR(AND(CJ$6&gt;=CP!$G58,CJ$6&lt;=CP!$H58),AND(CJ$6&gt;=CP!$K58,CJ$6&lt;=CP!$L58),AND(CJ$6&gt;=CP!$O58,CJ$6&lt;=CP!$P58),AND(CJ$6&gt;=CP!$S58,CJ$6&lt;=CP!$T58),AND(CJ$6&gt;=CP!$W58,CJ$6&lt;=CP!$X58),AND(CJ$6&gt;=CP!$AA58,CJ$6&lt;=CP!$AB58)),"CP",IF(ISNA(HLOOKUP(CJ$6,RTT!$B102:$M102,1,0)),"","RTT"))</f>
        <v/>
      </c>
      <c r="CK62" s="57" t="str">
        <f aca="false">IF(OR(AND(CK$6&gt;=CP!$G58,CK$6&lt;=CP!$H58),AND(CK$6&gt;=CP!$K58,CK$6&lt;=CP!$L58),AND(CK$6&gt;=CP!$O58,CK$6&lt;=CP!$P58),AND(CK$6&gt;=CP!$S58,CK$6&lt;=CP!$T58),AND(CK$6&gt;=CP!$W58,CK$6&lt;=CP!$X58),AND(CK$6&gt;=CP!$AA58,CK$6&lt;=CP!$AB58)),"CP",IF(ISNA(HLOOKUP(CK$6,RTT!$B102:$M102,1,0)),"","RTT"))</f>
        <v/>
      </c>
      <c r="CL62" s="57" t="str">
        <f aca="false">IF(OR(AND(CL$6&gt;=CP!$G58,CL$6&lt;=CP!$H58),AND(CL$6&gt;=CP!$K58,CL$6&lt;=CP!$L58),AND(CL$6&gt;=CP!$O58,CL$6&lt;=CP!$P58),AND(CL$6&gt;=CP!$S58,CL$6&lt;=CP!$T58),AND(CL$6&gt;=CP!$W58,CL$6&lt;=CP!$X58),AND(CL$6&gt;=CP!$AA58,CL$6&lt;=CP!$AB58)),"CP",IF(ISNA(HLOOKUP(CL$6,RTT!$B102:$M102,1,0)),"","RTT"))</f>
        <v/>
      </c>
      <c r="CM62" s="57" t="str">
        <f aca="false">IF(OR(AND(CM$6&gt;=CP!$G58,CM$6&lt;=CP!$H58),AND(CM$6&gt;=CP!$K58,CM$6&lt;=CP!$L58),AND(CM$6&gt;=CP!$O58,CM$6&lt;=CP!$P58),AND(CM$6&gt;=CP!$S58,CM$6&lt;=CP!$T58),AND(CM$6&gt;=CP!$W58,CM$6&lt;=CP!$X58),AND(CM$6&gt;=CP!$AA58,CM$6&lt;=CP!$AB58)),"CP",IF(ISNA(HLOOKUP(CM$6,RTT!$B102:$M102,1,0)),"","RTT"))</f>
        <v/>
      </c>
      <c r="CN62" s="57" t="str">
        <f aca="false">IF(OR(AND(CN$6&gt;=CP!$G58,CN$6&lt;=CP!$H58),AND(CN$6&gt;=CP!$K58,CN$6&lt;=CP!$L58),AND(CN$6&gt;=CP!$O58,CN$6&lt;=CP!$P58),AND(CN$6&gt;=CP!$S58,CN$6&lt;=CP!$T58),AND(CN$6&gt;=CP!$W58,CN$6&lt;=CP!$X58),AND(CN$6&gt;=CP!$AA58,CN$6&lt;=CP!$AB58)),"CP",IF(ISNA(HLOOKUP(CN$6,RTT!$B102:$M102,1,0)),"","RTT"))</f>
        <v/>
      </c>
      <c r="CO62" s="57" t="str">
        <f aca="false">IF(OR(AND(CO$6&gt;=CP!$G58,CO$6&lt;=CP!$H58),AND(CO$6&gt;=CP!$K58,CO$6&lt;=CP!$L58),AND(CO$6&gt;=CP!$O58,CO$6&lt;=CP!$P58),AND(CO$6&gt;=CP!$S58,CO$6&lt;=CP!$T58),AND(CO$6&gt;=CP!$W58,CO$6&lt;=CP!$X58),AND(CO$6&gt;=CP!$AA58,CO$6&lt;=CP!$AB58)),"CP",IF(ISNA(HLOOKUP(CO$6,RTT!$B102:$M102,1,0)),"","RTT"))</f>
        <v/>
      </c>
      <c r="CP62" s="58" t="str">
        <f aca="false">IF(OR(AND(CP$6&gt;=CP!$G58,CP$6&lt;=CP!$H58),AND(CP$6&gt;=CP!$K58,CP$6&lt;=CP!$L58),AND(CP$6&gt;=CP!$O58,CP$6&lt;=CP!$P58),AND(CP$6&gt;=CP!$S58,CP$6&lt;=CP!$T58),AND(CP$6&gt;=CP!$W58,CP$6&lt;=CP!$X58),AND(CP$6&gt;=CP!$AA58,CP$6&lt;=CP!$AB58)),"CP",IF(ISNA(HLOOKUP(CP$6,RTT!$B102:$M102,1,0)),"","RTT"))</f>
        <v/>
      </c>
    </row>
    <row r="63" customFormat="false" ht="14.4" hidden="false" customHeight="false" outlineLevel="0" collapsed="false">
      <c r="A63" s="12" t="s">
        <v>177</v>
      </c>
      <c r="B63" s="59" t="s">
        <v>120</v>
      </c>
      <c r="C63" s="57" t="str">
        <f aca="false">IF(OR(AND(C$6&gt;=CP!$G59,C$6&lt;=CP!$H59),AND(C$6&gt;=CP!$K59,C$6&lt;=CP!$L59),AND(C$6&gt;=CP!$O59,C$6&lt;=CP!$P59),AND(C$6&gt;=CP!$S59,C$6&lt;=CP!$T59),AND(C$6&gt;=CP!$W59,C$6&lt;=CP!$X59),AND(C$6&gt;=CP!$AA59,C$6&lt;=CP!$AB59)),"CP",IF(ISNA(HLOOKUP(C$6,RTT!$B103:$M103,1,0)),"","RTT"))</f>
        <v/>
      </c>
      <c r="D63" s="57" t="str">
        <f aca="false">IF(OR(AND(D$6&gt;=CP!$G59,D$6&lt;=CP!$H59),AND(D$6&gt;=CP!$K59,D$6&lt;=CP!$L59),AND(D$6&gt;=CP!$O59,D$6&lt;=CP!$P59),AND(D$6&gt;=CP!$S59,D$6&lt;=CP!$T59),AND(D$6&gt;=CP!$W59,D$6&lt;=CP!$X59),AND(D$6&gt;=CP!$AA59,D$6&lt;=CP!$AB59)),"CP",IF(ISNA(HLOOKUP(D$6,RTT!$B103:$M103,1,0)),"","RTT"))</f>
        <v/>
      </c>
      <c r="E63" s="57" t="str">
        <f aca="false">IF(OR(AND(E$6&gt;=CP!$G59,E$6&lt;=CP!$H59),AND(E$6&gt;=CP!$K59,E$6&lt;=CP!$L59),AND(E$6&gt;=CP!$O59,E$6&lt;=CP!$P59),AND(E$6&gt;=CP!$S59,E$6&lt;=CP!$T59),AND(E$6&gt;=CP!$W59,E$6&lt;=CP!$X59),AND(E$6&gt;=CP!$AA59,E$6&lt;=CP!$AB59)),"CP",IF(ISNA(HLOOKUP(E$6,RTT!$B103:$M103,1,0)),"","RTT"))</f>
        <v/>
      </c>
      <c r="F63" s="57" t="str">
        <f aca="false">IF(OR(AND(F$6&gt;=CP!$G59,F$6&lt;=CP!$H59),AND(F$6&gt;=CP!$K59,F$6&lt;=CP!$L59),AND(F$6&gt;=CP!$O59,F$6&lt;=CP!$P59),AND(F$6&gt;=CP!$S59,F$6&lt;=CP!$T59),AND(F$6&gt;=CP!$W59,F$6&lt;=CP!$X59),AND(F$6&gt;=CP!$AA59,F$6&lt;=CP!$AB59)),"CP",IF(ISNA(HLOOKUP(F$6,RTT!$B103:$M103,1,0)),"","RTT"))</f>
        <v/>
      </c>
      <c r="G63" s="57" t="str">
        <f aca="false">IF(OR(AND(G$6&gt;=CP!$G59,G$6&lt;=CP!$H59),AND(G$6&gt;=CP!$K59,G$6&lt;=CP!$L59),AND(G$6&gt;=CP!$O59,G$6&lt;=CP!$P59),AND(G$6&gt;=CP!$S59,G$6&lt;=CP!$T59),AND(G$6&gt;=CP!$W59,G$6&lt;=CP!$X59),AND(G$6&gt;=CP!$AA59,G$6&lt;=CP!$AB59)),"CP",IF(ISNA(HLOOKUP(G$6,RTT!$B103:$M103,1,0)),"","RTT"))</f>
        <v/>
      </c>
      <c r="H63" s="57" t="str">
        <f aca="false">IF(OR(AND(H$6&gt;=CP!$G59,H$6&lt;=CP!$H59),AND(H$6&gt;=CP!$K59,H$6&lt;=CP!$L59),AND(H$6&gt;=CP!$O59,H$6&lt;=CP!$P59),AND(H$6&gt;=CP!$S59,H$6&lt;=CP!$T59),AND(H$6&gt;=CP!$W59,H$6&lt;=CP!$X59),AND(H$6&gt;=CP!$AA59,H$6&lt;=CP!$AB59)),"CP",IF(ISNA(HLOOKUP(H$6,RTT!$B103:$M103,1,0)),"","RTT"))</f>
        <v/>
      </c>
      <c r="I63" s="57" t="str">
        <f aca="false">IF(OR(AND(I$6&gt;=CP!$G59,I$6&lt;=CP!$H59),AND(I$6&gt;=CP!$K59,I$6&lt;=CP!$L59),AND(I$6&gt;=CP!$O59,I$6&lt;=CP!$P59),AND(I$6&gt;=CP!$S59,I$6&lt;=CP!$T59),AND(I$6&gt;=CP!$W59,I$6&lt;=CP!$X59),AND(I$6&gt;=CP!$AA59,I$6&lt;=CP!$AB59)),"CP",IF(ISNA(HLOOKUP(I$6,RTT!$B103:$M103,1,0)),"","RTT"))</f>
        <v/>
      </c>
      <c r="J63" s="57" t="str">
        <f aca="false">IF(OR(AND(J$6&gt;=CP!$G59,J$6&lt;=CP!$H59),AND(J$6&gt;=CP!$K59,J$6&lt;=CP!$L59),AND(J$6&gt;=CP!$O59,J$6&lt;=CP!$P59),AND(J$6&gt;=CP!$S59,J$6&lt;=CP!$T59),AND(J$6&gt;=CP!$W59,J$6&lt;=CP!$X59),AND(J$6&gt;=CP!$AA59,J$6&lt;=CP!$AB59)),"CP",IF(ISNA(HLOOKUP(J$6,RTT!$B103:$M103,1,0)),"","RTT"))</f>
        <v/>
      </c>
      <c r="K63" s="57" t="str">
        <f aca="false">IF(OR(AND(K$6&gt;=CP!$G59,K$6&lt;=CP!$H59),AND(K$6&gt;=CP!$K59,K$6&lt;=CP!$L59),AND(K$6&gt;=CP!$O59,K$6&lt;=CP!$P59),AND(K$6&gt;=CP!$S59,K$6&lt;=CP!$T59),AND(K$6&gt;=CP!$W59,K$6&lt;=CP!$X59),AND(K$6&gt;=CP!$AA59,K$6&lt;=CP!$AB59)),"CP",IF(ISNA(HLOOKUP(K$6,RTT!$B103:$M103,1,0)),"","RTT"))</f>
        <v/>
      </c>
      <c r="L63" s="57" t="str">
        <f aca="false">IF(OR(AND(L$6&gt;=CP!$G59,L$6&lt;=CP!$H59),AND(L$6&gt;=CP!$K59,L$6&lt;=CP!$L59),AND(L$6&gt;=CP!$O59,L$6&lt;=CP!$P59),AND(L$6&gt;=CP!$S59,L$6&lt;=CP!$T59),AND(L$6&gt;=CP!$W59,L$6&lt;=CP!$X59),AND(L$6&gt;=CP!$AA59,L$6&lt;=CP!$AB59)),"CP",IF(ISNA(HLOOKUP(L$6,RTT!$B103:$M103,1,0)),"","RTT"))</f>
        <v/>
      </c>
      <c r="M63" s="57" t="str">
        <f aca="false">IF(OR(AND(M$6&gt;=CP!$G59,M$6&lt;=CP!$H59),AND(M$6&gt;=CP!$K59,M$6&lt;=CP!$L59),AND(M$6&gt;=CP!$O59,M$6&lt;=CP!$P59),AND(M$6&gt;=CP!$S59,M$6&lt;=CP!$T59),AND(M$6&gt;=CP!$W59,M$6&lt;=CP!$X59),AND(M$6&gt;=CP!$AA59,M$6&lt;=CP!$AB59)),"CP",IF(ISNA(HLOOKUP(M$6,RTT!$B103:$M103,1,0)),"","RTT"))</f>
        <v/>
      </c>
      <c r="N63" s="57" t="str">
        <f aca="false">IF(OR(AND(N$6&gt;=CP!$G59,N$6&lt;=CP!$H59),AND(N$6&gt;=CP!$K59,N$6&lt;=CP!$L59),AND(N$6&gt;=CP!$O59,N$6&lt;=CP!$P59),AND(N$6&gt;=CP!$S59,N$6&lt;=CP!$T59),AND(N$6&gt;=CP!$W59,N$6&lt;=CP!$X59),AND(N$6&gt;=CP!$AA59,N$6&lt;=CP!$AB59)),"CP",IF(ISNA(HLOOKUP(N$6,RTT!$B103:$M103,1,0)),"","RTT"))</f>
        <v/>
      </c>
      <c r="O63" s="57" t="str">
        <f aca="false">IF(OR(AND(O$6&gt;=CP!$G59,O$6&lt;=CP!$H59),AND(O$6&gt;=CP!$K59,O$6&lt;=CP!$L59),AND(O$6&gt;=CP!$O59,O$6&lt;=CP!$P59),AND(O$6&gt;=CP!$S59,O$6&lt;=CP!$T59),AND(O$6&gt;=CP!$W59,O$6&lt;=CP!$X59),AND(O$6&gt;=CP!$AA59,O$6&lt;=CP!$AB59)),"CP",IF(ISNA(HLOOKUP(O$6,RTT!$B103:$M103,1,0)),"","RTT"))</f>
        <v/>
      </c>
      <c r="P63" s="57" t="str">
        <f aca="false">IF(OR(AND(P$6&gt;=CP!$G59,P$6&lt;=CP!$H59),AND(P$6&gt;=CP!$K59,P$6&lt;=CP!$L59),AND(P$6&gt;=CP!$O59,P$6&lt;=CP!$P59),AND(P$6&gt;=CP!$S59,P$6&lt;=CP!$T59),AND(P$6&gt;=CP!$W59,P$6&lt;=CP!$X59),AND(P$6&gt;=CP!$AA59,P$6&lt;=CP!$AB59)),"CP",IF(ISNA(HLOOKUP(P$6,RTT!$B103:$M103,1,0)),"","RTT"))</f>
        <v/>
      </c>
      <c r="Q63" s="57" t="str">
        <f aca="false">IF(OR(AND(Q$6&gt;=CP!$G59,Q$6&lt;=CP!$H59),AND(Q$6&gt;=CP!$K59,Q$6&lt;=CP!$L59),AND(Q$6&gt;=CP!$O59,Q$6&lt;=CP!$P59),AND(Q$6&gt;=CP!$S59,Q$6&lt;=CP!$T59),AND(Q$6&gt;=CP!$W59,Q$6&lt;=CP!$X59),AND(Q$6&gt;=CP!$AA59,Q$6&lt;=CP!$AB59)),"CP",IF(ISNA(HLOOKUP(Q$6,RTT!$B103:$M103,1,0)),"","RTT"))</f>
        <v/>
      </c>
      <c r="R63" s="57" t="str">
        <f aca="false">IF(OR(AND(R$6&gt;=CP!$G59,R$6&lt;=CP!$H59),AND(R$6&gt;=CP!$K59,R$6&lt;=CP!$L59),AND(R$6&gt;=CP!$O59,R$6&lt;=CP!$P59),AND(R$6&gt;=CP!$S59,R$6&lt;=CP!$T59),AND(R$6&gt;=CP!$W59,R$6&lt;=CP!$X59),AND(R$6&gt;=CP!$AA59,R$6&lt;=CP!$AB59)),"CP",IF(ISNA(HLOOKUP(R$6,RTT!$B103:$M103,1,0)),"","RTT"))</f>
        <v/>
      </c>
      <c r="S63" s="57" t="str">
        <f aca="false">IF(OR(AND(S$6&gt;=CP!$G59,S$6&lt;=CP!$H59),AND(S$6&gt;=CP!$K59,S$6&lt;=CP!$L59),AND(S$6&gt;=CP!$O59,S$6&lt;=CP!$P59),AND(S$6&gt;=CP!$S59,S$6&lt;=CP!$T59),AND(S$6&gt;=CP!$W59,S$6&lt;=CP!$X59),AND(S$6&gt;=CP!$AA59,S$6&lt;=CP!$AB59)),"CP",IF(ISNA(HLOOKUP(S$6,RTT!$B103:$M103,1,0)),"","RTT"))</f>
        <v/>
      </c>
      <c r="T63" s="57" t="str">
        <f aca="false">IF(OR(AND(T$6&gt;=CP!$G59,T$6&lt;=CP!$H59),AND(T$6&gt;=CP!$K59,T$6&lt;=CP!$L59),AND(T$6&gt;=CP!$O59,T$6&lt;=CP!$P59),AND(T$6&gt;=CP!$S59,T$6&lt;=CP!$T59),AND(T$6&gt;=CP!$W59,T$6&lt;=CP!$X59),AND(T$6&gt;=CP!$AA59,T$6&lt;=CP!$AB59)),"CP",IF(ISNA(HLOOKUP(T$6,RTT!$B103:$M103,1,0)),"","RTT"))</f>
        <v/>
      </c>
      <c r="U63" s="57" t="str">
        <f aca="false">IF(OR(AND(U$6&gt;=CP!$G59,U$6&lt;=CP!$H59),AND(U$6&gt;=CP!$K59,U$6&lt;=CP!$L59),AND(U$6&gt;=CP!$O59,U$6&lt;=CP!$P59),AND(U$6&gt;=CP!$S59,U$6&lt;=CP!$T59),AND(U$6&gt;=CP!$W59,U$6&lt;=CP!$X59),AND(U$6&gt;=CP!$AA59,U$6&lt;=CP!$AB59)),"CP",IF(ISNA(HLOOKUP(U$6,RTT!$B103:$M103,1,0)),"","RTT"))</f>
        <v/>
      </c>
      <c r="V63" s="57" t="str">
        <f aca="false">IF(OR(AND(V$6&gt;=CP!$G59,V$6&lt;=CP!$H59),AND(V$6&gt;=CP!$K59,V$6&lt;=CP!$L59),AND(V$6&gt;=CP!$O59,V$6&lt;=CP!$P59),AND(V$6&gt;=CP!$S59,V$6&lt;=CP!$T59),AND(V$6&gt;=CP!$W59,V$6&lt;=CP!$X59),AND(V$6&gt;=CP!$AA59,V$6&lt;=CP!$AB59)),"CP",IF(ISNA(HLOOKUP(V$6,RTT!$B103:$M103,1,0)),"","RTT"))</f>
        <v/>
      </c>
      <c r="W63" s="57" t="str">
        <f aca="false">IF(OR(AND(W$6&gt;=CP!$G59,W$6&lt;=CP!$H59),AND(W$6&gt;=CP!$K59,W$6&lt;=CP!$L59),AND(W$6&gt;=CP!$O59,W$6&lt;=CP!$P59),AND(W$6&gt;=CP!$S59,W$6&lt;=CP!$T59),AND(W$6&gt;=CP!$W59,W$6&lt;=CP!$X59),AND(W$6&gt;=CP!$AA59,W$6&lt;=CP!$AB59)),"CP",IF(ISNA(HLOOKUP(W$6,RTT!$B103:$M103,1,0)),"","RTT"))</f>
        <v/>
      </c>
      <c r="X63" s="57" t="str">
        <f aca="false">IF(OR(AND(X$6&gt;=CP!$G59,X$6&lt;=CP!$H59),AND(X$6&gt;=CP!$K59,X$6&lt;=CP!$L59),AND(X$6&gt;=CP!$O59,X$6&lt;=CP!$P59),AND(X$6&gt;=CP!$S59,X$6&lt;=CP!$T59),AND(X$6&gt;=CP!$W59,X$6&lt;=CP!$X59),AND(X$6&gt;=CP!$AA59,X$6&lt;=CP!$AB59)),"CP",IF(ISNA(HLOOKUP(X$6,RTT!$B103:$M103,1,0)),"","RTT"))</f>
        <v/>
      </c>
      <c r="Y63" s="57" t="str">
        <f aca="false">IF(OR(AND(Y$6&gt;=CP!$G59,Y$6&lt;=CP!$H59),AND(Y$6&gt;=CP!$K59,Y$6&lt;=CP!$L59),AND(Y$6&gt;=CP!$O59,Y$6&lt;=CP!$P59),AND(Y$6&gt;=CP!$S59,Y$6&lt;=CP!$T59),AND(Y$6&gt;=CP!$W59,Y$6&lt;=CP!$X59),AND(Y$6&gt;=CP!$AA59,Y$6&lt;=CP!$AB59)),"CP",IF(ISNA(HLOOKUP(Y$6,RTT!$B103:$M103,1,0)),"","RTT"))</f>
        <v/>
      </c>
      <c r="Z63" s="57" t="str">
        <f aca="false">IF(OR(AND(Z$6&gt;=CP!$G59,Z$6&lt;=CP!$H59),AND(Z$6&gt;=CP!$K59,Z$6&lt;=CP!$L59),AND(Z$6&gt;=CP!$O59,Z$6&lt;=CP!$P59),AND(Z$6&gt;=CP!$S59,Z$6&lt;=CP!$T59),AND(Z$6&gt;=CP!$W59,Z$6&lt;=CP!$X59),AND(Z$6&gt;=CP!$AA59,Z$6&lt;=CP!$AB59)),"CP",IF(ISNA(HLOOKUP(Z$6,RTT!$B103:$M103,1,0)),"","RTT"))</f>
        <v/>
      </c>
      <c r="AA63" s="57" t="str">
        <f aca="false">IF(OR(AND(AA$6&gt;=CP!$G59,AA$6&lt;=CP!$H59),AND(AA$6&gt;=CP!$K59,AA$6&lt;=CP!$L59),AND(AA$6&gt;=CP!$O59,AA$6&lt;=CP!$P59),AND(AA$6&gt;=CP!$S59,AA$6&lt;=CP!$T59),AND(AA$6&gt;=CP!$W59,AA$6&lt;=CP!$X59),AND(AA$6&gt;=CP!$AA59,AA$6&lt;=CP!$AB59)),"CP",IF(ISNA(HLOOKUP(AA$6,RTT!$B103:$M103,1,0)),"","RTT"))</f>
        <v/>
      </c>
      <c r="AB63" s="57" t="str">
        <f aca="false">IF(OR(AND(AB$6&gt;=CP!$G59,AB$6&lt;=CP!$H59),AND(AB$6&gt;=CP!$K59,AB$6&lt;=CP!$L59),AND(AB$6&gt;=CP!$O59,AB$6&lt;=CP!$P59),AND(AB$6&gt;=CP!$S59,AB$6&lt;=CP!$T59),AND(AB$6&gt;=CP!$W59,AB$6&lt;=CP!$X59),AND(AB$6&gt;=CP!$AA59,AB$6&lt;=CP!$AB59)),"CP",IF(ISNA(HLOOKUP(AB$6,RTT!$B103:$M103,1,0)),"","RTT"))</f>
        <v/>
      </c>
      <c r="AC63" s="57" t="str">
        <f aca="false">IF(OR(AND(AC$6&gt;=CP!$G59,AC$6&lt;=CP!$H59),AND(AC$6&gt;=CP!$K59,AC$6&lt;=CP!$L59),AND(AC$6&gt;=CP!$O59,AC$6&lt;=CP!$P59),AND(AC$6&gt;=CP!$S59,AC$6&lt;=CP!$T59),AND(AC$6&gt;=CP!$W59,AC$6&lt;=CP!$X59),AND(AC$6&gt;=CP!$AA59,AC$6&lt;=CP!$AB59)),"CP",IF(ISNA(HLOOKUP(AC$6,RTT!$B103:$M103,1,0)),"","RTT"))</f>
        <v/>
      </c>
      <c r="AD63" s="57" t="str">
        <f aca="false">IF(OR(AND(AD$6&gt;=CP!$G59,AD$6&lt;=CP!$H59),AND(AD$6&gt;=CP!$K59,AD$6&lt;=CP!$L59),AND(AD$6&gt;=CP!$O59,AD$6&lt;=CP!$P59),AND(AD$6&gt;=CP!$S59,AD$6&lt;=CP!$T59),AND(AD$6&gt;=CP!$W59,AD$6&lt;=CP!$X59),AND(AD$6&gt;=CP!$AA59,AD$6&lt;=CP!$AB59)),"CP",IF(ISNA(HLOOKUP(AD$6,RTT!$B103:$M103,1,0)),"","RTT"))</f>
        <v/>
      </c>
      <c r="AE63" s="57" t="str">
        <f aca="false">IF(OR(AND(AE$6&gt;=CP!$G59,AE$6&lt;=CP!$H59),AND(AE$6&gt;=CP!$K59,AE$6&lt;=CP!$L59),AND(AE$6&gt;=CP!$O59,AE$6&lt;=CP!$P59),AND(AE$6&gt;=CP!$S59,AE$6&lt;=CP!$T59),AND(AE$6&gt;=CP!$W59,AE$6&lt;=CP!$X59),AND(AE$6&gt;=CP!$AA59,AE$6&lt;=CP!$AB59)),"CP",IF(ISNA(HLOOKUP(AE$6,RTT!$B103:$M103,1,0)),"","RTT"))</f>
        <v/>
      </c>
      <c r="AF63" s="57" t="str">
        <f aca="false">IF(OR(AND(AF$6&gt;=CP!$G59,AF$6&lt;=CP!$H59),AND(AF$6&gt;=CP!$K59,AF$6&lt;=CP!$L59),AND(AF$6&gt;=CP!$O59,AF$6&lt;=CP!$P59),AND(AF$6&gt;=CP!$S59,AF$6&lt;=CP!$T59),AND(AF$6&gt;=CP!$W59,AF$6&lt;=CP!$X59),AND(AF$6&gt;=CP!$AA59,AF$6&lt;=CP!$AB59)),"CP",IF(ISNA(HLOOKUP(AF$6,RTT!$B103:$M103,1,0)),"","RTT"))</f>
        <v/>
      </c>
      <c r="AG63" s="57" t="str">
        <f aca="false">IF(OR(AND(AG$6&gt;=CP!$G59,AG$6&lt;=CP!$H59),AND(AG$6&gt;=CP!$K59,AG$6&lt;=CP!$L59),AND(AG$6&gt;=CP!$O59,AG$6&lt;=CP!$P59),AND(AG$6&gt;=CP!$S59,AG$6&lt;=CP!$T59),AND(AG$6&gt;=CP!$W59,AG$6&lt;=CP!$X59),AND(AG$6&gt;=CP!$AA59,AG$6&lt;=CP!$AB59)),"CP",IF(ISNA(HLOOKUP(AG$6,RTT!$B103:$M103,1,0)),"","RTT"))</f>
        <v/>
      </c>
      <c r="AH63" s="57" t="str">
        <f aca="false">IF(OR(AND(AH$6&gt;=CP!$G59,AH$6&lt;=CP!$H59),AND(AH$6&gt;=CP!$K59,AH$6&lt;=CP!$L59),AND(AH$6&gt;=CP!$O59,AH$6&lt;=CP!$P59),AND(AH$6&gt;=CP!$S59,AH$6&lt;=CP!$T59),AND(AH$6&gt;=CP!$W59,AH$6&lt;=CP!$X59),AND(AH$6&gt;=CP!$AA59,AH$6&lt;=CP!$AB59)),"CP",IF(ISNA(HLOOKUP(AH$6,RTT!$B103:$M103,1,0)),"","RTT"))</f>
        <v>CP</v>
      </c>
      <c r="AI63" s="57" t="str">
        <f aca="false">IF(OR(AND(AI$6&gt;=CP!$G59,AI$6&lt;=CP!$H59),AND(AI$6&gt;=CP!$K59,AI$6&lt;=CP!$L59),AND(AI$6&gt;=CP!$O59,AI$6&lt;=CP!$P59),AND(AI$6&gt;=CP!$S59,AI$6&lt;=CP!$T59),AND(AI$6&gt;=CP!$W59,AI$6&lt;=CP!$X59),AND(AI$6&gt;=CP!$AA59,AI$6&lt;=CP!$AB59)),"CP",IF(ISNA(HLOOKUP(AI$6,RTT!$B103:$M103,1,0)),"","RTT"))</f>
        <v>CP</v>
      </c>
      <c r="AJ63" s="57" t="str">
        <f aca="false">IF(OR(AND(AJ$6&gt;=CP!$G59,AJ$6&lt;=CP!$H59),AND(AJ$6&gt;=CP!$K59,AJ$6&lt;=CP!$L59),AND(AJ$6&gt;=CP!$O59,AJ$6&lt;=CP!$P59),AND(AJ$6&gt;=CP!$S59,AJ$6&lt;=CP!$T59),AND(AJ$6&gt;=CP!$W59,AJ$6&lt;=CP!$X59),AND(AJ$6&gt;=CP!$AA59,AJ$6&lt;=CP!$AB59)),"CP",IF(ISNA(HLOOKUP(AJ$6,RTT!$B103:$M103,1,0)),"","RTT"))</f>
        <v>CP</v>
      </c>
      <c r="AK63" s="57" t="str">
        <f aca="false">IF(OR(AND(AK$6&gt;=CP!$G59,AK$6&lt;=CP!$H59),AND(AK$6&gt;=CP!$K59,AK$6&lt;=CP!$L59),AND(AK$6&gt;=CP!$O59,AK$6&lt;=CP!$P59),AND(AK$6&gt;=CP!$S59,AK$6&lt;=CP!$T59),AND(AK$6&gt;=CP!$W59,AK$6&lt;=CP!$X59),AND(AK$6&gt;=CP!$AA59,AK$6&lt;=CP!$AB59)),"CP",IF(ISNA(HLOOKUP(AK$6,RTT!$B103:$M103,1,0)),"","RTT"))</f>
        <v>CP</v>
      </c>
      <c r="AL63" s="57" t="str">
        <f aca="false">IF(OR(AND(AL$6&gt;=CP!$G59,AL$6&lt;=CP!$H59),AND(AL$6&gt;=CP!$K59,AL$6&lt;=CP!$L59),AND(AL$6&gt;=CP!$O59,AL$6&lt;=CP!$P59),AND(AL$6&gt;=CP!$S59,AL$6&lt;=CP!$T59),AND(AL$6&gt;=CP!$W59,AL$6&lt;=CP!$X59),AND(AL$6&gt;=CP!$AA59,AL$6&lt;=CP!$AB59)),"CP",IF(ISNA(HLOOKUP(AL$6,RTT!$B103:$M103,1,0)),"","RTT"))</f>
        <v>CP</v>
      </c>
      <c r="AM63" s="57" t="str">
        <f aca="false">IF(OR(AND(AM$6&gt;=CP!$G59,AM$6&lt;=CP!$H59),AND(AM$6&gt;=CP!$K59,AM$6&lt;=CP!$L59),AND(AM$6&gt;=CP!$O59,AM$6&lt;=CP!$P59),AND(AM$6&gt;=CP!$S59,AM$6&lt;=CP!$T59),AND(AM$6&gt;=CP!$W59,AM$6&lt;=CP!$X59),AND(AM$6&gt;=CP!$AA59,AM$6&lt;=CP!$AB59)),"CP",IF(ISNA(HLOOKUP(AM$6,RTT!$B103:$M103,1,0)),"","RTT"))</f>
        <v>CP</v>
      </c>
      <c r="AN63" s="57" t="str">
        <f aca="false">IF(OR(AND(AN$6&gt;=CP!$G59,AN$6&lt;=CP!$H59),AND(AN$6&gt;=CP!$K59,AN$6&lt;=CP!$L59),AND(AN$6&gt;=CP!$O59,AN$6&lt;=CP!$P59),AND(AN$6&gt;=CP!$S59,AN$6&lt;=CP!$T59),AND(AN$6&gt;=CP!$W59,AN$6&lt;=CP!$X59),AND(AN$6&gt;=CP!$AA59,AN$6&lt;=CP!$AB59)),"CP",IF(ISNA(HLOOKUP(AN$6,RTT!$B103:$M103,1,0)),"","RTT"))</f>
        <v>CP</v>
      </c>
      <c r="AO63" s="57" t="str">
        <f aca="false">IF(OR(AND(AO$6&gt;=CP!$G59,AO$6&lt;=CP!$H59),AND(AO$6&gt;=CP!$K59,AO$6&lt;=CP!$L59),AND(AO$6&gt;=CP!$O59,AO$6&lt;=CP!$P59),AND(AO$6&gt;=CP!$S59,AO$6&lt;=CP!$T59),AND(AO$6&gt;=CP!$W59,AO$6&lt;=CP!$X59),AND(AO$6&gt;=CP!$AA59,AO$6&lt;=CP!$AB59)),"CP",IF(ISNA(HLOOKUP(AO$6,RTT!$B103:$M103,1,0)),"","RTT"))</f>
        <v>CP</v>
      </c>
      <c r="AP63" s="57" t="str">
        <f aca="false">IF(OR(AND(AP$6&gt;=CP!$G59,AP$6&lt;=CP!$H59),AND(AP$6&gt;=CP!$K59,AP$6&lt;=CP!$L59),AND(AP$6&gt;=CP!$O59,AP$6&lt;=CP!$P59),AND(AP$6&gt;=CP!$S59,AP$6&lt;=CP!$T59),AND(AP$6&gt;=CP!$W59,AP$6&lt;=CP!$X59),AND(AP$6&gt;=CP!$AA59,AP$6&lt;=CP!$AB59)),"CP",IF(ISNA(HLOOKUP(AP$6,RTT!$B103:$M103,1,0)),"","RTT"))</f>
        <v>CP</v>
      </c>
      <c r="AQ63" s="57" t="str">
        <f aca="false">IF(OR(AND(AQ$6&gt;=CP!$G59,AQ$6&lt;=CP!$H59),AND(AQ$6&gt;=CP!$K59,AQ$6&lt;=CP!$L59),AND(AQ$6&gt;=CP!$O59,AQ$6&lt;=CP!$P59),AND(AQ$6&gt;=CP!$S59,AQ$6&lt;=CP!$T59),AND(AQ$6&gt;=CP!$W59,AQ$6&lt;=CP!$X59),AND(AQ$6&gt;=CP!$AA59,AQ$6&lt;=CP!$AB59)),"CP",IF(ISNA(HLOOKUP(AQ$6,RTT!$B103:$M103,1,0)),"","RTT"))</f>
        <v>CP</v>
      </c>
      <c r="AR63" s="57" t="str">
        <f aca="false">IF(OR(AND(AR$6&gt;=CP!$G59,AR$6&lt;=CP!$H59),AND(AR$6&gt;=CP!$K59,AR$6&lt;=CP!$L59),AND(AR$6&gt;=CP!$O59,AR$6&lt;=CP!$P59),AND(AR$6&gt;=CP!$S59,AR$6&lt;=CP!$T59),AND(AR$6&gt;=CP!$W59,AR$6&lt;=CP!$X59),AND(AR$6&gt;=CP!$AA59,AR$6&lt;=CP!$AB59)),"CP",IF(ISNA(HLOOKUP(AR$6,RTT!$B103:$M103,1,0)),"","RTT"))</f>
        <v>CP</v>
      </c>
      <c r="AS63" s="57" t="str">
        <f aca="false">IF(OR(AND(AS$6&gt;=CP!$G59,AS$6&lt;=CP!$H59),AND(AS$6&gt;=CP!$K59,AS$6&lt;=CP!$L59),AND(AS$6&gt;=CP!$O59,AS$6&lt;=CP!$P59),AND(AS$6&gt;=CP!$S59,AS$6&lt;=CP!$T59),AND(AS$6&gt;=CP!$W59,AS$6&lt;=CP!$X59),AND(AS$6&gt;=CP!$AA59,AS$6&lt;=CP!$AB59)),"CP",IF(ISNA(HLOOKUP(AS$6,RTT!$B103:$M103,1,0)),"","RTT"))</f>
        <v>CP</v>
      </c>
      <c r="AT63" s="57" t="str">
        <f aca="false">IF(OR(AND(AT$6&gt;=CP!$G59,AT$6&lt;=CP!$H59),AND(AT$6&gt;=CP!$K59,AT$6&lt;=CP!$L59),AND(AT$6&gt;=CP!$O59,AT$6&lt;=CP!$P59),AND(AT$6&gt;=CP!$S59,AT$6&lt;=CP!$T59),AND(AT$6&gt;=CP!$W59,AT$6&lt;=CP!$X59),AND(AT$6&gt;=CP!$AA59,AT$6&lt;=CP!$AB59)),"CP",IF(ISNA(HLOOKUP(AT$6,RTT!$B103:$M103,1,0)),"","RTT"))</f>
        <v>CP</v>
      </c>
      <c r="AU63" s="57" t="str">
        <f aca="false">IF(OR(AND(AU$6&gt;=CP!$G59,AU$6&lt;=CP!$H59),AND(AU$6&gt;=CP!$K59,AU$6&lt;=CP!$L59),AND(AU$6&gt;=CP!$O59,AU$6&lt;=CP!$P59),AND(AU$6&gt;=CP!$S59,AU$6&lt;=CP!$T59),AND(AU$6&gt;=CP!$W59,AU$6&lt;=CP!$X59),AND(AU$6&gt;=CP!$AA59,AU$6&lt;=CP!$AB59)),"CP",IF(ISNA(HLOOKUP(AU$6,RTT!$B103:$M103,1,0)),"","RTT"))</f>
        <v/>
      </c>
      <c r="AV63" s="57" t="str">
        <f aca="false">IF(OR(AND(AV$6&gt;=CP!$G59,AV$6&lt;=CP!$H59),AND(AV$6&gt;=CP!$K59,AV$6&lt;=CP!$L59),AND(AV$6&gt;=CP!$O59,AV$6&lt;=CP!$P59),AND(AV$6&gt;=CP!$S59,AV$6&lt;=CP!$T59),AND(AV$6&gt;=CP!$W59,AV$6&lt;=CP!$X59),AND(AV$6&gt;=CP!$AA59,AV$6&lt;=CP!$AB59)),"CP",IF(ISNA(HLOOKUP(AV$6,RTT!$B103:$M103,1,0)),"","RTT"))</f>
        <v/>
      </c>
      <c r="AW63" s="57" t="str">
        <f aca="false">IF(OR(AND(AW$6&gt;=CP!$G59,AW$6&lt;=CP!$H59),AND(AW$6&gt;=CP!$K59,AW$6&lt;=CP!$L59),AND(AW$6&gt;=CP!$O59,AW$6&lt;=CP!$P59),AND(AW$6&gt;=CP!$S59,AW$6&lt;=CP!$T59),AND(AW$6&gt;=CP!$W59,AW$6&lt;=CP!$X59),AND(AW$6&gt;=CP!$AA59,AW$6&lt;=CP!$AB59)),"CP",IF(ISNA(HLOOKUP(AW$6,RTT!$B103:$M103,1,0)),"","RTT"))</f>
        <v/>
      </c>
      <c r="AX63" s="57" t="str">
        <f aca="false">IF(OR(AND(AX$6&gt;=CP!$G59,AX$6&lt;=CP!$H59),AND(AX$6&gt;=CP!$K59,AX$6&lt;=CP!$L59),AND(AX$6&gt;=CP!$O59,AX$6&lt;=CP!$P59),AND(AX$6&gt;=CP!$S59,AX$6&lt;=CP!$T59),AND(AX$6&gt;=CP!$W59,AX$6&lt;=CP!$X59),AND(AX$6&gt;=CP!$AA59,AX$6&lt;=CP!$AB59)),"CP",IF(ISNA(HLOOKUP(AX$6,RTT!$B103:$M103,1,0)),"","RTT"))</f>
        <v/>
      </c>
      <c r="AY63" s="57" t="str">
        <f aca="false">IF(OR(AND(AY$6&gt;=CP!$G59,AY$6&lt;=CP!$H59),AND(AY$6&gt;=CP!$K59,AY$6&lt;=CP!$L59),AND(AY$6&gt;=CP!$O59,AY$6&lt;=CP!$P59),AND(AY$6&gt;=CP!$S59,AY$6&lt;=CP!$T59),AND(AY$6&gt;=CP!$W59,AY$6&lt;=CP!$X59),AND(AY$6&gt;=CP!$AA59,AY$6&lt;=CP!$AB59)),"CP",IF(ISNA(HLOOKUP(AY$6,RTT!$B103:$M103,1,0)),"","RTT"))</f>
        <v/>
      </c>
      <c r="AZ63" s="57" t="str">
        <f aca="false">IF(OR(AND(AZ$6&gt;=CP!$G59,AZ$6&lt;=CP!$H59),AND(AZ$6&gt;=CP!$K59,AZ$6&lt;=CP!$L59),AND(AZ$6&gt;=CP!$O59,AZ$6&lt;=CP!$P59),AND(AZ$6&gt;=CP!$S59,AZ$6&lt;=CP!$T59),AND(AZ$6&gt;=CP!$W59,AZ$6&lt;=CP!$X59),AND(AZ$6&gt;=CP!$AA59,AZ$6&lt;=CP!$AB59)),"CP",IF(ISNA(HLOOKUP(AZ$6,RTT!$B103:$M103,1,0)),"","RTT"))</f>
        <v/>
      </c>
      <c r="BA63" s="57" t="str">
        <f aca="false">IF(OR(AND(BA$6&gt;=CP!$G59,BA$6&lt;=CP!$H59),AND(BA$6&gt;=CP!$K59,BA$6&lt;=CP!$L59),AND(BA$6&gt;=CP!$O59,BA$6&lt;=CP!$P59),AND(BA$6&gt;=CP!$S59,BA$6&lt;=CP!$T59),AND(BA$6&gt;=CP!$W59,BA$6&lt;=CP!$X59),AND(BA$6&gt;=CP!$AA59,BA$6&lt;=CP!$AB59)),"CP",IF(ISNA(HLOOKUP(BA$6,RTT!$B103:$M103,1,0)),"","RTT"))</f>
        <v/>
      </c>
      <c r="BB63" s="57" t="str">
        <f aca="false">IF(OR(AND(BB$6&gt;=CP!$G59,BB$6&lt;=CP!$H59),AND(BB$6&gt;=CP!$K59,BB$6&lt;=CP!$L59),AND(BB$6&gt;=CP!$O59,BB$6&lt;=CP!$P59),AND(BB$6&gt;=CP!$S59,BB$6&lt;=CP!$T59),AND(BB$6&gt;=CP!$W59,BB$6&lt;=CP!$X59),AND(BB$6&gt;=CP!$AA59,BB$6&lt;=CP!$AB59)),"CP",IF(ISNA(HLOOKUP(BB$6,RTT!$B103:$M103,1,0)),"","RTT"))</f>
        <v/>
      </c>
      <c r="BC63" s="57" t="str">
        <f aca="false">IF(OR(AND(BC$6&gt;=CP!$G59,BC$6&lt;=CP!$H59),AND(BC$6&gt;=CP!$K59,BC$6&lt;=CP!$L59),AND(BC$6&gt;=CP!$O59,BC$6&lt;=CP!$P59),AND(BC$6&gt;=CP!$S59,BC$6&lt;=CP!$T59),AND(BC$6&gt;=CP!$W59,BC$6&lt;=CP!$X59),AND(BC$6&gt;=CP!$AA59,BC$6&lt;=CP!$AB59)),"CP",IF(ISNA(HLOOKUP(BC$6,RTT!$B103:$M103,1,0)),"","RTT"))</f>
        <v/>
      </c>
      <c r="BD63" s="57" t="str">
        <f aca="false">IF(OR(AND(BD$6&gt;=CP!$G59,BD$6&lt;=CP!$H59),AND(BD$6&gt;=CP!$K59,BD$6&lt;=CP!$L59),AND(BD$6&gt;=CP!$O59,BD$6&lt;=CP!$P59),AND(BD$6&gt;=CP!$S59,BD$6&lt;=CP!$T59),AND(BD$6&gt;=CP!$W59,BD$6&lt;=CP!$X59),AND(BD$6&gt;=CP!$AA59,BD$6&lt;=CP!$AB59)),"CP",IF(ISNA(HLOOKUP(BD$6,RTT!$B103:$M103,1,0)),"","RTT"))</f>
        <v/>
      </c>
      <c r="BE63" s="57" t="str">
        <f aca="false">IF(OR(AND(BE$6&gt;=CP!$G59,BE$6&lt;=CP!$H59),AND(BE$6&gt;=CP!$K59,BE$6&lt;=CP!$L59),AND(BE$6&gt;=CP!$O59,BE$6&lt;=CP!$P59),AND(BE$6&gt;=CP!$S59,BE$6&lt;=CP!$T59),AND(BE$6&gt;=CP!$W59,BE$6&lt;=CP!$X59),AND(BE$6&gt;=CP!$AA59,BE$6&lt;=CP!$AB59)),"CP",IF(ISNA(HLOOKUP(BE$6,RTT!$B103:$M103,1,0)),"","RTT"))</f>
        <v/>
      </c>
      <c r="BF63" s="57" t="str">
        <f aca="false">IF(OR(AND(BF$6&gt;=CP!$G59,BF$6&lt;=CP!$H59),AND(BF$6&gt;=CP!$K59,BF$6&lt;=CP!$L59),AND(BF$6&gt;=CP!$O59,BF$6&lt;=CP!$P59),AND(BF$6&gt;=CP!$S59,BF$6&lt;=CP!$T59),AND(BF$6&gt;=CP!$W59,BF$6&lt;=CP!$X59),AND(BF$6&gt;=CP!$AA59,BF$6&lt;=CP!$AB59)),"CP",IF(ISNA(HLOOKUP(BF$6,RTT!$B103:$M103,1,0)),"","RTT"))</f>
        <v/>
      </c>
      <c r="BG63" s="57" t="str">
        <f aca="false">IF(OR(AND(BG$6&gt;=CP!$G59,BG$6&lt;=CP!$H59),AND(BG$6&gt;=CP!$K59,BG$6&lt;=CP!$L59),AND(BG$6&gt;=CP!$O59,BG$6&lt;=CP!$P59),AND(BG$6&gt;=CP!$S59,BG$6&lt;=CP!$T59),AND(BG$6&gt;=CP!$W59,BG$6&lt;=CP!$X59),AND(BG$6&gt;=CP!$AA59,BG$6&lt;=CP!$AB59)),"CP",IF(ISNA(HLOOKUP(BG$6,RTT!$B103:$M103,1,0)),"","RTT"))</f>
        <v/>
      </c>
      <c r="BH63" s="57" t="str">
        <f aca="false">IF(OR(AND(BH$6&gt;=CP!$G59,BH$6&lt;=CP!$H59),AND(BH$6&gt;=CP!$K59,BH$6&lt;=CP!$L59),AND(BH$6&gt;=CP!$O59,BH$6&lt;=CP!$P59),AND(BH$6&gt;=CP!$S59,BH$6&lt;=CP!$T59),AND(BH$6&gt;=CP!$W59,BH$6&lt;=CP!$X59),AND(BH$6&gt;=CP!$AA59,BH$6&lt;=CP!$AB59)),"CP",IF(ISNA(HLOOKUP(BH$6,RTT!$B103:$M103,1,0)),"","RTT"))</f>
        <v/>
      </c>
      <c r="BI63" s="57" t="str">
        <f aca="false">IF(OR(AND(BI$6&gt;=CP!$G59,BI$6&lt;=CP!$H59),AND(BI$6&gt;=CP!$K59,BI$6&lt;=CP!$L59),AND(BI$6&gt;=CP!$O59,BI$6&lt;=CP!$P59),AND(BI$6&gt;=CP!$S59,BI$6&lt;=CP!$T59),AND(BI$6&gt;=CP!$W59,BI$6&lt;=CP!$X59),AND(BI$6&gt;=CP!$AA59,BI$6&lt;=CP!$AB59)),"CP",IF(ISNA(HLOOKUP(BI$6,RTT!$B103:$M103,1,0)),"","RTT"))</f>
        <v/>
      </c>
      <c r="BJ63" s="57" t="str">
        <f aca="false">IF(OR(AND(BJ$6&gt;=CP!$G59,BJ$6&lt;=CP!$H59),AND(BJ$6&gt;=CP!$K59,BJ$6&lt;=CP!$L59),AND(BJ$6&gt;=CP!$O59,BJ$6&lt;=CP!$P59),AND(BJ$6&gt;=CP!$S59,BJ$6&lt;=CP!$T59),AND(BJ$6&gt;=CP!$W59,BJ$6&lt;=CP!$X59),AND(BJ$6&gt;=CP!$AA59,BJ$6&lt;=CP!$AB59)),"CP",IF(ISNA(HLOOKUP(BJ$6,RTT!$B103:$M103,1,0)),"","RTT"))</f>
        <v/>
      </c>
      <c r="BK63" s="57" t="str">
        <f aca="false">IF(OR(AND(BK$6&gt;=CP!$G59,BK$6&lt;=CP!$H59),AND(BK$6&gt;=CP!$K59,BK$6&lt;=CP!$L59),AND(BK$6&gt;=CP!$O59,BK$6&lt;=CP!$P59),AND(BK$6&gt;=CP!$S59,BK$6&lt;=CP!$T59),AND(BK$6&gt;=CP!$W59,BK$6&lt;=CP!$X59),AND(BK$6&gt;=CP!$AA59,BK$6&lt;=CP!$AB59)),"CP",IF(ISNA(HLOOKUP(BK$6,RTT!$B103:$M103,1,0)),"","RTT"))</f>
        <v/>
      </c>
      <c r="BL63" s="57" t="str">
        <f aca="false">IF(OR(AND(BL$6&gt;=CP!$G59,BL$6&lt;=CP!$H59),AND(BL$6&gt;=CP!$K59,BL$6&lt;=CP!$L59),AND(BL$6&gt;=CP!$O59,BL$6&lt;=CP!$P59),AND(BL$6&gt;=CP!$S59,BL$6&lt;=CP!$T59),AND(BL$6&gt;=CP!$W59,BL$6&lt;=CP!$X59),AND(BL$6&gt;=CP!$AA59,BL$6&lt;=CP!$AB59)),"CP",IF(ISNA(HLOOKUP(BL$6,RTT!$B103:$M103,1,0)),"","RTT"))</f>
        <v/>
      </c>
      <c r="BM63" s="57" t="str">
        <f aca="false">IF(OR(AND(BM$6&gt;=CP!$G59,BM$6&lt;=CP!$H59),AND(BM$6&gt;=CP!$K59,BM$6&lt;=CP!$L59),AND(BM$6&gt;=CP!$O59,BM$6&lt;=CP!$P59),AND(BM$6&gt;=CP!$S59,BM$6&lt;=CP!$T59),AND(BM$6&gt;=CP!$W59,BM$6&lt;=CP!$X59),AND(BM$6&gt;=CP!$AA59,BM$6&lt;=CP!$AB59)),"CP",IF(ISNA(HLOOKUP(BM$6,RTT!$B103:$M103,1,0)),"","RTT"))</f>
        <v/>
      </c>
      <c r="BN63" s="57" t="str">
        <f aca="false">IF(OR(AND(BN$6&gt;=CP!$G59,BN$6&lt;=CP!$H59),AND(BN$6&gt;=CP!$K59,BN$6&lt;=CP!$L59),AND(BN$6&gt;=CP!$O59,BN$6&lt;=CP!$P59),AND(BN$6&gt;=CP!$S59,BN$6&lt;=CP!$T59),AND(BN$6&gt;=CP!$W59,BN$6&lt;=CP!$X59),AND(BN$6&gt;=CP!$AA59,BN$6&lt;=CP!$AB59)),"CP",IF(ISNA(HLOOKUP(BN$6,RTT!$B103:$M103,1,0)),"","RTT"))</f>
        <v/>
      </c>
      <c r="BO63" s="57" t="str">
        <f aca="false">IF(OR(AND(BO$6&gt;=CP!$G59,BO$6&lt;=CP!$H59),AND(BO$6&gt;=CP!$K59,BO$6&lt;=CP!$L59),AND(BO$6&gt;=CP!$O59,BO$6&lt;=CP!$P59),AND(BO$6&gt;=CP!$S59,BO$6&lt;=CP!$T59),AND(BO$6&gt;=CP!$W59,BO$6&lt;=CP!$X59),AND(BO$6&gt;=CP!$AA59,BO$6&lt;=CP!$AB59)),"CP",IF(ISNA(HLOOKUP(BO$6,RTT!$B103:$M103,1,0)),"","RTT"))</f>
        <v/>
      </c>
      <c r="BP63" s="57" t="str">
        <f aca="false">IF(OR(AND(BP$6&gt;=CP!$G59,BP$6&lt;=CP!$H59),AND(BP$6&gt;=CP!$K59,BP$6&lt;=CP!$L59),AND(BP$6&gt;=CP!$O59,BP$6&lt;=CP!$P59),AND(BP$6&gt;=CP!$S59,BP$6&lt;=CP!$T59),AND(BP$6&gt;=CP!$W59,BP$6&lt;=CP!$X59),AND(BP$6&gt;=CP!$AA59,BP$6&lt;=CP!$AB59)),"CP",IF(ISNA(HLOOKUP(BP$6,RTT!$B103:$M103,1,0)),"","RTT"))</f>
        <v/>
      </c>
      <c r="BQ63" s="57" t="str">
        <f aca="false">IF(OR(AND(BQ$6&gt;=CP!$G59,BQ$6&lt;=CP!$H59),AND(BQ$6&gt;=CP!$K59,BQ$6&lt;=CP!$L59),AND(BQ$6&gt;=CP!$O59,BQ$6&lt;=CP!$P59),AND(BQ$6&gt;=CP!$S59,BQ$6&lt;=CP!$T59),AND(BQ$6&gt;=CP!$W59,BQ$6&lt;=CP!$X59),AND(BQ$6&gt;=CP!$AA59,BQ$6&lt;=CP!$AB59)),"CP",IF(ISNA(HLOOKUP(BQ$6,RTT!$B103:$M103,1,0)),"","RTT"))</f>
        <v/>
      </c>
      <c r="BR63" s="57" t="str">
        <f aca="false">IF(OR(AND(BR$6&gt;=CP!$G59,BR$6&lt;=CP!$H59),AND(BR$6&gt;=CP!$K59,BR$6&lt;=CP!$L59),AND(BR$6&gt;=CP!$O59,BR$6&lt;=CP!$P59),AND(BR$6&gt;=CP!$S59,BR$6&lt;=CP!$T59),AND(BR$6&gt;=CP!$W59,BR$6&lt;=CP!$X59),AND(BR$6&gt;=CP!$AA59,BR$6&lt;=CP!$AB59)),"CP",IF(ISNA(HLOOKUP(BR$6,RTT!$B103:$M103,1,0)),"","RTT"))</f>
        <v/>
      </c>
      <c r="BS63" s="57" t="str">
        <f aca="false">IF(OR(AND(BS$6&gt;=CP!$G59,BS$6&lt;=CP!$H59),AND(BS$6&gt;=CP!$K59,BS$6&lt;=CP!$L59),AND(BS$6&gt;=CP!$O59,BS$6&lt;=CP!$P59),AND(BS$6&gt;=CP!$S59,BS$6&lt;=CP!$T59),AND(BS$6&gt;=CP!$W59,BS$6&lt;=CP!$X59),AND(BS$6&gt;=CP!$AA59,BS$6&lt;=CP!$AB59)),"CP",IF(ISNA(HLOOKUP(BS$6,RTT!$B103:$M103,1,0)),"","RTT"))</f>
        <v/>
      </c>
      <c r="BT63" s="57" t="str">
        <f aca="false">IF(OR(AND(BT$6&gt;=CP!$G59,BT$6&lt;=CP!$H59),AND(BT$6&gt;=CP!$K59,BT$6&lt;=CP!$L59),AND(BT$6&gt;=CP!$O59,BT$6&lt;=CP!$P59),AND(BT$6&gt;=CP!$S59,BT$6&lt;=CP!$T59),AND(BT$6&gt;=CP!$W59,BT$6&lt;=CP!$X59),AND(BT$6&gt;=CP!$AA59,BT$6&lt;=CP!$AB59)),"CP",IF(ISNA(HLOOKUP(BT$6,RTT!$B103:$M103,1,0)),"","RTT"))</f>
        <v/>
      </c>
      <c r="BU63" s="57" t="str">
        <f aca="false">IF(OR(AND(BU$6&gt;=CP!$G59,BU$6&lt;=CP!$H59),AND(BU$6&gt;=CP!$K59,BU$6&lt;=CP!$L59),AND(BU$6&gt;=CP!$O59,BU$6&lt;=CP!$P59),AND(BU$6&gt;=CP!$S59,BU$6&lt;=CP!$T59),AND(BU$6&gt;=CP!$W59,BU$6&lt;=CP!$X59),AND(BU$6&gt;=CP!$AA59,BU$6&lt;=CP!$AB59)),"CP",IF(ISNA(HLOOKUP(BU$6,RTT!$B103:$M103,1,0)),"","RTT"))</f>
        <v/>
      </c>
      <c r="BV63" s="57" t="str">
        <f aca="false">IF(OR(AND(BV$6&gt;=CP!$G59,BV$6&lt;=CP!$H59),AND(BV$6&gt;=CP!$K59,BV$6&lt;=CP!$L59),AND(BV$6&gt;=CP!$O59,BV$6&lt;=CP!$P59),AND(BV$6&gt;=CP!$S59,BV$6&lt;=CP!$T59),AND(BV$6&gt;=CP!$W59,BV$6&lt;=CP!$X59),AND(BV$6&gt;=CP!$AA59,BV$6&lt;=CP!$AB59)),"CP",IF(ISNA(HLOOKUP(BV$6,RTT!$B103:$M103,1,0)),"","RTT"))</f>
        <v/>
      </c>
      <c r="BW63" s="57" t="str">
        <f aca="false">IF(OR(AND(BW$6&gt;=CP!$G59,BW$6&lt;=CP!$H59),AND(BW$6&gt;=CP!$K59,BW$6&lt;=CP!$L59),AND(BW$6&gt;=CP!$O59,BW$6&lt;=CP!$P59),AND(BW$6&gt;=CP!$S59,BW$6&lt;=CP!$T59),AND(BW$6&gt;=CP!$W59,BW$6&lt;=CP!$X59),AND(BW$6&gt;=CP!$AA59,BW$6&lt;=CP!$AB59)),"CP",IF(ISNA(HLOOKUP(BW$6,RTT!$B103:$M103,1,0)),"","RTT"))</f>
        <v/>
      </c>
      <c r="BX63" s="57" t="str">
        <f aca="false">IF(OR(AND(BX$6&gt;=CP!$G59,BX$6&lt;=CP!$H59),AND(BX$6&gt;=CP!$K59,BX$6&lt;=CP!$L59),AND(BX$6&gt;=CP!$O59,BX$6&lt;=CP!$P59),AND(BX$6&gt;=CP!$S59,BX$6&lt;=CP!$T59),AND(BX$6&gt;=CP!$W59,BX$6&lt;=CP!$X59),AND(BX$6&gt;=CP!$AA59,BX$6&lt;=CP!$AB59)),"CP",IF(ISNA(HLOOKUP(BX$6,RTT!$B103:$M103,1,0)),"","RTT"))</f>
        <v/>
      </c>
      <c r="BY63" s="57" t="str">
        <f aca="false">IF(OR(AND(BY$6&gt;=CP!$G59,BY$6&lt;=CP!$H59),AND(BY$6&gt;=CP!$K59,BY$6&lt;=CP!$L59),AND(BY$6&gt;=CP!$O59,BY$6&lt;=CP!$P59),AND(BY$6&gt;=CP!$S59,BY$6&lt;=CP!$T59),AND(BY$6&gt;=CP!$W59,BY$6&lt;=CP!$X59),AND(BY$6&gt;=CP!$AA59,BY$6&lt;=CP!$AB59)),"CP",IF(ISNA(HLOOKUP(BY$6,RTT!$B103:$M103,1,0)),"","RTT"))</f>
        <v/>
      </c>
      <c r="BZ63" s="57" t="str">
        <f aca="false">IF(OR(AND(BZ$6&gt;=CP!$G59,BZ$6&lt;=CP!$H59),AND(BZ$6&gt;=CP!$K59,BZ$6&lt;=CP!$L59),AND(BZ$6&gt;=CP!$O59,BZ$6&lt;=CP!$P59),AND(BZ$6&gt;=CP!$S59,BZ$6&lt;=CP!$T59),AND(BZ$6&gt;=CP!$W59,BZ$6&lt;=CP!$X59),AND(BZ$6&gt;=CP!$AA59,BZ$6&lt;=CP!$AB59)),"CP",IF(ISNA(HLOOKUP(BZ$6,RTT!$B103:$M103,1,0)),"","RTT"))</f>
        <v/>
      </c>
      <c r="CA63" s="57" t="str">
        <f aca="false">IF(OR(AND(CA$6&gt;=CP!$G59,CA$6&lt;=CP!$H59),AND(CA$6&gt;=CP!$K59,CA$6&lt;=CP!$L59),AND(CA$6&gt;=CP!$O59,CA$6&lt;=CP!$P59),AND(CA$6&gt;=CP!$S59,CA$6&lt;=CP!$T59),AND(CA$6&gt;=CP!$W59,CA$6&lt;=CP!$X59),AND(CA$6&gt;=CP!$AA59,CA$6&lt;=CP!$AB59)),"CP",IF(ISNA(HLOOKUP(CA$6,RTT!$B103:$M103,1,0)),"","RTT"))</f>
        <v/>
      </c>
      <c r="CB63" s="57" t="str">
        <f aca="false">IF(OR(AND(CB$6&gt;=CP!$G59,CB$6&lt;=CP!$H59),AND(CB$6&gt;=CP!$K59,CB$6&lt;=CP!$L59),AND(CB$6&gt;=CP!$O59,CB$6&lt;=CP!$P59),AND(CB$6&gt;=CP!$S59,CB$6&lt;=CP!$T59),AND(CB$6&gt;=CP!$W59,CB$6&lt;=CP!$X59),AND(CB$6&gt;=CP!$AA59,CB$6&lt;=CP!$AB59)),"CP",IF(ISNA(HLOOKUP(CB$6,RTT!$B103:$M103,1,0)),"","RTT"))</f>
        <v/>
      </c>
      <c r="CC63" s="57" t="str">
        <f aca="false">IF(OR(AND(CC$6&gt;=CP!$G59,CC$6&lt;=CP!$H59),AND(CC$6&gt;=CP!$K59,CC$6&lt;=CP!$L59),AND(CC$6&gt;=CP!$O59,CC$6&lt;=CP!$P59),AND(CC$6&gt;=CP!$S59,CC$6&lt;=CP!$T59),AND(CC$6&gt;=CP!$W59,CC$6&lt;=CP!$X59),AND(CC$6&gt;=CP!$AA59,CC$6&lt;=CP!$AB59)),"CP",IF(ISNA(HLOOKUP(CC$6,RTT!$B103:$M103,1,0)),"","RTT"))</f>
        <v/>
      </c>
      <c r="CD63" s="57" t="str">
        <f aca="false">IF(OR(AND(CD$6&gt;=CP!$G59,CD$6&lt;=CP!$H59),AND(CD$6&gt;=CP!$K59,CD$6&lt;=CP!$L59),AND(CD$6&gt;=CP!$O59,CD$6&lt;=CP!$P59),AND(CD$6&gt;=CP!$S59,CD$6&lt;=CP!$T59),AND(CD$6&gt;=CP!$W59,CD$6&lt;=CP!$X59),AND(CD$6&gt;=CP!$AA59,CD$6&lt;=CP!$AB59)),"CP",IF(ISNA(HLOOKUP(CD$6,RTT!$B103:$M103,1,0)),"","RTT"))</f>
        <v/>
      </c>
      <c r="CE63" s="57" t="str">
        <f aca="false">IF(OR(AND(CE$6&gt;=CP!$G59,CE$6&lt;=CP!$H59),AND(CE$6&gt;=CP!$K59,CE$6&lt;=CP!$L59),AND(CE$6&gt;=CP!$O59,CE$6&lt;=CP!$P59),AND(CE$6&gt;=CP!$S59,CE$6&lt;=CP!$T59),AND(CE$6&gt;=CP!$W59,CE$6&lt;=CP!$X59),AND(CE$6&gt;=CP!$AA59,CE$6&lt;=CP!$AB59)),"CP",IF(ISNA(HLOOKUP(CE$6,RTT!$B103:$M103,1,0)),"","RTT"))</f>
        <v/>
      </c>
      <c r="CF63" s="57" t="str">
        <f aca="false">IF(OR(AND(CF$6&gt;=CP!$G59,CF$6&lt;=CP!$H59),AND(CF$6&gt;=CP!$K59,CF$6&lt;=CP!$L59),AND(CF$6&gt;=CP!$O59,CF$6&lt;=CP!$P59),AND(CF$6&gt;=CP!$S59,CF$6&lt;=CP!$T59),AND(CF$6&gt;=CP!$W59,CF$6&lt;=CP!$X59),AND(CF$6&gt;=CP!$AA59,CF$6&lt;=CP!$AB59)),"CP",IF(ISNA(HLOOKUP(CF$6,RTT!$B103:$M103,1,0)),"","RTT"))</f>
        <v/>
      </c>
      <c r="CG63" s="57" t="str">
        <f aca="false">IF(OR(AND(CG$6&gt;=CP!$G59,CG$6&lt;=CP!$H59),AND(CG$6&gt;=CP!$K59,CG$6&lt;=CP!$L59),AND(CG$6&gt;=CP!$O59,CG$6&lt;=CP!$P59),AND(CG$6&gt;=CP!$S59,CG$6&lt;=CP!$T59),AND(CG$6&gt;=CP!$W59,CG$6&lt;=CP!$X59),AND(CG$6&gt;=CP!$AA59,CG$6&lt;=CP!$AB59)),"CP",IF(ISNA(HLOOKUP(CG$6,RTT!$B103:$M103,1,0)),"","RTT"))</f>
        <v/>
      </c>
      <c r="CH63" s="57" t="str">
        <f aca="false">IF(OR(AND(CH$6&gt;=CP!$G59,CH$6&lt;=CP!$H59),AND(CH$6&gt;=CP!$K59,CH$6&lt;=CP!$L59),AND(CH$6&gt;=CP!$O59,CH$6&lt;=CP!$P59),AND(CH$6&gt;=CP!$S59,CH$6&lt;=CP!$T59),AND(CH$6&gt;=CP!$W59,CH$6&lt;=CP!$X59),AND(CH$6&gt;=CP!$AA59,CH$6&lt;=CP!$AB59)),"CP",IF(ISNA(HLOOKUP(CH$6,RTT!$B103:$M103,1,0)),"","RTT"))</f>
        <v/>
      </c>
      <c r="CI63" s="57" t="str">
        <f aca="false">IF(OR(AND(CI$6&gt;=CP!$G59,CI$6&lt;=CP!$H59),AND(CI$6&gt;=CP!$K59,CI$6&lt;=CP!$L59),AND(CI$6&gt;=CP!$O59,CI$6&lt;=CP!$P59),AND(CI$6&gt;=CP!$S59,CI$6&lt;=CP!$T59),AND(CI$6&gt;=CP!$W59,CI$6&lt;=CP!$X59),AND(CI$6&gt;=CP!$AA59,CI$6&lt;=CP!$AB59)),"CP",IF(ISNA(HLOOKUP(CI$6,RTT!$B103:$M103,1,0)),"","RTT"))</f>
        <v/>
      </c>
      <c r="CJ63" s="57" t="str">
        <f aca="false">IF(OR(AND(CJ$6&gt;=CP!$G59,CJ$6&lt;=CP!$H59),AND(CJ$6&gt;=CP!$K59,CJ$6&lt;=CP!$L59),AND(CJ$6&gt;=CP!$O59,CJ$6&lt;=CP!$P59),AND(CJ$6&gt;=CP!$S59,CJ$6&lt;=CP!$T59),AND(CJ$6&gt;=CP!$W59,CJ$6&lt;=CP!$X59),AND(CJ$6&gt;=CP!$AA59,CJ$6&lt;=CP!$AB59)),"CP",IF(ISNA(HLOOKUP(CJ$6,RTT!$B103:$M103,1,0)),"","RTT"))</f>
        <v/>
      </c>
      <c r="CK63" s="57" t="str">
        <f aca="false">IF(OR(AND(CK$6&gt;=CP!$G59,CK$6&lt;=CP!$H59),AND(CK$6&gt;=CP!$K59,CK$6&lt;=CP!$L59),AND(CK$6&gt;=CP!$O59,CK$6&lt;=CP!$P59),AND(CK$6&gt;=CP!$S59,CK$6&lt;=CP!$T59),AND(CK$6&gt;=CP!$W59,CK$6&lt;=CP!$X59),AND(CK$6&gt;=CP!$AA59,CK$6&lt;=CP!$AB59)),"CP",IF(ISNA(HLOOKUP(CK$6,RTT!$B103:$M103,1,0)),"","RTT"))</f>
        <v/>
      </c>
      <c r="CL63" s="57" t="str">
        <f aca="false">IF(OR(AND(CL$6&gt;=CP!$G59,CL$6&lt;=CP!$H59),AND(CL$6&gt;=CP!$K59,CL$6&lt;=CP!$L59),AND(CL$6&gt;=CP!$O59,CL$6&lt;=CP!$P59),AND(CL$6&gt;=CP!$S59,CL$6&lt;=CP!$T59),AND(CL$6&gt;=CP!$W59,CL$6&lt;=CP!$X59),AND(CL$6&gt;=CP!$AA59,CL$6&lt;=CP!$AB59)),"CP",IF(ISNA(HLOOKUP(CL$6,RTT!$B103:$M103,1,0)),"","RTT"))</f>
        <v/>
      </c>
      <c r="CM63" s="57" t="str">
        <f aca="false">IF(OR(AND(CM$6&gt;=CP!$G59,CM$6&lt;=CP!$H59),AND(CM$6&gt;=CP!$K59,CM$6&lt;=CP!$L59),AND(CM$6&gt;=CP!$O59,CM$6&lt;=CP!$P59),AND(CM$6&gt;=CP!$S59,CM$6&lt;=CP!$T59),AND(CM$6&gt;=CP!$W59,CM$6&lt;=CP!$X59),AND(CM$6&gt;=CP!$AA59,CM$6&lt;=CP!$AB59)),"CP",IF(ISNA(HLOOKUP(CM$6,RTT!$B103:$M103,1,0)),"","RTT"))</f>
        <v/>
      </c>
      <c r="CN63" s="57" t="str">
        <f aca="false">IF(OR(AND(CN$6&gt;=CP!$G59,CN$6&lt;=CP!$H59),AND(CN$6&gt;=CP!$K59,CN$6&lt;=CP!$L59),AND(CN$6&gt;=CP!$O59,CN$6&lt;=CP!$P59),AND(CN$6&gt;=CP!$S59,CN$6&lt;=CP!$T59),AND(CN$6&gt;=CP!$W59,CN$6&lt;=CP!$X59),AND(CN$6&gt;=CP!$AA59,CN$6&lt;=CP!$AB59)),"CP",IF(ISNA(HLOOKUP(CN$6,RTT!$B103:$M103,1,0)),"","RTT"))</f>
        <v/>
      </c>
      <c r="CO63" s="57" t="str">
        <f aca="false">IF(OR(AND(CO$6&gt;=CP!$G59,CO$6&lt;=CP!$H59),AND(CO$6&gt;=CP!$K59,CO$6&lt;=CP!$L59),AND(CO$6&gt;=CP!$O59,CO$6&lt;=CP!$P59),AND(CO$6&gt;=CP!$S59,CO$6&lt;=CP!$T59),AND(CO$6&gt;=CP!$W59,CO$6&lt;=CP!$X59),AND(CO$6&gt;=CP!$AA59,CO$6&lt;=CP!$AB59)),"CP",IF(ISNA(HLOOKUP(CO$6,RTT!$B103:$M103,1,0)),"","RTT"))</f>
        <v/>
      </c>
      <c r="CP63" s="58" t="str">
        <f aca="false">IF(OR(AND(CP$6&gt;=CP!$G59,CP$6&lt;=CP!$H59),AND(CP$6&gt;=CP!$K59,CP$6&lt;=CP!$L59),AND(CP$6&gt;=CP!$O59,CP$6&lt;=CP!$P59),AND(CP$6&gt;=CP!$S59,CP$6&lt;=CP!$T59),AND(CP$6&gt;=CP!$W59,CP$6&lt;=CP!$X59),AND(CP$6&gt;=CP!$AA59,CP$6&lt;=CP!$AB59)),"CP",IF(ISNA(HLOOKUP(CP$6,RTT!$B103:$M103,1,0)),"","RTT"))</f>
        <v/>
      </c>
    </row>
    <row r="64" customFormat="false" ht="14.4" hidden="false" customHeight="false" outlineLevel="0" collapsed="false">
      <c r="A64" s="12" t="s">
        <v>178</v>
      </c>
      <c r="B64" s="59" t="s">
        <v>127</v>
      </c>
      <c r="C64" s="57" t="str">
        <f aca="false">IF(OR(AND(C$6&gt;=CP!$G60,C$6&lt;=CP!$H60),AND(C$6&gt;=CP!$K60,C$6&lt;=CP!$L60),AND(C$6&gt;=CP!$O60,C$6&lt;=CP!$P60),AND(C$6&gt;=CP!$S60,C$6&lt;=CP!$T60),AND(C$6&gt;=CP!$W60,C$6&lt;=CP!$X60),AND(C$6&gt;=CP!$AA60,C$6&lt;=CP!$AB60)),"CP",IF(ISNA(HLOOKUP(C$6,RTT!$B104:$M104,1,0)),"","RTT"))</f>
        <v/>
      </c>
      <c r="D64" s="57" t="str">
        <f aca="false">IF(OR(AND(D$6&gt;=CP!$G60,D$6&lt;=CP!$H60),AND(D$6&gt;=CP!$K60,D$6&lt;=CP!$L60),AND(D$6&gt;=CP!$O60,D$6&lt;=CP!$P60),AND(D$6&gt;=CP!$S60,D$6&lt;=CP!$T60),AND(D$6&gt;=CP!$W60,D$6&lt;=CP!$X60),AND(D$6&gt;=CP!$AA60,D$6&lt;=CP!$AB60)),"CP",IF(ISNA(HLOOKUP(D$6,RTT!$B104:$M104,1,0)),"","RTT"))</f>
        <v/>
      </c>
      <c r="E64" s="57" t="str">
        <f aca="false">IF(OR(AND(E$6&gt;=CP!$G60,E$6&lt;=CP!$H60),AND(E$6&gt;=CP!$K60,E$6&lt;=CP!$L60),AND(E$6&gt;=CP!$O60,E$6&lt;=CP!$P60),AND(E$6&gt;=CP!$S60,E$6&lt;=CP!$T60),AND(E$6&gt;=CP!$W60,E$6&lt;=CP!$X60),AND(E$6&gt;=CP!$AA60,E$6&lt;=CP!$AB60)),"CP",IF(ISNA(HLOOKUP(E$6,RTT!$B104:$M104,1,0)),"","RTT"))</f>
        <v/>
      </c>
      <c r="F64" s="57" t="str">
        <f aca="false">IF(OR(AND(F$6&gt;=CP!$G60,F$6&lt;=CP!$H60),AND(F$6&gt;=CP!$K60,F$6&lt;=CP!$L60),AND(F$6&gt;=CP!$O60,F$6&lt;=CP!$P60),AND(F$6&gt;=CP!$S60,F$6&lt;=CP!$T60),AND(F$6&gt;=CP!$W60,F$6&lt;=CP!$X60),AND(F$6&gt;=CP!$AA60,F$6&lt;=CP!$AB60)),"CP",IF(ISNA(HLOOKUP(F$6,RTT!$B104:$M104,1,0)),"","RTT"))</f>
        <v/>
      </c>
      <c r="G64" s="57" t="str">
        <f aca="false">IF(OR(AND(G$6&gt;=CP!$G60,G$6&lt;=CP!$H60),AND(G$6&gt;=CP!$K60,G$6&lt;=CP!$L60),AND(G$6&gt;=CP!$O60,G$6&lt;=CP!$P60),AND(G$6&gt;=CP!$S60,G$6&lt;=CP!$T60),AND(G$6&gt;=CP!$W60,G$6&lt;=CP!$X60),AND(G$6&gt;=CP!$AA60,G$6&lt;=CP!$AB60)),"CP",IF(ISNA(HLOOKUP(G$6,RTT!$B104:$M104,1,0)),"","RTT"))</f>
        <v/>
      </c>
      <c r="H64" s="57" t="str">
        <f aca="false">IF(OR(AND(H$6&gt;=CP!$G60,H$6&lt;=CP!$H60),AND(H$6&gt;=CP!$K60,H$6&lt;=CP!$L60),AND(H$6&gt;=CP!$O60,H$6&lt;=CP!$P60),AND(H$6&gt;=CP!$S60,H$6&lt;=CP!$T60),AND(H$6&gt;=CP!$W60,H$6&lt;=CP!$X60),AND(H$6&gt;=CP!$AA60,H$6&lt;=CP!$AB60)),"CP",IF(ISNA(HLOOKUP(H$6,RTT!$B104:$M104,1,0)),"","RTT"))</f>
        <v/>
      </c>
      <c r="I64" s="57" t="str">
        <f aca="false">IF(OR(AND(I$6&gt;=CP!$G60,I$6&lt;=CP!$H60),AND(I$6&gt;=CP!$K60,I$6&lt;=CP!$L60),AND(I$6&gt;=CP!$O60,I$6&lt;=CP!$P60),AND(I$6&gt;=CP!$S60,I$6&lt;=CP!$T60),AND(I$6&gt;=CP!$W60,I$6&lt;=CP!$X60),AND(I$6&gt;=CP!$AA60,I$6&lt;=CP!$AB60)),"CP",IF(ISNA(HLOOKUP(I$6,RTT!$B104:$M104,1,0)),"","RTT"))</f>
        <v/>
      </c>
      <c r="J64" s="57" t="str">
        <f aca="false">IF(OR(AND(J$6&gt;=CP!$G60,J$6&lt;=CP!$H60),AND(J$6&gt;=CP!$K60,J$6&lt;=CP!$L60),AND(J$6&gt;=CP!$O60,J$6&lt;=CP!$P60),AND(J$6&gt;=CP!$S60,J$6&lt;=CP!$T60),AND(J$6&gt;=CP!$W60,J$6&lt;=CP!$X60),AND(J$6&gt;=CP!$AA60,J$6&lt;=CP!$AB60)),"CP",IF(ISNA(HLOOKUP(J$6,RTT!$B104:$M104,1,0)),"","RTT"))</f>
        <v/>
      </c>
      <c r="K64" s="57" t="str">
        <f aca="false">IF(OR(AND(K$6&gt;=CP!$G60,K$6&lt;=CP!$H60),AND(K$6&gt;=CP!$K60,K$6&lt;=CP!$L60),AND(K$6&gt;=CP!$O60,K$6&lt;=CP!$P60),AND(K$6&gt;=CP!$S60,K$6&lt;=CP!$T60),AND(K$6&gt;=CP!$W60,K$6&lt;=CP!$X60),AND(K$6&gt;=CP!$AA60,K$6&lt;=CP!$AB60)),"CP",IF(ISNA(HLOOKUP(K$6,RTT!$B104:$M104,1,0)),"","RTT"))</f>
        <v/>
      </c>
      <c r="L64" s="57" t="str">
        <f aca="false">IF(OR(AND(L$6&gt;=CP!$G60,L$6&lt;=CP!$H60),AND(L$6&gt;=CP!$K60,L$6&lt;=CP!$L60),AND(L$6&gt;=CP!$O60,L$6&lt;=CP!$P60),AND(L$6&gt;=CP!$S60,L$6&lt;=CP!$T60),AND(L$6&gt;=CP!$W60,L$6&lt;=CP!$X60),AND(L$6&gt;=CP!$AA60,L$6&lt;=CP!$AB60)),"CP",IF(ISNA(HLOOKUP(L$6,RTT!$B104:$M104,1,0)),"","RTT"))</f>
        <v/>
      </c>
      <c r="M64" s="57" t="str">
        <f aca="false">IF(OR(AND(M$6&gt;=CP!$G60,M$6&lt;=CP!$H60),AND(M$6&gt;=CP!$K60,M$6&lt;=CP!$L60),AND(M$6&gt;=CP!$O60,M$6&lt;=CP!$P60),AND(M$6&gt;=CP!$S60,M$6&lt;=CP!$T60),AND(M$6&gt;=CP!$W60,M$6&lt;=CP!$X60),AND(M$6&gt;=CP!$AA60,M$6&lt;=CP!$AB60)),"CP",IF(ISNA(HLOOKUP(M$6,RTT!$B104:$M104,1,0)),"","RTT"))</f>
        <v/>
      </c>
      <c r="N64" s="57" t="str">
        <f aca="false">IF(OR(AND(N$6&gt;=CP!$G60,N$6&lt;=CP!$H60),AND(N$6&gt;=CP!$K60,N$6&lt;=CP!$L60),AND(N$6&gt;=CP!$O60,N$6&lt;=CP!$P60),AND(N$6&gt;=CP!$S60,N$6&lt;=CP!$T60),AND(N$6&gt;=CP!$W60,N$6&lt;=CP!$X60),AND(N$6&gt;=CP!$AA60,N$6&lt;=CP!$AB60)),"CP",IF(ISNA(HLOOKUP(N$6,RTT!$B104:$M104,1,0)),"","RTT"))</f>
        <v/>
      </c>
      <c r="O64" s="57" t="str">
        <f aca="false">IF(OR(AND(O$6&gt;=CP!$G60,O$6&lt;=CP!$H60),AND(O$6&gt;=CP!$K60,O$6&lt;=CP!$L60),AND(O$6&gt;=CP!$O60,O$6&lt;=CP!$P60),AND(O$6&gt;=CP!$S60,O$6&lt;=CP!$T60),AND(O$6&gt;=CP!$W60,O$6&lt;=CP!$X60),AND(O$6&gt;=CP!$AA60,O$6&lt;=CP!$AB60)),"CP",IF(ISNA(HLOOKUP(O$6,RTT!$B104:$M104,1,0)),"","RTT"))</f>
        <v/>
      </c>
      <c r="P64" s="57" t="str">
        <f aca="false">IF(OR(AND(P$6&gt;=CP!$G60,P$6&lt;=CP!$H60),AND(P$6&gt;=CP!$K60,P$6&lt;=CP!$L60),AND(P$6&gt;=CP!$O60,P$6&lt;=CP!$P60),AND(P$6&gt;=CP!$S60,P$6&lt;=CP!$T60),AND(P$6&gt;=CP!$W60,P$6&lt;=CP!$X60),AND(P$6&gt;=CP!$AA60,P$6&lt;=CP!$AB60)),"CP",IF(ISNA(HLOOKUP(P$6,RTT!$B104:$M104,1,0)),"","RTT"))</f>
        <v/>
      </c>
      <c r="Q64" s="57" t="str">
        <f aca="false">IF(OR(AND(Q$6&gt;=CP!$G60,Q$6&lt;=CP!$H60),AND(Q$6&gt;=CP!$K60,Q$6&lt;=CP!$L60),AND(Q$6&gt;=CP!$O60,Q$6&lt;=CP!$P60),AND(Q$6&gt;=CP!$S60,Q$6&lt;=CP!$T60),AND(Q$6&gt;=CP!$W60,Q$6&lt;=CP!$X60),AND(Q$6&gt;=CP!$AA60,Q$6&lt;=CP!$AB60)),"CP",IF(ISNA(HLOOKUP(Q$6,RTT!$B104:$M104,1,0)),"","RTT"))</f>
        <v/>
      </c>
      <c r="R64" s="57" t="str">
        <f aca="false">IF(OR(AND(R$6&gt;=CP!$G60,R$6&lt;=CP!$H60),AND(R$6&gt;=CP!$K60,R$6&lt;=CP!$L60),AND(R$6&gt;=CP!$O60,R$6&lt;=CP!$P60),AND(R$6&gt;=CP!$S60,R$6&lt;=CP!$T60),AND(R$6&gt;=CP!$W60,R$6&lt;=CP!$X60),AND(R$6&gt;=CP!$AA60,R$6&lt;=CP!$AB60)),"CP",IF(ISNA(HLOOKUP(R$6,RTT!$B104:$M104,1,0)),"","RTT"))</f>
        <v/>
      </c>
      <c r="S64" s="57" t="str">
        <f aca="false">IF(OR(AND(S$6&gt;=CP!$G60,S$6&lt;=CP!$H60),AND(S$6&gt;=CP!$K60,S$6&lt;=CP!$L60),AND(S$6&gt;=CP!$O60,S$6&lt;=CP!$P60),AND(S$6&gt;=CP!$S60,S$6&lt;=CP!$T60),AND(S$6&gt;=CP!$W60,S$6&lt;=CP!$X60),AND(S$6&gt;=CP!$AA60,S$6&lt;=CP!$AB60)),"CP",IF(ISNA(HLOOKUP(S$6,RTT!$B104:$M104,1,0)),"","RTT"))</f>
        <v/>
      </c>
      <c r="T64" s="57" t="str">
        <f aca="false">IF(OR(AND(T$6&gt;=CP!$G60,T$6&lt;=CP!$H60),AND(T$6&gt;=CP!$K60,T$6&lt;=CP!$L60),AND(T$6&gt;=CP!$O60,T$6&lt;=CP!$P60),AND(T$6&gt;=CP!$S60,T$6&lt;=CP!$T60),AND(T$6&gt;=CP!$W60,T$6&lt;=CP!$X60),AND(T$6&gt;=CP!$AA60,T$6&lt;=CP!$AB60)),"CP",IF(ISNA(HLOOKUP(T$6,RTT!$B104:$M104,1,0)),"","RTT"))</f>
        <v/>
      </c>
      <c r="U64" s="57" t="str">
        <f aca="false">IF(OR(AND(U$6&gt;=CP!$G60,U$6&lt;=CP!$H60),AND(U$6&gt;=CP!$K60,U$6&lt;=CP!$L60),AND(U$6&gt;=CP!$O60,U$6&lt;=CP!$P60),AND(U$6&gt;=CP!$S60,U$6&lt;=CP!$T60),AND(U$6&gt;=CP!$W60,U$6&lt;=CP!$X60),AND(U$6&gt;=CP!$AA60,U$6&lt;=CP!$AB60)),"CP",IF(ISNA(HLOOKUP(U$6,RTT!$B104:$M104,1,0)),"","RTT"))</f>
        <v/>
      </c>
      <c r="V64" s="57" t="str">
        <f aca="false">IF(OR(AND(V$6&gt;=CP!$G60,V$6&lt;=CP!$H60),AND(V$6&gt;=CP!$K60,V$6&lt;=CP!$L60),AND(V$6&gt;=CP!$O60,V$6&lt;=CP!$P60),AND(V$6&gt;=CP!$S60,V$6&lt;=CP!$T60),AND(V$6&gt;=CP!$W60,V$6&lt;=CP!$X60),AND(V$6&gt;=CP!$AA60,V$6&lt;=CP!$AB60)),"CP",IF(ISNA(HLOOKUP(V$6,RTT!$B104:$M104,1,0)),"","RTT"))</f>
        <v/>
      </c>
      <c r="W64" s="57" t="str">
        <f aca="false">IF(OR(AND(W$6&gt;=CP!$G60,W$6&lt;=CP!$H60),AND(W$6&gt;=CP!$K60,W$6&lt;=CP!$L60),AND(W$6&gt;=CP!$O60,W$6&lt;=CP!$P60),AND(W$6&gt;=CP!$S60,W$6&lt;=CP!$T60),AND(W$6&gt;=CP!$W60,W$6&lt;=CP!$X60),AND(W$6&gt;=CP!$AA60,W$6&lt;=CP!$AB60)),"CP",IF(ISNA(HLOOKUP(W$6,RTT!$B104:$M104,1,0)),"","RTT"))</f>
        <v/>
      </c>
      <c r="X64" s="57" t="str">
        <f aca="false">IF(OR(AND(X$6&gt;=CP!$G60,X$6&lt;=CP!$H60),AND(X$6&gt;=CP!$K60,X$6&lt;=CP!$L60),AND(X$6&gt;=CP!$O60,X$6&lt;=CP!$P60),AND(X$6&gt;=CP!$S60,X$6&lt;=CP!$T60),AND(X$6&gt;=CP!$W60,X$6&lt;=CP!$X60),AND(X$6&gt;=CP!$AA60,X$6&lt;=CP!$AB60)),"CP",IF(ISNA(HLOOKUP(X$6,RTT!$B104:$M104,1,0)),"","RTT"))</f>
        <v/>
      </c>
      <c r="Y64" s="57" t="str">
        <f aca="false">IF(OR(AND(Y$6&gt;=CP!$G60,Y$6&lt;=CP!$H60),AND(Y$6&gt;=CP!$K60,Y$6&lt;=CP!$L60),AND(Y$6&gt;=CP!$O60,Y$6&lt;=CP!$P60),AND(Y$6&gt;=CP!$S60,Y$6&lt;=CP!$T60),AND(Y$6&gt;=CP!$W60,Y$6&lt;=CP!$X60),AND(Y$6&gt;=CP!$AA60,Y$6&lt;=CP!$AB60)),"CP",IF(ISNA(HLOOKUP(Y$6,RTT!$B104:$M104,1,0)),"","RTT"))</f>
        <v/>
      </c>
      <c r="Z64" s="57" t="str">
        <f aca="false">IF(OR(AND(Z$6&gt;=CP!$G60,Z$6&lt;=CP!$H60),AND(Z$6&gt;=CP!$K60,Z$6&lt;=CP!$L60),AND(Z$6&gt;=CP!$O60,Z$6&lt;=CP!$P60),AND(Z$6&gt;=CP!$S60,Z$6&lt;=CP!$T60),AND(Z$6&gt;=CP!$W60,Z$6&lt;=CP!$X60),AND(Z$6&gt;=CP!$AA60,Z$6&lt;=CP!$AB60)),"CP",IF(ISNA(HLOOKUP(Z$6,RTT!$B104:$M104,1,0)),"","RTT"))</f>
        <v/>
      </c>
      <c r="AA64" s="57" t="str">
        <f aca="false">IF(OR(AND(AA$6&gt;=CP!$G60,AA$6&lt;=CP!$H60),AND(AA$6&gt;=CP!$K60,AA$6&lt;=CP!$L60),AND(AA$6&gt;=CP!$O60,AA$6&lt;=CP!$P60),AND(AA$6&gt;=CP!$S60,AA$6&lt;=CP!$T60),AND(AA$6&gt;=CP!$W60,AA$6&lt;=CP!$X60),AND(AA$6&gt;=CP!$AA60,AA$6&lt;=CP!$AB60)),"CP",IF(ISNA(HLOOKUP(AA$6,RTT!$B104:$M104,1,0)),"","RTT"))</f>
        <v/>
      </c>
      <c r="AB64" s="57" t="str">
        <f aca="false">IF(OR(AND(AB$6&gt;=CP!$G60,AB$6&lt;=CP!$H60),AND(AB$6&gt;=CP!$K60,AB$6&lt;=CP!$L60),AND(AB$6&gt;=CP!$O60,AB$6&lt;=CP!$P60),AND(AB$6&gt;=CP!$S60,AB$6&lt;=CP!$T60),AND(AB$6&gt;=CP!$W60,AB$6&lt;=CP!$X60),AND(AB$6&gt;=CP!$AA60,AB$6&lt;=CP!$AB60)),"CP",IF(ISNA(HLOOKUP(AB$6,RTT!$B104:$M104,1,0)),"","RTT"))</f>
        <v/>
      </c>
      <c r="AC64" s="57" t="str">
        <f aca="false">IF(OR(AND(AC$6&gt;=CP!$G60,AC$6&lt;=CP!$H60),AND(AC$6&gt;=CP!$K60,AC$6&lt;=CP!$L60),AND(AC$6&gt;=CP!$O60,AC$6&lt;=CP!$P60),AND(AC$6&gt;=CP!$S60,AC$6&lt;=CP!$T60),AND(AC$6&gt;=CP!$W60,AC$6&lt;=CP!$X60),AND(AC$6&gt;=CP!$AA60,AC$6&lt;=CP!$AB60)),"CP",IF(ISNA(HLOOKUP(AC$6,RTT!$B104:$M104,1,0)),"","RTT"))</f>
        <v/>
      </c>
      <c r="AD64" s="57" t="str">
        <f aca="false">IF(OR(AND(AD$6&gt;=CP!$G60,AD$6&lt;=CP!$H60),AND(AD$6&gt;=CP!$K60,AD$6&lt;=CP!$L60),AND(AD$6&gt;=CP!$O60,AD$6&lt;=CP!$P60),AND(AD$6&gt;=CP!$S60,AD$6&lt;=CP!$T60),AND(AD$6&gt;=CP!$W60,AD$6&lt;=CP!$X60),AND(AD$6&gt;=CP!$AA60,AD$6&lt;=CP!$AB60)),"CP",IF(ISNA(HLOOKUP(AD$6,RTT!$B104:$M104,1,0)),"","RTT"))</f>
        <v/>
      </c>
      <c r="AE64" s="57" t="str">
        <f aca="false">IF(OR(AND(AE$6&gt;=CP!$G60,AE$6&lt;=CP!$H60),AND(AE$6&gt;=CP!$K60,AE$6&lt;=CP!$L60),AND(AE$6&gt;=CP!$O60,AE$6&lt;=CP!$P60),AND(AE$6&gt;=CP!$S60,AE$6&lt;=CP!$T60),AND(AE$6&gt;=CP!$W60,AE$6&lt;=CP!$X60),AND(AE$6&gt;=CP!$AA60,AE$6&lt;=CP!$AB60)),"CP",IF(ISNA(HLOOKUP(AE$6,RTT!$B104:$M104,1,0)),"","RTT"))</f>
        <v/>
      </c>
      <c r="AF64" s="57" t="str">
        <f aca="false">IF(OR(AND(AF$6&gt;=CP!$G60,AF$6&lt;=CP!$H60),AND(AF$6&gt;=CP!$K60,AF$6&lt;=CP!$L60),AND(AF$6&gt;=CP!$O60,AF$6&lt;=CP!$P60),AND(AF$6&gt;=CP!$S60,AF$6&lt;=CP!$T60),AND(AF$6&gt;=CP!$W60,AF$6&lt;=CP!$X60),AND(AF$6&gt;=CP!$AA60,AF$6&lt;=CP!$AB60)),"CP",IF(ISNA(HLOOKUP(AF$6,RTT!$B104:$M104,1,0)),"","RTT"))</f>
        <v/>
      </c>
      <c r="AG64" s="57" t="str">
        <f aca="false">IF(OR(AND(AG$6&gt;=CP!$G60,AG$6&lt;=CP!$H60),AND(AG$6&gt;=CP!$K60,AG$6&lt;=CP!$L60),AND(AG$6&gt;=CP!$O60,AG$6&lt;=CP!$P60),AND(AG$6&gt;=CP!$S60,AG$6&lt;=CP!$T60),AND(AG$6&gt;=CP!$W60,AG$6&lt;=CP!$X60),AND(AG$6&gt;=CP!$AA60,AG$6&lt;=CP!$AB60)),"CP",IF(ISNA(HLOOKUP(AG$6,RTT!$B104:$M104,1,0)),"","RTT"))</f>
        <v/>
      </c>
      <c r="AH64" s="57" t="str">
        <f aca="false">IF(OR(AND(AH$6&gt;=CP!$G60,AH$6&lt;=CP!$H60),AND(AH$6&gt;=CP!$K60,AH$6&lt;=CP!$L60),AND(AH$6&gt;=CP!$O60,AH$6&lt;=CP!$P60),AND(AH$6&gt;=CP!$S60,AH$6&lt;=CP!$T60),AND(AH$6&gt;=CP!$W60,AH$6&lt;=CP!$X60),AND(AH$6&gt;=CP!$AA60,AH$6&lt;=CP!$AB60)),"CP",IF(ISNA(HLOOKUP(AH$6,RTT!$B104:$M104,1,0)),"","RTT"))</f>
        <v/>
      </c>
      <c r="AI64" s="57" t="str">
        <f aca="false">IF(OR(AND(AI$6&gt;=CP!$G60,AI$6&lt;=CP!$H60),AND(AI$6&gt;=CP!$K60,AI$6&lt;=CP!$L60),AND(AI$6&gt;=CP!$O60,AI$6&lt;=CP!$P60),AND(AI$6&gt;=CP!$S60,AI$6&lt;=CP!$T60),AND(AI$6&gt;=CP!$W60,AI$6&lt;=CP!$X60),AND(AI$6&gt;=CP!$AA60,AI$6&lt;=CP!$AB60)),"CP",IF(ISNA(HLOOKUP(AI$6,RTT!$B104:$M104,1,0)),"","RTT"))</f>
        <v/>
      </c>
      <c r="AJ64" s="57" t="str">
        <f aca="false">IF(OR(AND(AJ$6&gt;=CP!$G60,AJ$6&lt;=CP!$H60),AND(AJ$6&gt;=CP!$K60,AJ$6&lt;=CP!$L60),AND(AJ$6&gt;=CP!$O60,AJ$6&lt;=CP!$P60),AND(AJ$6&gt;=CP!$S60,AJ$6&lt;=CP!$T60),AND(AJ$6&gt;=CP!$W60,AJ$6&lt;=CP!$X60),AND(AJ$6&gt;=CP!$AA60,AJ$6&lt;=CP!$AB60)),"CP",IF(ISNA(HLOOKUP(AJ$6,RTT!$B104:$M104,1,0)),"","RTT"))</f>
        <v/>
      </c>
      <c r="AK64" s="57" t="str">
        <f aca="false">IF(OR(AND(AK$6&gt;=CP!$G60,AK$6&lt;=CP!$H60),AND(AK$6&gt;=CP!$K60,AK$6&lt;=CP!$L60),AND(AK$6&gt;=CP!$O60,AK$6&lt;=CP!$P60),AND(AK$6&gt;=CP!$S60,AK$6&lt;=CP!$T60),AND(AK$6&gt;=CP!$W60,AK$6&lt;=CP!$X60),AND(AK$6&gt;=CP!$AA60,AK$6&lt;=CP!$AB60)),"CP",IF(ISNA(HLOOKUP(AK$6,RTT!$B104:$M104,1,0)),"","RTT"))</f>
        <v/>
      </c>
      <c r="AL64" s="57" t="str">
        <f aca="false">IF(OR(AND(AL$6&gt;=CP!$G60,AL$6&lt;=CP!$H60),AND(AL$6&gt;=CP!$K60,AL$6&lt;=CP!$L60),AND(AL$6&gt;=CP!$O60,AL$6&lt;=CP!$P60),AND(AL$6&gt;=CP!$S60,AL$6&lt;=CP!$T60),AND(AL$6&gt;=CP!$W60,AL$6&lt;=CP!$X60),AND(AL$6&gt;=CP!$AA60,AL$6&lt;=CP!$AB60)),"CP",IF(ISNA(HLOOKUP(AL$6,RTT!$B104:$M104,1,0)),"","RTT"))</f>
        <v/>
      </c>
      <c r="AM64" s="57" t="str">
        <f aca="false">IF(OR(AND(AM$6&gt;=CP!$G60,AM$6&lt;=CP!$H60),AND(AM$6&gt;=CP!$K60,AM$6&lt;=CP!$L60),AND(AM$6&gt;=CP!$O60,AM$6&lt;=CP!$P60),AND(AM$6&gt;=CP!$S60,AM$6&lt;=CP!$T60),AND(AM$6&gt;=CP!$W60,AM$6&lt;=CP!$X60),AND(AM$6&gt;=CP!$AA60,AM$6&lt;=CP!$AB60)),"CP",IF(ISNA(HLOOKUP(AM$6,RTT!$B104:$M104,1,0)),"","RTT"))</f>
        <v/>
      </c>
      <c r="AN64" s="57" t="str">
        <f aca="false">IF(OR(AND(AN$6&gt;=CP!$G60,AN$6&lt;=CP!$H60),AND(AN$6&gt;=CP!$K60,AN$6&lt;=CP!$L60),AND(AN$6&gt;=CP!$O60,AN$6&lt;=CP!$P60),AND(AN$6&gt;=CP!$S60,AN$6&lt;=CP!$T60),AND(AN$6&gt;=CP!$W60,AN$6&lt;=CP!$X60),AND(AN$6&gt;=CP!$AA60,AN$6&lt;=CP!$AB60)),"CP",IF(ISNA(HLOOKUP(AN$6,RTT!$B104:$M104,1,0)),"","RTT"))</f>
        <v/>
      </c>
      <c r="AO64" s="57" t="str">
        <f aca="false">IF(OR(AND(AO$6&gt;=CP!$G60,AO$6&lt;=CP!$H60),AND(AO$6&gt;=CP!$K60,AO$6&lt;=CP!$L60),AND(AO$6&gt;=CP!$O60,AO$6&lt;=CP!$P60),AND(AO$6&gt;=CP!$S60,AO$6&lt;=CP!$T60),AND(AO$6&gt;=CP!$W60,AO$6&lt;=CP!$X60),AND(AO$6&gt;=CP!$AA60,AO$6&lt;=CP!$AB60)),"CP",IF(ISNA(HLOOKUP(AO$6,RTT!$B104:$M104,1,0)),"","RTT"))</f>
        <v/>
      </c>
      <c r="AP64" s="57" t="str">
        <f aca="false">IF(OR(AND(AP$6&gt;=CP!$G60,AP$6&lt;=CP!$H60),AND(AP$6&gt;=CP!$K60,AP$6&lt;=CP!$L60),AND(AP$6&gt;=CP!$O60,AP$6&lt;=CP!$P60),AND(AP$6&gt;=CP!$S60,AP$6&lt;=CP!$T60),AND(AP$6&gt;=CP!$W60,AP$6&lt;=CP!$X60),AND(AP$6&gt;=CP!$AA60,AP$6&lt;=CP!$AB60)),"CP",IF(ISNA(HLOOKUP(AP$6,RTT!$B104:$M104,1,0)),"","RTT"))</f>
        <v/>
      </c>
      <c r="AQ64" s="57" t="str">
        <f aca="false">IF(OR(AND(AQ$6&gt;=CP!$G60,AQ$6&lt;=CP!$H60),AND(AQ$6&gt;=CP!$K60,AQ$6&lt;=CP!$L60),AND(AQ$6&gt;=CP!$O60,AQ$6&lt;=CP!$P60),AND(AQ$6&gt;=CP!$S60,AQ$6&lt;=CP!$T60),AND(AQ$6&gt;=CP!$W60,AQ$6&lt;=CP!$X60),AND(AQ$6&gt;=CP!$AA60,AQ$6&lt;=CP!$AB60)),"CP",IF(ISNA(HLOOKUP(AQ$6,RTT!$B104:$M104,1,0)),"","RTT"))</f>
        <v/>
      </c>
      <c r="AR64" s="57" t="str">
        <f aca="false">IF(OR(AND(AR$6&gt;=CP!$G60,AR$6&lt;=CP!$H60),AND(AR$6&gt;=CP!$K60,AR$6&lt;=CP!$L60),AND(AR$6&gt;=CP!$O60,AR$6&lt;=CP!$P60),AND(AR$6&gt;=CP!$S60,AR$6&lt;=CP!$T60),AND(AR$6&gt;=CP!$W60,AR$6&lt;=CP!$X60),AND(AR$6&gt;=CP!$AA60,AR$6&lt;=CP!$AB60)),"CP",IF(ISNA(HLOOKUP(AR$6,RTT!$B104:$M104,1,0)),"","RTT"))</f>
        <v/>
      </c>
      <c r="AS64" s="57" t="str">
        <f aca="false">IF(OR(AND(AS$6&gt;=CP!$G60,AS$6&lt;=CP!$H60),AND(AS$6&gt;=CP!$K60,AS$6&lt;=CP!$L60),AND(AS$6&gt;=CP!$O60,AS$6&lt;=CP!$P60),AND(AS$6&gt;=CP!$S60,AS$6&lt;=CP!$T60),AND(AS$6&gt;=CP!$W60,AS$6&lt;=CP!$X60),AND(AS$6&gt;=CP!$AA60,AS$6&lt;=CP!$AB60)),"CP",IF(ISNA(HLOOKUP(AS$6,RTT!$B104:$M104,1,0)),"","RTT"))</f>
        <v/>
      </c>
      <c r="AT64" s="57" t="str">
        <f aca="false">IF(OR(AND(AT$6&gt;=CP!$G60,AT$6&lt;=CP!$H60),AND(AT$6&gt;=CP!$K60,AT$6&lt;=CP!$L60),AND(AT$6&gt;=CP!$O60,AT$6&lt;=CP!$P60),AND(AT$6&gt;=CP!$S60,AT$6&lt;=CP!$T60),AND(AT$6&gt;=CP!$W60,AT$6&lt;=CP!$X60),AND(AT$6&gt;=CP!$AA60,AT$6&lt;=CP!$AB60)),"CP",IF(ISNA(HLOOKUP(AT$6,RTT!$B104:$M104,1,0)),"","RTT"))</f>
        <v/>
      </c>
      <c r="AU64" s="57" t="str">
        <f aca="false">IF(OR(AND(AU$6&gt;=CP!$G60,AU$6&lt;=CP!$H60),AND(AU$6&gt;=CP!$K60,AU$6&lt;=CP!$L60),AND(AU$6&gt;=CP!$O60,AU$6&lt;=CP!$P60),AND(AU$6&gt;=CP!$S60,AU$6&lt;=CP!$T60),AND(AU$6&gt;=CP!$W60,AU$6&lt;=CP!$X60),AND(AU$6&gt;=CP!$AA60,AU$6&lt;=CP!$AB60)),"CP",IF(ISNA(HLOOKUP(AU$6,RTT!$B104:$M104,1,0)),"","RTT"))</f>
        <v/>
      </c>
      <c r="AV64" s="57" t="str">
        <f aca="false">IF(OR(AND(AV$6&gt;=CP!$G60,AV$6&lt;=CP!$H60),AND(AV$6&gt;=CP!$K60,AV$6&lt;=CP!$L60),AND(AV$6&gt;=CP!$O60,AV$6&lt;=CP!$P60),AND(AV$6&gt;=CP!$S60,AV$6&lt;=CP!$T60),AND(AV$6&gt;=CP!$W60,AV$6&lt;=CP!$X60),AND(AV$6&gt;=CP!$AA60,AV$6&lt;=CP!$AB60)),"CP",IF(ISNA(HLOOKUP(AV$6,RTT!$B104:$M104,1,0)),"","RTT"))</f>
        <v/>
      </c>
      <c r="AW64" s="57" t="str">
        <f aca="false">IF(OR(AND(AW$6&gt;=CP!$G60,AW$6&lt;=CP!$H60),AND(AW$6&gt;=CP!$K60,AW$6&lt;=CP!$L60),AND(AW$6&gt;=CP!$O60,AW$6&lt;=CP!$P60),AND(AW$6&gt;=CP!$S60,AW$6&lt;=CP!$T60),AND(AW$6&gt;=CP!$W60,AW$6&lt;=CP!$X60),AND(AW$6&gt;=CP!$AA60,AW$6&lt;=CP!$AB60)),"CP",IF(ISNA(HLOOKUP(AW$6,RTT!$B104:$M104,1,0)),"","RTT"))</f>
        <v>CP</v>
      </c>
      <c r="AX64" s="57" t="str">
        <f aca="false">IF(OR(AND(AX$6&gt;=CP!$G60,AX$6&lt;=CP!$H60),AND(AX$6&gt;=CP!$K60,AX$6&lt;=CP!$L60),AND(AX$6&gt;=CP!$O60,AX$6&lt;=CP!$P60),AND(AX$6&gt;=CP!$S60,AX$6&lt;=CP!$T60),AND(AX$6&gt;=CP!$W60,AX$6&lt;=CP!$X60),AND(AX$6&gt;=CP!$AA60,AX$6&lt;=CP!$AB60)),"CP",IF(ISNA(HLOOKUP(AX$6,RTT!$B104:$M104,1,0)),"","RTT"))</f>
        <v>CP</v>
      </c>
      <c r="AY64" s="57" t="str">
        <f aca="false">IF(OR(AND(AY$6&gt;=CP!$G60,AY$6&lt;=CP!$H60),AND(AY$6&gt;=CP!$K60,AY$6&lt;=CP!$L60),AND(AY$6&gt;=CP!$O60,AY$6&lt;=CP!$P60),AND(AY$6&gt;=CP!$S60,AY$6&lt;=CP!$T60),AND(AY$6&gt;=CP!$W60,AY$6&lt;=CP!$X60),AND(AY$6&gt;=CP!$AA60,AY$6&lt;=CP!$AB60)),"CP",IF(ISNA(HLOOKUP(AY$6,RTT!$B104:$M104,1,0)),"","RTT"))</f>
        <v>CP</v>
      </c>
      <c r="AZ64" s="57" t="str">
        <f aca="false">IF(OR(AND(AZ$6&gt;=CP!$G60,AZ$6&lt;=CP!$H60),AND(AZ$6&gt;=CP!$K60,AZ$6&lt;=CP!$L60),AND(AZ$6&gt;=CP!$O60,AZ$6&lt;=CP!$P60),AND(AZ$6&gt;=CP!$S60,AZ$6&lt;=CP!$T60),AND(AZ$6&gt;=CP!$W60,AZ$6&lt;=CP!$X60),AND(AZ$6&gt;=CP!$AA60,AZ$6&lt;=CP!$AB60)),"CP",IF(ISNA(HLOOKUP(AZ$6,RTT!$B104:$M104,1,0)),"","RTT"))</f>
        <v>CP</v>
      </c>
      <c r="BA64" s="57" t="str">
        <f aca="false">IF(OR(AND(BA$6&gt;=CP!$G60,BA$6&lt;=CP!$H60),AND(BA$6&gt;=CP!$K60,BA$6&lt;=CP!$L60),AND(BA$6&gt;=CP!$O60,BA$6&lt;=CP!$P60),AND(BA$6&gt;=CP!$S60,BA$6&lt;=CP!$T60),AND(BA$6&gt;=CP!$W60,BA$6&lt;=CP!$X60),AND(BA$6&gt;=CP!$AA60,BA$6&lt;=CP!$AB60)),"CP",IF(ISNA(HLOOKUP(BA$6,RTT!$B104:$M104,1,0)),"","RTT"))</f>
        <v>CP</v>
      </c>
      <c r="BB64" s="57" t="str">
        <f aca="false">IF(OR(AND(BB$6&gt;=CP!$G60,BB$6&lt;=CP!$H60),AND(BB$6&gt;=CP!$K60,BB$6&lt;=CP!$L60),AND(BB$6&gt;=CP!$O60,BB$6&lt;=CP!$P60),AND(BB$6&gt;=CP!$S60,BB$6&lt;=CP!$T60),AND(BB$6&gt;=CP!$W60,BB$6&lt;=CP!$X60),AND(BB$6&gt;=CP!$AA60,BB$6&lt;=CP!$AB60)),"CP",IF(ISNA(HLOOKUP(BB$6,RTT!$B104:$M104,1,0)),"","RTT"))</f>
        <v>CP</v>
      </c>
      <c r="BC64" s="57" t="str">
        <f aca="false">IF(OR(AND(BC$6&gt;=CP!$G60,BC$6&lt;=CP!$H60),AND(BC$6&gt;=CP!$K60,BC$6&lt;=CP!$L60),AND(BC$6&gt;=CP!$O60,BC$6&lt;=CP!$P60),AND(BC$6&gt;=CP!$S60,BC$6&lt;=CP!$T60),AND(BC$6&gt;=CP!$W60,BC$6&lt;=CP!$X60),AND(BC$6&gt;=CP!$AA60,BC$6&lt;=CP!$AB60)),"CP",IF(ISNA(HLOOKUP(BC$6,RTT!$B104:$M104,1,0)),"","RTT"))</f>
        <v>CP</v>
      </c>
      <c r="BD64" s="57" t="str">
        <f aca="false">IF(OR(AND(BD$6&gt;=CP!$G60,BD$6&lt;=CP!$H60),AND(BD$6&gt;=CP!$K60,BD$6&lt;=CP!$L60),AND(BD$6&gt;=CP!$O60,BD$6&lt;=CP!$P60),AND(BD$6&gt;=CP!$S60,BD$6&lt;=CP!$T60),AND(BD$6&gt;=CP!$W60,BD$6&lt;=CP!$X60),AND(BD$6&gt;=CP!$AA60,BD$6&lt;=CP!$AB60)),"CP",IF(ISNA(HLOOKUP(BD$6,RTT!$B104:$M104,1,0)),"","RTT"))</f>
        <v>CP</v>
      </c>
      <c r="BE64" s="57" t="str">
        <f aca="false">IF(OR(AND(BE$6&gt;=CP!$G60,BE$6&lt;=CP!$H60),AND(BE$6&gt;=CP!$K60,BE$6&lt;=CP!$L60),AND(BE$6&gt;=CP!$O60,BE$6&lt;=CP!$P60),AND(BE$6&gt;=CP!$S60,BE$6&lt;=CP!$T60),AND(BE$6&gt;=CP!$W60,BE$6&lt;=CP!$X60),AND(BE$6&gt;=CP!$AA60,BE$6&lt;=CP!$AB60)),"CP",IF(ISNA(HLOOKUP(BE$6,RTT!$B104:$M104,1,0)),"","RTT"))</f>
        <v>CP</v>
      </c>
      <c r="BF64" s="57" t="str">
        <f aca="false">IF(OR(AND(BF$6&gt;=CP!$G60,BF$6&lt;=CP!$H60),AND(BF$6&gt;=CP!$K60,BF$6&lt;=CP!$L60),AND(BF$6&gt;=CP!$O60,BF$6&lt;=CP!$P60),AND(BF$6&gt;=CP!$S60,BF$6&lt;=CP!$T60),AND(BF$6&gt;=CP!$W60,BF$6&lt;=CP!$X60),AND(BF$6&gt;=CP!$AA60,BF$6&lt;=CP!$AB60)),"CP",IF(ISNA(HLOOKUP(BF$6,RTT!$B104:$M104,1,0)),"","RTT"))</f>
        <v>CP</v>
      </c>
      <c r="BG64" s="57" t="str">
        <f aca="false">IF(OR(AND(BG$6&gt;=CP!$G60,BG$6&lt;=CP!$H60),AND(BG$6&gt;=CP!$K60,BG$6&lt;=CP!$L60),AND(BG$6&gt;=CP!$O60,BG$6&lt;=CP!$P60),AND(BG$6&gt;=CP!$S60,BG$6&lt;=CP!$T60),AND(BG$6&gt;=CP!$W60,BG$6&lt;=CP!$X60),AND(BG$6&gt;=CP!$AA60,BG$6&lt;=CP!$AB60)),"CP",IF(ISNA(HLOOKUP(BG$6,RTT!$B104:$M104,1,0)),"","RTT"))</f>
        <v>CP</v>
      </c>
      <c r="BH64" s="57" t="str">
        <f aca="false">IF(OR(AND(BH$6&gt;=CP!$G60,BH$6&lt;=CP!$H60),AND(BH$6&gt;=CP!$K60,BH$6&lt;=CP!$L60),AND(BH$6&gt;=CP!$O60,BH$6&lt;=CP!$P60),AND(BH$6&gt;=CP!$S60,BH$6&lt;=CP!$T60),AND(BH$6&gt;=CP!$W60,BH$6&lt;=CP!$X60),AND(BH$6&gt;=CP!$AA60,BH$6&lt;=CP!$AB60)),"CP",IF(ISNA(HLOOKUP(BH$6,RTT!$B104:$M104,1,0)),"","RTT"))</f>
        <v>CP</v>
      </c>
      <c r="BI64" s="57" t="str">
        <f aca="false">IF(OR(AND(BI$6&gt;=CP!$G60,BI$6&lt;=CP!$H60),AND(BI$6&gt;=CP!$K60,BI$6&lt;=CP!$L60),AND(BI$6&gt;=CP!$O60,BI$6&lt;=CP!$P60),AND(BI$6&gt;=CP!$S60,BI$6&lt;=CP!$T60),AND(BI$6&gt;=CP!$W60,BI$6&lt;=CP!$X60),AND(BI$6&gt;=CP!$AA60,BI$6&lt;=CP!$AB60)),"CP",IF(ISNA(HLOOKUP(BI$6,RTT!$B104:$M104,1,0)),"","RTT"))</f>
        <v>CP</v>
      </c>
      <c r="BJ64" s="57" t="str">
        <f aca="false">IF(OR(AND(BJ$6&gt;=CP!$G60,BJ$6&lt;=CP!$H60),AND(BJ$6&gt;=CP!$K60,BJ$6&lt;=CP!$L60),AND(BJ$6&gt;=CP!$O60,BJ$6&lt;=CP!$P60),AND(BJ$6&gt;=CP!$S60,BJ$6&lt;=CP!$T60),AND(BJ$6&gt;=CP!$W60,BJ$6&lt;=CP!$X60),AND(BJ$6&gt;=CP!$AA60,BJ$6&lt;=CP!$AB60)),"CP",IF(ISNA(HLOOKUP(BJ$6,RTT!$B104:$M104,1,0)),"","RTT"))</f>
        <v>CP</v>
      </c>
      <c r="BK64" s="57" t="str">
        <f aca="false">IF(OR(AND(BK$6&gt;=CP!$G60,BK$6&lt;=CP!$H60),AND(BK$6&gt;=CP!$K60,BK$6&lt;=CP!$L60),AND(BK$6&gt;=CP!$O60,BK$6&lt;=CP!$P60),AND(BK$6&gt;=CP!$S60,BK$6&lt;=CP!$T60),AND(BK$6&gt;=CP!$W60,BK$6&lt;=CP!$X60),AND(BK$6&gt;=CP!$AA60,BK$6&lt;=CP!$AB60)),"CP",IF(ISNA(HLOOKUP(BK$6,RTT!$B104:$M104,1,0)),"","RTT"))</f>
        <v>CP</v>
      </c>
      <c r="BL64" s="57" t="str">
        <f aca="false">IF(OR(AND(BL$6&gt;=CP!$G60,BL$6&lt;=CP!$H60),AND(BL$6&gt;=CP!$K60,BL$6&lt;=CP!$L60),AND(BL$6&gt;=CP!$O60,BL$6&lt;=CP!$P60),AND(BL$6&gt;=CP!$S60,BL$6&lt;=CP!$T60),AND(BL$6&gt;=CP!$W60,BL$6&lt;=CP!$X60),AND(BL$6&gt;=CP!$AA60,BL$6&lt;=CP!$AB60)),"CP",IF(ISNA(HLOOKUP(BL$6,RTT!$B104:$M104,1,0)),"","RTT"))</f>
        <v>CP</v>
      </c>
      <c r="BM64" s="57" t="str">
        <f aca="false">IF(OR(AND(BM$6&gt;=CP!$G60,BM$6&lt;=CP!$H60),AND(BM$6&gt;=CP!$K60,BM$6&lt;=CP!$L60),AND(BM$6&gt;=CP!$O60,BM$6&lt;=CP!$P60),AND(BM$6&gt;=CP!$S60,BM$6&lt;=CP!$T60),AND(BM$6&gt;=CP!$W60,BM$6&lt;=CP!$X60),AND(BM$6&gt;=CP!$AA60,BM$6&lt;=CP!$AB60)),"CP",IF(ISNA(HLOOKUP(BM$6,RTT!$B104:$M104,1,0)),"","RTT"))</f>
        <v>CP</v>
      </c>
      <c r="BN64" s="57" t="str">
        <f aca="false">IF(OR(AND(BN$6&gt;=CP!$G60,BN$6&lt;=CP!$H60),AND(BN$6&gt;=CP!$K60,BN$6&lt;=CP!$L60),AND(BN$6&gt;=CP!$O60,BN$6&lt;=CP!$P60),AND(BN$6&gt;=CP!$S60,BN$6&lt;=CP!$T60),AND(BN$6&gt;=CP!$W60,BN$6&lt;=CP!$X60),AND(BN$6&gt;=CP!$AA60,BN$6&lt;=CP!$AB60)),"CP",IF(ISNA(HLOOKUP(BN$6,RTT!$B104:$M104,1,0)),"","RTT"))</f>
        <v>CP</v>
      </c>
      <c r="BO64" s="57" t="str">
        <f aca="false">IF(OR(AND(BO$6&gt;=CP!$G60,BO$6&lt;=CP!$H60),AND(BO$6&gt;=CP!$K60,BO$6&lt;=CP!$L60),AND(BO$6&gt;=CP!$O60,BO$6&lt;=CP!$P60),AND(BO$6&gt;=CP!$S60,BO$6&lt;=CP!$T60),AND(BO$6&gt;=CP!$W60,BO$6&lt;=CP!$X60),AND(BO$6&gt;=CP!$AA60,BO$6&lt;=CP!$AB60)),"CP",IF(ISNA(HLOOKUP(BO$6,RTT!$B104:$M104,1,0)),"","RTT"))</f>
        <v>CP</v>
      </c>
      <c r="BP64" s="57" t="str">
        <f aca="false">IF(OR(AND(BP$6&gt;=CP!$G60,BP$6&lt;=CP!$H60),AND(BP$6&gt;=CP!$K60,BP$6&lt;=CP!$L60),AND(BP$6&gt;=CP!$O60,BP$6&lt;=CP!$P60),AND(BP$6&gt;=CP!$S60,BP$6&lt;=CP!$T60),AND(BP$6&gt;=CP!$W60,BP$6&lt;=CP!$X60),AND(BP$6&gt;=CP!$AA60,BP$6&lt;=CP!$AB60)),"CP",IF(ISNA(HLOOKUP(BP$6,RTT!$B104:$M104,1,0)),"","RTT"))</f>
        <v/>
      </c>
      <c r="BQ64" s="57" t="str">
        <f aca="false">IF(OR(AND(BQ$6&gt;=CP!$G60,BQ$6&lt;=CP!$H60),AND(BQ$6&gt;=CP!$K60,BQ$6&lt;=CP!$L60),AND(BQ$6&gt;=CP!$O60,BQ$6&lt;=CP!$P60),AND(BQ$6&gt;=CP!$S60,BQ$6&lt;=CP!$T60),AND(BQ$6&gt;=CP!$W60,BQ$6&lt;=CP!$X60),AND(BQ$6&gt;=CP!$AA60,BQ$6&lt;=CP!$AB60)),"CP",IF(ISNA(HLOOKUP(BQ$6,RTT!$B104:$M104,1,0)),"","RTT"))</f>
        <v/>
      </c>
      <c r="BR64" s="57" t="str">
        <f aca="false">IF(OR(AND(BR$6&gt;=CP!$G60,BR$6&lt;=CP!$H60),AND(BR$6&gt;=CP!$K60,BR$6&lt;=CP!$L60),AND(BR$6&gt;=CP!$O60,BR$6&lt;=CP!$P60),AND(BR$6&gt;=CP!$S60,BR$6&lt;=CP!$T60),AND(BR$6&gt;=CP!$W60,BR$6&lt;=CP!$X60),AND(BR$6&gt;=CP!$AA60,BR$6&lt;=CP!$AB60)),"CP",IF(ISNA(HLOOKUP(BR$6,RTT!$B104:$M104,1,0)),"","RTT"))</f>
        <v/>
      </c>
      <c r="BS64" s="57" t="str">
        <f aca="false">IF(OR(AND(BS$6&gt;=CP!$G60,BS$6&lt;=CP!$H60),AND(BS$6&gt;=CP!$K60,BS$6&lt;=CP!$L60),AND(BS$6&gt;=CP!$O60,BS$6&lt;=CP!$P60),AND(BS$6&gt;=CP!$S60,BS$6&lt;=CP!$T60),AND(BS$6&gt;=CP!$W60,BS$6&lt;=CP!$X60),AND(BS$6&gt;=CP!$AA60,BS$6&lt;=CP!$AB60)),"CP",IF(ISNA(HLOOKUP(BS$6,RTT!$B104:$M104,1,0)),"","RTT"))</f>
        <v/>
      </c>
      <c r="BT64" s="57" t="str">
        <f aca="false">IF(OR(AND(BT$6&gt;=CP!$G60,BT$6&lt;=CP!$H60),AND(BT$6&gt;=CP!$K60,BT$6&lt;=CP!$L60),AND(BT$6&gt;=CP!$O60,BT$6&lt;=CP!$P60),AND(BT$6&gt;=CP!$S60,BT$6&lt;=CP!$T60),AND(BT$6&gt;=CP!$W60,BT$6&lt;=CP!$X60),AND(BT$6&gt;=CP!$AA60,BT$6&lt;=CP!$AB60)),"CP",IF(ISNA(HLOOKUP(BT$6,RTT!$B104:$M104,1,0)),"","RTT"))</f>
        <v/>
      </c>
      <c r="BU64" s="57" t="str">
        <f aca="false">IF(OR(AND(BU$6&gt;=CP!$G60,BU$6&lt;=CP!$H60),AND(BU$6&gt;=CP!$K60,BU$6&lt;=CP!$L60),AND(BU$6&gt;=CP!$O60,BU$6&lt;=CP!$P60),AND(BU$6&gt;=CP!$S60,BU$6&lt;=CP!$T60),AND(BU$6&gt;=CP!$W60,BU$6&lt;=CP!$X60),AND(BU$6&gt;=CP!$AA60,BU$6&lt;=CP!$AB60)),"CP",IF(ISNA(HLOOKUP(BU$6,RTT!$B104:$M104,1,0)),"","RTT"))</f>
        <v/>
      </c>
      <c r="BV64" s="57" t="str">
        <f aca="false">IF(OR(AND(BV$6&gt;=CP!$G60,BV$6&lt;=CP!$H60),AND(BV$6&gt;=CP!$K60,BV$6&lt;=CP!$L60),AND(BV$6&gt;=CP!$O60,BV$6&lt;=CP!$P60),AND(BV$6&gt;=CP!$S60,BV$6&lt;=CP!$T60),AND(BV$6&gt;=CP!$W60,BV$6&lt;=CP!$X60),AND(BV$6&gt;=CP!$AA60,BV$6&lt;=CP!$AB60)),"CP",IF(ISNA(HLOOKUP(BV$6,RTT!$B104:$M104,1,0)),"","RTT"))</f>
        <v/>
      </c>
      <c r="BW64" s="57" t="str">
        <f aca="false">IF(OR(AND(BW$6&gt;=CP!$G60,BW$6&lt;=CP!$H60),AND(BW$6&gt;=CP!$K60,BW$6&lt;=CP!$L60),AND(BW$6&gt;=CP!$O60,BW$6&lt;=CP!$P60),AND(BW$6&gt;=CP!$S60,BW$6&lt;=CP!$T60),AND(BW$6&gt;=CP!$W60,BW$6&lt;=CP!$X60),AND(BW$6&gt;=CP!$AA60,BW$6&lt;=CP!$AB60)),"CP",IF(ISNA(HLOOKUP(BW$6,RTT!$B104:$M104,1,0)),"","RTT"))</f>
        <v/>
      </c>
      <c r="BX64" s="57" t="str">
        <f aca="false">IF(OR(AND(BX$6&gt;=CP!$G60,BX$6&lt;=CP!$H60),AND(BX$6&gt;=CP!$K60,BX$6&lt;=CP!$L60),AND(BX$6&gt;=CP!$O60,BX$6&lt;=CP!$P60),AND(BX$6&gt;=CP!$S60,BX$6&lt;=CP!$T60),AND(BX$6&gt;=CP!$W60,BX$6&lt;=CP!$X60),AND(BX$6&gt;=CP!$AA60,BX$6&lt;=CP!$AB60)),"CP",IF(ISNA(HLOOKUP(BX$6,RTT!$B104:$M104,1,0)),"","RTT"))</f>
        <v/>
      </c>
      <c r="BY64" s="57" t="str">
        <f aca="false">IF(OR(AND(BY$6&gt;=CP!$G60,BY$6&lt;=CP!$H60),AND(BY$6&gt;=CP!$K60,BY$6&lt;=CP!$L60),AND(BY$6&gt;=CP!$O60,BY$6&lt;=CP!$P60),AND(BY$6&gt;=CP!$S60,BY$6&lt;=CP!$T60),AND(BY$6&gt;=CP!$W60,BY$6&lt;=CP!$X60),AND(BY$6&gt;=CP!$AA60,BY$6&lt;=CP!$AB60)),"CP",IF(ISNA(HLOOKUP(BY$6,RTT!$B104:$M104,1,0)),"","RTT"))</f>
        <v/>
      </c>
      <c r="BZ64" s="57" t="str">
        <f aca="false">IF(OR(AND(BZ$6&gt;=CP!$G60,BZ$6&lt;=CP!$H60),AND(BZ$6&gt;=CP!$K60,BZ$6&lt;=CP!$L60),AND(BZ$6&gt;=CP!$O60,BZ$6&lt;=CP!$P60),AND(BZ$6&gt;=CP!$S60,BZ$6&lt;=CP!$T60),AND(BZ$6&gt;=CP!$W60,BZ$6&lt;=CP!$X60),AND(BZ$6&gt;=CP!$AA60,BZ$6&lt;=CP!$AB60)),"CP",IF(ISNA(HLOOKUP(BZ$6,RTT!$B104:$M104,1,0)),"","RTT"))</f>
        <v/>
      </c>
      <c r="CA64" s="57" t="str">
        <f aca="false">IF(OR(AND(CA$6&gt;=CP!$G60,CA$6&lt;=CP!$H60),AND(CA$6&gt;=CP!$K60,CA$6&lt;=CP!$L60),AND(CA$6&gt;=CP!$O60,CA$6&lt;=CP!$P60),AND(CA$6&gt;=CP!$S60,CA$6&lt;=CP!$T60),AND(CA$6&gt;=CP!$W60,CA$6&lt;=CP!$X60),AND(CA$6&gt;=CP!$AA60,CA$6&lt;=CP!$AB60)),"CP",IF(ISNA(HLOOKUP(CA$6,RTT!$B104:$M104,1,0)),"","RTT"))</f>
        <v/>
      </c>
      <c r="CB64" s="57" t="str">
        <f aca="false">IF(OR(AND(CB$6&gt;=CP!$G60,CB$6&lt;=CP!$H60),AND(CB$6&gt;=CP!$K60,CB$6&lt;=CP!$L60),AND(CB$6&gt;=CP!$O60,CB$6&lt;=CP!$P60),AND(CB$6&gt;=CP!$S60,CB$6&lt;=CP!$T60),AND(CB$6&gt;=CP!$W60,CB$6&lt;=CP!$X60),AND(CB$6&gt;=CP!$AA60,CB$6&lt;=CP!$AB60)),"CP",IF(ISNA(HLOOKUP(CB$6,RTT!$B104:$M104,1,0)),"","RTT"))</f>
        <v/>
      </c>
      <c r="CC64" s="57" t="str">
        <f aca="false">IF(OR(AND(CC$6&gt;=CP!$G60,CC$6&lt;=CP!$H60),AND(CC$6&gt;=CP!$K60,CC$6&lt;=CP!$L60),AND(CC$6&gt;=CP!$O60,CC$6&lt;=CP!$P60),AND(CC$6&gt;=CP!$S60,CC$6&lt;=CP!$T60),AND(CC$6&gt;=CP!$W60,CC$6&lt;=CP!$X60),AND(CC$6&gt;=CP!$AA60,CC$6&lt;=CP!$AB60)),"CP",IF(ISNA(HLOOKUP(CC$6,RTT!$B104:$M104,1,0)),"","RTT"))</f>
        <v/>
      </c>
      <c r="CD64" s="57" t="str">
        <f aca="false">IF(OR(AND(CD$6&gt;=CP!$G60,CD$6&lt;=CP!$H60),AND(CD$6&gt;=CP!$K60,CD$6&lt;=CP!$L60),AND(CD$6&gt;=CP!$O60,CD$6&lt;=CP!$P60),AND(CD$6&gt;=CP!$S60,CD$6&lt;=CP!$T60),AND(CD$6&gt;=CP!$W60,CD$6&lt;=CP!$X60),AND(CD$6&gt;=CP!$AA60,CD$6&lt;=CP!$AB60)),"CP",IF(ISNA(HLOOKUP(CD$6,RTT!$B104:$M104,1,0)),"","RTT"))</f>
        <v/>
      </c>
      <c r="CE64" s="57" t="str">
        <f aca="false">IF(OR(AND(CE$6&gt;=CP!$G60,CE$6&lt;=CP!$H60),AND(CE$6&gt;=CP!$K60,CE$6&lt;=CP!$L60),AND(CE$6&gt;=CP!$O60,CE$6&lt;=CP!$P60),AND(CE$6&gt;=CP!$S60,CE$6&lt;=CP!$T60),AND(CE$6&gt;=CP!$W60,CE$6&lt;=CP!$X60),AND(CE$6&gt;=CP!$AA60,CE$6&lt;=CP!$AB60)),"CP",IF(ISNA(HLOOKUP(CE$6,RTT!$B104:$M104,1,0)),"","RTT"))</f>
        <v/>
      </c>
      <c r="CF64" s="57" t="str">
        <f aca="false">IF(OR(AND(CF$6&gt;=CP!$G60,CF$6&lt;=CP!$H60),AND(CF$6&gt;=CP!$K60,CF$6&lt;=CP!$L60),AND(CF$6&gt;=CP!$O60,CF$6&lt;=CP!$P60),AND(CF$6&gt;=CP!$S60,CF$6&lt;=CP!$T60),AND(CF$6&gt;=CP!$W60,CF$6&lt;=CP!$X60),AND(CF$6&gt;=CP!$AA60,CF$6&lt;=CP!$AB60)),"CP",IF(ISNA(HLOOKUP(CF$6,RTT!$B104:$M104,1,0)),"","RTT"))</f>
        <v/>
      </c>
      <c r="CG64" s="57" t="str">
        <f aca="false">IF(OR(AND(CG$6&gt;=CP!$G60,CG$6&lt;=CP!$H60),AND(CG$6&gt;=CP!$K60,CG$6&lt;=CP!$L60),AND(CG$6&gt;=CP!$O60,CG$6&lt;=CP!$P60),AND(CG$6&gt;=CP!$S60,CG$6&lt;=CP!$T60),AND(CG$6&gt;=CP!$W60,CG$6&lt;=CP!$X60),AND(CG$6&gt;=CP!$AA60,CG$6&lt;=CP!$AB60)),"CP",IF(ISNA(HLOOKUP(CG$6,RTT!$B104:$M104,1,0)),"","RTT"))</f>
        <v/>
      </c>
      <c r="CH64" s="57" t="str">
        <f aca="false">IF(OR(AND(CH$6&gt;=CP!$G60,CH$6&lt;=CP!$H60),AND(CH$6&gt;=CP!$K60,CH$6&lt;=CP!$L60),AND(CH$6&gt;=CP!$O60,CH$6&lt;=CP!$P60),AND(CH$6&gt;=CP!$S60,CH$6&lt;=CP!$T60),AND(CH$6&gt;=CP!$W60,CH$6&lt;=CP!$X60),AND(CH$6&gt;=CP!$AA60,CH$6&lt;=CP!$AB60)),"CP",IF(ISNA(HLOOKUP(CH$6,RTT!$B104:$M104,1,0)),"","RTT"))</f>
        <v/>
      </c>
      <c r="CI64" s="57" t="str">
        <f aca="false">IF(OR(AND(CI$6&gt;=CP!$G60,CI$6&lt;=CP!$H60),AND(CI$6&gt;=CP!$K60,CI$6&lt;=CP!$L60),AND(CI$6&gt;=CP!$O60,CI$6&lt;=CP!$P60),AND(CI$6&gt;=CP!$S60,CI$6&lt;=CP!$T60),AND(CI$6&gt;=CP!$W60,CI$6&lt;=CP!$X60),AND(CI$6&gt;=CP!$AA60,CI$6&lt;=CP!$AB60)),"CP",IF(ISNA(HLOOKUP(CI$6,RTT!$B104:$M104,1,0)),"","RTT"))</f>
        <v/>
      </c>
      <c r="CJ64" s="57" t="str">
        <f aca="false">IF(OR(AND(CJ$6&gt;=CP!$G60,CJ$6&lt;=CP!$H60),AND(CJ$6&gt;=CP!$K60,CJ$6&lt;=CP!$L60),AND(CJ$6&gt;=CP!$O60,CJ$6&lt;=CP!$P60),AND(CJ$6&gt;=CP!$S60,CJ$6&lt;=CP!$T60),AND(CJ$6&gt;=CP!$W60,CJ$6&lt;=CP!$X60),AND(CJ$6&gt;=CP!$AA60,CJ$6&lt;=CP!$AB60)),"CP",IF(ISNA(HLOOKUP(CJ$6,RTT!$B104:$M104,1,0)),"","RTT"))</f>
        <v/>
      </c>
      <c r="CK64" s="57" t="str">
        <f aca="false">IF(OR(AND(CK$6&gt;=CP!$G60,CK$6&lt;=CP!$H60),AND(CK$6&gt;=CP!$K60,CK$6&lt;=CP!$L60),AND(CK$6&gt;=CP!$O60,CK$6&lt;=CP!$P60),AND(CK$6&gt;=CP!$S60,CK$6&lt;=CP!$T60),AND(CK$6&gt;=CP!$W60,CK$6&lt;=CP!$X60),AND(CK$6&gt;=CP!$AA60,CK$6&lt;=CP!$AB60)),"CP",IF(ISNA(HLOOKUP(CK$6,RTT!$B104:$M104,1,0)),"","RTT"))</f>
        <v/>
      </c>
      <c r="CL64" s="57" t="str">
        <f aca="false">IF(OR(AND(CL$6&gt;=CP!$G60,CL$6&lt;=CP!$H60),AND(CL$6&gt;=CP!$K60,CL$6&lt;=CP!$L60),AND(CL$6&gt;=CP!$O60,CL$6&lt;=CP!$P60),AND(CL$6&gt;=CP!$S60,CL$6&lt;=CP!$T60),AND(CL$6&gt;=CP!$W60,CL$6&lt;=CP!$X60),AND(CL$6&gt;=CP!$AA60,CL$6&lt;=CP!$AB60)),"CP",IF(ISNA(HLOOKUP(CL$6,RTT!$B104:$M104,1,0)),"","RTT"))</f>
        <v/>
      </c>
      <c r="CM64" s="57" t="str">
        <f aca="false">IF(OR(AND(CM$6&gt;=CP!$G60,CM$6&lt;=CP!$H60),AND(CM$6&gt;=CP!$K60,CM$6&lt;=CP!$L60),AND(CM$6&gt;=CP!$O60,CM$6&lt;=CP!$P60),AND(CM$6&gt;=CP!$S60,CM$6&lt;=CP!$T60),AND(CM$6&gt;=CP!$W60,CM$6&lt;=CP!$X60),AND(CM$6&gt;=CP!$AA60,CM$6&lt;=CP!$AB60)),"CP",IF(ISNA(HLOOKUP(CM$6,RTT!$B104:$M104,1,0)),"","RTT"))</f>
        <v/>
      </c>
      <c r="CN64" s="57" t="str">
        <f aca="false">IF(OR(AND(CN$6&gt;=CP!$G60,CN$6&lt;=CP!$H60),AND(CN$6&gt;=CP!$K60,CN$6&lt;=CP!$L60),AND(CN$6&gt;=CP!$O60,CN$6&lt;=CP!$P60),AND(CN$6&gt;=CP!$S60,CN$6&lt;=CP!$T60),AND(CN$6&gt;=CP!$W60,CN$6&lt;=CP!$X60),AND(CN$6&gt;=CP!$AA60,CN$6&lt;=CP!$AB60)),"CP",IF(ISNA(HLOOKUP(CN$6,RTT!$B104:$M104,1,0)),"","RTT"))</f>
        <v/>
      </c>
      <c r="CO64" s="57" t="str">
        <f aca="false">IF(OR(AND(CO$6&gt;=CP!$G60,CO$6&lt;=CP!$H60),AND(CO$6&gt;=CP!$K60,CO$6&lt;=CP!$L60),AND(CO$6&gt;=CP!$O60,CO$6&lt;=CP!$P60),AND(CO$6&gt;=CP!$S60,CO$6&lt;=CP!$T60),AND(CO$6&gt;=CP!$W60,CO$6&lt;=CP!$X60),AND(CO$6&gt;=CP!$AA60,CO$6&lt;=CP!$AB60)),"CP",IF(ISNA(HLOOKUP(CO$6,RTT!$B104:$M104,1,0)),"","RTT"))</f>
        <v/>
      </c>
      <c r="CP64" s="58" t="str">
        <f aca="false">IF(OR(AND(CP$6&gt;=CP!$G60,CP$6&lt;=CP!$H60),AND(CP$6&gt;=CP!$K60,CP$6&lt;=CP!$L60),AND(CP$6&gt;=CP!$O60,CP$6&lt;=CP!$P60),AND(CP$6&gt;=CP!$S60,CP$6&lt;=CP!$T60),AND(CP$6&gt;=CP!$W60,CP$6&lt;=CP!$X60),AND(CP$6&gt;=CP!$AA60,CP$6&lt;=CP!$AB60)),"CP",IF(ISNA(HLOOKUP(CP$6,RTT!$B104:$M104,1,0)),"","RTT"))</f>
        <v/>
      </c>
    </row>
    <row r="65" customFormat="false" ht="14.4" hidden="false" customHeight="false" outlineLevel="0" collapsed="false">
      <c r="A65" s="12" t="s">
        <v>179</v>
      </c>
      <c r="B65" s="59" t="s">
        <v>127</v>
      </c>
      <c r="C65" s="57" t="str">
        <f aca="false">IF(OR(AND(C$6&gt;=CP!$G61,C$6&lt;=CP!$H61),AND(C$6&gt;=CP!$K61,C$6&lt;=CP!$L61),AND(C$6&gt;=CP!$O61,C$6&lt;=CP!$P61),AND(C$6&gt;=CP!$S61,C$6&lt;=CP!$T61),AND(C$6&gt;=CP!$W61,C$6&lt;=CP!$X61),AND(C$6&gt;=CP!$AA61,C$6&lt;=CP!$AB61)),"CP",IF(ISNA(HLOOKUP(C$6,RTT!$B105:$M105,1,0)),"","RTT"))</f>
        <v/>
      </c>
      <c r="D65" s="57" t="str">
        <f aca="false">IF(OR(AND(D$6&gt;=CP!$G61,D$6&lt;=CP!$H61),AND(D$6&gt;=CP!$K61,D$6&lt;=CP!$L61),AND(D$6&gt;=CP!$O61,D$6&lt;=CP!$P61),AND(D$6&gt;=CP!$S61,D$6&lt;=CP!$T61),AND(D$6&gt;=CP!$W61,D$6&lt;=CP!$X61),AND(D$6&gt;=CP!$AA61,D$6&lt;=CP!$AB61)),"CP",IF(ISNA(HLOOKUP(D$6,RTT!$B105:$M105,1,0)),"","RTT"))</f>
        <v/>
      </c>
      <c r="E65" s="57" t="str">
        <f aca="false">IF(OR(AND(E$6&gt;=CP!$G61,E$6&lt;=CP!$H61),AND(E$6&gt;=CP!$K61,E$6&lt;=CP!$L61),AND(E$6&gt;=CP!$O61,E$6&lt;=CP!$P61),AND(E$6&gt;=CP!$S61,E$6&lt;=CP!$T61),AND(E$6&gt;=CP!$W61,E$6&lt;=CP!$X61),AND(E$6&gt;=CP!$AA61,E$6&lt;=CP!$AB61)),"CP",IF(ISNA(HLOOKUP(E$6,RTT!$B105:$M105,1,0)),"","RTT"))</f>
        <v/>
      </c>
      <c r="F65" s="57" t="str">
        <f aca="false">IF(OR(AND(F$6&gt;=CP!$G61,F$6&lt;=CP!$H61),AND(F$6&gt;=CP!$K61,F$6&lt;=CP!$L61),AND(F$6&gt;=CP!$O61,F$6&lt;=CP!$P61),AND(F$6&gt;=CP!$S61,F$6&lt;=CP!$T61),AND(F$6&gt;=CP!$W61,F$6&lt;=CP!$X61),AND(F$6&gt;=CP!$AA61,F$6&lt;=CP!$AB61)),"CP",IF(ISNA(HLOOKUP(F$6,RTT!$B105:$M105,1,0)),"","RTT"))</f>
        <v/>
      </c>
      <c r="G65" s="57" t="str">
        <f aca="false">IF(OR(AND(G$6&gt;=CP!$G61,G$6&lt;=CP!$H61),AND(G$6&gt;=CP!$K61,G$6&lt;=CP!$L61),AND(G$6&gt;=CP!$O61,G$6&lt;=CP!$P61),AND(G$6&gt;=CP!$S61,G$6&lt;=CP!$T61),AND(G$6&gt;=CP!$W61,G$6&lt;=CP!$X61),AND(G$6&gt;=CP!$AA61,G$6&lt;=CP!$AB61)),"CP",IF(ISNA(HLOOKUP(G$6,RTT!$B105:$M105,1,0)),"","RTT"))</f>
        <v/>
      </c>
      <c r="H65" s="57" t="str">
        <f aca="false">IF(OR(AND(H$6&gt;=CP!$G61,H$6&lt;=CP!$H61),AND(H$6&gt;=CP!$K61,H$6&lt;=CP!$L61),AND(H$6&gt;=CP!$O61,H$6&lt;=CP!$P61),AND(H$6&gt;=CP!$S61,H$6&lt;=CP!$T61),AND(H$6&gt;=CP!$W61,H$6&lt;=CP!$X61),AND(H$6&gt;=CP!$AA61,H$6&lt;=CP!$AB61)),"CP",IF(ISNA(HLOOKUP(H$6,RTT!$B105:$M105,1,0)),"","RTT"))</f>
        <v/>
      </c>
      <c r="I65" s="57" t="str">
        <f aca="false">IF(OR(AND(I$6&gt;=CP!$G61,I$6&lt;=CP!$H61),AND(I$6&gt;=CP!$K61,I$6&lt;=CP!$L61),AND(I$6&gt;=CP!$O61,I$6&lt;=CP!$P61),AND(I$6&gt;=CP!$S61,I$6&lt;=CP!$T61),AND(I$6&gt;=CP!$W61,I$6&lt;=CP!$X61),AND(I$6&gt;=CP!$AA61,I$6&lt;=CP!$AB61)),"CP",IF(ISNA(HLOOKUP(I$6,RTT!$B105:$M105,1,0)),"","RTT"))</f>
        <v/>
      </c>
      <c r="J65" s="57" t="str">
        <f aca="false">IF(OR(AND(J$6&gt;=CP!$G61,J$6&lt;=CP!$H61),AND(J$6&gt;=CP!$K61,J$6&lt;=CP!$L61),AND(J$6&gt;=CP!$O61,J$6&lt;=CP!$P61),AND(J$6&gt;=CP!$S61,J$6&lt;=CP!$T61),AND(J$6&gt;=CP!$W61,J$6&lt;=CP!$X61),AND(J$6&gt;=CP!$AA61,J$6&lt;=CP!$AB61)),"CP",IF(ISNA(HLOOKUP(J$6,RTT!$B105:$M105,1,0)),"","RTT"))</f>
        <v/>
      </c>
      <c r="K65" s="57" t="str">
        <f aca="false">IF(OR(AND(K$6&gt;=CP!$G61,K$6&lt;=CP!$H61),AND(K$6&gt;=CP!$K61,K$6&lt;=CP!$L61),AND(K$6&gt;=CP!$O61,K$6&lt;=CP!$P61),AND(K$6&gt;=CP!$S61,K$6&lt;=CP!$T61),AND(K$6&gt;=CP!$W61,K$6&lt;=CP!$X61),AND(K$6&gt;=CP!$AA61,K$6&lt;=CP!$AB61)),"CP",IF(ISNA(HLOOKUP(K$6,RTT!$B105:$M105,1,0)),"","RTT"))</f>
        <v/>
      </c>
      <c r="L65" s="57" t="str">
        <f aca="false">IF(OR(AND(L$6&gt;=CP!$G61,L$6&lt;=CP!$H61),AND(L$6&gt;=CP!$K61,L$6&lt;=CP!$L61),AND(L$6&gt;=CP!$O61,L$6&lt;=CP!$P61),AND(L$6&gt;=CP!$S61,L$6&lt;=CP!$T61),AND(L$6&gt;=CP!$W61,L$6&lt;=CP!$X61),AND(L$6&gt;=CP!$AA61,L$6&lt;=CP!$AB61)),"CP",IF(ISNA(HLOOKUP(L$6,RTT!$B105:$M105,1,0)),"","RTT"))</f>
        <v/>
      </c>
      <c r="M65" s="57" t="str">
        <f aca="false">IF(OR(AND(M$6&gt;=CP!$G61,M$6&lt;=CP!$H61),AND(M$6&gt;=CP!$K61,M$6&lt;=CP!$L61),AND(M$6&gt;=CP!$O61,M$6&lt;=CP!$P61),AND(M$6&gt;=CP!$S61,M$6&lt;=CP!$T61),AND(M$6&gt;=CP!$W61,M$6&lt;=CP!$X61),AND(M$6&gt;=CP!$AA61,M$6&lt;=CP!$AB61)),"CP",IF(ISNA(HLOOKUP(M$6,RTT!$B105:$M105,1,0)),"","RTT"))</f>
        <v/>
      </c>
      <c r="N65" s="57" t="str">
        <f aca="false">IF(OR(AND(N$6&gt;=CP!$G61,N$6&lt;=CP!$H61),AND(N$6&gt;=CP!$K61,N$6&lt;=CP!$L61),AND(N$6&gt;=CP!$O61,N$6&lt;=CP!$P61),AND(N$6&gt;=CP!$S61,N$6&lt;=CP!$T61),AND(N$6&gt;=CP!$W61,N$6&lt;=CP!$X61),AND(N$6&gt;=CP!$AA61,N$6&lt;=CP!$AB61)),"CP",IF(ISNA(HLOOKUP(N$6,RTT!$B105:$M105,1,0)),"","RTT"))</f>
        <v/>
      </c>
      <c r="O65" s="57" t="str">
        <f aca="false">IF(OR(AND(O$6&gt;=CP!$G61,O$6&lt;=CP!$H61),AND(O$6&gt;=CP!$K61,O$6&lt;=CP!$L61),AND(O$6&gt;=CP!$O61,O$6&lt;=CP!$P61),AND(O$6&gt;=CP!$S61,O$6&lt;=CP!$T61),AND(O$6&gt;=CP!$W61,O$6&lt;=CP!$X61),AND(O$6&gt;=CP!$AA61,O$6&lt;=CP!$AB61)),"CP",IF(ISNA(HLOOKUP(O$6,RTT!$B105:$M105,1,0)),"","RTT"))</f>
        <v/>
      </c>
      <c r="P65" s="57" t="str">
        <f aca="false">IF(OR(AND(P$6&gt;=CP!$G61,P$6&lt;=CP!$H61),AND(P$6&gt;=CP!$K61,P$6&lt;=CP!$L61),AND(P$6&gt;=CP!$O61,P$6&lt;=CP!$P61),AND(P$6&gt;=CP!$S61,P$6&lt;=CP!$T61),AND(P$6&gt;=CP!$W61,P$6&lt;=CP!$X61),AND(P$6&gt;=CP!$AA61,P$6&lt;=CP!$AB61)),"CP",IF(ISNA(HLOOKUP(P$6,RTT!$B105:$M105,1,0)),"","RTT"))</f>
        <v/>
      </c>
      <c r="Q65" s="57" t="str">
        <f aca="false">IF(OR(AND(Q$6&gt;=CP!$G61,Q$6&lt;=CP!$H61),AND(Q$6&gt;=CP!$K61,Q$6&lt;=CP!$L61),AND(Q$6&gt;=CP!$O61,Q$6&lt;=CP!$P61),AND(Q$6&gt;=CP!$S61,Q$6&lt;=CP!$T61),AND(Q$6&gt;=CP!$W61,Q$6&lt;=CP!$X61),AND(Q$6&gt;=CP!$AA61,Q$6&lt;=CP!$AB61)),"CP",IF(ISNA(HLOOKUP(Q$6,RTT!$B105:$M105,1,0)),"","RTT"))</f>
        <v/>
      </c>
      <c r="R65" s="57" t="str">
        <f aca="false">IF(OR(AND(R$6&gt;=CP!$G61,R$6&lt;=CP!$H61),AND(R$6&gt;=CP!$K61,R$6&lt;=CP!$L61),AND(R$6&gt;=CP!$O61,R$6&lt;=CP!$P61),AND(R$6&gt;=CP!$S61,R$6&lt;=CP!$T61),AND(R$6&gt;=CP!$W61,R$6&lt;=CP!$X61),AND(R$6&gt;=CP!$AA61,R$6&lt;=CP!$AB61)),"CP",IF(ISNA(HLOOKUP(R$6,RTT!$B105:$M105,1,0)),"","RTT"))</f>
        <v/>
      </c>
      <c r="S65" s="57" t="str">
        <f aca="false">IF(OR(AND(S$6&gt;=CP!$G61,S$6&lt;=CP!$H61),AND(S$6&gt;=CP!$K61,S$6&lt;=CP!$L61),AND(S$6&gt;=CP!$O61,S$6&lt;=CP!$P61),AND(S$6&gt;=CP!$S61,S$6&lt;=CP!$T61),AND(S$6&gt;=CP!$W61,S$6&lt;=CP!$X61),AND(S$6&gt;=CP!$AA61,S$6&lt;=CP!$AB61)),"CP",IF(ISNA(HLOOKUP(S$6,RTT!$B105:$M105,1,0)),"","RTT"))</f>
        <v/>
      </c>
      <c r="T65" s="57" t="str">
        <f aca="false">IF(OR(AND(T$6&gt;=CP!$G61,T$6&lt;=CP!$H61),AND(T$6&gt;=CP!$K61,T$6&lt;=CP!$L61),AND(T$6&gt;=CP!$O61,T$6&lt;=CP!$P61),AND(T$6&gt;=CP!$S61,T$6&lt;=CP!$T61),AND(T$6&gt;=CP!$W61,T$6&lt;=CP!$X61),AND(T$6&gt;=CP!$AA61,T$6&lt;=CP!$AB61)),"CP",IF(ISNA(HLOOKUP(T$6,RTT!$B105:$M105,1,0)),"","RTT"))</f>
        <v/>
      </c>
      <c r="U65" s="57" t="str">
        <f aca="false">IF(OR(AND(U$6&gt;=CP!$G61,U$6&lt;=CP!$H61),AND(U$6&gt;=CP!$K61,U$6&lt;=CP!$L61),AND(U$6&gt;=CP!$O61,U$6&lt;=CP!$P61),AND(U$6&gt;=CP!$S61,U$6&lt;=CP!$T61),AND(U$6&gt;=CP!$W61,U$6&lt;=CP!$X61),AND(U$6&gt;=CP!$AA61,U$6&lt;=CP!$AB61)),"CP",IF(ISNA(HLOOKUP(U$6,RTT!$B105:$M105,1,0)),"","RTT"))</f>
        <v/>
      </c>
      <c r="V65" s="57" t="str">
        <f aca="false">IF(OR(AND(V$6&gt;=CP!$G61,V$6&lt;=CP!$H61),AND(V$6&gt;=CP!$K61,V$6&lt;=CP!$L61),AND(V$6&gt;=CP!$O61,V$6&lt;=CP!$P61),AND(V$6&gt;=CP!$S61,V$6&lt;=CP!$T61),AND(V$6&gt;=CP!$W61,V$6&lt;=CP!$X61),AND(V$6&gt;=CP!$AA61,V$6&lt;=CP!$AB61)),"CP",IF(ISNA(HLOOKUP(V$6,RTT!$B105:$M105,1,0)),"","RTT"))</f>
        <v/>
      </c>
      <c r="W65" s="57" t="str">
        <f aca="false">IF(OR(AND(W$6&gt;=CP!$G61,W$6&lt;=CP!$H61),AND(W$6&gt;=CP!$K61,W$6&lt;=CP!$L61),AND(W$6&gt;=CP!$O61,W$6&lt;=CP!$P61),AND(W$6&gt;=CP!$S61,W$6&lt;=CP!$T61),AND(W$6&gt;=CP!$W61,W$6&lt;=CP!$X61),AND(W$6&gt;=CP!$AA61,W$6&lt;=CP!$AB61)),"CP",IF(ISNA(HLOOKUP(W$6,RTT!$B105:$M105,1,0)),"","RTT"))</f>
        <v/>
      </c>
      <c r="X65" s="57" t="str">
        <f aca="false">IF(OR(AND(X$6&gt;=CP!$G61,X$6&lt;=CP!$H61),AND(X$6&gt;=CP!$K61,X$6&lt;=CP!$L61),AND(X$6&gt;=CP!$O61,X$6&lt;=CP!$P61),AND(X$6&gt;=CP!$S61,X$6&lt;=CP!$T61),AND(X$6&gt;=CP!$W61,X$6&lt;=CP!$X61),AND(X$6&gt;=CP!$AA61,X$6&lt;=CP!$AB61)),"CP",IF(ISNA(HLOOKUP(X$6,RTT!$B105:$M105,1,0)),"","RTT"))</f>
        <v/>
      </c>
      <c r="Y65" s="57" t="str">
        <f aca="false">IF(OR(AND(Y$6&gt;=CP!$G61,Y$6&lt;=CP!$H61),AND(Y$6&gt;=CP!$K61,Y$6&lt;=CP!$L61),AND(Y$6&gt;=CP!$O61,Y$6&lt;=CP!$P61),AND(Y$6&gt;=CP!$S61,Y$6&lt;=CP!$T61),AND(Y$6&gt;=CP!$W61,Y$6&lt;=CP!$X61),AND(Y$6&gt;=CP!$AA61,Y$6&lt;=CP!$AB61)),"CP",IF(ISNA(HLOOKUP(Y$6,RTT!$B105:$M105,1,0)),"","RTT"))</f>
        <v/>
      </c>
      <c r="Z65" s="57" t="str">
        <f aca="false">IF(OR(AND(Z$6&gt;=CP!$G61,Z$6&lt;=CP!$H61),AND(Z$6&gt;=CP!$K61,Z$6&lt;=CP!$L61),AND(Z$6&gt;=CP!$O61,Z$6&lt;=CP!$P61),AND(Z$6&gt;=CP!$S61,Z$6&lt;=CP!$T61),AND(Z$6&gt;=CP!$W61,Z$6&lt;=CP!$X61),AND(Z$6&gt;=CP!$AA61,Z$6&lt;=CP!$AB61)),"CP",IF(ISNA(HLOOKUP(Z$6,RTT!$B105:$M105,1,0)),"","RTT"))</f>
        <v/>
      </c>
      <c r="AA65" s="57" t="str">
        <f aca="false">IF(OR(AND(AA$6&gt;=CP!$G61,AA$6&lt;=CP!$H61),AND(AA$6&gt;=CP!$K61,AA$6&lt;=CP!$L61),AND(AA$6&gt;=CP!$O61,AA$6&lt;=CP!$P61),AND(AA$6&gt;=CP!$S61,AA$6&lt;=CP!$T61),AND(AA$6&gt;=CP!$W61,AA$6&lt;=CP!$X61),AND(AA$6&gt;=CP!$AA61,AA$6&lt;=CP!$AB61)),"CP",IF(ISNA(HLOOKUP(AA$6,RTT!$B105:$M105,1,0)),"","RTT"))</f>
        <v/>
      </c>
      <c r="AB65" s="57" t="str">
        <f aca="false">IF(OR(AND(AB$6&gt;=CP!$G61,AB$6&lt;=CP!$H61),AND(AB$6&gt;=CP!$K61,AB$6&lt;=CP!$L61),AND(AB$6&gt;=CP!$O61,AB$6&lt;=CP!$P61),AND(AB$6&gt;=CP!$S61,AB$6&lt;=CP!$T61),AND(AB$6&gt;=CP!$W61,AB$6&lt;=CP!$X61),AND(AB$6&gt;=CP!$AA61,AB$6&lt;=CP!$AB61)),"CP",IF(ISNA(HLOOKUP(AB$6,RTT!$B105:$M105,1,0)),"","RTT"))</f>
        <v/>
      </c>
      <c r="AC65" s="57" t="str">
        <f aca="false">IF(OR(AND(AC$6&gt;=CP!$G61,AC$6&lt;=CP!$H61),AND(AC$6&gt;=CP!$K61,AC$6&lt;=CP!$L61),AND(AC$6&gt;=CP!$O61,AC$6&lt;=CP!$P61),AND(AC$6&gt;=CP!$S61,AC$6&lt;=CP!$T61),AND(AC$6&gt;=CP!$W61,AC$6&lt;=CP!$X61),AND(AC$6&gt;=CP!$AA61,AC$6&lt;=CP!$AB61)),"CP",IF(ISNA(HLOOKUP(AC$6,RTT!$B105:$M105,1,0)),"","RTT"))</f>
        <v/>
      </c>
      <c r="AD65" s="57" t="str">
        <f aca="false">IF(OR(AND(AD$6&gt;=CP!$G61,AD$6&lt;=CP!$H61),AND(AD$6&gt;=CP!$K61,AD$6&lt;=CP!$L61),AND(AD$6&gt;=CP!$O61,AD$6&lt;=CP!$P61),AND(AD$6&gt;=CP!$S61,AD$6&lt;=CP!$T61),AND(AD$6&gt;=CP!$W61,AD$6&lt;=CP!$X61),AND(AD$6&gt;=CP!$AA61,AD$6&lt;=CP!$AB61)),"CP",IF(ISNA(HLOOKUP(AD$6,RTT!$B105:$M105,1,0)),"","RTT"))</f>
        <v/>
      </c>
      <c r="AE65" s="57" t="str">
        <f aca="false">IF(OR(AND(AE$6&gt;=CP!$G61,AE$6&lt;=CP!$H61),AND(AE$6&gt;=CP!$K61,AE$6&lt;=CP!$L61),AND(AE$6&gt;=CP!$O61,AE$6&lt;=CP!$P61),AND(AE$6&gt;=CP!$S61,AE$6&lt;=CP!$T61),AND(AE$6&gt;=CP!$W61,AE$6&lt;=CP!$X61),AND(AE$6&gt;=CP!$AA61,AE$6&lt;=CP!$AB61)),"CP",IF(ISNA(HLOOKUP(AE$6,RTT!$B105:$M105,1,0)),"","RTT"))</f>
        <v/>
      </c>
      <c r="AF65" s="57" t="str">
        <f aca="false">IF(OR(AND(AF$6&gt;=CP!$G61,AF$6&lt;=CP!$H61),AND(AF$6&gt;=CP!$K61,AF$6&lt;=CP!$L61),AND(AF$6&gt;=CP!$O61,AF$6&lt;=CP!$P61),AND(AF$6&gt;=CP!$S61,AF$6&lt;=CP!$T61),AND(AF$6&gt;=CP!$W61,AF$6&lt;=CP!$X61),AND(AF$6&gt;=CP!$AA61,AF$6&lt;=CP!$AB61)),"CP",IF(ISNA(HLOOKUP(AF$6,RTT!$B105:$M105,1,0)),"","RTT"))</f>
        <v/>
      </c>
      <c r="AG65" s="57" t="str">
        <f aca="false">IF(OR(AND(AG$6&gt;=CP!$G61,AG$6&lt;=CP!$H61),AND(AG$6&gt;=CP!$K61,AG$6&lt;=CP!$L61),AND(AG$6&gt;=CP!$O61,AG$6&lt;=CP!$P61),AND(AG$6&gt;=CP!$S61,AG$6&lt;=CP!$T61),AND(AG$6&gt;=CP!$W61,AG$6&lt;=CP!$X61),AND(AG$6&gt;=CP!$AA61,AG$6&lt;=CP!$AB61)),"CP",IF(ISNA(HLOOKUP(AG$6,RTT!$B105:$M105,1,0)),"","RTT"))</f>
        <v/>
      </c>
      <c r="AH65" s="57" t="str">
        <f aca="false">IF(OR(AND(AH$6&gt;=CP!$G61,AH$6&lt;=CP!$H61),AND(AH$6&gt;=CP!$K61,AH$6&lt;=CP!$L61),AND(AH$6&gt;=CP!$O61,AH$6&lt;=CP!$P61),AND(AH$6&gt;=CP!$S61,AH$6&lt;=CP!$T61),AND(AH$6&gt;=CP!$W61,AH$6&lt;=CP!$X61),AND(AH$6&gt;=CP!$AA61,AH$6&lt;=CP!$AB61)),"CP",IF(ISNA(HLOOKUP(AH$6,RTT!$B105:$M105,1,0)),"","RTT"))</f>
        <v/>
      </c>
      <c r="AI65" s="57" t="str">
        <f aca="false">IF(OR(AND(AI$6&gt;=CP!$G61,AI$6&lt;=CP!$H61),AND(AI$6&gt;=CP!$K61,AI$6&lt;=CP!$L61),AND(AI$6&gt;=CP!$O61,AI$6&lt;=CP!$P61),AND(AI$6&gt;=CP!$S61,AI$6&lt;=CP!$T61),AND(AI$6&gt;=CP!$W61,AI$6&lt;=CP!$X61),AND(AI$6&gt;=CP!$AA61,AI$6&lt;=CP!$AB61)),"CP",IF(ISNA(HLOOKUP(AI$6,RTT!$B105:$M105,1,0)),"","RTT"))</f>
        <v/>
      </c>
      <c r="AJ65" s="57" t="str">
        <f aca="false">IF(OR(AND(AJ$6&gt;=CP!$G61,AJ$6&lt;=CP!$H61),AND(AJ$6&gt;=CP!$K61,AJ$6&lt;=CP!$L61),AND(AJ$6&gt;=CP!$O61,AJ$6&lt;=CP!$P61),AND(AJ$6&gt;=CP!$S61,AJ$6&lt;=CP!$T61),AND(AJ$6&gt;=CP!$W61,AJ$6&lt;=CP!$X61),AND(AJ$6&gt;=CP!$AA61,AJ$6&lt;=CP!$AB61)),"CP",IF(ISNA(HLOOKUP(AJ$6,RTT!$B105:$M105,1,0)),"","RTT"))</f>
        <v/>
      </c>
      <c r="AK65" s="57" t="str">
        <f aca="false">IF(OR(AND(AK$6&gt;=CP!$G61,AK$6&lt;=CP!$H61),AND(AK$6&gt;=CP!$K61,AK$6&lt;=CP!$L61),AND(AK$6&gt;=CP!$O61,AK$6&lt;=CP!$P61),AND(AK$6&gt;=CP!$S61,AK$6&lt;=CP!$T61),AND(AK$6&gt;=CP!$W61,AK$6&lt;=CP!$X61),AND(AK$6&gt;=CP!$AA61,AK$6&lt;=CP!$AB61)),"CP",IF(ISNA(HLOOKUP(AK$6,RTT!$B105:$M105,1,0)),"","RTT"))</f>
        <v/>
      </c>
      <c r="AL65" s="57" t="str">
        <f aca="false">IF(OR(AND(AL$6&gt;=CP!$G61,AL$6&lt;=CP!$H61),AND(AL$6&gt;=CP!$K61,AL$6&lt;=CP!$L61),AND(AL$6&gt;=CP!$O61,AL$6&lt;=CP!$P61),AND(AL$6&gt;=CP!$S61,AL$6&lt;=CP!$T61),AND(AL$6&gt;=CP!$W61,AL$6&lt;=CP!$X61),AND(AL$6&gt;=CP!$AA61,AL$6&lt;=CP!$AB61)),"CP",IF(ISNA(HLOOKUP(AL$6,RTT!$B105:$M105,1,0)),"","RTT"))</f>
        <v/>
      </c>
      <c r="AM65" s="57" t="str">
        <f aca="false">IF(OR(AND(AM$6&gt;=CP!$G61,AM$6&lt;=CP!$H61),AND(AM$6&gt;=CP!$K61,AM$6&lt;=CP!$L61),AND(AM$6&gt;=CP!$O61,AM$6&lt;=CP!$P61),AND(AM$6&gt;=CP!$S61,AM$6&lt;=CP!$T61),AND(AM$6&gt;=CP!$W61,AM$6&lt;=CP!$X61),AND(AM$6&gt;=CP!$AA61,AM$6&lt;=CP!$AB61)),"CP",IF(ISNA(HLOOKUP(AM$6,RTT!$B105:$M105,1,0)),"","RTT"))</f>
        <v/>
      </c>
      <c r="AN65" s="57" t="str">
        <f aca="false">IF(OR(AND(AN$6&gt;=CP!$G61,AN$6&lt;=CP!$H61),AND(AN$6&gt;=CP!$K61,AN$6&lt;=CP!$L61),AND(AN$6&gt;=CP!$O61,AN$6&lt;=CP!$P61),AND(AN$6&gt;=CP!$S61,AN$6&lt;=CP!$T61),AND(AN$6&gt;=CP!$W61,AN$6&lt;=CP!$X61),AND(AN$6&gt;=CP!$AA61,AN$6&lt;=CP!$AB61)),"CP",IF(ISNA(HLOOKUP(AN$6,RTT!$B105:$M105,1,0)),"","RTT"))</f>
        <v/>
      </c>
      <c r="AO65" s="57" t="str">
        <f aca="false">IF(OR(AND(AO$6&gt;=CP!$G61,AO$6&lt;=CP!$H61),AND(AO$6&gt;=CP!$K61,AO$6&lt;=CP!$L61),AND(AO$6&gt;=CP!$O61,AO$6&lt;=CP!$P61),AND(AO$6&gt;=CP!$S61,AO$6&lt;=CP!$T61),AND(AO$6&gt;=CP!$W61,AO$6&lt;=CP!$X61),AND(AO$6&gt;=CP!$AA61,AO$6&lt;=CP!$AB61)),"CP",IF(ISNA(HLOOKUP(AO$6,RTT!$B105:$M105,1,0)),"","RTT"))</f>
        <v/>
      </c>
      <c r="AP65" s="57" t="str">
        <f aca="false">IF(OR(AND(AP$6&gt;=CP!$G61,AP$6&lt;=CP!$H61),AND(AP$6&gt;=CP!$K61,AP$6&lt;=CP!$L61),AND(AP$6&gt;=CP!$O61,AP$6&lt;=CP!$P61),AND(AP$6&gt;=CP!$S61,AP$6&lt;=CP!$T61),AND(AP$6&gt;=CP!$W61,AP$6&lt;=CP!$X61),AND(AP$6&gt;=CP!$AA61,AP$6&lt;=CP!$AB61)),"CP",IF(ISNA(HLOOKUP(AP$6,RTT!$B105:$M105,1,0)),"","RTT"))</f>
        <v/>
      </c>
      <c r="AQ65" s="57" t="str">
        <f aca="false">IF(OR(AND(AQ$6&gt;=CP!$G61,AQ$6&lt;=CP!$H61),AND(AQ$6&gt;=CP!$K61,AQ$6&lt;=CP!$L61),AND(AQ$6&gt;=CP!$O61,AQ$6&lt;=CP!$P61),AND(AQ$6&gt;=CP!$S61,AQ$6&lt;=CP!$T61),AND(AQ$6&gt;=CP!$W61,AQ$6&lt;=CP!$X61),AND(AQ$6&gt;=CP!$AA61,AQ$6&lt;=CP!$AB61)),"CP",IF(ISNA(HLOOKUP(AQ$6,RTT!$B105:$M105,1,0)),"","RTT"))</f>
        <v/>
      </c>
      <c r="AR65" s="57" t="str">
        <f aca="false">IF(OR(AND(AR$6&gt;=CP!$G61,AR$6&lt;=CP!$H61),AND(AR$6&gt;=CP!$K61,AR$6&lt;=CP!$L61),AND(AR$6&gt;=CP!$O61,AR$6&lt;=CP!$P61),AND(AR$6&gt;=CP!$S61,AR$6&lt;=CP!$T61),AND(AR$6&gt;=CP!$W61,AR$6&lt;=CP!$X61),AND(AR$6&gt;=CP!$AA61,AR$6&lt;=CP!$AB61)),"CP",IF(ISNA(HLOOKUP(AR$6,RTT!$B105:$M105,1,0)),"","RTT"))</f>
        <v/>
      </c>
      <c r="AS65" s="57" t="str">
        <f aca="false">IF(OR(AND(AS$6&gt;=CP!$G61,AS$6&lt;=CP!$H61),AND(AS$6&gt;=CP!$K61,AS$6&lt;=CP!$L61),AND(AS$6&gt;=CP!$O61,AS$6&lt;=CP!$P61),AND(AS$6&gt;=CP!$S61,AS$6&lt;=CP!$T61),AND(AS$6&gt;=CP!$W61,AS$6&lt;=CP!$X61),AND(AS$6&gt;=CP!$AA61,AS$6&lt;=CP!$AB61)),"CP",IF(ISNA(HLOOKUP(AS$6,RTT!$B105:$M105,1,0)),"","RTT"))</f>
        <v/>
      </c>
      <c r="AT65" s="57" t="str">
        <f aca="false">IF(OR(AND(AT$6&gt;=CP!$G61,AT$6&lt;=CP!$H61),AND(AT$6&gt;=CP!$K61,AT$6&lt;=CP!$L61),AND(AT$6&gt;=CP!$O61,AT$6&lt;=CP!$P61),AND(AT$6&gt;=CP!$S61,AT$6&lt;=CP!$T61),AND(AT$6&gt;=CP!$W61,AT$6&lt;=CP!$X61),AND(AT$6&gt;=CP!$AA61,AT$6&lt;=CP!$AB61)),"CP",IF(ISNA(HLOOKUP(AT$6,RTT!$B105:$M105,1,0)),"","RTT"))</f>
        <v/>
      </c>
      <c r="AU65" s="57" t="str">
        <f aca="false">IF(OR(AND(AU$6&gt;=CP!$G61,AU$6&lt;=CP!$H61),AND(AU$6&gt;=CP!$K61,AU$6&lt;=CP!$L61),AND(AU$6&gt;=CP!$O61,AU$6&lt;=CP!$P61),AND(AU$6&gt;=CP!$S61,AU$6&lt;=CP!$T61),AND(AU$6&gt;=CP!$W61,AU$6&lt;=CP!$X61),AND(AU$6&gt;=CP!$AA61,AU$6&lt;=CP!$AB61)),"CP",IF(ISNA(HLOOKUP(AU$6,RTT!$B105:$M105,1,0)),"","RTT"))</f>
        <v/>
      </c>
      <c r="AV65" s="57" t="str">
        <f aca="false">IF(OR(AND(AV$6&gt;=CP!$G61,AV$6&lt;=CP!$H61),AND(AV$6&gt;=CP!$K61,AV$6&lt;=CP!$L61),AND(AV$6&gt;=CP!$O61,AV$6&lt;=CP!$P61),AND(AV$6&gt;=CP!$S61,AV$6&lt;=CP!$T61),AND(AV$6&gt;=CP!$W61,AV$6&lt;=CP!$X61),AND(AV$6&gt;=CP!$AA61,AV$6&lt;=CP!$AB61)),"CP",IF(ISNA(HLOOKUP(AV$6,RTT!$B105:$M105,1,0)),"","RTT"))</f>
        <v/>
      </c>
      <c r="AW65" s="57" t="str">
        <f aca="false">IF(OR(AND(AW$6&gt;=CP!$G61,AW$6&lt;=CP!$H61),AND(AW$6&gt;=CP!$K61,AW$6&lt;=CP!$L61),AND(AW$6&gt;=CP!$O61,AW$6&lt;=CP!$P61),AND(AW$6&gt;=CP!$S61,AW$6&lt;=CP!$T61),AND(AW$6&gt;=CP!$W61,AW$6&lt;=CP!$X61),AND(AW$6&gt;=CP!$AA61,AW$6&lt;=CP!$AB61)),"CP",IF(ISNA(HLOOKUP(AW$6,RTT!$B105:$M105,1,0)),"","RTT"))</f>
        <v/>
      </c>
      <c r="AX65" s="57" t="str">
        <f aca="false">IF(OR(AND(AX$6&gt;=CP!$G61,AX$6&lt;=CP!$H61),AND(AX$6&gt;=CP!$K61,AX$6&lt;=CP!$L61),AND(AX$6&gt;=CP!$O61,AX$6&lt;=CP!$P61),AND(AX$6&gt;=CP!$S61,AX$6&lt;=CP!$T61),AND(AX$6&gt;=CP!$W61,AX$6&lt;=CP!$X61),AND(AX$6&gt;=CP!$AA61,AX$6&lt;=CP!$AB61)),"CP",IF(ISNA(HLOOKUP(AX$6,RTT!$B105:$M105,1,0)),"","RTT"))</f>
        <v/>
      </c>
      <c r="AY65" s="57" t="str">
        <f aca="false">IF(OR(AND(AY$6&gt;=CP!$G61,AY$6&lt;=CP!$H61),AND(AY$6&gt;=CP!$K61,AY$6&lt;=CP!$L61),AND(AY$6&gt;=CP!$O61,AY$6&lt;=CP!$P61),AND(AY$6&gt;=CP!$S61,AY$6&lt;=CP!$T61),AND(AY$6&gt;=CP!$W61,AY$6&lt;=CP!$X61),AND(AY$6&gt;=CP!$AA61,AY$6&lt;=CP!$AB61)),"CP",IF(ISNA(HLOOKUP(AY$6,RTT!$B105:$M105,1,0)),"","RTT"))</f>
        <v/>
      </c>
      <c r="AZ65" s="57" t="str">
        <f aca="false">IF(OR(AND(AZ$6&gt;=CP!$G61,AZ$6&lt;=CP!$H61),AND(AZ$6&gt;=CP!$K61,AZ$6&lt;=CP!$L61),AND(AZ$6&gt;=CP!$O61,AZ$6&lt;=CP!$P61),AND(AZ$6&gt;=CP!$S61,AZ$6&lt;=CP!$T61),AND(AZ$6&gt;=CP!$W61,AZ$6&lt;=CP!$X61),AND(AZ$6&gt;=CP!$AA61,AZ$6&lt;=CP!$AB61)),"CP",IF(ISNA(HLOOKUP(AZ$6,RTT!$B105:$M105,1,0)),"","RTT"))</f>
        <v/>
      </c>
      <c r="BA65" s="57" t="str">
        <f aca="false">IF(OR(AND(BA$6&gt;=CP!$G61,BA$6&lt;=CP!$H61),AND(BA$6&gt;=CP!$K61,BA$6&lt;=CP!$L61),AND(BA$6&gt;=CP!$O61,BA$6&lt;=CP!$P61),AND(BA$6&gt;=CP!$S61,BA$6&lt;=CP!$T61),AND(BA$6&gt;=CP!$W61,BA$6&lt;=CP!$X61),AND(BA$6&gt;=CP!$AA61,BA$6&lt;=CP!$AB61)),"CP",IF(ISNA(HLOOKUP(BA$6,RTT!$B105:$M105,1,0)),"","RTT"))</f>
        <v/>
      </c>
      <c r="BB65" s="57" t="str">
        <f aca="false">IF(OR(AND(BB$6&gt;=CP!$G61,BB$6&lt;=CP!$H61),AND(BB$6&gt;=CP!$K61,BB$6&lt;=CP!$L61),AND(BB$6&gt;=CP!$O61,BB$6&lt;=CP!$P61),AND(BB$6&gt;=CP!$S61,BB$6&lt;=CP!$T61),AND(BB$6&gt;=CP!$W61,BB$6&lt;=CP!$X61),AND(BB$6&gt;=CP!$AA61,BB$6&lt;=CP!$AB61)),"CP",IF(ISNA(HLOOKUP(BB$6,RTT!$B105:$M105,1,0)),"","RTT"))</f>
        <v/>
      </c>
      <c r="BC65" s="57" t="str">
        <f aca="false">IF(OR(AND(BC$6&gt;=CP!$G61,BC$6&lt;=CP!$H61),AND(BC$6&gt;=CP!$K61,BC$6&lt;=CP!$L61),AND(BC$6&gt;=CP!$O61,BC$6&lt;=CP!$P61),AND(BC$6&gt;=CP!$S61,BC$6&lt;=CP!$T61),AND(BC$6&gt;=CP!$W61,BC$6&lt;=CP!$X61),AND(BC$6&gt;=CP!$AA61,BC$6&lt;=CP!$AB61)),"CP",IF(ISNA(HLOOKUP(BC$6,RTT!$B105:$M105,1,0)),"","RTT"))</f>
        <v/>
      </c>
      <c r="BD65" s="57" t="str">
        <f aca="false">IF(OR(AND(BD$6&gt;=CP!$G61,BD$6&lt;=CP!$H61),AND(BD$6&gt;=CP!$K61,BD$6&lt;=CP!$L61),AND(BD$6&gt;=CP!$O61,BD$6&lt;=CP!$P61),AND(BD$6&gt;=CP!$S61,BD$6&lt;=CP!$T61),AND(BD$6&gt;=CP!$W61,BD$6&lt;=CP!$X61),AND(BD$6&gt;=CP!$AA61,BD$6&lt;=CP!$AB61)),"CP",IF(ISNA(HLOOKUP(BD$6,RTT!$B105:$M105,1,0)),"","RTT"))</f>
        <v/>
      </c>
      <c r="BE65" s="57" t="str">
        <f aca="false">IF(OR(AND(BE$6&gt;=CP!$G61,BE$6&lt;=CP!$H61),AND(BE$6&gt;=CP!$K61,BE$6&lt;=CP!$L61),AND(BE$6&gt;=CP!$O61,BE$6&lt;=CP!$P61),AND(BE$6&gt;=CP!$S61,BE$6&lt;=CP!$T61),AND(BE$6&gt;=CP!$W61,BE$6&lt;=CP!$X61),AND(BE$6&gt;=CP!$AA61,BE$6&lt;=CP!$AB61)),"CP",IF(ISNA(HLOOKUP(BE$6,RTT!$B105:$M105,1,0)),"","RTT"))</f>
        <v/>
      </c>
      <c r="BF65" s="57" t="str">
        <f aca="false">IF(OR(AND(BF$6&gt;=CP!$G61,BF$6&lt;=CP!$H61),AND(BF$6&gt;=CP!$K61,BF$6&lt;=CP!$L61),AND(BF$6&gt;=CP!$O61,BF$6&lt;=CP!$P61),AND(BF$6&gt;=CP!$S61,BF$6&lt;=CP!$T61),AND(BF$6&gt;=CP!$W61,BF$6&lt;=CP!$X61),AND(BF$6&gt;=CP!$AA61,BF$6&lt;=CP!$AB61)),"CP",IF(ISNA(HLOOKUP(BF$6,RTT!$B105:$M105,1,0)),"","RTT"))</f>
        <v/>
      </c>
      <c r="BG65" s="57" t="str">
        <f aca="false">IF(OR(AND(BG$6&gt;=CP!$G61,BG$6&lt;=CP!$H61),AND(BG$6&gt;=CP!$K61,BG$6&lt;=CP!$L61),AND(BG$6&gt;=CP!$O61,BG$6&lt;=CP!$P61),AND(BG$6&gt;=CP!$S61,BG$6&lt;=CP!$T61),AND(BG$6&gt;=CP!$W61,BG$6&lt;=CP!$X61),AND(BG$6&gt;=CP!$AA61,BG$6&lt;=CP!$AB61)),"CP",IF(ISNA(HLOOKUP(BG$6,RTT!$B105:$M105,1,0)),"","RTT"))</f>
        <v/>
      </c>
      <c r="BH65" s="57" t="str">
        <f aca="false">IF(OR(AND(BH$6&gt;=CP!$G61,BH$6&lt;=CP!$H61),AND(BH$6&gt;=CP!$K61,BH$6&lt;=CP!$L61),AND(BH$6&gt;=CP!$O61,BH$6&lt;=CP!$P61),AND(BH$6&gt;=CP!$S61,BH$6&lt;=CP!$T61),AND(BH$6&gt;=CP!$W61,BH$6&lt;=CP!$X61),AND(BH$6&gt;=CP!$AA61,BH$6&lt;=CP!$AB61)),"CP",IF(ISNA(HLOOKUP(BH$6,RTT!$B105:$M105,1,0)),"","RTT"))</f>
        <v/>
      </c>
      <c r="BI65" s="57" t="str">
        <f aca="false">IF(OR(AND(BI$6&gt;=CP!$G61,BI$6&lt;=CP!$H61),AND(BI$6&gt;=CP!$K61,BI$6&lt;=CP!$L61),AND(BI$6&gt;=CP!$O61,BI$6&lt;=CP!$P61),AND(BI$6&gt;=CP!$S61,BI$6&lt;=CP!$T61),AND(BI$6&gt;=CP!$W61,BI$6&lt;=CP!$X61),AND(BI$6&gt;=CP!$AA61,BI$6&lt;=CP!$AB61)),"CP",IF(ISNA(HLOOKUP(BI$6,RTT!$B105:$M105,1,0)),"","RTT"))</f>
        <v/>
      </c>
      <c r="BJ65" s="57" t="str">
        <f aca="false">IF(OR(AND(BJ$6&gt;=CP!$G61,BJ$6&lt;=CP!$H61),AND(BJ$6&gt;=CP!$K61,BJ$6&lt;=CP!$L61),AND(BJ$6&gt;=CP!$O61,BJ$6&lt;=CP!$P61),AND(BJ$6&gt;=CP!$S61,BJ$6&lt;=CP!$T61),AND(BJ$6&gt;=CP!$W61,BJ$6&lt;=CP!$X61),AND(BJ$6&gt;=CP!$AA61,BJ$6&lt;=CP!$AB61)),"CP",IF(ISNA(HLOOKUP(BJ$6,RTT!$B105:$M105,1,0)),"","RTT"))</f>
        <v/>
      </c>
      <c r="BK65" s="57" t="str">
        <f aca="false">IF(OR(AND(BK$6&gt;=CP!$G61,BK$6&lt;=CP!$H61),AND(BK$6&gt;=CP!$K61,BK$6&lt;=CP!$L61),AND(BK$6&gt;=CP!$O61,BK$6&lt;=CP!$P61),AND(BK$6&gt;=CP!$S61,BK$6&lt;=CP!$T61),AND(BK$6&gt;=CP!$W61,BK$6&lt;=CP!$X61),AND(BK$6&gt;=CP!$AA61,BK$6&lt;=CP!$AB61)),"CP",IF(ISNA(HLOOKUP(BK$6,RTT!$B105:$M105,1,0)),"","RTT"))</f>
        <v/>
      </c>
      <c r="BL65" s="57" t="str">
        <f aca="false">IF(OR(AND(BL$6&gt;=CP!$G61,BL$6&lt;=CP!$H61),AND(BL$6&gt;=CP!$K61,BL$6&lt;=CP!$L61),AND(BL$6&gt;=CP!$O61,BL$6&lt;=CP!$P61),AND(BL$6&gt;=CP!$S61,BL$6&lt;=CP!$T61),AND(BL$6&gt;=CP!$W61,BL$6&lt;=CP!$X61),AND(BL$6&gt;=CP!$AA61,BL$6&lt;=CP!$AB61)),"CP",IF(ISNA(HLOOKUP(BL$6,RTT!$B105:$M105,1,0)),"","RTT"))</f>
        <v/>
      </c>
      <c r="BM65" s="57" t="str">
        <f aca="false">IF(OR(AND(BM$6&gt;=CP!$G61,BM$6&lt;=CP!$H61),AND(BM$6&gt;=CP!$K61,BM$6&lt;=CP!$L61),AND(BM$6&gt;=CP!$O61,BM$6&lt;=CP!$P61),AND(BM$6&gt;=CP!$S61,BM$6&lt;=CP!$T61),AND(BM$6&gt;=CP!$W61,BM$6&lt;=CP!$X61),AND(BM$6&gt;=CP!$AA61,BM$6&lt;=CP!$AB61)),"CP",IF(ISNA(HLOOKUP(BM$6,RTT!$B105:$M105,1,0)),"","RTT"))</f>
        <v/>
      </c>
      <c r="BN65" s="57" t="str">
        <f aca="false">IF(OR(AND(BN$6&gt;=CP!$G61,BN$6&lt;=CP!$H61),AND(BN$6&gt;=CP!$K61,BN$6&lt;=CP!$L61),AND(BN$6&gt;=CP!$O61,BN$6&lt;=CP!$P61),AND(BN$6&gt;=CP!$S61,BN$6&lt;=CP!$T61),AND(BN$6&gt;=CP!$W61,BN$6&lt;=CP!$X61),AND(BN$6&gt;=CP!$AA61,BN$6&lt;=CP!$AB61)),"CP",IF(ISNA(HLOOKUP(BN$6,RTT!$B105:$M105,1,0)),"","RTT"))</f>
        <v/>
      </c>
      <c r="BO65" s="57" t="str">
        <f aca="false">IF(OR(AND(BO$6&gt;=CP!$G61,BO$6&lt;=CP!$H61),AND(BO$6&gt;=CP!$K61,BO$6&lt;=CP!$L61),AND(BO$6&gt;=CP!$O61,BO$6&lt;=CP!$P61),AND(BO$6&gt;=CP!$S61,BO$6&lt;=CP!$T61),AND(BO$6&gt;=CP!$W61,BO$6&lt;=CP!$X61),AND(BO$6&gt;=CP!$AA61,BO$6&lt;=CP!$AB61)),"CP",IF(ISNA(HLOOKUP(BO$6,RTT!$B105:$M105,1,0)),"","RTT"))</f>
        <v/>
      </c>
      <c r="BP65" s="57" t="str">
        <f aca="false">IF(OR(AND(BP$6&gt;=CP!$G61,BP$6&lt;=CP!$H61),AND(BP$6&gt;=CP!$K61,BP$6&lt;=CP!$L61),AND(BP$6&gt;=CP!$O61,BP$6&lt;=CP!$P61),AND(BP$6&gt;=CP!$S61,BP$6&lt;=CP!$T61),AND(BP$6&gt;=CP!$W61,BP$6&lt;=CP!$X61),AND(BP$6&gt;=CP!$AA61,BP$6&lt;=CP!$AB61)),"CP",IF(ISNA(HLOOKUP(BP$6,RTT!$B105:$M105,1,0)),"","RTT"))</f>
        <v/>
      </c>
      <c r="BQ65" s="57" t="str">
        <f aca="false">IF(OR(AND(BQ$6&gt;=CP!$G61,BQ$6&lt;=CP!$H61),AND(BQ$6&gt;=CP!$K61,BQ$6&lt;=CP!$L61),AND(BQ$6&gt;=CP!$O61,BQ$6&lt;=CP!$P61),AND(BQ$6&gt;=CP!$S61,BQ$6&lt;=CP!$T61),AND(BQ$6&gt;=CP!$W61,BQ$6&lt;=CP!$X61),AND(BQ$6&gt;=CP!$AA61,BQ$6&lt;=CP!$AB61)),"CP",IF(ISNA(HLOOKUP(BQ$6,RTT!$B105:$M105,1,0)),"","RTT"))</f>
        <v/>
      </c>
      <c r="BR65" s="57" t="str">
        <f aca="false">IF(OR(AND(BR$6&gt;=CP!$G61,BR$6&lt;=CP!$H61),AND(BR$6&gt;=CP!$K61,BR$6&lt;=CP!$L61),AND(BR$6&gt;=CP!$O61,BR$6&lt;=CP!$P61),AND(BR$6&gt;=CP!$S61,BR$6&lt;=CP!$T61),AND(BR$6&gt;=CP!$W61,BR$6&lt;=CP!$X61),AND(BR$6&gt;=CP!$AA61,BR$6&lt;=CP!$AB61)),"CP",IF(ISNA(HLOOKUP(BR$6,RTT!$B105:$M105,1,0)),"","RTT"))</f>
        <v/>
      </c>
      <c r="BS65" s="57" t="str">
        <f aca="false">IF(OR(AND(BS$6&gt;=CP!$G61,BS$6&lt;=CP!$H61),AND(BS$6&gt;=CP!$K61,BS$6&lt;=CP!$L61),AND(BS$6&gt;=CP!$O61,BS$6&lt;=CP!$P61),AND(BS$6&gt;=CP!$S61,BS$6&lt;=CP!$T61),AND(BS$6&gt;=CP!$W61,BS$6&lt;=CP!$X61),AND(BS$6&gt;=CP!$AA61,BS$6&lt;=CP!$AB61)),"CP",IF(ISNA(HLOOKUP(BS$6,RTT!$B105:$M105,1,0)),"","RTT"))</f>
        <v/>
      </c>
      <c r="BT65" s="57" t="str">
        <f aca="false">IF(OR(AND(BT$6&gt;=CP!$G61,BT$6&lt;=CP!$H61),AND(BT$6&gt;=CP!$K61,BT$6&lt;=CP!$L61),AND(BT$6&gt;=CP!$O61,BT$6&lt;=CP!$P61),AND(BT$6&gt;=CP!$S61,BT$6&lt;=CP!$T61),AND(BT$6&gt;=CP!$W61,BT$6&lt;=CP!$X61),AND(BT$6&gt;=CP!$AA61,BT$6&lt;=CP!$AB61)),"CP",IF(ISNA(HLOOKUP(BT$6,RTT!$B105:$M105,1,0)),"","RTT"))</f>
        <v/>
      </c>
      <c r="BU65" s="57" t="str">
        <f aca="false">IF(OR(AND(BU$6&gt;=CP!$G61,BU$6&lt;=CP!$H61),AND(BU$6&gt;=CP!$K61,BU$6&lt;=CP!$L61),AND(BU$6&gt;=CP!$O61,BU$6&lt;=CP!$P61),AND(BU$6&gt;=CP!$S61,BU$6&lt;=CP!$T61),AND(BU$6&gt;=CP!$W61,BU$6&lt;=CP!$X61),AND(BU$6&gt;=CP!$AA61,BU$6&lt;=CP!$AB61)),"CP",IF(ISNA(HLOOKUP(BU$6,RTT!$B105:$M105,1,0)),"","RTT"))</f>
        <v/>
      </c>
      <c r="BV65" s="57" t="str">
        <f aca="false">IF(OR(AND(BV$6&gt;=CP!$G61,BV$6&lt;=CP!$H61),AND(BV$6&gt;=CP!$K61,BV$6&lt;=CP!$L61),AND(BV$6&gt;=CP!$O61,BV$6&lt;=CP!$P61),AND(BV$6&gt;=CP!$S61,BV$6&lt;=CP!$T61),AND(BV$6&gt;=CP!$W61,BV$6&lt;=CP!$X61),AND(BV$6&gt;=CP!$AA61,BV$6&lt;=CP!$AB61)),"CP",IF(ISNA(HLOOKUP(BV$6,RTT!$B105:$M105,1,0)),"","RTT"))</f>
        <v/>
      </c>
      <c r="BW65" s="57" t="str">
        <f aca="false">IF(OR(AND(BW$6&gt;=CP!$G61,BW$6&lt;=CP!$H61),AND(BW$6&gt;=CP!$K61,BW$6&lt;=CP!$L61),AND(BW$6&gt;=CP!$O61,BW$6&lt;=CP!$P61),AND(BW$6&gt;=CP!$S61,BW$6&lt;=CP!$T61),AND(BW$6&gt;=CP!$W61,BW$6&lt;=CP!$X61),AND(BW$6&gt;=CP!$AA61,BW$6&lt;=CP!$AB61)),"CP",IF(ISNA(HLOOKUP(BW$6,RTT!$B105:$M105,1,0)),"","RTT"))</f>
        <v/>
      </c>
      <c r="BX65" s="57" t="str">
        <f aca="false">IF(OR(AND(BX$6&gt;=CP!$G61,BX$6&lt;=CP!$H61),AND(BX$6&gt;=CP!$K61,BX$6&lt;=CP!$L61),AND(BX$6&gt;=CP!$O61,BX$6&lt;=CP!$P61),AND(BX$6&gt;=CP!$S61,BX$6&lt;=CP!$T61),AND(BX$6&gt;=CP!$W61,BX$6&lt;=CP!$X61),AND(BX$6&gt;=CP!$AA61,BX$6&lt;=CP!$AB61)),"CP",IF(ISNA(HLOOKUP(BX$6,RTT!$B105:$M105,1,0)),"","RTT"))</f>
        <v/>
      </c>
      <c r="BY65" s="57" t="str">
        <f aca="false">IF(OR(AND(BY$6&gt;=CP!$G61,BY$6&lt;=CP!$H61),AND(BY$6&gt;=CP!$K61,BY$6&lt;=CP!$L61),AND(BY$6&gt;=CP!$O61,BY$6&lt;=CP!$P61),AND(BY$6&gt;=CP!$S61,BY$6&lt;=CP!$T61),AND(BY$6&gt;=CP!$W61,BY$6&lt;=CP!$X61),AND(BY$6&gt;=CP!$AA61,BY$6&lt;=CP!$AB61)),"CP",IF(ISNA(HLOOKUP(BY$6,RTT!$B105:$M105,1,0)),"","RTT"))</f>
        <v/>
      </c>
      <c r="BZ65" s="57" t="str">
        <f aca="false">IF(OR(AND(BZ$6&gt;=CP!$G61,BZ$6&lt;=CP!$H61),AND(BZ$6&gt;=CP!$K61,BZ$6&lt;=CP!$L61),AND(BZ$6&gt;=CP!$O61,BZ$6&lt;=CP!$P61),AND(BZ$6&gt;=CP!$S61,BZ$6&lt;=CP!$T61),AND(BZ$6&gt;=CP!$W61,BZ$6&lt;=CP!$X61),AND(BZ$6&gt;=CP!$AA61,BZ$6&lt;=CP!$AB61)),"CP",IF(ISNA(HLOOKUP(BZ$6,RTT!$B105:$M105,1,0)),"","RTT"))</f>
        <v/>
      </c>
      <c r="CA65" s="57" t="str">
        <f aca="false">IF(OR(AND(CA$6&gt;=CP!$G61,CA$6&lt;=CP!$H61),AND(CA$6&gt;=CP!$K61,CA$6&lt;=CP!$L61),AND(CA$6&gt;=CP!$O61,CA$6&lt;=CP!$P61),AND(CA$6&gt;=CP!$S61,CA$6&lt;=CP!$T61),AND(CA$6&gt;=CP!$W61,CA$6&lt;=CP!$X61),AND(CA$6&gt;=CP!$AA61,CA$6&lt;=CP!$AB61)),"CP",IF(ISNA(HLOOKUP(CA$6,RTT!$B105:$M105,1,0)),"","RTT"))</f>
        <v/>
      </c>
      <c r="CB65" s="57" t="str">
        <f aca="false">IF(OR(AND(CB$6&gt;=CP!$G61,CB$6&lt;=CP!$H61),AND(CB$6&gt;=CP!$K61,CB$6&lt;=CP!$L61),AND(CB$6&gt;=CP!$O61,CB$6&lt;=CP!$P61),AND(CB$6&gt;=CP!$S61,CB$6&lt;=CP!$T61),AND(CB$6&gt;=CP!$W61,CB$6&lt;=CP!$X61),AND(CB$6&gt;=CP!$AA61,CB$6&lt;=CP!$AB61)),"CP",IF(ISNA(HLOOKUP(CB$6,RTT!$B105:$M105,1,0)),"","RTT"))</f>
        <v/>
      </c>
      <c r="CC65" s="57" t="str">
        <f aca="false">IF(OR(AND(CC$6&gt;=CP!$G61,CC$6&lt;=CP!$H61),AND(CC$6&gt;=CP!$K61,CC$6&lt;=CP!$L61),AND(CC$6&gt;=CP!$O61,CC$6&lt;=CP!$P61),AND(CC$6&gt;=CP!$S61,CC$6&lt;=CP!$T61),AND(CC$6&gt;=CP!$W61,CC$6&lt;=CP!$X61),AND(CC$6&gt;=CP!$AA61,CC$6&lt;=CP!$AB61)),"CP",IF(ISNA(HLOOKUP(CC$6,RTT!$B105:$M105,1,0)),"","RTT"))</f>
        <v/>
      </c>
      <c r="CD65" s="57" t="str">
        <f aca="false">IF(OR(AND(CD$6&gt;=CP!$G61,CD$6&lt;=CP!$H61),AND(CD$6&gt;=CP!$K61,CD$6&lt;=CP!$L61),AND(CD$6&gt;=CP!$O61,CD$6&lt;=CP!$P61),AND(CD$6&gt;=CP!$S61,CD$6&lt;=CP!$T61),AND(CD$6&gt;=CP!$W61,CD$6&lt;=CP!$X61),AND(CD$6&gt;=CP!$AA61,CD$6&lt;=CP!$AB61)),"CP",IF(ISNA(HLOOKUP(CD$6,RTT!$B105:$M105,1,0)),"","RTT"))</f>
        <v/>
      </c>
      <c r="CE65" s="57" t="str">
        <f aca="false">IF(OR(AND(CE$6&gt;=CP!$G61,CE$6&lt;=CP!$H61),AND(CE$6&gt;=CP!$K61,CE$6&lt;=CP!$L61),AND(CE$6&gt;=CP!$O61,CE$6&lt;=CP!$P61),AND(CE$6&gt;=CP!$S61,CE$6&lt;=CP!$T61),AND(CE$6&gt;=CP!$W61,CE$6&lt;=CP!$X61),AND(CE$6&gt;=CP!$AA61,CE$6&lt;=CP!$AB61)),"CP",IF(ISNA(HLOOKUP(CE$6,RTT!$B105:$M105,1,0)),"","RTT"))</f>
        <v/>
      </c>
      <c r="CF65" s="57" t="str">
        <f aca="false">IF(OR(AND(CF$6&gt;=CP!$G61,CF$6&lt;=CP!$H61),AND(CF$6&gt;=CP!$K61,CF$6&lt;=CP!$L61),AND(CF$6&gt;=CP!$O61,CF$6&lt;=CP!$P61),AND(CF$6&gt;=CP!$S61,CF$6&lt;=CP!$T61),AND(CF$6&gt;=CP!$W61,CF$6&lt;=CP!$X61),AND(CF$6&gt;=CP!$AA61,CF$6&lt;=CP!$AB61)),"CP",IF(ISNA(HLOOKUP(CF$6,RTT!$B105:$M105,1,0)),"","RTT"))</f>
        <v/>
      </c>
      <c r="CG65" s="57" t="str">
        <f aca="false">IF(OR(AND(CG$6&gt;=CP!$G61,CG$6&lt;=CP!$H61),AND(CG$6&gt;=CP!$K61,CG$6&lt;=CP!$L61),AND(CG$6&gt;=CP!$O61,CG$6&lt;=CP!$P61),AND(CG$6&gt;=CP!$S61,CG$6&lt;=CP!$T61),AND(CG$6&gt;=CP!$W61,CG$6&lt;=CP!$X61),AND(CG$6&gt;=CP!$AA61,CG$6&lt;=CP!$AB61)),"CP",IF(ISNA(HLOOKUP(CG$6,RTT!$B105:$M105,1,0)),"","RTT"))</f>
        <v/>
      </c>
      <c r="CH65" s="57" t="str">
        <f aca="false">IF(OR(AND(CH$6&gt;=CP!$G61,CH$6&lt;=CP!$H61),AND(CH$6&gt;=CP!$K61,CH$6&lt;=CP!$L61),AND(CH$6&gt;=CP!$O61,CH$6&lt;=CP!$P61),AND(CH$6&gt;=CP!$S61,CH$6&lt;=CP!$T61),AND(CH$6&gt;=CP!$W61,CH$6&lt;=CP!$X61),AND(CH$6&gt;=CP!$AA61,CH$6&lt;=CP!$AB61)),"CP",IF(ISNA(HLOOKUP(CH$6,RTT!$B105:$M105,1,0)),"","RTT"))</f>
        <v/>
      </c>
      <c r="CI65" s="57" t="str">
        <f aca="false">IF(OR(AND(CI$6&gt;=CP!$G61,CI$6&lt;=CP!$H61),AND(CI$6&gt;=CP!$K61,CI$6&lt;=CP!$L61),AND(CI$6&gt;=CP!$O61,CI$6&lt;=CP!$P61),AND(CI$6&gt;=CP!$S61,CI$6&lt;=CP!$T61),AND(CI$6&gt;=CP!$W61,CI$6&lt;=CP!$X61),AND(CI$6&gt;=CP!$AA61,CI$6&lt;=CP!$AB61)),"CP",IF(ISNA(HLOOKUP(CI$6,RTT!$B105:$M105,1,0)),"","RTT"))</f>
        <v/>
      </c>
      <c r="CJ65" s="57" t="str">
        <f aca="false">IF(OR(AND(CJ$6&gt;=CP!$G61,CJ$6&lt;=CP!$H61),AND(CJ$6&gt;=CP!$K61,CJ$6&lt;=CP!$L61),AND(CJ$6&gt;=CP!$O61,CJ$6&lt;=CP!$P61),AND(CJ$6&gt;=CP!$S61,CJ$6&lt;=CP!$T61),AND(CJ$6&gt;=CP!$W61,CJ$6&lt;=CP!$X61),AND(CJ$6&gt;=CP!$AA61,CJ$6&lt;=CP!$AB61)),"CP",IF(ISNA(HLOOKUP(CJ$6,RTT!$B105:$M105,1,0)),"","RTT"))</f>
        <v>CP</v>
      </c>
      <c r="CK65" s="57" t="str">
        <f aca="false">IF(OR(AND(CK$6&gt;=CP!$G61,CK$6&lt;=CP!$H61),AND(CK$6&gt;=CP!$K61,CK$6&lt;=CP!$L61),AND(CK$6&gt;=CP!$O61,CK$6&lt;=CP!$P61),AND(CK$6&gt;=CP!$S61,CK$6&lt;=CP!$T61),AND(CK$6&gt;=CP!$W61,CK$6&lt;=CP!$X61),AND(CK$6&gt;=CP!$AA61,CK$6&lt;=CP!$AB61)),"CP",IF(ISNA(HLOOKUP(CK$6,RTT!$B105:$M105,1,0)),"","RTT"))</f>
        <v>CP</v>
      </c>
      <c r="CL65" s="57" t="str">
        <f aca="false">IF(OR(AND(CL$6&gt;=CP!$G61,CL$6&lt;=CP!$H61),AND(CL$6&gt;=CP!$K61,CL$6&lt;=CP!$L61),AND(CL$6&gt;=CP!$O61,CL$6&lt;=CP!$P61),AND(CL$6&gt;=CP!$S61,CL$6&lt;=CP!$T61),AND(CL$6&gt;=CP!$W61,CL$6&lt;=CP!$X61),AND(CL$6&gt;=CP!$AA61,CL$6&lt;=CP!$AB61)),"CP",IF(ISNA(HLOOKUP(CL$6,RTT!$B105:$M105,1,0)),"","RTT"))</f>
        <v>CP</v>
      </c>
      <c r="CM65" s="57" t="str">
        <f aca="false">IF(OR(AND(CM$6&gt;=CP!$G61,CM$6&lt;=CP!$H61),AND(CM$6&gt;=CP!$K61,CM$6&lt;=CP!$L61),AND(CM$6&gt;=CP!$O61,CM$6&lt;=CP!$P61),AND(CM$6&gt;=CP!$S61,CM$6&lt;=CP!$T61),AND(CM$6&gt;=CP!$W61,CM$6&lt;=CP!$X61),AND(CM$6&gt;=CP!$AA61,CM$6&lt;=CP!$AB61)),"CP",IF(ISNA(HLOOKUP(CM$6,RTT!$B105:$M105,1,0)),"","RTT"))</f>
        <v>CP</v>
      </c>
      <c r="CN65" s="57" t="str">
        <f aca="false">IF(OR(AND(CN$6&gt;=CP!$G61,CN$6&lt;=CP!$H61),AND(CN$6&gt;=CP!$K61,CN$6&lt;=CP!$L61),AND(CN$6&gt;=CP!$O61,CN$6&lt;=CP!$P61),AND(CN$6&gt;=CP!$S61,CN$6&lt;=CP!$T61),AND(CN$6&gt;=CP!$W61,CN$6&lt;=CP!$X61),AND(CN$6&gt;=CP!$AA61,CN$6&lt;=CP!$AB61)),"CP",IF(ISNA(HLOOKUP(CN$6,RTT!$B105:$M105,1,0)),"","RTT"))</f>
        <v>CP</v>
      </c>
      <c r="CO65" s="57" t="str">
        <f aca="false">IF(OR(AND(CO$6&gt;=CP!$G61,CO$6&lt;=CP!$H61),AND(CO$6&gt;=CP!$K61,CO$6&lt;=CP!$L61),AND(CO$6&gt;=CP!$O61,CO$6&lt;=CP!$P61),AND(CO$6&gt;=CP!$S61,CO$6&lt;=CP!$T61),AND(CO$6&gt;=CP!$W61,CO$6&lt;=CP!$X61),AND(CO$6&gt;=CP!$AA61,CO$6&lt;=CP!$AB61)),"CP",IF(ISNA(HLOOKUP(CO$6,RTT!$B105:$M105,1,0)),"","RTT"))</f>
        <v>CP</v>
      </c>
      <c r="CP65" s="58" t="str">
        <f aca="false">IF(OR(AND(CP$6&gt;=CP!$G61,CP$6&lt;=CP!$H61),AND(CP$6&gt;=CP!$K61,CP$6&lt;=CP!$L61),AND(CP$6&gt;=CP!$O61,CP$6&lt;=CP!$P61),AND(CP$6&gt;=CP!$S61,CP$6&lt;=CP!$T61),AND(CP$6&gt;=CP!$W61,CP$6&lt;=CP!$X61),AND(CP$6&gt;=CP!$AA61,CP$6&lt;=CP!$AB61)),"CP",IF(ISNA(HLOOKUP(CP$6,RTT!$B105:$M105,1,0)),"","RTT"))</f>
        <v>CP</v>
      </c>
    </row>
    <row r="66" customFormat="false" ht="14.4" hidden="false" customHeight="false" outlineLevel="0" collapsed="false">
      <c r="A66" s="12" t="s">
        <v>180</v>
      </c>
      <c r="B66" s="59" t="s">
        <v>127</v>
      </c>
      <c r="C66" s="57" t="str">
        <f aca="false">IF(OR(AND(C$6&gt;=CP!$G62,C$6&lt;=CP!$H62),AND(C$6&gt;=CP!$K62,C$6&lt;=CP!$L62),AND(C$6&gt;=CP!$O62,C$6&lt;=CP!$P62),AND(C$6&gt;=CP!$S62,C$6&lt;=CP!$T62),AND(C$6&gt;=CP!$W62,C$6&lt;=CP!$X62),AND(C$6&gt;=CP!$AA62,C$6&lt;=CP!$AB62)),"CP",IF(ISNA(HLOOKUP(C$6,RTT!$B106:$M106,1,0)),"","RTT"))</f>
        <v/>
      </c>
      <c r="D66" s="57" t="str">
        <f aca="false">IF(OR(AND(D$6&gt;=CP!$G62,D$6&lt;=CP!$H62),AND(D$6&gt;=CP!$K62,D$6&lt;=CP!$L62),AND(D$6&gt;=CP!$O62,D$6&lt;=CP!$P62),AND(D$6&gt;=CP!$S62,D$6&lt;=CP!$T62),AND(D$6&gt;=CP!$W62,D$6&lt;=CP!$X62),AND(D$6&gt;=CP!$AA62,D$6&lt;=CP!$AB62)),"CP",IF(ISNA(HLOOKUP(D$6,RTT!$B106:$M106,1,0)),"","RTT"))</f>
        <v/>
      </c>
      <c r="E66" s="57" t="str">
        <f aca="false">IF(OR(AND(E$6&gt;=CP!$G62,E$6&lt;=CP!$H62),AND(E$6&gt;=CP!$K62,E$6&lt;=CP!$L62),AND(E$6&gt;=CP!$O62,E$6&lt;=CP!$P62),AND(E$6&gt;=CP!$S62,E$6&lt;=CP!$T62),AND(E$6&gt;=CP!$W62,E$6&lt;=CP!$X62),AND(E$6&gt;=CP!$AA62,E$6&lt;=CP!$AB62)),"CP",IF(ISNA(HLOOKUP(E$6,RTT!$B106:$M106,1,0)),"","RTT"))</f>
        <v/>
      </c>
      <c r="F66" s="57" t="str">
        <f aca="false">IF(OR(AND(F$6&gt;=CP!$G62,F$6&lt;=CP!$H62),AND(F$6&gt;=CP!$K62,F$6&lt;=CP!$L62),AND(F$6&gt;=CP!$O62,F$6&lt;=CP!$P62),AND(F$6&gt;=CP!$S62,F$6&lt;=CP!$T62),AND(F$6&gt;=CP!$W62,F$6&lt;=CP!$X62),AND(F$6&gt;=CP!$AA62,F$6&lt;=CP!$AB62)),"CP",IF(ISNA(HLOOKUP(F$6,RTT!$B106:$M106,1,0)),"","RTT"))</f>
        <v/>
      </c>
      <c r="G66" s="57" t="str">
        <f aca="false">IF(OR(AND(G$6&gt;=CP!$G62,G$6&lt;=CP!$H62),AND(G$6&gt;=CP!$K62,G$6&lt;=CP!$L62),AND(G$6&gt;=CP!$O62,G$6&lt;=CP!$P62),AND(G$6&gt;=CP!$S62,G$6&lt;=CP!$T62),AND(G$6&gt;=CP!$W62,G$6&lt;=CP!$X62),AND(G$6&gt;=CP!$AA62,G$6&lt;=CP!$AB62)),"CP",IF(ISNA(HLOOKUP(G$6,RTT!$B106:$M106,1,0)),"","RTT"))</f>
        <v/>
      </c>
      <c r="H66" s="57" t="str">
        <f aca="false">IF(OR(AND(H$6&gt;=CP!$G62,H$6&lt;=CP!$H62),AND(H$6&gt;=CP!$K62,H$6&lt;=CP!$L62),AND(H$6&gt;=CP!$O62,H$6&lt;=CP!$P62),AND(H$6&gt;=CP!$S62,H$6&lt;=CP!$T62),AND(H$6&gt;=CP!$W62,H$6&lt;=CP!$X62),AND(H$6&gt;=CP!$AA62,H$6&lt;=CP!$AB62)),"CP",IF(ISNA(HLOOKUP(H$6,RTT!$B106:$M106,1,0)),"","RTT"))</f>
        <v/>
      </c>
      <c r="I66" s="57" t="str">
        <f aca="false">IF(OR(AND(I$6&gt;=CP!$G62,I$6&lt;=CP!$H62),AND(I$6&gt;=CP!$K62,I$6&lt;=CP!$L62),AND(I$6&gt;=CP!$O62,I$6&lt;=CP!$P62),AND(I$6&gt;=CP!$S62,I$6&lt;=CP!$T62),AND(I$6&gt;=CP!$W62,I$6&lt;=CP!$X62),AND(I$6&gt;=CP!$AA62,I$6&lt;=CP!$AB62)),"CP",IF(ISNA(HLOOKUP(I$6,RTT!$B106:$M106,1,0)),"","RTT"))</f>
        <v/>
      </c>
      <c r="J66" s="57" t="str">
        <f aca="false">IF(OR(AND(J$6&gt;=CP!$G62,J$6&lt;=CP!$H62),AND(J$6&gt;=CP!$K62,J$6&lt;=CP!$L62),AND(J$6&gt;=CP!$O62,J$6&lt;=CP!$P62),AND(J$6&gt;=CP!$S62,J$6&lt;=CP!$T62),AND(J$6&gt;=CP!$W62,J$6&lt;=CP!$X62),AND(J$6&gt;=CP!$AA62,J$6&lt;=CP!$AB62)),"CP",IF(ISNA(HLOOKUP(J$6,RTT!$B106:$M106,1,0)),"","RTT"))</f>
        <v/>
      </c>
      <c r="K66" s="57" t="str">
        <f aca="false">IF(OR(AND(K$6&gt;=CP!$G62,K$6&lt;=CP!$H62),AND(K$6&gt;=CP!$K62,K$6&lt;=CP!$L62),AND(K$6&gt;=CP!$O62,K$6&lt;=CP!$P62),AND(K$6&gt;=CP!$S62,K$6&lt;=CP!$T62),AND(K$6&gt;=CP!$W62,K$6&lt;=CP!$X62),AND(K$6&gt;=CP!$AA62,K$6&lt;=CP!$AB62)),"CP",IF(ISNA(HLOOKUP(K$6,RTT!$B106:$M106,1,0)),"","RTT"))</f>
        <v/>
      </c>
      <c r="L66" s="57" t="str">
        <f aca="false">IF(OR(AND(L$6&gt;=CP!$G62,L$6&lt;=CP!$H62),AND(L$6&gt;=CP!$K62,L$6&lt;=CP!$L62),AND(L$6&gt;=CP!$O62,L$6&lt;=CP!$P62),AND(L$6&gt;=CP!$S62,L$6&lt;=CP!$T62),AND(L$6&gt;=CP!$W62,L$6&lt;=CP!$X62),AND(L$6&gt;=CP!$AA62,L$6&lt;=CP!$AB62)),"CP",IF(ISNA(HLOOKUP(L$6,RTT!$B106:$M106,1,0)),"","RTT"))</f>
        <v/>
      </c>
      <c r="M66" s="57" t="str">
        <f aca="false">IF(OR(AND(M$6&gt;=CP!$G62,M$6&lt;=CP!$H62),AND(M$6&gt;=CP!$K62,M$6&lt;=CP!$L62),AND(M$6&gt;=CP!$O62,M$6&lt;=CP!$P62),AND(M$6&gt;=CP!$S62,M$6&lt;=CP!$T62),AND(M$6&gt;=CP!$W62,M$6&lt;=CP!$X62),AND(M$6&gt;=CP!$AA62,M$6&lt;=CP!$AB62)),"CP",IF(ISNA(HLOOKUP(M$6,RTT!$B106:$M106,1,0)),"","RTT"))</f>
        <v/>
      </c>
      <c r="N66" s="57" t="str">
        <f aca="false">IF(OR(AND(N$6&gt;=CP!$G62,N$6&lt;=CP!$H62),AND(N$6&gt;=CP!$K62,N$6&lt;=CP!$L62),AND(N$6&gt;=CP!$O62,N$6&lt;=CP!$P62),AND(N$6&gt;=CP!$S62,N$6&lt;=CP!$T62),AND(N$6&gt;=CP!$W62,N$6&lt;=CP!$X62),AND(N$6&gt;=CP!$AA62,N$6&lt;=CP!$AB62)),"CP",IF(ISNA(HLOOKUP(N$6,RTT!$B106:$M106,1,0)),"","RTT"))</f>
        <v/>
      </c>
      <c r="O66" s="57" t="str">
        <f aca="false">IF(OR(AND(O$6&gt;=CP!$G62,O$6&lt;=CP!$H62),AND(O$6&gt;=CP!$K62,O$6&lt;=CP!$L62),AND(O$6&gt;=CP!$O62,O$6&lt;=CP!$P62),AND(O$6&gt;=CP!$S62,O$6&lt;=CP!$T62),AND(O$6&gt;=CP!$W62,O$6&lt;=CP!$X62),AND(O$6&gt;=CP!$AA62,O$6&lt;=CP!$AB62)),"CP",IF(ISNA(HLOOKUP(O$6,RTT!$B106:$M106,1,0)),"","RTT"))</f>
        <v/>
      </c>
      <c r="P66" s="57" t="str">
        <f aca="false">IF(OR(AND(P$6&gt;=CP!$G62,P$6&lt;=CP!$H62),AND(P$6&gt;=CP!$K62,P$6&lt;=CP!$L62),AND(P$6&gt;=CP!$O62,P$6&lt;=CP!$P62),AND(P$6&gt;=CP!$S62,P$6&lt;=CP!$T62),AND(P$6&gt;=CP!$W62,P$6&lt;=CP!$X62),AND(P$6&gt;=CP!$AA62,P$6&lt;=CP!$AB62)),"CP",IF(ISNA(HLOOKUP(P$6,RTT!$B106:$M106,1,0)),"","RTT"))</f>
        <v/>
      </c>
      <c r="Q66" s="57" t="str">
        <f aca="false">IF(OR(AND(Q$6&gt;=CP!$G62,Q$6&lt;=CP!$H62),AND(Q$6&gt;=CP!$K62,Q$6&lt;=CP!$L62),AND(Q$6&gt;=CP!$O62,Q$6&lt;=CP!$P62),AND(Q$6&gt;=CP!$S62,Q$6&lt;=CP!$T62),AND(Q$6&gt;=CP!$W62,Q$6&lt;=CP!$X62),AND(Q$6&gt;=CP!$AA62,Q$6&lt;=CP!$AB62)),"CP",IF(ISNA(HLOOKUP(Q$6,RTT!$B106:$M106,1,0)),"","RTT"))</f>
        <v/>
      </c>
      <c r="R66" s="57" t="str">
        <f aca="false">IF(OR(AND(R$6&gt;=CP!$G62,R$6&lt;=CP!$H62),AND(R$6&gt;=CP!$K62,R$6&lt;=CP!$L62),AND(R$6&gt;=CP!$O62,R$6&lt;=CP!$P62),AND(R$6&gt;=CP!$S62,R$6&lt;=CP!$T62),AND(R$6&gt;=CP!$W62,R$6&lt;=CP!$X62),AND(R$6&gt;=CP!$AA62,R$6&lt;=CP!$AB62)),"CP",IF(ISNA(HLOOKUP(R$6,RTT!$B106:$M106,1,0)),"","RTT"))</f>
        <v/>
      </c>
      <c r="S66" s="57" t="str">
        <f aca="false">IF(OR(AND(S$6&gt;=CP!$G62,S$6&lt;=CP!$H62),AND(S$6&gt;=CP!$K62,S$6&lt;=CP!$L62),AND(S$6&gt;=CP!$O62,S$6&lt;=CP!$P62),AND(S$6&gt;=CP!$S62,S$6&lt;=CP!$T62),AND(S$6&gt;=CP!$W62,S$6&lt;=CP!$X62),AND(S$6&gt;=CP!$AA62,S$6&lt;=CP!$AB62)),"CP",IF(ISNA(HLOOKUP(S$6,RTT!$B106:$M106,1,0)),"","RTT"))</f>
        <v/>
      </c>
      <c r="T66" s="57" t="str">
        <f aca="false">IF(OR(AND(T$6&gt;=CP!$G62,T$6&lt;=CP!$H62),AND(T$6&gt;=CP!$K62,T$6&lt;=CP!$L62),AND(T$6&gt;=CP!$O62,T$6&lt;=CP!$P62),AND(T$6&gt;=CP!$S62,T$6&lt;=CP!$T62),AND(T$6&gt;=CP!$W62,T$6&lt;=CP!$X62),AND(T$6&gt;=CP!$AA62,T$6&lt;=CP!$AB62)),"CP",IF(ISNA(HLOOKUP(T$6,RTT!$B106:$M106,1,0)),"","RTT"))</f>
        <v/>
      </c>
      <c r="U66" s="57" t="str">
        <f aca="false">IF(OR(AND(U$6&gt;=CP!$G62,U$6&lt;=CP!$H62),AND(U$6&gt;=CP!$K62,U$6&lt;=CP!$L62),AND(U$6&gt;=CP!$O62,U$6&lt;=CP!$P62),AND(U$6&gt;=CP!$S62,U$6&lt;=CP!$T62),AND(U$6&gt;=CP!$W62,U$6&lt;=CP!$X62),AND(U$6&gt;=CP!$AA62,U$6&lt;=CP!$AB62)),"CP",IF(ISNA(HLOOKUP(U$6,RTT!$B106:$M106,1,0)),"","RTT"))</f>
        <v/>
      </c>
      <c r="V66" s="57" t="str">
        <f aca="false">IF(OR(AND(V$6&gt;=CP!$G62,V$6&lt;=CP!$H62),AND(V$6&gt;=CP!$K62,V$6&lt;=CP!$L62),AND(V$6&gt;=CP!$O62,V$6&lt;=CP!$P62),AND(V$6&gt;=CP!$S62,V$6&lt;=CP!$T62),AND(V$6&gt;=CP!$W62,V$6&lt;=CP!$X62),AND(V$6&gt;=CP!$AA62,V$6&lt;=CP!$AB62)),"CP",IF(ISNA(HLOOKUP(V$6,RTT!$B106:$M106,1,0)),"","RTT"))</f>
        <v/>
      </c>
      <c r="W66" s="57" t="str">
        <f aca="false">IF(OR(AND(W$6&gt;=CP!$G62,W$6&lt;=CP!$H62),AND(W$6&gt;=CP!$K62,W$6&lt;=CP!$L62),AND(W$6&gt;=CP!$O62,W$6&lt;=CP!$P62),AND(W$6&gt;=CP!$S62,W$6&lt;=CP!$T62),AND(W$6&gt;=CP!$W62,W$6&lt;=CP!$X62),AND(W$6&gt;=CP!$AA62,W$6&lt;=CP!$AB62)),"CP",IF(ISNA(HLOOKUP(W$6,RTT!$B106:$M106,1,0)),"","RTT"))</f>
        <v/>
      </c>
      <c r="X66" s="57" t="str">
        <f aca="false">IF(OR(AND(X$6&gt;=CP!$G62,X$6&lt;=CP!$H62),AND(X$6&gt;=CP!$K62,X$6&lt;=CP!$L62),AND(X$6&gt;=CP!$O62,X$6&lt;=CP!$P62),AND(X$6&gt;=CP!$S62,X$6&lt;=CP!$T62),AND(X$6&gt;=CP!$W62,X$6&lt;=CP!$X62),AND(X$6&gt;=CP!$AA62,X$6&lt;=CP!$AB62)),"CP",IF(ISNA(HLOOKUP(X$6,RTT!$B106:$M106,1,0)),"","RTT"))</f>
        <v/>
      </c>
      <c r="Y66" s="57" t="str">
        <f aca="false">IF(OR(AND(Y$6&gt;=CP!$G62,Y$6&lt;=CP!$H62),AND(Y$6&gt;=CP!$K62,Y$6&lt;=CP!$L62),AND(Y$6&gt;=CP!$O62,Y$6&lt;=CP!$P62),AND(Y$6&gt;=CP!$S62,Y$6&lt;=CP!$T62),AND(Y$6&gt;=CP!$W62,Y$6&lt;=CP!$X62),AND(Y$6&gt;=CP!$AA62,Y$6&lt;=CP!$AB62)),"CP",IF(ISNA(HLOOKUP(Y$6,RTT!$B106:$M106,1,0)),"","RTT"))</f>
        <v/>
      </c>
      <c r="Z66" s="57" t="str">
        <f aca="false">IF(OR(AND(Z$6&gt;=CP!$G62,Z$6&lt;=CP!$H62),AND(Z$6&gt;=CP!$K62,Z$6&lt;=CP!$L62),AND(Z$6&gt;=CP!$O62,Z$6&lt;=CP!$P62),AND(Z$6&gt;=CP!$S62,Z$6&lt;=CP!$T62),AND(Z$6&gt;=CP!$W62,Z$6&lt;=CP!$X62),AND(Z$6&gt;=CP!$AA62,Z$6&lt;=CP!$AB62)),"CP",IF(ISNA(HLOOKUP(Z$6,RTT!$B106:$M106,1,0)),"","RTT"))</f>
        <v/>
      </c>
      <c r="AA66" s="57" t="str">
        <f aca="false">IF(OR(AND(AA$6&gt;=CP!$G62,AA$6&lt;=CP!$H62),AND(AA$6&gt;=CP!$K62,AA$6&lt;=CP!$L62),AND(AA$6&gt;=CP!$O62,AA$6&lt;=CP!$P62),AND(AA$6&gt;=CP!$S62,AA$6&lt;=CP!$T62),AND(AA$6&gt;=CP!$W62,AA$6&lt;=CP!$X62),AND(AA$6&gt;=CP!$AA62,AA$6&lt;=CP!$AB62)),"CP",IF(ISNA(HLOOKUP(AA$6,RTT!$B106:$M106,1,0)),"","RTT"))</f>
        <v/>
      </c>
      <c r="AB66" s="57" t="str">
        <f aca="false">IF(OR(AND(AB$6&gt;=CP!$G62,AB$6&lt;=CP!$H62),AND(AB$6&gt;=CP!$K62,AB$6&lt;=CP!$L62),AND(AB$6&gt;=CP!$O62,AB$6&lt;=CP!$P62),AND(AB$6&gt;=CP!$S62,AB$6&lt;=CP!$T62),AND(AB$6&gt;=CP!$W62,AB$6&lt;=CP!$X62),AND(AB$6&gt;=CP!$AA62,AB$6&lt;=CP!$AB62)),"CP",IF(ISNA(HLOOKUP(AB$6,RTT!$B106:$M106,1,0)),"","RTT"))</f>
        <v/>
      </c>
      <c r="AC66" s="57" t="str">
        <f aca="false">IF(OR(AND(AC$6&gt;=CP!$G62,AC$6&lt;=CP!$H62),AND(AC$6&gt;=CP!$K62,AC$6&lt;=CP!$L62),AND(AC$6&gt;=CP!$O62,AC$6&lt;=CP!$P62),AND(AC$6&gt;=CP!$S62,AC$6&lt;=CP!$T62),AND(AC$6&gt;=CP!$W62,AC$6&lt;=CP!$X62),AND(AC$6&gt;=CP!$AA62,AC$6&lt;=CP!$AB62)),"CP",IF(ISNA(HLOOKUP(AC$6,RTT!$B106:$M106,1,0)),"","RTT"))</f>
        <v/>
      </c>
      <c r="AD66" s="57" t="str">
        <f aca="false">IF(OR(AND(AD$6&gt;=CP!$G62,AD$6&lt;=CP!$H62),AND(AD$6&gt;=CP!$K62,AD$6&lt;=CP!$L62),AND(AD$6&gt;=CP!$O62,AD$6&lt;=CP!$P62),AND(AD$6&gt;=CP!$S62,AD$6&lt;=CP!$T62),AND(AD$6&gt;=CP!$W62,AD$6&lt;=CP!$X62),AND(AD$6&gt;=CP!$AA62,AD$6&lt;=CP!$AB62)),"CP",IF(ISNA(HLOOKUP(AD$6,RTT!$B106:$M106,1,0)),"","RTT"))</f>
        <v/>
      </c>
      <c r="AE66" s="57" t="str">
        <f aca="false">IF(OR(AND(AE$6&gt;=CP!$G62,AE$6&lt;=CP!$H62),AND(AE$6&gt;=CP!$K62,AE$6&lt;=CP!$L62),AND(AE$6&gt;=CP!$O62,AE$6&lt;=CP!$P62),AND(AE$6&gt;=CP!$S62,AE$6&lt;=CP!$T62),AND(AE$6&gt;=CP!$W62,AE$6&lt;=CP!$X62),AND(AE$6&gt;=CP!$AA62,AE$6&lt;=CP!$AB62)),"CP",IF(ISNA(HLOOKUP(AE$6,RTT!$B106:$M106,1,0)),"","RTT"))</f>
        <v/>
      </c>
      <c r="AF66" s="57" t="str">
        <f aca="false">IF(OR(AND(AF$6&gt;=CP!$G62,AF$6&lt;=CP!$H62),AND(AF$6&gt;=CP!$K62,AF$6&lt;=CP!$L62),AND(AF$6&gt;=CP!$O62,AF$6&lt;=CP!$P62),AND(AF$6&gt;=CP!$S62,AF$6&lt;=CP!$T62),AND(AF$6&gt;=CP!$W62,AF$6&lt;=CP!$X62),AND(AF$6&gt;=CP!$AA62,AF$6&lt;=CP!$AB62)),"CP",IF(ISNA(HLOOKUP(AF$6,RTT!$B106:$M106,1,0)),"","RTT"))</f>
        <v/>
      </c>
      <c r="AG66" s="57" t="str">
        <f aca="false">IF(OR(AND(AG$6&gt;=CP!$G62,AG$6&lt;=CP!$H62),AND(AG$6&gt;=CP!$K62,AG$6&lt;=CP!$L62),AND(AG$6&gt;=CP!$O62,AG$6&lt;=CP!$P62),AND(AG$6&gt;=CP!$S62,AG$6&lt;=CP!$T62),AND(AG$6&gt;=CP!$W62,AG$6&lt;=CP!$X62),AND(AG$6&gt;=CP!$AA62,AG$6&lt;=CP!$AB62)),"CP",IF(ISNA(HLOOKUP(AG$6,RTT!$B106:$M106,1,0)),"","RTT"))</f>
        <v/>
      </c>
      <c r="AH66" s="57" t="str">
        <f aca="false">IF(OR(AND(AH$6&gt;=CP!$G62,AH$6&lt;=CP!$H62),AND(AH$6&gt;=CP!$K62,AH$6&lt;=CP!$L62),AND(AH$6&gt;=CP!$O62,AH$6&lt;=CP!$P62),AND(AH$6&gt;=CP!$S62,AH$6&lt;=CP!$T62),AND(AH$6&gt;=CP!$W62,AH$6&lt;=CP!$X62),AND(AH$6&gt;=CP!$AA62,AH$6&lt;=CP!$AB62)),"CP",IF(ISNA(HLOOKUP(AH$6,RTT!$B106:$M106,1,0)),"","RTT"))</f>
        <v/>
      </c>
      <c r="AI66" s="57" t="str">
        <f aca="false">IF(OR(AND(AI$6&gt;=CP!$G62,AI$6&lt;=CP!$H62),AND(AI$6&gt;=CP!$K62,AI$6&lt;=CP!$L62),AND(AI$6&gt;=CP!$O62,AI$6&lt;=CP!$P62),AND(AI$6&gt;=CP!$S62,AI$6&lt;=CP!$T62),AND(AI$6&gt;=CP!$W62,AI$6&lt;=CP!$X62),AND(AI$6&gt;=CP!$AA62,AI$6&lt;=CP!$AB62)),"CP",IF(ISNA(HLOOKUP(AI$6,RTT!$B106:$M106,1,0)),"","RTT"))</f>
        <v/>
      </c>
      <c r="AJ66" s="57" t="str">
        <f aca="false">IF(OR(AND(AJ$6&gt;=CP!$G62,AJ$6&lt;=CP!$H62),AND(AJ$6&gt;=CP!$K62,AJ$6&lt;=CP!$L62),AND(AJ$6&gt;=CP!$O62,AJ$6&lt;=CP!$P62),AND(AJ$6&gt;=CP!$S62,AJ$6&lt;=CP!$T62),AND(AJ$6&gt;=CP!$W62,AJ$6&lt;=CP!$X62),AND(AJ$6&gt;=CP!$AA62,AJ$6&lt;=CP!$AB62)),"CP",IF(ISNA(HLOOKUP(AJ$6,RTT!$B106:$M106,1,0)),"","RTT"))</f>
        <v/>
      </c>
      <c r="AK66" s="57" t="str">
        <f aca="false">IF(OR(AND(AK$6&gt;=CP!$G62,AK$6&lt;=CP!$H62),AND(AK$6&gt;=CP!$K62,AK$6&lt;=CP!$L62),AND(AK$6&gt;=CP!$O62,AK$6&lt;=CP!$P62),AND(AK$6&gt;=CP!$S62,AK$6&lt;=CP!$T62),AND(AK$6&gt;=CP!$W62,AK$6&lt;=CP!$X62),AND(AK$6&gt;=CP!$AA62,AK$6&lt;=CP!$AB62)),"CP",IF(ISNA(HLOOKUP(AK$6,RTT!$B106:$M106,1,0)),"","RTT"))</f>
        <v/>
      </c>
      <c r="AL66" s="57" t="str">
        <f aca="false">IF(OR(AND(AL$6&gt;=CP!$G62,AL$6&lt;=CP!$H62),AND(AL$6&gt;=CP!$K62,AL$6&lt;=CP!$L62),AND(AL$6&gt;=CP!$O62,AL$6&lt;=CP!$P62),AND(AL$6&gt;=CP!$S62,AL$6&lt;=CP!$T62),AND(AL$6&gt;=CP!$W62,AL$6&lt;=CP!$X62),AND(AL$6&gt;=CP!$AA62,AL$6&lt;=CP!$AB62)),"CP",IF(ISNA(HLOOKUP(AL$6,RTT!$B106:$M106,1,0)),"","RTT"))</f>
        <v/>
      </c>
      <c r="AM66" s="57" t="str">
        <f aca="false">IF(OR(AND(AM$6&gt;=CP!$G62,AM$6&lt;=CP!$H62),AND(AM$6&gt;=CP!$K62,AM$6&lt;=CP!$L62),AND(AM$6&gt;=CP!$O62,AM$6&lt;=CP!$P62),AND(AM$6&gt;=CP!$S62,AM$6&lt;=CP!$T62),AND(AM$6&gt;=CP!$W62,AM$6&lt;=CP!$X62),AND(AM$6&gt;=CP!$AA62,AM$6&lt;=CP!$AB62)),"CP",IF(ISNA(HLOOKUP(AM$6,RTT!$B106:$M106,1,0)),"","RTT"))</f>
        <v/>
      </c>
      <c r="AN66" s="57" t="str">
        <f aca="false">IF(OR(AND(AN$6&gt;=CP!$G62,AN$6&lt;=CP!$H62),AND(AN$6&gt;=CP!$K62,AN$6&lt;=CP!$L62),AND(AN$6&gt;=CP!$O62,AN$6&lt;=CP!$P62),AND(AN$6&gt;=CP!$S62,AN$6&lt;=CP!$T62),AND(AN$6&gt;=CP!$W62,AN$6&lt;=CP!$X62),AND(AN$6&gt;=CP!$AA62,AN$6&lt;=CP!$AB62)),"CP",IF(ISNA(HLOOKUP(AN$6,RTT!$B106:$M106,1,0)),"","RTT"))</f>
        <v/>
      </c>
      <c r="AO66" s="57" t="str">
        <f aca="false">IF(OR(AND(AO$6&gt;=CP!$G62,AO$6&lt;=CP!$H62),AND(AO$6&gt;=CP!$K62,AO$6&lt;=CP!$L62),AND(AO$6&gt;=CP!$O62,AO$6&lt;=CP!$P62),AND(AO$6&gt;=CP!$S62,AO$6&lt;=CP!$T62),AND(AO$6&gt;=CP!$W62,AO$6&lt;=CP!$X62),AND(AO$6&gt;=CP!$AA62,AO$6&lt;=CP!$AB62)),"CP",IF(ISNA(HLOOKUP(AO$6,RTT!$B106:$M106,1,0)),"","RTT"))</f>
        <v/>
      </c>
      <c r="AP66" s="57" t="str">
        <f aca="false">IF(OR(AND(AP$6&gt;=CP!$G62,AP$6&lt;=CP!$H62),AND(AP$6&gt;=CP!$K62,AP$6&lt;=CP!$L62),AND(AP$6&gt;=CP!$O62,AP$6&lt;=CP!$P62),AND(AP$6&gt;=CP!$S62,AP$6&lt;=CP!$T62),AND(AP$6&gt;=CP!$W62,AP$6&lt;=CP!$X62),AND(AP$6&gt;=CP!$AA62,AP$6&lt;=CP!$AB62)),"CP",IF(ISNA(HLOOKUP(AP$6,RTT!$B106:$M106,1,0)),"","RTT"))</f>
        <v/>
      </c>
      <c r="AQ66" s="57" t="str">
        <f aca="false">IF(OR(AND(AQ$6&gt;=CP!$G62,AQ$6&lt;=CP!$H62),AND(AQ$6&gt;=CP!$K62,AQ$6&lt;=CP!$L62),AND(AQ$6&gt;=CP!$O62,AQ$6&lt;=CP!$P62),AND(AQ$6&gt;=CP!$S62,AQ$6&lt;=CP!$T62),AND(AQ$6&gt;=CP!$W62,AQ$6&lt;=CP!$X62),AND(AQ$6&gt;=CP!$AA62,AQ$6&lt;=CP!$AB62)),"CP",IF(ISNA(HLOOKUP(AQ$6,RTT!$B106:$M106,1,0)),"","RTT"))</f>
        <v/>
      </c>
      <c r="AR66" s="57" t="str">
        <f aca="false">IF(OR(AND(AR$6&gt;=CP!$G62,AR$6&lt;=CP!$H62),AND(AR$6&gt;=CP!$K62,AR$6&lt;=CP!$L62),AND(AR$6&gt;=CP!$O62,AR$6&lt;=CP!$P62),AND(AR$6&gt;=CP!$S62,AR$6&lt;=CP!$T62),AND(AR$6&gt;=CP!$W62,AR$6&lt;=CP!$X62),AND(AR$6&gt;=CP!$AA62,AR$6&lt;=CP!$AB62)),"CP",IF(ISNA(HLOOKUP(AR$6,RTT!$B106:$M106,1,0)),"","RTT"))</f>
        <v/>
      </c>
      <c r="AS66" s="57" t="str">
        <f aca="false">IF(OR(AND(AS$6&gt;=CP!$G62,AS$6&lt;=CP!$H62),AND(AS$6&gt;=CP!$K62,AS$6&lt;=CP!$L62),AND(AS$6&gt;=CP!$O62,AS$6&lt;=CP!$P62),AND(AS$6&gt;=CP!$S62,AS$6&lt;=CP!$T62),AND(AS$6&gt;=CP!$W62,AS$6&lt;=CP!$X62),AND(AS$6&gt;=CP!$AA62,AS$6&lt;=CP!$AB62)),"CP",IF(ISNA(HLOOKUP(AS$6,RTT!$B106:$M106,1,0)),"","RTT"))</f>
        <v/>
      </c>
      <c r="AT66" s="57" t="str">
        <f aca="false">IF(OR(AND(AT$6&gt;=CP!$G62,AT$6&lt;=CP!$H62),AND(AT$6&gt;=CP!$K62,AT$6&lt;=CP!$L62),AND(AT$6&gt;=CP!$O62,AT$6&lt;=CP!$P62),AND(AT$6&gt;=CP!$S62,AT$6&lt;=CP!$T62),AND(AT$6&gt;=CP!$W62,AT$6&lt;=CP!$X62),AND(AT$6&gt;=CP!$AA62,AT$6&lt;=CP!$AB62)),"CP",IF(ISNA(HLOOKUP(AT$6,RTT!$B106:$M106,1,0)),"","RTT"))</f>
        <v/>
      </c>
      <c r="AU66" s="57" t="str">
        <f aca="false">IF(OR(AND(AU$6&gt;=CP!$G62,AU$6&lt;=CP!$H62),AND(AU$6&gt;=CP!$K62,AU$6&lt;=CP!$L62),AND(AU$6&gt;=CP!$O62,AU$6&lt;=CP!$P62),AND(AU$6&gt;=CP!$S62,AU$6&lt;=CP!$T62),AND(AU$6&gt;=CP!$W62,AU$6&lt;=CP!$X62),AND(AU$6&gt;=CP!$AA62,AU$6&lt;=CP!$AB62)),"CP",IF(ISNA(HLOOKUP(AU$6,RTT!$B106:$M106,1,0)),"","RTT"))</f>
        <v/>
      </c>
      <c r="AV66" s="57" t="str">
        <f aca="false">IF(OR(AND(AV$6&gt;=CP!$G62,AV$6&lt;=CP!$H62),AND(AV$6&gt;=CP!$K62,AV$6&lt;=CP!$L62),AND(AV$6&gt;=CP!$O62,AV$6&lt;=CP!$P62),AND(AV$6&gt;=CP!$S62,AV$6&lt;=CP!$T62),AND(AV$6&gt;=CP!$W62,AV$6&lt;=CP!$X62),AND(AV$6&gt;=CP!$AA62,AV$6&lt;=CP!$AB62)),"CP",IF(ISNA(HLOOKUP(AV$6,RTT!$B106:$M106,1,0)),"","RTT"))</f>
        <v/>
      </c>
      <c r="AW66" s="57" t="str">
        <f aca="false">IF(OR(AND(AW$6&gt;=CP!$G62,AW$6&lt;=CP!$H62),AND(AW$6&gt;=CP!$K62,AW$6&lt;=CP!$L62),AND(AW$6&gt;=CP!$O62,AW$6&lt;=CP!$P62),AND(AW$6&gt;=CP!$S62,AW$6&lt;=CP!$T62),AND(AW$6&gt;=CP!$W62,AW$6&lt;=CP!$X62),AND(AW$6&gt;=CP!$AA62,AW$6&lt;=CP!$AB62)),"CP",IF(ISNA(HLOOKUP(AW$6,RTT!$B106:$M106,1,0)),"","RTT"))</f>
        <v/>
      </c>
      <c r="AX66" s="57" t="str">
        <f aca="false">IF(OR(AND(AX$6&gt;=CP!$G62,AX$6&lt;=CP!$H62),AND(AX$6&gt;=CP!$K62,AX$6&lt;=CP!$L62),AND(AX$6&gt;=CP!$O62,AX$6&lt;=CP!$P62),AND(AX$6&gt;=CP!$S62,AX$6&lt;=CP!$T62),AND(AX$6&gt;=CP!$W62,AX$6&lt;=CP!$X62),AND(AX$6&gt;=CP!$AA62,AX$6&lt;=CP!$AB62)),"CP",IF(ISNA(HLOOKUP(AX$6,RTT!$B106:$M106,1,0)),"","RTT"))</f>
        <v/>
      </c>
      <c r="AY66" s="57" t="str">
        <f aca="false">IF(OR(AND(AY$6&gt;=CP!$G62,AY$6&lt;=CP!$H62),AND(AY$6&gt;=CP!$K62,AY$6&lt;=CP!$L62),AND(AY$6&gt;=CP!$O62,AY$6&lt;=CP!$P62),AND(AY$6&gt;=CP!$S62,AY$6&lt;=CP!$T62),AND(AY$6&gt;=CP!$W62,AY$6&lt;=CP!$X62),AND(AY$6&gt;=CP!$AA62,AY$6&lt;=CP!$AB62)),"CP",IF(ISNA(HLOOKUP(AY$6,RTT!$B106:$M106,1,0)),"","RTT"))</f>
        <v/>
      </c>
      <c r="AZ66" s="57" t="str">
        <f aca="false">IF(OR(AND(AZ$6&gt;=CP!$G62,AZ$6&lt;=CP!$H62),AND(AZ$6&gt;=CP!$K62,AZ$6&lt;=CP!$L62),AND(AZ$6&gt;=CP!$O62,AZ$6&lt;=CP!$P62),AND(AZ$6&gt;=CP!$S62,AZ$6&lt;=CP!$T62),AND(AZ$6&gt;=CP!$W62,AZ$6&lt;=CP!$X62),AND(AZ$6&gt;=CP!$AA62,AZ$6&lt;=CP!$AB62)),"CP",IF(ISNA(HLOOKUP(AZ$6,RTT!$B106:$M106,1,0)),"","RTT"))</f>
        <v/>
      </c>
      <c r="BA66" s="57" t="str">
        <f aca="false">IF(OR(AND(BA$6&gt;=CP!$G62,BA$6&lt;=CP!$H62),AND(BA$6&gt;=CP!$K62,BA$6&lt;=CP!$L62),AND(BA$6&gt;=CP!$O62,BA$6&lt;=CP!$P62),AND(BA$6&gt;=CP!$S62,BA$6&lt;=CP!$T62),AND(BA$6&gt;=CP!$W62,BA$6&lt;=CP!$X62),AND(BA$6&gt;=CP!$AA62,BA$6&lt;=CP!$AB62)),"CP",IF(ISNA(HLOOKUP(BA$6,RTT!$B106:$M106,1,0)),"","RTT"))</f>
        <v/>
      </c>
      <c r="BB66" s="57" t="str">
        <f aca="false">IF(OR(AND(BB$6&gt;=CP!$G62,BB$6&lt;=CP!$H62),AND(BB$6&gt;=CP!$K62,BB$6&lt;=CP!$L62),AND(BB$6&gt;=CP!$O62,BB$6&lt;=CP!$P62),AND(BB$6&gt;=CP!$S62,BB$6&lt;=CP!$T62),AND(BB$6&gt;=CP!$W62,BB$6&lt;=CP!$X62),AND(BB$6&gt;=CP!$AA62,BB$6&lt;=CP!$AB62)),"CP",IF(ISNA(HLOOKUP(BB$6,RTT!$B106:$M106,1,0)),"","RTT"))</f>
        <v/>
      </c>
      <c r="BC66" s="57" t="str">
        <f aca="false">IF(OR(AND(BC$6&gt;=CP!$G62,BC$6&lt;=CP!$H62),AND(BC$6&gt;=CP!$K62,BC$6&lt;=CP!$L62),AND(BC$6&gt;=CP!$O62,BC$6&lt;=CP!$P62),AND(BC$6&gt;=CP!$S62,BC$6&lt;=CP!$T62),AND(BC$6&gt;=CP!$W62,BC$6&lt;=CP!$X62),AND(BC$6&gt;=CP!$AA62,BC$6&lt;=CP!$AB62)),"CP",IF(ISNA(HLOOKUP(BC$6,RTT!$B106:$M106,1,0)),"","RTT"))</f>
        <v/>
      </c>
      <c r="BD66" s="57" t="str">
        <f aca="false">IF(OR(AND(BD$6&gt;=CP!$G62,BD$6&lt;=CP!$H62),AND(BD$6&gt;=CP!$K62,BD$6&lt;=CP!$L62),AND(BD$6&gt;=CP!$O62,BD$6&lt;=CP!$P62),AND(BD$6&gt;=CP!$S62,BD$6&lt;=CP!$T62),AND(BD$6&gt;=CP!$W62,BD$6&lt;=CP!$X62),AND(BD$6&gt;=CP!$AA62,BD$6&lt;=CP!$AB62)),"CP",IF(ISNA(HLOOKUP(BD$6,RTT!$B106:$M106,1,0)),"","RTT"))</f>
        <v/>
      </c>
      <c r="BE66" s="57" t="str">
        <f aca="false">IF(OR(AND(BE$6&gt;=CP!$G62,BE$6&lt;=CP!$H62),AND(BE$6&gt;=CP!$K62,BE$6&lt;=CP!$L62),AND(BE$6&gt;=CP!$O62,BE$6&lt;=CP!$P62),AND(BE$6&gt;=CP!$S62,BE$6&lt;=CP!$T62),AND(BE$6&gt;=CP!$W62,BE$6&lt;=CP!$X62),AND(BE$6&gt;=CP!$AA62,BE$6&lt;=CP!$AB62)),"CP",IF(ISNA(HLOOKUP(BE$6,RTT!$B106:$M106,1,0)),"","RTT"))</f>
        <v/>
      </c>
      <c r="BF66" s="57" t="str">
        <f aca="false">IF(OR(AND(BF$6&gt;=CP!$G62,BF$6&lt;=CP!$H62),AND(BF$6&gt;=CP!$K62,BF$6&lt;=CP!$L62),AND(BF$6&gt;=CP!$O62,BF$6&lt;=CP!$P62),AND(BF$6&gt;=CP!$S62,BF$6&lt;=CP!$T62),AND(BF$6&gt;=CP!$W62,BF$6&lt;=CP!$X62),AND(BF$6&gt;=CP!$AA62,BF$6&lt;=CP!$AB62)),"CP",IF(ISNA(HLOOKUP(BF$6,RTT!$B106:$M106,1,0)),"","RTT"))</f>
        <v/>
      </c>
      <c r="BG66" s="57" t="str">
        <f aca="false">IF(OR(AND(BG$6&gt;=CP!$G62,BG$6&lt;=CP!$H62),AND(BG$6&gt;=CP!$K62,BG$6&lt;=CP!$L62),AND(BG$6&gt;=CP!$O62,BG$6&lt;=CP!$P62),AND(BG$6&gt;=CP!$S62,BG$6&lt;=CP!$T62),AND(BG$6&gt;=CP!$W62,BG$6&lt;=CP!$X62),AND(BG$6&gt;=CP!$AA62,BG$6&lt;=CP!$AB62)),"CP",IF(ISNA(HLOOKUP(BG$6,RTT!$B106:$M106,1,0)),"","RTT"))</f>
        <v/>
      </c>
      <c r="BH66" s="57" t="str">
        <f aca="false">IF(OR(AND(BH$6&gt;=CP!$G62,BH$6&lt;=CP!$H62),AND(BH$6&gt;=CP!$K62,BH$6&lt;=CP!$L62),AND(BH$6&gt;=CP!$O62,BH$6&lt;=CP!$P62),AND(BH$6&gt;=CP!$S62,BH$6&lt;=CP!$T62),AND(BH$6&gt;=CP!$W62,BH$6&lt;=CP!$X62),AND(BH$6&gt;=CP!$AA62,BH$6&lt;=CP!$AB62)),"CP",IF(ISNA(HLOOKUP(BH$6,RTT!$B106:$M106,1,0)),"","RTT"))</f>
        <v/>
      </c>
      <c r="BI66" s="57" t="str">
        <f aca="false">IF(OR(AND(BI$6&gt;=CP!$G62,BI$6&lt;=CP!$H62),AND(BI$6&gt;=CP!$K62,BI$6&lt;=CP!$L62),AND(BI$6&gt;=CP!$O62,BI$6&lt;=CP!$P62),AND(BI$6&gt;=CP!$S62,BI$6&lt;=CP!$T62),AND(BI$6&gt;=CP!$W62,BI$6&lt;=CP!$X62),AND(BI$6&gt;=CP!$AA62,BI$6&lt;=CP!$AB62)),"CP",IF(ISNA(HLOOKUP(BI$6,RTT!$B106:$M106,1,0)),"","RTT"))</f>
        <v/>
      </c>
      <c r="BJ66" s="57" t="str">
        <f aca="false">IF(OR(AND(BJ$6&gt;=CP!$G62,BJ$6&lt;=CP!$H62),AND(BJ$6&gt;=CP!$K62,BJ$6&lt;=CP!$L62),AND(BJ$6&gt;=CP!$O62,BJ$6&lt;=CP!$P62),AND(BJ$6&gt;=CP!$S62,BJ$6&lt;=CP!$T62),AND(BJ$6&gt;=CP!$W62,BJ$6&lt;=CP!$X62),AND(BJ$6&gt;=CP!$AA62,BJ$6&lt;=CP!$AB62)),"CP",IF(ISNA(HLOOKUP(BJ$6,RTT!$B106:$M106,1,0)),"","RTT"))</f>
        <v/>
      </c>
      <c r="BK66" s="57" t="str">
        <f aca="false">IF(OR(AND(BK$6&gt;=CP!$G62,BK$6&lt;=CP!$H62),AND(BK$6&gt;=CP!$K62,BK$6&lt;=CP!$L62),AND(BK$6&gt;=CP!$O62,BK$6&lt;=CP!$P62),AND(BK$6&gt;=CP!$S62,BK$6&lt;=CP!$T62),AND(BK$6&gt;=CP!$W62,BK$6&lt;=CP!$X62),AND(BK$6&gt;=CP!$AA62,BK$6&lt;=CP!$AB62)),"CP",IF(ISNA(HLOOKUP(BK$6,RTT!$B106:$M106,1,0)),"","RTT"))</f>
        <v/>
      </c>
      <c r="BL66" s="57" t="str">
        <f aca="false">IF(OR(AND(BL$6&gt;=CP!$G62,BL$6&lt;=CP!$H62),AND(BL$6&gt;=CP!$K62,BL$6&lt;=CP!$L62),AND(BL$6&gt;=CP!$O62,BL$6&lt;=CP!$P62),AND(BL$6&gt;=CP!$S62,BL$6&lt;=CP!$T62),AND(BL$6&gt;=CP!$W62,BL$6&lt;=CP!$X62),AND(BL$6&gt;=CP!$AA62,BL$6&lt;=CP!$AB62)),"CP",IF(ISNA(HLOOKUP(BL$6,RTT!$B106:$M106,1,0)),"","RTT"))</f>
        <v/>
      </c>
      <c r="BM66" s="57" t="str">
        <f aca="false">IF(OR(AND(BM$6&gt;=CP!$G62,BM$6&lt;=CP!$H62),AND(BM$6&gt;=CP!$K62,BM$6&lt;=CP!$L62),AND(BM$6&gt;=CP!$O62,BM$6&lt;=CP!$P62),AND(BM$6&gt;=CP!$S62,BM$6&lt;=CP!$T62),AND(BM$6&gt;=CP!$W62,BM$6&lt;=CP!$X62),AND(BM$6&gt;=CP!$AA62,BM$6&lt;=CP!$AB62)),"CP",IF(ISNA(HLOOKUP(BM$6,RTT!$B106:$M106,1,0)),"","RTT"))</f>
        <v/>
      </c>
      <c r="BN66" s="57" t="str">
        <f aca="false">IF(OR(AND(BN$6&gt;=CP!$G62,BN$6&lt;=CP!$H62),AND(BN$6&gt;=CP!$K62,BN$6&lt;=CP!$L62),AND(BN$6&gt;=CP!$O62,BN$6&lt;=CP!$P62),AND(BN$6&gt;=CP!$S62,BN$6&lt;=CP!$T62),AND(BN$6&gt;=CP!$W62,BN$6&lt;=CP!$X62),AND(BN$6&gt;=CP!$AA62,BN$6&lt;=CP!$AB62)),"CP",IF(ISNA(HLOOKUP(BN$6,RTT!$B106:$M106,1,0)),"","RTT"))</f>
        <v/>
      </c>
      <c r="BO66" s="57" t="str">
        <f aca="false">IF(OR(AND(BO$6&gt;=CP!$G62,BO$6&lt;=CP!$H62),AND(BO$6&gt;=CP!$K62,BO$6&lt;=CP!$L62),AND(BO$6&gt;=CP!$O62,BO$6&lt;=CP!$P62),AND(BO$6&gt;=CP!$S62,BO$6&lt;=CP!$T62),AND(BO$6&gt;=CP!$W62,BO$6&lt;=CP!$X62),AND(BO$6&gt;=CP!$AA62,BO$6&lt;=CP!$AB62)),"CP",IF(ISNA(HLOOKUP(BO$6,RTT!$B106:$M106,1,0)),"","RTT"))</f>
        <v/>
      </c>
      <c r="BP66" s="57" t="str">
        <f aca="false">IF(OR(AND(BP$6&gt;=CP!$G62,BP$6&lt;=CP!$H62),AND(BP$6&gt;=CP!$K62,BP$6&lt;=CP!$L62),AND(BP$6&gt;=CP!$O62,BP$6&lt;=CP!$P62),AND(BP$6&gt;=CP!$S62,BP$6&lt;=CP!$T62),AND(BP$6&gt;=CP!$W62,BP$6&lt;=CP!$X62),AND(BP$6&gt;=CP!$AA62,BP$6&lt;=CP!$AB62)),"CP",IF(ISNA(HLOOKUP(BP$6,RTT!$B106:$M106,1,0)),"","RTT"))</f>
        <v/>
      </c>
      <c r="BQ66" s="57" t="str">
        <f aca="false">IF(OR(AND(BQ$6&gt;=CP!$G62,BQ$6&lt;=CP!$H62),AND(BQ$6&gt;=CP!$K62,BQ$6&lt;=CP!$L62),AND(BQ$6&gt;=CP!$O62,BQ$6&lt;=CP!$P62),AND(BQ$6&gt;=CP!$S62,BQ$6&lt;=CP!$T62),AND(BQ$6&gt;=CP!$W62,BQ$6&lt;=CP!$X62),AND(BQ$6&gt;=CP!$AA62,BQ$6&lt;=CP!$AB62)),"CP",IF(ISNA(HLOOKUP(BQ$6,RTT!$B106:$M106,1,0)),"","RTT"))</f>
        <v/>
      </c>
      <c r="BR66" s="57" t="str">
        <f aca="false">IF(OR(AND(BR$6&gt;=CP!$G62,BR$6&lt;=CP!$H62),AND(BR$6&gt;=CP!$K62,BR$6&lt;=CP!$L62),AND(BR$6&gt;=CP!$O62,BR$6&lt;=CP!$P62),AND(BR$6&gt;=CP!$S62,BR$6&lt;=CP!$T62),AND(BR$6&gt;=CP!$W62,BR$6&lt;=CP!$X62),AND(BR$6&gt;=CP!$AA62,BR$6&lt;=CP!$AB62)),"CP",IF(ISNA(HLOOKUP(BR$6,RTT!$B106:$M106,1,0)),"","RTT"))</f>
        <v/>
      </c>
      <c r="BS66" s="57" t="str">
        <f aca="false">IF(OR(AND(BS$6&gt;=CP!$G62,BS$6&lt;=CP!$H62),AND(BS$6&gt;=CP!$K62,BS$6&lt;=CP!$L62),AND(BS$6&gt;=CP!$O62,BS$6&lt;=CP!$P62),AND(BS$6&gt;=CP!$S62,BS$6&lt;=CP!$T62),AND(BS$6&gt;=CP!$W62,BS$6&lt;=CP!$X62),AND(BS$6&gt;=CP!$AA62,BS$6&lt;=CP!$AB62)),"CP",IF(ISNA(HLOOKUP(BS$6,RTT!$B106:$M106,1,0)),"","RTT"))</f>
        <v/>
      </c>
      <c r="BT66" s="57" t="str">
        <f aca="false">IF(OR(AND(BT$6&gt;=CP!$G62,BT$6&lt;=CP!$H62),AND(BT$6&gt;=CP!$K62,BT$6&lt;=CP!$L62),AND(BT$6&gt;=CP!$O62,BT$6&lt;=CP!$P62),AND(BT$6&gt;=CP!$S62,BT$6&lt;=CP!$T62),AND(BT$6&gt;=CP!$W62,BT$6&lt;=CP!$X62),AND(BT$6&gt;=CP!$AA62,BT$6&lt;=CP!$AB62)),"CP",IF(ISNA(HLOOKUP(BT$6,RTT!$B106:$M106,1,0)),"","RTT"))</f>
        <v/>
      </c>
      <c r="BU66" s="57" t="str">
        <f aca="false">IF(OR(AND(BU$6&gt;=CP!$G62,BU$6&lt;=CP!$H62),AND(BU$6&gt;=CP!$K62,BU$6&lt;=CP!$L62),AND(BU$6&gt;=CP!$O62,BU$6&lt;=CP!$P62),AND(BU$6&gt;=CP!$S62,BU$6&lt;=CP!$T62),AND(BU$6&gt;=CP!$W62,BU$6&lt;=CP!$X62),AND(BU$6&gt;=CP!$AA62,BU$6&lt;=CP!$AB62)),"CP",IF(ISNA(HLOOKUP(BU$6,RTT!$B106:$M106,1,0)),"","RTT"))</f>
        <v/>
      </c>
      <c r="BV66" s="57" t="str">
        <f aca="false">IF(OR(AND(BV$6&gt;=CP!$G62,BV$6&lt;=CP!$H62),AND(BV$6&gt;=CP!$K62,BV$6&lt;=CP!$L62),AND(BV$6&gt;=CP!$O62,BV$6&lt;=CP!$P62),AND(BV$6&gt;=CP!$S62,BV$6&lt;=CP!$T62),AND(BV$6&gt;=CP!$W62,BV$6&lt;=CP!$X62),AND(BV$6&gt;=CP!$AA62,BV$6&lt;=CP!$AB62)),"CP",IF(ISNA(HLOOKUP(BV$6,RTT!$B106:$M106,1,0)),"","RTT"))</f>
        <v/>
      </c>
      <c r="BW66" s="57" t="str">
        <f aca="false">IF(OR(AND(BW$6&gt;=CP!$G62,BW$6&lt;=CP!$H62),AND(BW$6&gt;=CP!$K62,BW$6&lt;=CP!$L62),AND(BW$6&gt;=CP!$O62,BW$6&lt;=CP!$P62),AND(BW$6&gt;=CP!$S62,BW$6&lt;=CP!$T62),AND(BW$6&gt;=CP!$W62,BW$6&lt;=CP!$X62),AND(BW$6&gt;=CP!$AA62,BW$6&lt;=CP!$AB62)),"CP",IF(ISNA(HLOOKUP(BW$6,RTT!$B106:$M106,1,0)),"","RTT"))</f>
        <v/>
      </c>
      <c r="BX66" s="57" t="str">
        <f aca="false">IF(OR(AND(BX$6&gt;=CP!$G62,BX$6&lt;=CP!$H62),AND(BX$6&gt;=CP!$K62,BX$6&lt;=CP!$L62),AND(BX$6&gt;=CP!$O62,BX$6&lt;=CP!$P62),AND(BX$6&gt;=CP!$S62,BX$6&lt;=CP!$T62),AND(BX$6&gt;=CP!$W62,BX$6&lt;=CP!$X62),AND(BX$6&gt;=CP!$AA62,BX$6&lt;=CP!$AB62)),"CP",IF(ISNA(HLOOKUP(BX$6,RTT!$B106:$M106,1,0)),"","RTT"))</f>
        <v/>
      </c>
      <c r="BY66" s="57" t="str">
        <f aca="false">IF(OR(AND(BY$6&gt;=CP!$G62,BY$6&lt;=CP!$H62),AND(BY$6&gt;=CP!$K62,BY$6&lt;=CP!$L62),AND(BY$6&gt;=CP!$O62,BY$6&lt;=CP!$P62),AND(BY$6&gt;=CP!$S62,BY$6&lt;=CP!$T62),AND(BY$6&gt;=CP!$W62,BY$6&lt;=CP!$X62),AND(BY$6&gt;=CP!$AA62,BY$6&lt;=CP!$AB62)),"CP",IF(ISNA(HLOOKUP(BY$6,RTT!$B106:$M106,1,0)),"","RTT"))</f>
        <v/>
      </c>
      <c r="BZ66" s="57" t="str">
        <f aca="false">IF(OR(AND(BZ$6&gt;=CP!$G62,BZ$6&lt;=CP!$H62),AND(BZ$6&gt;=CP!$K62,BZ$6&lt;=CP!$L62),AND(BZ$6&gt;=CP!$O62,BZ$6&lt;=CP!$P62),AND(BZ$6&gt;=CP!$S62,BZ$6&lt;=CP!$T62),AND(BZ$6&gt;=CP!$W62,BZ$6&lt;=CP!$X62),AND(BZ$6&gt;=CP!$AA62,BZ$6&lt;=CP!$AB62)),"CP",IF(ISNA(HLOOKUP(BZ$6,RTT!$B106:$M106,1,0)),"","RTT"))</f>
        <v/>
      </c>
      <c r="CA66" s="57" t="str">
        <f aca="false">IF(OR(AND(CA$6&gt;=CP!$G62,CA$6&lt;=CP!$H62),AND(CA$6&gt;=CP!$K62,CA$6&lt;=CP!$L62),AND(CA$6&gt;=CP!$O62,CA$6&lt;=CP!$P62),AND(CA$6&gt;=CP!$S62,CA$6&lt;=CP!$T62),AND(CA$6&gt;=CP!$W62,CA$6&lt;=CP!$X62),AND(CA$6&gt;=CP!$AA62,CA$6&lt;=CP!$AB62)),"CP",IF(ISNA(HLOOKUP(CA$6,RTT!$B106:$M106,1,0)),"","RTT"))</f>
        <v/>
      </c>
      <c r="CB66" s="57" t="str">
        <f aca="false">IF(OR(AND(CB$6&gt;=CP!$G62,CB$6&lt;=CP!$H62),AND(CB$6&gt;=CP!$K62,CB$6&lt;=CP!$L62),AND(CB$6&gt;=CP!$O62,CB$6&lt;=CP!$P62),AND(CB$6&gt;=CP!$S62,CB$6&lt;=CP!$T62),AND(CB$6&gt;=CP!$W62,CB$6&lt;=CP!$X62),AND(CB$6&gt;=CP!$AA62,CB$6&lt;=CP!$AB62)),"CP",IF(ISNA(HLOOKUP(CB$6,RTT!$B106:$M106,1,0)),"","RTT"))</f>
        <v/>
      </c>
      <c r="CC66" s="57" t="str">
        <f aca="false">IF(OR(AND(CC$6&gt;=CP!$G62,CC$6&lt;=CP!$H62),AND(CC$6&gt;=CP!$K62,CC$6&lt;=CP!$L62),AND(CC$6&gt;=CP!$O62,CC$6&lt;=CP!$P62),AND(CC$6&gt;=CP!$S62,CC$6&lt;=CP!$T62),AND(CC$6&gt;=CP!$W62,CC$6&lt;=CP!$X62),AND(CC$6&gt;=CP!$AA62,CC$6&lt;=CP!$AB62)),"CP",IF(ISNA(HLOOKUP(CC$6,RTT!$B106:$M106,1,0)),"","RTT"))</f>
        <v/>
      </c>
      <c r="CD66" s="57" t="str">
        <f aca="false">IF(OR(AND(CD$6&gt;=CP!$G62,CD$6&lt;=CP!$H62),AND(CD$6&gt;=CP!$K62,CD$6&lt;=CP!$L62),AND(CD$6&gt;=CP!$O62,CD$6&lt;=CP!$P62),AND(CD$6&gt;=CP!$S62,CD$6&lt;=CP!$T62),AND(CD$6&gt;=CP!$W62,CD$6&lt;=CP!$X62),AND(CD$6&gt;=CP!$AA62,CD$6&lt;=CP!$AB62)),"CP",IF(ISNA(HLOOKUP(CD$6,RTT!$B106:$M106,1,0)),"","RTT"))</f>
        <v/>
      </c>
      <c r="CE66" s="57" t="str">
        <f aca="false">IF(OR(AND(CE$6&gt;=CP!$G62,CE$6&lt;=CP!$H62),AND(CE$6&gt;=CP!$K62,CE$6&lt;=CP!$L62),AND(CE$6&gt;=CP!$O62,CE$6&lt;=CP!$P62),AND(CE$6&gt;=CP!$S62,CE$6&lt;=CP!$T62),AND(CE$6&gt;=CP!$W62,CE$6&lt;=CP!$X62),AND(CE$6&gt;=CP!$AA62,CE$6&lt;=CP!$AB62)),"CP",IF(ISNA(HLOOKUP(CE$6,RTT!$B106:$M106,1,0)),"","RTT"))</f>
        <v/>
      </c>
      <c r="CF66" s="57" t="str">
        <f aca="false">IF(OR(AND(CF$6&gt;=CP!$G62,CF$6&lt;=CP!$H62),AND(CF$6&gt;=CP!$K62,CF$6&lt;=CP!$L62),AND(CF$6&gt;=CP!$O62,CF$6&lt;=CP!$P62),AND(CF$6&gt;=CP!$S62,CF$6&lt;=CP!$T62),AND(CF$6&gt;=CP!$W62,CF$6&lt;=CP!$X62),AND(CF$6&gt;=CP!$AA62,CF$6&lt;=CP!$AB62)),"CP",IF(ISNA(HLOOKUP(CF$6,RTT!$B106:$M106,1,0)),"","RTT"))</f>
        <v/>
      </c>
      <c r="CG66" s="57" t="str">
        <f aca="false">IF(OR(AND(CG$6&gt;=CP!$G62,CG$6&lt;=CP!$H62),AND(CG$6&gt;=CP!$K62,CG$6&lt;=CP!$L62),AND(CG$6&gt;=CP!$O62,CG$6&lt;=CP!$P62),AND(CG$6&gt;=CP!$S62,CG$6&lt;=CP!$T62),AND(CG$6&gt;=CP!$W62,CG$6&lt;=CP!$X62),AND(CG$6&gt;=CP!$AA62,CG$6&lt;=CP!$AB62)),"CP",IF(ISNA(HLOOKUP(CG$6,RTT!$B106:$M106,1,0)),"","RTT"))</f>
        <v/>
      </c>
      <c r="CH66" s="57" t="str">
        <f aca="false">IF(OR(AND(CH$6&gt;=CP!$G62,CH$6&lt;=CP!$H62),AND(CH$6&gt;=CP!$K62,CH$6&lt;=CP!$L62),AND(CH$6&gt;=CP!$O62,CH$6&lt;=CP!$P62),AND(CH$6&gt;=CP!$S62,CH$6&lt;=CP!$T62),AND(CH$6&gt;=CP!$W62,CH$6&lt;=CP!$X62),AND(CH$6&gt;=CP!$AA62,CH$6&lt;=CP!$AB62)),"CP",IF(ISNA(HLOOKUP(CH$6,RTT!$B106:$M106,1,0)),"","RTT"))</f>
        <v/>
      </c>
      <c r="CI66" s="57" t="str">
        <f aca="false">IF(OR(AND(CI$6&gt;=CP!$G62,CI$6&lt;=CP!$H62),AND(CI$6&gt;=CP!$K62,CI$6&lt;=CP!$L62),AND(CI$6&gt;=CP!$O62,CI$6&lt;=CP!$P62),AND(CI$6&gt;=CP!$S62,CI$6&lt;=CP!$T62),AND(CI$6&gt;=CP!$W62,CI$6&lt;=CP!$X62),AND(CI$6&gt;=CP!$AA62,CI$6&lt;=CP!$AB62)),"CP",IF(ISNA(HLOOKUP(CI$6,RTT!$B106:$M106,1,0)),"","RTT"))</f>
        <v/>
      </c>
      <c r="CJ66" s="57" t="str">
        <f aca="false">IF(OR(AND(CJ$6&gt;=CP!$G62,CJ$6&lt;=CP!$H62),AND(CJ$6&gt;=CP!$K62,CJ$6&lt;=CP!$L62),AND(CJ$6&gt;=CP!$O62,CJ$6&lt;=CP!$P62),AND(CJ$6&gt;=CP!$S62,CJ$6&lt;=CP!$T62),AND(CJ$6&gt;=CP!$W62,CJ$6&lt;=CP!$X62),AND(CJ$6&gt;=CP!$AA62,CJ$6&lt;=CP!$AB62)),"CP",IF(ISNA(HLOOKUP(CJ$6,RTT!$B106:$M106,1,0)),"","RTT"))</f>
        <v/>
      </c>
      <c r="CK66" s="57" t="str">
        <f aca="false">IF(OR(AND(CK$6&gt;=CP!$G62,CK$6&lt;=CP!$H62),AND(CK$6&gt;=CP!$K62,CK$6&lt;=CP!$L62),AND(CK$6&gt;=CP!$O62,CK$6&lt;=CP!$P62),AND(CK$6&gt;=CP!$S62,CK$6&lt;=CP!$T62),AND(CK$6&gt;=CP!$W62,CK$6&lt;=CP!$X62),AND(CK$6&gt;=CP!$AA62,CK$6&lt;=CP!$AB62)),"CP",IF(ISNA(HLOOKUP(CK$6,RTT!$B106:$M106,1,0)),"","RTT"))</f>
        <v/>
      </c>
      <c r="CL66" s="57" t="str">
        <f aca="false">IF(OR(AND(CL$6&gt;=CP!$G62,CL$6&lt;=CP!$H62),AND(CL$6&gt;=CP!$K62,CL$6&lt;=CP!$L62),AND(CL$6&gt;=CP!$O62,CL$6&lt;=CP!$P62),AND(CL$6&gt;=CP!$S62,CL$6&lt;=CP!$T62),AND(CL$6&gt;=CP!$W62,CL$6&lt;=CP!$X62),AND(CL$6&gt;=CP!$AA62,CL$6&lt;=CP!$AB62)),"CP",IF(ISNA(HLOOKUP(CL$6,RTT!$B106:$M106,1,0)),"","RTT"))</f>
        <v/>
      </c>
      <c r="CM66" s="57" t="str">
        <f aca="false">IF(OR(AND(CM$6&gt;=CP!$G62,CM$6&lt;=CP!$H62),AND(CM$6&gt;=CP!$K62,CM$6&lt;=CP!$L62),AND(CM$6&gt;=CP!$O62,CM$6&lt;=CP!$P62),AND(CM$6&gt;=CP!$S62,CM$6&lt;=CP!$T62),AND(CM$6&gt;=CP!$W62,CM$6&lt;=CP!$X62),AND(CM$6&gt;=CP!$AA62,CM$6&lt;=CP!$AB62)),"CP",IF(ISNA(HLOOKUP(CM$6,RTT!$B106:$M106,1,0)),"","RTT"))</f>
        <v/>
      </c>
      <c r="CN66" s="57" t="str">
        <f aca="false">IF(OR(AND(CN$6&gt;=CP!$G62,CN$6&lt;=CP!$H62),AND(CN$6&gt;=CP!$K62,CN$6&lt;=CP!$L62),AND(CN$6&gt;=CP!$O62,CN$6&lt;=CP!$P62),AND(CN$6&gt;=CP!$S62,CN$6&lt;=CP!$T62),AND(CN$6&gt;=CP!$W62,CN$6&lt;=CP!$X62),AND(CN$6&gt;=CP!$AA62,CN$6&lt;=CP!$AB62)),"CP",IF(ISNA(HLOOKUP(CN$6,RTT!$B106:$M106,1,0)),"","RTT"))</f>
        <v/>
      </c>
      <c r="CO66" s="57" t="str">
        <f aca="false">IF(OR(AND(CO$6&gt;=CP!$G62,CO$6&lt;=CP!$H62),AND(CO$6&gt;=CP!$K62,CO$6&lt;=CP!$L62),AND(CO$6&gt;=CP!$O62,CO$6&lt;=CP!$P62),AND(CO$6&gt;=CP!$S62,CO$6&lt;=CP!$T62),AND(CO$6&gt;=CP!$W62,CO$6&lt;=CP!$X62),AND(CO$6&gt;=CP!$AA62,CO$6&lt;=CP!$AB62)),"CP",IF(ISNA(HLOOKUP(CO$6,RTT!$B106:$M106,1,0)),"","RTT"))</f>
        <v/>
      </c>
      <c r="CP66" s="58" t="str">
        <f aca="false">IF(OR(AND(CP$6&gt;=CP!$G62,CP$6&lt;=CP!$H62),AND(CP$6&gt;=CP!$K62,CP$6&lt;=CP!$L62),AND(CP$6&gt;=CP!$O62,CP$6&lt;=CP!$P62),AND(CP$6&gt;=CP!$S62,CP$6&lt;=CP!$T62),AND(CP$6&gt;=CP!$W62,CP$6&lt;=CP!$X62),AND(CP$6&gt;=CP!$AA62,CP$6&lt;=CP!$AB62)),"CP",IF(ISNA(HLOOKUP(CP$6,RTT!$B106:$M106,1,0)),"","RTT"))</f>
        <v/>
      </c>
    </row>
    <row r="67" customFormat="false" ht="14.4" hidden="false" customHeight="false" outlineLevel="0" collapsed="false">
      <c r="A67" s="12" t="s">
        <v>181</v>
      </c>
      <c r="B67" s="59" t="s">
        <v>129</v>
      </c>
      <c r="C67" s="57" t="str">
        <f aca="false">IF(OR(AND(C$6&gt;=CP!$G63,C$6&lt;=CP!$H63),AND(C$6&gt;=CP!$K63,C$6&lt;=CP!$L63),AND(C$6&gt;=CP!$O63,C$6&lt;=CP!$P63),AND(C$6&gt;=CP!$S63,C$6&lt;=CP!$T63),AND(C$6&gt;=CP!$W63,C$6&lt;=CP!$X63),AND(C$6&gt;=CP!$AA63,C$6&lt;=CP!$AB63)),"CP",IF(ISNA(HLOOKUP(C$6,RTT!$B107:$M107,1,0)),"","RTT"))</f>
        <v/>
      </c>
      <c r="D67" s="57" t="str">
        <f aca="false">IF(OR(AND(D$6&gt;=CP!$G63,D$6&lt;=CP!$H63),AND(D$6&gt;=CP!$K63,D$6&lt;=CP!$L63),AND(D$6&gt;=CP!$O63,D$6&lt;=CP!$P63),AND(D$6&gt;=CP!$S63,D$6&lt;=CP!$T63),AND(D$6&gt;=CP!$W63,D$6&lt;=CP!$X63),AND(D$6&gt;=CP!$AA63,D$6&lt;=CP!$AB63)),"CP",IF(ISNA(HLOOKUP(D$6,RTT!$B107:$M107,1,0)),"","RTT"))</f>
        <v/>
      </c>
      <c r="E67" s="57" t="str">
        <f aca="false">IF(OR(AND(E$6&gt;=CP!$G63,E$6&lt;=CP!$H63),AND(E$6&gt;=CP!$K63,E$6&lt;=CP!$L63),AND(E$6&gt;=CP!$O63,E$6&lt;=CP!$P63),AND(E$6&gt;=CP!$S63,E$6&lt;=CP!$T63),AND(E$6&gt;=CP!$W63,E$6&lt;=CP!$X63),AND(E$6&gt;=CP!$AA63,E$6&lt;=CP!$AB63)),"CP",IF(ISNA(HLOOKUP(E$6,RTT!$B107:$M107,1,0)),"","RTT"))</f>
        <v/>
      </c>
      <c r="F67" s="57" t="str">
        <f aca="false">IF(OR(AND(F$6&gt;=CP!$G63,F$6&lt;=CP!$H63),AND(F$6&gt;=CP!$K63,F$6&lt;=CP!$L63),AND(F$6&gt;=CP!$O63,F$6&lt;=CP!$P63),AND(F$6&gt;=CP!$S63,F$6&lt;=CP!$T63),AND(F$6&gt;=CP!$W63,F$6&lt;=CP!$X63),AND(F$6&gt;=CP!$AA63,F$6&lt;=CP!$AB63)),"CP",IF(ISNA(HLOOKUP(F$6,RTT!$B107:$M107,1,0)),"","RTT"))</f>
        <v/>
      </c>
      <c r="G67" s="57" t="str">
        <f aca="false">IF(OR(AND(G$6&gt;=CP!$G63,G$6&lt;=CP!$H63),AND(G$6&gt;=CP!$K63,G$6&lt;=CP!$L63),AND(G$6&gt;=CP!$O63,G$6&lt;=CP!$P63),AND(G$6&gt;=CP!$S63,G$6&lt;=CP!$T63),AND(G$6&gt;=CP!$W63,G$6&lt;=CP!$X63),AND(G$6&gt;=CP!$AA63,G$6&lt;=CP!$AB63)),"CP",IF(ISNA(HLOOKUP(G$6,RTT!$B107:$M107,1,0)),"","RTT"))</f>
        <v/>
      </c>
      <c r="H67" s="57" t="str">
        <f aca="false">IF(OR(AND(H$6&gt;=CP!$G63,H$6&lt;=CP!$H63),AND(H$6&gt;=CP!$K63,H$6&lt;=CP!$L63),AND(H$6&gt;=CP!$O63,H$6&lt;=CP!$P63),AND(H$6&gt;=CP!$S63,H$6&lt;=CP!$T63),AND(H$6&gt;=CP!$W63,H$6&lt;=CP!$X63),AND(H$6&gt;=CP!$AA63,H$6&lt;=CP!$AB63)),"CP",IF(ISNA(HLOOKUP(H$6,RTT!$B107:$M107,1,0)),"","RTT"))</f>
        <v/>
      </c>
      <c r="I67" s="57" t="str">
        <f aca="false">IF(OR(AND(I$6&gt;=CP!$G63,I$6&lt;=CP!$H63),AND(I$6&gt;=CP!$K63,I$6&lt;=CP!$L63),AND(I$6&gt;=CP!$O63,I$6&lt;=CP!$P63),AND(I$6&gt;=CP!$S63,I$6&lt;=CP!$T63),AND(I$6&gt;=CP!$W63,I$6&lt;=CP!$X63),AND(I$6&gt;=CP!$AA63,I$6&lt;=CP!$AB63)),"CP",IF(ISNA(HLOOKUP(I$6,RTT!$B107:$M107,1,0)),"","RTT"))</f>
        <v/>
      </c>
      <c r="J67" s="57" t="str">
        <f aca="false">IF(OR(AND(J$6&gt;=CP!$G63,J$6&lt;=CP!$H63),AND(J$6&gt;=CP!$K63,J$6&lt;=CP!$L63),AND(J$6&gt;=CP!$O63,J$6&lt;=CP!$P63),AND(J$6&gt;=CP!$S63,J$6&lt;=CP!$T63),AND(J$6&gt;=CP!$W63,J$6&lt;=CP!$X63),AND(J$6&gt;=CP!$AA63,J$6&lt;=CP!$AB63)),"CP",IF(ISNA(HLOOKUP(J$6,RTT!$B107:$M107,1,0)),"","RTT"))</f>
        <v/>
      </c>
      <c r="K67" s="57" t="str">
        <f aca="false">IF(OR(AND(K$6&gt;=CP!$G63,K$6&lt;=CP!$H63),AND(K$6&gt;=CP!$K63,K$6&lt;=CP!$L63),AND(K$6&gt;=CP!$O63,K$6&lt;=CP!$P63),AND(K$6&gt;=CP!$S63,K$6&lt;=CP!$T63),AND(K$6&gt;=CP!$W63,K$6&lt;=CP!$X63),AND(K$6&gt;=CP!$AA63,K$6&lt;=CP!$AB63)),"CP",IF(ISNA(HLOOKUP(K$6,RTT!$B107:$M107,1,0)),"","RTT"))</f>
        <v/>
      </c>
      <c r="L67" s="57" t="str">
        <f aca="false">IF(OR(AND(L$6&gt;=CP!$G63,L$6&lt;=CP!$H63),AND(L$6&gt;=CP!$K63,L$6&lt;=CP!$L63),AND(L$6&gt;=CP!$O63,L$6&lt;=CP!$P63),AND(L$6&gt;=CP!$S63,L$6&lt;=CP!$T63),AND(L$6&gt;=CP!$W63,L$6&lt;=CP!$X63),AND(L$6&gt;=CP!$AA63,L$6&lt;=CP!$AB63)),"CP",IF(ISNA(HLOOKUP(L$6,RTT!$B107:$M107,1,0)),"","RTT"))</f>
        <v/>
      </c>
      <c r="M67" s="57" t="str">
        <f aca="false">IF(OR(AND(M$6&gt;=CP!$G63,M$6&lt;=CP!$H63),AND(M$6&gt;=CP!$K63,M$6&lt;=CP!$L63),AND(M$6&gt;=CP!$O63,M$6&lt;=CP!$P63),AND(M$6&gt;=CP!$S63,M$6&lt;=CP!$T63),AND(M$6&gt;=CP!$W63,M$6&lt;=CP!$X63),AND(M$6&gt;=CP!$AA63,M$6&lt;=CP!$AB63)),"CP",IF(ISNA(HLOOKUP(M$6,RTT!$B107:$M107,1,0)),"","RTT"))</f>
        <v/>
      </c>
      <c r="N67" s="57" t="str">
        <f aca="false">IF(OR(AND(N$6&gt;=CP!$G63,N$6&lt;=CP!$H63),AND(N$6&gt;=CP!$K63,N$6&lt;=CP!$L63),AND(N$6&gt;=CP!$O63,N$6&lt;=CP!$P63),AND(N$6&gt;=CP!$S63,N$6&lt;=CP!$T63),AND(N$6&gt;=CP!$W63,N$6&lt;=CP!$X63),AND(N$6&gt;=CP!$AA63,N$6&lt;=CP!$AB63)),"CP",IF(ISNA(HLOOKUP(N$6,RTT!$B107:$M107,1,0)),"","RTT"))</f>
        <v/>
      </c>
      <c r="O67" s="57" t="str">
        <f aca="false">IF(OR(AND(O$6&gt;=CP!$G63,O$6&lt;=CP!$H63),AND(O$6&gt;=CP!$K63,O$6&lt;=CP!$L63),AND(O$6&gt;=CP!$O63,O$6&lt;=CP!$P63),AND(O$6&gt;=CP!$S63,O$6&lt;=CP!$T63),AND(O$6&gt;=CP!$W63,O$6&lt;=CP!$X63),AND(O$6&gt;=CP!$AA63,O$6&lt;=CP!$AB63)),"CP",IF(ISNA(HLOOKUP(O$6,RTT!$B107:$M107,1,0)),"","RTT"))</f>
        <v/>
      </c>
      <c r="P67" s="57" t="str">
        <f aca="false">IF(OR(AND(P$6&gt;=CP!$G63,P$6&lt;=CP!$H63),AND(P$6&gt;=CP!$K63,P$6&lt;=CP!$L63),AND(P$6&gt;=CP!$O63,P$6&lt;=CP!$P63),AND(P$6&gt;=CP!$S63,P$6&lt;=CP!$T63),AND(P$6&gt;=CP!$W63,P$6&lt;=CP!$X63),AND(P$6&gt;=CP!$AA63,P$6&lt;=CP!$AB63)),"CP",IF(ISNA(HLOOKUP(P$6,RTT!$B107:$M107,1,0)),"","RTT"))</f>
        <v/>
      </c>
      <c r="Q67" s="57" t="str">
        <f aca="false">IF(OR(AND(Q$6&gt;=CP!$G63,Q$6&lt;=CP!$H63),AND(Q$6&gt;=CP!$K63,Q$6&lt;=CP!$L63),AND(Q$6&gt;=CP!$O63,Q$6&lt;=CP!$P63),AND(Q$6&gt;=CP!$S63,Q$6&lt;=CP!$T63),AND(Q$6&gt;=CP!$W63,Q$6&lt;=CP!$X63),AND(Q$6&gt;=CP!$AA63,Q$6&lt;=CP!$AB63)),"CP",IF(ISNA(HLOOKUP(Q$6,RTT!$B107:$M107,1,0)),"","RTT"))</f>
        <v/>
      </c>
      <c r="R67" s="57" t="str">
        <f aca="false">IF(OR(AND(R$6&gt;=CP!$G63,R$6&lt;=CP!$H63),AND(R$6&gt;=CP!$K63,R$6&lt;=CP!$L63),AND(R$6&gt;=CP!$O63,R$6&lt;=CP!$P63),AND(R$6&gt;=CP!$S63,R$6&lt;=CP!$T63),AND(R$6&gt;=CP!$W63,R$6&lt;=CP!$X63),AND(R$6&gt;=CP!$AA63,R$6&lt;=CP!$AB63)),"CP",IF(ISNA(HLOOKUP(R$6,RTT!$B107:$M107,1,0)),"","RTT"))</f>
        <v/>
      </c>
      <c r="S67" s="57" t="str">
        <f aca="false">IF(OR(AND(S$6&gt;=CP!$G63,S$6&lt;=CP!$H63),AND(S$6&gt;=CP!$K63,S$6&lt;=CP!$L63),AND(S$6&gt;=CP!$O63,S$6&lt;=CP!$P63),AND(S$6&gt;=CP!$S63,S$6&lt;=CP!$T63),AND(S$6&gt;=CP!$W63,S$6&lt;=CP!$X63),AND(S$6&gt;=CP!$AA63,S$6&lt;=CP!$AB63)),"CP",IF(ISNA(HLOOKUP(S$6,RTT!$B107:$M107,1,0)),"","RTT"))</f>
        <v/>
      </c>
      <c r="T67" s="57" t="str">
        <f aca="false">IF(OR(AND(T$6&gt;=CP!$G63,T$6&lt;=CP!$H63),AND(T$6&gt;=CP!$K63,T$6&lt;=CP!$L63),AND(T$6&gt;=CP!$O63,T$6&lt;=CP!$P63),AND(T$6&gt;=CP!$S63,T$6&lt;=CP!$T63),AND(T$6&gt;=CP!$W63,T$6&lt;=CP!$X63),AND(T$6&gt;=CP!$AA63,T$6&lt;=CP!$AB63)),"CP",IF(ISNA(HLOOKUP(T$6,RTT!$B107:$M107,1,0)),"","RTT"))</f>
        <v/>
      </c>
      <c r="U67" s="57" t="str">
        <f aca="false">IF(OR(AND(U$6&gt;=CP!$G63,U$6&lt;=CP!$H63),AND(U$6&gt;=CP!$K63,U$6&lt;=CP!$L63),AND(U$6&gt;=CP!$O63,U$6&lt;=CP!$P63),AND(U$6&gt;=CP!$S63,U$6&lt;=CP!$T63),AND(U$6&gt;=CP!$W63,U$6&lt;=CP!$X63),AND(U$6&gt;=CP!$AA63,U$6&lt;=CP!$AB63)),"CP",IF(ISNA(HLOOKUP(U$6,RTT!$B107:$M107,1,0)),"","RTT"))</f>
        <v/>
      </c>
      <c r="V67" s="57" t="str">
        <f aca="false">IF(OR(AND(V$6&gt;=CP!$G63,V$6&lt;=CP!$H63),AND(V$6&gt;=CP!$K63,V$6&lt;=CP!$L63),AND(V$6&gt;=CP!$O63,V$6&lt;=CP!$P63),AND(V$6&gt;=CP!$S63,V$6&lt;=CP!$T63),AND(V$6&gt;=CP!$W63,V$6&lt;=CP!$X63),AND(V$6&gt;=CP!$AA63,V$6&lt;=CP!$AB63)),"CP",IF(ISNA(HLOOKUP(V$6,RTT!$B107:$M107,1,0)),"","RTT"))</f>
        <v/>
      </c>
      <c r="W67" s="57" t="str">
        <f aca="false">IF(OR(AND(W$6&gt;=CP!$G63,W$6&lt;=CP!$H63),AND(W$6&gt;=CP!$K63,W$6&lt;=CP!$L63),AND(W$6&gt;=CP!$O63,W$6&lt;=CP!$P63),AND(W$6&gt;=CP!$S63,W$6&lt;=CP!$T63),AND(W$6&gt;=CP!$W63,W$6&lt;=CP!$X63),AND(W$6&gt;=CP!$AA63,W$6&lt;=CP!$AB63)),"CP",IF(ISNA(HLOOKUP(W$6,RTT!$B107:$M107,1,0)),"","RTT"))</f>
        <v/>
      </c>
      <c r="X67" s="57" t="str">
        <f aca="false">IF(OR(AND(X$6&gt;=CP!$G63,X$6&lt;=CP!$H63),AND(X$6&gt;=CP!$K63,X$6&lt;=CP!$L63),AND(X$6&gt;=CP!$O63,X$6&lt;=CP!$P63),AND(X$6&gt;=CP!$S63,X$6&lt;=CP!$T63),AND(X$6&gt;=CP!$W63,X$6&lt;=CP!$X63),AND(X$6&gt;=CP!$AA63,X$6&lt;=CP!$AB63)),"CP",IF(ISNA(HLOOKUP(X$6,RTT!$B107:$M107,1,0)),"","RTT"))</f>
        <v/>
      </c>
      <c r="Y67" s="57" t="str">
        <f aca="false">IF(OR(AND(Y$6&gt;=CP!$G63,Y$6&lt;=CP!$H63),AND(Y$6&gt;=CP!$K63,Y$6&lt;=CP!$L63),AND(Y$6&gt;=CP!$O63,Y$6&lt;=CP!$P63),AND(Y$6&gt;=CP!$S63,Y$6&lt;=CP!$T63),AND(Y$6&gt;=CP!$W63,Y$6&lt;=CP!$X63),AND(Y$6&gt;=CP!$AA63,Y$6&lt;=CP!$AB63)),"CP",IF(ISNA(HLOOKUP(Y$6,RTT!$B107:$M107,1,0)),"","RTT"))</f>
        <v/>
      </c>
      <c r="Z67" s="57" t="str">
        <f aca="false">IF(OR(AND(Z$6&gt;=CP!$G63,Z$6&lt;=CP!$H63),AND(Z$6&gt;=CP!$K63,Z$6&lt;=CP!$L63),AND(Z$6&gt;=CP!$O63,Z$6&lt;=CP!$P63),AND(Z$6&gt;=CP!$S63,Z$6&lt;=CP!$T63),AND(Z$6&gt;=CP!$W63,Z$6&lt;=CP!$X63),AND(Z$6&gt;=CP!$AA63,Z$6&lt;=CP!$AB63)),"CP",IF(ISNA(HLOOKUP(Z$6,RTT!$B107:$M107,1,0)),"","RTT"))</f>
        <v/>
      </c>
      <c r="AA67" s="57" t="str">
        <f aca="false">IF(OR(AND(AA$6&gt;=CP!$G63,AA$6&lt;=CP!$H63),AND(AA$6&gt;=CP!$K63,AA$6&lt;=CP!$L63),AND(AA$6&gt;=CP!$O63,AA$6&lt;=CP!$P63),AND(AA$6&gt;=CP!$S63,AA$6&lt;=CP!$T63),AND(AA$6&gt;=CP!$W63,AA$6&lt;=CP!$X63),AND(AA$6&gt;=CP!$AA63,AA$6&lt;=CP!$AB63)),"CP",IF(ISNA(HLOOKUP(AA$6,RTT!$B107:$M107,1,0)),"","RTT"))</f>
        <v/>
      </c>
      <c r="AB67" s="57" t="str">
        <f aca="false">IF(OR(AND(AB$6&gt;=CP!$G63,AB$6&lt;=CP!$H63),AND(AB$6&gt;=CP!$K63,AB$6&lt;=CP!$L63),AND(AB$6&gt;=CP!$O63,AB$6&lt;=CP!$P63),AND(AB$6&gt;=CP!$S63,AB$6&lt;=CP!$T63),AND(AB$6&gt;=CP!$W63,AB$6&lt;=CP!$X63),AND(AB$6&gt;=CP!$AA63,AB$6&lt;=CP!$AB63)),"CP",IF(ISNA(HLOOKUP(AB$6,RTT!$B107:$M107,1,0)),"","RTT"))</f>
        <v/>
      </c>
      <c r="AC67" s="57" t="str">
        <f aca="false">IF(OR(AND(AC$6&gt;=CP!$G63,AC$6&lt;=CP!$H63),AND(AC$6&gt;=CP!$K63,AC$6&lt;=CP!$L63),AND(AC$6&gt;=CP!$O63,AC$6&lt;=CP!$P63),AND(AC$6&gt;=CP!$S63,AC$6&lt;=CP!$T63),AND(AC$6&gt;=CP!$W63,AC$6&lt;=CP!$X63),AND(AC$6&gt;=CP!$AA63,AC$6&lt;=CP!$AB63)),"CP",IF(ISNA(HLOOKUP(AC$6,RTT!$B107:$M107,1,0)),"","RTT"))</f>
        <v/>
      </c>
      <c r="AD67" s="57" t="str">
        <f aca="false">IF(OR(AND(AD$6&gt;=CP!$G63,AD$6&lt;=CP!$H63),AND(AD$6&gt;=CP!$K63,AD$6&lt;=CP!$L63),AND(AD$6&gt;=CP!$O63,AD$6&lt;=CP!$P63),AND(AD$6&gt;=CP!$S63,AD$6&lt;=CP!$T63),AND(AD$6&gt;=CP!$W63,AD$6&lt;=CP!$X63),AND(AD$6&gt;=CP!$AA63,AD$6&lt;=CP!$AB63)),"CP",IF(ISNA(HLOOKUP(AD$6,RTT!$B107:$M107,1,0)),"","RTT"))</f>
        <v/>
      </c>
      <c r="AE67" s="57" t="str">
        <f aca="false">IF(OR(AND(AE$6&gt;=CP!$G63,AE$6&lt;=CP!$H63),AND(AE$6&gt;=CP!$K63,AE$6&lt;=CP!$L63),AND(AE$6&gt;=CP!$O63,AE$6&lt;=CP!$P63),AND(AE$6&gt;=CP!$S63,AE$6&lt;=CP!$T63),AND(AE$6&gt;=CP!$W63,AE$6&lt;=CP!$X63),AND(AE$6&gt;=CP!$AA63,AE$6&lt;=CP!$AB63)),"CP",IF(ISNA(HLOOKUP(AE$6,RTT!$B107:$M107,1,0)),"","RTT"))</f>
        <v/>
      </c>
      <c r="AF67" s="57" t="str">
        <f aca="false">IF(OR(AND(AF$6&gt;=CP!$G63,AF$6&lt;=CP!$H63),AND(AF$6&gt;=CP!$K63,AF$6&lt;=CP!$L63),AND(AF$6&gt;=CP!$O63,AF$6&lt;=CP!$P63),AND(AF$6&gt;=CP!$S63,AF$6&lt;=CP!$T63),AND(AF$6&gt;=CP!$W63,AF$6&lt;=CP!$X63),AND(AF$6&gt;=CP!$AA63,AF$6&lt;=CP!$AB63)),"CP",IF(ISNA(HLOOKUP(AF$6,RTT!$B107:$M107,1,0)),"","RTT"))</f>
        <v/>
      </c>
      <c r="AG67" s="57" t="str">
        <f aca="false">IF(OR(AND(AG$6&gt;=CP!$G63,AG$6&lt;=CP!$H63),AND(AG$6&gt;=CP!$K63,AG$6&lt;=CP!$L63),AND(AG$6&gt;=CP!$O63,AG$6&lt;=CP!$P63),AND(AG$6&gt;=CP!$S63,AG$6&lt;=CP!$T63),AND(AG$6&gt;=CP!$W63,AG$6&lt;=CP!$X63),AND(AG$6&gt;=CP!$AA63,AG$6&lt;=CP!$AB63)),"CP",IF(ISNA(HLOOKUP(AG$6,RTT!$B107:$M107,1,0)),"","RTT"))</f>
        <v/>
      </c>
      <c r="AH67" s="57" t="str">
        <f aca="false">IF(OR(AND(AH$6&gt;=CP!$G63,AH$6&lt;=CP!$H63),AND(AH$6&gt;=CP!$K63,AH$6&lt;=CP!$L63),AND(AH$6&gt;=CP!$O63,AH$6&lt;=CP!$P63),AND(AH$6&gt;=CP!$S63,AH$6&lt;=CP!$T63),AND(AH$6&gt;=CP!$W63,AH$6&lt;=CP!$X63),AND(AH$6&gt;=CP!$AA63,AH$6&lt;=CP!$AB63)),"CP",IF(ISNA(HLOOKUP(AH$6,RTT!$B107:$M107,1,0)),"","RTT"))</f>
        <v/>
      </c>
      <c r="AI67" s="57" t="str">
        <f aca="false">IF(OR(AND(AI$6&gt;=CP!$G63,AI$6&lt;=CP!$H63),AND(AI$6&gt;=CP!$K63,AI$6&lt;=CP!$L63),AND(AI$6&gt;=CP!$O63,AI$6&lt;=CP!$P63),AND(AI$6&gt;=CP!$S63,AI$6&lt;=CP!$T63),AND(AI$6&gt;=CP!$W63,AI$6&lt;=CP!$X63),AND(AI$6&gt;=CP!$AA63,AI$6&lt;=CP!$AB63)),"CP",IF(ISNA(HLOOKUP(AI$6,RTT!$B107:$M107,1,0)),"","RTT"))</f>
        <v/>
      </c>
      <c r="AJ67" s="57" t="str">
        <f aca="false">IF(OR(AND(AJ$6&gt;=CP!$G63,AJ$6&lt;=CP!$H63),AND(AJ$6&gt;=CP!$K63,AJ$6&lt;=CP!$L63),AND(AJ$6&gt;=CP!$O63,AJ$6&lt;=CP!$P63),AND(AJ$6&gt;=CP!$S63,AJ$6&lt;=CP!$T63),AND(AJ$6&gt;=CP!$W63,AJ$6&lt;=CP!$X63),AND(AJ$6&gt;=CP!$AA63,AJ$6&lt;=CP!$AB63)),"CP",IF(ISNA(HLOOKUP(AJ$6,RTT!$B107:$M107,1,0)),"","RTT"))</f>
        <v/>
      </c>
      <c r="AK67" s="57" t="str">
        <f aca="false">IF(OR(AND(AK$6&gt;=CP!$G63,AK$6&lt;=CP!$H63),AND(AK$6&gt;=CP!$K63,AK$6&lt;=CP!$L63),AND(AK$6&gt;=CP!$O63,AK$6&lt;=CP!$P63),AND(AK$6&gt;=CP!$S63,AK$6&lt;=CP!$T63),AND(AK$6&gt;=CP!$W63,AK$6&lt;=CP!$X63),AND(AK$6&gt;=CP!$AA63,AK$6&lt;=CP!$AB63)),"CP",IF(ISNA(HLOOKUP(AK$6,RTT!$B107:$M107,1,0)),"","RTT"))</f>
        <v/>
      </c>
      <c r="AL67" s="57" t="str">
        <f aca="false">IF(OR(AND(AL$6&gt;=CP!$G63,AL$6&lt;=CP!$H63),AND(AL$6&gt;=CP!$K63,AL$6&lt;=CP!$L63),AND(AL$6&gt;=CP!$O63,AL$6&lt;=CP!$P63),AND(AL$6&gt;=CP!$S63,AL$6&lt;=CP!$T63),AND(AL$6&gt;=CP!$W63,AL$6&lt;=CP!$X63),AND(AL$6&gt;=CP!$AA63,AL$6&lt;=CP!$AB63)),"CP",IF(ISNA(HLOOKUP(AL$6,RTT!$B107:$M107,1,0)),"","RTT"))</f>
        <v/>
      </c>
      <c r="AM67" s="57" t="str">
        <f aca="false">IF(OR(AND(AM$6&gt;=CP!$G63,AM$6&lt;=CP!$H63),AND(AM$6&gt;=CP!$K63,AM$6&lt;=CP!$L63),AND(AM$6&gt;=CP!$O63,AM$6&lt;=CP!$P63),AND(AM$6&gt;=CP!$S63,AM$6&lt;=CP!$T63),AND(AM$6&gt;=CP!$W63,AM$6&lt;=CP!$X63),AND(AM$6&gt;=CP!$AA63,AM$6&lt;=CP!$AB63)),"CP",IF(ISNA(HLOOKUP(AM$6,RTT!$B107:$M107,1,0)),"","RTT"))</f>
        <v/>
      </c>
      <c r="AN67" s="57" t="str">
        <f aca="false">IF(OR(AND(AN$6&gt;=CP!$G63,AN$6&lt;=CP!$H63),AND(AN$6&gt;=CP!$K63,AN$6&lt;=CP!$L63),AND(AN$6&gt;=CP!$O63,AN$6&lt;=CP!$P63),AND(AN$6&gt;=CP!$S63,AN$6&lt;=CP!$T63),AND(AN$6&gt;=CP!$W63,AN$6&lt;=CP!$X63),AND(AN$6&gt;=CP!$AA63,AN$6&lt;=CP!$AB63)),"CP",IF(ISNA(HLOOKUP(AN$6,RTT!$B107:$M107,1,0)),"","RTT"))</f>
        <v/>
      </c>
      <c r="AO67" s="57" t="str">
        <f aca="false">IF(OR(AND(AO$6&gt;=CP!$G63,AO$6&lt;=CP!$H63),AND(AO$6&gt;=CP!$K63,AO$6&lt;=CP!$L63),AND(AO$6&gt;=CP!$O63,AO$6&lt;=CP!$P63),AND(AO$6&gt;=CP!$S63,AO$6&lt;=CP!$T63),AND(AO$6&gt;=CP!$W63,AO$6&lt;=CP!$X63),AND(AO$6&gt;=CP!$AA63,AO$6&lt;=CP!$AB63)),"CP",IF(ISNA(HLOOKUP(AO$6,RTT!$B107:$M107,1,0)),"","RTT"))</f>
        <v/>
      </c>
      <c r="AP67" s="57" t="str">
        <f aca="false">IF(OR(AND(AP$6&gt;=CP!$G63,AP$6&lt;=CP!$H63),AND(AP$6&gt;=CP!$K63,AP$6&lt;=CP!$L63),AND(AP$6&gt;=CP!$O63,AP$6&lt;=CP!$P63),AND(AP$6&gt;=CP!$S63,AP$6&lt;=CP!$T63),AND(AP$6&gt;=CP!$W63,AP$6&lt;=CP!$X63),AND(AP$6&gt;=CP!$AA63,AP$6&lt;=CP!$AB63)),"CP",IF(ISNA(HLOOKUP(AP$6,RTT!$B107:$M107,1,0)),"","RTT"))</f>
        <v/>
      </c>
      <c r="AQ67" s="57" t="str">
        <f aca="false">IF(OR(AND(AQ$6&gt;=CP!$G63,AQ$6&lt;=CP!$H63),AND(AQ$6&gt;=CP!$K63,AQ$6&lt;=CP!$L63),AND(AQ$6&gt;=CP!$O63,AQ$6&lt;=CP!$P63),AND(AQ$6&gt;=CP!$S63,AQ$6&lt;=CP!$T63),AND(AQ$6&gt;=CP!$W63,AQ$6&lt;=CP!$X63),AND(AQ$6&gt;=CP!$AA63,AQ$6&lt;=CP!$AB63)),"CP",IF(ISNA(HLOOKUP(AQ$6,RTT!$B107:$M107,1,0)),"","RTT"))</f>
        <v/>
      </c>
      <c r="AR67" s="57" t="str">
        <f aca="false">IF(OR(AND(AR$6&gt;=CP!$G63,AR$6&lt;=CP!$H63),AND(AR$6&gt;=CP!$K63,AR$6&lt;=CP!$L63),AND(AR$6&gt;=CP!$O63,AR$6&lt;=CP!$P63),AND(AR$6&gt;=CP!$S63,AR$6&lt;=CP!$T63),AND(AR$6&gt;=CP!$W63,AR$6&lt;=CP!$X63),AND(AR$6&gt;=CP!$AA63,AR$6&lt;=CP!$AB63)),"CP",IF(ISNA(HLOOKUP(AR$6,RTT!$B107:$M107,1,0)),"","RTT"))</f>
        <v/>
      </c>
      <c r="AS67" s="57" t="str">
        <f aca="false">IF(OR(AND(AS$6&gt;=CP!$G63,AS$6&lt;=CP!$H63),AND(AS$6&gt;=CP!$K63,AS$6&lt;=CP!$L63),AND(AS$6&gt;=CP!$O63,AS$6&lt;=CP!$P63),AND(AS$6&gt;=CP!$S63,AS$6&lt;=CP!$T63),AND(AS$6&gt;=CP!$W63,AS$6&lt;=CP!$X63),AND(AS$6&gt;=CP!$AA63,AS$6&lt;=CP!$AB63)),"CP",IF(ISNA(HLOOKUP(AS$6,RTT!$B107:$M107,1,0)),"","RTT"))</f>
        <v/>
      </c>
      <c r="AT67" s="57" t="str">
        <f aca="false">IF(OR(AND(AT$6&gt;=CP!$G63,AT$6&lt;=CP!$H63),AND(AT$6&gt;=CP!$K63,AT$6&lt;=CP!$L63),AND(AT$6&gt;=CP!$O63,AT$6&lt;=CP!$P63),AND(AT$6&gt;=CP!$S63,AT$6&lt;=CP!$T63),AND(AT$6&gt;=CP!$W63,AT$6&lt;=CP!$X63),AND(AT$6&gt;=CP!$AA63,AT$6&lt;=CP!$AB63)),"CP",IF(ISNA(HLOOKUP(AT$6,RTT!$B107:$M107,1,0)),"","RTT"))</f>
        <v/>
      </c>
      <c r="AU67" s="57" t="str">
        <f aca="false">IF(OR(AND(AU$6&gt;=CP!$G63,AU$6&lt;=CP!$H63),AND(AU$6&gt;=CP!$K63,AU$6&lt;=CP!$L63),AND(AU$6&gt;=CP!$O63,AU$6&lt;=CP!$P63),AND(AU$6&gt;=CP!$S63,AU$6&lt;=CP!$T63),AND(AU$6&gt;=CP!$W63,AU$6&lt;=CP!$X63),AND(AU$6&gt;=CP!$AA63,AU$6&lt;=CP!$AB63)),"CP",IF(ISNA(HLOOKUP(AU$6,RTT!$B107:$M107,1,0)),"","RTT"))</f>
        <v/>
      </c>
      <c r="AV67" s="57" t="str">
        <f aca="false">IF(OR(AND(AV$6&gt;=CP!$G63,AV$6&lt;=CP!$H63),AND(AV$6&gt;=CP!$K63,AV$6&lt;=CP!$L63),AND(AV$6&gt;=CP!$O63,AV$6&lt;=CP!$P63),AND(AV$6&gt;=CP!$S63,AV$6&lt;=CP!$T63),AND(AV$6&gt;=CP!$W63,AV$6&lt;=CP!$X63),AND(AV$6&gt;=CP!$AA63,AV$6&lt;=CP!$AB63)),"CP",IF(ISNA(HLOOKUP(AV$6,RTT!$B107:$M107,1,0)),"","RTT"))</f>
        <v/>
      </c>
      <c r="AW67" s="57" t="str">
        <f aca="false">IF(OR(AND(AW$6&gt;=CP!$G63,AW$6&lt;=CP!$H63),AND(AW$6&gt;=CP!$K63,AW$6&lt;=CP!$L63),AND(AW$6&gt;=CP!$O63,AW$6&lt;=CP!$P63),AND(AW$6&gt;=CP!$S63,AW$6&lt;=CP!$T63),AND(AW$6&gt;=CP!$W63,AW$6&lt;=CP!$X63),AND(AW$6&gt;=CP!$AA63,AW$6&lt;=CP!$AB63)),"CP",IF(ISNA(HLOOKUP(AW$6,RTT!$B107:$M107,1,0)),"","RTT"))</f>
        <v/>
      </c>
      <c r="AX67" s="57" t="str">
        <f aca="false">IF(OR(AND(AX$6&gt;=CP!$G63,AX$6&lt;=CP!$H63),AND(AX$6&gt;=CP!$K63,AX$6&lt;=CP!$L63),AND(AX$6&gt;=CP!$O63,AX$6&lt;=CP!$P63),AND(AX$6&gt;=CP!$S63,AX$6&lt;=CP!$T63),AND(AX$6&gt;=CP!$W63,AX$6&lt;=CP!$X63),AND(AX$6&gt;=CP!$AA63,AX$6&lt;=CP!$AB63)),"CP",IF(ISNA(HLOOKUP(AX$6,RTT!$B107:$M107,1,0)),"","RTT"))</f>
        <v/>
      </c>
      <c r="AY67" s="57" t="str">
        <f aca="false">IF(OR(AND(AY$6&gt;=CP!$G63,AY$6&lt;=CP!$H63),AND(AY$6&gt;=CP!$K63,AY$6&lt;=CP!$L63),AND(AY$6&gt;=CP!$O63,AY$6&lt;=CP!$P63),AND(AY$6&gt;=CP!$S63,AY$6&lt;=CP!$T63),AND(AY$6&gt;=CP!$W63,AY$6&lt;=CP!$X63),AND(AY$6&gt;=CP!$AA63,AY$6&lt;=CP!$AB63)),"CP",IF(ISNA(HLOOKUP(AY$6,RTT!$B107:$M107,1,0)),"","RTT"))</f>
        <v/>
      </c>
      <c r="AZ67" s="57" t="str">
        <f aca="false">IF(OR(AND(AZ$6&gt;=CP!$G63,AZ$6&lt;=CP!$H63),AND(AZ$6&gt;=CP!$K63,AZ$6&lt;=CP!$L63),AND(AZ$6&gt;=CP!$O63,AZ$6&lt;=CP!$P63),AND(AZ$6&gt;=CP!$S63,AZ$6&lt;=CP!$T63),AND(AZ$6&gt;=CP!$W63,AZ$6&lt;=CP!$X63),AND(AZ$6&gt;=CP!$AA63,AZ$6&lt;=CP!$AB63)),"CP",IF(ISNA(HLOOKUP(AZ$6,RTT!$B107:$M107,1,0)),"","RTT"))</f>
        <v/>
      </c>
      <c r="BA67" s="57" t="str">
        <f aca="false">IF(OR(AND(BA$6&gt;=CP!$G63,BA$6&lt;=CP!$H63),AND(BA$6&gt;=CP!$K63,BA$6&lt;=CP!$L63),AND(BA$6&gt;=CP!$O63,BA$6&lt;=CP!$P63),AND(BA$6&gt;=CP!$S63,BA$6&lt;=CP!$T63),AND(BA$6&gt;=CP!$W63,BA$6&lt;=CP!$X63),AND(BA$6&gt;=CP!$AA63,BA$6&lt;=CP!$AB63)),"CP",IF(ISNA(HLOOKUP(BA$6,RTT!$B107:$M107,1,0)),"","RTT"))</f>
        <v/>
      </c>
      <c r="BB67" s="57" t="str">
        <f aca="false">IF(OR(AND(BB$6&gt;=CP!$G63,BB$6&lt;=CP!$H63),AND(BB$6&gt;=CP!$K63,BB$6&lt;=CP!$L63),AND(BB$6&gt;=CP!$O63,BB$6&lt;=CP!$P63),AND(BB$6&gt;=CP!$S63,BB$6&lt;=CP!$T63),AND(BB$6&gt;=CP!$W63,BB$6&lt;=CP!$X63),AND(BB$6&gt;=CP!$AA63,BB$6&lt;=CP!$AB63)),"CP",IF(ISNA(HLOOKUP(BB$6,RTT!$B107:$M107,1,0)),"","RTT"))</f>
        <v/>
      </c>
      <c r="BC67" s="57" t="str">
        <f aca="false">IF(OR(AND(BC$6&gt;=CP!$G63,BC$6&lt;=CP!$H63),AND(BC$6&gt;=CP!$K63,BC$6&lt;=CP!$L63),AND(BC$6&gt;=CP!$O63,BC$6&lt;=CP!$P63),AND(BC$6&gt;=CP!$S63,BC$6&lt;=CP!$T63),AND(BC$6&gt;=CP!$W63,BC$6&lt;=CP!$X63),AND(BC$6&gt;=CP!$AA63,BC$6&lt;=CP!$AB63)),"CP",IF(ISNA(HLOOKUP(BC$6,RTT!$B107:$M107,1,0)),"","RTT"))</f>
        <v/>
      </c>
      <c r="BD67" s="57" t="str">
        <f aca="false">IF(OR(AND(BD$6&gt;=CP!$G63,BD$6&lt;=CP!$H63),AND(BD$6&gt;=CP!$K63,BD$6&lt;=CP!$L63),AND(BD$6&gt;=CP!$O63,BD$6&lt;=CP!$P63),AND(BD$6&gt;=CP!$S63,BD$6&lt;=CP!$T63),AND(BD$6&gt;=CP!$W63,BD$6&lt;=CP!$X63),AND(BD$6&gt;=CP!$AA63,BD$6&lt;=CP!$AB63)),"CP",IF(ISNA(HLOOKUP(BD$6,RTT!$B107:$M107,1,0)),"","RTT"))</f>
        <v/>
      </c>
      <c r="BE67" s="57" t="str">
        <f aca="false">IF(OR(AND(BE$6&gt;=CP!$G63,BE$6&lt;=CP!$H63),AND(BE$6&gt;=CP!$K63,BE$6&lt;=CP!$L63),AND(BE$6&gt;=CP!$O63,BE$6&lt;=CP!$P63),AND(BE$6&gt;=CP!$S63,BE$6&lt;=CP!$T63),AND(BE$6&gt;=CP!$W63,BE$6&lt;=CP!$X63),AND(BE$6&gt;=CP!$AA63,BE$6&lt;=CP!$AB63)),"CP",IF(ISNA(HLOOKUP(BE$6,RTT!$B107:$M107,1,0)),"","RTT"))</f>
        <v/>
      </c>
      <c r="BF67" s="57" t="str">
        <f aca="false">IF(OR(AND(BF$6&gt;=CP!$G63,BF$6&lt;=CP!$H63),AND(BF$6&gt;=CP!$K63,BF$6&lt;=CP!$L63),AND(BF$6&gt;=CP!$O63,BF$6&lt;=CP!$P63),AND(BF$6&gt;=CP!$S63,BF$6&lt;=CP!$T63),AND(BF$6&gt;=CP!$W63,BF$6&lt;=CP!$X63),AND(BF$6&gt;=CP!$AA63,BF$6&lt;=CP!$AB63)),"CP",IF(ISNA(HLOOKUP(BF$6,RTT!$B107:$M107,1,0)),"","RTT"))</f>
        <v/>
      </c>
      <c r="BG67" s="57" t="str">
        <f aca="false">IF(OR(AND(BG$6&gt;=CP!$G63,BG$6&lt;=CP!$H63),AND(BG$6&gt;=CP!$K63,BG$6&lt;=CP!$L63),AND(BG$6&gt;=CP!$O63,BG$6&lt;=CP!$P63),AND(BG$6&gt;=CP!$S63,BG$6&lt;=CP!$T63),AND(BG$6&gt;=CP!$W63,BG$6&lt;=CP!$X63),AND(BG$6&gt;=CP!$AA63,BG$6&lt;=CP!$AB63)),"CP",IF(ISNA(HLOOKUP(BG$6,RTT!$B107:$M107,1,0)),"","RTT"))</f>
        <v/>
      </c>
      <c r="BH67" s="57" t="str">
        <f aca="false">IF(OR(AND(BH$6&gt;=CP!$G63,BH$6&lt;=CP!$H63),AND(BH$6&gt;=CP!$K63,BH$6&lt;=CP!$L63),AND(BH$6&gt;=CP!$O63,BH$6&lt;=CP!$P63),AND(BH$6&gt;=CP!$S63,BH$6&lt;=CP!$T63),AND(BH$6&gt;=CP!$W63,BH$6&lt;=CP!$X63),AND(BH$6&gt;=CP!$AA63,BH$6&lt;=CP!$AB63)),"CP",IF(ISNA(HLOOKUP(BH$6,RTT!$B107:$M107,1,0)),"","RTT"))</f>
        <v/>
      </c>
      <c r="BI67" s="57" t="str">
        <f aca="false">IF(OR(AND(BI$6&gt;=CP!$G63,BI$6&lt;=CP!$H63),AND(BI$6&gt;=CP!$K63,BI$6&lt;=CP!$L63),AND(BI$6&gt;=CP!$O63,BI$6&lt;=CP!$P63),AND(BI$6&gt;=CP!$S63,BI$6&lt;=CP!$T63),AND(BI$6&gt;=CP!$W63,BI$6&lt;=CP!$X63),AND(BI$6&gt;=CP!$AA63,BI$6&lt;=CP!$AB63)),"CP",IF(ISNA(HLOOKUP(BI$6,RTT!$B107:$M107,1,0)),"","RTT"))</f>
        <v/>
      </c>
      <c r="BJ67" s="57" t="str">
        <f aca="false">IF(OR(AND(BJ$6&gt;=CP!$G63,BJ$6&lt;=CP!$H63),AND(BJ$6&gt;=CP!$K63,BJ$6&lt;=CP!$L63),AND(BJ$6&gt;=CP!$O63,BJ$6&lt;=CP!$P63),AND(BJ$6&gt;=CP!$S63,BJ$6&lt;=CP!$T63),AND(BJ$6&gt;=CP!$W63,BJ$6&lt;=CP!$X63),AND(BJ$6&gt;=CP!$AA63,BJ$6&lt;=CP!$AB63)),"CP",IF(ISNA(HLOOKUP(BJ$6,RTT!$B107:$M107,1,0)),"","RTT"))</f>
        <v/>
      </c>
      <c r="BK67" s="57" t="str">
        <f aca="false">IF(OR(AND(BK$6&gt;=CP!$G63,BK$6&lt;=CP!$H63),AND(BK$6&gt;=CP!$K63,BK$6&lt;=CP!$L63),AND(BK$6&gt;=CP!$O63,BK$6&lt;=CP!$P63),AND(BK$6&gt;=CP!$S63,BK$6&lt;=CP!$T63),AND(BK$6&gt;=CP!$W63,BK$6&lt;=CP!$X63),AND(BK$6&gt;=CP!$AA63,BK$6&lt;=CP!$AB63)),"CP",IF(ISNA(HLOOKUP(BK$6,RTT!$B107:$M107,1,0)),"","RTT"))</f>
        <v/>
      </c>
      <c r="BL67" s="57" t="str">
        <f aca="false">IF(OR(AND(BL$6&gt;=CP!$G63,BL$6&lt;=CP!$H63),AND(BL$6&gt;=CP!$K63,BL$6&lt;=CP!$L63),AND(BL$6&gt;=CP!$O63,BL$6&lt;=CP!$P63),AND(BL$6&gt;=CP!$S63,BL$6&lt;=CP!$T63),AND(BL$6&gt;=CP!$W63,BL$6&lt;=CP!$X63),AND(BL$6&gt;=CP!$AA63,BL$6&lt;=CP!$AB63)),"CP",IF(ISNA(HLOOKUP(BL$6,RTT!$B107:$M107,1,0)),"","RTT"))</f>
        <v/>
      </c>
      <c r="BM67" s="57" t="str">
        <f aca="false">IF(OR(AND(BM$6&gt;=CP!$G63,BM$6&lt;=CP!$H63),AND(BM$6&gt;=CP!$K63,BM$6&lt;=CP!$L63),AND(BM$6&gt;=CP!$O63,BM$6&lt;=CP!$P63),AND(BM$6&gt;=CP!$S63,BM$6&lt;=CP!$T63),AND(BM$6&gt;=CP!$W63,BM$6&lt;=CP!$X63),AND(BM$6&gt;=CP!$AA63,BM$6&lt;=CP!$AB63)),"CP",IF(ISNA(HLOOKUP(BM$6,RTT!$B107:$M107,1,0)),"","RTT"))</f>
        <v/>
      </c>
      <c r="BN67" s="57" t="str">
        <f aca="false">IF(OR(AND(BN$6&gt;=CP!$G63,BN$6&lt;=CP!$H63),AND(BN$6&gt;=CP!$K63,BN$6&lt;=CP!$L63),AND(BN$6&gt;=CP!$O63,BN$6&lt;=CP!$P63),AND(BN$6&gt;=CP!$S63,BN$6&lt;=CP!$T63),AND(BN$6&gt;=CP!$W63,BN$6&lt;=CP!$X63),AND(BN$6&gt;=CP!$AA63,BN$6&lt;=CP!$AB63)),"CP",IF(ISNA(HLOOKUP(BN$6,RTT!$B107:$M107,1,0)),"","RTT"))</f>
        <v/>
      </c>
      <c r="BO67" s="57" t="str">
        <f aca="false">IF(OR(AND(BO$6&gt;=CP!$G63,BO$6&lt;=CP!$H63),AND(BO$6&gt;=CP!$K63,BO$6&lt;=CP!$L63),AND(BO$6&gt;=CP!$O63,BO$6&lt;=CP!$P63),AND(BO$6&gt;=CP!$S63,BO$6&lt;=CP!$T63),AND(BO$6&gt;=CP!$W63,BO$6&lt;=CP!$X63),AND(BO$6&gt;=CP!$AA63,BO$6&lt;=CP!$AB63)),"CP",IF(ISNA(HLOOKUP(BO$6,RTT!$B107:$M107,1,0)),"","RTT"))</f>
        <v/>
      </c>
      <c r="BP67" s="57" t="str">
        <f aca="false">IF(OR(AND(BP$6&gt;=CP!$G63,BP$6&lt;=CP!$H63),AND(BP$6&gt;=CP!$K63,BP$6&lt;=CP!$L63),AND(BP$6&gt;=CP!$O63,BP$6&lt;=CP!$P63),AND(BP$6&gt;=CP!$S63,BP$6&lt;=CP!$T63),AND(BP$6&gt;=CP!$W63,BP$6&lt;=CP!$X63),AND(BP$6&gt;=CP!$AA63,BP$6&lt;=CP!$AB63)),"CP",IF(ISNA(HLOOKUP(BP$6,RTT!$B107:$M107,1,0)),"","RTT"))</f>
        <v/>
      </c>
      <c r="BQ67" s="57" t="str">
        <f aca="false">IF(OR(AND(BQ$6&gt;=CP!$G63,BQ$6&lt;=CP!$H63),AND(BQ$6&gt;=CP!$K63,BQ$6&lt;=CP!$L63),AND(BQ$6&gt;=CP!$O63,BQ$6&lt;=CP!$P63),AND(BQ$6&gt;=CP!$S63,BQ$6&lt;=CP!$T63),AND(BQ$6&gt;=CP!$W63,BQ$6&lt;=CP!$X63),AND(BQ$6&gt;=CP!$AA63,BQ$6&lt;=CP!$AB63)),"CP",IF(ISNA(HLOOKUP(BQ$6,RTT!$B107:$M107,1,0)),"","RTT"))</f>
        <v>CP</v>
      </c>
      <c r="BR67" s="57" t="str">
        <f aca="false">IF(OR(AND(BR$6&gt;=CP!$G63,BR$6&lt;=CP!$H63),AND(BR$6&gt;=CP!$K63,BR$6&lt;=CP!$L63),AND(BR$6&gt;=CP!$O63,BR$6&lt;=CP!$P63),AND(BR$6&gt;=CP!$S63,BR$6&lt;=CP!$T63),AND(BR$6&gt;=CP!$W63,BR$6&lt;=CP!$X63),AND(BR$6&gt;=CP!$AA63,BR$6&lt;=CP!$AB63)),"CP",IF(ISNA(HLOOKUP(BR$6,RTT!$B107:$M107,1,0)),"","RTT"))</f>
        <v>CP</v>
      </c>
      <c r="BS67" s="57" t="str">
        <f aca="false">IF(OR(AND(BS$6&gt;=CP!$G63,BS$6&lt;=CP!$H63),AND(BS$6&gt;=CP!$K63,BS$6&lt;=CP!$L63),AND(BS$6&gt;=CP!$O63,BS$6&lt;=CP!$P63),AND(BS$6&gt;=CP!$S63,BS$6&lt;=CP!$T63),AND(BS$6&gt;=CP!$W63,BS$6&lt;=CP!$X63),AND(BS$6&gt;=CP!$AA63,BS$6&lt;=CP!$AB63)),"CP",IF(ISNA(HLOOKUP(BS$6,RTT!$B107:$M107,1,0)),"","RTT"))</f>
        <v>CP</v>
      </c>
      <c r="BT67" s="57" t="str">
        <f aca="false">IF(OR(AND(BT$6&gt;=CP!$G63,BT$6&lt;=CP!$H63),AND(BT$6&gt;=CP!$K63,BT$6&lt;=CP!$L63),AND(BT$6&gt;=CP!$O63,BT$6&lt;=CP!$P63),AND(BT$6&gt;=CP!$S63,BT$6&lt;=CP!$T63),AND(BT$6&gt;=CP!$W63,BT$6&lt;=CP!$X63),AND(BT$6&gt;=CP!$AA63,BT$6&lt;=CP!$AB63)),"CP",IF(ISNA(HLOOKUP(BT$6,RTT!$B107:$M107,1,0)),"","RTT"))</f>
        <v>CP</v>
      </c>
      <c r="BU67" s="57" t="str">
        <f aca="false">IF(OR(AND(BU$6&gt;=CP!$G63,BU$6&lt;=CP!$H63),AND(BU$6&gt;=CP!$K63,BU$6&lt;=CP!$L63),AND(BU$6&gt;=CP!$O63,BU$6&lt;=CP!$P63),AND(BU$6&gt;=CP!$S63,BU$6&lt;=CP!$T63),AND(BU$6&gt;=CP!$W63,BU$6&lt;=CP!$X63),AND(BU$6&gt;=CP!$AA63,BU$6&lt;=CP!$AB63)),"CP",IF(ISNA(HLOOKUP(BU$6,RTT!$B107:$M107,1,0)),"","RTT"))</f>
        <v>CP</v>
      </c>
      <c r="BV67" s="57" t="str">
        <f aca="false">IF(OR(AND(BV$6&gt;=CP!$G63,BV$6&lt;=CP!$H63),AND(BV$6&gt;=CP!$K63,BV$6&lt;=CP!$L63),AND(BV$6&gt;=CP!$O63,BV$6&lt;=CP!$P63),AND(BV$6&gt;=CP!$S63,BV$6&lt;=CP!$T63),AND(BV$6&gt;=CP!$W63,BV$6&lt;=CP!$X63),AND(BV$6&gt;=CP!$AA63,BV$6&lt;=CP!$AB63)),"CP",IF(ISNA(HLOOKUP(BV$6,RTT!$B107:$M107,1,0)),"","RTT"))</f>
        <v>CP</v>
      </c>
      <c r="BW67" s="57" t="str">
        <f aca="false">IF(OR(AND(BW$6&gt;=CP!$G63,BW$6&lt;=CP!$H63),AND(BW$6&gt;=CP!$K63,BW$6&lt;=CP!$L63),AND(BW$6&gt;=CP!$O63,BW$6&lt;=CP!$P63),AND(BW$6&gt;=CP!$S63,BW$6&lt;=CP!$T63),AND(BW$6&gt;=CP!$W63,BW$6&lt;=CP!$X63),AND(BW$6&gt;=CP!$AA63,BW$6&lt;=CP!$AB63)),"CP",IF(ISNA(HLOOKUP(BW$6,RTT!$B107:$M107,1,0)),"","RTT"))</f>
        <v>CP</v>
      </c>
      <c r="BX67" s="57" t="str">
        <f aca="false">IF(OR(AND(BX$6&gt;=CP!$G63,BX$6&lt;=CP!$H63),AND(BX$6&gt;=CP!$K63,BX$6&lt;=CP!$L63),AND(BX$6&gt;=CP!$O63,BX$6&lt;=CP!$P63),AND(BX$6&gt;=CP!$S63,BX$6&lt;=CP!$T63),AND(BX$6&gt;=CP!$W63,BX$6&lt;=CP!$X63),AND(BX$6&gt;=CP!$AA63,BX$6&lt;=CP!$AB63)),"CP",IF(ISNA(HLOOKUP(BX$6,RTT!$B107:$M107,1,0)),"","RTT"))</f>
        <v>CP</v>
      </c>
      <c r="BY67" s="57" t="str">
        <f aca="false">IF(OR(AND(BY$6&gt;=CP!$G63,BY$6&lt;=CP!$H63),AND(BY$6&gt;=CP!$K63,BY$6&lt;=CP!$L63),AND(BY$6&gt;=CP!$O63,BY$6&lt;=CP!$P63),AND(BY$6&gt;=CP!$S63,BY$6&lt;=CP!$T63),AND(BY$6&gt;=CP!$W63,BY$6&lt;=CP!$X63),AND(BY$6&gt;=CP!$AA63,BY$6&lt;=CP!$AB63)),"CP",IF(ISNA(HLOOKUP(BY$6,RTT!$B107:$M107,1,0)),"","RTT"))</f>
        <v>CP</v>
      </c>
      <c r="BZ67" s="57" t="str">
        <f aca="false">IF(OR(AND(BZ$6&gt;=CP!$G63,BZ$6&lt;=CP!$H63),AND(BZ$6&gt;=CP!$K63,BZ$6&lt;=CP!$L63),AND(BZ$6&gt;=CP!$O63,BZ$6&lt;=CP!$P63),AND(BZ$6&gt;=CP!$S63,BZ$6&lt;=CP!$T63),AND(BZ$6&gt;=CP!$W63,BZ$6&lt;=CP!$X63),AND(BZ$6&gt;=CP!$AA63,BZ$6&lt;=CP!$AB63)),"CP",IF(ISNA(HLOOKUP(BZ$6,RTT!$B107:$M107,1,0)),"","RTT"))</f>
        <v>CP</v>
      </c>
      <c r="CA67" s="57" t="str">
        <f aca="false">IF(OR(AND(CA$6&gt;=CP!$G63,CA$6&lt;=CP!$H63),AND(CA$6&gt;=CP!$K63,CA$6&lt;=CP!$L63),AND(CA$6&gt;=CP!$O63,CA$6&lt;=CP!$P63),AND(CA$6&gt;=CP!$S63,CA$6&lt;=CP!$T63),AND(CA$6&gt;=CP!$W63,CA$6&lt;=CP!$X63),AND(CA$6&gt;=CP!$AA63,CA$6&lt;=CP!$AB63)),"CP",IF(ISNA(HLOOKUP(CA$6,RTT!$B107:$M107,1,0)),"","RTT"))</f>
        <v>CP</v>
      </c>
      <c r="CB67" s="57" t="str">
        <f aca="false">IF(OR(AND(CB$6&gt;=CP!$G63,CB$6&lt;=CP!$H63),AND(CB$6&gt;=CP!$K63,CB$6&lt;=CP!$L63),AND(CB$6&gt;=CP!$O63,CB$6&lt;=CP!$P63),AND(CB$6&gt;=CP!$S63,CB$6&lt;=CP!$T63),AND(CB$6&gt;=CP!$W63,CB$6&lt;=CP!$X63),AND(CB$6&gt;=CP!$AA63,CB$6&lt;=CP!$AB63)),"CP",IF(ISNA(HLOOKUP(CB$6,RTT!$B107:$M107,1,0)),"","RTT"))</f>
        <v>CP</v>
      </c>
      <c r="CC67" s="57" t="str">
        <f aca="false">IF(OR(AND(CC$6&gt;=CP!$G63,CC$6&lt;=CP!$H63),AND(CC$6&gt;=CP!$K63,CC$6&lt;=CP!$L63),AND(CC$6&gt;=CP!$O63,CC$6&lt;=CP!$P63),AND(CC$6&gt;=CP!$S63,CC$6&lt;=CP!$T63),AND(CC$6&gt;=CP!$W63,CC$6&lt;=CP!$X63),AND(CC$6&gt;=CP!$AA63,CC$6&lt;=CP!$AB63)),"CP",IF(ISNA(HLOOKUP(CC$6,RTT!$B107:$M107,1,0)),"","RTT"))</f>
        <v>CP</v>
      </c>
      <c r="CD67" s="57" t="str">
        <f aca="false">IF(OR(AND(CD$6&gt;=CP!$G63,CD$6&lt;=CP!$H63),AND(CD$6&gt;=CP!$K63,CD$6&lt;=CP!$L63),AND(CD$6&gt;=CP!$O63,CD$6&lt;=CP!$P63),AND(CD$6&gt;=CP!$S63,CD$6&lt;=CP!$T63),AND(CD$6&gt;=CP!$W63,CD$6&lt;=CP!$X63),AND(CD$6&gt;=CP!$AA63,CD$6&lt;=CP!$AB63)),"CP",IF(ISNA(HLOOKUP(CD$6,RTT!$B107:$M107,1,0)),"","RTT"))</f>
        <v/>
      </c>
      <c r="CE67" s="57" t="str">
        <f aca="false">IF(OR(AND(CE$6&gt;=CP!$G63,CE$6&lt;=CP!$H63),AND(CE$6&gt;=CP!$K63,CE$6&lt;=CP!$L63),AND(CE$6&gt;=CP!$O63,CE$6&lt;=CP!$P63),AND(CE$6&gt;=CP!$S63,CE$6&lt;=CP!$T63),AND(CE$6&gt;=CP!$W63,CE$6&lt;=CP!$X63),AND(CE$6&gt;=CP!$AA63,CE$6&lt;=CP!$AB63)),"CP",IF(ISNA(HLOOKUP(CE$6,RTT!$B107:$M107,1,0)),"","RTT"))</f>
        <v/>
      </c>
      <c r="CF67" s="57" t="str">
        <f aca="false">IF(OR(AND(CF$6&gt;=CP!$G63,CF$6&lt;=CP!$H63),AND(CF$6&gt;=CP!$K63,CF$6&lt;=CP!$L63),AND(CF$6&gt;=CP!$O63,CF$6&lt;=CP!$P63),AND(CF$6&gt;=CP!$S63,CF$6&lt;=CP!$T63),AND(CF$6&gt;=CP!$W63,CF$6&lt;=CP!$X63),AND(CF$6&gt;=CP!$AA63,CF$6&lt;=CP!$AB63)),"CP",IF(ISNA(HLOOKUP(CF$6,RTT!$B107:$M107,1,0)),"","RTT"))</f>
        <v/>
      </c>
      <c r="CG67" s="57" t="str">
        <f aca="false">IF(OR(AND(CG$6&gt;=CP!$G63,CG$6&lt;=CP!$H63),AND(CG$6&gt;=CP!$K63,CG$6&lt;=CP!$L63),AND(CG$6&gt;=CP!$O63,CG$6&lt;=CP!$P63),AND(CG$6&gt;=CP!$S63,CG$6&lt;=CP!$T63),AND(CG$6&gt;=CP!$W63,CG$6&lt;=CP!$X63),AND(CG$6&gt;=CP!$AA63,CG$6&lt;=CP!$AB63)),"CP",IF(ISNA(HLOOKUP(CG$6,RTT!$B107:$M107,1,0)),"","RTT"))</f>
        <v/>
      </c>
      <c r="CH67" s="57" t="str">
        <f aca="false">IF(OR(AND(CH$6&gt;=CP!$G63,CH$6&lt;=CP!$H63),AND(CH$6&gt;=CP!$K63,CH$6&lt;=CP!$L63),AND(CH$6&gt;=CP!$O63,CH$6&lt;=CP!$P63),AND(CH$6&gt;=CP!$S63,CH$6&lt;=CP!$T63),AND(CH$6&gt;=CP!$W63,CH$6&lt;=CP!$X63),AND(CH$6&gt;=CP!$AA63,CH$6&lt;=CP!$AB63)),"CP",IF(ISNA(HLOOKUP(CH$6,RTT!$B107:$M107,1,0)),"","RTT"))</f>
        <v/>
      </c>
      <c r="CI67" s="57" t="str">
        <f aca="false">IF(OR(AND(CI$6&gt;=CP!$G63,CI$6&lt;=CP!$H63),AND(CI$6&gt;=CP!$K63,CI$6&lt;=CP!$L63),AND(CI$6&gt;=CP!$O63,CI$6&lt;=CP!$P63),AND(CI$6&gt;=CP!$S63,CI$6&lt;=CP!$T63),AND(CI$6&gt;=CP!$W63,CI$6&lt;=CP!$X63),AND(CI$6&gt;=CP!$AA63,CI$6&lt;=CP!$AB63)),"CP",IF(ISNA(HLOOKUP(CI$6,RTT!$B107:$M107,1,0)),"","RTT"))</f>
        <v/>
      </c>
      <c r="CJ67" s="57" t="str">
        <f aca="false">IF(OR(AND(CJ$6&gt;=CP!$G63,CJ$6&lt;=CP!$H63),AND(CJ$6&gt;=CP!$K63,CJ$6&lt;=CP!$L63),AND(CJ$6&gt;=CP!$O63,CJ$6&lt;=CP!$P63),AND(CJ$6&gt;=CP!$S63,CJ$6&lt;=CP!$T63),AND(CJ$6&gt;=CP!$W63,CJ$6&lt;=CP!$X63),AND(CJ$6&gt;=CP!$AA63,CJ$6&lt;=CP!$AB63)),"CP",IF(ISNA(HLOOKUP(CJ$6,RTT!$B107:$M107,1,0)),"","RTT"))</f>
        <v/>
      </c>
      <c r="CK67" s="57" t="str">
        <f aca="false">IF(OR(AND(CK$6&gt;=CP!$G63,CK$6&lt;=CP!$H63),AND(CK$6&gt;=CP!$K63,CK$6&lt;=CP!$L63),AND(CK$6&gt;=CP!$O63,CK$6&lt;=CP!$P63),AND(CK$6&gt;=CP!$S63,CK$6&lt;=CP!$T63),AND(CK$6&gt;=CP!$W63,CK$6&lt;=CP!$X63),AND(CK$6&gt;=CP!$AA63,CK$6&lt;=CP!$AB63)),"CP",IF(ISNA(HLOOKUP(CK$6,RTT!$B107:$M107,1,0)),"","RTT"))</f>
        <v/>
      </c>
      <c r="CL67" s="57" t="str">
        <f aca="false">IF(OR(AND(CL$6&gt;=CP!$G63,CL$6&lt;=CP!$H63),AND(CL$6&gt;=CP!$K63,CL$6&lt;=CP!$L63),AND(CL$6&gt;=CP!$O63,CL$6&lt;=CP!$P63),AND(CL$6&gt;=CP!$S63,CL$6&lt;=CP!$T63),AND(CL$6&gt;=CP!$W63,CL$6&lt;=CP!$X63),AND(CL$6&gt;=CP!$AA63,CL$6&lt;=CP!$AB63)),"CP",IF(ISNA(HLOOKUP(CL$6,RTT!$B107:$M107,1,0)),"","RTT"))</f>
        <v/>
      </c>
      <c r="CM67" s="57" t="str">
        <f aca="false">IF(OR(AND(CM$6&gt;=CP!$G63,CM$6&lt;=CP!$H63),AND(CM$6&gt;=CP!$K63,CM$6&lt;=CP!$L63),AND(CM$6&gt;=CP!$O63,CM$6&lt;=CP!$P63),AND(CM$6&gt;=CP!$S63,CM$6&lt;=CP!$T63),AND(CM$6&gt;=CP!$W63,CM$6&lt;=CP!$X63),AND(CM$6&gt;=CP!$AA63,CM$6&lt;=CP!$AB63)),"CP",IF(ISNA(HLOOKUP(CM$6,RTT!$B107:$M107,1,0)),"","RTT"))</f>
        <v/>
      </c>
      <c r="CN67" s="57" t="str">
        <f aca="false">IF(OR(AND(CN$6&gt;=CP!$G63,CN$6&lt;=CP!$H63),AND(CN$6&gt;=CP!$K63,CN$6&lt;=CP!$L63),AND(CN$6&gt;=CP!$O63,CN$6&lt;=CP!$P63),AND(CN$6&gt;=CP!$S63,CN$6&lt;=CP!$T63),AND(CN$6&gt;=CP!$W63,CN$6&lt;=CP!$X63),AND(CN$6&gt;=CP!$AA63,CN$6&lt;=CP!$AB63)),"CP",IF(ISNA(HLOOKUP(CN$6,RTT!$B107:$M107,1,0)),"","RTT"))</f>
        <v/>
      </c>
      <c r="CO67" s="57" t="str">
        <f aca="false">IF(OR(AND(CO$6&gt;=CP!$G63,CO$6&lt;=CP!$H63),AND(CO$6&gt;=CP!$K63,CO$6&lt;=CP!$L63),AND(CO$6&gt;=CP!$O63,CO$6&lt;=CP!$P63),AND(CO$6&gt;=CP!$S63,CO$6&lt;=CP!$T63),AND(CO$6&gt;=CP!$W63,CO$6&lt;=CP!$X63),AND(CO$6&gt;=CP!$AA63,CO$6&lt;=CP!$AB63)),"CP",IF(ISNA(HLOOKUP(CO$6,RTT!$B107:$M107,1,0)),"","RTT"))</f>
        <v/>
      </c>
      <c r="CP67" s="58" t="str">
        <f aca="false">IF(OR(AND(CP$6&gt;=CP!$G63,CP$6&lt;=CP!$H63),AND(CP$6&gt;=CP!$K63,CP$6&lt;=CP!$L63),AND(CP$6&gt;=CP!$O63,CP$6&lt;=CP!$P63),AND(CP$6&gt;=CP!$S63,CP$6&lt;=CP!$T63),AND(CP$6&gt;=CP!$W63,CP$6&lt;=CP!$X63),AND(CP$6&gt;=CP!$AA63,CP$6&lt;=CP!$AB63)),"CP",IF(ISNA(HLOOKUP(CP$6,RTT!$B107:$M107,1,0)),"","RTT"))</f>
        <v/>
      </c>
    </row>
    <row r="68" customFormat="false" ht="14.4" hidden="false" customHeight="false" outlineLevel="0" collapsed="false">
      <c r="A68" s="12" t="s">
        <v>182</v>
      </c>
      <c r="B68" s="59" t="s">
        <v>116</v>
      </c>
      <c r="C68" s="57" t="str">
        <f aca="false">IF(OR(AND(C$6&gt;=CP!$G64,C$6&lt;=CP!$H64),AND(C$6&gt;=CP!$K64,C$6&lt;=CP!$L64),AND(C$6&gt;=CP!$O64,C$6&lt;=CP!$P64),AND(C$6&gt;=CP!$S64,C$6&lt;=CP!$T64),AND(C$6&gt;=CP!$W64,C$6&lt;=CP!$X64),AND(C$6&gt;=CP!$AA64,C$6&lt;=CP!$AB64)),"CP",IF(ISNA(HLOOKUP(C$6,RTT!$B108:$M108,1,0)),"","RTT"))</f>
        <v/>
      </c>
      <c r="D68" s="57" t="str">
        <f aca="false">IF(OR(AND(D$6&gt;=CP!$G64,D$6&lt;=CP!$H64),AND(D$6&gt;=CP!$K64,D$6&lt;=CP!$L64),AND(D$6&gt;=CP!$O64,D$6&lt;=CP!$P64),AND(D$6&gt;=CP!$S64,D$6&lt;=CP!$T64),AND(D$6&gt;=CP!$W64,D$6&lt;=CP!$X64),AND(D$6&gt;=CP!$AA64,D$6&lt;=CP!$AB64)),"CP",IF(ISNA(HLOOKUP(D$6,RTT!$B108:$M108,1,0)),"","RTT"))</f>
        <v/>
      </c>
      <c r="E68" s="57" t="str">
        <f aca="false">IF(OR(AND(E$6&gt;=CP!$G64,E$6&lt;=CP!$H64),AND(E$6&gt;=CP!$K64,E$6&lt;=CP!$L64),AND(E$6&gt;=CP!$O64,E$6&lt;=CP!$P64),AND(E$6&gt;=CP!$S64,E$6&lt;=CP!$T64),AND(E$6&gt;=CP!$W64,E$6&lt;=CP!$X64),AND(E$6&gt;=CP!$AA64,E$6&lt;=CP!$AB64)),"CP",IF(ISNA(HLOOKUP(E$6,RTT!$B108:$M108,1,0)),"","RTT"))</f>
        <v/>
      </c>
      <c r="F68" s="57" t="str">
        <f aca="false">IF(OR(AND(F$6&gt;=CP!$G64,F$6&lt;=CP!$H64),AND(F$6&gt;=CP!$K64,F$6&lt;=CP!$L64),AND(F$6&gt;=CP!$O64,F$6&lt;=CP!$P64),AND(F$6&gt;=CP!$S64,F$6&lt;=CP!$T64),AND(F$6&gt;=CP!$W64,F$6&lt;=CP!$X64),AND(F$6&gt;=CP!$AA64,F$6&lt;=CP!$AB64)),"CP",IF(ISNA(HLOOKUP(F$6,RTT!$B108:$M108,1,0)),"","RTT"))</f>
        <v/>
      </c>
      <c r="G68" s="57" t="str">
        <f aca="false">IF(OR(AND(G$6&gt;=CP!$G64,G$6&lt;=CP!$H64),AND(G$6&gt;=CP!$K64,G$6&lt;=CP!$L64),AND(G$6&gt;=CP!$O64,G$6&lt;=CP!$P64),AND(G$6&gt;=CP!$S64,G$6&lt;=CP!$T64),AND(G$6&gt;=CP!$W64,G$6&lt;=CP!$X64),AND(G$6&gt;=CP!$AA64,G$6&lt;=CP!$AB64)),"CP",IF(ISNA(HLOOKUP(G$6,RTT!$B108:$M108,1,0)),"","RTT"))</f>
        <v/>
      </c>
      <c r="H68" s="57" t="str">
        <f aca="false">IF(OR(AND(H$6&gt;=CP!$G64,H$6&lt;=CP!$H64),AND(H$6&gt;=CP!$K64,H$6&lt;=CP!$L64),AND(H$6&gt;=CP!$O64,H$6&lt;=CP!$P64),AND(H$6&gt;=CP!$S64,H$6&lt;=CP!$T64),AND(H$6&gt;=CP!$W64,H$6&lt;=CP!$X64),AND(H$6&gt;=CP!$AA64,H$6&lt;=CP!$AB64)),"CP",IF(ISNA(HLOOKUP(H$6,RTT!$B108:$M108,1,0)),"","RTT"))</f>
        <v/>
      </c>
      <c r="I68" s="57" t="str">
        <f aca="false">IF(OR(AND(I$6&gt;=CP!$G64,I$6&lt;=CP!$H64),AND(I$6&gt;=CP!$K64,I$6&lt;=CP!$L64),AND(I$6&gt;=CP!$O64,I$6&lt;=CP!$P64),AND(I$6&gt;=CP!$S64,I$6&lt;=CP!$T64),AND(I$6&gt;=CP!$W64,I$6&lt;=CP!$X64),AND(I$6&gt;=CP!$AA64,I$6&lt;=CP!$AB64)),"CP",IF(ISNA(HLOOKUP(I$6,RTT!$B108:$M108,1,0)),"","RTT"))</f>
        <v/>
      </c>
      <c r="J68" s="57" t="str">
        <f aca="false">IF(OR(AND(J$6&gt;=CP!$G64,J$6&lt;=CP!$H64),AND(J$6&gt;=CP!$K64,J$6&lt;=CP!$L64),AND(J$6&gt;=CP!$O64,J$6&lt;=CP!$P64),AND(J$6&gt;=CP!$S64,J$6&lt;=CP!$T64),AND(J$6&gt;=CP!$W64,J$6&lt;=CP!$X64),AND(J$6&gt;=CP!$AA64,J$6&lt;=CP!$AB64)),"CP",IF(ISNA(HLOOKUP(J$6,RTT!$B108:$M108,1,0)),"","RTT"))</f>
        <v/>
      </c>
      <c r="K68" s="57" t="str">
        <f aca="false">IF(OR(AND(K$6&gt;=CP!$G64,K$6&lt;=CP!$H64),AND(K$6&gt;=CP!$K64,K$6&lt;=CP!$L64),AND(K$6&gt;=CP!$O64,K$6&lt;=CP!$P64),AND(K$6&gt;=CP!$S64,K$6&lt;=CP!$T64),AND(K$6&gt;=CP!$W64,K$6&lt;=CP!$X64),AND(K$6&gt;=CP!$AA64,K$6&lt;=CP!$AB64)),"CP",IF(ISNA(HLOOKUP(K$6,RTT!$B108:$M108,1,0)),"","RTT"))</f>
        <v/>
      </c>
      <c r="L68" s="57" t="str">
        <f aca="false">IF(OR(AND(L$6&gt;=CP!$G64,L$6&lt;=CP!$H64),AND(L$6&gt;=CP!$K64,L$6&lt;=CP!$L64),AND(L$6&gt;=CP!$O64,L$6&lt;=CP!$P64),AND(L$6&gt;=CP!$S64,L$6&lt;=CP!$T64),AND(L$6&gt;=CP!$W64,L$6&lt;=CP!$X64),AND(L$6&gt;=CP!$AA64,L$6&lt;=CP!$AB64)),"CP",IF(ISNA(HLOOKUP(L$6,RTT!$B108:$M108,1,0)),"","RTT"))</f>
        <v/>
      </c>
      <c r="M68" s="57" t="str">
        <f aca="false">IF(OR(AND(M$6&gt;=CP!$G64,M$6&lt;=CP!$H64),AND(M$6&gt;=CP!$K64,M$6&lt;=CP!$L64),AND(M$6&gt;=CP!$O64,M$6&lt;=CP!$P64),AND(M$6&gt;=CP!$S64,M$6&lt;=CP!$T64),AND(M$6&gt;=CP!$W64,M$6&lt;=CP!$X64),AND(M$6&gt;=CP!$AA64,M$6&lt;=CP!$AB64)),"CP",IF(ISNA(HLOOKUP(M$6,RTT!$B108:$M108,1,0)),"","RTT"))</f>
        <v/>
      </c>
      <c r="N68" s="57" t="str">
        <f aca="false">IF(OR(AND(N$6&gt;=CP!$G64,N$6&lt;=CP!$H64),AND(N$6&gt;=CP!$K64,N$6&lt;=CP!$L64),AND(N$6&gt;=CP!$O64,N$6&lt;=CP!$P64),AND(N$6&gt;=CP!$S64,N$6&lt;=CP!$T64),AND(N$6&gt;=CP!$W64,N$6&lt;=CP!$X64),AND(N$6&gt;=CP!$AA64,N$6&lt;=CP!$AB64)),"CP",IF(ISNA(HLOOKUP(N$6,RTT!$B108:$M108,1,0)),"","RTT"))</f>
        <v/>
      </c>
      <c r="O68" s="57" t="str">
        <f aca="false">IF(OR(AND(O$6&gt;=CP!$G64,O$6&lt;=CP!$H64),AND(O$6&gt;=CP!$K64,O$6&lt;=CP!$L64),AND(O$6&gt;=CP!$O64,O$6&lt;=CP!$P64),AND(O$6&gt;=CP!$S64,O$6&lt;=CP!$T64),AND(O$6&gt;=CP!$W64,O$6&lt;=CP!$X64),AND(O$6&gt;=CP!$AA64,O$6&lt;=CP!$AB64)),"CP",IF(ISNA(HLOOKUP(O$6,RTT!$B108:$M108,1,0)),"","RTT"))</f>
        <v/>
      </c>
      <c r="P68" s="57" t="str">
        <f aca="false">IF(OR(AND(P$6&gt;=CP!$G64,P$6&lt;=CP!$H64),AND(P$6&gt;=CP!$K64,P$6&lt;=CP!$L64),AND(P$6&gt;=CP!$O64,P$6&lt;=CP!$P64),AND(P$6&gt;=CP!$S64,P$6&lt;=CP!$T64),AND(P$6&gt;=CP!$W64,P$6&lt;=CP!$X64),AND(P$6&gt;=CP!$AA64,P$6&lt;=CP!$AB64)),"CP",IF(ISNA(HLOOKUP(P$6,RTT!$B108:$M108,1,0)),"","RTT"))</f>
        <v/>
      </c>
      <c r="Q68" s="57" t="str">
        <f aca="false">IF(OR(AND(Q$6&gt;=CP!$G64,Q$6&lt;=CP!$H64),AND(Q$6&gt;=CP!$K64,Q$6&lt;=CP!$L64),AND(Q$6&gt;=CP!$O64,Q$6&lt;=CP!$P64),AND(Q$6&gt;=CP!$S64,Q$6&lt;=CP!$T64),AND(Q$6&gt;=CP!$W64,Q$6&lt;=CP!$X64),AND(Q$6&gt;=CP!$AA64,Q$6&lt;=CP!$AB64)),"CP",IF(ISNA(HLOOKUP(Q$6,RTT!$B108:$M108,1,0)),"","RTT"))</f>
        <v/>
      </c>
      <c r="R68" s="57" t="str">
        <f aca="false">IF(OR(AND(R$6&gt;=CP!$G64,R$6&lt;=CP!$H64),AND(R$6&gt;=CP!$K64,R$6&lt;=CP!$L64),AND(R$6&gt;=CP!$O64,R$6&lt;=CP!$P64),AND(R$6&gt;=CP!$S64,R$6&lt;=CP!$T64),AND(R$6&gt;=CP!$W64,R$6&lt;=CP!$X64),AND(R$6&gt;=CP!$AA64,R$6&lt;=CP!$AB64)),"CP",IF(ISNA(HLOOKUP(R$6,RTT!$B108:$M108,1,0)),"","RTT"))</f>
        <v/>
      </c>
      <c r="S68" s="57" t="str">
        <f aca="false">IF(OR(AND(S$6&gt;=CP!$G64,S$6&lt;=CP!$H64),AND(S$6&gt;=CP!$K64,S$6&lt;=CP!$L64),AND(S$6&gt;=CP!$O64,S$6&lt;=CP!$P64),AND(S$6&gt;=CP!$S64,S$6&lt;=CP!$T64),AND(S$6&gt;=CP!$W64,S$6&lt;=CP!$X64),AND(S$6&gt;=CP!$AA64,S$6&lt;=CP!$AB64)),"CP",IF(ISNA(HLOOKUP(S$6,RTT!$B108:$M108,1,0)),"","RTT"))</f>
        <v/>
      </c>
      <c r="T68" s="57" t="str">
        <f aca="false">IF(OR(AND(T$6&gt;=CP!$G64,T$6&lt;=CP!$H64),AND(T$6&gt;=CP!$K64,T$6&lt;=CP!$L64),AND(T$6&gt;=CP!$O64,T$6&lt;=CP!$P64),AND(T$6&gt;=CP!$S64,T$6&lt;=CP!$T64),AND(T$6&gt;=CP!$W64,T$6&lt;=CP!$X64),AND(T$6&gt;=CP!$AA64,T$6&lt;=CP!$AB64)),"CP",IF(ISNA(HLOOKUP(T$6,RTT!$B108:$M108,1,0)),"","RTT"))</f>
        <v/>
      </c>
      <c r="U68" s="57" t="str">
        <f aca="false">IF(OR(AND(U$6&gt;=CP!$G64,U$6&lt;=CP!$H64),AND(U$6&gt;=CP!$K64,U$6&lt;=CP!$L64),AND(U$6&gt;=CP!$O64,U$6&lt;=CP!$P64),AND(U$6&gt;=CP!$S64,U$6&lt;=CP!$T64),AND(U$6&gt;=CP!$W64,U$6&lt;=CP!$X64),AND(U$6&gt;=CP!$AA64,U$6&lt;=CP!$AB64)),"CP",IF(ISNA(HLOOKUP(U$6,RTT!$B108:$M108,1,0)),"","RTT"))</f>
        <v/>
      </c>
      <c r="V68" s="57" t="str">
        <f aca="false">IF(OR(AND(V$6&gt;=CP!$G64,V$6&lt;=CP!$H64),AND(V$6&gt;=CP!$K64,V$6&lt;=CP!$L64),AND(V$6&gt;=CP!$O64,V$6&lt;=CP!$P64),AND(V$6&gt;=CP!$S64,V$6&lt;=CP!$T64),AND(V$6&gt;=CP!$W64,V$6&lt;=CP!$X64),AND(V$6&gt;=CP!$AA64,V$6&lt;=CP!$AB64)),"CP",IF(ISNA(HLOOKUP(V$6,RTT!$B108:$M108,1,0)),"","RTT"))</f>
        <v/>
      </c>
      <c r="W68" s="57" t="str">
        <f aca="false">IF(OR(AND(W$6&gt;=CP!$G64,W$6&lt;=CP!$H64),AND(W$6&gt;=CP!$K64,W$6&lt;=CP!$L64),AND(W$6&gt;=CP!$O64,W$6&lt;=CP!$P64),AND(W$6&gt;=CP!$S64,W$6&lt;=CP!$T64),AND(W$6&gt;=CP!$W64,W$6&lt;=CP!$X64),AND(W$6&gt;=CP!$AA64,W$6&lt;=CP!$AB64)),"CP",IF(ISNA(HLOOKUP(W$6,RTT!$B108:$M108,1,0)),"","RTT"))</f>
        <v/>
      </c>
      <c r="X68" s="57" t="str">
        <f aca="false">IF(OR(AND(X$6&gt;=CP!$G64,X$6&lt;=CP!$H64),AND(X$6&gt;=CP!$K64,X$6&lt;=CP!$L64),AND(X$6&gt;=CP!$O64,X$6&lt;=CP!$P64),AND(X$6&gt;=CP!$S64,X$6&lt;=CP!$T64),AND(X$6&gt;=CP!$W64,X$6&lt;=CP!$X64),AND(X$6&gt;=CP!$AA64,X$6&lt;=CP!$AB64)),"CP",IF(ISNA(HLOOKUP(X$6,RTT!$B108:$M108,1,0)),"","RTT"))</f>
        <v/>
      </c>
      <c r="Y68" s="57" t="str">
        <f aca="false">IF(OR(AND(Y$6&gt;=CP!$G64,Y$6&lt;=CP!$H64),AND(Y$6&gt;=CP!$K64,Y$6&lt;=CP!$L64),AND(Y$6&gt;=CP!$O64,Y$6&lt;=CP!$P64),AND(Y$6&gt;=CP!$S64,Y$6&lt;=CP!$T64),AND(Y$6&gt;=CP!$W64,Y$6&lt;=CP!$X64),AND(Y$6&gt;=CP!$AA64,Y$6&lt;=CP!$AB64)),"CP",IF(ISNA(HLOOKUP(Y$6,RTT!$B108:$M108,1,0)),"","RTT"))</f>
        <v/>
      </c>
      <c r="Z68" s="57" t="str">
        <f aca="false">IF(OR(AND(Z$6&gt;=CP!$G64,Z$6&lt;=CP!$H64),AND(Z$6&gt;=CP!$K64,Z$6&lt;=CP!$L64),AND(Z$6&gt;=CP!$O64,Z$6&lt;=CP!$P64),AND(Z$6&gt;=CP!$S64,Z$6&lt;=CP!$T64),AND(Z$6&gt;=CP!$W64,Z$6&lt;=CP!$X64),AND(Z$6&gt;=CP!$AA64,Z$6&lt;=CP!$AB64)),"CP",IF(ISNA(HLOOKUP(Z$6,RTT!$B108:$M108,1,0)),"","RTT"))</f>
        <v/>
      </c>
      <c r="AA68" s="57" t="str">
        <f aca="false">IF(OR(AND(AA$6&gt;=CP!$G64,AA$6&lt;=CP!$H64),AND(AA$6&gt;=CP!$K64,AA$6&lt;=CP!$L64),AND(AA$6&gt;=CP!$O64,AA$6&lt;=CP!$P64),AND(AA$6&gt;=CP!$S64,AA$6&lt;=CP!$T64),AND(AA$6&gt;=CP!$W64,AA$6&lt;=CP!$X64),AND(AA$6&gt;=CP!$AA64,AA$6&lt;=CP!$AB64)),"CP",IF(ISNA(HLOOKUP(AA$6,RTT!$B108:$M108,1,0)),"","RTT"))</f>
        <v/>
      </c>
      <c r="AB68" s="57" t="str">
        <f aca="false">IF(OR(AND(AB$6&gt;=CP!$G64,AB$6&lt;=CP!$H64),AND(AB$6&gt;=CP!$K64,AB$6&lt;=CP!$L64),AND(AB$6&gt;=CP!$O64,AB$6&lt;=CP!$P64),AND(AB$6&gt;=CP!$S64,AB$6&lt;=CP!$T64),AND(AB$6&gt;=CP!$W64,AB$6&lt;=CP!$X64),AND(AB$6&gt;=CP!$AA64,AB$6&lt;=CP!$AB64)),"CP",IF(ISNA(HLOOKUP(AB$6,RTT!$B108:$M108,1,0)),"","RTT"))</f>
        <v/>
      </c>
      <c r="AC68" s="57" t="str">
        <f aca="false">IF(OR(AND(AC$6&gt;=CP!$G64,AC$6&lt;=CP!$H64),AND(AC$6&gt;=CP!$K64,AC$6&lt;=CP!$L64),AND(AC$6&gt;=CP!$O64,AC$6&lt;=CP!$P64),AND(AC$6&gt;=CP!$S64,AC$6&lt;=CP!$T64),AND(AC$6&gt;=CP!$W64,AC$6&lt;=CP!$X64),AND(AC$6&gt;=CP!$AA64,AC$6&lt;=CP!$AB64)),"CP",IF(ISNA(HLOOKUP(AC$6,RTT!$B108:$M108,1,0)),"","RTT"))</f>
        <v/>
      </c>
      <c r="AD68" s="57" t="str">
        <f aca="false">IF(OR(AND(AD$6&gt;=CP!$G64,AD$6&lt;=CP!$H64),AND(AD$6&gt;=CP!$K64,AD$6&lt;=CP!$L64),AND(AD$6&gt;=CP!$O64,AD$6&lt;=CP!$P64),AND(AD$6&gt;=CP!$S64,AD$6&lt;=CP!$T64),AND(AD$6&gt;=CP!$W64,AD$6&lt;=CP!$X64),AND(AD$6&gt;=CP!$AA64,AD$6&lt;=CP!$AB64)),"CP",IF(ISNA(HLOOKUP(AD$6,RTT!$B108:$M108,1,0)),"","RTT"))</f>
        <v/>
      </c>
      <c r="AE68" s="57" t="str">
        <f aca="false">IF(OR(AND(AE$6&gt;=CP!$G64,AE$6&lt;=CP!$H64),AND(AE$6&gt;=CP!$K64,AE$6&lt;=CP!$L64),AND(AE$6&gt;=CP!$O64,AE$6&lt;=CP!$P64),AND(AE$6&gt;=CP!$S64,AE$6&lt;=CP!$T64),AND(AE$6&gt;=CP!$W64,AE$6&lt;=CP!$X64),AND(AE$6&gt;=CP!$AA64,AE$6&lt;=CP!$AB64)),"CP",IF(ISNA(HLOOKUP(AE$6,RTT!$B108:$M108,1,0)),"","RTT"))</f>
        <v/>
      </c>
      <c r="AF68" s="57" t="str">
        <f aca="false">IF(OR(AND(AF$6&gt;=CP!$G64,AF$6&lt;=CP!$H64),AND(AF$6&gt;=CP!$K64,AF$6&lt;=CP!$L64),AND(AF$6&gt;=CP!$O64,AF$6&lt;=CP!$P64),AND(AF$6&gt;=CP!$S64,AF$6&lt;=CP!$T64),AND(AF$6&gt;=CP!$W64,AF$6&lt;=CP!$X64),AND(AF$6&gt;=CP!$AA64,AF$6&lt;=CP!$AB64)),"CP",IF(ISNA(HLOOKUP(AF$6,RTT!$B108:$M108,1,0)),"","RTT"))</f>
        <v/>
      </c>
      <c r="AG68" s="57" t="str">
        <f aca="false">IF(OR(AND(AG$6&gt;=CP!$G64,AG$6&lt;=CP!$H64),AND(AG$6&gt;=CP!$K64,AG$6&lt;=CP!$L64),AND(AG$6&gt;=CP!$O64,AG$6&lt;=CP!$P64),AND(AG$6&gt;=CP!$S64,AG$6&lt;=CP!$T64),AND(AG$6&gt;=CP!$W64,AG$6&lt;=CP!$X64),AND(AG$6&gt;=CP!$AA64,AG$6&lt;=CP!$AB64)),"CP",IF(ISNA(HLOOKUP(AG$6,RTT!$B108:$M108,1,0)),"","RTT"))</f>
        <v/>
      </c>
      <c r="AH68" s="57" t="str">
        <f aca="false">IF(OR(AND(AH$6&gt;=CP!$G64,AH$6&lt;=CP!$H64),AND(AH$6&gt;=CP!$K64,AH$6&lt;=CP!$L64),AND(AH$6&gt;=CP!$O64,AH$6&lt;=CP!$P64),AND(AH$6&gt;=CP!$S64,AH$6&lt;=CP!$T64),AND(AH$6&gt;=CP!$W64,AH$6&lt;=CP!$X64),AND(AH$6&gt;=CP!$AA64,AH$6&lt;=CP!$AB64)),"CP",IF(ISNA(HLOOKUP(AH$6,RTT!$B108:$M108,1,0)),"","RTT"))</f>
        <v>CP</v>
      </c>
      <c r="AI68" s="57" t="str">
        <f aca="false">IF(OR(AND(AI$6&gt;=CP!$G64,AI$6&lt;=CP!$H64),AND(AI$6&gt;=CP!$K64,AI$6&lt;=CP!$L64),AND(AI$6&gt;=CP!$O64,AI$6&lt;=CP!$P64),AND(AI$6&gt;=CP!$S64,AI$6&lt;=CP!$T64),AND(AI$6&gt;=CP!$W64,AI$6&lt;=CP!$X64),AND(AI$6&gt;=CP!$AA64,AI$6&lt;=CP!$AB64)),"CP",IF(ISNA(HLOOKUP(AI$6,RTT!$B108:$M108,1,0)),"","RTT"))</f>
        <v>CP</v>
      </c>
      <c r="AJ68" s="57" t="str">
        <f aca="false">IF(OR(AND(AJ$6&gt;=CP!$G64,AJ$6&lt;=CP!$H64),AND(AJ$6&gt;=CP!$K64,AJ$6&lt;=CP!$L64),AND(AJ$6&gt;=CP!$O64,AJ$6&lt;=CP!$P64),AND(AJ$6&gt;=CP!$S64,AJ$6&lt;=CP!$T64),AND(AJ$6&gt;=CP!$W64,AJ$6&lt;=CP!$X64),AND(AJ$6&gt;=CP!$AA64,AJ$6&lt;=CP!$AB64)),"CP",IF(ISNA(HLOOKUP(AJ$6,RTT!$B108:$M108,1,0)),"","RTT"))</f>
        <v>CP</v>
      </c>
      <c r="AK68" s="57" t="str">
        <f aca="false">IF(OR(AND(AK$6&gt;=CP!$G64,AK$6&lt;=CP!$H64),AND(AK$6&gt;=CP!$K64,AK$6&lt;=CP!$L64),AND(AK$6&gt;=CP!$O64,AK$6&lt;=CP!$P64),AND(AK$6&gt;=CP!$S64,AK$6&lt;=CP!$T64),AND(AK$6&gt;=CP!$W64,AK$6&lt;=CP!$X64),AND(AK$6&gt;=CP!$AA64,AK$6&lt;=CP!$AB64)),"CP",IF(ISNA(HLOOKUP(AK$6,RTT!$B108:$M108,1,0)),"","RTT"))</f>
        <v>CP</v>
      </c>
      <c r="AL68" s="57" t="str">
        <f aca="false">IF(OR(AND(AL$6&gt;=CP!$G64,AL$6&lt;=CP!$H64),AND(AL$6&gt;=CP!$K64,AL$6&lt;=CP!$L64),AND(AL$6&gt;=CP!$O64,AL$6&lt;=CP!$P64),AND(AL$6&gt;=CP!$S64,AL$6&lt;=CP!$T64),AND(AL$6&gt;=CP!$W64,AL$6&lt;=CP!$X64),AND(AL$6&gt;=CP!$AA64,AL$6&lt;=CP!$AB64)),"CP",IF(ISNA(HLOOKUP(AL$6,RTT!$B108:$M108,1,0)),"","RTT"))</f>
        <v>CP</v>
      </c>
      <c r="AM68" s="57" t="str">
        <f aca="false">IF(OR(AND(AM$6&gt;=CP!$G64,AM$6&lt;=CP!$H64),AND(AM$6&gt;=CP!$K64,AM$6&lt;=CP!$L64),AND(AM$6&gt;=CP!$O64,AM$6&lt;=CP!$P64),AND(AM$6&gt;=CP!$S64,AM$6&lt;=CP!$T64),AND(AM$6&gt;=CP!$W64,AM$6&lt;=CP!$X64),AND(AM$6&gt;=CP!$AA64,AM$6&lt;=CP!$AB64)),"CP",IF(ISNA(HLOOKUP(AM$6,RTT!$B108:$M108,1,0)),"","RTT"))</f>
        <v>CP</v>
      </c>
      <c r="AN68" s="57" t="str">
        <f aca="false">IF(OR(AND(AN$6&gt;=CP!$G64,AN$6&lt;=CP!$H64),AND(AN$6&gt;=CP!$K64,AN$6&lt;=CP!$L64),AND(AN$6&gt;=CP!$O64,AN$6&lt;=CP!$P64),AND(AN$6&gt;=CP!$S64,AN$6&lt;=CP!$T64),AND(AN$6&gt;=CP!$W64,AN$6&lt;=CP!$X64),AND(AN$6&gt;=CP!$AA64,AN$6&lt;=CP!$AB64)),"CP",IF(ISNA(HLOOKUP(AN$6,RTT!$B108:$M108,1,0)),"","RTT"))</f>
        <v>CP</v>
      </c>
      <c r="AO68" s="57" t="str">
        <f aca="false">IF(OR(AND(AO$6&gt;=CP!$G64,AO$6&lt;=CP!$H64),AND(AO$6&gt;=CP!$K64,AO$6&lt;=CP!$L64),AND(AO$6&gt;=CP!$O64,AO$6&lt;=CP!$P64),AND(AO$6&gt;=CP!$S64,AO$6&lt;=CP!$T64),AND(AO$6&gt;=CP!$W64,AO$6&lt;=CP!$X64),AND(AO$6&gt;=CP!$AA64,AO$6&lt;=CP!$AB64)),"CP",IF(ISNA(HLOOKUP(AO$6,RTT!$B108:$M108,1,0)),"","RTT"))</f>
        <v>CP</v>
      </c>
      <c r="AP68" s="57" t="str">
        <f aca="false">IF(OR(AND(AP$6&gt;=CP!$G64,AP$6&lt;=CP!$H64),AND(AP$6&gt;=CP!$K64,AP$6&lt;=CP!$L64),AND(AP$6&gt;=CP!$O64,AP$6&lt;=CP!$P64),AND(AP$6&gt;=CP!$S64,AP$6&lt;=CP!$T64),AND(AP$6&gt;=CP!$W64,AP$6&lt;=CP!$X64),AND(AP$6&gt;=CP!$AA64,AP$6&lt;=CP!$AB64)),"CP",IF(ISNA(HLOOKUP(AP$6,RTT!$B108:$M108,1,0)),"","RTT"))</f>
        <v>CP</v>
      </c>
      <c r="AQ68" s="57" t="str">
        <f aca="false">IF(OR(AND(AQ$6&gt;=CP!$G64,AQ$6&lt;=CP!$H64),AND(AQ$6&gt;=CP!$K64,AQ$6&lt;=CP!$L64),AND(AQ$6&gt;=CP!$O64,AQ$6&lt;=CP!$P64),AND(AQ$6&gt;=CP!$S64,AQ$6&lt;=CP!$T64),AND(AQ$6&gt;=CP!$W64,AQ$6&lt;=CP!$X64),AND(AQ$6&gt;=CP!$AA64,AQ$6&lt;=CP!$AB64)),"CP",IF(ISNA(HLOOKUP(AQ$6,RTT!$B108:$M108,1,0)),"","RTT"))</f>
        <v>CP</v>
      </c>
      <c r="AR68" s="57" t="str">
        <f aca="false">IF(OR(AND(AR$6&gt;=CP!$G64,AR$6&lt;=CP!$H64),AND(AR$6&gt;=CP!$K64,AR$6&lt;=CP!$L64),AND(AR$6&gt;=CP!$O64,AR$6&lt;=CP!$P64),AND(AR$6&gt;=CP!$S64,AR$6&lt;=CP!$T64),AND(AR$6&gt;=CP!$W64,AR$6&lt;=CP!$X64),AND(AR$6&gt;=CP!$AA64,AR$6&lt;=CP!$AB64)),"CP",IF(ISNA(HLOOKUP(AR$6,RTT!$B108:$M108,1,0)),"","RTT"))</f>
        <v>CP</v>
      </c>
      <c r="AS68" s="57" t="str">
        <f aca="false">IF(OR(AND(AS$6&gt;=CP!$G64,AS$6&lt;=CP!$H64),AND(AS$6&gt;=CP!$K64,AS$6&lt;=CP!$L64),AND(AS$6&gt;=CP!$O64,AS$6&lt;=CP!$P64),AND(AS$6&gt;=CP!$S64,AS$6&lt;=CP!$T64),AND(AS$6&gt;=CP!$W64,AS$6&lt;=CP!$X64),AND(AS$6&gt;=CP!$AA64,AS$6&lt;=CP!$AB64)),"CP",IF(ISNA(HLOOKUP(AS$6,RTT!$B108:$M108,1,0)),"","RTT"))</f>
        <v>CP</v>
      </c>
      <c r="AT68" s="57" t="str">
        <f aca="false">IF(OR(AND(AT$6&gt;=CP!$G64,AT$6&lt;=CP!$H64),AND(AT$6&gt;=CP!$K64,AT$6&lt;=CP!$L64),AND(AT$6&gt;=CP!$O64,AT$6&lt;=CP!$P64),AND(AT$6&gt;=CP!$S64,AT$6&lt;=CP!$T64),AND(AT$6&gt;=CP!$W64,AT$6&lt;=CP!$X64),AND(AT$6&gt;=CP!$AA64,AT$6&lt;=CP!$AB64)),"CP",IF(ISNA(HLOOKUP(AT$6,RTT!$B108:$M108,1,0)),"","RTT"))</f>
        <v>CP</v>
      </c>
      <c r="AU68" s="57" t="str">
        <f aca="false">IF(OR(AND(AU$6&gt;=CP!$G64,AU$6&lt;=CP!$H64),AND(AU$6&gt;=CP!$K64,AU$6&lt;=CP!$L64),AND(AU$6&gt;=CP!$O64,AU$6&lt;=CP!$P64),AND(AU$6&gt;=CP!$S64,AU$6&lt;=CP!$T64),AND(AU$6&gt;=CP!$W64,AU$6&lt;=CP!$X64),AND(AU$6&gt;=CP!$AA64,AU$6&lt;=CP!$AB64)),"CP",IF(ISNA(HLOOKUP(AU$6,RTT!$B108:$M108,1,0)),"","RTT"))</f>
        <v/>
      </c>
      <c r="AV68" s="57" t="str">
        <f aca="false">IF(OR(AND(AV$6&gt;=CP!$G64,AV$6&lt;=CP!$H64),AND(AV$6&gt;=CP!$K64,AV$6&lt;=CP!$L64),AND(AV$6&gt;=CP!$O64,AV$6&lt;=CP!$P64),AND(AV$6&gt;=CP!$S64,AV$6&lt;=CP!$T64),AND(AV$6&gt;=CP!$W64,AV$6&lt;=CP!$X64),AND(AV$6&gt;=CP!$AA64,AV$6&lt;=CP!$AB64)),"CP",IF(ISNA(HLOOKUP(AV$6,RTT!$B108:$M108,1,0)),"","RTT"))</f>
        <v/>
      </c>
      <c r="AW68" s="57" t="str">
        <f aca="false">IF(OR(AND(AW$6&gt;=CP!$G64,AW$6&lt;=CP!$H64),AND(AW$6&gt;=CP!$K64,AW$6&lt;=CP!$L64),AND(AW$6&gt;=CP!$O64,AW$6&lt;=CP!$P64),AND(AW$6&gt;=CP!$S64,AW$6&lt;=CP!$T64),AND(AW$6&gt;=CP!$W64,AW$6&lt;=CP!$X64),AND(AW$6&gt;=CP!$AA64,AW$6&lt;=CP!$AB64)),"CP",IF(ISNA(HLOOKUP(AW$6,RTT!$B108:$M108,1,0)),"","RTT"))</f>
        <v/>
      </c>
      <c r="AX68" s="57" t="str">
        <f aca="false">IF(OR(AND(AX$6&gt;=CP!$G64,AX$6&lt;=CP!$H64),AND(AX$6&gt;=CP!$K64,AX$6&lt;=CP!$L64),AND(AX$6&gt;=CP!$O64,AX$6&lt;=CP!$P64),AND(AX$6&gt;=CP!$S64,AX$6&lt;=CP!$T64),AND(AX$6&gt;=CP!$W64,AX$6&lt;=CP!$X64),AND(AX$6&gt;=CP!$AA64,AX$6&lt;=CP!$AB64)),"CP",IF(ISNA(HLOOKUP(AX$6,RTT!$B108:$M108,1,0)),"","RTT"))</f>
        <v/>
      </c>
      <c r="AY68" s="57" t="str">
        <f aca="false">IF(OR(AND(AY$6&gt;=CP!$G64,AY$6&lt;=CP!$H64),AND(AY$6&gt;=CP!$K64,AY$6&lt;=CP!$L64),AND(AY$6&gt;=CP!$O64,AY$6&lt;=CP!$P64),AND(AY$6&gt;=CP!$S64,AY$6&lt;=CP!$T64),AND(AY$6&gt;=CP!$W64,AY$6&lt;=CP!$X64),AND(AY$6&gt;=CP!$AA64,AY$6&lt;=CP!$AB64)),"CP",IF(ISNA(HLOOKUP(AY$6,RTT!$B108:$M108,1,0)),"","RTT"))</f>
        <v/>
      </c>
      <c r="AZ68" s="57" t="str">
        <f aca="false">IF(OR(AND(AZ$6&gt;=CP!$G64,AZ$6&lt;=CP!$H64),AND(AZ$6&gt;=CP!$K64,AZ$6&lt;=CP!$L64),AND(AZ$6&gt;=CP!$O64,AZ$6&lt;=CP!$P64),AND(AZ$6&gt;=CP!$S64,AZ$6&lt;=CP!$T64),AND(AZ$6&gt;=CP!$W64,AZ$6&lt;=CP!$X64),AND(AZ$6&gt;=CP!$AA64,AZ$6&lt;=CP!$AB64)),"CP",IF(ISNA(HLOOKUP(AZ$6,RTT!$B108:$M108,1,0)),"","RTT"))</f>
        <v/>
      </c>
      <c r="BA68" s="57" t="str">
        <f aca="false">IF(OR(AND(BA$6&gt;=CP!$G64,BA$6&lt;=CP!$H64),AND(BA$6&gt;=CP!$K64,BA$6&lt;=CP!$L64),AND(BA$6&gt;=CP!$O64,BA$6&lt;=CP!$P64),AND(BA$6&gt;=CP!$S64,BA$6&lt;=CP!$T64),AND(BA$6&gt;=CP!$W64,BA$6&lt;=CP!$X64),AND(BA$6&gt;=CP!$AA64,BA$6&lt;=CP!$AB64)),"CP",IF(ISNA(HLOOKUP(BA$6,RTT!$B108:$M108,1,0)),"","RTT"))</f>
        <v/>
      </c>
      <c r="BB68" s="57" t="str">
        <f aca="false">IF(OR(AND(BB$6&gt;=CP!$G64,BB$6&lt;=CP!$H64),AND(BB$6&gt;=CP!$K64,BB$6&lt;=CP!$L64),AND(BB$6&gt;=CP!$O64,BB$6&lt;=CP!$P64),AND(BB$6&gt;=CP!$S64,BB$6&lt;=CP!$T64),AND(BB$6&gt;=CP!$W64,BB$6&lt;=CP!$X64),AND(BB$6&gt;=CP!$AA64,BB$6&lt;=CP!$AB64)),"CP",IF(ISNA(HLOOKUP(BB$6,RTT!$B108:$M108,1,0)),"","RTT"))</f>
        <v/>
      </c>
      <c r="BC68" s="57" t="str">
        <f aca="false">IF(OR(AND(BC$6&gt;=CP!$G64,BC$6&lt;=CP!$H64),AND(BC$6&gt;=CP!$K64,BC$6&lt;=CP!$L64),AND(BC$6&gt;=CP!$O64,BC$6&lt;=CP!$P64),AND(BC$6&gt;=CP!$S64,BC$6&lt;=CP!$T64),AND(BC$6&gt;=CP!$W64,BC$6&lt;=CP!$X64),AND(BC$6&gt;=CP!$AA64,BC$6&lt;=CP!$AB64)),"CP",IF(ISNA(HLOOKUP(BC$6,RTT!$B108:$M108,1,0)),"","RTT"))</f>
        <v/>
      </c>
      <c r="BD68" s="57" t="str">
        <f aca="false">IF(OR(AND(BD$6&gt;=CP!$G64,BD$6&lt;=CP!$H64),AND(BD$6&gt;=CP!$K64,BD$6&lt;=CP!$L64),AND(BD$6&gt;=CP!$O64,BD$6&lt;=CP!$P64),AND(BD$6&gt;=CP!$S64,BD$6&lt;=CP!$T64),AND(BD$6&gt;=CP!$W64,BD$6&lt;=CP!$X64),AND(BD$6&gt;=CP!$AA64,BD$6&lt;=CP!$AB64)),"CP",IF(ISNA(HLOOKUP(BD$6,RTT!$B108:$M108,1,0)),"","RTT"))</f>
        <v/>
      </c>
      <c r="BE68" s="57" t="str">
        <f aca="false">IF(OR(AND(BE$6&gt;=CP!$G64,BE$6&lt;=CP!$H64),AND(BE$6&gt;=CP!$K64,BE$6&lt;=CP!$L64),AND(BE$6&gt;=CP!$O64,BE$6&lt;=CP!$P64),AND(BE$6&gt;=CP!$S64,BE$6&lt;=CP!$T64),AND(BE$6&gt;=CP!$W64,BE$6&lt;=CP!$X64),AND(BE$6&gt;=CP!$AA64,BE$6&lt;=CP!$AB64)),"CP",IF(ISNA(HLOOKUP(BE$6,RTT!$B108:$M108,1,0)),"","RTT"))</f>
        <v/>
      </c>
      <c r="BF68" s="57" t="str">
        <f aca="false">IF(OR(AND(BF$6&gt;=CP!$G64,BF$6&lt;=CP!$H64),AND(BF$6&gt;=CP!$K64,BF$6&lt;=CP!$L64),AND(BF$6&gt;=CP!$O64,BF$6&lt;=CP!$P64),AND(BF$6&gt;=CP!$S64,BF$6&lt;=CP!$T64),AND(BF$6&gt;=CP!$W64,BF$6&lt;=CP!$X64),AND(BF$6&gt;=CP!$AA64,BF$6&lt;=CP!$AB64)),"CP",IF(ISNA(HLOOKUP(BF$6,RTT!$B108:$M108,1,0)),"","RTT"))</f>
        <v/>
      </c>
      <c r="BG68" s="57" t="str">
        <f aca="false">IF(OR(AND(BG$6&gt;=CP!$G64,BG$6&lt;=CP!$H64),AND(BG$6&gt;=CP!$K64,BG$6&lt;=CP!$L64),AND(BG$6&gt;=CP!$O64,BG$6&lt;=CP!$P64),AND(BG$6&gt;=CP!$S64,BG$6&lt;=CP!$T64),AND(BG$6&gt;=CP!$W64,BG$6&lt;=CP!$X64),AND(BG$6&gt;=CP!$AA64,BG$6&lt;=CP!$AB64)),"CP",IF(ISNA(HLOOKUP(BG$6,RTT!$B108:$M108,1,0)),"","RTT"))</f>
        <v/>
      </c>
      <c r="BH68" s="57" t="str">
        <f aca="false">IF(OR(AND(BH$6&gt;=CP!$G64,BH$6&lt;=CP!$H64),AND(BH$6&gt;=CP!$K64,BH$6&lt;=CP!$L64),AND(BH$6&gt;=CP!$O64,BH$6&lt;=CP!$P64),AND(BH$6&gt;=CP!$S64,BH$6&lt;=CP!$T64),AND(BH$6&gt;=CP!$W64,BH$6&lt;=CP!$X64),AND(BH$6&gt;=CP!$AA64,BH$6&lt;=CP!$AB64)),"CP",IF(ISNA(HLOOKUP(BH$6,RTT!$B108:$M108,1,0)),"","RTT"))</f>
        <v/>
      </c>
      <c r="BI68" s="57" t="str">
        <f aca="false">IF(OR(AND(BI$6&gt;=CP!$G64,BI$6&lt;=CP!$H64),AND(BI$6&gt;=CP!$K64,BI$6&lt;=CP!$L64),AND(BI$6&gt;=CP!$O64,BI$6&lt;=CP!$P64),AND(BI$6&gt;=CP!$S64,BI$6&lt;=CP!$T64),AND(BI$6&gt;=CP!$W64,BI$6&lt;=CP!$X64),AND(BI$6&gt;=CP!$AA64,BI$6&lt;=CP!$AB64)),"CP",IF(ISNA(HLOOKUP(BI$6,RTT!$B108:$M108,1,0)),"","RTT"))</f>
        <v/>
      </c>
      <c r="BJ68" s="57" t="str">
        <f aca="false">IF(OR(AND(BJ$6&gt;=CP!$G64,BJ$6&lt;=CP!$H64),AND(BJ$6&gt;=CP!$K64,BJ$6&lt;=CP!$L64),AND(BJ$6&gt;=CP!$O64,BJ$6&lt;=CP!$P64),AND(BJ$6&gt;=CP!$S64,BJ$6&lt;=CP!$T64),AND(BJ$6&gt;=CP!$W64,BJ$6&lt;=CP!$X64),AND(BJ$6&gt;=CP!$AA64,BJ$6&lt;=CP!$AB64)),"CP",IF(ISNA(HLOOKUP(BJ$6,RTT!$B108:$M108,1,0)),"","RTT"))</f>
        <v/>
      </c>
      <c r="BK68" s="57" t="str">
        <f aca="false">IF(OR(AND(BK$6&gt;=CP!$G64,BK$6&lt;=CP!$H64),AND(BK$6&gt;=CP!$K64,BK$6&lt;=CP!$L64),AND(BK$6&gt;=CP!$O64,BK$6&lt;=CP!$P64),AND(BK$6&gt;=CP!$S64,BK$6&lt;=CP!$T64),AND(BK$6&gt;=CP!$W64,BK$6&lt;=CP!$X64),AND(BK$6&gt;=CP!$AA64,BK$6&lt;=CP!$AB64)),"CP",IF(ISNA(HLOOKUP(BK$6,RTT!$B108:$M108,1,0)),"","RTT"))</f>
        <v/>
      </c>
      <c r="BL68" s="57" t="str">
        <f aca="false">IF(OR(AND(BL$6&gt;=CP!$G64,BL$6&lt;=CP!$H64),AND(BL$6&gt;=CP!$K64,BL$6&lt;=CP!$L64),AND(BL$6&gt;=CP!$O64,BL$6&lt;=CP!$P64),AND(BL$6&gt;=CP!$S64,BL$6&lt;=CP!$T64),AND(BL$6&gt;=CP!$W64,BL$6&lt;=CP!$X64),AND(BL$6&gt;=CP!$AA64,BL$6&lt;=CP!$AB64)),"CP",IF(ISNA(HLOOKUP(BL$6,RTT!$B108:$M108,1,0)),"","RTT"))</f>
        <v/>
      </c>
      <c r="BM68" s="57" t="str">
        <f aca="false">IF(OR(AND(BM$6&gt;=CP!$G64,BM$6&lt;=CP!$H64),AND(BM$6&gt;=CP!$K64,BM$6&lt;=CP!$L64),AND(BM$6&gt;=CP!$O64,BM$6&lt;=CP!$P64),AND(BM$6&gt;=CP!$S64,BM$6&lt;=CP!$T64),AND(BM$6&gt;=CP!$W64,BM$6&lt;=CP!$X64),AND(BM$6&gt;=CP!$AA64,BM$6&lt;=CP!$AB64)),"CP",IF(ISNA(HLOOKUP(BM$6,RTT!$B108:$M108,1,0)),"","RTT"))</f>
        <v/>
      </c>
      <c r="BN68" s="57" t="str">
        <f aca="false">IF(OR(AND(BN$6&gt;=CP!$G64,BN$6&lt;=CP!$H64),AND(BN$6&gt;=CP!$K64,BN$6&lt;=CP!$L64),AND(BN$6&gt;=CP!$O64,BN$6&lt;=CP!$P64),AND(BN$6&gt;=CP!$S64,BN$6&lt;=CP!$T64),AND(BN$6&gt;=CP!$W64,BN$6&lt;=CP!$X64),AND(BN$6&gt;=CP!$AA64,BN$6&lt;=CP!$AB64)),"CP",IF(ISNA(HLOOKUP(BN$6,RTT!$B108:$M108,1,0)),"","RTT"))</f>
        <v/>
      </c>
      <c r="BO68" s="57" t="str">
        <f aca="false">IF(OR(AND(BO$6&gt;=CP!$G64,BO$6&lt;=CP!$H64),AND(BO$6&gt;=CP!$K64,BO$6&lt;=CP!$L64),AND(BO$6&gt;=CP!$O64,BO$6&lt;=CP!$P64),AND(BO$6&gt;=CP!$S64,BO$6&lt;=CP!$T64),AND(BO$6&gt;=CP!$W64,BO$6&lt;=CP!$X64),AND(BO$6&gt;=CP!$AA64,BO$6&lt;=CP!$AB64)),"CP",IF(ISNA(HLOOKUP(BO$6,RTT!$B108:$M108,1,0)),"","RTT"))</f>
        <v/>
      </c>
      <c r="BP68" s="57" t="str">
        <f aca="false">IF(OR(AND(BP$6&gt;=CP!$G64,BP$6&lt;=CP!$H64),AND(BP$6&gt;=CP!$K64,BP$6&lt;=CP!$L64),AND(BP$6&gt;=CP!$O64,BP$6&lt;=CP!$P64),AND(BP$6&gt;=CP!$S64,BP$6&lt;=CP!$T64),AND(BP$6&gt;=CP!$W64,BP$6&lt;=CP!$X64),AND(BP$6&gt;=CP!$AA64,BP$6&lt;=CP!$AB64)),"CP",IF(ISNA(HLOOKUP(BP$6,RTT!$B108:$M108,1,0)),"","RTT"))</f>
        <v/>
      </c>
      <c r="BQ68" s="57" t="str">
        <f aca="false">IF(OR(AND(BQ$6&gt;=CP!$G64,BQ$6&lt;=CP!$H64),AND(BQ$6&gt;=CP!$K64,BQ$6&lt;=CP!$L64),AND(BQ$6&gt;=CP!$O64,BQ$6&lt;=CP!$P64),AND(BQ$6&gt;=CP!$S64,BQ$6&lt;=CP!$T64),AND(BQ$6&gt;=CP!$W64,BQ$6&lt;=CP!$X64),AND(BQ$6&gt;=CP!$AA64,BQ$6&lt;=CP!$AB64)),"CP",IF(ISNA(HLOOKUP(BQ$6,RTT!$B108:$M108,1,0)),"","RTT"))</f>
        <v/>
      </c>
      <c r="BR68" s="57" t="str">
        <f aca="false">IF(OR(AND(BR$6&gt;=CP!$G64,BR$6&lt;=CP!$H64),AND(BR$6&gt;=CP!$K64,BR$6&lt;=CP!$L64),AND(BR$6&gt;=CP!$O64,BR$6&lt;=CP!$P64),AND(BR$6&gt;=CP!$S64,BR$6&lt;=CP!$T64),AND(BR$6&gt;=CP!$W64,BR$6&lt;=CP!$X64),AND(BR$6&gt;=CP!$AA64,BR$6&lt;=CP!$AB64)),"CP",IF(ISNA(HLOOKUP(BR$6,RTT!$B108:$M108,1,0)),"","RTT"))</f>
        <v/>
      </c>
      <c r="BS68" s="57" t="str">
        <f aca="false">IF(OR(AND(BS$6&gt;=CP!$G64,BS$6&lt;=CP!$H64),AND(BS$6&gt;=CP!$K64,BS$6&lt;=CP!$L64),AND(BS$6&gt;=CP!$O64,BS$6&lt;=CP!$P64),AND(BS$6&gt;=CP!$S64,BS$6&lt;=CP!$T64),AND(BS$6&gt;=CP!$W64,BS$6&lt;=CP!$X64),AND(BS$6&gt;=CP!$AA64,BS$6&lt;=CP!$AB64)),"CP",IF(ISNA(HLOOKUP(BS$6,RTT!$B108:$M108,1,0)),"","RTT"))</f>
        <v/>
      </c>
      <c r="BT68" s="57" t="str">
        <f aca="false">IF(OR(AND(BT$6&gt;=CP!$G64,BT$6&lt;=CP!$H64),AND(BT$6&gt;=CP!$K64,BT$6&lt;=CP!$L64),AND(BT$6&gt;=CP!$O64,BT$6&lt;=CP!$P64),AND(BT$6&gt;=CP!$S64,BT$6&lt;=CP!$T64),AND(BT$6&gt;=CP!$W64,BT$6&lt;=CP!$X64),AND(BT$6&gt;=CP!$AA64,BT$6&lt;=CP!$AB64)),"CP",IF(ISNA(HLOOKUP(BT$6,RTT!$B108:$M108,1,0)),"","RTT"))</f>
        <v/>
      </c>
      <c r="BU68" s="57" t="str">
        <f aca="false">IF(OR(AND(BU$6&gt;=CP!$G64,BU$6&lt;=CP!$H64),AND(BU$6&gt;=CP!$K64,BU$6&lt;=CP!$L64),AND(BU$6&gt;=CP!$O64,BU$6&lt;=CP!$P64),AND(BU$6&gt;=CP!$S64,BU$6&lt;=CP!$T64),AND(BU$6&gt;=CP!$W64,BU$6&lt;=CP!$X64),AND(BU$6&gt;=CP!$AA64,BU$6&lt;=CP!$AB64)),"CP",IF(ISNA(HLOOKUP(BU$6,RTT!$B108:$M108,1,0)),"","RTT"))</f>
        <v/>
      </c>
      <c r="BV68" s="57" t="str">
        <f aca="false">IF(OR(AND(BV$6&gt;=CP!$G64,BV$6&lt;=CP!$H64),AND(BV$6&gt;=CP!$K64,BV$6&lt;=CP!$L64),AND(BV$6&gt;=CP!$O64,BV$6&lt;=CP!$P64),AND(BV$6&gt;=CP!$S64,BV$6&lt;=CP!$T64),AND(BV$6&gt;=CP!$W64,BV$6&lt;=CP!$X64),AND(BV$6&gt;=CP!$AA64,BV$6&lt;=CP!$AB64)),"CP",IF(ISNA(HLOOKUP(BV$6,RTT!$B108:$M108,1,0)),"","RTT"))</f>
        <v/>
      </c>
      <c r="BW68" s="57" t="str">
        <f aca="false">IF(OR(AND(BW$6&gt;=CP!$G64,BW$6&lt;=CP!$H64),AND(BW$6&gt;=CP!$K64,BW$6&lt;=CP!$L64),AND(BW$6&gt;=CP!$O64,BW$6&lt;=CP!$P64),AND(BW$6&gt;=CP!$S64,BW$6&lt;=CP!$T64),AND(BW$6&gt;=CP!$W64,BW$6&lt;=CP!$X64),AND(BW$6&gt;=CP!$AA64,BW$6&lt;=CP!$AB64)),"CP",IF(ISNA(HLOOKUP(BW$6,RTT!$B108:$M108,1,0)),"","RTT"))</f>
        <v/>
      </c>
      <c r="BX68" s="57" t="str">
        <f aca="false">IF(OR(AND(BX$6&gt;=CP!$G64,BX$6&lt;=CP!$H64),AND(BX$6&gt;=CP!$K64,BX$6&lt;=CP!$L64),AND(BX$6&gt;=CP!$O64,BX$6&lt;=CP!$P64),AND(BX$6&gt;=CP!$S64,BX$6&lt;=CP!$T64),AND(BX$6&gt;=CP!$W64,BX$6&lt;=CP!$X64),AND(BX$6&gt;=CP!$AA64,BX$6&lt;=CP!$AB64)),"CP",IF(ISNA(HLOOKUP(BX$6,RTT!$B108:$M108,1,0)),"","RTT"))</f>
        <v/>
      </c>
      <c r="BY68" s="57" t="str">
        <f aca="false">IF(OR(AND(BY$6&gt;=CP!$G64,BY$6&lt;=CP!$H64),AND(BY$6&gt;=CP!$K64,BY$6&lt;=CP!$L64),AND(BY$6&gt;=CP!$O64,BY$6&lt;=CP!$P64),AND(BY$6&gt;=CP!$S64,BY$6&lt;=CP!$T64),AND(BY$6&gt;=CP!$W64,BY$6&lt;=CP!$X64),AND(BY$6&gt;=CP!$AA64,BY$6&lt;=CP!$AB64)),"CP",IF(ISNA(HLOOKUP(BY$6,RTT!$B108:$M108,1,0)),"","RTT"))</f>
        <v/>
      </c>
      <c r="BZ68" s="57" t="str">
        <f aca="false">IF(OR(AND(BZ$6&gt;=CP!$G64,BZ$6&lt;=CP!$H64),AND(BZ$6&gt;=CP!$K64,BZ$6&lt;=CP!$L64),AND(BZ$6&gt;=CP!$O64,BZ$6&lt;=CP!$P64),AND(BZ$6&gt;=CP!$S64,BZ$6&lt;=CP!$T64),AND(BZ$6&gt;=CP!$W64,BZ$6&lt;=CP!$X64),AND(BZ$6&gt;=CP!$AA64,BZ$6&lt;=CP!$AB64)),"CP",IF(ISNA(HLOOKUP(BZ$6,RTT!$B108:$M108,1,0)),"","RTT"))</f>
        <v/>
      </c>
      <c r="CA68" s="57" t="str">
        <f aca="false">IF(OR(AND(CA$6&gt;=CP!$G64,CA$6&lt;=CP!$H64),AND(CA$6&gt;=CP!$K64,CA$6&lt;=CP!$L64),AND(CA$6&gt;=CP!$O64,CA$6&lt;=CP!$P64),AND(CA$6&gt;=CP!$S64,CA$6&lt;=CP!$T64),AND(CA$6&gt;=CP!$W64,CA$6&lt;=CP!$X64),AND(CA$6&gt;=CP!$AA64,CA$6&lt;=CP!$AB64)),"CP",IF(ISNA(HLOOKUP(CA$6,RTT!$B108:$M108,1,0)),"","RTT"))</f>
        <v/>
      </c>
      <c r="CB68" s="57" t="str">
        <f aca="false">IF(OR(AND(CB$6&gt;=CP!$G64,CB$6&lt;=CP!$H64),AND(CB$6&gt;=CP!$K64,CB$6&lt;=CP!$L64),AND(CB$6&gt;=CP!$O64,CB$6&lt;=CP!$P64),AND(CB$6&gt;=CP!$S64,CB$6&lt;=CP!$T64),AND(CB$6&gt;=CP!$W64,CB$6&lt;=CP!$X64),AND(CB$6&gt;=CP!$AA64,CB$6&lt;=CP!$AB64)),"CP",IF(ISNA(HLOOKUP(CB$6,RTT!$B108:$M108,1,0)),"","RTT"))</f>
        <v/>
      </c>
      <c r="CC68" s="57" t="str">
        <f aca="false">IF(OR(AND(CC$6&gt;=CP!$G64,CC$6&lt;=CP!$H64),AND(CC$6&gt;=CP!$K64,CC$6&lt;=CP!$L64),AND(CC$6&gt;=CP!$O64,CC$6&lt;=CP!$P64),AND(CC$6&gt;=CP!$S64,CC$6&lt;=CP!$T64),AND(CC$6&gt;=CP!$W64,CC$6&lt;=CP!$X64),AND(CC$6&gt;=CP!$AA64,CC$6&lt;=CP!$AB64)),"CP",IF(ISNA(HLOOKUP(CC$6,RTT!$B108:$M108,1,0)),"","RTT"))</f>
        <v/>
      </c>
      <c r="CD68" s="57" t="str">
        <f aca="false">IF(OR(AND(CD$6&gt;=CP!$G64,CD$6&lt;=CP!$H64),AND(CD$6&gt;=CP!$K64,CD$6&lt;=CP!$L64),AND(CD$6&gt;=CP!$O64,CD$6&lt;=CP!$P64),AND(CD$6&gt;=CP!$S64,CD$6&lt;=CP!$T64),AND(CD$6&gt;=CP!$W64,CD$6&lt;=CP!$X64),AND(CD$6&gt;=CP!$AA64,CD$6&lt;=CP!$AB64)),"CP",IF(ISNA(HLOOKUP(CD$6,RTT!$B108:$M108,1,0)),"","RTT"))</f>
        <v/>
      </c>
      <c r="CE68" s="57" t="str">
        <f aca="false">IF(OR(AND(CE$6&gt;=CP!$G64,CE$6&lt;=CP!$H64),AND(CE$6&gt;=CP!$K64,CE$6&lt;=CP!$L64),AND(CE$6&gt;=CP!$O64,CE$6&lt;=CP!$P64),AND(CE$6&gt;=CP!$S64,CE$6&lt;=CP!$T64),AND(CE$6&gt;=CP!$W64,CE$6&lt;=CP!$X64),AND(CE$6&gt;=CP!$AA64,CE$6&lt;=CP!$AB64)),"CP",IF(ISNA(HLOOKUP(CE$6,RTT!$B108:$M108,1,0)),"","RTT"))</f>
        <v/>
      </c>
      <c r="CF68" s="57" t="str">
        <f aca="false">IF(OR(AND(CF$6&gt;=CP!$G64,CF$6&lt;=CP!$H64),AND(CF$6&gt;=CP!$K64,CF$6&lt;=CP!$L64),AND(CF$6&gt;=CP!$O64,CF$6&lt;=CP!$P64),AND(CF$6&gt;=CP!$S64,CF$6&lt;=CP!$T64),AND(CF$6&gt;=CP!$W64,CF$6&lt;=CP!$X64),AND(CF$6&gt;=CP!$AA64,CF$6&lt;=CP!$AB64)),"CP",IF(ISNA(HLOOKUP(CF$6,RTT!$B108:$M108,1,0)),"","RTT"))</f>
        <v/>
      </c>
      <c r="CG68" s="57" t="str">
        <f aca="false">IF(OR(AND(CG$6&gt;=CP!$G64,CG$6&lt;=CP!$H64),AND(CG$6&gt;=CP!$K64,CG$6&lt;=CP!$L64),AND(CG$6&gt;=CP!$O64,CG$6&lt;=CP!$P64),AND(CG$6&gt;=CP!$S64,CG$6&lt;=CP!$T64),AND(CG$6&gt;=CP!$W64,CG$6&lt;=CP!$X64),AND(CG$6&gt;=CP!$AA64,CG$6&lt;=CP!$AB64)),"CP",IF(ISNA(HLOOKUP(CG$6,RTT!$B108:$M108,1,0)),"","RTT"))</f>
        <v/>
      </c>
      <c r="CH68" s="57" t="str">
        <f aca="false">IF(OR(AND(CH$6&gt;=CP!$G64,CH$6&lt;=CP!$H64),AND(CH$6&gt;=CP!$K64,CH$6&lt;=CP!$L64),AND(CH$6&gt;=CP!$O64,CH$6&lt;=CP!$P64),AND(CH$6&gt;=CP!$S64,CH$6&lt;=CP!$T64),AND(CH$6&gt;=CP!$W64,CH$6&lt;=CP!$X64),AND(CH$6&gt;=CP!$AA64,CH$6&lt;=CP!$AB64)),"CP",IF(ISNA(HLOOKUP(CH$6,RTT!$B108:$M108,1,0)),"","RTT"))</f>
        <v/>
      </c>
      <c r="CI68" s="57" t="str">
        <f aca="false">IF(OR(AND(CI$6&gt;=CP!$G64,CI$6&lt;=CP!$H64),AND(CI$6&gt;=CP!$K64,CI$6&lt;=CP!$L64),AND(CI$6&gt;=CP!$O64,CI$6&lt;=CP!$P64),AND(CI$6&gt;=CP!$S64,CI$6&lt;=CP!$T64),AND(CI$6&gt;=CP!$W64,CI$6&lt;=CP!$X64),AND(CI$6&gt;=CP!$AA64,CI$6&lt;=CP!$AB64)),"CP",IF(ISNA(HLOOKUP(CI$6,RTT!$B108:$M108,1,0)),"","RTT"))</f>
        <v/>
      </c>
      <c r="CJ68" s="57" t="str">
        <f aca="false">IF(OR(AND(CJ$6&gt;=CP!$G64,CJ$6&lt;=CP!$H64),AND(CJ$6&gt;=CP!$K64,CJ$6&lt;=CP!$L64),AND(CJ$6&gt;=CP!$O64,CJ$6&lt;=CP!$P64),AND(CJ$6&gt;=CP!$S64,CJ$6&lt;=CP!$T64),AND(CJ$6&gt;=CP!$W64,CJ$6&lt;=CP!$X64),AND(CJ$6&gt;=CP!$AA64,CJ$6&lt;=CP!$AB64)),"CP",IF(ISNA(HLOOKUP(CJ$6,RTT!$B108:$M108,1,0)),"","RTT"))</f>
        <v/>
      </c>
      <c r="CK68" s="57" t="str">
        <f aca="false">IF(OR(AND(CK$6&gt;=CP!$G64,CK$6&lt;=CP!$H64),AND(CK$6&gt;=CP!$K64,CK$6&lt;=CP!$L64),AND(CK$6&gt;=CP!$O64,CK$6&lt;=CP!$P64),AND(CK$6&gt;=CP!$S64,CK$6&lt;=CP!$T64),AND(CK$6&gt;=CP!$W64,CK$6&lt;=CP!$X64),AND(CK$6&gt;=CP!$AA64,CK$6&lt;=CP!$AB64)),"CP",IF(ISNA(HLOOKUP(CK$6,RTT!$B108:$M108,1,0)),"","RTT"))</f>
        <v/>
      </c>
      <c r="CL68" s="57" t="str">
        <f aca="false">IF(OR(AND(CL$6&gt;=CP!$G64,CL$6&lt;=CP!$H64),AND(CL$6&gt;=CP!$K64,CL$6&lt;=CP!$L64),AND(CL$6&gt;=CP!$O64,CL$6&lt;=CP!$P64),AND(CL$6&gt;=CP!$S64,CL$6&lt;=CP!$T64),AND(CL$6&gt;=CP!$W64,CL$6&lt;=CP!$X64),AND(CL$6&gt;=CP!$AA64,CL$6&lt;=CP!$AB64)),"CP",IF(ISNA(HLOOKUP(CL$6,RTT!$B108:$M108,1,0)),"","RTT"))</f>
        <v/>
      </c>
      <c r="CM68" s="57" t="str">
        <f aca="false">IF(OR(AND(CM$6&gt;=CP!$G64,CM$6&lt;=CP!$H64),AND(CM$6&gt;=CP!$K64,CM$6&lt;=CP!$L64),AND(CM$6&gt;=CP!$O64,CM$6&lt;=CP!$P64),AND(CM$6&gt;=CP!$S64,CM$6&lt;=CP!$T64),AND(CM$6&gt;=CP!$W64,CM$6&lt;=CP!$X64),AND(CM$6&gt;=CP!$AA64,CM$6&lt;=CP!$AB64)),"CP",IF(ISNA(HLOOKUP(CM$6,RTT!$B108:$M108,1,0)),"","RTT"))</f>
        <v/>
      </c>
      <c r="CN68" s="57" t="str">
        <f aca="false">IF(OR(AND(CN$6&gt;=CP!$G64,CN$6&lt;=CP!$H64),AND(CN$6&gt;=CP!$K64,CN$6&lt;=CP!$L64),AND(CN$6&gt;=CP!$O64,CN$6&lt;=CP!$P64),AND(CN$6&gt;=CP!$S64,CN$6&lt;=CP!$T64),AND(CN$6&gt;=CP!$W64,CN$6&lt;=CP!$X64),AND(CN$6&gt;=CP!$AA64,CN$6&lt;=CP!$AB64)),"CP",IF(ISNA(HLOOKUP(CN$6,RTT!$B108:$M108,1,0)),"","RTT"))</f>
        <v/>
      </c>
      <c r="CO68" s="57" t="str">
        <f aca="false">IF(OR(AND(CO$6&gt;=CP!$G64,CO$6&lt;=CP!$H64),AND(CO$6&gt;=CP!$K64,CO$6&lt;=CP!$L64),AND(CO$6&gt;=CP!$O64,CO$6&lt;=CP!$P64),AND(CO$6&gt;=CP!$S64,CO$6&lt;=CP!$T64),AND(CO$6&gt;=CP!$W64,CO$6&lt;=CP!$X64),AND(CO$6&gt;=CP!$AA64,CO$6&lt;=CP!$AB64)),"CP",IF(ISNA(HLOOKUP(CO$6,RTT!$B108:$M108,1,0)),"","RTT"))</f>
        <v/>
      </c>
      <c r="CP68" s="58" t="str">
        <f aca="false">IF(OR(AND(CP$6&gt;=CP!$G64,CP$6&lt;=CP!$H64),AND(CP$6&gt;=CP!$K64,CP$6&lt;=CP!$L64),AND(CP$6&gt;=CP!$O64,CP$6&lt;=CP!$P64),AND(CP$6&gt;=CP!$S64,CP$6&lt;=CP!$T64),AND(CP$6&gt;=CP!$W64,CP$6&lt;=CP!$X64),AND(CP$6&gt;=CP!$AA64,CP$6&lt;=CP!$AB64)),"CP",IF(ISNA(HLOOKUP(CP$6,RTT!$B108:$M108,1,0)),"","RTT"))</f>
        <v/>
      </c>
    </row>
    <row r="69" customFormat="false" ht="14.4" hidden="false" customHeight="false" outlineLevel="0" collapsed="false">
      <c r="A69" s="12" t="s">
        <v>183</v>
      </c>
      <c r="B69" s="59" t="s">
        <v>127</v>
      </c>
      <c r="C69" s="57" t="str">
        <f aca="false">IF(OR(AND(C$6&gt;=CP!$G65,C$6&lt;=CP!$H65),AND(C$6&gt;=CP!$K65,C$6&lt;=CP!$L65),AND(C$6&gt;=CP!$O65,C$6&lt;=CP!$P65),AND(C$6&gt;=CP!$S65,C$6&lt;=CP!$T65),AND(C$6&gt;=CP!$W65,C$6&lt;=CP!$X65),AND(C$6&gt;=CP!$AA65,C$6&lt;=CP!$AB65)),"CP",IF(ISNA(HLOOKUP(C$6,RTT!$B109:$M109,1,0)),"","RTT"))</f>
        <v/>
      </c>
      <c r="D69" s="57" t="str">
        <f aca="false">IF(OR(AND(D$6&gt;=CP!$G65,D$6&lt;=CP!$H65),AND(D$6&gt;=CP!$K65,D$6&lt;=CP!$L65),AND(D$6&gt;=CP!$O65,D$6&lt;=CP!$P65),AND(D$6&gt;=CP!$S65,D$6&lt;=CP!$T65),AND(D$6&gt;=CP!$W65,D$6&lt;=CP!$X65),AND(D$6&gt;=CP!$AA65,D$6&lt;=CP!$AB65)),"CP",IF(ISNA(HLOOKUP(D$6,RTT!$B109:$M109,1,0)),"","RTT"))</f>
        <v/>
      </c>
      <c r="E69" s="57" t="str">
        <f aca="false">IF(OR(AND(E$6&gt;=CP!$G65,E$6&lt;=CP!$H65),AND(E$6&gt;=CP!$K65,E$6&lt;=CP!$L65),AND(E$6&gt;=CP!$O65,E$6&lt;=CP!$P65),AND(E$6&gt;=CP!$S65,E$6&lt;=CP!$T65),AND(E$6&gt;=CP!$W65,E$6&lt;=CP!$X65),AND(E$6&gt;=CP!$AA65,E$6&lt;=CP!$AB65)),"CP",IF(ISNA(HLOOKUP(E$6,RTT!$B109:$M109,1,0)),"","RTT"))</f>
        <v/>
      </c>
      <c r="F69" s="57" t="str">
        <f aca="false">IF(OR(AND(F$6&gt;=CP!$G65,F$6&lt;=CP!$H65),AND(F$6&gt;=CP!$K65,F$6&lt;=CP!$L65),AND(F$6&gt;=CP!$O65,F$6&lt;=CP!$P65),AND(F$6&gt;=CP!$S65,F$6&lt;=CP!$T65),AND(F$6&gt;=CP!$W65,F$6&lt;=CP!$X65),AND(F$6&gt;=CP!$AA65,F$6&lt;=CP!$AB65)),"CP",IF(ISNA(HLOOKUP(F$6,RTT!$B109:$M109,1,0)),"","RTT"))</f>
        <v/>
      </c>
      <c r="G69" s="57" t="str">
        <f aca="false">IF(OR(AND(G$6&gt;=CP!$G65,G$6&lt;=CP!$H65),AND(G$6&gt;=CP!$K65,G$6&lt;=CP!$L65),AND(G$6&gt;=CP!$O65,G$6&lt;=CP!$P65),AND(G$6&gt;=CP!$S65,G$6&lt;=CP!$T65),AND(G$6&gt;=CP!$W65,G$6&lt;=CP!$X65),AND(G$6&gt;=CP!$AA65,G$6&lt;=CP!$AB65)),"CP",IF(ISNA(HLOOKUP(G$6,RTT!$B109:$M109,1,0)),"","RTT"))</f>
        <v/>
      </c>
      <c r="H69" s="57" t="str">
        <f aca="false">IF(OR(AND(H$6&gt;=CP!$G65,H$6&lt;=CP!$H65),AND(H$6&gt;=CP!$K65,H$6&lt;=CP!$L65),AND(H$6&gt;=CP!$O65,H$6&lt;=CP!$P65),AND(H$6&gt;=CP!$S65,H$6&lt;=CP!$T65),AND(H$6&gt;=CP!$W65,H$6&lt;=CP!$X65),AND(H$6&gt;=CP!$AA65,H$6&lt;=CP!$AB65)),"CP",IF(ISNA(HLOOKUP(H$6,RTT!$B109:$M109,1,0)),"","RTT"))</f>
        <v/>
      </c>
      <c r="I69" s="57" t="str">
        <f aca="false">IF(OR(AND(I$6&gt;=CP!$G65,I$6&lt;=CP!$H65),AND(I$6&gt;=CP!$K65,I$6&lt;=CP!$L65),AND(I$6&gt;=CP!$O65,I$6&lt;=CP!$P65),AND(I$6&gt;=CP!$S65,I$6&lt;=CP!$T65),AND(I$6&gt;=CP!$W65,I$6&lt;=CP!$X65),AND(I$6&gt;=CP!$AA65,I$6&lt;=CP!$AB65)),"CP",IF(ISNA(HLOOKUP(I$6,RTT!$B109:$M109,1,0)),"","RTT"))</f>
        <v/>
      </c>
      <c r="J69" s="57" t="str">
        <f aca="false">IF(OR(AND(J$6&gt;=CP!$G65,J$6&lt;=CP!$H65),AND(J$6&gt;=CP!$K65,J$6&lt;=CP!$L65),AND(J$6&gt;=CP!$O65,J$6&lt;=CP!$P65),AND(J$6&gt;=CP!$S65,J$6&lt;=CP!$T65),AND(J$6&gt;=CP!$W65,J$6&lt;=CP!$X65),AND(J$6&gt;=CP!$AA65,J$6&lt;=CP!$AB65)),"CP",IF(ISNA(HLOOKUP(J$6,RTT!$B109:$M109,1,0)),"","RTT"))</f>
        <v/>
      </c>
      <c r="K69" s="57" t="str">
        <f aca="false">IF(OR(AND(K$6&gt;=CP!$G65,K$6&lt;=CP!$H65),AND(K$6&gt;=CP!$K65,K$6&lt;=CP!$L65),AND(K$6&gt;=CP!$O65,K$6&lt;=CP!$P65),AND(K$6&gt;=CP!$S65,K$6&lt;=CP!$T65),AND(K$6&gt;=CP!$W65,K$6&lt;=CP!$X65),AND(K$6&gt;=CP!$AA65,K$6&lt;=CP!$AB65)),"CP",IF(ISNA(HLOOKUP(K$6,RTT!$B109:$M109,1,0)),"","RTT"))</f>
        <v/>
      </c>
      <c r="L69" s="57" t="str">
        <f aca="false">IF(OR(AND(L$6&gt;=CP!$G65,L$6&lt;=CP!$H65),AND(L$6&gt;=CP!$K65,L$6&lt;=CP!$L65),AND(L$6&gt;=CP!$O65,L$6&lt;=CP!$P65),AND(L$6&gt;=CP!$S65,L$6&lt;=CP!$T65),AND(L$6&gt;=CP!$W65,L$6&lt;=CP!$X65),AND(L$6&gt;=CP!$AA65,L$6&lt;=CP!$AB65)),"CP",IF(ISNA(HLOOKUP(L$6,RTT!$B109:$M109,1,0)),"","RTT"))</f>
        <v/>
      </c>
      <c r="M69" s="57" t="str">
        <f aca="false">IF(OR(AND(M$6&gt;=CP!$G65,M$6&lt;=CP!$H65),AND(M$6&gt;=CP!$K65,M$6&lt;=CP!$L65),AND(M$6&gt;=CP!$O65,M$6&lt;=CP!$P65),AND(M$6&gt;=CP!$S65,M$6&lt;=CP!$T65),AND(M$6&gt;=CP!$W65,M$6&lt;=CP!$X65),AND(M$6&gt;=CP!$AA65,M$6&lt;=CP!$AB65)),"CP",IF(ISNA(HLOOKUP(M$6,RTT!$B109:$M109,1,0)),"","RTT"))</f>
        <v/>
      </c>
      <c r="N69" s="57" t="str">
        <f aca="false">IF(OR(AND(N$6&gt;=CP!$G65,N$6&lt;=CP!$H65),AND(N$6&gt;=CP!$K65,N$6&lt;=CP!$L65),AND(N$6&gt;=CP!$O65,N$6&lt;=CP!$P65),AND(N$6&gt;=CP!$S65,N$6&lt;=CP!$T65),AND(N$6&gt;=CP!$W65,N$6&lt;=CP!$X65),AND(N$6&gt;=CP!$AA65,N$6&lt;=CP!$AB65)),"CP",IF(ISNA(HLOOKUP(N$6,RTT!$B109:$M109,1,0)),"","RTT"))</f>
        <v/>
      </c>
      <c r="O69" s="57" t="str">
        <f aca="false">IF(OR(AND(O$6&gt;=CP!$G65,O$6&lt;=CP!$H65),AND(O$6&gt;=CP!$K65,O$6&lt;=CP!$L65),AND(O$6&gt;=CP!$O65,O$6&lt;=CP!$P65),AND(O$6&gt;=CP!$S65,O$6&lt;=CP!$T65),AND(O$6&gt;=CP!$W65,O$6&lt;=CP!$X65),AND(O$6&gt;=CP!$AA65,O$6&lt;=CP!$AB65)),"CP",IF(ISNA(HLOOKUP(O$6,RTT!$B109:$M109,1,0)),"","RTT"))</f>
        <v/>
      </c>
      <c r="P69" s="57" t="str">
        <f aca="false">IF(OR(AND(P$6&gt;=CP!$G65,P$6&lt;=CP!$H65),AND(P$6&gt;=CP!$K65,P$6&lt;=CP!$L65),AND(P$6&gt;=CP!$O65,P$6&lt;=CP!$P65),AND(P$6&gt;=CP!$S65,P$6&lt;=CP!$T65),AND(P$6&gt;=CP!$W65,P$6&lt;=CP!$X65),AND(P$6&gt;=CP!$AA65,P$6&lt;=CP!$AB65)),"CP",IF(ISNA(HLOOKUP(P$6,RTT!$B109:$M109,1,0)),"","RTT"))</f>
        <v/>
      </c>
      <c r="Q69" s="57" t="str">
        <f aca="false">IF(OR(AND(Q$6&gt;=CP!$G65,Q$6&lt;=CP!$H65),AND(Q$6&gt;=CP!$K65,Q$6&lt;=CP!$L65),AND(Q$6&gt;=CP!$O65,Q$6&lt;=CP!$P65),AND(Q$6&gt;=CP!$S65,Q$6&lt;=CP!$T65),AND(Q$6&gt;=CP!$W65,Q$6&lt;=CP!$X65),AND(Q$6&gt;=CP!$AA65,Q$6&lt;=CP!$AB65)),"CP",IF(ISNA(HLOOKUP(Q$6,RTT!$B109:$M109,1,0)),"","RTT"))</f>
        <v/>
      </c>
      <c r="R69" s="57" t="str">
        <f aca="false">IF(OR(AND(R$6&gt;=CP!$G65,R$6&lt;=CP!$H65),AND(R$6&gt;=CP!$K65,R$6&lt;=CP!$L65),AND(R$6&gt;=CP!$O65,R$6&lt;=CP!$P65),AND(R$6&gt;=CP!$S65,R$6&lt;=CP!$T65),AND(R$6&gt;=CP!$W65,R$6&lt;=CP!$X65),AND(R$6&gt;=CP!$AA65,R$6&lt;=CP!$AB65)),"CP",IF(ISNA(HLOOKUP(R$6,RTT!$B109:$M109,1,0)),"","RTT"))</f>
        <v/>
      </c>
      <c r="S69" s="57" t="str">
        <f aca="false">IF(OR(AND(S$6&gt;=CP!$G65,S$6&lt;=CP!$H65),AND(S$6&gt;=CP!$K65,S$6&lt;=CP!$L65),AND(S$6&gt;=CP!$O65,S$6&lt;=CP!$P65),AND(S$6&gt;=CP!$S65,S$6&lt;=CP!$T65),AND(S$6&gt;=CP!$W65,S$6&lt;=CP!$X65),AND(S$6&gt;=CP!$AA65,S$6&lt;=CP!$AB65)),"CP",IF(ISNA(HLOOKUP(S$6,RTT!$B109:$M109,1,0)),"","RTT"))</f>
        <v/>
      </c>
      <c r="T69" s="57" t="str">
        <f aca="false">IF(OR(AND(T$6&gt;=CP!$G65,T$6&lt;=CP!$H65),AND(T$6&gt;=CP!$K65,T$6&lt;=CP!$L65),AND(T$6&gt;=CP!$O65,T$6&lt;=CP!$P65),AND(T$6&gt;=CP!$S65,T$6&lt;=CP!$T65),AND(T$6&gt;=CP!$W65,T$6&lt;=CP!$X65),AND(T$6&gt;=CP!$AA65,T$6&lt;=CP!$AB65)),"CP",IF(ISNA(HLOOKUP(T$6,RTT!$B109:$M109,1,0)),"","RTT"))</f>
        <v/>
      </c>
      <c r="U69" s="57" t="str">
        <f aca="false">IF(OR(AND(U$6&gt;=CP!$G65,U$6&lt;=CP!$H65),AND(U$6&gt;=CP!$K65,U$6&lt;=CP!$L65),AND(U$6&gt;=CP!$O65,U$6&lt;=CP!$P65),AND(U$6&gt;=CP!$S65,U$6&lt;=CP!$T65),AND(U$6&gt;=CP!$W65,U$6&lt;=CP!$X65),AND(U$6&gt;=CP!$AA65,U$6&lt;=CP!$AB65)),"CP",IF(ISNA(HLOOKUP(U$6,RTT!$B109:$M109,1,0)),"","RTT"))</f>
        <v/>
      </c>
      <c r="V69" s="57" t="str">
        <f aca="false">IF(OR(AND(V$6&gt;=CP!$G65,V$6&lt;=CP!$H65),AND(V$6&gt;=CP!$K65,V$6&lt;=CP!$L65),AND(V$6&gt;=CP!$O65,V$6&lt;=CP!$P65),AND(V$6&gt;=CP!$S65,V$6&lt;=CP!$T65),AND(V$6&gt;=CP!$W65,V$6&lt;=CP!$X65),AND(V$6&gt;=CP!$AA65,V$6&lt;=CP!$AB65)),"CP",IF(ISNA(HLOOKUP(V$6,RTT!$B109:$M109,1,0)),"","RTT"))</f>
        <v/>
      </c>
      <c r="W69" s="57" t="str">
        <f aca="false">IF(OR(AND(W$6&gt;=CP!$G65,W$6&lt;=CP!$H65),AND(W$6&gt;=CP!$K65,W$6&lt;=CP!$L65),AND(W$6&gt;=CP!$O65,W$6&lt;=CP!$P65),AND(W$6&gt;=CP!$S65,W$6&lt;=CP!$T65),AND(W$6&gt;=CP!$W65,W$6&lt;=CP!$X65),AND(W$6&gt;=CP!$AA65,W$6&lt;=CP!$AB65)),"CP",IF(ISNA(HLOOKUP(W$6,RTT!$B109:$M109,1,0)),"","RTT"))</f>
        <v/>
      </c>
      <c r="X69" s="57" t="str">
        <f aca="false">IF(OR(AND(X$6&gt;=CP!$G65,X$6&lt;=CP!$H65),AND(X$6&gt;=CP!$K65,X$6&lt;=CP!$L65),AND(X$6&gt;=CP!$O65,X$6&lt;=CP!$P65),AND(X$6&gt;=CP!$S65,X$6&lt;=CP!$T65),AND(X$6&gt;=CP!$W65,X$6&lt;=CP!$X65),AND(X$6&gt;=CP!$AA65,X$6&lt;=CP!$AB65)),"CP",IF(ISNA(HLOOKUP(X$6,RTT!$B109:$M109,1,0)),"","RTT"))</f>
        <v/>
      </c>
      <c r="Y69" s="57" t="str">
        <f aca="false">IF(OR(AND(Y$6&gt;=CP!$G65,Y$6&lt;=CP!$H65),AND(Y$6&gt;=CP!$K65,Y$6&lt;=CP!$L65),AND(Y$6&gt;=CP!$O65,Y$6&lt;=CP!$P65),AND(Y$6&gt;=CP!$S65,Y$6&lt;=CP!$T65),AND(Y$6&gt;=CP!$W65,Y$6&lt;=CP!$X65),AND(Y$6&gt;=CP!$AA65,Y$6&lt;=CP!$AB65)),"CP",IF(ISNA(HLOOKUP(Y$6,RTT!$B109:$M109,1,0)),"","RTT"))</f>
        <v/>
      </c>
      <c r="Z69" s="57" t="str">
        <f aca="false">IF(OR(AND(Z$6&gt;=CP!$G65,Z$6&lt;=CP!$H65),AND(Z$6&gt;=CP!$K65,Z$6&lt;=CP!$L65),AND(Z$6&gt;=CP!$O65,Z$6&lt;=CP!$P65),AND(Z$6&gt;=CP!$S65,Z$6&lt;=CP!$T65),AND(Z$6&gt;=CP!$W65,Z$6&lt;=CP!$X65),AND(Z$6&gt;=CP!$AA65,Z$6&lt;=CP!$AB65)),"CP",IF(ISNA(HLOOKUP(Z$6,RTT!$B109:$M109,1,0)),"","RTT"))</f>
        <v/>
      </c>
      <c r="AA69" s="57" t="str">
        <f aca="false">IF(OR(AND(AA$6&gt;=CP!$G65,AA$6&lt;=CP!$H65),AND(AA$6&gt;=CP!$K65,AA$6&lt;=CP!$L65),AND(AA$6&gt;=CP!$O65,AA$6&lt;=CP!$P65),AND(AA$6&gt;=CP!$S65,AA$6&lt;=CP!$T65),AND(AA$6&gt;=CP!$W65,AA$6&lt;=CP!$X65),AND(AA$6&gt;=CP!$AA65,AA$6&lt;=CP!$AB65)),"CP",IF(ISNA(HLOOKUP(AA$6,RTT!$B109:$M109,1,0)),"","RTT"))</f>
        <v/>
      </c>
      <c r="AB69" s="57" t="str">
        <f aca="false">IF(OR(AND(AB$6&gt;=CP!$G65,AB$6&lt;=CP!$H65),AND(AB$6&gt;=CP!$K65,AB$6&lt;=CP!$L65),AND(AB$6&gt;=CP!$O65,AB$6&lt;=CP!$P65),AND(AB$6&gt;=CP!$S65,AB$6&lt;=CP!$T65),AND(AB$6&gt;=CP!$W65,AB$6&lt;=CP!$X65),AND(AB$6&gt;=CP!$AA65,AB$6&lt;=CP!$AB65)),"CP",IF(ISNA(HLOOKUP(AB$6,RTT!$B109:$M109,1,0)),"","RTT"))</f>
        <v/>
      </c>
      <c r="AC69" s="57" t="str">
        <f aca="false">IF(OR(AND(AC$6&gt;=CP!$G65,AC$6&lt;=CP!$H65),AND(AC$6&gt;=CP!$K65,AC$6&lt;=CP!$L65),AND(AC$6&gt;=CP!$O65,AC$6&lt;=CP!$P65),AND(AC$6&gt;=CP!$S65,AC$6&lt;=CP!$T65),AND(AC$6&gt;=CP!$W65,AC$6&lt;=CP!$X65),AND(AC$6&gt;=CP!$AA65,AC$6&lt;=CP!$AB65)),"CP",IF(ISNA(HLOOKUP(AC$6,RTT!$B109:$M109,1,0)),"","RTT"))</f>
        <v/>
      </c>
      <c r="AD69" s="57" t="str">
        <f aca="false">IF(OR(AND(AD$6&gt;=CP!$G65,AD$6&lt;=CP!$H65),AND(AD$6&gt;=CP!$K65,AD$6&lt;=CP!$L65),AND(AD$6&gt;=CP!$O65,AD$6&lt;=CP!$P65),AND(AD$6&gt;=CP!$S65,AD$6&lt;=CP!$T65),AND(AD$6&gt;=CP!$W65,AD$6&lt;=CP!$X65),AND(AD$6&gt;=CP!$AA65,AD$6&lt;=CP!$AB65)),"CP",IF(ISNA(HLOOKUP(AD$6,RTT!$B109:$M109,1,0)),"","RTT"))</f>
        <v/>
      </c>
      <c r="AE69" s="57" t="str">
        <f aca="false">IF(OR(AND(AE$6&gt;=CP!$G65,AE$6&lt;=CP!$H65),AND(AE$6&gt;=CP!$K65,AE$6&lt;=CP!$L65),AND(AE$6&gt;=CP!$O65,AE$6&lt;=CP!$P65),AND(AE$6&gt;=CP!$S65,AE$6&lt;=CP!$T65),AND(AE$6&gt;=CP!$W65,AE$6&lt;=CP!$X65),AND(AE$6&gt;=CP!$AA65,AE$6&lt;=CP!$AB65)),"CP",IF(ISNA(HLOOKUP(AE$6,RTT!$B109:$M109,1,0)),"","RTT"))</f>
        <v/>
      </c>
      <c r="AF69" s="57" t="str">
        <f aca="false">IF(OR(AND(AF$6&gt;=CP!$G65,AF$6&lt;=CP!$H65),AND(AF$6&gt;=CP!$K65,AF$6&lt;=CP!$L65),AND(AF$6&gt;=CP!$O65,AF$6&lt;=CP!$P65),AND(AF$6&gt;=CP!$S65,AF$6&lt;=CP!$T65),AND(AF$6&gt;=CP!$W65,AF$6&lt;=CP!$X65),AND(AF$6&gt;=CP!$AA65,AF$6&lt;=CP!$AB65)),"CP",IF(ISNA(HLOOKUP(AF$6,RTT!$B109:$M109,1,0)),"","RTT"))</f>
        <v/>
      </c>
      <c r="AG69" s="57" t="str">
        <f aca="false">IF(OR(AND(AG$6&gt;=CP!$G65,AG$6&lt;=CP!$H65),AND(AG$6&gt;=CP!$K65,AG$6&lt;=CP!$L65),AND(AG$6&gt;=CP!$O65,AG$6&lt;=CP!$P65),AND(AG$6&gt;=CP!$S65,AG$6&lt;=CP!$T65),AND(AG$6&gt;=CP!$W65,AG$6&lt;=CP!$X65),AND(AG$6&gt;=CP!$AA65,AG$6&lt;=CP!$AB65)),"CP",IF(ISNA(HLOOKUP(AG$6,RTT!$B109:$M109,1,0)),"","RTT"))</f>
        <v/>
      </c>
      <c r="AH69" s="57" t="str">
        <f aca="false">IF(OR(AND(AH$6&gt;=CP!$G65,AH$6&lt;=CP!$H65),AND(AH$6&gt;=CP!$K65,AH$6&lt;=CP!$L65),AND(AH$6&gt;=CP!$O65,AH$6&lt;=CP!$P65),AND(AH$6&gt;=CP!$S65,AH$6&lt;=CP!$T65),AND(AH$6&gt;=CP!$W65,AH$6&lt;=CP!$X65),AND(AH$6&gt;=CP!$AA65,AH$6&lt;=CP!$AB65)),"CP",IF(ISNA(HLOOKUP(AH$6,RTT!$B109:$M109,1,0)),"","RTT"))</f>
        <v>CP</v>
      </c>
      <c r="AI69" s="57" t="str">
        <f aca="false">IF(OR(AND(AI$6&gt;=CP!$G65,AI$6&lt;=CP!$H65),AND(AI$6&gt;=CP!$K65,AI$6&lt;=CP!$L65),AND(AI$6&gt;=CP!$O65,AI$6&lt;=CP!$P65),AND(AI$6&gt;=CP!$S65,AI$6&lt;=CP!$T65),AND(AI$6&gt;=CP!$W65,AI$6&lt;=CP!$X65),AND(AI$6&gt;=CP!$AA65,AI$6&lt;=CP!$AB65)),"CP",IF(ISNA(HLOOKUP(AI$6,RTT!$B109:$M109,1,0)),"","RTT"))</f>
        <v>CP</v>
      </c>
      <c r="AJ69" s="57" t="str">
        <f aca="false">IF(OR(AND(AJ$6&gt;=CP!$G65,AJ$6&lt;=CP!$H65),AND(AJ$6&gt;=CP!$K65,AJ$6&lt;=CP!$L65),AND(AJ$6&gt;=CP!$O65,AJ$6&lt;=CP!$P65),AND(AJ$6&gt;=CP!$S65,AJ$6&lt;=CP!$T65),AND(AJ$6&gt;=CP!$W65,AJ$6&lt;=CP!$X65),AND(AJ$6&gt;=CP!$AA65,AJ$6&lt;=CP!$AB65)),"CP",IF(ISNA(HLOOKUP(AJ$6,RTT!$B109:$M109,1,0)),"","RTT"))</f>
        <v>CP</v>
      </c>
      <c r="AK69" s="57" t="str">
        <f aca="false">IF(OR(AND(AK$6&gt;=CP!$G65,AK$6&lt;=CP!$H65),AND(AK$6&gt;=CP!$K65,AK$6&lt;=CP!$L65),AND(AK$6&gt;=CP!$O65,AK$6&lt;=CP!$P65),AND(AK$6&gt;=CP!$S65,AK$6&lt;=CP!$T65),AND(AK$6&gt;=CP!$W65,AK$6&lt;=CP!$X65),AND(AK$6&gt;=CP!$AA65,AK$6&lt;=CP!$AB65)),"CP",IF(ISNA(HLOOKUP(AK$6,RTT!$B109:$M109,1,0)),"","RTT"))</f>
        <v>CP</v>
      </c>
      <c r="AL69" s="57" t="str">
        <f aca="false">IF(OR(AND(AL$6&gt;=CP!$G65,AL$6&lt;=CP!$H65),AND(AL$6&gt;=CP!$K65,AL$6&lt;=CP!$L65),AND(AL$6&gt;=CP!$O65,AL$6&lt;=CP!$P65),AND(AL$6&gt;=CP!$S65,AL$6&lt;=CP!$T65),AND(AL$6&gt;=CP!$W65,AL$6&lt;=CP!$X65),AND(AL$6&gt;=CP!$AA65,AL$6&lt;=CP!$AB65)),"CP",IF(ISNA(HLOOKUP(AL$6,RTT!$B109:$M109,1,0)),"","RTT"))</f>
        <v>CP</v>
      </c>
      <c r="AM69" s="57" t="str">
        <f aca="false">IF(OR(AND(AM$6&gt;=CP!$G65,AM$6&lt;=CP!$H65),AND(AM$6&gt;=CP!$K65,AM$6&lt;=CP!$L65),AND(AM$6&gt;=CP!$O65,AM$6&lt;=CP!$P65),AND(AM$6&gt;=CP!$S65,AM$6&lt;=CP!$T65),AND(AM$6&gt;=CP!$W65,AM$6&lt;=CP!$X65),AND(AM$6&gt;=CP!$AA65,AM$6&lt;=CP!$AB65)),"CP",IF(ISNA(HLOOKUP(AM$6,RTT!$B109:$M109,1,0)),"","RTT"))</f>
        <v>CP</v>
      </c>
      <c r="AN69" s="57" t="str">
        <f aca="false">IF(OR(AND(AN$6&gt;=CP!$G65,AN$6&lt;=CP!$H65),AND(AN$6&gt;=CP!$K65,AN$6&lt;=CP!$L65),AND(AN$6&gt;=CP!$O65,AN$6&lt;=CP!$P65),AND(AN$6&gt;=CP!$S65,AN$6&lt;=CP!$T65),AND(AN$6&gt;=CP!$W65,AN$6&lt;=CP!$X65),AND(AN$6&gt;=CP!$AA65,AN$6&lt;=CP!$AB65)),"CP",IF(ISNA(HLOOKUP(AN$6,RTT!$B109:$M109,1,0)),"","RTT"))</f>
        <v>CP</v>
      </c>
      <c r="AO69" s="57" t="str">
        <f aca="false">IF(OR(AND(AO$6&gt;=CP!$G65,AO$6&lt;=CP!$H65),AND(AO$6&gt;=CP!$K65,AO$6&lt;=CP!$L65),AND(AO$6&gt;=CP!$O65,AO$6&lt;=CP!$P65),AND(AO$6&gt;=CP!$S65,AO$6&lt;=CP!$T65),AND(AO$6&gt;=CP!$W65,AO$6&lt;=CP!$X65),AND(AO$6&gt;=CP!$AA65,AO$6&lt;=CP!$AB65)),"CP",IF(ISNA(HLOOKUP(AO$6,RTT!$B109:$M109,1,0)),"","RTT"))</f>
        <v>CP</v>
      </c>
      <c r="AP69" s="57" t="str">
        <f aca="false">IF(OR(AND(AP$6&gt;=CP!$G65,AP$6&lt;=CP!$H65),AND(AP$6&gt;=CP!$K65,AP$6&lt;=CP!$L65),AND(AP$6&gt;=CP!$O65,AP$6&lt;=CP!$P65),AND(AP$6&gt;=CP!$S65,AP$6&lt;=CP!$T65),AND(AP$6&gt;=CP!$W65,AP$6&lt;=CP!$X65),AND(AP$6&gt;=CP!$AA65,AP$6&lt;=CP!$AB65)),"CP",IF(ISNA(HLOOKUP(AP$6,RTT!$B109:$M109,1,0)),"","RTT"))</f>
        <v>CP</v>
      </c>
      <c r="AQ69" s="57" t="str">
        <f aca="false">IF(OR(AND(AQ$6&gt;=CP!$G65,AQ$6&lt;=CP!$H65),AND(AQ$6&gt;=CP!$K65,AQ$6&lt;=CP!$L65),AND(AQ$6&gt;=CP!$O65,AQ$6&lt;=CP!$P65),AND(AQ$6&gt;=CP!$S65,AQ$6&lt;=CP!$T65),AND(AQ$6&gt;=CP!$W65,AQ$6&lt;=CP!$X65),AND(AQ$6&gt;=CP!$AA65,AQ$6&lt;=CP!$AB65)),"CP",IF(ISNA(HLOOKUP(AQ$6,RTT!$B109:$M109,1,0)),"","RTT"))</f>
        <v>CP</v>
      </c>
      <c r="AR69" s="57" t="str">
        <f aca="false">IF(OR(AND(AR$6&gt;=CP!$G65,AR$6&lt;=CP!$H65),AND(AR$6&gt;=CP!$K65,AR$6&lt;=CP!$L65),AND(AR$6&gt;=CP!$O65,AR$6&lt;=CP!$P65),AND(AR$6&gt;=CP!$S65,AR$6&lt;=CP!$T65),AND(AR$6&gt;=CP!$W65,AR$6&lt;=CP!$X65),AND(AR$6&gt;=CP!$AA65,AR$6&lt;=CP!$AB65)),"CP",IF(ISNA(HLOOKUP(AR$6,RTT!$B109:$M109,1,0)),"","RTT"))</f>
        <v>CP</v>
      </c>
      <c r="AS69" s="57" t="str">
        <f aca="false">IF(OR(AND(AS$6&gt;=CP!$G65,AS$6&lt;=CP!$H65),AND(AS$6&gt;=CP!$K65,AS$6&lt;=CP!$L65),AND(AS$6&gt;=CP!$O65,AS$6&lt;=CP!$P65),AND(AS$6&gt;=CP!$S65,AS$6&lt;=CP!$T65),AND(AS$6&gt;=CP!$W65,AS$6&lt;=CP!$X65),AND(AS$6&gt;=CP!$AA65,AS$6&lt;=CP!$AB65)),"CP",IF(ISNA(HLOOKUP(AS$6,RTT!$B109:$M109,1,0)),"","RTT"))</f>
        <v>CP</v>
      </c>
      <c r="AT69" s="57" t="str">
        <f aca="false">IF(OR(AND(AT$6&gt;=CP!$G65,AT$6&lt;=CP!$H65),AND(AT$6&gt;=CP!$K65,AT$6&lt;=CP!$L65),AND(AT$6&gt;=CP!$O65,AT$6&lt;=CP!$P65),AND(AT$6&gt;=CP!$S65,AT$6&lt;=CP!$T65),AND(AT$6&gt;=CP!$W65,AT$6&lt;=CP!$X65),AND(AT$6&gt;=CP!$AA65,AT$6&lt;=CP!$AB65)),"CP",IF(ISNA(HLOOKUP(AT$6,RTT!$B109:$M109,1,0)),"","RTT"))</f>
        <v>CP</v>
      </c>
      <c r="AU69" s="57" t="str">
        <f aca="false">IF(OR(AND(AU$6&gt;=CP!$G65,AU$6&lt;=CP!$H65),AND(AU$6&gt;=CP!$K65,AU$6&lt;=CP!$L65),AND(AU$6&gt;=CP!$O65,AU$6&lt;=CP!$P65),AND(AU$6&gt;=CP!$S65,AU$6&lt;=CP!$T65),AND(AU$6&gt;=CP!$W65,AU$6&lt;=CP!$X65),AND(AU$6&gt;=CP!$AA65,AU$6&lt;=CP!$AB65)),"CP",IF(ISNA(HLOOKUP(AU$6,RTT!$B109:$M109,1,0)),"","RTT"))</f>
        <v>CP</v>
      </c>
      <c r="AV69" s="57" t="str">
        <f aca="false">IF(OR(AND(AV$6&gt;=CP!$G65,AV$6&lt;=CP!$H65),AND(AV$6&gt;=CP!$K65,AV$6&lt;=CP!$L65),AND(AV$6&gt;=CP!$O65,AV$6&lt;=CP!$P65),AND(AV$6&gt;=CP!$S65,AV$6&lt;=CP!$T65),AND(AV$6&gt;=CP!$W65,AV$6&lt;=CP!$X65),AND(AV$6&gt;=CP!$AA65,AV$6&lt;=CP!$AB65)),"CP",IF(ISNA(HLOOKUP(AV$6,RTT!$B109:$M109,1,0)),"","RTT"))</f>
        <v>CP</v>
      </c>
      <c r="AW69" s="57" t="str">
        <f aca="false">IF(OR(AND(AW$6&gt;=CP!$G65,AW$6&lt;=CP!$H65),AND(AW$6&gt;=CP!$K65,AW$6&lt;=CP!$L65),AND(AW$6&gt;=CP!$O65,AW$6&lt;=CP!$P65),AND(AW$6&gt;=CP!$S65,AW$6&lt;=CP!$T65),AND(AW$6&gt;=CP!$W65,AW$6&lt;=CP!$X65),AND(AW$6&gt;=CP!$AA65,AW$6&lt;=CP!$AB65)),"CP",IF(ISNA(HLOOKUP(AW$6,RTT!$B109:$M109,1,0)),"","RTT"))</f>
        <v>CP</v>
      </c>
      <c r="AX69" s="57" t="str">
        <f aca="false">IF(OR(AND(AX$6&gt;=CP!$G65,AX$6&lt;=CP!$H65),AND(AX$6&gt;=CP!$K65,AX$6&lt;=CP!$L65),AND(AX$6&gt;=CP!$O65,AX$6&lt;=CP!$P65),AND(AX$6&gt;=CP!$S65,AX$6&lt;=CP!$T65),AND(AX$6&gt;=CP!$W65,AX$6&lt;=CP!$X65),AND(AX$6&gt;=CP!$AA65,AX$6&lt;=CP!$AB65)),"CP",IF(ISNA(HLOOKUP(AX$6,RTT!$B109:$M109,1,0)),"","RTT"))</f>
        <v>CP</v>
      </c>
      <c r="AY69" s="57" t="str">
        <f aca="false">IF(OR(AND(AY$6&gt;=CP!$G65,AY$6&lt;=CP!$H65),AND(AY$6&gt;=CP!$K65,AY$6&lt;=CP!$L65),AND(AY$6&gt;=CP!$O65,AY$6&lt;=CP!$P65),AND(AY$6&gt;=CP!$S65,AY$6&lt;=CP!$T65),AND(AY$6&gt;=CP!$W65,AY$6&lt;=CP!$X65),AND(AY$6&gt;=CP!$AA65,AY$6&lt;=CP!$AB65)),"CP",IF(ISNA(HLOOKUP(AY$6,RTT!$B109:$M109,1,0)),"","RTT"))</f>
        <v>CP</v>
      </c>
      <c r="AZ69" s="57" t="str">
        <f aca="false">IF(OR(AND(AZ$6&gt;=CP!$G65,AZ$6&lt;=CP!$H65),AND(AZ$6&gt;=CP!$K65,AZ$6&lt;=CP!$L65),AND(AZ$6&gt;=CP!$O65,AZ$6&lt;=CP!$P65),AND(AZ$6&gt;=CP!$S65,AZ$6&lt;=CP!$T65),AND(AZ$6&gt;=CP!$W65,AZ$6&lt;=CP!$X65),AND(AZ$6&gt;=CP!$AA65,AZ$6&lt;=CP!$AB65)),"CP",IF(ISNA(HLOOKUP(AZ$6,RTT!$B109:$M109,1,0)),"","RTT"))</f>
        <v>CP</v>
      </c>
      <c r="BA69" s="57" t="str">
        <f aca="false">IF(OR(AND(BA$6&gt;=CP!$G65,BA$6&lt;=CP!$H65),AND(BA$6&gt;=CP!$K65,BA$6&lt;=CP!$L65),AND(BA$6&gt;=CP!$O65,BA$6&lt;=CP!$P65),AND(BA$6&gt;=CP!$S65,BA$6&lt;=CP!$T65),AND(BA$6&gt;=CP!$W65,BA$6&lt;=CP!$X65),AND(BA$6&gt;=CP!$AA65,BA$6&lt;=CP!$AB65)),"CP",IF(ISNA(HLOOKUP(BA$6,RTT!$B109:$M109,1,0)),"","RTT"))</f>
        <v>CP</v>
      </c>
      <c r="BB69" s="57" t="str">
        <f aca="false">IF(OR(AND(BB$6&gt;=CP!$G65,BB$6&lt;=CP!$H65),AND(BB$6&gt;=CP!$K65,BB$6&lt;=CP!$L65),AND(BB$6&gt;=CP!$O65,BB$6&lt;=CP!$P65),AND(BB$6&gt;=CP!$S65,BB$6&lt;=CP!$T65),AND(BB$6&gt;=CP!$W65,BB$6&lt;=CP!$X65),AND(BB$6&gt;=CP!$AA65,BB$6&lt;=CP!$AB65)),"CP",IF(ISNA(HLOOKUP(BB$6,RTT!$B109:$M109,1,0)),"","RTT"))</f>
        <v/>
      </c>
      <c r="BC69" s="57" t="str">
        <f aca="false">IF(OR(AND(BC$6&gt;=CP!$G65,BC$6&lt;=CP!$H65),AND(BC$6&gt;=CP!$K65,BC$6&lt;=CP!$L65),AND(BC$6&gt;=CP!$O65,BC$6&lt;=CP!$P65),AND(BC$6&gt;=CP!$S65,BC$6&lt;=CP!$T65),AND(BC$6&gt;=CP!$W65,BC$6&lt;=CP!$X65),AND(BC$6&gt;=CP!$AA65,BC$6&lt;=CP!$AB65)),"CP",IF(ISNA(HLOOKUP(BC$6,RTT!$B109:$M109,1,0)),"","RTT"))</f>
        <v/>
      </c>
      <c r="BD69" s="57" t="str">
        <f aca="false">IF(OR(AND(BD$6&gt;=CP!$G65,BD$6&lt;=CP!$H65),AND(BD$6&gt;=CP!$K65,BD$6&lt;=CP!$L65),AND(BD$6&gt;=CP!$O65,BD$6&lt;=CP!$P65),AND(BD$6&gt;=CP!$S65,BD$6&lt;=CP!$T65),AND(BD$6&gt;=CP!$W65,BD$6&lt;=CP!$X65),AND(BD$6&gt;=CP!$AA65,BD$6&lt;=CP!$AB65)),"CP",IF(ISNA(HLOOKUP(BD$6,RTT!$B109:$M109,1,0)),"","RTT"))</f>
        <v/>
      </c>
      <c r="BE69" s="57" t="str">
        <f aca="false">IF(OR(AND(BE$6&gt;=CP!$G65,BE$6&lt;=CP!$H65),AND(BE$6&gt;=CP!$K65,BE$6&lt;=CP!$L65),AND(BE$6&gt;=CP!$O65,BE$6&lt;=CP!$P65),AND(BE$6&gt;=CP!$S65,BE$6&lt;=CP!$T65),AND(BE$6&gt;=CP!$W65,BE$6&lt;=CP!$X65),AND(BE$6&gt;=CP!$AA65,BE$6&lt;=CP!$AB65)),"CP",IF(ISNA(HLOOKUP(BE$6,RTT!$B109:$M109,1,0)),"","RTT"))</f>
        <v/>
      </c>
      <c r="BF69" s="57" t="str">
        <f aca="false">IF(OR(AND(BF$6&gt;=CP!$G65,BF$6&lt;=CP!$H65),AND(BF$6&gt;=CP!$K65,BF$6&lt;=CP!$L65),AND(BF$6&gt;=CP!$O65,BF$6&lt;=CP!$P65),AND(BF$6&gt;=CP!$S65,BF$6&lt;=CP!$T65),AND(BF$6&gt;=CP!$W65,BF$6&lt;=CP!$X65),AND(BF$6&gt;=CP!$AA65,BF$6&lt;=CP!$AB65)),"CP",IF(ISNA(HLOOKUP(BF$6,RTT!$B109:$M109,1,0)),"","RTT"))</f>
        <v/>
      </c>
      <c r="BG69" s="57" t="str">
        <f aca="false">IF(OR(AND(BG$6&gt;=CP!$G65,BG$6&lt;=CP!$H65),AND(BG$6&gt;=CP!$K65,BG$6&lt;=CP!$L65),AND(BG$6&gt;=CP!$O65,BG$6&lt;=CP!$P65),AND(BG$6&gt;=CP!$S65,BG$6&lt;=CP!$T65),AND(BG$6&gt;=CP!$W65,BG$6&lt;=CP!$X65),AND(BG$6&gt;=CP!$AA65,BG$6&lt;=CP!$AB65)),"CP",IF(ISNA(HLOOKUP(BG$6,RTT!$B109:$M109,1,0)),"","RTT"))</f>
        <v/>
      </c>
      <c r="BH69" s="57" t="str">
        <f aca="false">IF(OR(AND(BH$6&gt;=CP!$G65,BH$6&lt;=CP!$H65),AND(BH$6&gt;=CP!$K65,BH$6&lt;=CP!$L65),AND(BH$6&gt;=CP!$O65,BH$6&lt;=CP!$P65),AND(BH$6&gt;=CP!$S65,BH$6&lt;=CP!$T65),AND(BH$6&gt;=CP!$W65,BH$6&lt;=CP!$X65),AND(BH$6&gt;=CP!$AA65,BH$6&lt;=CP!$AB65)),"CP",IF(ISNA(HLOOKUP(BH$6,RTT!$B109:$M109,1,0)),"","RTT"))</f>
        <v/>
      </c>
      <c r="BI69" s="57" t="str">
        <f aca="false">IF(OR(AND(BI$6&gt;=CP!$G65,BI$6&lt;=CP!$H65),AND(BI$6&gt;=CP!$K65,BI$6&lt;=CP!$L65),AND(BI$6&gt;=CP!$O65,BI$6&lt;=CP!$P65),AND(BI$6&gt;=CP!$S65,BI$6&lt;=CP!$T65),AND(BI$6&gt;=CP!$W65,BI$6&lt;=CP!$X65),AND(BI$6&gt;=CP!$AA65,BI$6&lt;=CP!$AB65)),"CP",IF(ISNA(HLOOKUP(BI$6,RTT!$B109:$M109,1,0)),"","RTT"))</f>
        <v/>
      </c>
      <c r="BJ69" s="57" t="str">
        <f aca="false">IF(OR(AND(BJ$6&gt;=CP!$G65,BJ$6&lt;=CP!$H65),AND(BJ$6&gt;=CP!$K65,BJ$6&lt;=CP!$L65),AND(BJ$6&gt;=CP!$O65,BJ$6&lt;=CP!$P65),AND(BJ$6&gt;=CP!$S65,BJ$6&lt;=CP!$T65),AND(BJ$6&gt;=CP!$W65,BJ$6&lt;=CP!$X65),AND(BJ$6&gt;=CP!$AA65,BJ$6&lt;=CP!$AB65)),"CP",IF(ISNA(HLOOKUP(BJ$6,RTT!$B109:$M109,1,0)),"","RTT"))</f>
        <v/>
      </c>
      <c r="BK69" s="57" t="str">
        <f aca="false">IF(OR(AND(BK$6&gt;=CP!$G65,BK$6&lt;=CP!$H65),AND(BK$6&gt;=CP!$K65,BK$6&lt;=CP!$L65),AND(BK$6&gt;=CP!$O65,BK$6&lt;=CP!$P65),AND(BK$6&gt;=CP!$S65,BK$6&lt;=CP!$T65),AND(BK$6&gt;=CP!$W65,BK$6&lt;=CP!$X65),AND(BK$6&gt;=CP!$AA65,BK$6&lt;=CP!$AB65)),"CP",IF(ISNA(HLOOKUP(BK$6,RTT!$B109:$M109,1,0)),"","RTT"))</f>
        <v/>
      </c>
      <c r="BL69" s="57" t="str">
        <f aca="false">IF(OR(AND(BL$6&gt;=CP!$G65,BL$6&lt;=CP!$H65),AND(BL$6&gt;=CP!$K65,BL$6&lt;=CP!$L65),AND(BL$6&gt;=CP!$O65,BL$6&lt;=CP!$P65),AND(BL$6&gt;=CP!$S65,BL$6&lt;=CP!$T65),AND(BL$6&gt;=CP!$W65,BL$6&lt;=CP!$X65),AND(BL$6&gt;=CP!$AA65,BL$6&lt;=CP!$AB65)),"CP",IF(ISNA(HLOOKUP(BL$6,RTT!$B109:$M109,1,0)),"","RTT"))</f>
        <v/>
      </c>
      <c r="BM69" s="57" t="str">
        <f aca="false">IF(OR(AND(BM$6&gt;=CP!$G65,BM$6&lt;=CP!$H65),AND(BM$6&gt;=CP!$K65,BM$6&lt;=CP!$L65),AND(BM$6&gt;=CP!$O65,BM$6&lt;=CP!$P65),AND(BM$6&gt;=CP!$S65,BM$6&lt;=CP!$T65),AND(BM$6&gt;=CP!$W65,BM$6&lt;=CP!$X65),AND(BM$6&gt;=CP!$AA65,BM$6&lt;=CP!$AB65)),"CP",IF(ISNA(HLOOKUP(BM$6,RTT!$B109:$M109,1,0)),"","RTT"))</f>
        <v/>
      </c>
      <c r="BN69" s="57" t="str">
        <f aca="false">IF(OR(AND(BN$6&gt;=CP!$G65,BN$6&lt;=CP!$H65),AND(BN$6&gt;=CP!$K65,BN$6&lt;=CP!$L65),AND(BN$6&gt;=CP!$O65,BN$6&lt;=CP!$P65),AND(BN$6&gt;=CP!$S65,BN$6&lt;=CP!$T65),AND(BN$6&gt;=CP!$W65,BN$6&lt;=CP!$X65),AND(BN$6&gt;=CP!$AA65,BN$6&lt;=CP!$AB65)),"CP",IF(ISNA(HLOOKUP(BN$6,RTT!$B109:$M109,1,0)),"","RTT"))</f>
        <v/>
      </c>
      <c r="BO69" s="57" t="str">
        <f aca="false">IF(OR(AND(BO$6&gt;=CP!$G65,BO$6&lt;=CP!$H65),AND(BO$6&gt;=CP!$K65,BO$6&lt;=CP!$L65),AND(BO$6&gt;=CP!$O65,BO$6&lt;=CP!$P65),AND(BO$6&gt;=CP!$S65,BO$6&lt;=CP!$T65),AND(BO$6&gt;=CP!$W65,BO$6&lt;=CP!$X65),AND(BO$6&gt;=CP!$AA65,BO$6&lt;=CP!$AB65)),"CP",IF(ISNA(HLOOKUP(BO$6,RTT!$B109:$M109,1,0)),"","RTT"))</f>
        <v/>
      </c>
      <c r="BP69" s="57" t="str">
        <f aca="false">IF(OR(AND(BP$6&gt;=CP!$G65,BP$6&lt;=CP!$H65),AND(BP$6&gt;=CP!$K65,BP$6&lt;=CP!$L65),AND(BP$6&gt;=CP!$O65,BP$6&lt;=CP!$P65),AND(BP$6&gt;=CP!$S65,BP$6&lt;=CP!$T65),AND(BP$6&gt;=CP!$W65,BP$6&lt;=CP!$X65),AND(BP$6&gt;=CP!$AA65,BP$6&lt;=CP!$AB65)),"CP",IF(ISNA(HLOOKUP(BP$6,RTT!$B109:$M109,1,0)),"","RTT"))</f>
        <v/>
      </c>
      <c r="BQ69" s="57" t="str">
        <f aca="false">IF(OR(AND(BQ$6&gt;=CP!$G65,BQ$6&lt;=CP!$H65),AND(BQ$6&gt;=CP!$K65,BQ$6&lt;=CP!$L65),AND(BQ$6&gt;=CP!$O65,BQ$6&lt;=CP!$P65),AND(BQ$6&gt;=CP!$S65,BQ$6&lt;=CP!$T65),AND(BQ$6&gt;=CP!$W65,BQ$6&lt;=CP!$X65),AND(BQ$6&gt;=CP!$AA65,BQ$6&lt;=CP!$AB65)),"CP",IF(ISNA(HLOOKUP(BQ$6,RTT!$B109:$M109,1,0)),"","RTT"))</f>
        <v/>
      </c>
      <c r="BR69" s="57" t="str">
        <f aca="false">IF(OR(AND(BR$6&gt;=CP!$G65,BR$6&lt;=CP!$H65),AND(BR$6&gt;=CP!$K65,BR$6&lt;=CP!$L65),AND(BR$6&gt;=CP!$O65,BR$6&lt;=CP!$P65),AND(BR$6&gt;=CP!$S65,BR$6&lt;=CP!$T65),AND(BR$6&gt;=CP!$W65,BR$6&lt;=CP!$X65),AND(BR$6&gt;=CP!$AA65,BR$6&lt;=CP!$AB65)),"CP",IF(ISNA(HLOOKUP(BR$6,RTT!$B109:$M109,1,0)),"","RTT"))</f>
        <v/>
      </c>
      <c r="BS69" s="57" t="str">
        <f aca="false">IF(OR(AND(BS$6&gt;=CP!$G65,BS$6&lt;=CP!$H65),AND(BS$6&gt;=CP!$K65,BS$6&lt;=CP!$L65),AND(BS$6&gt;=CP!$O65,BS$6&lt;=CP!$P65),AND(BS$6&gt;=CP!$S65,BS$6&lt;=CP!$T65),AND(BS$6&gt;=CP!$W65,BS$6&lt;=CP!$X65),AND(BS$6&gt;=CP!$AA65,BS$6&lt;=CP!$AB65)),"CP",IF(ISNA(HLOOKUP(BS$6,RTT!$B109:$M109,1,0)),"","RTT"))</f>
        <v/>
      </c>
      <c r="BT69" s="57" t="str">
        <f aca="false">IF(OR(AND(BT$6&gt;=CP!$G65,BT$6&lt;=CP!$H65),AND(BT$6&gt;=CP!$K65,BT$6&lt;=CP!$L65),AND(BT$6&gt;=CP!$O65,BT$6&lt;=CP!$P65),AND(BT$6&gt;=CP!$S65,BT$6&lt;=CP!$T65),AND(BT$6&gt;=CP!$W65,BT$6&lt;=CP!$X65),AND(BT$6&gt;=CP!$AA65,BT$6&lt;=CP!$AB65)),"CP",IF(ISNA(HLOOKUP(BT$6,RTT!$B109:$M109,1,0)),"","RTT"))</f>
        <v/>
      </c>
      <c r="BU69" s="57" t="str">
        <f aca="false">IF(OR(AND(BU$6&gt;=CP!$G65,BU$6&lt;=CP!$H65),AND(BU$6&gt;=CP!$K65,BU$6&lt;=CP!$L65),AND(BU$6&gt;=CP!$O65,BU$6&lt;=CP!$P65),AND(BU$6&gt;=CP!$S65,BU$6&lt;=CP!$T65),AND(BU$6&gt;=CP!$W65,BU$6&lt;=CP!$X65),AND(BU$6&gt;=CP!$AA65,BU$6&lt;=CP!$AB65)),"CP",IF(ISNA(HLOOKUP(BU$6,RTT!$B109:$M109,1,0)),"","RTT"))</f>
        <v/>
      </c>
      <c r="BV69" s="57" t="str">
        <f aca="false">IF(OR(AND(BV$6&gt;=CP!$G65,BV$6&lt;=CP!$H65),AND(BV$6&gt;=CP!$K65,BV$6&lt;=CP!$L65),AND(BV$6&gt;=CP!$O65,BV$6&lt;=CP!$P65),AND(BV$6&gt;=CP!$S65,BV$6&lt;=CP!$T65),AND(BV$6&gt;=CP!$W65,BV$6&lt;=CP!$X65),AND(BV$6&gt;=CP!$AA65,BV$6&lt;=CP!$AB65)),"CP",IF(ISNA(HLOOKUP(BV$6,RTT!$B109:$M109,1,0)),"","RTT"))</f>
        <v/>
      </c>
      <c r="BW69" s="57" t="str">
        <f aca="false">IF(OR(AND(BW$6&gt;=CP!$G65,BW$6&lt;=CP!$H65),AND(BW$6&gt;=CP!$K65,BW$6&lt;=CP!$L65),AND(BW$6&gt;=CP!$O65,BW$6&lt;=CP!$P65),AND(BW$6&gt;=CP!$S65,BW$6&lt;=CP!$T65),AND(BW$6&gt;=CP!$W65,BW$6&lt;=CP!$X65),AND(BW$6&gt;=CP!$AA65,BW$6&lt;=CP!$AB65)),"CP",IF(ISNA(HLOOKUP(BW$6,RTT!$B109:$M109,1,0)),"","RTT"))</f>
        <v/>
      </c>
      <c r="BX69" s="57" t="str">
        <f aca="false">IF(OR(AND(BX$6&gt;=CP!$G65,BX$6&lt;=CP!$H65),AND(BX$6&gt;=CP!$K65,BX$6&lt;=CP!$L65),AND(BX$6&gt;=CP!$O65,BX$6&lt;=CP!$P65),AND(BX$6&gt;=CP!$S65,BX$6&lt;=CP!$T65),AND(BX$6&gt;=CP!$W65,BX$6&lt;=CP!$X65),AND(BX$6&gt;=CP!$AA65,BX$6&lt;=CP!$AB65)),"CP",IF(ISNA(HLOOKUP(BX$6,RTT!$B109:$M109,1,0)),"","RTT"))</f>
        <v/>
      </c>
      <c r="BY69" s="57" t="str">
        <f aca="false">IF(OR(AND(BY$6&gt;=CP!$G65,BY$6&lt;=CP!$H65),AND(BY$6&gt;=CP!$K65,BY$6&lt;=CP!$L65),AND(BY$6&gt;=CP!$O65,BY$6&lt;=CP!$P65),AND(BY$6&gt;=CP!$S65,BY$6&lt;=CP!$T65),AND(BY$6&gt;=CP!$W65,BY$6&lt;=CP!$X65),AND(BY$6&gt;=CP!$AA65,BY$6&lt;=CP!$AB65)),"CP",IF(ISNA(HLOOKUP(BY$6,RTT!$B109:$M109,1,0)),"","RTT"))</f>
        <v/>
      </c>
      <c r="BZ69" s="57" t="str">
        <f aca="false">IF(OR(AND(BZ$6&gt;=CP!$G65,BZ$6&lt;=CP!$H65),AND(BZ$6&gt;=CP!$K65,BZ$6&lt;=CP!$L65),AND(BZ$6&gt;=CP!$O65,BZ$6&lt;=CP!$P65),AND(BZ$6&gt;=CP!$S65,BZ$6&lt;=CP!$T65),AND(BZ$6&gt;=CP!$W65,BZ$6&lt;=CP!$X65),AND(BZ$6&gt;=CP!$AA65,BZ$6&lt;=CP!$AB65)),"CP",IF(ISNA(HLOOKUP(BZ$6,RTT!$B109:$M109,1,0)),"","RTT"))</f>
        <v/>
      </c>
      <c r="CA69" s="57" t="str">
        <f aca="false">IF(OR(AND(CA$6&gt;=CP!$G65,CA$6&lt;=CP!$H65),AND(CA$6&gt;=CP!$K65,CA$6&lt;=CP!$L65),AND(CA$6&gt;=CP!$O65,CA$6&lt;=CP!$P65),AND(CA$6&gt;=CP!$S65,CA$6&lt;=CP!$T65),AND(CA$6&gt;=CP!$W65,CA$6&lt;=CP!$X65),AND(CA$6&gt;=CP!$AA65,CA$6&lt;=CP!$AB65)),"CP",IF(ISNA(HLOOKUP(CA$6,RTT!$B109:$M109,1,0)),"","RTT"))</f>
        <v/>
      </c>
      <c r="CB69" s="57" t="str">
        <f aca="false">IF(OR(AND(CB$6&gt;=CP!$G65,CB$6&lt;=CP!$H65),AND(CB$6&gt;=CP!$K65,CB$6&lt;=CP!$L65),AND(CB$6&gt;=CP!$O65,CB$6&lt;=CP!$P65),AND(CB$6&gt;=CP!$S65,CB$6&lt;=CP!$T65),AND(CB$6&gt;=CP!$W65,CB$6&lt;=CP!$X65),AND(CB$6&gt;=CP!$AA65,CB$6&lt;=CP!$AB65)),"CP",IF(ISNA(HLOOKUP(CB$6,RTT!$B109:$M109,1,0)),"","RTT"))</f>
        <v/>
      </c>
      <c r="CC69" s="57" t="str">
        <f aca="false">IF(OR(AND(CC$6&gt;=CP!$G65,CC$6&lt;=CP!$H65),AND(CC$6&gt;=CP!$K65,CC$6&lt;=CP!$L65),AND(CC$6&gt;=CP!$O65,CC$6&lt;=CP!$P65),AND(CC$6&gt;=CP!$S65,CC$6&lt;=CP!$T65),AND(CC$6&gt;=CP!$W65,CC$6&lt;=CP!$X65),AND(CC$6&gt;=CP!$AA65,CC$6&lt;=CP!$AB65)),"CP",IF(ISNA(HLOOKUP(CC$6,RTT!$B109:$M109,1,0)),"","RTT"))</f>
        <v/>
      </c>
      <c r="CD69" s="57" t="str">
        <f aca="false">IF(OR(AND(CD$6&gt;=CP!$G65,CD$6&lt;=CP!$H65),AND(CD$6&gt;=CP!$K65,CD$6&lt;=CP!$L65),AND(CD$6&gt;=CP!$O65,CD$6&lt;=CP!$P65),AND(CD$6&gt;=CP!$S65,CD$6&lt;=CP!$T65),AND(CD$6&gt;=CP!$W65,CD$6&lt;=CP!$X65),AND(CD$6&gt;=CP!$AA65,CD$6&lt;=CP!$AB65)),"CP",IF(ISNA(HLOOKUP(CD$6,RTT!$B109:$M109,1,0)),"","RTT"))</f>
        <v/>
      </c>
      <c r="CE69" s="57" t="str">
        <f aca="false">IF(OR(AND(CE$6&gt;=CP!$G65,CE$6&lt;=CP!$H65),AND(CE$6&gt;=CP!$K65,CE$6&lt;=CP!$L65),AND(CE$6&gt;=CP!$O65,CE$6&lt;=CP!$P65),AND(CE$6&gt;=CP!$S65,CE$6&lt;=CP!$T65),AND(CE$6&gt;=CP!$W65,CE$6&lt;=CP!$X65),AND(CE$6&gt;=CP!$AA65,CE$6&lt;=CP!$AB65)),"CP",IF(ISNA(HLOOKUP(CE$6,RTT!$B109:$M109,1,0)),"","RTT"))</f>
        <v/>
      </c>
      <c r="CF69" s="57" t="str">
        <f aca="false">IF(OR(AND(CF$6&gt;=CP!$G65,CF$6&lt;=CP!$H65),AND(CF$6&gt;=CP!$K65,CF$6&lt;=CP!$L65),AND(CF$6&gt;=CP!$O65,CF$6&lt;=CP!$P65),AND(CF$6&gt;=CP!$S65,CF$6&lt;=CP!$T65),AND(CF$6&gt;=CP!$W65,CF$6&lt;=CP!$X65),AND(CF$6&gt;=CP!$AA65,CF$6&lt;=CP!$AB65)),"CP",IF(ISNA(HLOOKUP(CF$6,RTT!$B109:$M109,1,0)),"","RTT"))</f>
        <v/>
      </c>
      <c r="CG69" s="57" t="str">
        <f aca="false">IF(OR(AND(CG$6&gt;=CP!$G65,CG$6&lt;=CP!$H65),AND(CG$6&gt;=CP!$K65,CG$6&lt;=CP!$L65),AND(CG$6&gt;=CP!$O65,CG$6&lt;=CP!$P65),AND(CG$6&gt;=CP!$S65,CG$6&lt;=CP!$T65),AND(CG$6&gt;=CP!$W65,CG$6&lt;=CP!$X65),AND(CG$6&gt;=CP!$AA65,CG$6&lt;=CP!$AB65)),"CP",IF(ISNA(HLOOKUP(CG$6,RTT!$B109:$M109,1,0)),"","RTT"))</f>
        <v/>
      </c>
      <c r="CH69" s="57" t="str">
        <f aca="false">IF(OR(AND(CH$6&gt;=CP!$G65,CH$6&lt;=CP!$H65),AND(CH$6&gt;=CP!$K65,CH$6&lt;=CP!$L65),AND(CH$6&gt;=CP!$O65,CH$6&lt;=CP!$P65),AND(CH$6&gt;=CP!$S65,CH$6&lt;=CP!$T65),AND(CH$6&gt;=CP!$W65,CH$6&lt;=CP!$X65),AND(CH$6&gt;=CP!$AA65,CH$6&lt;=CP!$AB65)),"CP",IF(ISNA(HLOOKUP(CH$6,RTT!$B109:$M109,1,0)),"","RTT"))</f>
        <v/>
      </c>
      <c r="CI69" s="57" t="str">
        <f aca="false">IF(OR(AND(CI$6&gt;=CP!$G65,CI$6&lt;=CP!$H65),AND(CI$6&gt;=CP!$K65,CI$6&lt;=CP!$L65),AND(CI$6&gt;=CP!$O65,CI$6&lt;=CP!$P65),AND(CI$6&gt;=CP!$S65,CI$6&lt;=CP!$T65),AND(CI$6&gt;=CP!$W65,CI$6&lt;=CP!$X65),AND(CI$6&gt;=CP!$AA65,CI$6&lt;=CP!$AB65)),"CP",IF(ISNA(HLOOKUP(CI$6,RTT!$B109:$M109,1,0)),"","RTT"))</f>
        <v/>
      </c>
      <c r="CJ69" s="57" t="str">
        <f aca="false">IF(OR(AND(CJ$6&gt;=CP!$G65,CJ$6&lt;=CP!$H65),AND(CJ$6&gt;=CP!$K65,CJ$6&lt;=CP!$L65),AND(CJ$6&gt;=CP!$O65,CJ$6&lt;=CP!$P65),AND(CJ$6&gt;=CP!$S65,CJ$6&lt;=CP!$T65),AND(CJ$6&gt;=CP!$W65,CJ$6&lt;=CP!$X65),AND(CJ$6&gt;=CP!$AA65,CJ$6&lt;=CP!$AB65)),"CP",IF(ISNA(HLOOKUP(CJ$6,RTT!$B109:$M109,1,0)),"","RTT"))</f>
        <v/>
      </c>
      <c r="CK69" s="57" t="str">
        <f aca="false">IF(OR(AND(CK$6&gt;=CP!$G65,CK$6&lt;=CP!$H65),AND(CK$6&gt;=CP!$K65,CK$6&lt;=CP!$L65),AND(CK$6&gt;=CP!$O65,CK$6&lt;=CP!$P65),AND(CK$6&gt;=CP!$S65,CK$6&lt;=CP!$T65),AND(CK$6&gt;=CP!$W65,CK$6&lt;=CP!$X65),AND(CK$6&gt;=CP!$AA65,CK$6&lt;=CP!$AB65)),"CP",IF(ISNA(HLOOKUP(CK$6,RTT!$B109:$M109,1,0)),"","RTT"))</f>
        <v/>
      </c>
      <c r="CL69" s="57" t="str">
        <f aca="false">IF(OR(AND(CL$6&gt;=CP!$G65,CL$6&lt;=CP!$H65),AND(CL$6&gt;=CP!$K65,CL$6&lt;=CP!$L65),AND(CL$6&gt;=CP!$O65,CL$6&lt;=CP!$P65),AND(CL$6&gt;=CP!$S65,CL$6&lt;=CP!$T65),AND(CL$6&gt;=CP!$W65,CL$6&lt;=CP!$X65),AND(CL$6&gt;=CP!$AA65,CL$6&lt;=CP!$AB65)),"CP",IF(ISNA(HLOOKUP(CL$6,RTT!$B109:$M109,1,0)),"","RTT"))</f>
        <v/>
      </c>
      <c r="CM69" s="57" t="str">
        <f aca="false">IF(OR(AND(CM$6&gt;=CP!$G65,CM$6&lt;=CP!$H65),AND(CM$6&gt;=CP!$K65,CM$6&lt;=CP!$L65),AND(CM$6&gt;=CP!$O65,CM$6&lt;=CP!$P65),AND(CM$6&gt;=CP!$S65,CM$6&lt;=CP!$T65),AND(CM$6&gt;=CP!$W65,CM$6&lt;=CP!$X65),AND(CM$6&gt;=CP!$AA65,CM$6&lt;=CP!$AB65)),"CP",IF(ISNA(HLOOKUP(CM$6,RTT!$B109:$M109,1,0)),"","RTT"))</f>
        <v/>
      </c>
      <c r="CN69" s="57" t="str">
        <f aca="false">IF(OR(AND(CN$6&gt;=CP!$G65,CN$6&lt;=CP!$H65),AND(CN$6&gt;=CP!$K65,CN$6&lt;=CP!$L65),AND(CN$6&gt;=CP!$O65,CN$6&lt;=CP!$P65),AND(CN$6&gt;=CP!$S65,CN$6&lt;=CP!$T65),AND(CN$6&gt;=CP!$W65,CN$6&lt;=CP!$X65),AND(CN$6&gt;=CP!$AA65,CN$6&lt;=CP!$AB65)),"CP",IF(ISNA(HLOOKUP(CN$6,RTT!$B109:$M109,1,0)),"","RTT"))</f>
        <v/>
      </c>
      <c r="CO69" s="57" t="str">
        <f aca="false">IF(OR(AND(CO$6&gt;=CP!$G65,CO$6&lt;=CP!$H65),AND(CO$6&gt;=CP!$K65,CO$6&lt;=CP!$L65),AND(CO$6&gt;=CP!$O65,CO$6&lt;=CP!$P65),AND(CO$6&gt;=CP!$S65,CO$6&lt;=CP!$T65),AND(CO$6&gt;=CP!$W65,CO$6&lt;=CP!$X65),AND(CO$6&gt;=CP!$AA65,CO$6&lt;=CP!$AB65)),"CP",IF(ISNA(HLOOKUP(CO$6,RTT!$B109:$M109,1,0)),"","RTT"))</f>
        <v/>
      </c>
      <c r="CP69" s="58" t="str">
        <f aca="false">IF(OR(AND(CP$6&gt;=CP!$G65,CP$6&lt;=CP!$H65),AND(CP$6&gt;=CP!$K65,CP$6&lt;=CP!$L65),AND(CP$6&gt;=CP!$O65,CP$6&lt;=CP!$P65),AND(CP$6&gt;=CP!$S65,CP$6&lt;=CP!$T65),AND(CP$6&gt;=CP!$W65,CP$6&lt;=CP!$X65),AND(CP$6&gt;=CP!$AA65,CP$6&lt;=CP!$AB65)),"CP",IF(ISNA(HLOOKUP(CP$6,RTT!$B109:$M109,1,0)),"","RTT"))</f>
        <v/>
      </c>
    </row>
    <row r="70" customFormat="false" ht="14.4" hidden="false" customHeight="false" outlineLevel="0" collapsed="false">
      <c r="A70" s="12" t="s">
        <v>184</v>
      </c>
      <c r="B70" s="59" t="s">
        <v>127</v>
      </c>
      <c r="C70" s="57" t="str">
        <f aca="false">IF(OR(AND(C$6&gt;=CP!$G66,C$6&lt;=CP!$H66),AND(C$6&gt;=CP!$K66,C$6&lt;=CP!$L66),AND(C$6&gt;=CP!$O66,C$6&lt;=CP!$P66),AND(C$6&gt;=CP!$S66,C$6&lt;=CP!$T66),AND(C$6&gt;=CP!$W66,C$6&lt;=CP!$X66),AND(C$6&gt;=CP!$AA66,C$6&lt;=CP!$AB66)),"CP",IF(ISNA(HLOOKUP(C$6,RTT!$B110:$M110,1,0)),"","RTT"))</f>
        <v/>
      </c>
      <c r="D70" s="57" t="str">
        <f aca="false">IF(OR(AND(D$6&gt;=CP!$G66,D$6&lt;=CP!$H66),AND(D$6&gt;=CP!$K66,D$6&lt;=CP!$L66),AND(D$6&gt;=CP!$O66,D$6&lt;=CP!$P66),AND(D$6&gt;=CP!$S66,D$6&lt;=CP!$T66),AND(D$6&gt;=CP!$W66,D$6&lt;=CP!$X66),AND(D$6&gt;=CP!$AA66,D$6&lt;=CP!$AB66)),"CP",IF(ISNA(HLOOKUP(D$6,RTT!$B110:$M110,1,0)),"","RTT"))</f>
        <v/>
      </c>
      <c r="E70" s="57" t="str">
        <f aca="false">IF(OR(AND(E$6&gt;=CP!$G66,E$6&lt;=CP!$H66),AND(E$6&gt;=CP!$K66,E$6&lt;=CP!$L66),AND(E$6&gt;=CP!$O66,E$6&lt;=CP!$P66),AND(E$6&gt;=CP!$S66,E$6&lt;=CP!$T66),AND(E$6&gt;=CP!$W66,E$6&lt;=CP!$X66),AND(E$6&gt;=CP!$AA66,E$6&lt;=CP!$AB66)),"CP",IF(ISNA(HLOOKUP(E$6,RTT!$B110:$M110,1,0)),"","RTT"))</f>
        <v/>
      </c>
      <c r="F70" s="57" t="str">
        <f aca="false">IF(OR(AND(F$6&gt;=CP!$G66,F$6&lt;=CP!$H66),AND(F$6&gt;=CP!$K66,F$6&lt;=CP!$L66),AND(F$6&gt;=CP!$O66,F$6&lt;=CP!$P66),AND(F$6&gt;=CP!$S66,F$6&lt;=CP!$T66),AND(F$6&gt;=CP!$W66,F$6&lt;=CP!$X66),AND(F$6&gt;=CP!$AA66,F$6&lt;=CP!$AB66)),"CP",IF(ISNA(HLOOKUP(F$6,RTT!$B110:$M110,1,0)),"","RTT"))</f>
        <v/>
      </c>
      <c r="G70" s="57" t="str">
        <f aca="false">IF(OR(AND(G$6&gt;=CP!$G66,G$6&lt;=CP!$H66),AND(G$6&gt;=CP!$K66,G$6&lt;=CP!$L66),AND(G$6&gt;=CP!$O66,G$6&lt;=CP!$P66),AND(G$6&gt;=CP!$S66,G$6&lt;=CP!$T66),AND(G$6&gt;=CP!$W66,G$6&lt;=CP!$X66),AND(G$6&gt;=CP!$AA66,G$6&lt;=CP!$AB66)),"CP",IF(ISNA(HLOOKUP(G$6,RTT!$B110:$M110,1,0)),"","RTT"))</f>
        <v/>
      </c>
      <c r="H70" s="57" t="str">
        <f aca="false">IF(OR(AND(H$6&gt;=CP!$G66,H$6&lt;=CP!$H66),AND(H$6&gt;=CP!$K66,H$6&lt;=CP!$L66),AND(H$6&gt;=CP!$O66,H$6&lt;=CP!$P66),AND(H$6&gt;=CP!$S66,H$6&lt;=CP!$T66),AND(H$6&gt;=CP!$W66,H$6&lt;=CP!$X66),AND(H$6&gt;=CP!$AA66,H$6&lt;=CP!$AB66)),"CP",IF(ISNA(HLOOKUP(H$6,RTT!$B110:$M110,1,0)),"","RTT"))</f>
        <v/>
      </c>
      <c r="I70" s="57" t="str">
        <f aca="false">IF(OR(AND(I$6&gt;=CP!$G66,I$6&lt;=CP!$H66),AND(I$6&gt;=CP!$K66,I$6&lt;=CP!$L66),AND(I$6&gt;=CP!$O66,I$6&lt;=CP!$P66),AND(I$6&gt;=CP!$S66,I$6&lt;=CP!$T66),AND(I$6&gt;=CP!$W66,I$6&lt;=CP!$X66),AND(I$6&gt;=CP!$AA66,I$6&lt;=CP!$AB66)),"CP",IF(ISNA(HLOOKUP(I$6,RTT!$B110:$M110,1,0)),"","RTT"))</f>
        <v/>
      </c>
      <c r="J70" s="57" t="str">
        <f aca="false">IF(OR(AND(J$6&gt;=CP!$G66,J$6&lt;=CP!$H66),AND(J$6&gt;=CP!$K66,J$6&lt;=CP!$L66),AND(J$6&gt;=CP!$O66,J$6&lt;=CP!$P66),AND(J$6&gt;=CP!$S66,J$6&lt;=CP!$T66),AND(J$6&gt;=CP!$W66,J$6&lt;=CP!$X66),AND(J$6&gt;=CP!$AA66,J$6&lt;=CP!$AB66)),"CP",IF(ISNA(HLOOKUP(J$6,RTT!$B110:$M110,1,0)),"","RTT"))</f>
        <v/>
      </c>
      <c r="K70" s="57" t="str">
        <f aca="false">IF(OR(AND(K$6&gt;=CP!$G66,K$6&lt;=CP!$H66),AND(K$6&gt;=CP!$K66,K$6&lt;=CP!$L66),AND(K$6&gt;=CP!$O66,K$6&lt;=CP!$P66),AND(K$6&gt;=CP!$S66,K$6&lt;=CP!$T66),AND(K$6&gt;=CP!$W66,K$6&lt;=CP!$X66),AND(K$6&gt;=CP!$AA66,K$6&lt;=CP!$AB66)),"CP",IF(ISNA(HLOOKUP(K$6,RTT!$B110:$M110,1,0)),"","RTT"))</f>
        <v/>
      </c>
      <c r="L70" s="57" t="str">
        <f aca="false">IF(OR(AND(L$6&gt;=CP!$G66,L$6&lt;=CP!$H66),AND(L$6&gt;=CP!$K66,L$6&lt;=CP!$L66),AND(L$6&gt;=CP!$O66,L$6&lt;=CP!$P66),AND(L$6&gt;=CP!$S66,L$6&lt;=CP!$T66),AND(L$6&gt;=CP!$W66,L$6&lt;=CP!$X66),AND(L$6&gt;=CP!$AA66,L$6&lt;=CP!$AB66)),"CP",IF(ISNA(HLOOKUP(L$6,RTT!$B110:$M110,1,0)),"","RTT"))</f>
        <v/>
      </c>
      <c r="M70" s="57" t="str">
        <f aca="false">IF(OR(AND(M$6&gt;=CP!$G66,M$6&lt;=CP!$H66),AND(M$6&gt;=CP!$K66,M$6&lt;=CP!$L66),AND(M$6&gt;=CP!$O66,M$6&lt;=CP!$P66),AND(M$6&gt;=CP!$S66,M$6&lt;=CP!$T66),AND(M$6&gt;=CP!$W66,M$6&lt;=CP!$X66),AND(M$6&gt;=CP!$AA66,M$6&lt;=CP!$AB66)),"CP",IF(ISNA(HLOOKUP(M$6,RTT!$B110:$M110,1,0)),"","RTT"))</f>
        <v/>
      </c>
      <c r="N70" s="57" t="str">
        <f aca="false">IF(OR(AND(N$6&gt;=CP!$G66,N$6&lt;=CP!$H66),AND(N$6&gt;=CP!$K66,N$6&lt;=CP!$L66),AND(N$6&gt;=CP!$O66,N$6&lt;=CP!$P66),AND(N$6&gt;=CP!$S66,N$6&lt;=CP!$T66),AND(N$6&gt;=CP!$W66,N$6&lt;=CP!$X66),AND(N$6&gt;=CP!$AA66,N$6&lt;=CP!$AB66)),"CP",IF(ISNA(HLOOKUP(N$6,RTT!$B110:$M110,1,0)),"","RTT"))</f>
        <v/>
      </c>
      <c r="O70" s="57" t="str">
        <f aca="false">IF(OR(AND(O$6&gt;=CP!$G66,O$6&lt;=CP!$H66),AND(O$6&gt;=CP!$K66,O$6&lt;=CP!$L66),AND(O$6&gt;=CP!$O66,O$6&lt;=CP!$P66),AND(O$6&gt;=CP!$S66,O$6&lt;=CP!$T66),AND(O$6&gt;=CP!$W66,O$6&lt;=CP!$X66),AND(O$6&gt;=CP!$AA66,O$6&lt;=CP!$AB66)),"CP",IF(ISNA(HLOOKUP(O$6,RTT!$B110:$M110,1,0)),"","RTT"))</f>
        <v/>
      </c>
      <c r="P70" s="57" t="str">
        <f aca="false">IF(OR(AND(P$6&gt;=CP!$G66,P$6&lt;=CP!$H66),AND(P$6&gt;=CP!$K66,P$6&lt;=CP!$L66),AND(P$6&gt;=CP!$O66,P$6&lt;=CP!$P66),AND(P$6&gt;=CP!$S66,P$6&lt;=CP!$T66),AND(P$6&gt;=CP!$W66,P$6&lt;=CP!$X66),AND(P$6&gt;=CP!$AA66,P$6&lt;=CP!$AB66)),"CP",IF(ISNA(HLOOKUP(P$6,RTT!$B110:$M110,1,0)),"","RTT"))</f>
        <v/>
      </c>
      <c r="Q70" s="57" t="str">
        <f aca="false">IF(OR(AND(Q$6&gt;=CP!$G66,Q$6&lt;=CP!$H66),AND(Q$6&gt;=CP!$K66,Q$6&lt;=CP!$L66),AND(Q$6&gt;=CP!$O66,Q$6&lt;=CP!$P66),AND(Q$6&gt;=CP!$S66,Q$6&lt;=CP!$T66),AND(Q$6&gt;=CP!$W66,Q$6&lt;=CP!$X66),AND(Q$6&gt;=CP!$AA66,Q$6&lt;=CP!$AB66)),"CP",IF(ISNA(HLOOKUP(Q$6,RTT!$B110:$M110,1,0)),"","RTT"))</f>
        <v/>
      </c>
      <c r="R70" s="57" t="str">
        <f aca="false">IF(OR(AND(R$6&gt;=CP!$G66,R$6&lt;=CP!$H66),AND(R$6&gt;=CP!$K66,R$6&lt;=CP!$L66),AND(R$6&gt;=CP!$O66,R$6&lt;=CP!$P66),AND(R$6&gt;=CP!$S66,R$6&lt;=CP!$T66),AND(R$6&gt;=CP!$W66,R$6&lt;=CP!$X66),AND(R$6&gt;=CP!$AA66,R$6&lt;=CP!$AB66)),"CP",IF(ISNA(HLOOKUP(R$6,RTT!$B110:$M110,1,0)),"","RTT"))</f>
        <v/>
      </c>
      <c r="S70" s="57" t="str">
        <f aca="false">IF(OR(AND(S$6&gt;=CP!$G66,S$6&lt;=CP!$H66),AND(S$6&gt;=CP!$K66,S$6&lt;=CP!$L66),AND(S$6&gt;=CP!$O66,S$6&lt;=CP!$P66),AND(S$6&gt;=CP!$S66,S$6&lt;=CP!$T66),AND(S$6&gt;=CP!$W66,S$6&lt;=CP!$X66),AND(S$6&gt;=CP!$AA66,S$6&lt;=CP!$AB66)),"CP",IF(ISNA(HLOOKUP(S$6,RTT!$B110:$M110,1,0)),"","RTT"))</f>
        <v/>
      </c>
      <c r="T70" s="57" t="str">
        <f aca="false">IF(OR(AND(T$6&gt;=CP!$G66,T$6&lt;=CP!$H66),AND(T$6&gt;=CP!$K66,T$6&lt;=CP!$L66),AND(T$6&gt;=CP!$O66,T$6&lt;=CP!$P66),AND(T$6&gt;=CP!$S66,T$6&lt;=CP!$T66),AND(T$6&gt;=CP!$W66,T$6&lt;=CP!$X66),AND(T$6&gt;=CP!$AA66,T$6&lt;=CP!$AB66)),"CP",IF(ISNA(HLOOKUP(T$6,RTT!$B110:$M110,1,0)),"","RTT"))</f>
        <v/>
      </c>
      <c r="U70" s="57" t="str">
        <f aca="false">IF(OR(AND(U$6&gt;=CP!$G66,U$6&lt;=CP!$H66),AND(U$6&gt;=CP!$K66,U$6&lt;=CP!$L66),AND(U$6&gt;=CP!$O66,U$6&lt;=CP!$P66),AND(U$6&gt;=CP!$S66,U$6&lt;=CP!$T66),AND(U$6&gt;=CP!$W66,U$6&lt;=CP!$X66),AND(U$6&gt;=CP!$AA66,U$6&lt;=CP!$AB66)),"CP",IF(ISNA(HLOOKUP(U$6,RTT!$B110:$M110,1,0)),"","RTT"))</f>
        <v/>
      </c>
      <c r="V70" s="57" t="str">
        <f aca="false">IF(OR(AND(V$6&gt;=CP!$G66,V$6&lt;=CP!$H66),AND(V$6&gt;=CP!$K66,V$6&lt;=CP!$L66),AND(V$6&gt;=CP!$O66,V$6&lt;=CP!$P66),AND(V$6&gt;=CP!$S66,V$6&lt;=CP!$T66),AND(V$6&gt;=CP!$W66,V$6&lt;=CP!$X66),AND(V$6&gt;=CP!$AA66,V$6&lt;=CP!$AB66)),"CP",IF(ISNA(HLOOKUP(V$6,RTT!$B110:$M110,1,0)),"","RTT"))</f>
        <v/>
      </c>
      <c r="W70" s="57" t="str">
        <f aca="false">IF(OR(AND(W$6&gt;=CP!$G66,W$6&lt;=CP!$H66),AND(W$6&gt;=CP!$K66,W$6&lt;=CP!$L66),AND(W$6&gt;=CP!$O66,W$6&lt;=CP!$P66),AND(W$6&gt;=CP!$S66,W$6&lt;=CP!$T66),AND(W$6&gt;=CP!$W66,W$6&lt;=CP!$X66),AND(W$6&gt;=CP!$AA66,W$6&lt;=CP!$AB66)),"CP",IF(ISNA(HLOOKUP(W$6,RTT!$B110:$M110,1,0)),"","RTT"))</f>
        <v/>
      </c>
      <c r="X70" s="57" t="str">
        <f aca="false">IF(OR(AND(X$6&gt;=CP!$G66,X$6&lt;=CP!$H66),AND(X$6&gt;=CP!$K66,X$6&lt;=CP!$L66),AND(X$6&gt;=CP!$O66,X$6&lt;=CP!$P66),AND(X$6&gt;=CP!$S66,X$6&lt;=CP!$T66),AND(X$6&gt;=CP!$W66,X$6&lt;=CP!$X66),AND(X$6&gt;=CP!$AA66,X$6&lt;=CP!$AB66)),"CP",IF(ISNA(HLOOKUP(X$6,RTT!$B110:$M110,1,0)),"","RTT"))</f>
        <v/>
      </c>
      <c r="Y70" s="57" t="str">
        <f aca="false">IF(OR(AND(Y$6&gt;=CP!$G66,Y$6&lt;=CP!$H66),AND(Y$6&gt;=CP!$K66,Y$6&lt;=CP!$L66),AND(Y$6&gt;=CP!$O66,Y$6&lt;=CP!$P66),AND(Y$6&gt;=CP!$S66,Y$6&lt;=CP!$T66),AND(Y$6&gt;=CP!$W66,Y$6&lt;=CP!$X66),AND(Y$6&gt;=CP!$AA66,Y$6&lt;=CP!$AB66)),"CP",IF(ISNA(HLOOKUP(Y$6,RTT!$B110:$M110,1,0)),"","RTT"))</f>
        <v/>
      </c>
      <c r="Z70" s="57" t="str">
        <f aca="false">IF(OR(AND(Z$6&gt;=CP!$G66,Z$6&lt;=CP!$H66),AND(Z$6&gt;=CP!$K66,Z$6&lt;=CP!$L66),AND(Z$6&gt;=CP!$O66,Z$6&lt;=CP!$P66),AND(Z$6&gt;=CP!$S66,Z$6&lt;=CP!$T66),AND(Z$6&gt;=CP!$W66,Z$6&lt;=CP!$X66),AND(Z$6&gt;=CP!$AA66,Z$6&lt;=CP!$AB66)),"CP",IF(ISNA(HLOOKUP(Z$6,RTT!$B110:$M110,1,0)),"","RTT"))</f>
        <v/>
      </c>
      <c r="AA70" s="57" t="str">
        <f aca="false">IF(OR(AND(AA$6&gt;=CP!$G66,AA$6&lt;=CP!$H66),AND(AA$6&gt;=CP!$K66,AA$6&lt;=CP!$L66),AND(AA$6&gt;=CP!$O66,AA$6&lt;=CP!$P66),AND(AA$6&gt;=CP!$S66,AA$6&lt;=CP!$T66),AND(AA$6&gt;=CP!$W66,AA$6&lt;=CP!$X66),AND(AA$6&gt;=CP!$AA66,AA$6&lt;=CP!$AB66)),"CP",IF(ISNA(HLOOKUP(AA$6,RTT!$B110:$M110,1,0)),"","RTT"))</f>
        <v/>
      </c>
      <c r="AB70" s="57" t="str">
        <f aca="false">IF(OR(AND(AB$6&gt;=CP!$G66,AB$6&lt;=CP!$H66),AND(AB$6&gt;=CP!$K66,AB$6&lt;=CP!$L66),AND(AB$6&gt;=CP!$O66,AB$6&lt;=CP!$P66),AND(AB$6&gt;=CP!$S66,AB$6&lt;=CP!$T66),AND(AB$6&gt;=CP!$W66,AB$6&lt;=CP!$X66),AND(AB$6&gt;=CP!$AA66,AB$6&lt;=CP!$AB66)),"CP",IF(ISNA(HLOOKUP(AB$6,RTT!$B110:$M110,1,0)),"","RTT"))</f>
        <v/>
      </c>
      <c r="AC70" s="57" t="str">
        <f aca="false">IF(OR(AND(AC$6&gt;=CP!$G66,AC$6&lt;=CP!$H66),AND(AC$6&gt;=CP!$K66,AC$6&lt;=CP!$L66),AND(AC$6&gt;=CP!$O66,AC$6&lt;=CP!$P66),AND(AC$6&gt;=CP!$S66,AC$6&lt;=CP!$T66),AND(AC$6&gt;=CP!$W66,AC$6&lt;=CP!$X66),AND(AC$6&gt;=CP!$AA66,AC$6&lt;=CP!$AB66)),"CP",IF(ISNA(HLOOKUP(AC$6,RTT!$B110:$M110,1,0)),"","RTT"))</f>
        <v/>
      </c>
      <c r="AD70" s="57" t="str">
        <f aca="false">IF(OR(AND(AD$6&gt;=CP!$G66,AD$6&lt;=CP!$H66),AND(AD$6&gt;=CP!$K66,AD$6&lt;=CP!$L66),AND(AD$6&gt;=CP!$O66,AD$6&lt;=CP!$P66),AND(AD$6&gt;=CP!$S66,AD$6&lt;=CP!$T66),AND(AD$6&gt;=CP!$W66,AD$6&lt;=CP!$X66),AND(AD$6&gt;=CP!$AA66,AD$6&lt;=CP!$AB66)),"CP",IF(ISNA(HLOOKUP(AD$6,RTT!$B110:$M110,1,0)),"","RTT"))</f>
        <v/>
      </c>
      <c r="AE70" s="57" t="str">
        <f aca="false">IF(OR(AND(AE$6&gt;=CP!$G66,AE$6&lt;=CP!$H66),AND(AE$6&gt;=CP!$K66,AE$6&lt;=CP!$L66),AND(AE$6&gt;=CP!$O66,AE$6&lt;=CP!$P66),AND(AE$6&gt;=CP!$S66,AE$6&lt;=CP!$T66),AND(AE$6&gt;=CP!$W66,AE$6&lt;=CP!$X66),AND(AE$6&gt;=CP!$AA66,AE$6&lt;=CP!$AB66)),"CP",IF(ISNA(HLOOKUP(AE$6,RTT!$B110:$M110,1,0)),"","RTT"))</f>
        <v/>
      </c>
      <c r="AF70" s="57" t="str">
        <f aca="false">IF(OR(AND(AF$6&gt;=CP!$G66,AF$6&lt;=CP!$H66),AND(AF$6&gt;=CP!$K66,AF$6&lt;=CP!$L66),AND(AF$6&gt;=CP!$O66,AF$6&lt;=CP!$P66),AND(AF$6&gt;=CP!$S66,AF$6&lt;=CP!$T66),AND(AF$6&gt;=CP!$W66,AF$6&lt;=CP!$X66),AND(AF$6&gt;=CP!$AA66,AF$6&lt;=CP!$AB66)),"CP",IF(ISNA(HLOOKUP(AF$6,RTT!$B110:$M110,1,0)),"","RTT"))</f>
        <v/>
      </c>
      <c r="AG70" s="57" t="str">
        <f aca="false">IF(OR(AND(AG$6&gt;=CP!$G66,AG$6&lt;=CP!$H66),AND(AG$6&gt;=CP!$K66,AG$6&lt;=CP!$L66),AND(AG$6&gt;=CP!$O66,AG$6&lt;=CP!$P66),AND(AG$6&gt;=CP!$S66,AG$6&lt;=CP!$T66),AND(AG$6&gt;=CP!$W66,AG$6&lt;=CP!$X66),AND(AG$6&gt;=CP!$AA66,AG$6&lt;=CP!$AB66)),"CP",IF(ISNA(HLOOKUP(AG$6,RTT!$B110:$M110,1,0)),"","RTT"))</f>
        <v/>
      </c>
      <c r="AH70" s="57" t="str">
        <f aca="false">IF(OR(AND(AH$6&gt;=CP!$G66,AH$6&lt;=CP!$H66),AND(AH$6&gt;=CP!$K66,AH$6&lt;=CP!$L66),AND(AH$6&gt;=CP!$O66,AH$6&lt;=CP!$P66),AND(AH$6&gt;=CP!$S66,AH$6&lt;=CP!$T66),AND(AH$6&gt;=CP!$W66,AH$6&lt;=CP!$X66),AND(AH$6&gt;=CP!$AA66,AH$6&lt;=CP!$AB66)),"CP",IF(ISNA(HLOOKUP(AH$6,RTT!$B110:$M110,1,0)),"","RTT"))</f>
        <v>CP</v>
      </c>
      <c r="AI70" s="57" t="str">
        <f aca="false">IF(OR(AND(AI$6&gt;=CP!$G66,AI$6&lt;=CP!$H66),AND(AI$6&gt;=CP!$K66,AI$6&lt;=CP!$L66),AND(AI$6&gt;=CP!$O66,AI$6&lt;=CP!$P66),AND(AI$6&gt;=CP!$S66,AI$6&lt;=CP!$T66),AND(AI$6&gt;=CP!$W66,AI$6&lt;=CP!$X66),AND(AI$6&gt;=CP!$AA66,AI$6&lt;=CP!$AB66)),"CP",IF(ISNA(HLOOKUP(AI$6,RTT!$B110:$M110,1,0)),"","RTT"))</f>
        <v>CP</v>
      </c>
      <c r="AJ70" s="57" t="str">
        <f aca="false">IF(OR(AND(AJ$6&gt;=CP!$G66,AJ$6&lt;=CP!$H66),AND(AJ$6&gt;=CP!$K66,AJ$6&lt;=CP!$L66),AND(AJ$6&gt;=CP!$O66,AJ$6&lt;=CP!$P66),AND(AJ$6&gt;=CP!$S66,AJ$6&lt;=CP!$T66),AND(AJ$6&gt;=CP!$W66,AJ$6&lt;=CP!$X66),AND(AJ$6&gt;=CP!$AA66,AJ$6&lt;=CP!$AB66)),"CP",IF(ISNA(HLOOKUP(AJ$6,RTT!$B110:$M110,1,0)),"","RTT"))</f>
        <v>CP</v>
      </c>
      <c r="AK70" s="57" t="str">
        <f aca="false">IF(OR(AND(AK$6&gt;=CP!$G66,AK$6&lt;=CP!$H66),AND(AK$6&gt;=CP!$K66,AK$6&lt;=CP!$L66),AND(AK$6&gt;=CP!$O66,AK$6&lt;=CP!$P66),AND(AK$6&gt;=CP!$S66,AK$6&lt;=CP!$T66),AND(AK$6&gt;=CP!$W66,AK$6&lt;=CP!$X66),AND(AK$6&gt;=CP!$AA66,AK$6&lt;=CP!$AB66)),"CP",IF(ISNA(HLOOKUP(AK$6,RTT!$B110:$M110,1,0)),"","RTT"))</f>
        <v>CP</v>
      </c>
      <c r="AL70" s="57" t="str">
        <f aca="false">IF(OR(AND(AL$6&gt;=CP!$G66,AL$6&lt;=CP!$H66),AND(AL$6&gt;=CP!$K66,AL$6&lt;=CP!$L66),AND(AL$6&gt;=CP!$O66,AL$6&lt;=CP!$P66),AND(AL$6&gt;=CP!$S66,AL$6&lt;=CP!$T66),AND(AL$6&gt;=CP!$W66,AL$6&lt;=CP!$X66),AND(AL$6&gt;=CP!$AA66,AL$6&lt;=CP!$AB66)),"CP",IF(ISNA(HLOOKUP(AL$6,RTT!$B110:$M110,1,0)),"","RTT"))</f>
        <v>CP</v>
      </c>
      <c r="AM70" s="57" t="str">
        <f aca="false">IF(OR(AND(AM$6&gt;=CP!$G66,AM$6&lt;=CP!$H66),AND(AM$6&gt;=CP!$K66,AM$6&lt;=CP!$L66),AND(AM$6&gt;=CP!$O66,AM$6&lt;=CP!$P66),AND(AM$6&gt;=CP!$S66,AM$6&lt;=CP!$T66),AND(AM$6&gt;=CP!$W66,AM$6&lt;=CP!$X66),AND(AM$6&gt;=CP!$AA66,AM$6&lt;=CP!$AB66)),"CP",IF(ISNA(HLOOKUP(AM$6,RTT!$B110:$M110,1,0)),"","RTT"))</f>
        <v>CP</v>
      </c>
      <c r="AN70" s="57" t="str">
        <f aca="false">IF(OR(AND(AN$6&gt;=CP!$G66,AN$6&lt;=CP!$H66),AND(AN$6&gt;=CP!$K66,AN$6&lt;=CP!$L66),AND(AN$6&gt;=CP!$O66,AN$6&lt;=CP!$P66),AND(AN$6&gt;=CP!$S66,AN$6&lt;=CP!$T66),AND(AN$6&gt;=CP!$W66,AN$6&lt;=CP!$X66),AND(AN$6&gt;=CP!$AA66,AN$6&lt;=CP!$AB66)),"CP",IF(ISNA(HLOOKUP(AN$6,RTT!$B110:$M110,1,0)),"","RTT"))</f>
        <v>CP</v>
      </c>
      <c r="AO70" s="57" t="str">
        <f aca="false">IF(OR(AND(AO$6&gt;=CP!$G66,AO$6&lt;=CP!$H66),AND(AO$6&gt;=CP!$K66,AO$6&lt;=CP!$L66),AND(AO$6&gt;=CP!$O66,AO$6&lt;=CP!$P66),AND(AO$6&gt;=CP!$S66,AO$6&lt;=CP!$T66),AND(AO$6&gt;=CP!$W66,AO$6&lt;=CP!$X66),AND(AO$6&gt;=CP!$AA66,AO$6&lt;=CP!$AB66)),"CP",IF(ISNA(HLOOKUP(AO$6,RTT!$B110:$M110,1,0)),"","RTT"))</f>
        <v>CP</v>
      </c>
      <c r="AP70" s="57" t="str">
        <f aca="false">IF(OR(AND(AP$6&gt;=CP!$G66,AP$6&lt;=CP!$H66),AND(AP$6&gt;=CP!$K66,AP$6&lt;=CP!$L66),AND(AP$6&gt;=CP!$O66,AP$6&lt;=CP!$P66),AND(AP$6&gt;=CP!$S66,AP$6&lt;=CP!$T66),AND(AP$6&gt;=CP!$W66,AP$6&lt;=CP!$X66),AND(AP$6&gt;=CP!$AA66,AP$6&lt;=CP!$AB66)),"CP",IF(ISNA(HLOOKUP(AP$6,RTT!$B110:$M110,1,0)),"","RTT"))</f>
        <v>CP</v>
      </c>
      <c r="AQ70" s="57" t="str">
        <f aca="false">IF(OR(AND(AQ$6&gt;=CP!$G66,AQ$6&lt;=CP!$H66),AND(AQ$6&gt;=CP!$K66,AQ$6&lt;=CP!$L66),AND(AQ$6&gt;=CP!$O66,AQ$6&lt;=CP!$P66),AND(AQ$6&gt;=CP!$S66,AQ$6&lt;=CP!$T66),AND(AQ$6&gt;=CP!$W66,AQ$6&lt;=CP!$X66),AND(AQ$6&gt;=CP!$AA66,AQ$6&lt;=CP!$AB66)),"CP",IF(ISNA(HLOOKUP(AQ$6,RTT!$B110:$M110,1,0)),"","RTT"))</f>
        <v>CP</v>
      </c>
      <c r="AR70" s="57" t="str">
        <f aca="false">IF(OR(AND(AR$6&gt;=CP!$G66,AR$6&lt;=CP!$H66),AND(AR$6&gt;=CP!$K66,AR$6&lt;=CP!$L66),AND(AR$6&gt;=CP!$O66,AR$6&lt;=CP!$P66),AND(AR$6&gt;=CP!$S66,AR$6&lt;=CP!$T66),AND(AR$6&gt;=CP!$W66,AR$6&lt;=CP!$X66),AND(AR$6&gt;=CP!$AA66,AR$6&lt;=CP!$AB66)),"CP",IF(ISNA(HLOOKUP(AR$6,RTT!$B110:$M110,1,0)),"","RTT"))</f>
        <v>CP</v>
      </c>
      <c r="AS70" s="57" t="str">
        <f aca="false">IF(OR(AND(AS$6&gt;=CP!$G66,AS$6&lt;=CP!$H66),AND(AS$6&gt;=CP!$K66,AS$6&lt;=CP!$L66),AND(AS$6&gt;=CP!$O66,AS$6&lt;=CP!$P66),AND(AS$6&gt;=CP!$S66,AS$6&lt;=CP!$T66),AND(AS$6&gt;=CP!$W66,AS$6&lt;=CP!$X66),AND(AS$6&gt;=CP!$AA66,AS$6&lt;=CP!$AB66)),"CP",IF(ISNA(HLOOKUP(AS$6,RTT!$B110:$M110,1,0)),"","RTT"))</f>
        <v>CP</v>
      </c>
      <c r="AT70" s="57" t="str">
        <f aca="false">IF(OR(AND(AT$6&gt;=CP!$G66,AT$6&lt;=CP!$H66),AND(AT$6&gt;=CP!$K66,AT$6&lt;=CP!$L66),AND(AT$6&gt;=CP!$O66,AT$6&lt;=CP!$P66),AND(AT$6&gt;=CP!$S66,AT$6&lt;=CP!$T66),AND(AT$6&gt;=CP!$W66,AT$6&lt;=CP!$X66),AND(AT$6&gt;=CP!$AA66,AT$6&lt;=CP!$AB66)),"CP",IF(ISNA(HLOOKUP(AT$6,RTT!$B110:$M110,1,0)),"","RTT"))</f>
        <v>CP</v>
      </c>
      <c r="AU70" s="57" t="str">
        <f aca="false">IF(OR(AND(AU$6&gt;=CP!$G66,AU$6&lt;=CP!$H66),AND(AU$6&gt;=CP!$K66,AU$6&lt;=CP!$L66),AND(AU$6&gt;=CP!$O66,AU$6&lt;=CP!$P66),AND(AU$6&gt;=CP!$S66,AU$6&lt;=CP!$T66),AND(AU$6&gt;=CP!$W66,AU$6&lt;=CP!$X66),AND(AU$6&gt;=CP!$AA66,AU$6&lt;=CP!$AB66)),"CP",IF(ISNA(HLOOKUP(AU$6,RTT!$B110:$M110,1,0)),"","RTT"))</f>
        <v>CP</v>
      </c>
      <c r="AV70" s="57" t="str">
        <f aca="false">IF(OR(AND(AV$6&gt;=CP!$G66,AV$6&lt;=CP!$H66),AND(AV$6&gt;=CP!$K66,AV$6&lt;=CP!$L66),AND(AV$6&gt;=CP!$O66,AV$6&lt;=CP!$P66),AND(AV$6&gt;=CP!$S66,AV$6&lt;=CP!$T66),AND(AV$6&gt;=CP!$W66,AV$6&lt;=CP!$X66),AND(AV$6&gt;=CP!$AA66,AV$6&lt;=CP!$AB66)),"CP",IF(ISNA(HLOOKUP(AV$6,RTT!$B110:$M110,1,0)),"","RTT"))</f>
        <v>CP</v>
      </c>
      <c r="AW70" s="57" t="str">
        <f aca="false">IF(OR(AND(AW$6&gt;=CP!$G66,AW$6&lt;=CP!$H66),AND(AW$6&gt;=CP!$K66,AW$6&lt;=CP!$L66),AND(AW$6&gt;=CP!$O66,AW$6&lt;=CP!$P66),AND(AW$6&gt;=CP!$S66,AW$6&lt;=CP!$T66),AND(AW$6&gt;=CP!$W66,AW$6&lt;=CP!$X66),AND(AW$6&gt;=CP!$AA66,AW$6&lt;=CP!$AB66)),"CP",IF(ISNA(HLOOKUP(AW$6,RTT!$B110:$M110,1,0)),"","RTT"))</f>
        <v>CP</v>
      </c>
      <c r="AX70" s="57" t="str">
        <f aca="false">IF(OR(AND(AX$6&gt;=CP!$G66,AX$6&lt;=CP!$H66),AND(AX$6&gt;=CP!$K66,AX$6&lt;=CP!$L66),AND(AX$6&gt;=CP!$O66,AX$6&lt;=CP!$P66),AND(AX$6&gt;=CP!$S66,AX$6&lt;=CP!$T66),AND(AX$6&gt;=CP!$W66,AX$6&lt;=CP!$X66),AND(AX$6&gt;=CP!$AA66,AX$6&lt;=CP!$AB66)),"CP",IF(ISNA(HLOOKUP(AX$6,RTT!$B110:$M110,1,0)),"","RTT"))</f>
        <v>CP</v>
      </c>
      <c r="AY70" s="57" t="str">
        <f aca="false">IF(OR(AND(AY$6&gt;=CP!$G66,AY$6&lt;=CP!$H66),AND(AY$6&gt;=CP!$K66,AY$6&lt;=CP!$L66),AND(AY$6&gt;=CP!$O66,AY$6&lt;=CP!$P66),AND(AY$6&gt;=CP!$S66,AY$6&lt;=CP!$T66),AND(AY$6&gt;=CP!$W66,AY$6&lt;=CP!$X66),AND(AY$6&gt;=CP!$AA66,AY$6&lt;=CP!$AB66)),"CP",IF(ISNA(HLOOKUP(AY$6,RTT!$B110:$M110,1,0)),"","RTT"))</f>
        <v>CP</v>
      </c>
      <c r="AZ70" s="57" t="str">
        <f aca="false">IF(OR(AND(AZ$6&gt;=CP!$G66,AZ$6&lt;=CP!$H66),AND(AZ$6&gt;=CP!$K66,AZ$6&lt;=CP!$L66),AND(AZ$6&gt;=CP!$O66,AZ$6&lt;=CP!$P66),AND(AZ$6&gt;=CP!$S66,AZ$6&lt;=CP!$T66),AND(AZ$6&gt;=CP!$W66,AZ$6&lt;=CP!$X66),AND(AZ$6&gt;=CP!$AA66,AZ$6&lt;=CP!$AB66)),"CP",IF(ISNA(HLOOKUP(AZ$6,RTT!$B110:$M110,1,0)),"","RTT"))</f>
        <v>CP</v>
      </c>
      <c r="BA70" s="57" t="str">
        <f aca="false">IF(OR(AND(BA$6&gt;=CP!$G66,BA$6&lt;=CP!$H66),AND(BA$6&gt;=CP!$K66,BA$6&lt;=CP!$L66),AND(BA$6&gt;=CP!$O66,BA$6&lt;=CP!$P66),AND(BA$6&gt;=CP!$S66,BA$6&lt;=CP!$T66),AND(BA$6&gt;=CP!$W66,BA$6&lt;=CP!$X66),AND(BA$6&gt;=CP!$AA66,BA$6&lt;=CP!$AB66)),"CP",IF(ISNA(HLOOKUP(BA$6,RTT!$B110:$M110,1,0)),"","RTT"))</f>
        <v>CP</v>
      </c>
      <c r="BB70" s="57" t="str">
        <f aca="false">IF(OR(AND(BB$6&gt;=CP!$G66,BB$6&lt;=CP!$H66),AND(BB$6&gt;=CP!$K66,BB$6&lt;=CP!$L66),AND(BB$6&gt;=CP!$O66,BB$6&lt;=CP!$P66),AND(BB$6&gt;=CP!$S66,BB$6&lt;=CP!$T66),AND(BB$6&gt;=CP!$W66,BB$6&lt;=CP!$X66),AND(BB$6&gt;=CP!$AA66,BB$6&lt;=CP!$AB66)),"CP",IF(ISNA(HLOOKUP(BB$6,RTT!$B110:$M110,1,0)),"","RTT"))</f>
        <v/>
      </c>
      <c r="BC70" s="57" t="str">
        <f aca="false">IF(OR(AND(BC$6&gt;=CP!$G66,BC$6&lt;=CP!$H66),AND(BC$6&gt;=CP!$K66,BC$6&lt;=CP!$L66),AND(BC$6&gt;=CP!$O66,BC$6&lt;=CP!$P66),AND(BC$6&gt;=CP!$S66,BC$6&lt;=CP!$T66),AND(BC$6&gt;=CP!$W66,BC$6&lt;=CP!$X66),AND(BC$6&gt;=CP!$AA66,BC$6&lt;=CP!$AB66)),"CP",IF(ISNA(HLOOKUP(BC$6,RTT!$B110:$M110,1,0)),"","RTT"))</f>
        <v/>
      </c>
      <c r="BD70" s="57" t="str">
        <f aca="false">IF(OR(AND(BD$6&gt;=CP!$G66,BD$6&lt;=CP!$H66),AND(BD$6&gt;=CP!$K66,BD$6&lt;=CP!$L66),AND(BD$6&gt;=CP!$O66,BD$6&lt;=CP!$P66),AND(BD$6&gt;=CP!$S66,BD$6&lt;=CP!$T66),AND(BD$6&gt;=CP!$W66,BD$6&lt;=CP!$X66),AND(BD$6&gt;=CP!$AA66,BD$6&lt;=CP!$AB66)),"CP",IF(ISNA(HLOOKUP(BD$6,RTT!$B110:$M110,1,0)),"","RTT"))</f>
        <v/>
      </c>
      <c r="BE70" s="57" t="str">
        <f aca="false">IF(OR(AND(BE$6&gt;=CP!$G66,BE$6&lt;=CP!$H66),AND(BE$6&gt;=CP!$K66,BE$6&lt;=CP!$L66),AND(BE$6&gt;=CP!$O66,BE$6&lt;=CP!$P66),AND(BE$6&gt;=CP!$S66,BE$6&lt;=CP!$T66),AND(BE$6&gt;=CP!$W66,BE$6&lt;=CP!$X66),AND(BE$6&gt;=CP!$AA66,BE$6&lt;=CP!$AB66)),"CP",IF(ISNA(HLOOKUP(BE$6,RTT!$B110:$M110,1,0)),"","RTT"))</f>
        <v/>
      </c>
      <c r="BF70" s="57" t="str">
        <f aca="false">IF(OR(AND(BF$6&gt;=CP!$G66,BF$6&lt;=CP!$H66),AND(BF$6&gt;=CP!$K66,BF$6&lt;=CP!$L66),AND(BF$6&gt;=CP!$O66,BF$6&lt;=CP!$P66),AND(BF$6&gt;=CP!$S66,BF$6&lt;=CP!$T66),AND(BF$6&gt;=CP!$W66,BF$6&lt;=CP!$X66),AND(BF$6&gt;=CP!$AA66,BF$6&lt;=CP!$AB66)),"CP",IF(ISNA(HLOOKUP(BF$6,RTT!$B110:$M110,1,0)),"","RTT"))</f>
        <v/>
      </c>
      <c r="BG70" s="57" t="str">
        <f aca="false">IF(OR(AND(BG$6&gt;=CP!$G66,BG$6&lt;=CP!$H66),AND(BG$6&gt;=CP!$K66,BG$6&lt;=CP!$L66),AND(BG$6&gt;=CP!$O66,BG$6&lt;=CP!$P66),AND(BG$6&gt;=CP!$S66,BG$6&lt;=CP!$T66),AND(BG$6&gt;=CP!$W66,BG$6&lt;=CP!$X66),AND(BG$6&gt;=CP!$AA66,BG$6&lt;=CP!$AB66)),"CP",IF(ISNA(HLOOKUP(BG$6,RTT!$B110:$M110,1,0)),"","RTT"))</f>
        <v/>
      </c>
      <c r="BH70" s="57" t="str">
        <f aca="false">IF(OR(AND(BH$6&gt;=CP!$G66,BH$6&lt;=CP!$H66),AND(BH$6&gt;=CP!$K66,BH$6&lt;=CP!$L66),AND(BH$6&gt;=CP!$O66,BH$6&lt;=CP!$P66),AND(BH$6&gt;=CP!$S66,BH$6&lt;=CP!$T66),AND(BH$6&gt;=CP!$W66,BH$6&lt;=CP!$X66),AND(BH$6&gt;=CP!$AA66,BH$6&lt;=CP!$AB66)),"CP",IF(ISNA(HLOOKUP(BH$6,RTT!$B110:$M110,1,0)),"","RTT"))</f>
        <v/>
      </c>
      <c r="BI70" s="57" t="str">
        <f aca="false">IF(OR(AND(BI$6&gt;=CP!$G66,BI$6&lt;=CP!$H66),AND(BI$6&gt;=CP!$K66,BI$6&lt;=CP!$L66),AND(BI$6&gt;=CP!$O66,BI$6&lt;=CP!$P66),AND(BI$6&gt;=CP!$S66,BI$6&lt;=CP!$T66),AND(BI$6&gt;=CP!$W66,BI$6&lt;=CP!$X66),AND(BI$6&gt;=CP!$AA66,BI$6&lt;=CP!$AB66)),"CP",IF(ISNA(HLOOKUP(BI$6,RTT!$B110:$M110,1,0)),"","RTT"))</f>
        <v/>
      </c>
      <c r="BJ70" s="57" t="str">
        <f aca="false">IF(OR(AND(BJ$6&gt;=CP!$G66,BJ$6&lt;=CP!$H66),AND(BJ$6&gt;=CP!$K66,BJ$6&lt;=CP!$L66),AND(BJ$6&gt;=CP!$O66,BJ$6&lt;=CP!$P66),AND(BJ$6&gt;=CP!$S66,BJ$6&lt;=CP!$T66),AND(BJ$6&gt;=CP!$W66,BJ$6&lt;=CP!$X66),AND(BJ$6&gt;=CP!$AA66,BJ$6&lt;=CP!$AB66)),"CP",IF(ISNA(HLOOKUP(BJ$6,RTT!$B110:$M110,1,0)),"","RTT"))</f>
        <v/>
      </c>
      <c r="BK70" s="57" t="str">
        <f aca="false">IF(OR(AND(BK$6&gt;=CP!$G66,BK$6&lt;=CP!$H66),AND(BK$6&gt;=CP!$K66,BK$6&lt;=CP!$L66),AND(BK$6&gt;=CP!$O66,BK$6&lt;=CP!$P66),AND(BK$6&gt;=CP!$S66,BK$6&lt;=CP!$T66),AND(BK$6&gt;=CP!$W66,BK$6&lt;=CP!$X66),AND(BK$6&gt;=CP!$AA66,BK$6&lt;=CP!$AB66)),"CP",IF(ISNA(HLOOKUP(BK$6,RTT!$B110:$M110,1,0)),"","RTT"))</f>
        <v/>
      </c>
      <c r="BL70" s="57" t="str">
        <f aca="false">IF(OR(AND(BL$6&gt;=CP!$G66,BL$6&lt;=CP!$H66),AND(BL$6&gt;=CP!$K66,BL$6&lt;=CP!$L66),AND(BL$6&gt;=CP!$O66,BL$6&lt;=CP!$P66),AND(BL$6&gt;=CP!$S66,BL$6&lt;=CP!$T66),AND(BL$6&gt;=CP!$W66,BL$6&lt;=CP!$X66),AND(BL$6&gt;=CP!$AA66,BL$6&lt;=CP!$AB66)),"CP",IF(ISNA(HLOOKUP(BL$6,RTT!$B110:$M110,1,0)),"","RTT"))</f>
        <v/>
      </c>
      <c r="BM70" s="57" t="str">
        <f aca="false">IF(OR(AND(BM$6&gt;=CP!$G66,BM$6&lt;=CP!$H66),AND(BM$6&gt;=CP!$K66,BM$6&lt;=CP!$L66),AND(BM$6&gt;=CP!$O66,BM$6&lt;=CP!$P66),AND(BM$6&gt;=CP!$S66,BM$6&lt;=CP!$T66),AND(BM$6&gt;=CP!$W66,BM$6&lt;=CP!$X66),AND(BM$6&gt;=CP!$AA66,BM$6&lt;=CP!$AB66)),"CP",IF(ISNA(HLOOKUP(BM$6,RTT!$B110:$M110,1,0)),"","RTT"))</f>
        <v/>
      </c>
      <c r="BN70" s="57" t="str">
        <f aca="false">IF(OR(AND(BN$6&gt;=CP!$G66,BN$6&lt;=CP!$H66),AND(BN$6&gt;=CP!$K66,BN$6&lt;=CP!$L66),AND(BN$6&gt;=CP!$O66,BN$6&lt;=CP!$P66),AND(BN$6&gt;=CP!$S66,BN$6&lt;=CP!$T66),AND(BN$6&gt;=CP!$W66,BN$6&lt;=CP!$X66),AND(BN$6&gt;=CP!$AA66,BN$6&lt;=CP!$AB66)),"CP",IF(ISNA(HLOOKUP(BN$6,RTT!$B110:$M110,1,0)),"","RTT"))</f>
        <v/>
      </c>
      <c r="BO70" s="57" t="str">
        <f aca="false">IF(OR(AND(BO$6&gt;=CP!$G66,BO$6&lt;=CP!$H66),AND(BO$6&gt;=CP!$K66,BO$6&lt;=CP!$L66),AND(BO$6&gt;=CP!$O66,BO$6&lt;=CP!$P66),AND(BO$6&gt;=CP!$S66,BO$6&lt;=CP!$T66),AND(BO$6&gt;=CP!$W66,BO$6&lt;=CP!$X66),AND(BO$6&gt;=CP!$AA66,BO$6&lt;=CP!$AB66)),"CP",IF(ISNA(HLOOKUP(BO$6,RTT!$B110:$M110,1,0)),"","RTT"))</f>
        <v/>
      </c>
      <c r="BP70" s="57" t="str">
        <f aca="false">IF(OR(AND(BP$6&gt;=CP!$G66,BP$6&lt;=CP!$H66),AND(BP$6&gt;=CP!$K66,BP$6&lt;=CP!$L66),AND(BP$6&gt;=CP!$O66,BP$6&lt;=CP!$P66),AND(BP$6&gt;=CP!$S66,BP$6&lt;=CP!$T66),AND(BP$6&gt;=CP!$W66,BP$6&lt;=CP!$X66),AND(BP$6&gt;=CP!$AA66,BP$6&lt;=CP!$AB66)),"CP",IF(ISNA(HLOOKUP(BP$6,RTT!$B110:$M110,1,0)),"","RTT"))</f>
        <v/>
      </c>
      <c r="BQ70" s="57" t="str">
        <f aca="false">IF(OR(AND(BQ$6&gt;=CP!$G66,BQ$6&lt;=CP!$H66),AND(BQ$6&gt;=CP!$K66,BQ$6&lt;=CP!$L66),AND(BQ$6&gt;=CP!$O66,BQ$6&lt;=CP!$P66),AND(BQ$6&gt;=CP!$S66,BQ$6&lt;=CP!$T66),AND(BQ$6&gt;=CP!$W66,BQ$6&lt;=CP!$X66),AND(BQ$6&gt;=CP!$AA66,BQ$6&lt;=CP!$AB66)),"CP",IF(ISNA(HLOOKUP(BQ$6,RTT!$B110:$M110,1,0)),"","RTT"))</f>
        <v/>
      </c>
      <c r="BR70" s="57" t="str">
        <f aca="false">IF(OR(AND(BR$6&gt;=CP!$G66,BR$6&lt;=CP!$H66),AND(BR$6&gt;=CP!$K66,BR$6&lt;=CP!$L66),AND(BR$6&gt;=CP!$O66,BR$6&lt;=CP!$P66),AND(BR$6&gt;=CP!$S66,BR$6&lt;=CP!$T66),AND(BR$6&gt;=CP!$W66,BR$6&lt;=CP!$X66),AND(BR$6&gt;=CP!$AA66,BR$6&lt;=CP!$AB66)),"CP",IF(ISNA(HLOOKUP(BR$6,RTT!$B110:$M110,1,0)),"","RTT"))</f>
        <v/>
      </c>
      <c r="BS70" s="57" t="str">
        <f aca="false">IF(OR(AND(BS$6&gt;=CP!$G66,BS$6&lt;=CP!$H66),AND(BS$6&gt;=CP!$K66,BS$6&lt;=CP!$L66),AND(BS$6&gt;=CP!$O66,BS$6&lt;=CP!$P66),AND(BS$6&gt;=CP!$S66,BS$6&lt;=CP!$T66),AND(BS$6&gt;=CP!$W66,BS$6&lt;=CP!$X66),AND(BS$6&gt;=CP!$AA66,BS$6&lt;=CP!$AB66)),"CP",IF(ISNA(HLOOKUP(BS$6,RTT!$B110:$M110,1,0)),"","RTT"))</f>
        <v/>
      </c>
      <c r="BT70" s="57" t="str">
        <f aca="false">IF(OR(AND(BT$6&gt;=CP!$G66,BT$6&lt;=CP!$H66),AND(BT$6&gt;=CP!$K66,BT$6&lt;=CP!$L66),AND(BT$6&gt;=CP!$O66,BT$6&lt;=CP!$P66),AND(BT$6&gt;=CP!$S66,BT$6&lt;=CP!$T66),AND(BT$6&gt;=CP!$W66,BT$6&lt;=CP!$X66),AND(BT$6&gt;=CP!$AA66,BT$6&lt;=CP!$AB66)),"CP",IF(ISNA(HLOOKUP(BT$6,RTT!$B110:$M110,1,0)),"","RTT"))</f>
        <v/>
      </c>
      <c r="BU70" s="57" t="str">
        <f aca="false">IF(OR(AND(BU$6&gt;=CP!$G66,BU$6&lt;=CP!$H66),AND(BU$6&gt;=CP!$K66,BU$6&lt;=CP!$L66),AND(BU$6&gt;=CP!$O66,BU$6&lt;=CP!$P66),AND(BU$6&gt;=CP!$S66,BU$6&lt;=CP!$T66),AND(BU$6&gt;=CP!$W66,BU$6&lt;=CP!$X66),AND(BU$6&gt;=CP!$AA66,BU$6&lt;=CP!$AB66)),"CP",IF(ISNA(HLOOKUP(BU$6,RTT!$B110:$M110,1,0)),"","RTT"))</f>
        <v/>
      </c>
      <c r="BV70" s="57" t="str">
        <f aca="false">IF(OR(AND(BV$6&gt;=CP!$G66,BV$6&lt;=CP!$H66),AND(BV$6&gt;=CP!$K66,BV$6&lt;=CP!$L66),AND(BV$6&gt;=CP!$O66,BV$6&lt;=CP!$P66),AND(BV$6&gt;=CP!$S66,BV$6&lt;=CP!$T66),AND(BV$6&gt;=CP!$W66,BV$6&lt;=CP!$X66),AND(BV$6&gt;=CP!$AA66,BV$6&lt;=CP!$AB66)),"CP",IF(ISNA(HLOOKUP(BV$6,RTT!$B110:$M110,1,0)),"","RTT"))</f>
        <v/>
      </c>
      <c r="BW70" s="57" t="str">
        <f aca="false">IF(OR(AND(BW$6&gt;=CP!$G66,BW$6&lt;=CP!$H66),AND(BW$6&gt;=CP!$K66,BW$6&lt;=CP!$L66),AND(BW$6&gt;=CP!$O66,BW$6&lt;=CP!$P66),AND(BW$6&gt;=CP!$S66,BW$6&lt;=CP!$T66),AND(BW$6&gt;=CP!$W66,BW$6&lt;=CP!$X66),AND(BW$6&gt;=CP!$AA66,BW$6&lt;=CP!$AB66)),"CP",IF(ISNA(HLOOKUP(BW$6,RTT!$B110:$M110,1,0)),"","RTT"))</f>
        <v/>
      </c>
      <c r="BX70" s="57" t="str">
        <f aca="false">IF(OR(AND(BX$6&gt;=CP!$G66,BX$6&lt;=CP!$H66),AND(BX$6&gt;=CP!$K66,BX$6&lt;=CP!$L66),AND(BX$6&gt;=CP!$O66,BX$6&lt;=CP!$P66),AND(BX$6&gt;=CP!$S66,BX$6&lt;=CP!$T66),AND(BX$6&gt;=CP!$W66,BX$6&lt;=CP!$X66),AND(BX$6&gt;=CP!$AA66,BX$6&lt;=CP!$AB66)),"CP",IF(ISNA(HLOOKUP(BX$6,RTT!$B110:$M110,1,0)),"","RTT"))</f>
        <v/>
      </c>
      <c r="BY70" s="57" t="str">
        <f aca="false">IF(OR(AND(BY$6&gt;=CP!$G66,BY$6&lt;=CP!$H66),AND(BY$6&gt;=CP!$K66,BY$6&lt;=CP!$L66),AND(BY$6&gt;=CP!$O66,BY$6&lt;=CP!$P66),AND(BY$6&gt;=CP!$S66,BY$6&lt;=CP!$T66),AND(BY$6&gt;=CP!$W66,BY$6&lt;=CP!$X66),AND(BY$6&gt;=CP!$AA66,BY$6&lt;=CP!$AB66)),"CP",IF(ISNA(HLOOKUP(BY$6,RTT!$B110:$M110,1,0)),"","RTT"))</f>
        <v/>
      </c>
      <c r="BZ70" s="57" t="str">
        <f aca="false">IF(OR(AND(BZ$6&gt;=CP!$G66,BZ$6&lt;=CP!$H66),AND(BZ$6&gt;=CP!$K66,BZ$6&lt;=CP!$L66),AND(BZ$6&gt;=CP!$O66,BZ$6&lt;=CP!$P66),AND(BZ$6&gt;=CP!$S66,BZ$6&lt;=CP!$T66),AND(BZ$6&gt;=CP!$W66,BZ$6&lt;=CP!$X66),AND(BZ$6&gt;=CP!$AA66,BZ$6&lt;=CP!$AB66)),"CP",IF(ISNA(HLOOKUP(BZ$6,RTT!$B110:$M110,1,0)),"","RTT"))</f>
        <v/>
      </c>
      <c r="CA70" s="57" t="str">
        <f aca="false">IF(OR(AND(CA$6&gt;=CP!$G66,CA$6&lt;=CP!$H66),AND(CA$6&gt;=CP!$K66,CA$6&lt;=CP!$L66),AND(CA$6&gt;=CP!$O66,CA$6&lt;=CP!$P66),AND(CA$6&gt;=CP!$S66,CA$6&lt;=CP!$T66),AND(CA$6&gt;=CP!$W66,CA$6&lt;=CP!$X66),AND(CA$6&gt;=CP!$AA66,CA$6&lt;=CP!$AB66)),"CP",IF(ISNA(HLOOKUP(CA$6,RTT!$B110:$M110,1,0)),"","RTT"))</f>
        <v/>
      </c>
      <c r="CB70" s="57" t="str">
        <f aca="false">IF(OR(AND(CB$6&gt;=CP!$G66,CB$6&lt;=CP!$H66),AND(CB$6&gt;=CP!$K66,CB$6&lt;=CP!$L66),AND(CB$6&gt;=CP!$O66,CB$6&lt;=CP!$P66),AND(CB$6&gt;=CP!$S66,CB$6&lt;=CP!$T66),AND(CB$6&gt;=CP!$W66,CB$6&lt;=CP!$X66),AND(CB$6&gt;=CP!$AA66,CB$6&lt;=CP!$AB66)),"CP",IF(ISNA(HLOOKUP(CB$6,RTT!$B110:$M110,1,0)),"","RTT"))</f>
        <v/>
      </c>
      <c r="CC70" s="57" t="str">
        <f aca="false">IF(OR(AND(CC$6&gt;=CP!$G66,CC$6&lt;=CP!$H66),AND(CC$6&gt;=CP!$K66,CC$6&lt;=CP!$L66),AND(CC$6&gt;=CP!$O66,CC$6&lt;=CP!$P66),AND(CC$6&gt;=CP!$S66,CC$6&lt;=CP!$T66),AND(CC$6&gt;=CP!$W66,CC$6&lt;=CP!$X66),AND(CC$6&gt;=CP!$AA66,CC$6&lt;=CP!$AB66)),"CP",IF(ISNA(HLOOKUP(CC$6,RTT!$B110:$M110,1,0)),"","RTT"))</f>
        <v/>
      </c>
      <c r="CD70" s="57" t="str">
        <f aca="false">IF(OR(AND(CD$6&gt;=CP!$G66,CD$6&lt;=CP!$H66),AND(CD$6&gt;=CP!$K66,CD$6&lt;=CP!$L66),AND(CD$6&gt;=CP!$O66,CD$6&lt;=CP!$P66),AND(CD$6&gt;=CP!$S66,CD$6&lt;=CP!$T66),AND(CD$6&gt;=CP!$W66,CD$6&lt;=CP!$X66),AND(CD$6&gt;=CP!$AA66,CD$6&lt;=CP!$AB66)),"CP",IF(ISNA(HLOOKUP(CD$6,RTT!$B110:$M110,1,0)),"","RTT"))</f>
        <v/>
      </c>
      <c r="CE70" s="57" t="str">
        <f aca="false">IF(OR(AND(CE$6&gt;=CP!$G66,CE$6&lt;=CP!$H66),AND(CE$6&gt;=CP!$K66,CE$6&lt;=CP!$L66),AND(CE$6&gt;=CP!$O66,CE$6&lt;=CP!$P66),AND(CE$6&gt;=CP!$S66,CE$6&lt;=CP!$T66),AND(CE$6&gt;=CP!$W66,CE$6&lt;=CP!$X66),AND(CE$6&gt;=CP!$AA66,CE$6&lt;=CP!$AB66)),"CP",IF(ISNA(HLOOKUP(CE$6,RTT!$B110:$M110,1,0)),"","RTT"))</f>
        <v/>
      </c>
      <c r="CF70" s="57" t="str">
        <f aca="false">IF(OR(AND(CF$6&gt;=CP!$G66,CF$6&lt;=CP!$H66),AND(CF$6&gt;=CP!$K66,CF$6&lt;=CP!$L66),AND(CF$6&gt;=CP!$O66,CF$6&lt;=CP!$P66),AND(CF$6&gt;=CP!$S66,CF$6&lt;=CP!$T66),AND(CF$6&gt;=CP!$W66,CF$6&lt;=CP!$X66),AND(CF$6&gt;=CP!$AA66,CF$6&lt;=CP!$AB66)),"CP",IF(ISNA(HLOOKUP(CF$6,RTT!$B110:$M110,1,0)),"","RTT"))</f>
        <v/>
      </c>
      <c r="CG70" s="57" t="str">
        <f aca="false">IF(OR(AND(CG$6&gt;=CP!$G66,CG$6&lt;=CP!$H66),AND(CG$6&gt;=CP!$K66,CG$6&lt;=CP!$L66),AND(CG$6&gt;=CP!$O66,CG$6&lt;=CP!$P66),AND(CG$6&gt;=CP!$S66,CG$6&lt;=CP!$T66),AND(CG$6&gt;=CP!$W66,CG$6&lt;=CP!$X66),AND(CG$6&gt;=CP!$AA66,CG$6&lt;=CP!$AB66)),"CP",IF(ISNA(HLOOKUP(CG$6,RTT!$B110:$M110,1,0)),"","RTT"))</f>
        <v/>
      </c>
      <c r="CH70" s="57" t="str">
        <f aca="false">IF(OR(AND(CH$6&gt;=CP!$G66,CH$6&lt;=CP!$H66),AND(CH$6&gt;=CP!$K66,CH$6&lt;=CP!$L66),AND(CH$6&gt;=CP!$O66,CH$6&lt;=CP!$P66),AND(CH$6&gt;=CP!$S66,CH$6&lt;=CP!$T66),AND(CH$6&gt;=CP!$W66,CH$6&lt;=CP!$X66),AND(CH$6&gt;=CP!$AA66,CH$6&lt;=CP!$AB66)),"CP",IF(ISNA(HLOOKUP(CH$6,RTT!$B110:$M110,1,0)),"","RTT"))</f>
        <v/>
      </c>
      <c r="CI70" s="57" t="str">
        <f aca="false">IF(OR(AND(CI$6&gt;=CP!$G66,CI$6&lt;=CP!$H66),AND(CI$6&gt;=CP!$K66,CI$6&lt;=CP!$L66),AND(CI$6&gt;=CP!$O66,CI$6&lt;=CP!$P66),AND(CI$6&gt;=CP!$S66,CI$6&lt;=CP!$T66),AND(CI$6&gt;=CP!$W66,CI$6&lt;=CP!$X66),AND(CI$6&gt;=CP!$AA66,CI$6&lt;=CP!$AB66)),"CP",IF(ISNA(HLOOKUP(CI$6,RTT!$B110:$M110,1,0)),"","RTT"))</f>
        <v/>
      </c>
      <c r="CJ70" s="57" t="str">
        <f aca="false">IF(OR(AND(CJ$6&gt;=CP!$G66,CJ$6&lt;=CP!$H66),AND(CJ$6&gt;=CP!$K66,CJ$6&lt;=CP!$L66),AND(CJ$6&gt;=CP!$O66,CJ$6&lt;=CP!$P66),AND(CJ$6&gt;=CP!$S66,CJ$6&lt;=CP!$T66),AND(CJ$6&gt;=CP!$W66,CJ$6&lt;=CP!$X66),AND(CJ$6&gt;=CP!$AA66,CJ$6&lt;=CP!$AB66)),"CP",IF(ISNA(HLOOKUP(CJ$6,RTT!$B110:$M110,1,0)),"","RTT"))</f>
        <v/>
      </c>
      <c r="CK70" s="57" t="str">
        <f aca="false">IF(OR(AND(CK$6&gt;=CP!$G66,CK$6&lt;=CP!$H66),AND(CK$6&gt;=CP!$K66,CK$6&lt;=CP!$L66),AND(CK$6&gt;=CP!$O66,CK$6&lt;=CP!$P66),AND(CK$6&gt;=CP!$S66,CK$6&lt;=CP!$T66),AND(CK$6&gt;=CP!$W66,CK$6&lt;=CP!$X66),AND(CK$6&gt;=CP!$AA66,CK$6&lt;=CP!$AB66)),"CP",IF(ISNA(HLOOKUP(CK$6,RTT!$B110:$M110,1,0)),"","RTT"))</f>
        <v/>
      </c>
      <c r="CL70" s="57" t="str">
        <f aca="false">IF(OR(AND(CL$6&gt;=CP!$G66,CL$6&lt;=CP!$H66),AND(CL$6&gt;=CP!$K66,CL$6&lt;=CP!$L66),AND(CL$6&gt;=CP!$O66,CL$6&lt;=CP!$P66),AND(CL$6&gt;=CP!$S66,CL$6&lt;=CP!$T66),AND(CL$6&gt;=CP!$W66,CL$6&lt;=CP!$X66),AND(CL$6&gt;=CP!$AA66,CL$6&lt;=CP!$AB66)),"CP",IF(ISNA(HLOOKUP(CL$6,RTT!$B110:$M110,1,0)),"","RTT"))</f>
        <v/>
      </c>
      <c r="CM70" s="57" t="str">
        <f aca="false">IF(OR(AND(CM$6&gt;=CP!$G66,CM$6&lt;=CP!$H66),AND(CM$6&gt;=CP!$K66,CM$6&lt;=CP!$L66),AND(CM$6&gt;=CP!$O66,CM$6&lt;=CP!$P66),AND(CM$6&gt;=CP!$S66,CM$6&lt;=CP!$T66),AND(CM$6&gt;=CP!$W66,CM$6&lt;=CP!$X66),AND(CM$6&gt;=CP!$AA66,CM$6&lt;=CP!$AB66)),"CP",IF(ISNA(HLOOKUP(CM$6,RTT!$B110:$M110,1,0)),"","RTT"))</f>
        <v/>
      </c>
      <c r="CN70" s="57" t="str">
        <f aca="false">IF(OR(AND(CN$6&gt;=CP!$G66,CN$6&lt;=CP!$H66),AND(CN$6&gt;=CP!$K66,CN$6&lt;=CP!$L66),AND(CN$6&gt;=CP!$O66,CN$6&lt;=CP!$P66),AND(CN$6&gt;=CP!$S66,CN$6&lt;=CP!$T66),AND(CN$6&gt;=CP!$W66,CN$6&lt;=CP!$X66),AND(CN$6&gt;=CP!$AA66,CN$6&lt;=CP!$AB66)),"CP",IF(ISNA(HLOOKUP(CN$6,RTT!$B110:$M110,1,0)),"","RTT"))</f>
        <v/>
      </c>
      <c r="CO70" s="57" t="str">
        <f aca="false">IF(OR(AND(CO$6&gt;=CP!$G66,CO$6&lt;=CP!$H66),AND(CO$6&gt;=CP!$K66,CO$6&lt;=CP!$L66),AND(CO$6&gt;=CP!$O66,CO$6&lt;=CP!$P66),AND(CO$6&gt;=CP!$S66,CO$6&lt;=CP!$T66),AND(CO$6&gt;=CP!$W66,CO$6&lt;=CP!$X66),AND(CO$6&gt;=CP!$AA66,CO$6&lt;=CP!$AB66)),"CP",IF(ISNA(HLOOKUP(CO$6,RTT!$B110:$M110,1,0)),"","RTT"))</f>
        <v/>
      </c>
      <c r="CP70" s="58" t="str">
        <f aca="false">IF(OR(AND(CP$6&gt;=CP!$G66,CP$6&lt;=CP!$H66),AND(CP$6&gt;=CP!$K66,CP$6&lt;=CP!$L66),AND(CP$6&gt;=CP!$O66,CP$6&lt;=CP!$P66),AND(CP$6&gt;=CP!$S66,CP$6&lt;=CP!$T66),AND(CP$6&gt;=CP!$W66,CP$6&lt;=CP!$X66),AND(CP$6&gt;=CP!$AA66,CP$6&lt;=CP!$AB66)),"CP",IF(ISNA(HLOOKUP(CP$6,RTT!$B110:$M110,1,0)),"","RTT"))</f>
        <v/>
      </c>
    </row>
    <row r="71" customFormat="false" ht="14.4" hidden="false" customHeight="false" outlineLevel="0" collapsed="false">
      <c r="A71" s="12" t="s">
        <v>185</v>
      </c>
      <c r="B71" s="59" t="s">
        <v>129</v>
      </c>
      <c r="C71" s="57" t="str">
        <f aca="false">IF(OR(AND(C$6&gt;=CP!$G67,C$6&lt;=CP!$H67),AND(C$6&gt;=CP!$K67,C$6&lt;=CP!$L67),AND(C$6&gt;=CP!$O67,C$6&lt;=CP!$P67),AND(C$6&gt;=CP!$S67,C$6&lt;=CP!$T67),AND(C$6&gt;=CP!$W67,C$6&lt;=CP!$X67),AND(C$6&gt;=CP!$AA67,C$6&lt;=CP!$AB67)),"CP",IF(ISNA(HLOOKUP(C$6,RTT!$B111:$M111,1,0)),"","RTT"))</f>
        <v/>
      </c>
      <c r="D71" s="57" t="str">
        <f aca="false">IF(OR(AND(D$6&gt;=CP!$G67,D$6&lt;=CP!$H67),AND(D$6&gt;=CP!$K67,D$6&lt;=CP!$L67),AND(D$6&gt;=CP!$O67,D$6&lt;=CP!$P67),AND(D$6&gt;=CP!$S67,D$6&lt;=CP!$T67),AND(D$6&gt;=CP!$W67,D$6&lt;=CP!$X67),AND(D$6&gt;=CP!$AA67,D$6&lt;=CP!$AB67)),"CP",IF(ISNA(HLOOKUP(D$6,RTT!$B111:$M111,1,0)),"","RTT"))</f>
        <v/>
      </c>
      <c r="E71" s="57" t="str">
        <f aca="false">IF(OR(AND(E$6&gt;=CP!$G67,E$6&lt;=CP!$H67),AND(E$6&gt;=CP!$K67,E$6&lt;=CP!$L67),AND(E$6&gt;=CP!$O67,E$6&lt;=CP!$P67),AND(E$6&gt;=CP!$S67,E$6&lt;=CP!$T67),AND(E$6&gt;=CP!$W67,E$6&lt;=CP!$X67),AND(E$6&gt;=CP!$AA67,E$6&lt;=CP!$AB67)),"CP",IF(ISNA(HLOOKUP(E$6,RTT!$B111:$M111,1,0)),"","RTT"))</f>
        <v/>
      </c>
      <c r="F71" s="57" t="str">
        <f aca="false">IF(OR(AND(F$6&gt;=CP!$G67,F$6&lt;=CP!$H67),AND(F$6&gt;=CP!$K67,F$6&lt;=CP!$L67),AND(F$6&gt;=CP!$O67,F$6&lt;=CP!$P67),AND(F$6&gt;=CP!$S67,F$6&lt;=CP!$T67),AND(F$6&gt;=CP!$W67,F$6&lt;=CP!$X67),AND(F$6&gt;=CP!$AA67,F$6&lt;=CP!$AB67)),"CP",IF(ISNA(HLOOKUP(F$6,RTT!$B111:$M111,1,0)),"","RTT"))</f>
        <v>CP</v>
      </c>
      <c r="G71" s="57" t="str">
        <f aca="false">IF(OR(AND(G$6&gt;=CP!$G67,G$6&lt;=CP!$H67),AND(G$6&gt;=CP!$K67,G$6&lt;=CP!$L67),AND(G$6&gt;=CP!$O67,G$6&lt;=CP!$P67),AND(G$6&gt;=CP!$S67,G$6&lt;=CP!$T67),AND(G$6&gt;=CP!$W67,G$6&lt;=CP!$X67),AND(G$6&gt;=CP!$AA67,G$6&lt;=CP!$AB67)),"CP",IF(ISNA(HLOOKUP(G$6,RTT!$B111:$M111,1,0)),"","RTT"))</f>
        <v>CP</v>
      </c>
      <c r="H71" s="57" t="str">
        <f aca="false">IF(OR(AND(H$6&gt;=CP!$G67,H$6&lt;=CP!$H67),AND(H$6&gt;=CP!$K67,H$6&lt;=CP!$L67),AND(H$6&gt;=CP!$O67,H$6&lt;=CP!$P67),AND(H$6&gt;=CP!$S67,H$6&lt;=CP!$T67),AND(H$6&gt;=CP!$W67,H$6&lt;=CP!$X67),AND(H$6&gt;=CP!$AA67,H$6&lt;=CP!$AB67)),"CP",IF(ISNA(HLOOKUP(H$6,RTT!$B111:$M111,1,0)),"","RTT"))</f>
        <v>CP</v>
      </c>
      <c r="I71" s="57" t="str">
        <f aca="false">IF(OR(AND(I$6&gt;=CP!$G67,I$6&lt;=CP!$H67),AND(I$6&gt;=CP!$K67,I$6&lt;=CP!$L67),AND(I$6&gt;=CP!$O67,I$6&lt;=CP!$P67),AND(I$6&gt;=CP!$S67,I$6&lt;=CP!$T67),AND(I$6&gt;=CP!$W67,I$6&lt;=CP!$X67),AND(I$6&gt;=CP!$AA67,I$6&lt;=CP!$AB67)),"CP",IF(ISNA(HLOOKUP(I$6,RTT!$B111:$M111,1,0)),"","RTT"))</f>
        <v>CP</v>
      </c>
      <c r="J71" s="57" t="str">
        <f aca="false">IF(OR(AND(J$6&gt;=CP!$G67,J$6&lt;=CP!$H67),AND(J$6&gt;=CP!$K67,J$6&lt;=CP!$L67),AND(J$6&gt;=CP!$O67,J$6&lt;=CP!$P67),AND(J$6&gt;=CP!$S67,J$6&lt;=CP!$T67),AND(J$6&gt;=CP!$W67,J$6&lt;=CP!$X67),AND(J$6&gt;=CP!$AA67,J$6&lt;=CP!$AB67)),"CP",IF(ISNA(HLOOKUP(J$6,RTT!$B111:$M111,1,0)),"","RTT"))</f>
        <v>CP</v>
      </c>
      <c r="K71" s="57" t="str">
        <f aca="false">IF(OR(AND(K$6&gt;=CP!$G67,K$6&lt;=CP!$H67),AND(K$6&gt;=CP!$K67,K$6&lt;=CP!$L67),AND(K$6&gt;=CP!$O67,K$6&lt;=CP!$P67),AND(K$6&gt;=CP!$S67,K$6&lt;=CP!$T67),AND(K$6&gt;=CP!$W67,K$6&lt;=CP!$X67),AND(K$6&gt;=CP!$AA67,K$6&lt;=CP!$AB67)),"CP",IF(ISNA(HLOOKUP(K$6,RTT!$B111:$M111,1,0)),"","RTT"))</f>
        <v>CP</v>
      </c>
      <c r="L71" s="57" t="str">
        <f aca="false">IF(OR(AND(L$6&gt;=CP!$G67,L$6&lt;=CP!$H67),AND(L$6&gt;=CP!$K67,L$6&lt;=CP!$L67),AND(L$6&gt;=CP!$O67,L$6&lt;=CP!$P67),AND(L$6&gt;=CP!$S67,L$6&lt;=CP!$T67),AND(L$6&gt;=CP!$W67,L$6&lt;=CP!$X67),AND(L$6&gt;=CP!$AA67,L$6&lt;=CP!$AB67)),"CP",IF(ISNA(HLOOKUP(L$6,RTT!$B111:$M111,1,0)),"","RTT"))</f>
        <v>CP</v>
      </c>
      <c r="M71" s="57" t="str">
        <f aca="false">IF(OR(AND(M$6&gt;=CP!$G67,M$6&lt;=CP!$H67),AND(M$6&gt;=CP!$K67,M$6&lt;=CP!$L67),AND(M$6&gt;=CP!$O67,M$6&lt;=CP!$P67),AND(M$6&gt;=CP!$S67,M$6&lt;=CP!$T67),AND(M$6&gt;=CP!$W67,M$6&lt;=CP!$X67),AND(M$6&gt;=CP!$AA67,M$6&lt;=CP!$AB67)),"CP",IF(ISNA(HLOOKUP(M$6,RTT!$B111:$M111,1,0)),"","RTT"))</f>
        <v>CP</v>
      </c>
      <c r="N71" s="57" t="str">
        <f aca="false">IF(OR(AND(N$6&gt;=CP!$G67,N$6&lt;=CP!$H67),AND(N$6&gt;=CP!$K67,N$6&lt;=CP!$L67),AND(N$6&gt;=CP!$O67,N$6&lt;=CP!$P67),AND(N$6&gt;=CP!$S67,N$6&lt;=CP!$T67),AND(N$6&gt;=CP!$W67,N$6&lt;=CP!$X67),AND(N$6&gt;=CP!$AA67,N$6&lt;=CP!$AB67)),"CP",IF(ISNA(HLOOKUP(N$6,RTT!$B111:$M111,1,0)),"","RTT"))</f>
        <v>CP</v>
      </c>
      <c r="O71" s="57" t="str">
        <f aca="false">IF(OR(AND(O$6&gt;=CP!$G67,O$6&lt;=CP!$H67),AND(O$6&gt;=CP!$K67,O$6&lt;=CP!$L67),AND(O$6&gt;=CP!$O67,O$6&lt;=CP!$P67),AND(O$6&gt;=CP!$S67,O$6&lt;=CP!$T67),AND(O$6&gt;=CP!$W67,O$6&lt;=CP!$X67),AND(O$6&gt;=CP!$AA67,O$6&lt;=CP!$AB67)),"CP",IF(ISNA(HLOOKUP(O$6,RTT!$B111:$M111,1,0)),"","RTT"))</f>
        <v>CP</v>
      </c>
      <c r="P71" s="57" t="str">
        <f aca="false">IF(OR(AND(P$6&gt;=CP!$G67,P$6&lt;=CP!$H67),AND(P$6&gt;=CP!$K67,P$6&lt;=CP!$L67),AND(P$6&gt;=CP!$O67,P$6&lt;=CP!$P67),AND(P$6&gt;=CP!$S67,P$6&lt;=CP!$T67),AND(P$6&gt;=CP!$W67,P$6&lt;=CP!$X67),AND(P$6&gt;=CP!$AA67,P$6&lt;=CP!$AB67)),"CP",IF(ISNA(HLOOKUP(P$6,RTT!$B111:$M111,1,0)),"","RTT"))</f>
        <v/>
      </c>
      <c r="Q71" s="57" t="str">
        <f aca="false">IF(OR(AND(Q$6&gt;=CP!$G67,Q$6&lt;=CP!$H67),AND(Q$6&gt;=CP!$K67,Q$6&lt;=CP!$L67),AND(Q$6&gt;=CP!$O67,Q$6&lt;=CP!$P67),AND(Q$6&gt;=CP!$S67,Q$6&lt;=CP!$T67),AND(Q$6&gt;=CP!$W67,Q$6&lt;=CP!$X67),AND(Q$6&gt;=CP!$AA67,Q$6&lt;=CP!$AB67)),"CP",IF(ISNA(HLOOKUP(Q$6,RTT!$B111:$M111,1,0)),"","RTT"))</f>
        <v/>
      </c>
      <c r="R71" s="57" t="str">
        <f aca="false">IF(OR(AND(R$6&gt;=CP!$G67,R$6&lt;=CP!$H67),AND(R$6&gt;=CP!$K67,R$6&lt;=CP!$L67),AND(R$6&gt;=CP!$O67,R$6&lt;=CP!$P67),AND(R$6&gt;=CP!$S67,R$6&lt;=CP!$T67),AND(R$6&gt;=CP!$W67,R$6&lt;=CP!$X67),AND(R$6&gt;=CP!$AA67,R$6&lt;=CP!$AB67)),"CP",IF(ISNA(HLOOKUP(R$6,RTT!$B111:$M111,1,0)),"","RTT"))</f>
        <v/>
      </c>
      <c r="S71" s="57" t="str">
        <f aca="false">IF(OR(AND(S$6&gt;=CP!$G67,S$6&lt;=CP!$H67),AND(S$6&gt;=CP!$K67,S$6&lt;=CP!$L67),AND(S$6&gt;=CP!$O67,S$6&lt;=CP!$P67),AND(S$6&gt;=CP!$S67,S$6&lt;=CP!$T67),AND(S$6&gt;=CP!$W67,S$6&lt;=CP!$X67),AND(S$6&gt;=CP!$AA67,S$6&lt;=CP!$AB67)),"CP",IF(ISNA(HLOOKUP(S$6,RTT!$B111:$M111,1,0)),"","RTT"))</f>
        <v/>
      </c>
      <c r="T71" s="57" t="str">
        <f aca="false">IF(OR(AND(T$6&gt;=CP!$G67,T$6&lt;=CP!$H67),AND(T$6&gt;=CP!$K67,T$6&lt;=CP!$L67),AND(T$6&gt;=CP!$O67,T$6&lt;=CP!$P67),AND(T$6&gt;=CP!$S67,T$6&lt;=CP!$T67),AND(T$6&gt;=CP!$W67,T$6&lt;=CP!$X67),AND(T$6&gt;=CP!$AA67,T$6&lt;=CP!$AB67)),"CP",IF(ISNA(HLOOKUP(T$6,RTT!$B111:$M111,1,0)),"","RTT"))</f>
        <v/>
      </c>
      <c r="U71" s="57" t="str">
        <f aca="false">IF(OR(AND(U$6&gt;=CP!$G67,U$6&lt;=CP!$H67),AND(U$6&gt;=CP!$K67,U$6&lt;=CP!$L67),AND(U$6&gt;=CP!$O67,U$6&lt;=CP!$P67),AND(U$6&gt;=CP!$S67,U$6&lt;=CP!$T67),AND(U$6&gt;=CP!$W67,U$6&lt;=CP!$X67),AND(U$6&gt;=CP!$AA67,U$6&lt;=CP!$AB67)),"CP",IF(ISNA(HLOOKUP(U$6,RTT!$B111:$M111,1,0)),"","RTT"))</f>
        <v/>
      </c>
      <c r="V71" s="57" t="str">
        <f aca="false">IF(OR(AND(V$6&gt;=CP!$G67,V$6&lt;=CP!$H67),AND(V$6&gt;=CP!$K67,V$6&lt;=CP!$L67),AND(V$6&gt;=CP!$O67,V$6&lt;=CP!$P67),AND(V$6&gt;=CP!$S67,V$6&lt;=CP!$T67),AND(V$6&gt;=CP!$W67,V$6&lt;=CP!$X67),AND(V$6&gt;=CP!$AA67,V$6&lt;=CP!$AB67)),"CP",IF(ISNA(HLOOKUP(V$6,RTT!$B111:$M111,1,0)),"","RTT"))</f>
        <v/>
      </c>
      <c r="W71" s="57" t="str">
        <f aca="false">IF(OR(AND(W$6&gt;=CP!$G67,W$6&lt;=CP!$H67),AND(W$6&gt;=CP!$K67,W$6&lt;=CP!$L67),AND(W$6&gt;=CP!$O67,W$6&lt;=CP!$P67),AND(W$6&gt;=CP!$S67,W$6&lt;=CP!$T67),AND(W$6&gt;=CP!$W67,W$6&lt;=CP!$X67),AND(W$6&gt;=CP!$AA67,W$6&lt;=CP!$AB67)),"CP",IF(ISNA(HLOOKUP(W$6,RTT!$B111:$M111,1,0)),"","RTT"))</f>
        <v/>
      </c>
      <c r="X71" s="57" t="str">
        <f aca="false">IF(OR(AND(X$6&gt;=CP!$G67,X$6&lt;=CP!$H67),AND(X$6&gt;=CP!$K67,X$6&lt;=CP!$L67),AND(X$6&gt;=CP!$O67,X$6&lt;=CP!$P67),AND(X$6&gt;=CP!$S67,X$6&lt;=CP!$T67),AND(X$6&gt;=CP!$W67,X$6&lt;=CP!$X67),AND(X$6&gt;=CP!$AA67,X$6&lt;=CP!$AB67)),"CP",IF(ISNA(HLOOKUP(X$6,RTT!$B111:$M111,1,0)),"","RTT"))</f>
        <v/>
      </c>
      <c r="Y71" s="57" t="str">
        <f aca="false">IF(OR(AND(Y$6&gt;=CP!$G67,Y$6&lt;=CP!$H67),AND(Y$6&gt;=CP!$K67,Y$6&lt;=CP!$L67),AND(Y$6&gt;=CP!$O67,Y$6&lt;=CP!$P67),AND(Y$6&gt;=CP!$S67,Y$6&lt;=CP!$T67),AND(Y$6&gt;=CP!$W67,Y$6&lt;=CP!$X67),AND(Y$6&gt;=CP!$AA67,Y$6&lt;=CP!$AB67)),"CP",IF(ISNA(HLOOKUP(Y$6,RTT!$B111:$M111,1,0)),"","RTT"))</f>
        <v/>
      </c>
      <c r="Z71" s="57" t="str">
        <f aca="false">IF(OR(AND(Z$6&gt;=CP!$G67,Z$6&lt;=CP!$H67),AND(Z$6&gt;=CP!$K67,Z$6&lt;=CP!$L67),AND(Z$6&gt;=CP!$O67,Z$6&lt;=CP!$P67),AND(Z$6&gt;=CP!$S67,Z$6&lt;=CP!$T67),AND(Z$6&gt;=CP!$W67,Z$6&lt;=CP!$X67),AND(Z$6&gt;=CP!$AA67,Z$6&lt;=CP!$AB67)),"CP",IF(ISNA(HLOOKUP(Z$6,RTT!$B111:$M111,1,0)),"","RTT"))</f>
        <v/>
      </c>
      <c r="AA71" s="57" t="str">
        <f aca="false">IF(OR(AND(AA$6&gt;=CP!$G67,AA$6&lt;=CP!$H67),AND(AA$6&gt;=CP!$K67,AA$6&lt;=CP!$L67),AND(AA$6&gt;=CP!$O67,AA$6&lt;=CP!$P67),AND(AA$6&gt;=CP!$S67,AA$6&lt;=CP!$T67),AND(AA$6&gt;=CP!$W67,AA$6&lt;=CP!$X67),AND(AA$6&gt;=CP!$AA67,AA$6&lt;=CP!$AB67)),"CP",IF(ISNA(HLOOKUP(AA$6,RTT!$B111:$M111,1,0)),"","RTT"))</f>
        <v/>
      </c>
      <c r="AB71" s="57" t="str">
        <f aca="false">IF(OR(AND(AB$6&gt;=CP!$G67,AB$6&lt;=CP!$H67),AND(AB$6&gt;=CP!$K67,AB$6&lt;=CP!$L67),AND(AB$6&gt;=CP!$O67,AB$6&lt;=CP!$P67),AND(AB$6&gt;=CP!$S67,AB$6&lt;=CP!$T67),AND(AB$6&gt;=CP!$W67,AB$6&lt;=CP!$X67),AND(AB$6&gt;=CP!$AA67,AB$6&lt;=CP!$AB67)),"CP",IF(ISNA(HLOOKUP(AB$6,RTT!$B111:$M111,1,0)),"","RTT"))</f>
        <v/>
      </c>
      <c r="AC71" s="57" t="str">
        <f aca="false">IF(OR(AND(AC$6&gt;=CP!$G67,AC$6&lt;=CP!$H67),AND(AC$6&gt;=CP!$K67,AC$6&lt;=CP!$L67),AND(AC$6&gt;=CP!$O67,AC$6&lt;=CP!$P67),AND(AC$6&gt;=CP!$S67,AC$6&lt;=CP!$T67),AND(AC$6&gt;=CP!$W67,AC$6&lt;=CP!$X67),AND(AC$6&gt;=CP!$AA67,AC$6&lt;=CP!$AB67)),"CP",IF(ISNA(HLOOKUP(AC$6,RTT!$B111:$M111,1,0)),"","RTT"))</f>
        <v/>
      </c>
      <c r="AD71" s="57" t="str">
        <f aca="false">IF(OR(AND(AD$6&gt;=CP!$G67,AD$6&lt;=CP!$H67),AND(AD$6&gt;=CP!$K67,AD$6&lt;=CP!$L67),AND(AD$6&gt;=CP!$O67,AD$6&lt;=CP!$P67),AND(AD$6&gt;=CP!$S67,AD$6&lt;=CP!$T67),AND(AD$6&gt;=CP!$W67,AD$6&lt;=CP!$X67),AND(AD$6&gt;=CP!$AA67,AD$6&lt;=CP!$AB67)),"CP",IF(ISNA(HLOOKUP(AD$6,RTT!$B111:$M111,1,0)),"","RTT"))</f>
        <v/>
      </c>
      <c r="AE71" s="57" t="str">
        <f aca="false">IF(OR(AND(AE$6&gt;=CP!$G67,AE$6&lt;=CP!$H67),AND(AE$6&gt;=CP!$K67,AE$6&lt;=CP!$L67),AND(AE$6&gt;=CP!$O67,AE$6&lt;=CP!$P67),AND(AE$6&gt;=CP!$S67,AE$6&lt;=CP!$T67),AND(AE$6&gt;=CP!$W67,AE$6&lt;=CP!$X67),AND(AE$6&gt;=CP!$AA67,AE$6&lt;=CP!$AB67)),"CP",IF(ISNA(HLOOKUP(AE$6,RTT!$B111:$M111,1,0)),"","RTT"))</f>
        <v/>
      </c>
      <c r="AF71" s="57" t="str">
        <f aca="false">IF(OR(AND(AF$6&gt;=CP!$G67,AF$6&lt;=CP!$H67),AND(AF$6&gt;=CP!$K67,AF$6&lt;=CP!$L67),AND(AF$6&gt;=CP!$O67,AF$6&lt;=CP!$P67),AND(AF$6&gt;=CP!$S67,AF$6&lt;=CP!$T67),AND(AF$6&gt;=CP!$W67,AF$6&lt;=CP!$X67),AND(AF$6&gt;=CP!$AA67,AF$6&lt;=CP!$AB67)),"CP",IF(ISNA(HLOOKUP(AF$6,RTT!$B111:$M111,1,0)),"","RTT"))</f>
        <v/>
      </c>
      <c r="AG71" s="57" t="str">
        <f aca="false">IF(OR(AND(AG$6&gt;=CP!$G67,AG$6&lt;=CP!$H67),AND(AG$6&gt;=CP!$K67,AG$6&lt;=CP!$L67),AND(AG$6&gt;=CP!$O67,AG$6&lt;=CP!$P67),AND(AG$6&gt;=CP!$S67,AG$6&lt;=CP!$T67),AND(AG$6&gt;=CP!$W67,AG$6&lt;=CP!$X67),AND(AG$6&gt;=CP!$AA67,AG$6&lt;=CP!$AB67)),"CP",IF(ISNA(HLOOKUP(AG$6,RTT!$B111:$M111,1,0)),"","RTT"))</f>
        <v/>
      </c>
      <c r="AH71" s="57" t="str">
        <f aca="false">IF(OR(AND(AH$6&gt;=CP!$G67,AH$6&lt;=CP!$H67),AND(AH$6&gt;=CP!$K67,AH$6&lt;=CP!$L67),AND(AH$6&gt;=CP!$O67,AH$6&lt;=CP!$P67),AND(AH$6&gt;=CP!$S67,AH$6&lt;=CP!$T67),AND(AH$6&gt;=CP!$W67,AH$6&lt;=CP!$X67),AND(AH$6&gt;=CP!$AA67,AH$6&lt;=CP!$AB67)),"CP",IF(ISNA(HLOOKUP(AH$6,RTT!$B111:$M111,1,0)),"","RTT"))</f>
        <v/>
      </c>
      <c r="AI71" s="57" t="str">
        <f aca="false">IF(OR(AND(AI$6&gt;=CP!$G67,AI$6&lt;=CP!$H67),AND(AI$6&gt;=CP!$K67,AI$6&lt;=CP!$L67),AND(AI$6&gt;=CP!$O67,AI$6&lt;=CP!$P67),AND(AI$6&gt;=CP!$S67,AI$6&lt;=CP!$T67),AND(AI$6&gt;=CP!$W67,AI$6&lt;=CP!$X67),AND(AI$6&gt;=CP!$AA67,AI$6&lt;=CP!$AB67)),"CP",IF(ISNA(HLOOKUP(AI$6,RTT!$B111:$M111,1,0)),"","RTT"))</f>
        <v/>
      </c>
      <c r="AJ71" s="57" t="str">
        <f aca="false">IF(OR(AND(AJ$6&gt;=CP!$G67,AJ$6&lt;=CP!$H67),AND(AJ$6&gt;=CP!$K67,AJ$6&lt;=CP!$L67),AND(AJ$6&gt;=CP!$O67,AJ$6&lt;=CP!$P67),AND(AJ$6&gt;=CP!$S67,AJ$6&lt;=CP!$T67),AND(AJ$6&gt;=CP!$W67,AJ$6&lt;=CP!$X67),AND(AJ$6&gt;=CP!$AA67,AJ$6&lt;=CP!$AB67)),"CP",IF(ISNA(HLOOKUP(AJ$6,RTT!$B111:$M111,1,0)),"","RTT"))</f>
        <v/>
      </c>
      <c r="AK71" s="57" t="str">
        <f aca="false">IF(OR(AND(AK$6&gt;=CP!$G67,AK$6&lt;=CP!$H67),AND(AK$6&gt;=CP!$K67,AK$6&lt;=CP!$L67),AND(AK$6&gt;=CP!$O67,AK$6&lt;=CP!$P67),AND(AK$6&gt;=CP!$S67,AK$6&lt;=CP!$T67),AND(AK$6&gt;=CP!$W67,AK$6&lt;=CP!$X67),AND(AK$6&gt;=CP!$AA67,AK$6&lt;=CP!$AB67)),"CP",IF(ISNA(HLOOKUP(AK$6,RTT!$B111:$M111,1,0)),"","RTT"))</f>
        <v/>
      </c>
      <c r="AL71" s="57" t="str">
        <f aca="false">IF(OR(AND(AL$6&gt;=CP!$G67,AL$6&lt;=CP!$H67),AND(AL$6&gt;=CP!$K67,AL$6&lt;=CP!$L67),AND(AL$6&gt;=CP!$O67,AL$6&lt;=CP!$P67),AND(AL$6&gt;=CP!$S67,AL$6&lt;=CP!$T67),AND(AL$6&gt;=CP!$W67,AL$6&lt;=CP!$X67),AND(AL$6&gt;=CP!$AA67,AL$6&lt;=CP!$AB67)),"CP",IF(ISNA(HLOOKUP(AL$6,RTT!$B111:$M111,1,0)),"","RTT"))</f>
        <v/>
      </c>
      <c r="AM71" s="57" t="str">
        <f aca="false">IF(OR(AND(AM$6&gt;=CP!$G67,AM$6&lt;=CP!$H67),AND(AM$6&gt;=CP!$K67,AM$6&lt;=CP!$L67),AND(AM$6&gt;=CP!$O67,AM$6&lt;=CP!$P67),AND(AM$6&gt;=CP!$S67,AM$6&lt;=CP!$T67),AND(AM$6&gt;=CP!$W67,AM$6&lt;=CP!$X67),AND(AM$6&gt;=CP!$AA67,AM$6&lt;=CP!$AB67)),"CP",IF(ISNA(HLOOKUP(AM$6,RTT!$B111:$M111,1,0)),"","RTT"))</f>
        <v/>
      </c>
      <c r="AN71" s="57" t="str">
        <f aca="false">IF(OR(AND(AN$6&gt;=CP!$G67,AN$6&lt;=CP!$H67),AND(AN$6&gt;=CP!$K67,AN$6&lt;=CP!$L67),AND(AN$6&gt;=CP!$O67,AN$6&lt;=CP!$P67),AND(AN$6&gt;=CP!$S67,AN$6&lt;=CP!$T67),AND(AN$6&gt;=CP!$W67,AN$6&lt;=CP!$X67),AND(AN$6&gt;=CP!$AA67,AN$6&lt;=CP!$AB67)),"CP",IF(ISNA(HLOOKUP(AN$6,RTT!$B111:$M111,1,0)),"","RTT"))</f>
        <v/>
      </c>
      <c r="AO71" s="57" t="str">
        <f aca="false">IF(OR(AND(AO$6&gt;=CP!$G67,AO$6&lt;=CP!$H67),AND(AO$6&gt;=CP!$K67,AO$6&lt;=CP!$L67),AND(AO$6&gt;=CP!$O67,AO$6&lt;=CP!$P67),AND(AO$6&gt;=CP!$S67,AO$6&lt;=CP!$T67),AND(AO$6&gt;=CP!$W67,AO$6&lt;=CP!$X67),AND(AO$6&gt;=CP!$AA67,AO$6&lt;=CP!$AB67)),"CP",IF(ISNA(HLOOKUP(AO$6,RTT!$B111:$M111,1,0)),"","RTT"))</f>
        <v/>
      </c>
      <c r="AP71" s="57" t="str">
        <f aca="false">IF(OR(AND(AP$6&gt;=CP!$G67,AP$6&lt;=CP!$H67),AND(AP$6&gt;=CP!$K67,AP$6&lt;=CP!$L67),AND(AP$6&gt;=CP!$O67,AP$6&lt;=CP!$P67),AND(AP$6&gt;=CP!$S67,AP$6&lt;=CP!$T67),AND(AP$6&gt;=CP!$W67,AP$6&lt;=CP!$X67),AND(AP$6&gt;=CP!$AA67,AP$6&lt;=CP!$AB67)),"CP",IF(ISNA(HLOOKUP(AP$6,RTT!$B111:$M111,1,0)),"","RTT"))</f>
        <v/>
      </c>
      <c r="AQ71" s="57" t="str">
        <f aca="false">IF(OR(AND(AQ$6&gt;=CP!$G67,AQ$6&lt;=CP!$H67),AND(AQ$6&gt;=CP!$K67,AQ$6&lt;=CP!$L67),AND(AQ$6&gt;=CP!$O67,AQ$6&lt;=CP!$P67),AND(AQ$6&gt;=CP!$S67,AQ$6&lt;=CP!$T67),AND(AQ$6&gt;=CP!$W67,AQ$6&lt;=CP!$X67),AND(AQ$6&gt;=CP!$AA67,AQ$6&lt;=CP!$AB67)),"CP",IF(ISNA(HLOOKUP(AQ$6,RTT!$B111:$M111,1,0)),"","RTT"))</f>
        <v/>
      </c>
      <c r="AR71" s="57" t="str">
        <f aca="false">IF(OR(AND(AR$6&gt;=CP!$G67,AR$6&lt;=CP!$H67),AND(AR$6&gt;=CP!$K67,AR$6&lt;=CP!$L67),AND(AR$6&gt;=CP!$O67,AR$6&lt;=CP!$P67),AND(AR$6&gt;=CP!$S67,AR$6&lt;=CP!$T67),AND(AR$6&gt;=CP!$W67,AR$6&lt;=CP!$X67),AND(AR$6&gt;=CP!$AA67,AR$6&lt;=CP!$AB67)),"CP",IF(ISNA(HLOOKUP(AR$6,RTT!$B111:$M111,1,0)),"","RTT"))</f>
        <v/>
      </c>
      <c r="AS71" s="57" t="str">
        <f aca="false">IF(OR(AND(AS$6&gt;=CP!$G67,AS$6&lt;=CP!$H67),AND(AS$6&gt;=CP!$K67,AS$6&lt;=CP!$L67),AND(AS$6&gt;=CP!$O67,AS$6&lt;=CP!$P67),AND(AS$6&gt;=CP!$S67,AS$6&lt;=CP!$T67),AND(AS$6&gt;=CP!$W67,AS$6&lt;=CP!$X67),AND(AS$6&gt;=CP!$AA67,AS$6&lt;=CP!$AB67)),"CP",IF(ISNA(HLOOKUP(AS$6,RTT!$B111:$M111,1,0)),"","RTT"))</f>
        <v/>
      </c>
      <c r="AT71" s="57" t="str">
        <f aca="false">IF(OR(AND(AT$6&gt;=CP!$G67,AT$6&lt;=CP!$H67),AND(AT$6&gt;=CP!$K67,AT$6&lt;=CP!$L67),AND(AT$6&gt;=CP!$O67,AT$6&lt;=CP!$P67),AND(AT$6&gt;=CP!$S67,AT$6&lt;=CP!$T67),AND(AT$6&gt;=CP!$W67,AT$6&lt;=CP!$X67),AND(AT$6&gt;=CP!$AA67,AT$6&lt;=CP!$AB67)),"CP",IF(ISNA(HLOOKUP(AT$6,RTT!$B111:$M111,1,0)),"","RTT"))</f>
        <v/>
      </c>
      <c r="AU71" s="57" t="str">
        <f aca="false">IF(OR(AND(AU$6&gt;=CP!$G67,AU$6&lt;=CP!$H67),AND(AU$6&gt;=CP!$K67,AU$6&lt;=CP!$L67),AND(AU$6&gt;=CP!$O67,AU$6&lt;=CP!$P67),AND(AU$6&gt;=CP!$S67,AU$6&lt;=CP!$T67),AND(AU$6&gt;=CP!$W67,AU$6&lt;=CP!$X67),AND(AU$6&gt;=CP!$AA67,AU$6&lt;=CP!$AB67)),"CP",IF(ISNA(HLOOKUP(AU$6,RTT!$B111:$M111,1,0)),"","RTT"))</f>
        <v/>
      </c>
      <c r="AV71" s="57" t="str">
        <f aca="false">IF(OR(AND(AV$6&gt;=CP!$G67,AV$6&lt;=CP!$H67),AND(AV$6&gt;=CP!$K67,AV$6&lt;=CP!$L67),AND(AV$6&gt;=CP!$O67,AV$6&lt;=CP!$P67),AND(AV$6&gt;=CP!$S67,AV$6&lt;=CP!$T67),AND(AV$6&gt;=CP!$W67,AV$6&lt;=CP!$X67),AND(AV$6&gt;=CP!$AA67,AV$6&lt;=CP!$AB67)),"CP",IF(ISNA(HLOOKUP(AV$6,RTT!$B111:$M111,1,0)),"","RTT"))</f>
        <v/>
      </c>
      <c r="AW71" s="57" t="str">
        <f aca="false">IF(OR(AND(AW$6&gt;=CP!$G67,AW$6&lt;=CP!$H67),AND(AW$6&gt;=CP!$K67,AW$6&lt;=CP!$L67),AND(AW$6&gt;=CP!$O67,AW$6&lt;=CP!$P67),AND(AW$6&gt;=CP!$S67,AW$6&lt;=CP!$T67),AND(AW$6&gt;=CP!$W67,AW$6&lt;=CP!$X67),AND(AW$6&gt;=CP!$AA67,AW$6&lt;=CP!$AB67)),"CP",IF(ISNA(HLOOKUP(AW$6,RTT!$B111:$M111,1,0)),"","RTT"))</f>
        <v/>
      </c>
      <c r="AX71" s="57" t="str">
        <f aca="false">IF(OR(AND(AX$6&gt;=CP!$G67,AX$6&lt;=CP!$H67),AND(AX$6&gt;=CP!$K67,AX$6&lt;=CP!$L67),AND(AX$6&gt;=CP!$O67,AX$6&lt;=CP!$P67),AND(AX$6&gt;=CP!$S67,AX$6&lt;=CP!$T67),AND(AX$6&gt;=CP!$W67,AX$6&lt;=CP!$X67),AND(AX$6&gt;=CP!$AA67,AX$6&lt;=CP!$AB67)),"CP",IF(ISNA(HLOOKUP(AX$6,RTT!$B111:$M111,1,0)),"","RTT"))</f>
        <v/>
      </c>
      <c r="AY71" s="57" t="str">
        <f aca="false">IF(OR(AND(AY$6&gt;=CP!$G67,AY$6&lt;=CP!$H67),AND(AY$6&gt;=CP!$K67,AY$6&lt;=CP!$L67),AND(AY$6&gt;=CP!$O67,AY$6&lt;=CP!$P67),AND(AY$6&gt;=CP!$S67,AY$6&lt;=CP!$T67),AND(AY$6&gt;=CP!$W67,AY$6&lt;=CP!$X67),AND(AY$6&gt;=CP!$AA67,AY$6&lt;=CP!$AB67)),"CP",IF(ISNA(HLOOKUP(AY$6,RTT!$B111:$M111,1,0)),"","RTT"))</f>
        <v/>
      </c>
      <c r="AZ71" s="57" t="str">
        <f aca="false">IF(OR(AND(AZ$6&gt;=CP!$G67,AZ$6&lt;=CP!$H67),AND(AZ$6&gt;=CP!$K67,AZ$6&lt;=CP!$L67),AND(AZ$6&gt;=CP!$O67,AZ$6&lt;=CP!$P67),AND(AZ$6&gt;=CP!$S67,AZ$6&lt;=CP!$T67),AND(AZ$6&gt;=CP!$W67,AZ$6&lt;=CP!$X67),AND(AZ$6&gt;=CP!$AA67,AZ$6&lt;=CP!$AB67)),"CP",IF(ISNA(HLOOKUP(AZ$6,RTT!$B111:$M111,1,0)),"","RTT"))</f>
        <v/>
      </c>
      <c r="BA71" s="57" t="str">
        <f aca="false">IF(OR(AND(BA$6&gt;=CP!$G67,BA$6&lt;=CP!$H67),AND(BA$6&gt;=CP!$K67,BA$6&lt;=CP!$L67),AND(BA$6&gt;=CP!$O67,BA$6&lt;=CP!$P67),AND(BA$6&gt;=CP!$S67,BA$6&lt;=CP!$T67),AND(BA$6&gt;=CP!$W67,BA$6&lt;=CP!$X67),AND(BA$6&gt;=CP!$AA67,BA$6&lt;=CP!$AB67)),"CP",IF(ISNA(HLOOKUP(BA$6,RTT!$B111:$M111,1,0)),"","RTT"))</f>
        <v/>
      </c>
      <c r="BB71" s="57" t="str">
        <f aca="false">IF(OR(AND(BB$6&gt;=CP!$G67,BB$6&lt;=CP!$H67),AND(BB$6&gt;=CP!$K67,BB$6&lt;=CP!$L67),AND(BB$6&gt;=CP!$O67,BB$6&lt;=CP!$P67),AND(BB$6&gt;=CP!$S67,BB$6&lt;=CP!$T67),AND(BB$6&gt;=CP!$W67,BB$6&lt;=CP!$X67),AND(BB$6&gt;=CP!$AA67,BB$6&lt;=CP!$AB67)),"CP",IF(ISNA(HLOOKUP(BB$6,RTT!$B111:$M111,1,0)),"","RTT"))</f>
        <v/>
      </c>
      <c r="BC71" s="57" t="str">
        <f aca="false">IF(OR(AND(BC$6&gt;=CP!$G67,BC$6&lt;=CP!$H67),AND(BC$6&gt;=CP!$K67,BC$6&lt;=CP!$L67),AND(BC$6&gt;=CP!$O67,BC$6&lt;=CP!$P67),AND(BC$6&gt;=CP!$S67,BC$6&lt;=CP!$T67),AND(BC$6&gt;=CP!$W67,BC$6&lt;=CP!$X67),AND(BC$6&gt;=CP!$AA67,BC$6&lt;=CP!$AB67)),"CP",IF(ISNA(HLOOKUP(BC$6,RTT!$B111:$M111,1,0)),"","RTT"))</f>
        <v/>
      </c>
      <c r="BD71" s="57" t="str">
        <f aca="false">IF(OR(AND(BD$6&gt;=CP!$G67,BD$6&lt;=CP!$H67),AND(BD$6&gt;=CP!$K67,BD$6&lt;=CP!$L67),AND(BD$6&gt;=CP!$O67,BD$6&lt;=CP!$P67),AND(BD$6&gt;=CP!$S67,BD$6&lt;=CP!$T67),AND(BD$6&gt;=CP!$W67,BD$6&lt;=CP!$X67),AND(BD$6&gt;=CP!$AA67,BD$6&lt;=CP!$AB67)),"CP",IF(ISNA(HLOOKUP(BD$6,RTT!$B111:$M111,1,0)),"","RTT"))</f>
        <v/>
      </c>
      <c r="BE71" s="57" t="str">
        <f aca="false">IF(OR(AND(BE$6&gt;=CP!$G67,BE$6&lt;=CP!$H67),AND(BE$6&gt;=CP!$K67,BE$6&lt;=CP!$L67),AND(BE$6&gt;=CP!$O67,BE$6&lt;=CP!$P67),AND(BE$6&gt;=CP!$S67,BE$6&lt;=CP!$T67),AND(BE$6&gt;=CP!$W67,BE$6&lt;=CP!$X67),AND(BE$6&gt;=CP!$AA67,BE$6&lt;=CP!$AB67)),"CP",IF(ISNA(HLOOKUP(BE$6,RTT!$B111:$M111,1,0)),"","RTT"))</f>
        <v/>
      </c>
      <c r="BF71" s="57" t="str">
        <f aca="false">IF(OR(AND(BF$6&gt;=CP!$G67,BF$6&lt;=CP!$H67),AND(BF$6&gt;=CP!$K67,BF$6&lt;=CP!$L67),AND(BF$6&gt;=CP!$O67,BF$6&lt;=CP!$P67),AND(BF$6&gt;=CP!$S67,BF$6&lt;=CP!$T67),AND(BF$6&gt;=CP!$W67,BF$6&lt;=CP!$X67),AND(BF$6&gt;=CP!$AA67,BF$6&lt;=CP!$AB67)),"CP",IF(ISNA(HLOOKUP(BF$6,RTT!$B111:$M111,1,0)),"","RTT"))</f>
        <v/>
      </c>
      <c r="BG71" s="57" t="str">
        <f aca="false">IF(OR(AND(BG$6&gt;=CP!$G67,BG$6&lt;=CP!$H67),AND(BG$6&gt;=CP!$K67,BG$6&lt;=CP!$L67),AND(BG$6&gt;=CP!$O67,BG$6&lt;=CP!$P67),AND(BG$6&gt;=CP!$S67,BG$6&lt;=CP!$T67),AND(BG$6&gt;=CP!$W67,BG$6&lt;=CP!$X67),AND(BG$6&gt;=CP!$AA67,BG$6&lt;=CP!$AB67)),"CP",IF(ISNA(HLOOKUP(BG$6,RTT!$B111:$M111,1,0)),"","RTT"))</f>
        <v/>
      </c>
      <c r="BH71" s="57" t="str">
        <f aca="false">IF(OR(AND(BH$6&gt;=CP!$G67,BH$6&lt;=CP!$H67),AND(BH$6&gt;=CP!$K67,BH$6&lt;=CP!$L67),AND(BH$6&gt;=CP!$O67,BH$6&lt;=CP!$P67),AND(BH$6&gt;=CP!$S67,BH$6&lt;=CP!$T67),AND(BH$6&gt;=CP!$W67,BH$6&lt;=CP!$X67),AND(BH$6&gt;=CP!$AA67,BH$6&lt;=CP!$AB67)),"CP",IF(ISNA(HLOOKUP(BH$6,RTT!$B111:$M111,1,0)),"","RTT"))</f>
        <v/>
      </c>
      <c r="BI71" s="57" t="str">
        <f aca="false">IF(OR(AND(BI$6&gt;=CP!$G67,BI$6&lt;=CP!$H67),AND(BI$6&gt;=CP!$K67,BI$6&lt;=CP!$L67),AND(BI$6&gt;=CP!$O67,BI$6&lt;=CP!$P67),AND(BI$6&gt;=CP!$S67,BI$6&lt;=CP!$T67),AND(BI$6&gt;=CP!$W67,BI$6&lt;=CP!$X67),AND(BI$6&gt;=CP!$AA67,BI$6&lt;=CP!$AB67)),"CP",IF(ISNA(HLOOKUP(BI$6,RTT!$B111:$M111,1,0)),"","RTT"))</f>
        <v/>
      </c>
      <c r="BJ71" s="57" t="str">
        <f aca="false">IF(OR(AND(BJ$6&gt;=CP!$G67,BJ$6&lt;=CP!$H67),AND(BJ$6&gt;=CP!$K67,BJ$6&lt;=CP!$L67),AND(BJ$6&gt;=CP!$O67,BJ$6&lt;=CP!$P67),AND(BJ$6&gt;=CP!$S67,BJ$6&lt;=CP!$T67),AND(BJ$6&gt;=CP!$W67,BJ$6&lt;=CP!$X67),AND(BJ$6&gt;=CP!$AA67,BJ$6&lt;=CP!$AB67)),"CP",IF(ISNA(HLOOKUP(BJ$6,RTT!$B111:$M111,1,0)),"","RTT"))</f>
        <v/>
      </c>
      <c r="BK71" s="57" t="str">
        <f aca="false">IF(OR(AND(BK$6&gt;=CP!$G67,BK$6&lt;=CP!$H67),AND(BK$6&gt;=CP!$K67,BK$6&lt;=CP!$L67),AND(BK$6&gt;=CP!$O67,BK$6&lt;=CP!$P67),AND(BK$6&gt;=CP!$S67,BK$6&lt;=CP!$T67),AND(BK$6&gt;=CP!$W67,BK$6&lt;=CP!$X67),AND(BK$6&gt;=CP!$AA67,BK$6&lt;=CP!$AB67)),"CP",IF(ISNA(HLOOKUP(BK$6,RTT!$B111:$M111,1,0)),"","RTT"))</f>
        <v/>
      </c>
      <c r="BL71" s="57" t="str">
        <f aca="false">IF(OR(AND(BL$6&gt;=CP!$G67,BL$6&lt;=CP!$H67),AND(BL$6&gt;=CP!$K67,BL$6&lt;=CP!$L67),AND(BL$6&gt;=CP!$O67,BL$6&lt;=CP!$P67),AND(BL$6&gt;=CP!$S67,BL$6&lt;=CP!$T67),AND(BL$6&gt;=CP!$W67,BL$6&lt;=CP!$X67),AND(BL$6&gt;=CP!$AA67,BL$6&lt;=CP!$AB67)),"CP",IF(ISNA(HLOOKUP(BL$6,RTT!$B111:$M111,1,0)),"","RTT"))</f>
        <v/>
      </c>
      <c r="BM71" s="57" t="str">
        <f aca="false">IF(OR(AND(BM$6&gt;=CP!$G67,BM$6&lt;=CP!$H67),AND(BM$6&gt;=CP!$K67,BM$6&lt;=CP!$L67),AND(BM$6&gt;=CP!$O67,BM$6&lt;=CP!$P67),AND(BM$6&gt;=CP!$S67,BM$6&lt;=CP!$T67),AND(BM$6&gt;=CP!$W67,BM$6&lt;=CP!$X67),AND(BM$6&gt;=CP!$AA67,BM$6&lt;=CP!$AB67)),"CP",IF(ISNA(HLOOKUP(BM$6,RTT!$B111:$M111,1,0)),"","RTT"))</f>
        <v/>
      </c>
      <c r="BN71" s="57" t="str">
        <f aca="false">IF(OR(AND(BN$6&gt;=CP!$G67,BN$6&lt;=CP!$H67),AND(BN$6&gt;=CP!$K67,BN$6&lt;=CP!$L67),AND(BN$6&gt;=CP!$O67,BN$6&lt;=CP!$P67),AND(BN$6&gt;=CP!$S67,BN$6&lt;=CP!$T67),AND(BN$6&gt;=CP!$W67,BN$6&lt;=CP!$X67),AND(BN$6&gt;=CP!$AA67,BN$6&lt;=CP!$AB67)),"CP",IF(ISNA(HLOOKUP(BN$6,RTT!$B111:$M111,1,0)),"","RTT"))</f>
        <v/>
      </c>
      <c r="BO71" s="57" t="str">
        <f aca="false">IF(OR(AND(BO$6&gt;=CP!$G67,BO$6&lt;=CP!$H67),AND(BO$6&gt;=CP!$K67,BO$6&lt;=CP!$L67),AND(BO$6&gt;=CP!$O67,BO$6&lt;=CP!$P67),AND(BO$6&gt;=CP!$S67,BO$6&lt;=CP!$T67),AND(BO$6&gt;=CP!$W67,BO$6&lt;=CP!$X67),AND(BO$6&gt;=CP!$AA67,BO$6&lt;=CP!$AB67)),"CP",IF(ISNA(HLOOKUP(BO$6,RTT!$B111:$M111,1,0)),"","RTT"))</f>
        <v/>
      </c>
      <c r="BP71" s="57" t="str">
        <f aca="false">IF(OR(AND(BP$6&gt;=CP!$G67,BP$6&lt;=CP!$H67),AND(BP$6&gt;=CP!$K67,BP$6&lt;=CP!$L67),AND(BP$6&gt;=CP!$O67,BP$6&lt;=CP!$P67),AND(BP$6&gt;=CP!$S67,BP$6&lt;=CP!$T67),AND(BP$6&gt;=CP!$W67,BP$6&lt;=CP!$X67),AND(BP$6&gt;=CP!$AA67,BP$6&lt;=CP!$AB67)),"CP",IF(ISNA(HLOOKUP(BP$6,RTT!$B111:$M111,1,0)),"","RTT"))</f>
        <v/>
      </c>
      <c r="BQ71" s="57" t="str">
        <f aca="false">IF(OR(AND(BQ$6&gt;=CP!$G67,BQ$6&lt;=CP!$H67),AND(BQ$6&gt;=CP!$K67,BQ$6&lt;=CP!$L67),AND(BQ$6&gt;=CP!$O67,BQ$6&lt;=CP!$P67),AND(BQ$6&gt;=CP!$S67,BQ$6&lt;=CP!$T67),AND(BQ$6&gt;=CP!$W67,BQ$6&lt;=CP!$X67),AND(BQ$6&gt;=CP!$AA67,BQ$6&lt;=CP!$AB67)),"CP",IF(ISNA(HLOOKUP(BQ$6,RTT!$B111:$M111,1,0)),"","RTT"))</f>
        <v>CP</v>
      </c>
      <c r="BR71" s="57" t="str">
        <f aca="false">IF(OR(AND(BR$6&gt;=CP!$G67,BR$6&lt;=CP!$H67),AND(BR$6&gt;=CP!$K67,BR$6&lt;=CP!$L67),AND(BR$6&gt;=CP!$O67,BR$6&lt;=CP!$P67),AND(BR$6&gt;=CP!$S67,BR$6&lt;=CP!$T67),AND(BR$6&gt;=CP!$W67,BR$6&lt;=CP!$X67),AND(BR$6&gt;=CP!$AA67,BR$6&lt;=CP!$AB67)),"CP",IF(ISNA(HLOOKUP(BR$6,RTT!$B111:$M111,1,0)),"","RTT"))</f>
        <v>CP</v>
      </c>
      <c r="BS71" s="57" t="str">
        <f aca="false">IF(OR(AND(BS$6&gt;=CP!$G67,BS$6&lt;=CP!$H67),AND(BS$6&gt;=CP!$K67,BS$6&lt;=CP!$L67),AND(BS$6&gt;=CP!$O67,BS$6&lt;=CP!$P67),AND(BS$6&gt;=CP!$S67,BS$6&lt;=CP!$T67),AND(BS$6&gt;=CP!$W67,BS$6&lt;=CP!$X67),AND(BS$6&gt;=CP!$AA67,BS$6&lt;=CP!$AB67)),"CP",IF(ISNA(HLOOKUP(BS$6,RTT!$B111:$M111,1,0)),"","RTT"))</f>
        <v>CP</v>
      </c>
      <c r="BT71" s="57" t="str">
        <f aca="false">IF(OR(AND(BT$6&gt;=CP!$G67,BT$6&lt;=CP!$H67),AND(BT$6&gt;=CP!$K67,BT$6&lt;=CP!$L67),AND(BT$6&gt;=CP!$O67,BT$6&lt;=CP!$P67),AND(BT$6&gt;=CP!$S67,BT$6&lt;=CP!$T67),AND(BT$6&gt;=CP!$W67,BT$6&lt;=CP!$X67),AND(BT$6&gt;=CP!$AA67,BT$6&lt;=CP!$AB67)),"CP",IF(ISNA(HLOOKUP(BT$6,RTT!$B111:$M111,1,0)),"","RTT"))</f>
        <v>CP</v>
      </c>
      <c r="BU71" s="57" t="str">
        <f aca="false">IF(OR(AND(BU$6&gt;=CP!$G67,BU$6&lt;=CP!$H67),AND(BU$6&gt;=CP!$K67,BU$6&lt;=CP!$L67),AND(BU$6&gt;=CP!$O67,BU$6&lt;=CP!$P67),AND(BU$6&gt;=CP!$S67,BU$6&lt;=CP!$T67),AND(BU$6&gt;=CP!$W67,BU$6&lt;=CP!$X67),AND(BU$6&gt;=CP!$AA67,BU$6&lt;=CP!$AB67)),"CP",IF(ISNA(HLOOKUP(BU$6,RTT!$B111:$M111,1,0)),"","RTT"))</f>
        <v>CP</v>
      </c>
      <c r="BV71" s="57" t="str">
        <f aca="false">IF(OR(AND(BV$6&gt;=CP!$G67,BV$6&lt;=CP!$H67),AND(BV$6&gt;=CP!$K67,BV$6&lt;=CP!$L67),AND(BV$6&gt;=CP!$O67,BV$6&lt;=CP!$P67),AND(BV$6&gt;=CP!$S67,BV$6&lt;=CP!$T67),AND(BV$6&gt;=CP!$W67,BV$6&lt;=CP!$X67),AND(BV$6&gt;=CP!$AA67,BV$6&lt;=CP!$AB67)),"CP",IF(ISNA(HLOOKUP(BV$6,RTT!$B111:$M111,1,0)),"","RTT"))</f>
        <v>CP</v>
      </c>
      <c r="BW71" s="57" t="str">
        <f aca="false">IF(OR(AND(BW$6&gt;=CP!$G67,BW$6&lt;=CP!$H67),AND(BW$6&gt;=CP!$K67,BW$6&lt;=CP!$L67),AND(BW$6&gt;=CP!$O67,BW$6&lt;=CP!$P67),AND(BW$6&gt;=CP!$S67,BW$6&lt;=CP!$T67),AND(BW$6&gt;=CP!$W67,BW$6&lt;=CP!$X67),AND(BW$6&gt;=CP!$AA67,BW$6&lt;=CP!$AB67)),"CP",IF(ISNA(HLOOKUP(BW$6,RTT!$B111:$M111,1,0)),"","RTT"))</f>
        <v>CP</v>
      </c>
      <c r="BX71" s="57" t="str">
        <f aca="false">IF(OR(AND(BX$6&gt;=CP!$G67,BX$6&lt;=CP!$H67),AND(BX$6&gt;=CP!$K67,BX$6&lt;=CP!$L67),AND(BX$6&gt;=CP!$O67,BX$6&lt;=CP!$P67),AND(BX$6&gt;=CP!$S67,BX$6&lt;=CP!$T67),AND(BX$6&gt;=CP!$W67,BX$6&lt;=CP!$X67),AND(BX$6&gt;=CP!$AA67,BX$6&lt;=CP!$AB67)),"CP",IF(ISNA(HLOOKUP(BX$6,RTT!$B111:$M111,1,0)),"","RTT"))</f>
        <v>CP</v>
      </c>
      <c r="BY71" s="57" t="str">
        <f aca="false">IF(OR(AND(BY$6&gt;=CP!$G67,BY$6&lt;=CP!$H67),AND(BY$6&gt;=CP!$K67,BY$6&lt;=CP!$L67),AND(BY$6&gt;=CP!$O67,BY$6&lt;=CP!$P67),AND(BY$6&gt;=CP!$S67,BY$6&lt;=CP!$T67),AND(BY$6&gt;=CP!$W67,BY$6&lt;=CP!$X67),AND(BY$6&gt;=CP!$AA67,BY$6&lt;=CP!$AB67)),"CP",IF(ISNA(HLOOKUP(BY$6,RTT!$B111:$M111,1,0)),"","RTT"))</f>
        <v>CP</v>
      </c>
      <c r="BZ71" s="57" t="str">
        <f aca="false">IF(OR(AND(BZ$6&gt;=CP!$G67,BZ$6&lt;=CP!$H67),AND(BZ$6&gt;=CP!$K67,BZ$6&lt;=CP!$L67),AND(BZ$6&gt;=CP!$O67,BZ$6&lt;=CP!$P67),AND(BZ$6&gt;=CP!$S67,BZ$6&lt;=CP!$T67),AND(BZ$6&gt;=CP!$W67,BZ$6&lt;=CP!$X67),AND(BZ$6&gt;=CP!$AA67,BZ$6&lt;=CP!$AB67)),"CP",IF(ISNA(HLOOKUP(BZ$6,RTT!$B111:$M111,1,0)),"","RTT"))</f>
        <v>CP</v>
      </c>
      <c r="CA71" s="57" t="str">
        <f aca="false">IF(OR(AND(CA$6&gt;=CP!$G67,CA$6&lt;=CP!$H67),AND(CA$6&gt;=CP!$K67,CA$6&lt;=CP!$L67),AND(CA$6&gt;=CP!$O67,CA$6&lt;=CP!$P67),AND(CA$6&gt;=CP!$S67,CA$6&lt;=CP!$T67),AND(CA$6&gt;=CP!$W67,CA$6&lt;=CP!$X67),AND(CA$6&gt;=CP!$AA67,CA$6&lt;=CP!$AB67)),"CP",IF(ISNA(HLOOKUP(CA$6,RTT!$B111:$M111,1,0)),"","RTT"))</f>
        <v>CP</v>
      </c>
      <c r="CB71" s="57" t="str">
        <f aca="false">IF(OR(AND(CB$6&gt;=CP!$G67,CB$6&lt;=CP!$H67),AND(CB$6&gt;=CP!$K67,CB$6&lt;=CP!$L67),AND(CB$6&gt;=CP!$O67,CB$6&lt;=CP!$P67),AND(CB$6&gt;=CP!$S67,CB$6&lt;=CP!$T67),AND(CB$6&gt;=CP!$W67,CB$6&lt;=CP!$X67),AND(CB$6&gt;=CP!$AA67,CB$6&lt;=CP!$AB67)),"CP",IF(ISNA(HLOOKUP(CB$6,RTT!$B111:$M111,1,0)),"","RTT"))</f>
        <v>CP</v>
      </c>
      <c r="CC71" s="57" t="str">
        <f aca="false">IF(OR(AND(CC$6&gt;=CP!$G67,CC$6&lt;=CP!$H67),AND(CC$6&gt;=CP!$K67,CC$6&lt;=CP!$L67),AND(CC$6&gt;=CP!$O67,CC$6&lt;=CP!$P67),AND(CC$6&gt;=CP!$S67,CC$6&lt;=CP!$T67),AND(CC$6&gt;=CP!$W67,CC$6&lt;=CP!$X67),AND(CC$6&gt;=CP!$AA67,CC$6&lt;=CP!$AB67)),"CP",IF(ISNA(HLOOKUP(CC$6,RTT!$B111:$M111,1,0)),"","RTT"))</f>
        <v>CP</v>
      </c>
      <c r="CD71" s="57" t="str">
        <f aca="false">IF(OR(AND(CD$6&gt;=CP!$G67,CD$6&lt;=CP!$H67),AND(CD$6&gt;=CP!$K67,CD$6&lt;=CP!$L67),AND(CD$6&gt;=CP!$O67,CD$6&lt;=CP!$P67),AND(CD$6&gt;=CP!$S67,CD$6&lt;=CP!$T67),AND(CD$6&gt;=CP!$W67,CD$6&lt;=CP!$X67),AND(CD$6&gt;=CP!$AA67,CD$6&lt;=CP!$AB67)),"CP",IF(ISNA(HLOOKUP(CD$6,RTT!$B111:$M111,1,0)),"","RTT"))</f>
        <v/>
      </c>
      <c r="CE71" s="57" t="str">
        <f aca="false">IF(OR(AND(CE$6&gt;=CP!$G67,CE$6&lt;=CP!$H67),AND(CE$6&gt;=CP!$K67,CE$6&lt;=CP!$L67),AND(CE$6&gt;=CP!$O67,CE$6&lt;=CP!$P67),AND(CE$6&gt;=CP!$S67,CE$6&lt;=CP!$T67),AND(CE$6&gt;=CP!$W67,CE$6&lt;=CP!$X67),AND(CE$6&gt;=CP!$AA67,CE$6&lt;=CP!$AB67)),"CP",IF(ISNA(HLOOKUP(CE$6,RTT!$B111:$M111,1,0)),"","RTT"))</f>
        <v/>
      </c>
      <c r="CF71" s="57" t="str">
        <f aca="false">IF(OR(AND(CF$6&gt;=CP!$G67,CF$6&lt;=CP!$H67),AND(CF$6&gt;=CP!$K67,CF$6&lt;=CP!$L67),AND(CF$6&gt;=CP!$O67,CF$6&lt;=CP!$P67),AND(CF$6&gt;=CP!$S67,CF$6&lt;=CP!$T67),AND(CF$6&gt;=CP!$W67,CF$6&lt;=CP!$X67),AND(CF$6&gt;=CP!$AA67,CF$6&lt;=CP!$AB67)),"CP",IF(ISNA(HLOOKUP(CF$6,RTT!$B111:$M111,1,0)),"","RTT"))</f>
        <v/>
      </c>
      <c r="CG71" s="57" t="str">
        <f aca="false">IF(OR(AND(CG$6&gt;=CP!$G67,CG$6&lt;=CP!$H67),AND(CG$6&gt;=CP!$K67,CG$6&lt;=CP!$L67),AND(CG$6&gt;=CP!$O67,CG$6&lt;=CP!$P67),AND(CG$6&gt;=CP!$S67,CG$6&lt;=CP!$T67),AND(CG$6&gt;=CP!$W67,CG$6&lt;=CP!$X67),AND(CG$6&gt;=CP!$AA67,CG$6&lt;=CP!$AB67)),"CP",IF(ISNA(HLOOKUP(CG$6,RTT!$B111:$M111,1,0)),"","RTT"))</f>
        <v/>
      </c>
      <c r="CH71" s="57" t="str">
        <f aca="false">IF(OR(AND(CH$6&gt;=CP!$G67,CH$6&lt;=CP!$H67),AND(CH$6&gt;=CP!$K67,CH$6&lt;=CP!$L67),AND(CH$6&gt;=CP!$O67,CH$6&lt;=CP!$P67),AND(CH$6&gt;=CP!$S67,CH$6&lt;=CP!$T67),AND(CH$6&gt;=CP!$W67,CH$6&lt;=CP!$X67),AND(CH$6&gt;=CP!$AA67,CH$6&lt;=CP!$AB67)),"CP",IF(ISNA(HLOOKUP(CH$6,RTT!$B111:$M111,1,0)),"","RTT"))</f>
        <v/>
      </c>
      <c r="CI71" s="57" t="str">
        <f aca="false">IF(OR(AND(CI$6&gt;=CP!$G67,CI$6&lt;=CP!$H67),AND(CI$6&gt;=CP!$K67,CI$6&lt;=CP!$L67),AND(CI$6&gt;=CP!$O67,CI$6&lt;=CP!$P67),AND(CI$6&gt;=CP!$S67,CI$6&lt;=CP!$T67),AND(CI$6&gt;=CP!$W67,CI$6&lt;=CP!$X67),AND(CI$6&gt;=CP!$AA67,CI$6&lt;=CP!$AB67)),"CP",IF(ISNA(HLOOKUP(CI$6,RTT!$B111:$M111,1,0)),"","RTT"))</f>
        <v/>
      </c>
      <c r="CJ71" s="57" t="str">
        <f aca="false">IF(OR(AND(CJ$6&gt;=CP!$G67,CJ$6&lt;=CP!$H67),AND(CJ$6&gt;=CP!$K67,CJ$6&lt;=CP!$L67),AND(CJ$6&gt;=CP!$O67,CJ$6&lt;=CP!$P67),AND(CJ$6&gt;=CP!$S67,CJ$6&lt;=CP!$T67),AND(CJ$6&gt;=CP!$W67,CJ$6&lt;=CP!$X67),AND(CJ$6&gt;=CP!$AA67,CJ$6&lt;=CP!$AB67)),"CP",IF(ISNA(HLOOKUP(CJ$6,RTT!$B111:$M111,1,0)),"","RTT"))</f>
        <v/>
      </c>
      <c r="CK71" s="57" t="str">
        <f aca="false">IF(OR(AND(CK$6&gt;=CP!$G67,CK$6&lt;=CP!$H67),AND(CK$6&gt;=CP!$K67,CK$6&lt;=CP!$L67),AND(CK$6&gt;=CP!$O67,CK$6&lt;=CP!$P67),AND(CK$6&gt;=CP!$S67,CK$6&lt;=CP!$T67),AND(CK$6&gt;=CP!$W67,CK$6&lt;=CP!$X67),AND(CK$6&gt;=CP!$AA67,CK$6&lt;=CP!$AB67)),"CP",IF(ISNA(HLOOKUP(CK$6,RTT!$B111:$M111,1,0)),"","RTT"))</f>
        <v/>
      </c>
      <c r="CL71" s="57" t="str">
        <f aca="false">IF(OR(AND(CL$6&gt;=CP!$G67,CL$6&lt;=CP!$H67),AND(CL$6&gt;=CP!$K67,CL$6&lt;=CP!$L67),AND(CL$6&gt;=CP!$O67,CL$6&lt;=CP!$P67),AND(CL$6&gt;=CP!$S67,CL$6&lt;=CP!$T67),AND(CL$6&gt;=CP!$W67,CL$6&lt;=CP!$X67),AND(CL$6&gt;=CP!$AA67,CL$6&lt;=CP!$AB67)),"CP",IF(ISNA(HLOOKUP(CL$6,RTT!$B111:$M111,1,0)),"","RTT"))</f>
        <v/>
      </c>
      <c r="CM71" s="57" t="str">
        <f aca="false">IF(OR(AND(CM$6&gt;=CP!$G67,CM$6&lt;=CP!$H67),AND(CM$6&gt;=CP!$K67,CM$6&lt;=CP!$L67),AND(CM$6&gt;=CP!$O67,CM$6&lt;=CP!$P67),AND(CM$6&gt;=CP!$S67,CM$6&lt;=CP!$T67),AND(CM$6&gt;=CP!$W67,CM$6&lt;=CP!$X67),AND(CM$6&gt;=CP!$AA67,CM$6&lt;=CP!$AB67)),"CP",IF(ISNA(HLOOKUP(CM$6,RTT!$B111:$M111,1,0)),"","RTT"))</f>
        <v/>
      </c>
      <c r="CN71" s="57" t="str">
        <f aca="false">IF(OR(AND(CN$6&gt;=CP!$G67,CN$6&lt;=CP!$H67),AND(CN$6&gt;=CP!$K67,CN$6&lt;=CP!$L67),AND(CN$6&gt;=CP!$O67,CN$6&lt;=CP!$P67),AND(CN$6&gt;=CP!$S67,CN$6&lt;=CP!$T67),AND(CN$6&gt;=CP!$W67,CN$6&lt;=CP!$X67),AND(CN$6&gt;=CP!$AA67,CN$6&lt;=CP!$AB67)),"CP",IF(ISNA(HLOOKUP(CN$6,RTT!$B111:$M111,1,0)),"","RTT"))</f>
        <v/>
      </c>
      <c r="CO71" s="57" t="str">
        <f aca="false">IF(OR(AND(CO$6&gt;=CP!$G67,CO$6&lt;=CP!$H67),AND(CO$6&gt;=CP!$K67,CO$6&lt;=CP!$L67),AND(CO$6&gt;=CP!$O67,CO$6&lt;=CP!$P67),AND(CO$6&gt;=CP!$S67,CO$6&lt;=CP!$T67),AND(CO$6&gt;=CP!$W67,CO$6&lt;=CP!$X67),AND(CO$6&gt;=CP!$AA67,CO$6&lt;=CP!$AB67)),"CP",IF(ISNA(HLOOKUP(CO$6,RTT!$B111:$M111,1,0)),"","RTT"))</f>
        <v/>
      </c>
      <c r="CP71" s="58" t="str">
        <f aca="false">IF(OR(AND(CP$6&gt;=CP!$G67,CP$6&lt;=CP!$H67),AND(CP$6&gt;=CP!$K67,CP$6&lt;=CP!$L67),AND(CP$6&gt;=CP!$O67,CP$6&lt;=CP!$P67),AND(CP$6&gt;=CP!$S67,CP$6&lt;=CP!$T67),AND(CP$6&gt;=CP!$W67,CP$6&lt;=CP!$X67),AND(CP$6&gt;=CP!$AA67,CP$6&lt;=CP!$AB67)),"CP",IF(ISNA(HLOOKUP(CP$6,RTT!$B111:$M111,1,0)),"","RTT"))</f>
        <v/>
      </c>
    </row>
    <row r="72" customFormat="false" ht="14.4" hidden="false" customHeight="false" outlineLevel="0" collapsed="false">
      <c r="A72" s="12" t="s">
        <v>186</v>
      </c>
      <c r="B72" s="59" t="s">
        <v>116</v>
      </c>
      <c r="C72" s="57" t="str">
        <f aca="false">IF(OR(AND(C$6&gt;=CP!$G68,C$6&lt;=CP!$H68),AND(C$6&gt;=CP!$K68,C$6&lt;=CP!$L68),AND(C$6&gt;=CP!$O68,C$6&lt;=CP!$P68),AND(C$6&gt;=CP!$S68,C$6&lt;=CP!$T68),AND(C$6&gt;=CP!$W68,C$6&lt;=CP!$X68),AND(C$6&gt;=CP!$AA68,C$6&lt;=CP!$AB68)),"CP",IF(ISNA(HLOOKUP(C$6,RTT!$B112:$M112,1,0)),"","RTT"))</f>
        <v/>
      </c>
      <c r="D72" s="57" t="str">
        <f aca="false">IF(OR(AND(D$6&gt;=CP!$G68,D$6&lt;=CP!$H68),AND(D$6&gt;=CP!$K68,D$6&lt;=CP!$L68),AND(D$6&gt;=CP!$O68,D$6&lt;=CP!$P68),AND(D$6&gt;=CP!$S68,D$6&lt;=CP!$T68),AND(D$6&gt;=CP!$W68,D$6&lt;=CP!$X68),AND(D$6&gt;=CP!$AA68,D$6&lt;=CP!$AB68)),"CP",IF(ISNA(HLOOKUP(D$6,RTT!$B112:$M112,1,0)),"","RTT"))</f>
        <v/>
      </c>
      <c r="E72" s="57" t="str">
        <f aca="false">IF(OR(AND(E$6&gt;=CP!$G68,E$6&lt;=CP!$H68),AND(E$6&gt;=CP!$K68,E$6&lt;=CP!$L68),AND(E$6&gt;=CP!$O68,E$6&lt;=CP!$P68),AND(E$6&gt;=CP!$S68,E$6&lt;=CP!$T68),AND(E$6&gt;=CP!$W68,E$6&lt;=CP!$X68),AND(E$6&gt;=CP!$AA68,E$6&lt;=CP!$AB68)),"CP",IF(ISNA(HLOOKUP(E$6,RTT!$B112:$M112,1,0)),"","RTT"))</f>
        <v/>
      </c>
      <c r="F72" s="57" t="str">
        <f aca="false">IF(OR(AND(F$6&gt;=CP!$G68,F$6&lt;=CP!$H68),AND(F$6&gt;=CP!$K68,F$6&lt;=CP!$L68),AND(F$6&gt;=CP!$O68,F$6&lt;=CP!$P68),AND(F$6&gt;=CP!$S68,F$6&lt;=CP!$T68),AND(F$6&gt;=CP!$W68,F$6&lt;=CP!$X68),AND(F$6&gt;=CP!$AA68,F$6&lt;=CP!$AB68)),"CP",IF(ISNA(HLOOKUP(F$6,RTT!$B112:$M112,1,0)),"","RTT"))</f>
        <v/>
      </c>
      <c r="G72" s="57" t="str">
        <f aca="false">IF(OR(AND(G$6&gt;=CP!$G68,G$6&lt;=CP!$H68),AND(G$6&gt;=CP!$K68,G$6&lt;=CP!$L68),AND(G$6&gt;=CP!$O68,G$6&lt;=CP!$P68),AND(G$6&gt;=CP!$S68,G$6&lt;=CP!$T68),AND(G$6&gt;=CP!$W68,G$6&lt;=CP!$X68),AND(G$6&gt;=CP!$AA68,G$6&lt;=CP!$AB68)),"CP",IF(ISNA(HLOOKUP(G$6,RTT!$B112:$M112,1,0)),"","RTT"))</f>
        <v/>
      </c>
      <c r="H72" s="57" t="str">
        <f aca="false">IF(OR(AND(H$6&gt;=CP!$G68,H$6&lt;=CP!$H68),AND(H$6&gt;=CP!$K68,H$6&lt;=CP!$L68),AND(H$6&gt;=CP!$O68,H$6&lt;=CP!$P68),AND(H$6&gt;=CP!$S68,H$6&lt;=CP!$T68),AND(H$6&gt;=CP!$W68,H$6&lt;=CP!$X68),AND(H$6&gt;=CP!$AA68,H$6&lt;=CP!$AB68)),"CP",IF(ISNA(HLOOKUP(H$6,RTT!$B112:$M112,1,0)),"","RTT"))</f>
        <v/>
      </c>
      <c r="I72" s="57" t="str">
        <f aca="false">IF(OR(AND(I$6&gt;=CP!$G68,I$6&lt;=CP!$H68),AND(I$6&gt;=CP!$K68,I$6&lt;=CP!$L68),AND(I$6&gt;=CP!$O68,I$6&lt;=CP!$P68),AND(I$6&gt;=CP!$S68,I$6&lt;=CP!$T68),AND(I$6&gt;=CP!$W68,I$6&lt;=CP!$X68),AND(I$6&gt;=CP!$AA68,I$6&lt;=CP!$AB68)),"CP",IF(ISNA(HLOOKUP(I$6,RTT!$B112:$M112,1,0)),"","RTT"))</f>
        <v/>
      </c>
      <c r="J72" s="57" t="str">
        <f aca="false">IF(OR(AND(J$6&gt;=CP!$G68,J$6&lt;=CP!$H68),AND(J$6&gt;=CP!$K68,J$6&lt;=CP!$L68),AND(J$6&gt;=CP!$O68,J$6&lt;=CP!$P68),AND(J$6&gt;=CP!$S68,J$6&lt;=CP!$T68),AND(J$6&gt;=CP!$W68,J$6&lt;=CP!$X68),AND(J$6&gt;=CP!$AA68,J$6&lt;=CP!$AB68)),"CP",IF(ISNA(HLOOKUP(J$6,RTT!$B112:$M112,1,0)),"","RTT"))</f>
        <v/>
      </c>
      <c r="K72" s="57" t="str">
        <f aca="false">IF(OR(AND(K$6&gt;=CP!$G68,K$6&lt;=CP!$H68),AND(K$6&gt;=CP!$K68,K$6&lt;=CP!$L68),AND(K$6&gt;=CP!$O68,K$6&lt;=CP!$P68),AND(K$6&gt;=CP!$S68,K$6&lt;=CP!$T68),AND(K$6&gt;=CP!$W68,K$6&lt;=CP!$X68),AND(K$6&gt;=CP!$AA68,K$6&lt;=CP!$AB68)),"CP",IF(ISNA(HLOOKUP(K$6,RTT!$B112:$M112,1,0)),"","RTT"))</f>
        <v/>
      </c>
      <c r="L72" s="57" t="str">
        <f aca="false">IF(OR(AND(L$6&gt;=CP!$G68,L$6&lt;=CP!$H68),AND(L$6&gt;=CP!$K68,L$6&lt;=CP!$L68),AND(L$6&gt;=CP!$O68,L$6&lt;=CP!$P68),AND(L$6&gt;=CP!$S68,L$6&lt;=CP!$T68),AND(L$6&gt;=CP!$W68,L$6&lt;=CP!$X68),AND(L$6&gt;=CP!$AA68,L$6&lt;=CP!$AB68)),"CP",IF(ISNA(HLOOKUP(L$6,RTT!$B112:$M112,1,0)),"","RTT"))</f>
        <v/>
      </c>
      <c r="M72" s="57" t="str">
        <f aca="false">IF(OR(AND(M$6&gt;=CP!$G68,M$6&lt;=CP!$H68),AND(M$6&gt;=CP!$K68,M$6&lt;=CP!$L68),AND(M$6&gt;=CP!$O68,M$6&lt;=CP!$P68),AND(M$6&gt;=CP!$S68,M$6&lt;=CP!$T68),AND(M$6&gt;=CP!$W68,M$6&lt;=CP!$X68),AND(M$6&gt;=CP!$AA68,M$6&lt;=CP!$AB68)),"CP",IF(ISNA(HLOOKUP(M$6,RTT!$B112:$M112,1,0)),"","RTT"))</f>
        <v/>
      </c>
      <c r="N72" s="57" t="str">
        <f aca="false">IF(OR(AND(N$6&gt;=CP!$G68,N$6&lt;=CP!$H68),AND(N$6&gt;=CP!$K68,N$6&lt;=CP!$L68),AND(N$6&gt;=CP!$O68,N$6&lt;=CP!$P68),AND(N$6&gt;=CP!$S68,N$6&lt;=CP!$T68),AND(N$6&gt;=CP!$W68,N$6&lt;=CP!$X68),AND(N$6&gt;=CP!$AA68,N$6&lt;=CP!$AB68)),"CP",IF(ISNA(HLOOKUP(N$6,RTT!$B112:$M112,1,0)),"","RTT"))</f>
        <v/>
      </c>
      <c r="O72" s="57" t="str">
        <f aca="false">IF(OR(AND(O$6&gt;=CP!$G68,O$6&lt;=CP!$H68),AND(O$6&gt;=CP!$K68,O$6&lt;=CP!$L68),AND(O$6&gt;=CP!$O68,O$6&lt;=CP!$P68),AND(O$6&gt;=CP!$S68,O$6&lt;=CP!$T68),AND(O$6&gt;=CP!$W68,O$6&lt;=CP!$X68),AND(O$6&gt;=CP!$AA68,O$6&lt;=CP!$AB68)),"CP",IF(ISNA(HLOOKUP(O$6,RTT!$B112:$M112,1,0)),"","RTT"))</f>
        <v/>
      </c>
      <c r="P72" s="57" t="str">
        <f aca="false">IF(OR(AND(P$6&gt;=CP!$G68,P$6&lt;=CP!$H68),AND(P$6&gt;=CP!$K68,P$6&lt;=CP!$L68),AND(P$6&gt;=CP!$O68,P$6&lt;=CP!$P68),AND(P$6&gt;=CP!$S68,P$6&lt;=CP!$T68),AND(P$6&gt;=CP!$W68,P$6&lt;=CP!$X68),AND(P$6&gt;=CP!$AA68,P$6&lt;=CP!$AB68)),"CP",IF(ISNA(HLOOKUP(P$6,RTT!$B112:$M112,1,0)),"","RTT"))</f>
        <v/>
      </c>
      <c r="Q72" s="57" t="str">
        <f aca="false">IF(OR(AND(Q$6&gt;=CP!$G68,Q$6&lt;=CP!$H68),AND(Q$6&gt;=CP!$K68,Q$6&lt;=CP!$L68),AND(Q$6&gt;=CP!$O68,Q$6&lt;=CP!$P68),AND(Q$6&gt;=CP!$S68,Q$6&lt;=CP!$T68),AND(Q$6&gt;=CP!$W68,Q$6&lt;=CP!$X68),AND(Q$6&gt;=CP!$AA68,Q$6&lt;=CP!$AB68)),"CP",IF(ISNA(HLOOKUP(Q$6,RTT!$B112:$M112,1,0)),"","RTT"))</f>
        <v/>
      </c>
      <c r="R72" s="57" t="str">
        <f aca="false">IF(OR(AND(R$6&gt;=CP!$G68,R$6&lt;=CP!$H68),AND(R$6&gt;=CP!$K68,R$6&lt;=CP!$L68),AND(R$6&gt;=CP!$O68,R$6&lt;=CP!$P68),AND(R$6&gt;=CP!$S68,R$6&lt;=CP!$T68),AND(R$6&gt;=CP!$W68,R$6&lt;=CP!$X68),AND(R$6&gt;=CP!$AA68,R$6&lt;=CP!$AB68)),"CP",IF(ISNA(HLOOKUP(R$6,RTT!$B112:$M112,1,0)),"","RTT"))</f>
        <v/>
      </c>
      <c r="S72" s="57" t="str">
        <f aca="false">IF(OR(AND(S$6&gt;=CP!$G68,S$6&lt;=CP!$H68),AND(S$6&gt;=CP!$K68,S$6&lt;=CP!$L68),AND(S$6&gt;=CP!$O68,S$6&lt;=CP!$P68),AND(S$6&gt;=CP!$S68,S$6&lt;=CP!$T68),AND(S$6&gt;=CP!$W68,S$6&lt;=CP!$X68),AND(S$6&gt;=CP!$AA68,S$6&lt;=CP!$AB68)),"CP",IF(ISNA(HLOOKUP(S$6,RTT!$B112:$M112,1,0)),"","RTT"))</f>
        <v/>
      </c>
      <c r="T72" s="57" t="str">
        <f aca="false">IF(OR(AND(T$6&gt;=CP!$G68,T$6&lt;=CP!$H68),AND(T$6&gt;=CP!$K68,T$6&lt;=CP!$L68),AND(T$6&gt;=CP!$O68,T$6&lt;=CP!$P68),AND(T$6&gt;=CP!$S68,T$6&lt;=CP!$T68),AND(T$6&gt;=CP!$W68,T$6&lt;=CP!$X68),AND(T$6&gt;=CP!$AA68,T$6&lt;=CP!$AB68)),"CP",IF(ISNA(HLOOKUP(T$6,RTT!$B112:$M112,1,0)),"","RTT"))</f>
        <v/>
      </c>
      <c r="U72" s="57" t="str">
        <f aca="false">IF(OR(AND(U$6&gt;=CP!$G68,U$6&lt;=CP!$H68),AND(U$6&gt;=CP!$K68,U$6&lt;=CP!$L68),AND(U$6&gt;=CP!$O68,U$6&lt;=CP!$P68),AND(U$6&gt;=CP!$S68,U$6&lt;=CP!$T68),AND(U$6&gt;=CP!$W68,U$6&lt;=CP!$X68),AND(U$6&gt;=CP!$AA68,U$6&lt;=CP!$AB68)),"CP",IF(ISNA(HLOOKUP(U$6,RTT!$B112:$M112,1,0)),"","RTT"))</f>
        <v/>
      </c>
      <c r="V72" s="57" t="str">
        <f aca="false">IF(OR(AND(V$6&gt;=CP!$G68,V$6&lt;=CP!$H68),AND(V$6&gt;=CP!$K68,V$6&lt;=CP!$L68),AND(V$6&gt;=CP!$O68,V$6&lt;=CP!$P68),AND(V$6&gt;=CP!$S68,V$6&lt;=CP!$T68),AND(V$6&gt;=CP!$W68,V$6&lt;=CP!$X68),AND(V$6&gt;=CP!$AA68,V$6&lt;=CP!$AB68)),"CP",IF(ISNA(HLOOKUP(V$6,RTT!$B112:$M112,1,0)),"","RTT"))</f>
        <v/>
      </c>
      <c r="W72" s="57" t="str">
        <f aca="false">IF(OR(AND(W$6&gt;=CP!$G68,W$6&lt;=CP!$H68),AND(W$6&gt;=CP!$K68,W$6&lt;=CP!$L68),AND(W$6&gt;=CP!$O68,W$6&lt;=CP!$P68),AND(W$6&gt;=CP!$S68,W$6&lt;=CP!$T68),AND(W$6&gt;=CP!$W68,W$6&lt;=CP!$X68),AND(W$6&gt;=CP!$AA68,W$6&lt;=CP!$AB68)),"CP",IF(ISNA(HLOOKUP(W$6,RTT!$B112:$M112,1,0)),"","RTT"))</f>
        <v/>
      </c>
      <c r="X72" s="57" t="str">
        <f aca="false">IF(OR(AND(X$6&gt;=CP!$G68,X$6&lt;=CP!$H68),AND(X$6&gt;=CP!$K68,X$6&lt;=CP!$L68),AND(X$6&gt;=CP!$O68,X$6&lt;=CP!$P68),AND(X$6&gt;=CP!$S68,X$6&lt;=CP!$T68),AND(X$6&gt;=CP!$W68,X$6&lt;=CP!$X68),AND(X$6&gt;=CP!$AA68,X$6&lt;=CP!$AB68)),"CP",IF(ISNA(HLOOKUP(X$6,RTT!$B112:$M112,1,0)),"","RTT"))</f>
        <v/>
      </c>
      <c r="Y72" s="57" t="str">
        <f aca="false">IF(OR(AND(Y$6&gt;=CP!$G68,Y$6&lt;=CP!$H68),AND(Y$6&gt;=CP!$K68,Y$6&lt;=CP!$L68),AND(Y$6&gt;=CP!$O68,Y$6&lt;=CP!$P68),AND(Y$6&gt;=CP!$S68,Y$6&lt;=CP!$T68),AND(Y$6&gt;=CP!$W68,Y$6&lt;=CP!$X68),AND(Y$6&gt;=CP!$AA68,Y$6&lt;=CP!$AB68)),"CP",IF(ISNA(HLOOKUP(Y$6,RTT!$B112:$M112,1,0)),"","RTT"))</f>
        <v/>
      </c>
      <c r="Z72" s="57" t="str">
        <f aca="false">IF(OR(AND(Z$6&gt;=CP!$G68,Z$6&lt;=CP!$H68),AND(Z$6&gt;=CP!$K68,Z$6&lt;=CP!$L68),AND(Z$6&gt;=CP!$O68,Z$6&lt;=CP!$P68),AND(Z$6&gt;=CP!$S68,Z$6&lt;=CP!$T68),AND(Z$6&gt;=CP!$W68,Z$6&lt;=CP!$X68),AND(Z$6&gt;=CP!$AA68,Z$6&lt;=CP!$AB68)),"CP",IF(ISNA(HLOOKUP(Z$6,RTT!$B112:$M112,1,0)),"","RTT"))</f>
        <v/>
      </c>
      <c r="AA72" s="57" t="str">
        <f aca="false">IF(OR(AND(AA$6&gt;=CP!$G68,AA$6&lt;=CP!$H68),AND(AA$6&gt;=CP!$K68,AA$6&lt;=CP!$L68),AND(AA$6&gt;=CP!$O68,AA$6&lt;=CP!$P68),AND(AA$6&gt;=CP!$S68,AA$6&lt;=CP!$T68),AND(AA$6&gt;=CP!$W68,AA$6&lt;=CP!$X68),AND(AA$6&gt;=CP!$AA68,AA$6&lt;=CP!$AB68)),"CP",IF(ISNA(HLOOKUP(AA$6,RTT!$B112:$M112,1,0)),"","RTT"))</f>
        <v/>
      </c>
      <c r="AB72" s="57" t="str">
        <f aca="false">IF(OR(AND(AB$6&gt;=CP!$G68,AB$6&lt;=CP!$H68),AND(AB$6&gt;=CP!$K68,AB$6&lt;=CP!$L68),AND(AB$6&gt;=CP!$O68,AB$6&lt;=CP!$P68),AND(AB$6&gt;=CP!$S68,AB$6&lt;=CP!$T68),AND(AB$6&gt;=CP!$W68,AB$6&lt;=CP!$X68),AND(AB$6&gt;=CP!$AA68,AB$6&lt;=CP!$AB68)),"CP",IF(ISNA(HLOOKUP(AB$6,RTT!$B112:$M112,1,0)),"","RTT"))</f>
        <v/>
      </c>
      <c r="AC72" s="57" t="str">
        <f aca="false">IF(OR(AND(AC$6&gt;=CP!$G68,AC$6&lt;=CP!$H68),AND(AC$6&gt;=CP!$K68,AC$6&lt;=CP!$L68),AND(AC$6&gt;=CP!$O68,AC$6&lt;=CP!$P68),AND(AC$6&gt;=CP!$S68,AC$6&lt;=CP!$T68),AND(AC$6&gt;=CP!$W68,AC$6&lt;=CP!$X68),AND(AC$6&gt;=CP!$AA68,AC$6&lt;=CP!$AB68)),"CP",IF(ISNA(HLOOKUP(AC$6,RTT!$B112:$M112,1,0)),"","RTT"))</f>
        <v/>
      </c>
      <c r="AD72" s="57" t="str">
        <f aca="false">IF(OR(AND(AD$6&gt;=CP!$G68,AD$6&lt;=CP!$H68),AND(AD$6&gt;=CP!$K68,AD$6&lt;=CP!$L68),AND(AD$6&gt;=CP!$O68,AD$6&lt;=CP!$P68),AND(AD$6&gt;=CP!$S68,AD$6&lt;=CP!$T68),AND(AD$6&gt;=CP!$W68,AD$6&lt;=CP!$X68),AND(AD$6&gt;=CP!$AA68,AD$6&lt;=CP!$AB68)),"CP",IF(ISNA(HLOOKUP(AD$6,RTT!$B112:$M112,1,0)),"","RTT"))</f>
        <v/>
      </c>
      <c r="AE72" s="57" t="str">
        <f aca="false">IF(OR(AND(AE$6&gt;=CP!$G68,AE$6&lt;=CP!$H68),AND(AE$6&gt;=CP!$K68,AE$6&lt;=CP!$L68),AND(AE$6&gt;=CP!$O68,AE$6&lt;=CP!$P68),AND(AE$6&gt;=CP!$S68,AE$6&lt;=CP!$T68),AND(AE$6&gt;=CP!$W68,AE$6&lt;=CP!$X68),AND(AE$6&gt;=CP!$AA68,AE$6&lt;=CP!$AB68)),"CP",IF(ISNA(HLOOKUP(AE$6,RTT!$B112:$M112,1,0)),"","RTT"))</f>
        <v/>
      </c>
      <c r="AF72" s="57" t="str">
        <f aca="false">IF(OR(AND(AF$6&gt;=CP!$G68,AF$6&lt;=CP!$H68),AND(AF$6&gt;=CP!$K68,AF$6&lt;=CP!$L68),AND(AF$6&gt;=CP!$O68,AF$6&lt;=CP!$P68),AND(AF$6&gt;=CP!$S68,AF$6&lt;=CP!$T68),AND(AF$6&gt;=CP!$W68,AF$6&lt;=CP!$X68),AND(AF$6&gt;=CP!$AA68,AF$6&lt;=CP!$AB68)),"CP",IF(ISNA(HLOOKUP(AF$6,RTT!$B112:$M112,1,0)),"","RTT"))</f>
        <v/>
      </c>
      <c r="AG72" s="57" t="str">
        <f aca="false">IF(OR(AND(AG$6&gt;=CP!$G68,AG$6&lt;=CP!$H68),AND(AG$6&gt;=CP!$K68,AG$6&lt;=CP!$L68),AND(AG$6&gt;=CP!$O68,AG$6&lt;=CP!$P68),AND(AG$6&gt;=CP!$S68,AG$6&lt;=CP!$T68),AND(AG$6&gt;=CP!$W68,AG$6&lt;=CP!$X68),AND(AG$6&gt;=CP!$AA68,AG$6&lt;=CP!$AB68)),"CP",IF(ISNA(HLOOKUP(AG$6,RTT!$B112:$M112,1,0)),"","RTT"))</f>
        <v/>
      </c>
      <c r="AH72" s="57" t="str">
        <f aca="false">IF(OR(AND(AH$6&gt;=CP!$G68,AH$6&lt;=CP!$H68),AND(AH$6&gt;=CP!$K68,AH$6&lt;=CP!$L68),AND(AH$6&gt;=CP!$O68,AH$6&lt;=CP!$P68),AND(AH$6&gt;=CP!$S68,AH$6&lt;=CP!$T68),AND(AH$6&gt;=CP!$W68,AH$6&lt;=CP!$X68),AND(AH$6&gt;=CP!$AA68,AH$6&lt;=CP!$AB68)),"CP",IF(ISNA(HLOOKUP(AH$6,RTT!$B112:$M112,1,0)),"","RTT"))</f>
        <v/>
      </c>
      <c r="AI72" s="57" t="str">
        <f aca="false">IF(OR(AND(AI$6&gt;=CP!$G68,AI$6&lt;=CP!$H68),AND(AI$6&gt;=CP!$K68,AI$6&lt;=CP!$L68),AND(AI$6&gt;=CP!$O68,AI$6&lt;=CP!$P68),AND(AI$6&gt;=CP!$S68,AI$6&lt;=CP!$T68),AND(AI$6&gt;=CP!$W68,AI$6&lt;=CP!$X68),AND(AI$6&gt;=CP!$AA68,AI$6&lt;=CP!$AB68)),"CP",IF(ISNA(HLOOKUP(AI$6,RTT!$B112:$M112,1,0)),"","RTT"))</f>
        <v/>
      </c>
      <c r="AJ72" s="57" t="str">
        <f aca="false">IF(OR(AND(AJ$6&gt;=CP!$G68,AJ$6&lt;=CP!$H68),AND(AJ$6&gt;=CP!$K68,AJ$6&lt;=CP!$L68),AND(AJ$6&gt;=CP!$O68,AJ$6&lt;=CP!$P68),AND(AJ$6&gt;=CP!$S68,AJ$6&lt;=CP!$T68),AND(AJ$6&gt;=CP!$W68,AJ$6&lt;=CP!$X68),AND(AJ$6&gt;=CP!$AA68,AJ$6&lt;=CP!$AB68)),"CP",IF(ISNA(HLOOKUP(AJ$6,RTT!$B112:$M112,1,0)),"","RTT"))</f>
        <v/>
      </c>
      <c r="AK72" s="57" t="str">
        <f aca="false">IF(OR(AND(AK$6&gt;=CP!$G68,AK$6&lt;=CP!$H68),AND(AK$6&gt;=CP!$K68,AK$6&lt;=CP!$L68),AND(AK$6&gt;=CP!$O68,AK$6&lt;=CP!$P68),AND(AK$6&gt;=CP!$S68,AK$6&lt;=CP!$T68),AND(AK$6&gt;=CP!$W68,AK$6&lt;=CP!$X68),AND(AK$6&gt;=CP!$AA68,AK$6&lt;=CP!$AB68)),"CP",IF(ISNA(HLOOKUP(AK$6,RTT!$B112:$M112,1,0)),"","RTT"))</f>
        <v/>
      </c>
      <c r="AL72" s="57" t="str">
        <f aca="false">IF(OR(AND(AL$6&gt;=CP!$G68,AL$6&lt;=CP!$H68),AND(AL$6&gt;=CP!$K68,AL$6&lt;=CP!$L68),AND(AL$6&gt;=CP!$O68,AL$6&lt;=CP!$P68),AND(AL$6&gt;=CP!$S68,AL$6&lt;=CP!$T68),AND(AL$6&gt;=CP!$W68,AL$6&lt;=CP!$X68),AND(AL$6&gt;=CP!$AA68,AL$6&lt;=CP!$AB68)),"CP",IF(ISNA(HLOOKUP(AL$6,RTT!$B112:$M112,1,0)),"","RTT"))</f>
        <v/>
      </c>
      <c r="AM72" s="57" t="str">
        <f aca="false">IF(OR(AND(AM$6&gt;=CP!$G68,AM$6&lt;=CP!$H68),AND(AM$6&gt;=CP!$K68,AM$6&lt;=CP!$L68),AND(AM$6&gt;=CP!$O68,AM$6&lt;=CP!$P68),AND(AM$6&gt;=CP!$S68,AM$6&lt;=CP!$T68),AND(AM$6&gt;=CP!$W68,AM$6&lt;=CP!$X68),AND(AM$6&gt;=CP!$AA68,AM$6&lt;=CP!$AB68)),"CP",IF(ISNA(HLOOKUP(AM$6,RTT!$B112:$M112,1,0)),"","RTT"))</f>
        <v/>
      </c>
      <c r="AN72" s="57" t="str">
        <f aca="false">IF(OR(AND(AN$6&gt;=CP!$G68,AN$6&lt;=CP!$H68),AND(AN$6&gt;=CP!$K68,AN$6&lt;=CP!$L68),AND(AN$6&gt;=CP!$O68,AN$6&lt;=CP!$P68),AND(AN$6&gt;=CP!$S68,AN$6&lt;=CP!$T68),AND(AN$6&gt;=CP!$W68,AN$6&lt;=CP!$X68),AND(AN$6&gt;=CP!$AA68,AN$6&lt;=CP!$AB68)),"CP",IF(ISNA(HLOOKUP(AN$6,RTT!$B112:$M112,1,0)),"","RTT"))</f>
        <v/>
      </c>
      <c r="AO72" s="57" t="str">
        <f aca="false">IF(OR(AND(AO$6&gt;=CP!$G68,AO$6&lt;=CP!$H68),AND(AO$6&gt;=CP!$K68,AO$6&lt;=CP!$L68),AND(AO$6&gt;=CP!$O68,AO$6&lt;=CP!$P68),AND(AO$6&gt;=CP!$S68,AO$6&lt;=CP!$T68),AND(AO$6&gt;=CP!$W68,AO$6&lt;=CP!$X68),AND(AO$6&gt;=CP!$AA68,AO$6&lt;=CP!$AB68)),"CP",IF(ISNA(HLOOKUP(AO$6,RTT!$B112:$M112,1,0)),"","RTT"))</f>
        <v/>
      </c>
      <c r="AP72" s="57" t="str">
        <f aca="false">IF(OR(AND(AP$6&gt;=CP!$G68,AP$6&lt;=CP!$H68),AND(AP$6&gt;=CP!$K68,AP$6&lt;=CP!$L68),AND(AP$6&gt;=CP!$O68,AP$6&lt;=CP!$P68),AND(AP$6&gt;=CP!$S68,AP$6&lt;=CP!$T68),AND(AP$6&gt;=CP!$W68,AP$6&lt;=CP!$X68),AND(AP$6&gt;=CP!$AA68,AP$6&lt;=CP!$AB68)),"CP",IF(ISNA(HLOOKUP(AP$6,RTT!$B112:$M112,1,0)),"","RTT"))</f>
        <v/>
      </c>
      <c r="AQ72" s="57" t="str">
        <f aca="false">IF(OR(AND(AQ$6&gt;=CP!$G68,AQ$6&lt;=CP!$H68),AND(AQ$6&gt;=CP!$K68,AQ$6&lt;=CP!$L68),AND(AQ$6&gt;=CP!$O68,AQ$6&lt;=CP!$P68),AND(AQ$6&gt;=CP!$S68,AQ$6&lt;=CP!$T68),AND(AQ$6&gt;=CP!$W68,AQ$6&lt;=CP!$X68),AND(AQ$6&gt;=CP!$AA68,AQ$6&lt;=CP!$AB68)),"CP",IF(ISNA(HLOOKUP(AQ$6,RTT!$B112:$M112,1,0)),"","RTT"))</f>
        <v/>
      </c>
      <c r="AR72" s="57" t="str">
        <f aca="false">IF(OR(AND(AR$6&gt;=CP!$G68,AR$6&lt;=CP!$H68),AND(AR$6&gt;=CP!$K68,AR$6&lt;=CP!$L68),AND(AR$6&gt;=CP!$O68,AR$6&lt;=CP!$P68),AND(AR$6&gt;=CP!$S68,AR$6&lt;=CP!$T68),AND(AR$6&gt;=CP!$W68,AR$6&lt;=CP!$X68),AND(AR$6&gt;=CP!$AA68,AR$6&lt;=CP!$AB68)),"CP",IF(ISNA(HLOOKUP(AR$6,RTT!$B112:$M112,1,0)),"","RTT"))</f>
        <v/>
      </c>
      <c r="AS72" s="57" t="str">
        <f aca="false">IF(OR(AND(AS$6&gt;=CP!$G68,AS$6&lt;=CP!$H68),AND(AS$6&gt;=CP!$K68,AS$6&lt;=CP!$L68),AND(AS$6&gt;=CP!$O68,AS$6&lt;=CP!$P68),AND(AS$6&gt;=CP!$S68,AS$6&lt;=CP!$T68),AND(AS$6&gt;=CP!$W68,AS$6&lt;=CP!$X68),AND(AS$6&gt;=CP!$AA68,AS$6&lt;=CP!$AB68)),"CP",IF(ISNA(HLOOKUP(AS$6,RTT!$B112:$M112,1,0)),"","RTT"))</f>
        <v>CP</v>
      </c>
      <c r="AT72" s="57" t="str">
        <f aca="false">IF(OR(AND(AT$6&gt;=CP!$G68,AT$6&lt;=CP!$H68),AND(AT$6&gt;=CP!$K68,AT$6&lt;=CP!$L68),AND(AT$6&gt;=CP!$O68,AT$6&lt;=CP!$P68),AND(AT$6&gt;=CP!$S68,AT$6&lt;=CP!$T68),AND(AT$6&gt;=CP!$W68,AT$6&lt;=CP!$X68),AND(AT$6&gt;=CP!$AA68,AT$6&lt;=CP!$AB68)),"CP",IF(ISNA(HLOOKUP(AT$6,RTT!$B112:$M112,1,0)),"","RTT"))</f>
        <v/>
      </c>
      <c r="AU72" s="57" t="str">
        <f aca="false">IF(OR(AND(AU$6&gt;=CP!$G68,AU$6&lt;=CP!$H68),AND(AU$6&gt;=CP!$K68,AU$6&lt;=CP!$L68),AND(AU$6&gt;=CP!$O68,AU$6&lt;=CP!$P68),AND(AU$6&gt;=CP!$S68,AU$6&lt;=CP!$T68),AND(AU$6&gt;=CP!$W68,AU$6&lt;=CP!$X68),AND(AU$6&gt;=CP!$AA68,AU$6&lt;=CP!$AB68)),"CP",IF(ISNA(HLOOKUP(AU$6,RTT!$B112:$M112,1,0)),"","RTT"))</f>
        <v/>
      </c>
      <c r="AV72" s="57" t="str">
        <f aca="false">IF(OR(AND(AV$6&gt;=CP!$G68,AV$6&lt;=CP!$H68),AND(AV$6&gt;=CP!$K68,AV$6&lt;=CP!$L68),AND(AV$6&gt;=CP!$O68,AV$6&lt;=CP!$P68),AND(AV$6&gt;=CP!$S68,AV$6&lt;=CP!$T68),AND(AV$6&gt;=CP!$W68,AV$6&lt;=CP!$X68),AND(AV$6&gt;=CP!$AA68,AV$6&lt;=CP!$AB68)),"CP",IF(ISNA(HLOOKUP(AV$6,RTT!$B112:$M112,1,0)),"","RTT"))</f>
        <v/>
      </c>
      <c r="AW72" s="57" t="str">
        <f aca="false">IF(OR(AND(AW$6&gt;=CP!$G68,AW$6&lt;=CP!$H68),AND(AW$6&gt;=CP!$K68,AW$6&lt;=CP!$L68),AND(AW$6&gt;=CP!$O68,AW$6&lt;=CP!$P68),AND(AW$6&gt;=CP!$S68,AW$6&lt;=CP!$T68),AND(AW$6&gt;=CP!$W68,AW$6&lt;=CP!$X68),AND(AW$6&gt;=CP!$AA68,AW$6&lt;=CP!$AB68)),"CP",IF(ISNA(HLOOKUP(AW$6,RTT!$B112:$M112,1,0)),"","RTT"))</f>
        <v/>
      </c>
      <c r="AX72" s="57" t="str">
        <f aca="false">IF(OR(AND(AX$6&gt;=CP!$G68,AX$6&lt;=CP!$H68),AND(AX$6&gt;=CP!$K68,AX$6&lt;=CP!$L68),AND(AX$6&gt;=CP!$O68,AX$6&lt;=CP!$P68),AND(AX$6&gt;=CP!$S68,AX$6&lt;=CP!$T68),AND(AX$6&gt;=CP!$W68,AX$6&lt;=CP!$X68),AND(AX$6&gt;=CP!$AA68,AX$6&lt;=CP!$AB68)),"CP",IF(ISNA(HLOOKUP(AX$6,RTT!$B112:$M112,1,0)),"","RTT"))</f>
        <v/>
      </c>
      <c r="AY72" s="57" t="str">
        <f aca="false">IF(OR(AND(AY$6&gt;=CP!$G68,AY$6&lt;=CP!$H68),AND(AY$6&gt;=CP!$K68,AY$6&lt;=CP!$L68),AND(AY$6&gt;=CP!$O68,AY$6&lt;=CP!$P68),AND(AY$6&gt;=CP!$S68,AY$6&lt;=CP!$T68),AND(AY$6&gt;=CP!$W68,AY$6&lt;=CP!$X68),AND(AY$6&gt;=CP!$AA68,AY$6&lt;=CP!$AB68)),"CP",IF(ISNA(HLOOKUP(AY$6,RTT!$B112:$M112,1,0)),"","RTT"))</f>
        <v/>
      </c>
      <c r="AZ72" s="57" t="str">
        <f aca="false">IF(OR(AND(AZ$6&gt;=CP!$G68,AZ$6&lt;=CP!$H68),AND(AZ$6&gt;=CP!$K68,AZ$6&lt;=CP!$L68),AND(AZ$6&gt;=CP!$O68,AZ$6&lt;=CP!$P68),AND(AZ$6&gt;=CP!$S68,AZ$6&lt;=CP!$T68),AND(AZ$6&gt;=CP!$W68,AZ$6&lt;=CP!$X68),AND(AZ$6&gt;=CP!$AA68,AZ$6&lt;=CP!$AB68)),"CP",IF(ISNA(HLOOKUP(AZ$6,RTT!$B112:$M112,1,0)),"","RTT"))</f>
        <v/>
      </c>
      <c r="BA72" s="57" t="str">
        <f aca="false">IF(OR(AND(BA$6&gt;=CP!$G68,BA$6&lt;=CP!$H68),AND(BA$6&gt;=CP!$K68,BA$6&lt;=CP!$L68),AND(BA$6&gt;=CP!$O68,BA$6&lt;=CP!$P68),AND(BA$6&gt;=CP!$S68,BA$6&lt;=CP!$T68),AND(BA$6&gt;=CP!$W68,BA$6&lt;=CP!$X68),AND(BA$6&gt;=CP!$AA68,BA$6&lt;=CP!$AB68)),"CP",IF(ISNA(HLOOKUP(BA$6,RTT!$B112:$M112,1,0)),"","RTT"))</f>
        <v/>
      </c>
      <c r="BB72" s="57" t="str">
        <f aca="false">IF(OR(AND(BB$6&gt;=CP!$G68,BB$6&lt;=CP!$H68),AND(BB$6&gt;=CP!$K68,BB$6&lt;=CP!$L68),AND(BB$6&gt;=CP!$O68,BB$6&lt;=CP!$P68),AND(BB$6&gt;=CP!$S68,BB$6&lt;=CP!$T68),AND(BB$6&gt;=CP!$W68,BB$6&lt;=CP!$X68),AND(BB$6&gt;=CP!$AA68,BB$6&lt;=CP!$AB68)),"CP",IF(ISNA(HLOOKUP(BB$6,RTT!$B112:$M112,1,0)),"","RTT"))</f>
        <v/>
      </c>
      <c r="BC72" s="57" t="str">
        <f aca="false">IF(OR(AND(BC$6&gt;=CP!$G68,BC$6&lt;=CP!$H68),AND(BC$6&gt;=CP!$K68,BC$6&lt;=CP!$L68),AND(BC$6&gt;=CP!$O68,BC$6&lt;=CP!$P68),AND(BC$6&gt;=CP!$S68,BC$6&lt;=CP!$T68),AND(BC$6&gt;=CP!$W68,BC$6&lt;=CP!$X68),AND(BC$6&gt;=CP!$AA68,BC$6&lt;=CP!$AB68)),"CP",IF(ISNA(HLOOKUP(BC$6,RTT!$B112:$M112,1,0)),"","RTT"))</f>
        <v/>
      </c>
      <c r="BD72" s="57" t="str">
        <f aca="false">IF(OR(AND(BD$6&gt;=CP!$G68,BD$6&lt;=CP!$H68),AND(BD$6&gt;=CP!$K68,BD$6&lt;=CP!$L68),AND(BD$6&gt;=CP!$O68,BD$6&lt;=CP!$P68),AND(BD$6&gt;=CP!$S68,BD$6&lt;=CP!$T68),AND(BD$6&gt;=CP!$W68,BD$6&lt;=CP!$X68),AND(BD$6&gt;=CP!$AA68,BD$6&lt;=CP!$AB68)),"CP",IF(ISNA(HLOOKUP(BD$6,RTT!$B112:$M112,1,0)),"","RTT"))</f>
        <v/>
      </c>
      <c r="BE72" s="57" t="str">
        <f aca="false">IF(OR(AND(BE$6&gt;=CP!$G68,BE$6&lt;=CP!$H68),AND(BE$6&gt;=CP!$K68,BE$6&lt;=CP!$L68),AND(BE$6&gt;=CP!$O68,BE$6&lt;=CP!$P68),AND(BE$6&gt;=CP!$S68,BE$6&lt;=CP!$T68),AND(BE$6&gt;=CP!$W68,BE$6&lt;=CP!$X68),AND(BE$6&gt;=CP!$AA68,BE$6&lt;=CP!$AB68)),"CP",IF(ISNA(HLOOKUP(BE$6,RTT!$B112:$M112,1,0)),"","RTT"))</f>
        <v/>
      </c>
      <c r="BF72" s="57" t="str">
        <f aca="false">IF(OR(AND(BF$6&gt;=CP!$G68,BF$6&lt;=CP!$H68),AND(BF$6&gt;=CP!$K68,BF$6&lt;=CP!$L68),AND(BF$6&gt;=CP!$O68,BF$6&lt;=CP!$P68),AND(BF$6&gt;=CP!$S68,BF$6&lt;=CP!$T68),AND(BF$6&gt;=CP!$W68,BF$6&lt;=CP!$X68),AND(BF$6&gt;=CP!$AA68,BF$6&lt;=CP!$AB68)),"CP",IF(ISNA(HLOOKUP(BF$6,RTT!$B112:$M112,1,0)),"","RTT"))</f>
        <v/>
      </c>
      <c r="BG72" s="57" t="str">
        <f aca="false">IF(OR(AND(BG$6&gt;=CP!$G68,BG$6&lt;=CP!$H68),AND(BG$6&gt;=CP!$K68,BG$6&lt;=CP!$L68),AND(BG$6&gt;=CP!$O68,BG$6&lt;=CP!$P68),AND(BG$6&gt;=CP!$S68,BG$6&lt;=CP!$T68),AND(BG$6&gt;=CP!$W68,BG$6&lt;=CP!$X68),AND(BG$6&gt;=CP!$AA68,BG$6&lt;=CP!$AB68)),"CP",IF(ISNA(HLOOKUP(BG$6,RTT!$B112:$M112,1,0)),"","RTT"))</f>
        <v/>
      </c>
      <c r="BH72" s="57" t="str">
        <f aca="false">IF(OR(AND(BH$6&gt;=CP!$G68,BH$6&lt;=CP!$H68),AND(BH$6&gt;=CP!$K68,BH$6&lt;=CP!$L68),AND(BH$6&gt;=CP!$O68,BH$6&lt;=CP!$P68),AND(BH$6&gt;=CP!$S68,BH$6&lt;=CP!$T68),AND(BH$6&gt;=CP!$W68,BH$6&lt;=CP!$X68),AND(BH$6&gt;=CP!$AA68,BH$6&lt;=CP!$AB68)),"CP",IF(ISNA(HLOOKUP(BH$6,RTT!$B112:$M112,1,0)),"","RTT"))</f>
        <v/>
      </c>
      <c r="BI72" s="57" t="str">
        <f aca="false">IF(OR(AND(BI$6&gt;=CP!$G68,BI$6&lt;=CP!$H68),AND(BI$6&gt;=CP!$K68,BI$6&lt;=CP!$L68),AND(BI$6&gt;=CP!$O68,BI$6&lt;=CP!$P68),AND(BI$6&gt;=CP!$S68,BI$6&lt;=CP!$T68),AND(BI$6&gt;=CP!$W68,BI$6&lt;=CP!$X68),AND(BI$6&gt;=CP!$AA68,BI$6&lt;=CP!$AB68)),"CP",IF(ISNA(HLOOKUP(BI$6,RTT!$B112:$M112,1,0)),"","RTT"))</f>
        <v/>
      </c>
      <c r="BJ72" s="57" t="str">
        <f aca="false">IF(OR(AND(BJ$6&gt;=CP!$G68,BJ$6&lt;=CP!$H68),AND(BJ$6&gt;=CP!$K68,BJ$6&lt;=CP!$L68),AND(BJ$6&gt;=CP!$O68,BJ$6&lt;=CP!$P68),AND(BJ$6&gt;=CP!$S68,BJ$6&lt;=CP!$T68),AND(BJ$6&gt;=CP!$W68,BJ$6&lt;=CP!$X68),AND(BJ$6&gt;=CP!$AA68,BJ$6&lt;=CP!$AB68)),"CP",IF(ISNA(HLOOKUP(BJ$6,RTT!$B112:$M112,1,0)),"","RTT"))</f>
        <v/>
      </c>
      <c r="BK72" s="57" t="str">
        <f aca="false">IF(OR(AND(BK$6&gt;=CP!$G68,BK$6&lt;=CP!$H68),AND(BK$6&gt;=CP!$K68,BK$6&lt;=CP!$L68),AND(BK$6&gt;=CP!$O68,BK$6&lt;=CP!$P68),AND(BK$6&gt;=CP!$S68,BK$6&lt;=CP!$T68),AND(BK$6&gt;=CP!$W68,BK$6&lt;=CP!$X68),AND(BK$6&gt;=CP!$AA68,BK$6&lt;=CP!$AB68)),"CP",IF(ISNA(HLOOKUP(BK$6,RTT!$B112:$M112,1,0)),"","RTT"))</f>
        <v/>
      </c>
      <c r="BL72" s="57" t="str">
        <f aca="false">IF(OR(AND(BL$6&gt;=CP!$G68,BL$6&lt;=CP!$H68),AND(BL$6&gt;=CP!$K68,BL$6&lt;=CP!$L68),AND(BL$6&gt;=CP!$O68,BL$6&lt;=CP!$P68),AND(BL$6&gt;=CP!$S68,BL$6&lt;=CP!$T68),AND(BL$6&gt;=CP!$W68,BL$6&lt;=CP!$X68),AND(BL$6&gt;=CP!$AA68,BL$6&lt;=CP!$AB68)),"CP",IF(ISNA(HLOOKUP(BL$6,RTT!$B112:$M112,1,0)),"","RTT"))</f>
        <v/>
      </c>
      <c r="BM72" s="57" t="str">
        <f aca="false">IF(OR(AND(BM$6&gt;=CP!$G68,BM$6&lt;=CP!$H68),AND(BM$6&gt;=CP!$K68,BM$6&lt;=CP!$L68),AND(BM$6&gt;=CP!$O68,BM$6&lt;=CP!$P68),AND(BM$6&gt;=CP!$S68,BM$6&lt;=CP!$T68),AND(BM$6&gt;=CP!$W68,BM$6&lt;=CP!$X68),AND(BM$6&gt;=CP!$AA68,BM$6&lt;=CP!$AB68)),"CP",IF(ISNA(HLOOKUP(BM$6,RTT!$B112:$M112,1,0)),"","RTT"))</f>
        <v/>
      </c>
      <c r="BN72" s="57" t="str">
        <f aca="false">IF(OR(AND(BN$6&gt;=CP!$G68,BN$6&lt;=CP!$H68),AND(BN$6&gt;=CP!$K68,BN$6&lt;=CP!$L68),AND(BN$6&gt;=CP!$O68,BN$6&lt;=CP!$P68),AND(BN$6&gt;=CP!$S68,BN$6&lt;=CP!$T68),AND(BN$6&gt;=CP!$W68,BN$6&lt;=CP!$X68),AND(BN$6&gt;=CP!$AA68,BN$6&lt;=CP!$AB68)),"CP",IF(ISNA(HLOOKUP(BN$6,RTT!$B112:$M112,1,0)),"","RTT"))</f>
        <v/>
      </c>
      <c r="BO72" s="57" t="str">
        <f aca="false">IF(OR(AND(BO$6&gt;=CP!$G68,BO$6&lt;=CP!$H68),AND(BO$6&gt;=CP!$K68,BO$6&lt;=CP!$L68),AND(BO$6&gt;=CP!$O68,BO$6&lt;=CP!$P68),AND(BO$6&gt;=CP!$S68,BO$6&lt;=CP!$T68),AND(BO$6&gt;=CP!$W68,BO$6&lt;=CP!$X68),AND(BO$6&gt;=CP!$AA68,BO$6&lt;=CP!$AB68)),"CP",IF(ISNA(HLOOKUP(BO$6,RTT!$B112:$M112,1,0)),"","RTT"))</f>
        <v/>
      </c>
      <c r="BP72" s="57" t="str">
        <f aca="false">IF(OR(AND(BP$6&gt;=CP!$G68,BP$6&lt;=CP!$H68),AND(BP$6&gt;=CP!$K68,BP$6&lt;=CP!$L68),AND(BP$6&gt;=CP!$O68,BP$6&lt;=CP!$P68),AND(BP$6&gt;=CP!$S68,BP$6&lt;=CP!$T68),AND(BP$6&gt;=CP!$W68,BP$6&lt;=CP!$X68),AND(BP$6&gt;=CP!$AA68,BP$6&lt;=CP!$AB68)),"CP",IF(ISNA(HLOOKUP(BP$6,RTT!$B112:$M112,1,0)),"","RTT"))</f>
        <v/>
      </c>
      <c r="BQ72" s="57" t="str">
        <f aca="false">IF(OR(AND(BQ$6&gt;=CP!$G68,BQ$6&lt;=CP!$H68),AND(BQ$6&gt;=CP!$K68,BQ$6&lt;=CP!$L68),AND(BQ$6&gt;=CP!$O68,BQ$6&lt;=CP!$P68),AND(BQ$6&gt;=CP!$S68,BQ$6&lt;=CP!$T68),AND(BQ$6&gt;=CP!$W68,BQ$6&lt;=CP!$X68),AND(BQ$6&gt;=CP!$AA68,BQ$6&lt;=CP!$AB68)),"CP",IF(ISNA(HLOOKUP(BQ$6,RTT!$B112:$M112,1,0)),"","RTT"))</f>
        <v/>
      </c>
      <c r="BR72" s="57" t="str">
        <f aca="false">IF(OR(AND(BR$6&gt;=CP!$G68,BR$6&lt;=CP!$H68),AND(BR$6&gt;=CP!$K68,BR$6&lt;=CP!$L68),AND(BR$6&gt;=CP!$O68,BR$6&lt;=CP!$P68),AND(BR$6&gt;=CP!$S68,BR$6&lt;=CP!$T68),AND(BR$6&gt;=CP!$W68,BR$6&lt;=CP!$X68),AND(BR$6&gt;=CP!$AA68,BR$6&lt;=CP!$AB68)),"CP",IF(ISNA(HLOOKUP(BR$6,RTT!$B112:$M112,1,0)),"","RTT"))</f>
        <v/>
      </c>
      <c r="BS72" s="57" t="str">
        <f aca="false">IF(OR(AND(BS$6&gt;=CP!$G68,BS$6&lt;=CP!$H68),AND(BS$6&gt;=CP!$K68,BS$6&lt;=CP!$L68),AND(BS$6&gt;=CP!$O68,BS$6&lt;=CP!$P68),AND(BS$6&gt;=CP!$S68,BS$6&lt;=CP!$T68),AND(BS$6&gt;=CP!$W68,BS$6&lt;=CP!$X68),AND(BS$6&gt;=CP!$AA68,BS$6&lt;=CP!$AB68)),"CP",IF(ISNA(HLOOKUP(BS$6,RTT!$B112:$M112,1,0)),"","RTT"))</f>
        <v/>
      </c>
      <c r="BT72" s="57" t="str">
        <f aca="false">IF(OR(AND(BT$6&gt;=CP!$G68,BT$6&lt;=CP!$H68),AND(BT$6&gt;=CP!$K68,BT$6&lt;=CP!$L68),AND(BT$6&gt;=CP!$O68,BT$6&lt;=CP!$P68),AND(BT$6&gt;=CP!$S68,BT$6&lt;=CP!$T68),AND(BT$6&gt;=CP!$W68,BT$6&lt;=CP!$X68),AND(BT$6&gt;=CP!$AA68,BT$6&lt;=CP!$AB68)),"CP",IF(ISNA(HLOOKUP(BT$6,RTT!$B112:$M112,1,0)),"","RTT"))</f>
        <v/>
      </c>
      <c r="BU72" s="57" t="str">
        <f aca="false">IF(OR(AND(BU$6&gt;=CP!$G68,BU$6&lt;=CP!$H68),AND(BU$6&gt;=CP!$K68,BU$6&lt;=CP!$L68),AND(BU$6&gt;=CP!$O68,BU$6&lt;=CP!$P68),AND(BU$6&gt;=CP!$S68,BU$6&lt;=CP!$T68),AND(BU$6&gt;=CP!$W68,BU$6&lt;=CP!$X68),AND(BU$6&gt;=CP!$AA68,BU$6&lt;=CP!$AB68)),"CP",IF(ISNA(HLOOKUP(BU$6,RTT!$B112:$M112,1,0)),"","RTT"))</f>
        <v/>
      </c>
      <c r="BV72" s="57" t="str">
        <f aca="false">IF(OR(AND(BV$6&gt;=CP!$G68,BV$6&lt;=CP!$H68),AND(BV$6&gt;=CP!$K68,BV$6&lt;=CP!$L68),AND(BV$6&gt;=CP!$O68,BV$6&lt;=CP!$P68),AND(BV$6&gt;=CP!$S68,BV$6&lt;=CP!$T68),AND(BV$6&gt;=CP!$W68,BV$6&lt;=CP!$X68),AND(BV$6&gt;=CP!$AA68,BV$6&lt;=CP!$AB68)),"CP",IF(ISNA(HLOOKUP(BV$6,RTT!$B112:$M112,1,0)),"","RTT"))</f>
        <v/>
      </c>
      <c r="BW72" s="57" t="str">
        <f aca="false">IF(OR(AND(BW$6&gt;=CP!$G68,BW$6&lt;=CP!$H68),AND(BW$6&gt;=CP!$K68,BW$6&lt;=CP!$L68),AND(BW$6&gt;=CP!$O68,BW$6&lt;=CP!$P68),AND(BW$6&gt;=CP!$S68,BW$6&lt;=CP!$T68),AND(BW$6&gt;=CP!$W68,BW$6&lt;=CP!$X68),AND(BW$6&gt;=CP!$AA68,BW$6&lt;=CP!$AB68)),"CP",IF(ISNA(HLOOKUP(BW$6,RTT!$B112:$M112,1,0)),"","RTT"))</f>
        <v/>
      </c>
      <c r="BX72" s="57" t="str">
        <f aca="false">IF(OR(AND(BX$6&gt;=CP!$G68,BX$6&lt;=CP!$H68),AND(BX$6&gt;=CP!$K68,BX$6&lt;=CP!$L68),AND(BX$6&gt;=CP!$O68,BX$6&lt;=CP!$P68),AND(BX$6&gt;=CP!$S68,BX$6&lt;=CP!$T68),AND(BX$6&gt;=CP!$W68,BX$6&lt;=CP!$X68),AND(BX$6&gt;=CP!$AA68,BX$6&lt;=CP!$AB68)),"CP",IF(ISNA(HLOOKUP(BX$6,RTT!$B112:$M112,1,0)),"","RTT"))</f>
        <v/>
      </c>
      <c r="BY72" s="57" t="str">
        <f aca="false">IF(OR(AND(BY$6&gt;=CP!$G68,BY$6&lt;=CP!$H68),AND(BY$6&gt;=CP!$K68,BY$6&lt;=CP!$L68),AND(BY$6&gt;=CP!$O68,BY$6&lt;=CP!$P68),AND(BY$6&gt;=CP!$S68,BY$6&lt;=CP!$T68),AND(BY$6&gt;=CP!$W68,BY$6&lt;=CP!$X68),AND(BY$6&gt;=CP!$AA68,BY$6&lt;=CP!$AB68)),"CP",IF(ISNA(HLOOKUP(BY$6,RTT!$B112:$M112,1,0)),"","RTT"))</f>
        <v/>
      </c>
      <c r="BZ72" s="57" t="str">
        <f aca="false">IF(OR(AND(BZ$6&gt;=CP!$G68,BZ$6&lt;=CP!$H68),AND(BZ$6&gt;=CP!$K68,BZ$6&lt;=CP!$L68),AND(BZ$6&gt;=CP!$O68,BZ$6&lt;=CP!$P68),AND(BZ$6&gt;=CP!$S68,BZ$6&lt;=CP!$T68),AND(BZ$6&gt;=CP!$W68,BZ$6&lt;=CP!$X68),AND(BZ$6&gt;=CP!$AA68,BZ$6&lt;=CP!$AB68)),"CP",IF(ISNA(HLOOKUP(BZ$6,RTT!$B112:$M112,1,0)),"","RTT"))</f>
        <v>CP</v>
      </c>
      <c r="CA72" s="57" t="str">
        <f aca="false">IF(OR(AND(CA$6&gt;=CP!$G68,CA$6&lt;=CP!$H68),AND(CA$6&gt;=CP!$K68,CA$6&lt;=CP!$L68),AND(CA$6&gt;=CP!$O68,CA$6&lt;=CP!$P68),AND(CA$6&gt;=CP!$S68,CA$6&lt;=CP!$T68),AND(CA$6&gt;=CP!$W68,CA$6&lt;=CP!$X68),AND(CA$6&gt;=CP!$AA68,CA$6&lt;=CP!$AB68)),"CP",IF(ISNA(HLOOKUP(CA$6,RTT!$B112:$M112,1,0)),"","RTT"))</f>
        <v/>
      </c>
      <c r="CB72" s="57" t="str">
        <f aca="false">IF(OR(AND(CB$6&gt;=CP!$G68,CB$6&lt;=CP!$H68),AND(CB$6&gt;=CP!$K68,CB$6&lt;=CP!$L68),AND(CB$6&gt;=CP!$O68,CB$6&lt;=CP!$P68),AND(CB$6&gt;=CP!$S68,CB$6&lt;=CP!$T68),AND(CB$6&gt;=CP!$W68,CB$6&lt;=CP!$X68),AND(CB$6&gt;=CP!$AA68,CB$6&lt;=CP!$AB68)),"CP",IF(ISNA(HLOOKUP(CB$6,RTT!$B112:$M112,1,0)),"","RTT"))</f>
        <v/>
      </c>
      <c r="CC72" s="57" t="str">
        <f aca="false">IF(OR(AND(CC$6&gt;=CP!$G68,CC$6&lt;=CP!$H68),AND(CC$6&gt;=CP!$K68,CC$6&lt;=CP!$L68),AND(CC$6&gt;=CP!$O68,CC$6&lt;=CP!$P68),AND(CC$6&gt;=CP!$S68,CC$6&lt;=CP!$T68),AND(CC$6&gt;=CP!$W68,CC$6&lt;=CP!$X68),AND(CC$6&gt;=CP!$AA68,CC$6&lt;=CP!$AB68)),"CP",IF(ISNA(HLOOKUP(CC$6,RTT!$B112:$M112,1,0)),"","RTT"))</f>
        <v/>
      </c>
      <c r="CD72" s="57" t="str">
        <f aca="false">IF(OR(AND(CD$6&gt;=CP!$G68,CD$6&lt;=CP!$H68),AND(CD$6&gt;=CP!$K68,CD$6&lt;=CP!$L68),AND(CD$6&gt;=CP!$O68,CD$6&lt;=CP!$P68),AND(CD$6&gt;=CP!$S68,CD$6&lt;=CP!$T68),AND(CD$6&gt;=CP!$W68,CD$6&lt;=CP!$X68),AND(CD$6&gt;=CP!$AA68,CD$6&lt;=CP!$AB68)),"CP",IF(ISNA(HLOOKUP(CD$6,RTT!$B112:$M112,1,0)),"","RTT"))</f>
        <v/>
      </c>
      <c r="CE72" s="57" t="str">
        <f aca="false">IF(OR(AND(CE$6&gt;=CP!$G68,CE$6&lt;=CP!$H68),AND(CE$6&gt;=CP!$K68,CE$6&lt;=CP!$L68),AND(CE$6&gt;=CP!$O68,CE$6&lt;=CP!$P68),AND(CE$6&gt;=CP!$S68,CE$6&lt;=CP!$T68),AND(CE$6&gt;=CP!$W68,CE$6&lt;=CP!$X68),AND(CE$6&gt;=CP!$AA68,CE$6&lt;=CP!$AB68)),"CP",IF(ISNA(HLOOKUP(CE$6,RTT!$B112:$M112,1,0)),"","RTT"))</f>
        <v/>
      </c>
      <c r="CF72" s="57" t="str">
        <f aca="false">IF(OR(AND(CF$6&gt;=CP!$G68,CF$6&lt;=CP!$H68),AND(CF$6&gt;=CP!$K68,CF$6&lt;=CP!$L68),AND(CF$6&gt;=CP!$O68,CF$6&lt;=CP!$P68),AND(CF$6&gt;=CP!$S68,CF$6&lt;=CP!$T68),AND(CF$6&gt;=CP!$W68,CF$6&lt;=CP!$X68),AND(CF$6&gt;=CP!$AA68,CF$6&lt;=CP!$AB68)),"CP",IF(ISNA(HLOOKUP(CF$6,RTT!$B112:$M112,1,0)),"","RTT"))</f>
        <v/>
      </c>
      <c r="CG72" s="57" t="str">
        <f aca="false">IF(OR(AND(CG$6&gt;=CP!$G68,CG$6&lt;=CP!$H68),AND(CG$6&gt;=CP!$K68,CG$6&lt;=CP!$L68),AND(CG$6&gt;=CP!$O68,CG$6&lt;=CP!$P68),AND(CG$6&gt;=CP!$S68,CG$6&lt;=CP!$T68),AND(CG$6&gt;=CP!$W68,CG$6&lt;=CP!$X68),AND(CG$6&gt;=CP!$AA68,CG$6&lt;=CP!$AB68)),"CP",IF(ISNA(HLOOKUP(CG$6,RTT!$B112:$M112,1,0)),"","RTT"))</f>
        <v/>
      </c>
      <c r="CH72" s="57" t="str">
        <f aca="false">IF(OR(AND(CH$6&gt;=CP!$G68,CH$6&lt;=CP!$H68),AND(CH$6&gt;=CP!$K68,CH$6&lt;=CP!$L68),AND(CH$6&gt;=CP!$O68,CH$6&lt;=CP!$P68),AND(CH$6&gt;=CP!$S68,CH$6&lt;=CP!$T68),AND(CH$6&gt;=CP!$W68,CH$6&lt;=CP!$X68),AND(CH$6&gt;=CP!$AA68,CH$6&lt;=CP!$AB68)),"CP",IF(ISNA(HLOOKUP(CH$6,RTT!$B112:$M112,1,0)),"","RTT"))</f>
        <v/>
      </c>
      <c r="CI72" s="57" t="str">
        <f aca="false">IF(OR(AND(CI$6&gt;=CP!$G68,CI$6&lt;=CP!$H68),AND(CI$6&gt;=CP!$K68,CI$6&lt;=CP!$L68),AND(CI$6&gt;=CP!$O68,CI$6&lt;=CP!$P68),AND(CI$6&gt;=CP!$S68,CI$6&lt;=CP!$T68),AND(CI$6&gt;=CP!$W68,CI$6&lt;=CP!$X68),AND(CI$6&gt;=CP!$AA68,CI$6&lt;=CP!$AB68)),"CP",IF(ISNA(HLOOKUP(CI$6,RTT!$B112:$M112,1,0)),"","RTT"))</f>
        <v/>
      </c>
      <c r="CJ72" s="57" t="str">
        <f aca="false">IF(OR(AND(CJ$6&gt;=CP!$G68,CJ$6&lt;=CP!$H68),AND(CJ$6&gt;=CP!$K68,CJ$6&lt;=CP!$L68),AND(CJ$6&gt;=CP!$O68,CJ$6&lt;=CP!$P68),AND(CJ$6&gt;=CP!$S68,CJ$6&lt;=CP!$T68),AND(CJ$6&gt;=CP!$W68,CJ$6&lt;=CP!$X68),AND(CJ$6&gt;=CP!$AA68,CJ$6&lt;=CP!$AB68)),"CP",IF(ISNA(HLOOKUP(CJ$6,RTT!$B112:$M112,1,0)),"","RTT"))</f>
        <v/>
      </c>
      <c r="CK72" s="57" t="str">
        <f aca="false">IF(OR(AND(CK$6&gt;=CP!$G68,CK$6&lt;=CP!$H68),AND(CK$6&gt;=CP!$K68,CK$6&lt;=CP!$L68),AND(CK$6&gt;=CP!$O68,CK$6&lt;=CP!$P68),AND(CK$6&gt;=CP!$S68,CK$6&lt;=CP!$T68),AND(CK$6&gt;=CP!$W68,CK$6&lt;=CP!$X68),AND(CK$6&gt;=CP!$AA68,CK$6&lt;=CP!$AB68)),"CP",IF(ISNA(HLOOKUP(CK$6,RTT!$B112:$M112,1,0)),"","RTT"))</f>
        <v/>
      </c>
      <c r="CL72" s="57" t="str">
        <f aca="false">IF(OR(AND(CL$6&gt;=CP!$G68,CL$6&lt;=CP!$H68),AND(CL$6&gt;=CP!$K68,CL$6&lt;=CP!$L68),AND(CL$6&gt;=CP!$O68,CL$6&lt;=CP!$P68),AND(CL$6&gt;=CP!$S68,CL$6&lt;=CP!$T68),AND(CL$6&gt;=CP!$W68,CL$6&lt;=CP!$X68),AND(CL$6&gt;=CP!$AA68,CL$6&lt;=CP!$AB68)),"CP",IF(ISNA(HLOOKUP(CL$6,RTT!$B112:$M112,1,0)),"","RTT"))</f>
        <v/>
      </c>
      <c r="CM72" s="57" t="str">
        <f aca="false">IF(OR(AND(CM$6&gt;=CP!$G68,CM$6&lt;=CP!$H68),AND(CM$6&gt;=CP!$K68,CM$6&lt;=CP!$L68),AND(CM$6&gt;=CP!$O68,CM$6&lt;=CP!$P68),AND(CM$6&gt;=CP!$S68,CM$6&lt;=CP!$T68),AND(CM$6&gt;=CP!$W68,CM$6&lt;=CP!$X68),AND(CM$6&gt;=CP!$AA68,CM$6&lt;=CP!$AB68)),"CP",IF(ISNA(HLOOKUP(CM$6,RTT!$B112:$M112,1,0)),"","RTT"))</f>
        <v/>
      </c>
      <c r="CN72" s="57" t="str">
        <f aca="false">IF(OR(AND(CN$6&gt;=CP!$G68,CN$6&lt;=CP!$H68),AND(CN$6&gt;=CP!$K68,CN$6&lt;=CP!$L68),AND(CN$6&gt;=CP!$O68,CN$6&lt;=CP!$P68),AND(CN$6&gt;=CP!$S68,CN$6&lt;=CP!$T68),AND(CN$6&gt;=CP!$W68,CN$6&lt;=CP!$X68),AND(CN$6&gt;=CP!$AA68,CN$6&lt;=CP!$AB68)),"CP",IF(ISNA(HLOOKUP(CN$6,RTT!$B112:$M112,1,0)),"","RTT"))</f>
        <v/>
      </c>
      <c r="CO72" s="57" t="str">
        <f aca="false">IF(OR(AND(CO$6&gt;=CP!$G68,CO$6&lt;=CP!$H68),AND(CO$6&gt;=CP!$K68,CO$6&lt;=CP!$L68),AND(CO$6&gt;=CP!$O68,CO$6&lt;=CP!$P68),AND(CO$6&gt;=CP!$S68,CO$6&lt;=CP!$T68),AND(CO$6&gt;=CP!$W68,CO$6&lt;=CP!$X68),AND(CO$6&gt;=CP!$AA68,CO$6&lt;=CP!$AB68)),"CP",IF(ISNA(HLOOKUP(CO$6,RTT!$B112:$M112,1,0)),"","RTT"))</f>
        <v/>
      </c>
      <c r="CP72" s="58" t="str">
        <f aca="false">IF(OR(AND(CP$6&gt;=CP!$G68,CP$6&lt;=CP!$H68),AND(CP$6&gt;=CP!$K68,CP$6&lt;=CP!$L68),AND(CP$6&gt;=CP!$O68,CP$6&lt;=CP!$P68),AND(CP$6&gt;=CP!$S68,CP$6&lt;=CP!$T68),AND(CP$6&gt;=CP!$W68,CP$6&lt;=CP!$X68),AND(CP$6&gt;=CP!$AA68,CP$6&lt;=CP!$AB68)),"CP",IF(ISNA(HLOOKUP(CP$6,RTT!$B112:$M112,1,0)),"","RTT"))</f>
        <v/>
      </c>
    </row>
    <row r="73" customFormat="false" ht="14.4" hidden="false" customHeight="false" outlineLevel="0" collapsed="false">
      <c r="A73" s="12" t="s">
        <v>187</v>
      </c>
      <c r="B73" s="59" t="s">
        <v>120</v>
      </c>
      <c r="C73" s="57" t="str">
        <f aca="false">IF(OR(AND(C$6&gt;=CP!$G69,C$6&lt;=CP!$H69),AND(C$6&gt;=CP!$K69,C$6&lt;=CP!$L69),AND(C$6&gt;=CP!$O69,C$6&lt;=CP!$P69),AND(C$6&gt;=CP!$S69,C$6&lt;=CP!$T69),AND(C$6&gt;=CP!$W69,C$6&lt;=CP!$X69),AND(C$6&gt;=CP!$AA69,C$6&lt;=CP!$AB69)),"CP",IF(ISNA(HLOOKUP(C$6,RTT!$B113:$M113,1,0)),"","RTT"))</f>
        <v/>
      </c>
      <c r="D73" s="57" t="str">
        <f aca="false">IF(OR(AND(D$6&gt;=CP!$G69,D$6&lt;=CP!$H69),AND(D$6&gt;=CP!$K69,D$6&lt;=CP!$L69),AND(D$6&gt;=CP!$O69,D$6&lt;=CP!$P69),AND(D$6&gt;=CP!$S69,D$6&lt;=CP!$T69),AND(D$6&gt;=CP!$W69,D$6&lt;=CP!$X69),AND(D$6&gt;=CP!$AA69,D$6&lt;=CP!$AB69)),"CP",IF(ISNA(HLOOKUP(D$6,RTT!$B113:$M113,1,0)),"","RTT"))</f>
        <v/>
      </c>
      <c r="E73" s="57" t="str">
        <f aca="false">IF(OR(AND(E$6&gt;=CP!$G69,E$6&lt;=CP!$H69),AND(E$6&gt;=CP!$K69,E$6&lt;=CP!$L69),AND(E$6&gt;=CP!$O69,E$6&lt;=CP!$P69),AND(E$6&gt;=CP!$S69,E$6&lt;=CP!$T69),AND(E$6&gt;=CP!$W69,E$6&lt;=CP!$X69),AND(E$6&gt;=CP!$AA69,E$6&lt;=CP!$AB69)),"CP",IF(ISNA(HLOOKUP(E$6,RTT!$B113:$M113,1,0)),"","RTT"))</f>
        <v/>
      </c>
      <c r="F73" s="57" t="str">
        <f aca="false">IF(OR(AND(F$6&gt;=CP!$G69,F$6&lt;=CP!$H69),AND(F$6&gt;=CP!$K69,F$6&lt;=CP!$L69),AND(F$6&gt;=CP!$O69,F$6&lt;=CP!$P69),AND(F$6&gt;=CP!$S69,F$6&lt;=CP!$T69),AND(F$6&gt;=CP!$W69,F$6&lt;=CP!$X69),AND(F$6&gt;=CP!$AA69,F$6&lt;=CP!$AB69)),"CP",IF(ISNA(HLOOKUP(F$6,RTT!$B113:$M113,1,0)),"","RTT"))</f>
        <v/>
      </c>
      <c r="G73" s="57" t="str">
        <f aca="false">IF(OR(AND(G$6&gt;=CP!$G69,G$6&lt;=CP!$H69),AND(G$6&gt;=CP!$K69,G$6&lt;=CP!$L69),AND(G$6&gt;=CP!$O69,G$6&lt;=CP!$P69),AND(G$6&gt;=CP!$S69,G$6&lt;=CP!$T69),AND(G$6&gt;=CP!$W69,G$6&lt;=CP!$X69),AND(G$6&gt;=CP!$AA69,G$6&lt;=CP!$AB69)),"CP",IF(ISNA(HLOOKUP(G$6,RTT!$B113:$M113,1,0)),"","RTT"))</f>
        <v/>
      </c>
      <c r="H73" s="57" t="str">
        <f aca="false">IF(OR(AND(H$6&gt;=CP!$G69,H$6&lt;=CP!$H69),AND(H$6&gt;=CP!$K69,H$6&lt;=CP!$L69),AND(H$6&gt;=CP!$O69,H$6&lt;=CP!$P69),AND(H$6&gt;=CP!$S69,H$6&lt;=CP!$T69),AND(H$6&gt;=CP!$W69,H$6&lt;=CP!$X69),AND(H$6&gt;=CP!$AA69,H$6&lt;=CP!$AB69)),"CP",IF(ISNA(HLOOKUP(H$6,RTT!$B113:$M113,1,0)),"","RTT"))</f>
        <v/>
      </c>
      <c r="I73" s="57" t="str">
        <f aca="false">IF(OR(AND(I$6&gt;=CP!$G69,I$6&lt;=CP!$H69),AND(I$6&gt;=CP!$K69,I$6&lt;=CP!$L69),AND(I$6&gt;=CP!$O69,I$6&lt;=CP!$P69),AND(I$6&gt;=CP!$S69,I$6&lt;=CP!$T69),AND(I$6&gt;=CP!$W69,I$6&lt;=CP!$X69),AND(I$6&gt;=CP!$AA69,I$6&lt;=CP!$AB69)),"CP",IF(ISNA(HLOOKUP(I$6,RTT!$B113:$M113,1,0)),"","RTT"))</f>
        <v/>
      </c>
      <c r="J73" s="57" t="str">
        <f aca="false">IF(OR(AND(J$6&gt;=CP!$G69,J$6&lt;=CP!$H69),AND(J$6&gt;=CP!$K69,J$6&lt;=CP!$L69),AND(J$6&gt;=CP!$O69,J$6&lt;=CP!$P69),AND(J$6&gt;=CP!$S69,J$6&lt;=CP!$T69),AND(J$6&gt;=CP!$W69,J$6&lt;=CP!$X69),AND(J$6&gt;=CP!$AA69,J$6&lt;=CP!$AB69)),"CP",IF(ISNA(HLOOKUP(J$6,RTT!$B113:$M113,1,0)),"","RTT"))</f>
        <v/>
      </c>
      <c r="K73" s="57" t="str">
        <f aca="false">IF(OR(AND(K$6&gt;=CP!$G69,K$6&lt;=CP!$H69),AND(K$6&gt;=CP!$K69,K$6&lt;=CP!$L69),AND(K$6&gt;=CP!$O69,K$6&lt;=CP!$P69),AND(K$6&gt;=CP!$S69,K$6&lt;=CP!$T69),AND(K$6&gt;=CP!$W69,K$6&lt;=CP!$X69),AND(K$6&gt;=CP!$AA69,K$6&lt;=CP!$AB69)),"CP",IF(ISNA(HLOOKUP(K$6,RTT!$B113:$M113,1,0)),"","RTT"))</f>
        <v/>
      </c>
      <c r="L73" s="57" t="str">
        <f aca="false">IF(OR(AND(L$6&gt;=CP!$G69,L$6&lt;=CP!$H69),AND(L$6&gt;=CP!$K69,L$6&lt;=CP!$L69),AND(L$6&gt;=CP!$O69,L$6&lt;=CP!$P69),AND(L$6&gt;=CP!$S69,L$6&lt;=CP!$T69),AND(L$6&gt;=CP!$W69,L$6&lt;=CP!$X69),AND(L$6&gt;=CP!$AA69,L$6&lt;=CP!$AB69)),"CP",IF(ISNA(HLOOKUP(L$6,RTT!$B113:$M113,1,0)),"","RTT"))</f>
        <v/>
      </c>
      <c r="M73" s="57" t="str">
        <f aca="false">IF(OR(AND(M$6&gt;=CP!$G69,M$6&lt;=CP!$H69),AND(M$6&gt;=CP!$K69,M$6&lt;=CP!$L69),AND(M$6&gt;=CP!$O69,M$6&lt;=CP!$P69),AND(M$6&gt;=CP!$S69,M$6&lt;=CP!$T69),AND(M$6&gt;=CP!$W69,M$6&lt;=CP!$X69),AND(M$6&gt;=CP!$AA69,M$6&lt;=CP!$AB69)),"CP",IF(ISNA(HLOOKUP(M$6,RTT!$B113:$M113,1,0)),"","RTT"))</f>
        <v/>
      </c>
      <c r="N73" s="57" t="str">
        <f aca="false">IF(OR(AND(N$6&gt;=CP!$G69,N$6&lt;=CP!$H69),AND(N$6&gt;=CP!$K69,N$6&lt;=CP!$L69),AND(N$6&gt;=CP!$O69,N$6&lt;=CP!$P69),AND(N$6&gt;=CP!$S69,N$6&lt;=CP!$T69),AND(N$6&gt;=CP!$W69,N$6&lt;=CP!$X69),AND(N$6&gt;=CP!$AA69,N$6&lt;=CP!$AB69)),"CP",IF(ISNA(HLOOKUP(N$6,RTT!$B113:$M113,1,0)),"","RTT"))</f>
        <v>CP</v>
      </c>
      <c r="O73" s="57" t="str">
        <f aca="false">IF(OR(AND(O$6&gt;=CP!$G69,O$6&lt;=CP!$H69),AND(O$6&gt;=CP!$K69,O$6&lt;=CP!$L69),AND(O$6&gt;=CP!$O69,O$6&lt;=CP!$P69),AND(O$6&gt;=CP!$S69,O$6&lt;=CP!$T69),AND(O$6&gt;=CP!$W69,O$6&lt;=CP!$X69),AND(O$6&gt;=CP!$AA69,O$6&lt;=CP!$AB69)),"CP",IF(ISNA(HLOOKUP(O$6,RTT!$B113:$M113,1,0)),"","RTT"))</f>
        <v>CP</v>
      </c>
      <c r="P73" s="57" t="str">
        <f aca="false">IF(OR(AND(P$6&gt;=CP!$G69,P$6&lt;=CP!$H69),AND(P$6&gt;=CP!$K69,P$6&lt;=CP!$L69),AND(P$6&gt;=CP!$O69,P$6&lt;=CP!$P69),AND(P$6&gt;=CP!$S69,P$6&lt;=CP!$T69),AND(P$6&gt;=CP!$W69,P$6&lt;=CP!$X69),AND(P$6&gt;=CP!$AA69,P$6&lt;=CP!$AB69)),"CP",IF(ISNA(HLOOKUP(P$6,RTT!$B113:$M113,1,0)),"","RTT"))</f>
        <v>CP</v>
      </c>
      <c r="Q73" s="57" t="str">
        <f aca="false">IF(OR(AND(Q$6&gt;=CP!$G69,Q$6&lt;=CP!$H69),AND(Q$6&gt;=CP!$K69,Q$6&lt;=CP!$L69),AND(Q$6&gt;=CP!$O69,Q$6&lt;=CP!$P69),AND(Q$6&gt;=CP!$S69,Q$6&lt;=CP!$T69),AND(Q$6&gt;=CP!$W69,Q$6&lt;=CP!$X69),AND(Q$6&gt;=CP!$AA69,Q$6&lt;=CP!$AB69)),"CP",IF(ISNA(HLOOKUP(Q$6,RTT!$B113:$M113,1,0)),"","RTT"))</f>
        <v>CP</v>
      </c>
      <c r="R73" s="57" t="str">
        <f aca="false">IF(OR(AND(R$6&gt;=CP!$G69,R$6&lt;=CP!$H69),AND(R$6&gt;=CP!$K69,R$6&lt;=CP!$L69),AND(R$6&gt;=CP!$O69,R$6&lt;=CP!$P69),AND(R$6&gt;=CP!$S69,R$6&lt;=CP!$T69),AND(R$6&gt;=CP!$W69,R$6&lt;=CP!$X69),AND(R$6&gt;=CP!$AA69,R$6&lt;=CP!$AB69)),"CP",IF(ISNA(HLOOKUP(R$6,RTT!$B113:$M113,1,0)),"","RTT"))</f>
        <v>CP</v>
      </c>
      <c r="S73" s="57" t="str">
        <f aca="false">IF(OR(AND(S$6&gt;=CP!$G69,S$6&lt;=CP!$H69),AND(S$6&gt;=CP!$K69,S$6&lt;=CP!$L69),AND(S$6&gt;=CP!$O69,S$6&lt;=CP!$P69),AND(S$6&gt;=CP!$S69,S$6&lt;=CP!$T69),AND(S$6&gt;=CP!$W69,S$6&lt;=CP!$X69),AND(S$6&gt;=CP!$AA69,S$6&lt;=CP!$AB69)),"CP",IF(ISNA(HLOOKUP(S$6,RTT!$B113:$M113,1,0)),"","RTT"))</f>
        <v>CP</v>
      </c>
      <c r="T73" s="57" t="str">
        <f aca="false">IF(OR(AND(T$6&gt;=CP!$G69,T$6&lt;=CP!$H69),AND(T$6&gt;=CP!$K69,T$6&lt;=CP!$L69),AND(T$6&gt;=CP!$O69,T$6&lt;=CP!$P69),AND(T$6&gt;=CP!$S69,T$6&lt;=CP!$T69),AND(T$6&gt;=CP!$W69,T$6&lt;=CP!$X69),AND(T$6&gt;=CP!$AA69,T$6&lt;=CP!$AB69)),"CP",IF(ISNA(HLOOKUP(T$6,RTT!$B113:$M113,1,0)),"","RTT"))</f>
        <v>CP</v>
      </c>
      <c r="U73" s="57" t="str">
        <f aca="false">IF(OR(AND(U$6&gt;=CP!$G69,U$6&lt;=CP!$H69),AND(U$6&gt;=CP!$K69,U$6&lt;=CP!$L69),AND(U$6&gt;=CP!$O69,U$6&lt;=CP!$P69),AND(U$6&gt;=CP!$S69,U$6&lt;=CP!$T69),AND(U$6&gt;=CP!$W69,U$6&lt;=CP!$X69),AND(U$6&gt;=CP!$AA69,U$6&lt;=CP!$AB69)),"CP",IF(ISNA(HLOOKUP(U$6,RTT!$B113:$M113,1,0)),"","RTT"))</f>
        <v>CP</v>
      </c>
      <c r="V73" s="57" t="str">
        <f aca="false">IF(OR(AND(V$6&gt;=CP!$G69,V$6&lt;=CP!$H69),AND(V$6&gt;=CP!$K69,V$6&lt;=CP!$L69),AND(V$6&gt;=CP!$O69,V$6&lt;=CP!$P69),AND(V$6&gt;=CP!$S69,V$6&lt;=CP!$T69),AND(V$6&gt;=CP!$W69,V$6&lt;=CP!$X69),AND(V$6&gt;=CP!$AA69,V$6&lt;=CP!$AB69)),"CP",IF(ISNA(HLOOKUP(V$6,RTT!$B113:$M113,1,0)),"","RTT"))</f>
        <v>CP</v>
      </c>
      <c r="W73" s="57" t="str">
        <f aca="false">IF(OR(AND(W$6&gt;=CP!$G69,W$6&lt;=CP!$H69),AND(W$6&gt;=CP!$K69,W$6&lt;=CP!$L69),AND(W$6&gt;=CP!$O69,W$6&lt;=CP!$P69),AND(W$6&gt;=CP!$S69,W$6&lt;=CP!$T69),AND(W$6&gt;=CP!$W69,W$6&lt;=CP!$X69),AND(W$6&gt;=CP!$AA69,W$6&lt;=CP!$AB69)),"CP",IF(ISNA(HLOOKUP(W$6,RTT!$B113:$M113,1,0)),"","RTT"))</f>
        <v>CP</v>
      </c>
      <c r="X73" s="57" t="str">
        <f aca="false">IF(OR(AND(X$6&gt;=CP!$G69,X$6&lt;=CP!$H69),AND(X$6&gt;=CP!$K69,X$6&lt;=CP!$L69),AND(X$6&gt;=CP!$O69,X$6&lt;=CP!$P69),AND(X$6&gt;=CP!$S69,X$6&lt;=CP!$T69),AND(X$6&gt;=CP!$W69,X$6&lt;=CP!$X69),AND(X$6&gt;=CP!$AA69,X$6&lt;=CP!$AB69)),"CP",IF(ISNA(HLOOKUP(X$6,RTT!$B113:$M113,1,0)),"","RTT"))</f>
        <v>CP</v>
      </c>
      <c r="Y73" s="57" t="str">
        <f aca="false">IF(OR(AND(Y$6&gt;=CP!$G69,Y$6&lt;=CP!$H69),AND(Y$6&gt;=CP!$K69,Y$6&lt;=CP!$L69),AND(Y$6&gt;=CP!$O69,Y$6&lt;=CP!$P69),AND(Y$6&gt;=CP!$S69,Y$6&lt;=CP!$T69),AND(Y$6&gt;=CP!$W69,Y$6&lt;=CP!$X69),AND(Y$6&gt;=CP!$AA69,Y$6&lt;=CP!$AB69)),"CP",IF(ISNA(HLOOKUP(Y$6,RTT!$B113:$M113,1,0)),"","RTT"))</f>
        <v>CP</v>
      </c>
      <c r="Z73" s="57" t="str">
        <f aca="false">IF(OR(AND(Z$6&gt;=CP!$G69,Z$6&lt;=CP!$H69),AND(Z$6&gt;=CP!$K69,Z$6&lt;=CP!$L69),AND(Z$6&gt;=CP!$O69,Z$6&lt;=CP!$P69),AND(Z$6&gt;=CP!$S69,Z$6&lt;=CP!$T69),AND(Z$6&gt;=CP!$W69,Z$6&lt;=CP!$X69),AND(Z$6&gt;=CP!$AA69,Z$6&lt;=CP!$AB69)),"CP",IF(ISNA(HLOOKUP(Z$6,RTT!$B113:$M113,1,0)),"","RTT"))</f>
        <v>CP</v>
      </c>
      <c r="AA73" s="57" t="str">
        <f aca="false">IF(OR(AND(AA$6&gt;=CP!$G69,AA$6&lt;=CP!$H69),AND(AA$6&gt;=CP!$K69,AA$6&lt;=CP!$L69),AND(AA$6&gt;=CP!$O69,AA$6&lt;=CP!$P69),AND(AA$6&gt;=CP!$S69,AA$6&lt;=CP!$T69),AND(AA$6&gt;=CP!$W69,AA$6&lt;=CP!$X69),AND(AA$6&gt;=CP!$AA69,AA$6&lt;=CP!$AB69)),"CP",IF(ISNA(HLOOKUP(AA$6,RTT!$B113:$M113,1,0)),"","RTT"))</f>
        <v>CP</v>
      </c>
      <c r="AB73" s="57" t="str">
        <f aca="false">IF(OR(AND(AB$6&gt;=CP!$G69,AB$6&lt;=CP!$H69),AND(AB$6&gt;=CP!$K69,AB$6&lt;=CP!$L69),AND(AB$6&gt;=CP!$O69,AB$6&lt;=CP!$P69),AND(AB$6&gt;=CP!$S69,AB$6&lt;=CP!$T69),AND(AB$6&gt;=CP!$W69,AB$6&lt;=CP!$X69),AND(AB$6&gt;=CP!$AA69,AB$6&lt;=CP!$AB69)),"CP",IF(ISNA(HLOOKUP(AB$6,RTT!$B113:$M113,1,0)),"","RTT"))</f>
        <v>CP</v>
      </c>
      <c r="AC73" s="57" t="str">
        <f aca="false">IF(OR(AND(AC$6&gt;=CP!$G69,AC$6&lt;=CP!$H69),AND(AC$6&gt;=CP!$K69,AC$6&lt;=CP!$L69),AND(AC$6&gt;=CP!$O69,AC$6&lt;=CP!$P69),AND(AC$6&gt;=CP!$S69,AC$6&lt;=CP!$T69),AND(AC$6&gt;=CP!$W69,AC$6&lt;=CP!$X69),AND(AC$6&gt;=CP!$AA69,AC$6&lt;=CP!$AB69)),"CP",IF(ISNA(HLOOKUP(AC$6,RTT!$B113:$M113,1,0)),"","RTT"))</f>
        <v>CP</v>
      </c>
      <c r="AD73" s="57" t="str">
        <f aca="false">IF(OR(AND(AD$6&gt;=CP!$G69,AD$6&lt;=CP!$H69),AND(AD$6&gt;=CP!$K69,AD$6&lt;=CP!$L69),AND(AD$6&gt;=CP!$O69,AD$6&lt;=CP!$P69),AND(AD$6&gt;=CP!$S69,AD$6&lt;=CP!$T69),AND(AD$6&gt;=CP!$W69,AD$6&lt;=CP!$X69),AND(AD$6&gt;=CP!$AA69,AD$6&lt;=CP!$AB69)),"CP",IF(ISNA(HLOOKUP(AD$6,RTT!$B113:$M113,1,0)),"","RTT"))</f>
        <v>CP</v>
      </c>
      <c r="AE73" s="57" t="str">
        <f aca="false">IF(OR(AND(AE$6&gt;=CP!$G69,AE$6&lt;=CP!$H69),AND(AE$6&gt;=CP!$K69,AE$6&lt;=CP!$L69),AND(AE$6&gt;=CP!$O69,AE$6&lt;=CP!$P69),AND(AE$6&gt;=CP!$S69,AE$6&lt;=CP!$T69),AND(AE$6&gt;=CP!$W69,AE$6&lt;=CP!$X69),AND(AE$6&gt;=CP!$AA69,AE$6&lt;=CP!$AB69)),"CP",IF(ISNA(HLOOKUP(AE$6,RTT!$B113:$M113,1,0)),"","RTT"))</f>
        <v>CP</v>
      </c>
      <c r="AF73" s="57" t="str">
        <f aca="false">IF(OR(AND(AF$6&gt;=CP!$G69,AF$6&lt;=CP!$H69),AND(AF$6&gt;=CP!$K69,AF$6&lt;=CP!$L69),AND(AF$6&gt;=CP!$O69,AF$6&lt;=CP!$P69),AND(AF$6&gt;=CP!$S69,AF$6&lt;=CP!$T69),AND(AF$6&gt;=CP!$W69,AF$6&lt;=CP!$X69),AND(AF$6&gt;=CP!$AA69,AF$6&lt;=CP!$AB69)),"CP",IF(ISNA(HLOOKUP(AF$6,RTT!$B113:$M113,1,0)),"","RTT"))</f>
        <v>CP</v>
      </c>
      <c r="AG73" s="57" t="str">
        <f aca="false">IF(OR(AND(AG$6&gt;=CP!$G69,AG$6&lt;=CP!$H69),AND(AG$6&gt;=CP!$K69,AG$6&lt;=CP!$L69),AND(AG$6&gt;=CP!$O69,AG$6&lt;=CP!$P69),AND(AG$6&gt;=CP!$S69,AG$6&lt;=CP!$T69),AND(AG$6&gt;=CP!$W69,AG$6&lt;=CP!$X69),AND(AG$6&gt;=CP!$AA69,AG$6&lt;=CP!$AB69)),"CP",IF(ISNA(HLOOKUP(AG$6,RTT!$B113:$M113,1,0)),"","RTT"))</f>
        <v/>
      </c>
      <c r="AH73" s="57" t="str">
        <f aca="false">IF(OR(AND(AH$6&gt;=CP!$G69,AH$6&lt;=CP!$H69),AND(AH$6&gt;=CP!$K69,AH$6&lt;=CP!$L69),AND(AH$6&gt;=CP!$O69,AH$6&lt;=CP!$P69),AND(AH$6&gt;=CP!$S69,AH$6&lt;=CP!$T69),AND(AH$6&gt;=CP!$W69,AH$6&lt;=CP!$X69),AND(AH$6&gt;=CP!$AA69,AH$6&lt;=CP!$AB69)),"CP",IF(ISNA(HLOOKUP(AH$6,RTT!$B113:$M113,1,0)),"","RTT"))</f>
        <v/>
      </c>
      <c r="AI73" s="57" t="str">
        <f aca="false">IF(OR(AND(AI$6&gt;=CP!$G69,AI$6&lt;=CP!$H69),AND(AI$6&gt;=CP!$K69,AI$6&lt;=CP!$L69),AND(AI$6&gt;=CP!$O69,AI$6&lt;=CP!$P69),AND(AI$6&gt;=CP!$S69,AI$6&lt;=CP!$T69),AND(AI$6&gt;=CP!$W69,AI$6&lt;=CP!$X69),AND(AI$6&gt;=CP!$AA69,AI$6&lt;=CP!$AB69)),"CP",IF(ISNA(HLOOKUP(AI$6,RTT!$B113:$M113,1,0)),"","RTT"))</f>
        <v/>
      </c>
      <c r="AJ73" s="57" t="str">
        <f aca="false">IF(OR(AND(AJ$6&gt;=CP!$G69,AJ$6&lt;=CP!$H69),AND(AJ$6&gt;=CP!$K69,AJ$6&lt;=CP!$L69),AND(AJ$6&gt;=CP!$O69,AJ$6&lt;=CP!$P69),AND(AJ$6&gt;=CP!$S69,AJ$6&lt;=CP!$T69),AND(AJ$6&gt;=CP!$W69,AJ$6&lt;=CP!$X69),AND(AJ$6&gt;=CP!$AA69,AJ$6&lt;=CP!$AB69)),"CP",IF(ISNA(HLOOKUP(AJ$6,RTT!$B113:$M113,1,0)),"","RTT"))</f>
        <v/>
      </c>
      <c r="AK73" s="57" t="str">
        <f aca="false">IF(OR(AND(AK$6&gt;=CP!$G69,AK$6&lt;=CP!$H69),AND(AK$6&gt;=CP!$K69,AK$6&lt;=CP!$L69),AND(AK$6&gt;=CP!$O69,AK$6&lt;=CP!$P69),AND(AK$6&gt;=CP!$S69,AK$6&lt;=CP!$T69),AND(AK$6&gt;=CP!$W69,AK$6&lt;=CP!$X69),AND(AK$6&gt;=CP!$AA69,AK$6&lt;=CP!$AB69)),"CP",IF(ISNA(HLOOKUP(AK$6,RTT!$B113:$M113,1,0)),"","RTT"))</f>
        <v/>
      </c>
      <c r="AL73" s="57" t="str">
        <f aca="false">IF(OR(AND(AL$6&gt;=CP!$G69,AL$6&lt;=CP!$H69),AND(AL$6&gt;=CP!$K69,AL$6&lt;=CP!$L69),AND(AL$6&gt;=CP!$O69,AL$6&lt;=CP!$P69),AND(AL$6&gt;=CP!$S69,AL$6&lt;=CP!$T69),AND(AL$6&gt;=CP!$W69,AL$6&lt;=CP!$X69),AND(AL$6&gt;=CP!$AA69,AL$6&lt;=CP!$AB69)),"CP",IF(ISNA(HLOOKUP(AL$6,RTT!$B113:$M113,1,0)),"","RTT"))</f>
        <v/>
      </c>
      <c r="AM73" s="57" t="str">
        <f aca="false">IF(OR(AND(AM$6&gt;=CP!$G69,AM$6&lt;=CP!$H69),AND(AM$6&gt;=CP!$K69,AM$6&lt;=CP!$L69),AND(AM$6&gt;=CP!$O69,AM$6&lt;=CP!$P69),AND(AM$6&gt;=CP!$S69,AM$6&lt;=CP!$T69),AND(AM$6&gt;=CP!$W69,AM$6&lt;=CP!$X69),AND(AM$6&gt;=CP!$AA69,AM$6&lt;=CP!$AB69)),"CP",IF(ISNA(HLOOKUP(AM$6,RTT!$B113:$M113,1,0)),"","RTT"))</f>
        <v/>
      </c>
      <c r="AN73" s="57" t="str">
        <f aca="false">IF(OR(AND(AN$6&gt;=CP!$G69,AN$6&lt;=CP!$H69),AND(AN$6&gt;=CP!$K69,AN$6&lt;=CP!$L69),AND(AN$6&gt;=CP!$O69,AN$6&lt;=CP!$P69),AND(AN$6&gt;=CP!$S69,AN$6&lt;=CP!$T69),AND(AN$6&gt;=CP!$W69,AN$6&lt;=CP!$X69),AND(AN$6&gt;=CP!$AA69,AN$6&lt;=CP!$AB69)),"CP",IF(ISNA(HLOOKUP(AN$6,RTT!$B113:$M113,1,0)),"","RTT"))</f>
        <v/>
      </c>
      <c r="AO73" s="57" t="str">
        <f aca="false">IF(OR(AND(AO$6&gt;=CP!$G69,AO$6&lt;=CP!$H69),AND(AO$6&gt;=CP!$K69,AO$6&lt;=CP!$L69),AND(AO$6&gt;=CP!$O69,AO$6&lt;=CP!$P69),AND(AO$6&gt;=CP!$S69,AO$6&lt;=CP!$T69),AND(AO$6&gt;=CP!$W69,AO$6&lt;=CP!$X69),AND(AO$6&gt;=CP!$AA69,AO$6&lt;=CP!$AB69)),"CP",IF(ISNA(HLOOKUP(AO$6,RTT!$B113:$M113,1,0)),"","RTT"))</f>
        <v/>
      </c>
      <c r="AP73" s="57" t="str">
        <f aca="false">IF(OR(AND(AP$6&gt;=CP!$G69,AP$6&lt;=CP!$H69),AND(AP$6&gt;=CP!$K69,AP$6&lt;=CP!$L69),AND(AP$6&gt;=CP!$O69,AP$6&lt;=CP!$P69),AND(AP$6&gt;=CP!$S69,AP$6&lt;=CP!$T69),AND(AP$6&gt;=CP!$W69,AP$6&lt;=CP!$X69),AND(AP$6&gt;=CP!$AA69,AP$6&lt;=CP!$AB69)),"CP",IF(ISNA(HLOOKUP(AP$6,RTT!$B113:$M113,1,0)),"","RTT"))</f>
        <v/>
      </c>
      <c r="AQ73" s="57" t="str">
        <f aca="false">IF(OR(AND(AQ$6&gt;=CP!$G69,AQ$6&lt;=CP!$H69),AND(AQ$6&gt;=CP!$K69,AQ$6&lt;=CP!$L69),AND(AQ$6&gt;=CP!$O69,AQ$6&lt;=CP!$P69),AND(AQ$6&gt;=CP!$S69,AQ$6&lt;=CP!$T69),AND(AQ$6&gt;=CP!$W69,AQ$6&lt;=CP!$X69),AND(AQ$6&gt;=CP!$AA69,AQ$6&lt;=CP!$AB69)),"CP",IF(ISNA(HLOOKUP(AQ$6,RTT!$B113:$M113,1,0)),"","RTT"))</f>
        <v/>
      </c>
      <c r="AR73" s="57" t="str">
        <f aca="false">IF(OR(AND(AR$6&gt;=CP!$G69,AR$6&lt;=CP!$H69),AND(AR$6&gt;=CP!$K69,AR$6&lt;=CP!$L69),AND(AR$6&gt;=CP!$O69,AR$6&lt;=CP!$P69),AND(AR$6&gt;=CP!$S69,AR$6&lt;=CP!$T69),AND(AR$6&gt;=CP!$W69,AR$6&lt;=CP!$X69),AND(AR$6&gt;=CP!$AA69,AR$6&lt;=CP!$AB69)),"CP",IF(ISNA(HLOOKUP(AR$6,RTT!$B113:$M113,1,0)),"","RTT"))</f>
        <v/>
      </c>
      <c r="AS73" s="57" t="str">
        <f aca="false">IF(OR(AND(AS$6&gt;=CP!$G69,AS$6&lt;=CP!$H69),AND(AS$6&gt;=CP!$K69,AS$6&lt;=CP!$L69),AND(AS$6&gt;=CP!$O69,AS$6&lt;=CP!$P69),AND(AS$6&gt;=CP!$S69,AS$6&lt;=CP!$T69),AND(AS$6&gt;=CP!$W69,AS$6&lt;=CP!$X69),AND(AS$6&gt;=CP!$AA69,AS$6&lt;=CP!$AB69)),"CP",IF(ISNA(HLOOKUP(AS$6,RTT!$B113:$M113,1,0)),"","RTT"))</f>
        <v/>
      </c>
      <c r="AT73" s="57" t="str">
        <f aca="false">IF(OR(AND(AT$6&gt;=CP!$G69,AT$6&lt;=CP!$H69),AND(AT$6&gt;=CP!$K69,AT$6&lt;=CP!$L69),AND(AT$6&gt;=CP!$O69,AT$6&lt;=CP!$P69),AND(AT$6&gt;=CP!$S69,AT$6&lt;=CP!$T69),AND(AT$6&gt;=CP!$W69,AT$6&lt;=CP!$X69),AND(AT$6&gt;=CP!$AA69,AT$6&lt;=CP!$AB69)),"CP",IF(ISNA(HLOOKUP(AT$6,RTT!$B113:$M113,1,0)),"","RTT"))</f>
        <v/>
      </c>
      <c r="AU73" s="57" t="str">
        <f aca="false">IF(OR(AND(AU$6&gt;=CP!$G69,AU$6&lt;=CP!$H69),AND(AU$6&gt;=CP!$K69,AU$6&lt;=CP!$L69),AND(AU$6&gt;=CP!$O69,AU$6&lt;=CP!$P69),AND(AU$6&gt;=CP!$S69,AU$6&lt;=CP!$T69),AND(AU$6&gt;=CP!$W69,AU$6&lt;=CP!$X69),AND(AU$6&gt;=CP!$AA69,AU$6&lt;=CP!$AB69)),"CP",IF(ISNA(HLOOKUP(AU$6,RTT!$B113:$M113,1,0)),"","RTT"))</f>
        <v/>
      </c>
      <c r="AV73" s="57" t="str">
        <f aca="false">IF(OR(AND(AV$6&gt;=CP!$G69,AV$6&lt;=CP!$H69),AND(AV$6&gt;=CP!$K69,AV$6&lt;=CP!$L69),AND(AV$6&gt;=CP!$O69,AV$6&lt;=CP!$P69),AND(AV$6&gt;=CP!$S69,AV$6&lt;=CP!$T69),AND(AV$6&gt;=CP!$W69,AV$6&lt;=CP!$X69),AND(AV$6&gt;=CP!$AA69,AV$6&lt;=CP!$AB69)),"CP",IF(ISNA(HLOOKUP(AV$6,RTT!$B113:$M113,1,0)),"","RTT"))</f>
        <v/>
      </c>
      <c r="AW73" s="57" t="str">
        <f aca="false">IF(OR(AND(AW$6&gt;=CP!$G69,AW$6&lt;=CP!$H69),AND(AW$6&gt;=CP!$K69,AW$6&lt;=CP!$L69),AND(AW$6&gt;=CP!$O69,AW$6&lt;=CP!$P69),AND(AW$6&gt;=CP!$S69,AW$6&lt;=CP!$T69),AND(AW$6&gt;=CP!$W69,AW$6&lt;=CP!$X69),AND(AW$6&gt;=CP!$AA69,AW$6&lt;=CP!$AB69)),"CP",IF(ISNA(HLOOKUP(AW$6,RTT!$B113:$M113,1,0)),"","RTT"))</f>
        <v/>
      </c>
      <c r="AX73" s="57" t="str">
        <f aca="false">IF(OR(AND(AX$6&gt;=CP!$G69,AX$6&lt;=CP!$H69),AND(AX$6&gt;=CP!$K69,AX$6&lt;=CP!$L69),AND(AX$6&gt;=CP!$O69,AX$6&lt;=CP!$P69),AND(AX$6&gt;=CP!$S69,AX$6&lt;=CP!$T69),AND(AX$6&gt;=CP!$W69,AX$6&lt;=CP!$X69),AND(AX$6&gt;=CP!$AA69,AX$6&lt;=CP!$AB69)),"CP",IF(ISNA(HLOOKUP(AX$6,RTT!$B113:$M113,1,0)),"","RTT"))</f>
        <v/>
      </c>
      <c r="AY73" s="57" t="str">
        <f aca="false">IF(OR(AND(AY$6&gt;=CP!$G69,AY$6&lt;=CP!$H69),AND(AY$6&gt;=CP!$K69,AY$6&lt;=CP!$L69),AND(AY$6&gt;=CP!$O69,AY$6&lt;=CP!$P69),AND(AY$6&gt;=CP!$S69,AY$6&lt;=CP!$T69),AND(AY$6&gt;=CP!$W69,AY$6&lt;=CP!$X69),AND(AY$6&gt;=CP!$AA69,AY$6&lt;=CP!$AB69)),"CP",IF(ISNA(HLOOKUP(AY$6,RTT!$B113:$M113,1,0)),"","RTT"))</f>
        <v/>
      </c>
      <c r="AZ73" s="57" t="str">
        <f aca="false">IF(OR(AND(AZ$6&gt;=CP!$G69,AZ$6&lt;=CP!$H69),AND(AZ$6&gt;=CP!$K69,AZ$6&lt;=CP!$L69),AND(AZ$6&gt;=CP!$O69,AZ$6&lt;=CP!$P69),AND(AZ$6&gt;=CP!$S69,AZ$6&lt;=CP!$T69),AND(AZ$6&gt;=CP!$W69,AZ$6&lt;=CP!$X69),AND(AZ$6&gt;=CP!$AA69,AZ$6&lt;=CP!$AB69)),"CP",IF(ISNA(HLOOKUP(AZ$6,RTT!$B113:$M113,1,0)),"","RTT"))</f>
        <v/>
      </c>
      <c r="BA73" s="57" t="str">
        <f aca="false">IF(OR(AND(BA$6&gt;=CP!$G69,BA$6&lt;=CP!$H69),AND(BA$6&gt;=CP!$K69,BA$6&lt;=CP!$L69),AND(BA$6&gt;=CP!$O69,BA$6&lt;=CP!$P69),AND(BA$6&gt;=CP!$S69,BA$6&lt;=CP!$T69),AND(BA$6&gt;=CP!$W69,BA$6&lt;=CP!$X69),AND(BA$6&gt;=CP!$AA69,BA$6&lt;=CP!$AB69)),"CP",IF(ISNA(HLOOKUP(BA$6,RTT!$B113:$M113,1,0)),"","RTT"))</f>
        <v/>
      </c>
      <c r="BB73" s="57" t="str">
        <f aca="false">IF(OR(AND(BB$6&gt;=CP!$G69,BB$6&lt;=CP!$H69),AND(BB$6&gt;=CP!$K69,BB$6&lt;=CP!$L69),AND(BB$6&gt;=CP!$O69,BB$6&lt;=CP!$P69),AND(BB$6&gt;=CP!$S69,BB$6&lt;=CP!$T69),AND(BB$6&gt;=CP!$W69,BB$6&lt;=CP!$X69),AND(BB$6&gt;=CP!$AA69,BB$6&lt;=CP!$AB69)),"CP",IF(ISNA(HLOOKUP(BB$6,RTT!$B113:$M113,1,0)),"","RTT"))</f>
        <v/>
      </c>
      <c r="BC73" s="57" t="str">
        <f aca="false">IF(OR(AND(BC$6&gt;=CP!$G69,BC$6&lt;=CP!$H69),AND(BC$6&gt;=CP!$K69,BC$6&lt;=CP!$L69),AND(BC$6&gt;=CP!$O69,BC$6&lt;=CP!$P69),AND(BC$6&gt;=CP!$S69,BC$6&lt;=CP!$T69),AND(BC$6&gt;=CP!$W69,BC$6&lt;=CP!$X69),AND(BC$6&gt;=CP!$AA69,BC$6&lt;=CP!$AB69)),"CP",IF(ISNA(HLOOKUP(BC$6,RTT!$B113:$M113,1,0)),"","RTT"))</f>
        <v/>
      </c>
      <c r="BD73" s="57" t="str">
        <f aca="false">IF(OR(AND(BD$6&gt;=CP!$G69,BD$6&lt;=CP!$H69),AND(BD$6&gt;=CP!$K69,BD$6&lt;=CP!$L69),AND(BD$6&gt;=CP!$O69,BD$6&lt;=CP!$P69),AND(BD$6&gt;=CP!$S69,BD$6&lt;=CP!$T69),AND(BD$6&gt;=CP!$W69,BD$6&lt;=CP!$X69),AND(BD$6&gt;=CP!$AA69,BD$6&lt;=CP!$AB69)),"CP",IF(ISNA(HLOOKUP(BD$6,RTT!$B113:$M113,1,0)),"","RTT"))</f>
        <v/>
      </c>
      <c r="BE73" s="57" t="str">
        <f aca="false">IF(OR(AND(BE$6&gt;=CP!$G69,BE$6&lt;=CP!$H69),AND(BE$6&gt;=CP!$K69,BE$6&lt;=CP!$L69),AND(BE$6&gt;=CP!$O69,BE$6&lt;=CP!$P69),AND(BE$6&gt;=CP!$S69,BE$6&lt;=CP!$T69),AND(BE$6&gt;=CP!$W69,BE$6&lt;=CP!$X69),AND(BE$6&gt;=CP!$AA69,BE$6&lt;=CP!$AB69)),"CP",IF(ISNA(HLOOKUP(BE$6,RTT!$B113:$M113,1,0)),"","RTT"))</f>
        <v/>
      </c>
      <c r="BF73" s="57" t="str">
        <f aca="false">IF(OR(AND(BF$6&gt;=CP!$G69,BF$6&lt;=CP!$H69),AND(BF$6&gt;=CP!$K69,BF$6&lt;=CP!$L69),AND(BF$6&gt;=CP!$O69,BF$6&lt;=CP!$P69),AND(BF$6&gt;=CP!$S69,BF$6&lt;=CP!$T69),AND(BF$6&gt;=CP!$W69,BF$6&lt;=CP!$X69),AND(BF$6&gt;=CP!$AA69,BF$6&lt;=CP!$AB69)),"CP",IF(ISNA(HLOOKUP(BF$6,RTT!$B113:$M113,1,0)),"","RTT"))</f>
        <v/>
      </c>
      <c r="BG73" s="57" t="str">
        <f aca="false">IF(OR(AND(BG$6&gt;=CP!$G69,BG$6&lt;=CP!$H69),AND(BG$6&gt;=CP!$K69,BG$6&lt;=CP!$L69),AND(BG$6&gt;=CP!$O69,BG$6&lt;=CP!$P69),AND(BG$6&gt;=CP!$S69,BG$6&lt;=CP!$T69),AND(BG$6&gt;=CP!$W69,BG$6&lt;=CP!$X69),AND(BG$6&gt;=CP!$AA69,BG$6&lt;=CP!$AB69)),"CP",IF(ISNA(HLOOKUP(BG$6,RTT!$B113:$M113,1,0)),"","RTT"))</f>
        <v/>
      </c>
      <c r="BH73" s="57" t="str">
        <f aca="false">IF(OR(AND(BH$6&gt;=CP!$G69,BH$6&lt;=CP!$H69),AND(BH$6&gt;=CP!$K69,BH$6&lt;=CP!$L69),AND(BH$6&gt;=CP!$O69,BH$6&lt;=CP!$P69),AND(BH$6&gt;=CP!$S69,BH$6&lt;=CP!$T69),AND(BH$6&gt;=CP!$W69,BH$6&lt;=CP!$X69),AND(BH$6&gt;=CP!$AA69,BH$6&lt;=CP!$AB69)),"CP",IF(ISNA(HLOOKUP(BH$6,RTT!$B113:$M113,1,0)),"","RTT"))</f>
        <v/>
      </c>
      <c r="BI73" s="57" t="str">
        <f aca="false">IF(OR(AND(BI$6&gt;=CP!$G69,BI$6&lt;=CP!$H69),AND(BI$6&gt;=CP!$K69,BI$6&lt;=CP!$L69),AND(BI$6&gt;=CP!$O69,BI$6&lt;=CP!$P69),AND(BI$6&gt;=CP!$S69,BI$6&lt;=CP!$T69),AND(BI$6&gt;=CP!$W69,BI$6&lt;=CP!$X69),AND(BI$6&gt;=CP!$AA69,BI$6&lt;=CP!$AB69)),"CP",IF(ISNA(HLOOKUP(BI$6,RTT!$B113:$M113,1,0)),"","RTT"))</f>
        <v/>
      </c>
      <c r="BJ73" s="57" t="str">
        <f aca="false">IF(OR(AND(BJ$6&gt;=CP!$G69,BJ$6&lt;=CP!$H69),AND(BJ$6&gt;=CP!$K69,BJ$6&lt;=CP!$L69),AND(BJ$6&gt;=CP!$O69,BJ$6&lt;=CP!$P69),AND(BJ$6&gt;=CP!$S69,BJ$6&lt;=CP!$T69),AND(BJ$6&gt;=CP!$W69,BJ$6&lt;=CP!$X69),AND(BJ$6&gt;=CP!$AA69,BJ$6&lt;=CP!$AB69)),"CP",IF(ISNA(HLOOKUP(BJ$6,RTT!$B113:$M113,1,0)),"","RTT"))</f>
        <v/>
      </c>
      <c r="BK73" s="57" t="str">
        <f aca="false">IF(OR(AND(BK$6&gt;=CP!$G69,BK$6&lt;=CP!$H69),AND(BK$6&gt;=CP!$K69,BK$6&lt;=CP!$L69),AND(BK$6&gt;=CP!$O69,BK$6&lt;=CP!$P69),AND(BK$6&gt;=CP!$S69,BK$6&lt;=CP!$T69),AND(BK$6&gt;=CP!$W69,BK$6&lt;=CP!$X69),AND(BK$6&gt;=CP!$AA69,BK$6&lt;=CP!$AB69)),"CP",IF(ISNA(HLOOKUP(BK$6,RTT!$B113:$M113,1,0)),"","RTT"))</f>
        <v/>
      </c>
      <c r="BL73" s="57" t="str">
        <f aca="false">IF(OR(AND(BL$6&gt;=CP!$G69,BL$6&lt;=CP!$H69),AND(BL$6&gt;=CP!$K69,BL$6&lt;=CP!$L69),AND(BL$6&gt;=CP!$O69,BL$6&lt;=CP!$P69),AND(BL$6&gt;=CP!$S69,BL$6&lt;=CP!$T69),AND(BL$6&gt;=CP!$W69,BL$6&lt;=CP!$X69),AND(BL$6&gt;=CP!$AA69,BL$6&lt;=CP!$AB69)),"CP",IF(ISNA(HLOOKUP(BL$6,RTT!$B113:$M113,1,0)),"","RTT"))</f>
        <v/>
      </c>
      <c r="BM73" s="57" t="str">
        <f aca="false">IF(OR(AND(BM$6&gt;=CP!$G69,BM$6&lt;=CP!$H69),AND(BM$6&gt;=CP!$K69,BM$6&lt;=CP!$L69),AND(BM$6&gt;=CP!$O69,BM$6&lt;=CP!$P69),AND(BM$6&gt;=CP!$S69,BM$6&lt;=CP!$T69),AND(BM$6&gt;=CP!$W69,BM$6&lt;=CP!$X69),AND(BM$6&gt;=CP!$AA69,BM$6&lt;=CP!$AB69)),"CP",IF(ISNA(HLOOKUP(BM$6,RTT!$B113:$M113,1,0)),"","RTT"))</f>
        <v/>
      </c>
      <c r="BN73" s="57" t="str">
        <f aca="false">IF(OR(AND(BN$6&gt;=CP!$G69,BN$6&lt;=CP!$H69),AND(BN$6&gt;=CP!$K69,BN$6&lt;=CP!$L69),AND(BN$6&gt;=CP!$O69,BN$6&lt;=CP!$P69),AND(BN$6&gt;=CP!$S69,BN$6&lt;=CP!$T69),AND(BN$6&gt;=CP!$W69,BN$6&lt;=CP!$X69),AND(BN$6&gt;=CP!$AA69,BN$6&lt;=CP!$AB69)),"CP",IF(ISNA(HLOOKUP(BN$6,RTT!$B113:$M113,1,0)),"","RTT"))</f>
        <v/>
      </c>
      <c r="BO73" s="57" t="str">
        <f aca="false">IF(OR(AND(BO$6&gt;=CP!$G69,BO$6&lt;=CP!$H69),AND(BO$6&gt;=CP!$K69,BO$6&lt;=CP!$L69),AND(BO$6&gt;=CP!$O69,BO$6&lt;=CP!$P69),AND(BO$6&gt;=CP!$S69,BO$6&lt;=CP!$T69),AND(BO$6&gt;=CP!$W69,BO$6&lt;=CP!$X69),AND(BO$6&gt;=CP!$AA69,BO$6&lt;=CP!$AB69)),"CP",IF(ISNA(HLOOKUP(BO$6,RTT!$B113:$M113,1,0)),"","RTT"))</f>
        <v/>
      </c>
      <c r="BP73" s="57" t="str">
        <f aca="false">IF(OR(AND(BP$6&gt;=CP!$G69,BP$6&lt;=CP!$H69),AND(BP$6&gt;=CP!$K69,BP$6&lt;=CP!$L69),AND(BP$6&gt;=CP!$O69,BP$6&lt;=CP!$P69),AND(BP$6&gt;=CP!$S69,BP$6&lt;=CP!$T69),AND(BP$6&gt;=CP!$W69,BP$6&lt;=CP!$X69),AND(BP$6&gt;=CP!$AA69,BP$6&lt;=CP!$AB69)),"CP",IF(ISNA(HLOOKUP(BP$6,RTT!$B113:$M113,1,0)),"","RTT"))</f>
        <v/>
      </c>
      <c r="BQ73" s="57" t="str">
        <f aca="false">IF(OR(AND(BQ$6&gt;=CP!$G69,BQ$6&lt;=CP!$H69),AND(BQ$6&gt;=CP!$K69,BQ$6&lt;=CP!$L69),AND(BQ$6&gt;=CP!$O69,BQ$6&lt;=CP!$P69),AND(BQ$6&gt;=CP!$S69,BQ$6&lt;=CP!$T69),AND(BQ$6&gt;=CP!$W69,BQ$6&lt;=CP!$X69),AND(BQ$6&gt;=CP!$AA69,BQ$6&lt;=CP!$AB69)),"CP",IF(ISNA(HLOOKUP(BQ$6,RTT!$B113:$M113,1,0)),"","RTT"))</f>
        <v/>
      </c>
      <c r="BR73" s="57" t="str">
        <f aca="false">IF(OR(AND(BR$6&gt;=CP!$G69,BR$6&lt;=CP!$H69),AND(BR$6&gt;=CP!$K69,BR$6&lt;=CP!$L69),AND(BR$6&gt;=CP!$O69,BR$6&lt;=CP!$P69),AND(BR$6&gt;=CP!$S69,BR$6&lt;=CP!$T69),AND(BR$6&gt;=CP!$W69,BR$6&lt;=CP!$X69),AND(BR$6&gt;=CP!$AA69,BR$6&lt;=CP!$AB69)),"CP",IF(ISNA(HLOOKUP(BR$6,RTT!$B113:$M113,1,0)),"","RTT"))</f>
        <v/>
      </c>
      <c r="BS73" s="57" t="str">
        <f aca="false">IF(OR(AND(BS$6&gt;=CP!$G69,BS$6&lt;=CP!$H69),AND(BS$6&gt;=CP!$K69,BS$6&lt;=CP!$L69),AND(BS$6&gt;=CP!$O69,BS$6&lt;=CP!$P69),AND(BS$6&gt;=CP!$S69,BS$6&lt;=CP!$T69),AND(BS$6&gt;=CP!$W69,BS$6&lt;=CP!$X69),AND(BS$6&gt;=CP!$AA69,BS$6&lt;=CP!$AB69)),"CP",IF(ISNA(HLOOKUP(BS$6,RTT!$B113:$M113,1,0)),"","RTT"))</f>
        <v/>
      </c>
      <c r="BT73" s="57" t="str">
        <f aca="false">IF(OR(AND(BT$6&gt;=CP!$G69,BT$6&lt;=CP!$H69),AND(BT$6&gt;=CP!$K69,BT$6&lt;=CP!$L69),AND(BT$6&gt;=CP!$O69,BT$6&lt;=CP!$P69),AND(BT$6&gt;=CP!$S69,BT$6&lt;=CP!$T69),AND(BT$6&gt;=CP!$W69,BT$6&lt;=CP!$X69),AND(BT$6&gt;=CP!$AA69,BT$6&lt;=CP!$AB69)),"CP",IF(ISNA(HLOOKUP(BT$6,RTT!$B113:$M113,1,0)),"","RTT"))</f>
        <v/>
      </c>
      <c r="BU73" s="57" t="str">
        <f aca="false">IF(OR(AND(BU$6&gt;=CP!$G69,BU$6&lt;=CP!$H69),AND(BU$6&gt;=CP!$K69,BU$6&lt;=CP!$L69),AND(BU$6&gt;=CP!$O69,BU$6&lt;=CP!$P69),AND(BU$6&gt;=CP!$S69,BU$6&lt;=CP!$T69),AND(BU$6&gt;=CP!$W69,BU$6&lt;=CP!$X69),AND(BU$6&gt;=CP!$AA69,BU$6&lt;=CP!$AB69)),"CP",IF(ISNA(HLOOKUP(BU$6,RTT!$B113:$M113,1,0)),"","RTT"))</f>
        <v/>
      </c>
      <c r="BV73" s="57" t="str">
        <f aca="false">IF(OR(AND(BV$6&gt;=CP!$G69,BV$6&lt;=CP!$H69),AND(BV$6&gt;=CP!$K69,BV$6&lt;=CP!$L69),AND(BV$6&gt;=CP!$O69,BV$6&lt;=CP!$P69),AND(BV$6&gt;=CP!$S69,BV$6&lt;=CP!$T69),AND(BV$6&gt;=CP!$W69,BV$6&lt;=CP!$X69),AND(BV$6&gt;=CP!$AA69,BV$6&lt;=CP!$AB69)),"CP",IF(ISNA(HLOOKUP(BV$6,RTT!$B113:$M113,1,0)),"","RTT"))</f>
        <v/>
      </c>
      <c r="BW73" s="57" t="str">
        <f aca="false">IF(OR(AND(BW$6&gt;=CP!$G69,BW$6&lt;=CP!$H69),AND(BW$6&gt;=CP!$K69,BW$6&lt;=CP!$L69),AND(BW$6&gt;=CP!$O69,BW$6&lt;=CP!$P69),AND(BW$6&gt;=CP!$S69,BW$6&lt;=CP!$T69),AND(BW$6&gt;=CP!$W69,BW$6&lt;=CP!$X69),AND(BW$6&gt;=CP!$AA69,BW$6&lt;=CP!$AB69)),"CP",IF(ISNA(HLOOKUP(BW$6,RTT!$B113:$M113,1,0)),"","RTT"))</f>
        <v/>
      </c>
      <c r="BX73" s="57" t="str">
        <f aca="false">IF(OR(AND(BX$6&gt;=CP!$G69,BX$6&lt;=CP!$H69),AND(BX$6&gt;=CP!$K69,BX$6&lt;=CP!$L69),AND(BX$6&gt;=CP!$O69,BX$6&lt;=CP!$P69),AND(BX$6&gt;=CP!$S69,BX$6&lt;=CP!$T69),AND(BX$6&gt;=CP!$W69,BX$6&lt;=CP!$X69),AND(BX$6&gt;=CP!$AA69,BX$6&lt;=CP!$AB69)),"CP",IF(ISNA(HLOOKUP(BX$6,RTT!$B113:$M113,1,0)),"","RTT"))</f>
        <v/>
      </c>
      <c r="BY73" s="57" t="str">
        <f aca="false">IF(OR(AND(BY$6&gt;=CP!$G69,BY$6&lt;=CP!$H69),AND(BY$6&gt;=CP!$K69,BY$6&lt;=CP!$L69),AND(BY$6&gt;=CP!$O69,BY$6&lt;=CP!$P69),AND(BY$6&gt;=CP!$S69,BY$6&lt;=CP!$T69),AND(BY$6&gt;=CP!$W69,BY$6&lt;=CP!$X69),AND(BY$6&gt;=CP!$AA69,BY$6&lt;=CP!$AB69)),"CP",IF(ISNA(HLOOKUP(BY$6,RTT!$B113:$M113,1,0)),"","RTT"))</f>
        <v/>
      </c>
      <c r="BZ73" s="57" t="str">
        <f aca="false">IF(OR(AND(BZ$6&gt;=CP!$G69,BZ$6&lt;=CP!$H69),AND(BZ$6&gt;=CP!$K69,BZ$6&lt;=CP!$L69),AND(BZ$6&gt;=CP!$O69,BZ$6&lt;=CP!$P69),AND(BZ$6&gt;=CP!$S69,BZ$6&lt;=CP!$T69),AND(BZ$6&gt;=CP!$W69,BZ$6&lt;=CP!$X69),AND(BZ$6&gt;=CP!$AA69,BZ$6&lt;=CP!$AB69)),"CP",IF(ISNA(HLOOKUP(BZ$6,RTT!$B113:$M113,1,0)),"","RTT"))</f>
        <v/>
      </c>
      <c r="CA73" s="57" t="str">
        <f aca="false">IF(OR(AND(CA$6&gt;=CP!$G69,CA$6&lt;=CP!$H69),AND(CA$6&gt;=CP!$K69,CA$6&lt;=CP!$L69),AND(CA$6&gt;=CP!$O69,CA$6&lt;=CP!$P69),AND(CA$6&gt;=CP!$S69,CA$6&lt;=CP!$T69),AND(CA$6&gt;=CP!$W69,CA$6&lt;=CP!$X69),AND(CA$6&gt;=CP!$AA69,CA$6&lt;=CP!$AB69)),"CP",IF(ISNA(HLOOKUP(CA$6,RTT!$B113:$M113,1,0)),"","RTT"))</f>
        <v/>
      </c>
      <c r="CB73" s="57" t="str">
        <f aca="false">IF(OR(AND(CB$6&gt;=CP!$G69,CB$6&lt;=CP!$H69),AND(CB$6&gt;=CP!$K69,CB$6&lt;=CP!$L69),AND(CB$6&gt;=CP!$O69,CB$6&lt;=CP!$P69),AND(CB$6&gt;=CP!$S69,CB$6&lt;=CP!$T69),AND(CB$6&gt;=CP!$W69,CB$6&lt;=CP!$X69),AND(CB$6&gt;=CP!$AA69,CB$6&lt;=CP!$AB69)),"CP",IF(ISNA(HLOOKUP(CB$6,RTT!$B113:$M113,1,0)),"","RTT"))</f>
        <v/>
      </c>
      <c r="CC73" s="57" t="str">
        <f aca="false">IF(OR(AND(CC$6&gt;=CP!$G69,CC$6&lt;=CP!$H69),AND(CC$6&gt;=CP!$K69,CC$6&lt;=CP!$L69),AND(CC$6&gt;=CP!$O69,CC$6&lt;=CP!$P69),AND(CC$6&gt;=CP!$S69,CC$6&lt;=CP!$T69),AND(CC$6&gt;=CP!$W69,CC$6&lt;=CP!$X69),AND(CC$6&gt;=CP!$AA69,CC$6&lt;=CP!$AB69)),"CP",IF(ISNA(HLOOKUP(CC$6,RTT!$B113:$M113,1,0)),"","RTT"))</f>
        <v/>
      </c>
      <c r="CD73" s="57" t="str">
        <f aca="false">IF(OR(AND(CD$6&gt;=CP!$G69,CD$6&lt;=CP!$H69),AND(CD$6&gt;=CP!$K69,CD$6&lt;=CP!$L69),AND(CD$6&gt;=CP!$O69,CD$6&lt;=CP!$P69),AND(CD$6&gt;=CP!$S69,CD$6&lt;=CP!$T69),AND(CD$6&gt;=CP!$W69,CD$6&lt;=CP!$X69),AND(CD$6&gt;=CP!$AA69,CD$6&lt;=CP!$AB69)),"CP",IF(ISNA(HLOOKUP(CD$6,RTT!$B113:$M113,1,0)),"","RTT"))</f>
        <v/>
      </c>
      <c r="CE73" s="57" t="str">
        <f aca="false">IF(OR(AND(CE$6&gt;=CP!$G69,CE$6&lt;=CP!$H69),AND(CE$6&gt;=CP!$K69,CE$6&lt;=CP!$L69),AND(CE$6&gt;=CP!$O69,CE$6&lt;=CP!$P69),AND(CE$6&gt;=CP!$S69,CE$6&lt;=CP!$T69),AND(CE$6&gt;=CP!$W69,CE$6&lt;=CP!$X69),AND(CE$6&gt;=CP!$AA69,CE$6&lt;=CP!$AB69)),"CP",IF(ISNA(HLOOKUP(CE$6,RTT!$B113:$M113,1,0)),"","RTT"))</f>
        <v/>
      </c>
      <c r="CF73" s="57" t="str">
        <f aca="false">IF(OR(AND(CF$6&gt;=CP!$G69,CF$6&lt;=CP!$H69),AND(CF$6&gt;=CP!$K69,CF$6&lt;=CP!$L69),AND(CF$6&gt;=CP!$O69,CF$6&lt;=CP!$P69),AND(CF$6&gt;=CP!$S69,CF$6&lt;=CP!$T69),AND(CF$6&gt;=CP!$W69,CF$6&lt;=CP!$X69),AND(CF$6&gt;=CP!$AA69,CF$6&lt;=CP!$AB69)),"CP",IF(ISNA(HLOOKUP(CF$6,RTT!$B113:$M113,1,0)),"","RTT"))</f>
        <v/>
      </c>
      <c r="CG73" s="57" t="str">
        <f aca="false">IF(OR(AND(CG$6&gt;=CP!$G69,CG$6&lt;=CP!$H69),AND(CG$6&gt;=CP!$K69,CG$6&lt;=CP!$L69),AND(CG$6&gt;=CP!$O69,CG$6&lt;=CP!$P69),AND(CG$6&gt;=CP!$S69,CG$6&lt;=CP!$T69),AND(CG$6&gt;=CP!$W69,CG$6&lt;=CP!$X69),AND(CG$6&gt;=CP!$AA69,CG$6&lt;=CP!$AB69)),"CP",IF(ISNA(HLOOKUP(CG$6,RTT!$B113:$M113,1,0)),"","RTT"))</f>
        <v/>
      </c>
      <c r="CH73" s="57" t="str">
        <f aca="false">IF(OR(AND(CH$6&gt;=CP!$G69,CH$6&lt;=CP!$H69),AND(CH$6&gt;=CP!$K69,CH$6&lt;=CP!$L69),AND(CH$6&gt;=CP!$O69,CH$6&lt;=CP!$P69),AND(CH$6&gt;=CP!$S69,CH$6&lt;=CP!$T69),AND(CH$6&gt;=CP!$W69,CH$6&lt;=CP!$X69),AND(CH$6&gt;=CP!$AA69,CH$6&lt;=CP!$AB69)),"CP",IF(ISNA(HLOOKUP(CH$6,RTT!$B113:$M113,1,0)),"","RTT"))</f>
        <v/>
      </c>
      <c r="CI73" s="57" t="str">
        <f aca="false">IF(OR(AND(CI$6&gt;=CP!$G69,CI$6&lt;=CP!$H69),AND(CI$6&gt;=CP!$K69,CI$6&lt;=CP!$L69),AND(CI$6&gt;=CP!$O69,CI$6&lt;=CP!$P69),AND(CI$6&gt;=CP!$S69,CI$6&lt;=CP!$T69),AND(CI$6&gt;=CP!$W69,CI$6&lt;=CP!$X69),AND(CI$6&gt;=CP!$AA69,CI$6&lt;=CP!$AB69)),"CP",IF(ISNA(HLOOKUP(CI$6,RTT!$B113:$M113,1,0)),"","RTT"))</f>
        <v/>
      </c>
      <c r="CJ73" s="57" t="str">
        <f aca="false">IF(OR(AND(CJ$6&gt;=CP!$G69,CJ$6&lt;=CP!$H69),AND(CJ$6&gt;=CP!$K69,CJ$6&lt;=CP!$L69),AND(CJ$6&gt;=CP!$O69,CJ$6&lt;=CP!$P69),AND(CJ$6&gt;=CP!$S69,CJ$6&lt;=CP!$T69),AND(CJ$6&gt;=CP!$W69,CJ$6&lt;=CP!$X69),AND(CJ$6&gt;=CP!$AA69,CJ$6&lt;=CP!$AB69)),"CP",IF(ISNA(HLOOKUP(CJ$6,RTT!$B113:$M113,1,0)),"","RTT"))</f>
        <v/>
      </c>
      <c r="CK73" s="57" t="str">
        <f aca="false">IF(OR(AND(CK$6&gt;=CP!$G69,CK$6&lt;=CP!$H69),AND(CK$6&gt;=CP!$K69,CK$6&lt;=CP!$L69),AND(CK$6&gt;=CP!$O69,CK$6&lt;=CP!$P69),AND(CK$6&gt;=CP!$S69,CK$6&lt;=CP!$T69),AND(CK$6&gt;=CP!$W69,CK$6&lt;=CP!$X69),AND(CK$6&gt;=CP!$AA69,CK$6&lt;=CP!$AB69)),"CP",IF(ISNA(HLOOKUP(CK$6,RTT!$B113:$M113,1,0)),"","RTT"))</f>
        <v/>
      </c>
      <c r="CL73" s="57" t="str">
        <f aca="false">IF(OR(AND(CL$6&gt;=CP!$G69,CL$6&lt;=CP!$H69),AND(CL$6&gt;=CP!$K69,CL$6&lt;=CP!$L69),AND(CL$6&gt;=CP!$O69,CL$6&lt;=CP!$P69),AND(CL$6&gt;=CP!$S69,CL$6&lt;=CP!$T69),AND(CL$6&gt;=CP!$W69,CL$6&lt;=CP!$X69),AND(CL$6&gt;=CP!$AA69,CL$6&lt;=CP!$AB69)),"CP",IF(ISNA(HLOOKUP(CL$6,RTT!$B113:$M113,1,0)),"","RTT"))</f>
        <v/>
      </c>
      <c r="CM73" s="57" t="str">
        <f aca="false">IF(OR(AND(CM$6&gt;=CP!$G69,CM$6&lt;=CP!$H69),AND(CM$6&gt;=CP!$K69,CM$6&lt;=CP!$L69),AND(CM$6&gt;=CP!$O69,CM$6&lt;=CP!$P69),AND(CM$6&gt;=CP!$S69,CM$6&lt;=CP!$T69),AND(CM$6&gt;=CP!$W69,CM$6&lt;=CP!$X69),AND(CM$6&gt;=CP!$AA69,CM$6&lt;=CP!$AB69)),"CP",IF(ISNA(HLOOKUP(CM$6,RTT!$B113:$M113,1,0)),"","RTT"))</f>
        <v/>
      </c>
      <c r="CN73" s="57" t="str">
        <f aca="false">IF(OR(AND(CN$6&gt;=CP!$G69,CN$6&lt;=CP!$H69),AND(CN$6&gt;=CP!$K69,CN$6&lt;=CP!$L69),AND(CN$6&gt;=CP!$O69,CN$6&lt;=CP!$P69),AND(CN$6&gt;=CP!$S69,CN$6&lt;=CP!$T69),AND(CN$6&gt;=CP!$W69,CN$6&lt;=CP!$X69),AND(CN$6&gt;=CP!$AA69,CN$6&lt;=CP!$AB69)),"CP",IF(ISNA(HLOOKUP(CN$6,RTT!$B113:$M113,1,0)),"","RTT"))</f>
        <v/>
      </c>
      <c r="CO73" s="57" t="str">
        <f aca="false">IF(OR(AND(CO$6&gt;=CP!$G69,CO$6&lt;=CP!$H69),AND(CO$6&gt;=CP!$K69,CO$6&lt;=CP!$L69),AND(CO$6&gt;=CP!$O69,CO$6&lt;=CP!$P69),AND(CO$6&gt;=CP!$S69,CO$6&lt;=CP!$T69),AND(CO$6&gt;=CP!$W69,CO$6&lt;=CP!$X69),AND(CO$6&gt;=CP!$AA69,CO$6&lt;=CP!$AB69)),"CP",IF(ISNA(HLOOKUP(CO$6,RTT!$B113:$M113,1,0)),"","RTT"))</f>
        <v/>
      </c>
      <c r="CP73" s="58" t="str">
        <f aca="false">IF(OR(AND(CP$6&gt;=CP!$G69,CP$6&lt;=CP!$H69),AND(CP$6&gt;=CP!$K69,CP$6&lt;=CP!$L69),AND(CP$6&gt;=CP!$O69,CP$6&lt;=CP!$P69),AND(CP$6&gt;=CP!$S69,CP$6&lt;=CP!$T69),AND(CP$6&gt;=CP!$W69,CP$6&lt;=CP!$X69),AND(CP$6&gt;=CP!$AA69,CP$6&lt;=CP!$AB69)),"CP",IF(ISNA(HLOOKUP(CP$6,RTT!$B113:$M113,1,0)),"","RTT"))</f>
        <v/>
      </c>
    </row>
    <row r="74" customFormat="false" ht="14.4" hidden="false" customHeight="false" outlineLevel="0" collapsed="false">
      <c r="A74" s="12"/>
      <c r="B74" s="59"/>
      <c r="C74" s="57" t="str">
        <f aca="false">IF(OR(AND(C$6&gt;=CP!$G80,C$6&lt;=CP!$H80),AND(C$6&gt;=CP!$K80,C$6&lt;=CP!$L80),AND(C$6&gt;=CP!$O80,C$6&lt;=CP!$P80),AND(C$6&gt;=CP!$S80,C$6&lt;=CP!$T80),AND(C$6&gt;=CP!$W80,C$6&lt;=CP!$X80),AND(C$6&gt;=CP!$AA80,C$6&lt;=CP!$AB80)),"CP",IF(ISNA(HLOOKUP(C$6,RTT!$B83:$M83,1,0)),"","RTT"))</f>
        <v/>
      </c>
      <c r="D74" s="57" t="str">
        <f aca="false">IF(OR(AND(D$6&gt;=CP!$G80,D$6&lt;=CP!$H80),AND(D$6&gt;=CP!$K80,D$6&lt;=CP!$L80),AND(D$6&gt;=CP!$O80,D$6&lt;=CP!$P80),AND(D$6&gt;=CP!$S80,D$6&lt;=CP!$T80),AND(D$6&gt;=CP!$W80,D$6&lt;=CP!$X80),AND(D$6&gt;=CP!$AA80,D$6&lt;=CP!$AB80)),"CP",IF(ISNA(HLOOKUP(D$6,RTT!$B83:$M83,1,0)),"","RTT"))</f>
        <v/>
      </c>
      <c r="E74" s="57" t="str">
        <f aca="false">IF(OR(AND(E$6&gt;=CP!$G80,E$6&lt;=CP!$H80),AND(E$6&gt;=CP!$K80,E$6&lt;=CP!$L80),AND(E$6&gt;=CP!$O80,E$6&lt;=CP!$P80),AND(E$6&gt;=CP!$S80,E$6&lt;=CP!$T80),AND(E$6&gt;=CP!$W80,E$6&lt;=CP!$X80),AND(E$6&gt;=CP!$AA80,E$6&lt;=CP!$AB80)),"CP",IF(ISNA(HLOOKUP(E$6,RTT!$B83:$M83,1,0)),"","RTT"))</f>
        <v/>
      </c>
      <c r="F74" s="57" t="str">
        <f aca="false">IF(OR(AND(F$6&gt;=CP!$G80,F$6&lt;=CP!$H80),AND(F$6&gt;=CP!$K80,F$6&lt;=CP!$L80),AND(F$6&gt;=CP!$O80,F$6&lt;=CP!$P80),AND(F$6&gt;=CP!$S80,F$6&lt;=CP!$T80),AND(F$6&gt;=CP!$W80,F$6&lt;=CP!$X80),AND(F$6&gt;=CP!$AA80,F$6&lt;=CP!$AB80)),"CP",IF(ISNA(HLOOKUP(F$6,RTT!$B83:$M83,1,0)),"","RTT"))</f>
        <v/>
      </c>
      <c r="G74" s="57" t="str">
        <f aca="false">IF(OR(AND(G$6&gt;=CP!$G80,G$6&lt;=CP!$H80),AND(G$6&gt;=CP!$K80,G$6&lt;=CP!$L80),AND(G$6&gt;=CP!$O80,G$6&lt;=CP!$P80),AND(G$6&gt;=CP!$S80,G$6&lt;=CP!$T80),AND(G$6&gt;=CP!$W80,G$6&lt;=CP!$X80),AND(G$6&gt;=CP!$AA80,G$6&lt;=CP!$AB80)),"CP",IF(ISNA(HLOOKUP(G$6,RTT!$B83:$M83,1,0)),"","RTT"))</f>
        <v/>
      </c>
      <c r="H74" s="57" t="str">
        <f aca="false">IF(OR(AND(H$6&gt;=CP!$G80,H$6&lt;=CP!$H80),AND(H$6&gt;=CP!$K80,H$6&lt;=CP!$L80),AND(H$6&gt;=CP!$O80,H$6&lt;=CP!$P80),AND(H$6&gt;=CP!$S80,H$6&lt;=CP!$T80),AND(H$6&gt;=CP!$W80,H$6&lt;=CP!$X80),AND(H$6&gt;=CP!$AA80,H$6&lt;=CP!$AB80)),"CP",IF(ISNA(HLOOKUP(H$6,RTT!$B83:$M83,1,0)),"","RTT"))</f>
        <v/>
      </c>
      <c r="I74" s="57" t="str">
        <f aca="false">IF(OR(AND(I$6&gt;=CP!$G80,I$6&lt;=CP!$H80),AND(I$6&gt;=CP!$K80,I$6&lt;=CP!$L80),AND(I$6&gt;=CP!$O80,I$6&lt;=CP!$P80),AND(I$6&gt;=CP!$S80,I$6&lt;=CP!$T80),AND(I$6&gt;=CP!$W80,I$6&lt;=CP!$X80),AND(I$6&gt;=CP!$AA80,I$6&lt;=CP!$AB80)),"CP",IF(ISNA(HLOOKUP(I$6,RTT!$B83:$M83,1,0)),"","RTT"))</f>
        <v/>
      </c>
      <c r="J74" s="57" t="str">
        <f aca="false">IF(OR(AND(J$6&gt;=CP!$G80,J$6&lt;=CP!$H80),AND(J$6&gt;=CP!$K80,J$6&lt;=CP!$L80),AND(J$6&gt;=CP!$O80,J$6&lt;=CP!$P80),AND(J$6&gt;=CP!$S80,J$6&lt;=CP!$T80),AND(J$6&gt;=CP!$W80,J$6&lt;=CP!$X80),AND(J$6&gt;=CP!$AA80,J$6&lt;=CP!$AB80)),"CP",IF(ISNA(HLOOKUP(J$6,RTT!$B83:$M83,1,0)),"","RTT"))</f>
        <v/>
      </c>
      <c r="K74" s="57" t="str">
        <f aca="false">IF(OR(AND(K$6&gt;=CP!$G80,K$6&lt;=CP!$H80),AND(K$6&gt;=CP!$K80,K$6&lt;=CP!$L80),AND(K$6&gt;=CP!$O80,K$6&lt;=CP!$P80),AND(K$6&gt;=CP!$S80,K$6&lt;=CP!$T80),AND(K$6&gt;=CP!$W80,K$6&lt;=CP!$X80),AND(K$6&gt;=CP!$AA80,K$6&lt;=CP!$AB80)),"CP",IF(ISNA(HLOOKUP(K$6,RTT!$B83:$M83,1,0)),"","RTT"))</f>
        <v/>
      </c>
      <c r="L74" s="57" t="str">
        <f aca="false">IF(OR(AND(L$6&gt;=CP!$G80,L$6&lt;=CP!$H80),AND(L$6&gt;=CP!$K80,L$6&lt;=CP!$L80),AND(L$6&gt;=CP!$O80,L$6&lt;=CP!$P80),AND(L$6&gt;=CP!$S80,L$6&lt;=CP!$T80),AND(L$6&gt;=CP!$W80,L$6&lt;=CP!$X80),AND(L$6&gt;=CP!$AA80,L$6&lt;=CP!$AB80)),"CP",IF(ISNA(HLOOKUP(L$6,RTT!$B83:$M83,1,0)),"","RTT"))</f>
        <v/>
      </c>
      <c r="M74" s="57" t="str">
        <f aca="false">IF(OR(AND(M$6&gt;=CP!$G80,M$6&lt;=CP!$H80),AND(M$6&gt;=CP!$K80,M$6&lt;=CP!$L80),AND(M$6&gt;=CP!$O80,M$6&lt;=CP!$P80),AND(M$6&gt;=CP!$S80,M$6&lt;=CP!$T80),AND(M$6&gt;=CP!$W80,M$6&lt;=CP!$X80),AND(M$6&gt;=CP!$AA80,M$6&lt;=CP!$AB80)),"CP",IF(ISNA(HLOOKUP(M$6,RTT!$B83:$M83,1,0)),"","RTT"))</f>
        <v/>
      </c>
      <c r="N74" s="57" t="str">
        <f aca="false">IF(OR(AND(N$6&gt;=CP!$G80,N$6&lt;=CP!$H80),AND(N$6&gt;=CP!$K80,N$6&lt;=CP!$L80),AND(N$6&gt;=CP!$O80,N$6&lt;=CP!$P80),AND(N$6&gt;=CP!$S80,N$6&lt;=CP!$T80),AND(N$6&gt;=CP!$W80,N$6&lt;=CP!$X80),AND(N$6&gt;=CP!$AA80,N$6&lt;=CP!$AB80)),"CP",IF(ISNA(HLOOKUP(N$6,RTT!$B83:$M83,1,0)),"","RTT"))</f>
        <v/>
      </c>
      <c r="O74" s="57" t="str">
        <f aca="false">IF(OR(AND(O$6&gt;=CP!$G80,O$6&lt;=CP!$H80),AND(O$6&gt;=CP!$K80,O$6&lt;=CP!$L80),AND(O$6&gt;=CP!$O80,O$6&lt;=CP!$P80),AND(O$6&gt;=CP!$S80,O$6&lt;=CP!$T80),AND(O$6&gt;=CP!$W80,O$6&lt;=CP!$X80),AND(O$6&gt;=CP!$AA80,O$6&lt;=CP!$AB80)),"CP",IF(ISNA(HLOOKUP(O$6,RTT!$B83:$M83,1,0)),"","RTT"))</f>
        <v/>
      </c>
      <c r="P74" s="57" t="str">
        <f aca="false">IF(OR(AND(P$6&gt;=CP!$G80,P$6&lt;=CP!$H80),AND(P$6&gt;=CP!$K80,P$6&lt;=CP!$L80),AND(P$6&gt;=CP!$O80,P$6&lt;=CP!$P80),AND(P$6&gt;=CP!$S80,P$6&lt;=CP!$T80),AND(P$6&gt;=CP!$W80,P$6&lt;=CP!$X80),AND(P$6&gt;=CP!$AA80,P$6&lt;=CP!$AB80)),"CP",IF(ISNA(HLOOKUP(P$6,RTT!$B83:$M83,1,0)),"","RTT"))</f>
        <v/>
      </c>
      <c r="Q74" s="57" t="str">
        <f aca="false">IF(OR(AND(Q$6&gt;=CP!$G80,Q$6&lt;=CP!$H80),AND(Q$6&gt;=CP!$K80,Q$6&lt;=CP!$L80),AND(Q$6&gt;=CP!$O80,Q$6&lt;=CP!$P80),AND(Q$6&gt;=CP!$S80,Q$6&lt;=CP!$T80),AND(Q$6&gt;=CP!$W80,Q$6&lt;=CP!$X80),AND(Q$6&gt;=CP!$AA80,Q$6&lt;=CP!$AB80)),"CP",IF(ISNA(HLOOKUP(Q$6,RTT!$B83:$M83,1,0)),"","RTT"))</f>
        <v/>
      </c>
      <c r="R74" s="57" t="str">
        <f aca="false">IF(OR(AND(R$6&gt;=CP!$G80,R$6&lt;=CP!$H80),AND(R$6&gt;=CP!$K80,R$6&lt;=CP!$L80),AND(R$6&gt;=CP!$O80,R$6&lt;=CP!$P80),AND(R$6&gt;=CP!$S80,R$6&lt;=CP!$T80),AND(R$6&gt;=CP!$W80,R$6&lt;=CP!$X80),AND(R$6&gt;=CP!$AA80,R$6&lt;=CP!$AB80)),"CP",IF(ISNA(HLOOKUP(R$6,RTT!$B83:$M83,1,0)),"","RTT"))</f>
        <v/>
      </c>
      <c r="S74" s="57" t="str">
        <f aca="false">IF(OR(AND(S$6&gt;=CP!$G80,S$6&lt;=CP!$H80),AND(S$6&gt;=CP!$K80,S$6&lt;=CP!$L80),AND(S$6&gt;=CP!$O80,S$6&lt;=CP!$P80),AND(S$6&gt;=CP!$S80,S$6&lt;=CP!$T80),AND(S$6&gt;=CP!$W80,S$6&lt;=CP!$X80),AND(S$6&gt;=CP!$AA80,S$6&lt;=CP!$AB80)),"CP",IF(ISNA(HLOOKUP(S$6,RTT!$B83:$M83,1,0)),"","RTT"))</f>
        <v/>
      </c>
      <c r="T74" s="57" t="str">
        <f aca="false">IF(OR(AND(T$6&gt;=CP!$G80,T$6&lt;=CP!$H80),AND(T$6&gt;=CP!$K80,T$6&lt;=CP!$L80),AND(T$6&gt;=CP!$O80,T$6&lt;=CP!$P80),AND(T$6&gt;=CP!$S80,T$6&lt;=CP!$T80),AND(T$6&gt;=CP!$W80,T$6&lt;=CP!$X80),AND(T$6&gt;=CP!$AA80,T$6&lt;=CP!$AB80)),"CP",IF(ISNA(HLOOKUP(T$6,RTT!$B83:$M83,1,0)),"","RTT"))</f>
        <v/>
      </c>
      <c r="U74" s="57" t="str">
        <f aca="false">IF(OR(AND(U$6&gt;=CP!$G80,U$6&lt;=CP!$H80),AND(U$6&gt;=CP!$K80,U$6&lt;=CP!$L80),AND(U$6&gt;=CP!$O80,U$6&lt;=CP!$P80),AND(U$6&gt;=CP!$S80,U$6&lt;=CP!$T80),AND(U$6&gt;=CP!$W80,U$6&lt;=CP!$X80),AND(U$6&gt;=CP!$AA80,U$6&lt;=CP!$AB80)),"CP",IF(ISNA(HLOOKUP(U$6,RTT!$B83:$M83,1,0)),"","RTT"))</f>
        <v/>
      </c>
      <c r="V74" s="57" t="str">
        <f aca="false">IF(OR(AND(V$6&gt;=CP!$G80,V$6&lt;=CP!$H80),AND(V$6&gt;=CP!$K80,V$6&lt;=CP!$L80),AND(V$6&gt;=CP!$O80,V$6&lt;=CP!$P80),AND(V$6&gt;=CP!$S80,V$6&lt;=CP!$T80),AND(V$6&gt;=CP!$W80,V$6&lt;=CP!$X80),AND(V$6&gt;=CP!$AA80,V$6&lt;=CP!$AB80)),"CP",IF(ISNA(HLOOKUP(V$6,RTT!$B83:$M83,1,0)),"","RTT"))</f>
        <v/>
      </c>
      <c r="W74" s="57" t="str">
        <f aca="false">IF(OR(AND(W$6&gt;=CP!$G80,W$6&lt;=CP!$H80),AND(W$6&gt;=CP!$K80,W$6&lt;=CP!$L80),AND(W$6&gt;=CP!$O80,W$6&lt;=CP!$P80),AND(W$6&gt;=CP!$S80,W$6&lt;=CP!$T80),AND(W$6&gt;=CP!$W80,W$6&lt;=CP!$X80),AND(W$6&gt;=CP!$AA80,W$6&lt;=CP!$AB80)),"CP",IF(ISNA(HLOOKUP(W$6,RTT!$B83:$M83,1,0)),"","RTT"))</f>
        <v/>
      </c>
      <c r="X74" s="57" t="str">
        <f aca="false">IF(OR(AND(X$6&gt;=CP!$G80,X$6&lt;=CP!$H80),AND(X$6&gt;=CP!$K80,X$6&lt;=CP!$L80),AND(X$6&gt;=CP!$O80,X$6&lt;=CP!$P80),AND(X$6&gt;=CP!$S80,X$6&lt;=CP!$T80),AND(X$6&gt;=CP!$W80,X$6&lt;=CP!$X80),AND(X$6&gt;=CP!$AA80,X$6&lt;=CP!$AB80)),"CP",IF(ISNA(HLOOKUP(X$6,RTT!$B83:$M83,1,0)),"","RTT"))</f>
        <v/>
      </c>
      <c r="Y74" s="57" t="str">
        <f aca="false">IF(OR(AND(Y$6&gt;=CP!$G80,Y$6&lt;=CP!$H80),AND(Y$6&gt;=CP!$K80,Y$6&lt;=CP!$L80),AND(Y$6&gt;=CP!$O80,Y$6&lt;=CP!$P80),AND(Y$6&gt;=CP!$S80,Y$6&lt;=CP!$T80),AND(Y$6&gt;=CP!$W80,Y$6&lt;=CP!$X80),AND(Y$6&gt;=CP!$AA80,Y$6&lt;=CP!$AB80)),"CP",IF(ISNA(HLOOKUP(Y$6,RTT!$B83:$M83,1,0)),"","RTT"))</f>
        <v/>
      </c>
      <c r="Z74" s="57" t="str">
        <f aca="false">IF(OR(AND(Z$6&gt;=CP!$G80,Z$6&lt;=CP!$H80),AND(Z$6&gt;=CP!$K80,Z$6&lt;=CP!$L80),AND(Z$6&gt;=CP!$O80,Z$6&lt;=CP!$P80),AND(Z$6&gt;=CP!$S80,Z$6&lt;=CP!$T80),AND(Z$6&gt;=CP!$W80,Z$6&lt;=CP!$X80),AND(Z$6&gt;=CP!$AA80,Z$6&lt;=CP!$AB80)),"CP",IF(ISNA(HLOOKUP(Z$6,RTT!$B83:$M83,1,0)),"","RTT"))</f>
        <v/>
      </c>
      <c r="AA74" s="57" t="str">
        <f aca="false">IF(OR(AND(AA$6&gt;=CP!$G80,AA$6&lt;=CP!$H80),AND(AA$6&gt;=CP!$K80,AA$6&lt;=CP!$L80),AND(AA$6&gt;=CP!$O80,AA$6&lt;=CP!$P80),AND(AA$6&gt;=CP!$S80,AA$6&lt;=CP!$T80),AND(AA$6&gt;=CP!$W80,AA$6&lt;=CP!$X80),AND(AA$6&gt;=CP!$AA80,AA$6&lt;=CP!$AB80)),"CP",IF(ISNA(HLOOKUP(AA$6,RTT!$B83:$M83,1,0)),"","RTT"))</f>
        <v/>
      </c>
      <c r="AB74" s="57" t="str">
        <f aca="false">IF(OR(AND(AB$6&gt;=CP!$G80,AB$6&lt;=CP!$H80),AND(AB$6&gt;=CP!$K80,AB$6&lt;=CP!$L80),AND(AB$6&gt;=CP!$O80,AB$6&lt;=CP!$P80),AND(AB$6&gt;=CP!$S80,AB$6&lt;=CP!$T80),AND(AB$6&gt;=CP!$W80,AB$6&lt;=CP!$X80),AND(AB$6&gt;=CP!$AA80,AB$6&lt;=CP!$AB80)),"CP",IF(ISNA(HLOOKUP(AB$6,RTT!$B83:$M83,1,0)),"","RTT"))</f>
        <v/>
      </c>
      <c r="AC74" s="57" t="str">
        <f aca="false">IF(OR(AND(AC$6&gt;=CP!$G80,AC$6&lt;=CP!$H80),AND(AC$6&gt;=CP!$K80,AC$6&lt;=CP!$L80),AND(AC$6&gt;=CP!$O80,AC$6&lt;=CP!$P80),AND(AC$6&gt;=CP!$S80,AC$6&lt;=CP!$T80),AND(AC$6&gt;=CP!$W80,AC$6&lt;=CP!$X80),AND(AC$6&gt;=CP!$AA80,AC$6&lt;=CP!$AB80)),"CP",IF(ISNA(HLOOKUP(AC$6,RTT!$B83:$M83,1,0)),"","RTT"))</f>
        <v/>
      </c>
      <c r="AD74" s="57" t="str">
        <f aca="false">IF(OR(AND(AD$6&gt;=CP!$G80,AD$6&lt;=CP!$H80),AND(AD$6&gt;=CP!$K80,AD$6&lt;=CP!$L80),AND(AD$6&gt;=CP!$O80,AD$6&lt;=CP!$P80),AND(AD$6&gt;=CP!$S80,AD$6&lt;=CP!$T80),AND(AD$6&gt;=CP!$W80,AD$6&lt;=CP!$X80),AND(AD$6&gt;=CP!$AA80,AD$6&lt;=CP!$AB80)),"CP",IF(ISNA(HLOOKUP(AD$6,RTT!$B83:$M83,1,0)),"","RTT"))</f>
        <v/>
      </c>
      <c r="AE74" s="57" t="str">
        <f aca="false">IF(OR(AND(AE$6&gt;=CP!$G80,AE$6&lt;=CP!$H80),AND(AE$6&gt;=CP!$K80,AE$6&lt;=CP!$L80),AND(AE$6&gt;=CP!$O80,AE$6&lt;=CP!$P80),AND(AE$6&gt;=CP!$S80,AE$6&lt;=CP!$T80),AND(AE$6&gt;=CP!$W80,AE$6&lt;=CP!$X80),AND(AE$6&gt;=CP!$AA80,AE$6&lt;=CP!$AB80)),"CP",IF(ISNA(HLOOKUP(AE$6,RTT!$B83:$M83,1,0)),"","RTT"))</f>
        <v/>
      </c>
      <c r="AF74" s="57" t="str">
        <f aca="false">IF(OR(AND(AF$6&gt;=CP!$G80,AF$6&lt;=CP!$H80),AND(AF$6&gt;=CP!$K80,AF$6&lt;=CP!$L80),AND(AF$6&gt;=CP!$O80,AF$6&lt;=CP!$P80),AND(AF$6&gt;=CP!$S80,AF$6&lt;=CP!$T80),AND(AF$6&gt;=CP!$W80,AF$6&lt;=CP!$X80),AND(AF$6&gt;=CP!$AA80,AF$6&lt;=CP!$AB80)),"CP",IF(ISNA(HLOOKUP(AF$6,RTT!$B83:$M83,1,0)),"","RTT"))</f>
        <v/>
      </c>
      <c r="AG74" s="57" t="str">
        <f aca="false">IF(OR(AND(AG$6&gt;=CP!$G80,AG$6&lt;=CP!$H80),AND(AG$6&gt;=CP!$K80,AG$6&lt;=CP!$L80),AND(AG$6&gt;=CP!$O80,AG$6&lt;=CP!$P80),AND(AG$6&gt;=CP!$S80,AG$6&lt;=CP!$T80),AND(AG$6&gt;=CP!$W80,AG$6&lt;=CP!$X80),AND(AG$6&gt;=CP!$AA80,AG$6&lt;=CP!$AB80)),"CP",IF(ISNA(HLOOKUP(AG$6,RTT!$B83:$M83,1,0)),"","RTT"))</f>
        <v/>
      </c>
      <c r="AH74" s="57" t="str">
        <f aca="false">IF(OR(AND(AH$6&gt;=CP!$G80,AH$6&lt;=CP!$H80),AND(AH$6&gt;=CP!$K80,AH$6&lt;=CP!$L80),AND(AH$6&gt;=CP!$O80,AH$6&lt;=CP!$P80),AND(AH$6&gt;=CP!$S80,AH$6&lt;=CP!$T80),AND(AH$6&gt;=CP!$W80,AH$6&lt;=CP!$X80),AND(AH$6&gt;=CP!$AA80,AH$6&lt;=CP!$AB80)),"CP",IF(ISNA(HLOOKUP(AH$6,RTT!$B83:$M83,1,0)),"","RTT"))</f>
        <v/>
      </c>
      <c r="AI74" s="57" t="str">
        <f aca="false">IF(OR(AND(AI$6&gt;=CP!$G80,AI$6&lt;=CP!$H80),AND(AI$6&gt;=CP!$K80,AI$6&lt;=CP!$L80),AND(AI$6&gt;=CP!$O80,AI$6&lt;=CP!$P80),AND(AI$6&gt;=CP!$S80,AI$6&lt;=CP!$T80),AND(AI$6&gt;=CP!$W80,AI$6&lt;=CP!$X80),AND(AI$6&gt;=CP!$AA80,AI$6&lt;=CP!$AB80)),"CP",IF(ISNA(HLOOKUP(AI$6,RTT!$B83:$M83,1,0)),"","RTT"))</f>
        <v/>
      </c>
      <c r="AJ74" s="57" t="str">
        <f aca="false">IF(OR(AND(AJ$6&gt;=CP!$G80,AJ$6&lt;=CP!$H80),AND(AJ$6&gt;=CP!$K80,AJ$6&lt;=CP!$L80),AND(AJ$6&gt;=CP!$O80,AJ$6&lt;=CP!$P80),AND(AJ$6&gt;=CP!$S80,AJ$6&lt;=CP!$T80),AND(AJ$6&gt;=CP!$W80,AJ$6&lt;=CP!$X80),AND(AJ$6&gt;=CP!$AA80,AJ$6&lt;=CP!$AB80)),"CP",IF(ISNA(HLOOKUP(AJ$6,RTT!$B83:$M83,1,0)),"","RTT"))</f>
        <v/>
      </c>
      <c r="AK74" s="57" t="str">
        <f aca="false">IF(OR(AND(AK$6&gt;=CP!$G80,AK$6&lt;=CP!$H80),AND(AK$6&gt;=CP!$K80,AK$6&lt;=CP!$L80),AND(AK$6&gt;=CP!$O80,AK$6&lt;=CP!$P80),AND(AK$6&gt;=CP!$S80,AK$6&lt;=CP!$T80),AND(AK$6&gt;=CP!$W80,AK$6&lt;=CP!$X80),AND(AK$6&gt;=CP!$AA80,AK$6&lt;=CP!$AB80)),"CP",IF(ISNA(HLOOKUP(AK$6,RTT!$B83:$M83,1,0)),"","RTT"))</f>
        <v/>
      </c>
      <c r="AL74" s="57" t="str">
        <f aca="false">IF(OR(AND(AL$6&gt;=CP!$G80,AL$6&lt;=CP!$H80),AND(AL$6&gt;=CP!$K80,AL$6&lt;=CP!$L80),AND(AL$6&gt;=CP!$O80,AL$6&lt;=CP!$P80),AND(AL$6&gt;=CP!$S80,AL$6&lt;=CP!$T80),AND(AL$6&gt;=CP!$W80,AL$6&lt;=CP!$X80),AND(AL$6&gt;=CP!$AA80,AL$6&lt;=CP!$AB80)),"CP",IF(ISNA(HLOOKUP(AL$6,RTT!$B83:$M83,1,0)),"","RTT"))</f>
        <v/>
      </c>
      <c r="AM74" s="57" t="str">
        <f aca="false">IF(OR(AND(AM$6&gt;=CP!$G80,AM$6&lt;=CP!$H80),AND(AM$6&gt;=CP!$K80,AM$6&lt;=CP!$L80),AND(AM$6&gt;=CP!$O80,AM$6&lt;=CP!$P80),AND(AM$6&gt;=CP!$S80,AM$6&lt;=CP!$T80),AND(AM$6&gt;=CP!$W80,AM$6&lt;=CP!$X80),AND(AM$6&gt;=CP!$AA80,AM$6&lt;=CP!$AB80)),"CP",IF(ISNA(HLOOKUP(AM$6,RTT!$B83:$M83,1,0)),"","RTT"))</f>
        <v/>
      </c>
      <c r="AN74" s="57" t="str">
        <f aca="false">IF(OR(AND(AN$6&gt;=CP!$G80,AN$6&lt;=CP!$H80),AND(AN$6&gt;=CP!$K80,AN$6&lt;=CP!$L80),AND(AN$6&gt;=CP!$O80,AN$6&lt;=CP!$P80),AND(AN$6&gt;=CP!$S80,AN$6&lt;=CP!$T80),AND(AN$6&gt;=CP!$W80,AN$6&lt;=CP!$X80),AND(AN$6&gt;=CP!$AA80,AN$6&lt;=CP!$AB80)),"CP",IF(ISNA(HLOOKUP(AN$6,RTT!$B83:$M83,1,0)),"","RTT"))</f>
        <v/>
      </c>
      <c r="AO74" s="57" t="str">
        <f aca="false">IF(OR(AND(AO$6&gt;=CP!$G80,AO$6&lt;=CP!$H80),AND(AO$6&gt;=CP!$K80,AO$6&lt;=CP!$L80),AND(AO$6&gt;=CP!$O80,AO$6&lt;=CP!$P80),AND(AO$6&gt;=CP!$S80,AO$6&lt;=CP!$T80),AND(AO$6&gt;=CP!$W80,AO$6&lt;=CP!$X80),AND(AO$6&gt;=CP!$AA80,AO$6&lt;=CP!$AB80)),"CP",IF(ISNA(HLOOKUP(AO$6,RTT!$B83:$M83,1,0)),"","RTT"))</f>
        <v/>
      </c>
      <c r="AP74" s="57" t="str">
        <f aca="false">IF(OR(AND(AP$6&gt;=CP!$G80,AP$6&lt;=CP!$H80),AND(AP$6&gt;=CP!$K80,AP$6&lt;=CP!$L80),AND(AP$6&gt;=CP!$O80,AP$6&lt;=CP!$P80),AND(AP$6&gt;=CP!$S80,AP$6&lt;=CP!$T80),AND(AP$6&gt;=CP!$W80,AP$6&lt;=CP!$X80),AND(AP$6&gt;=CP!$AA80,AP$6&lt;=CP!$AB80)),"CP",IF(ISNA(HLOOKUP(AP$6,RTT!$B83:$M83,1,0)),"","RTT"))</f>
        <v/>
      </c>
      <c r="AQ74" s="57" t="str">
        <f aca="false">IF(OR(AND(AQ$6&gt;=CP!$G80,AQ$6&lt;=CP!$H80),AND(AQ$6&gt;=CP!$K80,AQ$6&lt;=CP!$L80),AND(AQ$6&gt;=CP!$O80,AQ$6&lt;=CP!$P80),AND(AQ$6&gt;=CP!$S80,AQ$6&lt;=CP!$T80),AND(AQ$6&gt;=CP!$W80,AQ$6&lt;=CP!$X80),AND(AQ$6&gt;=CP!$AA80,AQ$6&lt;=CP!$AB80)),"CP",IF(ISNA(HLOOKUP(AQ$6,RTT!$B83:$M83,1,0)),"","RTT"))</f>
        <v/>
      </c>
      <c r="AR74" s="57" t="str">
        <f aca="false">IF(OR(AND(AR$6&gt;=CP!$G80,AR$6&lt;=CP!$H80),AND(AR$6&gt;=CP!$K80,AR$6&lt;=CP!$L80),AND(AR$6&gt;=CP!$O80,AR$6&lt;=CP!$P80),AND(AR$6&gt;=CP!$S80,AR$6&lt;=CP!$T80),AND(AR$6&gt;=CP!$W80,AR$6&lt;=CP!$X80),AND(AR$6&gt;=CP!$AA80,AR$6&lt;=CP!$AB80)),"CP",IF(ISNA(HLOOKUP(AR$6,RTT!$B83:$M83,1,0)),"","RTT"))</f>
        <v/>
      </c>
      <c r="AS74" s="57" t="str">
        <f aca="false">IF(OR(AND(AS$6&gt;=CP!$G80,AS$6&lt;=CP!$H80),AND(AS$6&gt;=CP!$K80,AS$6&lt;=CP!$L80),AND(AS$6&gt;=CP!$O80,AS$6&lt;=CP!$P80),AND(AS$6&gt;=CP!$S80,AS$6&lt;=CP!$T80),AND(AS$6&gt;=CP!$W80,AS$6&lt;=CP!$X80),AND(AS$6&gt;=CP!$AA80,AS$6&lt;=CP!$AB80)),"CP",IF(ISNA(HLOOKUP(AS$6,RTT!$B83:$M83,1,0)),"","RTT"))</f>
        <v/>
      </c>
      <c r="AT74" s="57" t="str">
        <f aca="false">IF(OR(AND(AT$6&gt;=CP!$G80,AT$6&lt;=CP!$H80),AND(AT$6&gt;=CP!$K80,AT$6&lt;=CP!$L80),AND(AT$6&gt;=CP!$O80,AT$6&lt;=CP!$P80),AND(AT$6&gt;=CP!$S80,AT$6&lt;=CP!$T80),AND(AT$6&gt;=CP!$W80,AT$6&lt;=CP!$X80),AND(AT$6&gt;=CP!$AA80,AT$6&lt;=CP!$AB80)),"CP",IF(ISNA(HLOOKUP(AT$6,RTT!$B83:$M83,1,0)),"","RTT"))</f>
        <v/>
      </c>
      <c r="AU74" s="57" t="str">
        <f aca="false">IF(OR(AND(AU$6&gt;=CP!$G80,AU$6&lt;=CP!$H80),AND(AU$6&gt;=CP!$K80,AU$6&lt;=CP!$L80),AND(AU$6&gt;=CP!$O80,AU$6&lt;=CP!$P80),AND(AU$6&gt;=CP!$S80,AU$6&lt;=CP!$T80),AND(AU$6&gt;=CP!$W80,AU$6&lt;=CP!$X80),AND(AU$6&gt;=CP!$AA80,AU$6&lt;=CP!$AB80)),"CP",IF(ISNA(HLOOKUP(AU$6,RTT!$B83:$M83,1,0)),"","RTT"))</f>
        <v/>
      </c>
      <c r="AV74" s="57" t="str">
        <f aca="false">IF(OR(AND(AV$6&gt;=CP!$G80,AV$6&lt;=CP!$H80),AND(AV$6&gt;=CP!$K80,AV$6&lt;=CP!$L80),AND(AV$6&gt;=CP!$O80,AV$6&lt;=CP!$P80),AND(AV$6&gt;=CP!$S80,AV$6&lt;=CP!$T80),AND(AV$6&gt;=CP!$W80,AV$6&lt;=CP!$X80),AND(AV$6&gt;=CP!$AA80,AV$6&lt;=CP!$AB80)),"CP",IF(ISNA(HLOOKUP(AV$6,RTT!$B83:$M83,1,0)),"","RTT"))</f>
        <v/>
      </c>
      <c r="AW74" s="57" t="str">
        <f aca="false">IF(OR(AND(AW$6&gt;=CP!$G80,AW$6&lt;=CP!$H80),AND(AW$6&gt;=CP!$K80,AW$6&lt;=CP!$L80),AND(AW$6&gt;=CP!$O80,AW$6&lt;=CP!$P80),AND(AW$6&gt;=CP!$S80,AW$6&lt;=CP!$T80),AND(AW$6&gt;=CP!$W80,AW$6&lt;=CP!$X80),AND(AW$6&gt;=CP!$AA80,AW$6&lt;=CP!$AB80)),"CP",IF(ISNA(HLOOKUP(AW$6,RTT!$B83:$M83,1,0)),"","RTT"))</f>
        <v/>
      </c>
      <c r="AX74" s="57" t="str">
        <f aca="false">IF(OR(AND(AX$6&gt;=CP!$G80,AX$6&lt;=CP!$H80),AND(AX$6&gt;=CP!$K80,AX$6&lt;=CP!$L80),AND(AX$6&gt;=CP!$O80,AX$6&lt;=CP!$P80),AND(AX$6&gt;=CP!$S80,AX$6&lt;=CP!$T80),AND(AX$6&gt;=CP!$W80,AX$6&lt;=CP!$X80),AND(AX$6&gt;=CP!$AA80,AX$6&lt;=CP!$AB80)),"CP",IF(ISNA(HLOOKUP(AX$6,RTT!$B83:$M83,1,0)),"","RTT"))</f>
        <v/>
      </c>
      <c r="AY74" s="57" t="str">
        <f aca="false">IF(OR(AND(AY$6&gt;=CP!$G80,AY$6&lt;=CP!$H80),AND(AY$6&gt;=CP!$K80,AY$6&lt;=CP!$L80),AND(AY$6&gt;=CP!$O80,AY$6&lt;=CP!$P80),AND(AY$6&gt;=CP!$S80,AY$6&lt;=CP!$T80),AND(AY$6&gt;=CP!$W80,AY$6&lt;=CP!$X80),AND(AY$6&gt;=CP!$AA80,AY$6&lt;=CP!$AB80)),"CP",IF(ISNA(HLOOKUP(AY$6,RTT!$B83:$M83,1,0)),"","RTT"))</f>
        <v/>
      </c>
      <c r="AZ74" s="57" t="str">
        <f aca="false">IF(OR(AND(AZ$6&gt;=CP!$G80,AZ$6&lt;=CP!$H80),AND(AZ$6&gt;=CP!$K80,AZ$6&lt;=CP!$L80),AND(AZ$6&gt;=CP!$O80,AZ$6&lt;=CP!$P80),AND(AZ$6&gt;=CP!$S80,AZ$6&lt;=CP!$T80),AND(AZ$6&gt;=CP!$W80,AZ$6&lt;=CP!$X80),AND(AZ$6&gt;=CP!$AA80,AZ$6&lt;=CP!$AB80)),"CP",IF(ISNA(HLOOKUP(AZ$6,RTT!$B83:$M83,1,0)),"","RTT"))</f>
        <v/>
      </c>
      <c r="BA74" s="57" t="str">
        <f aca="false">IF(OR(AND(BA$6&gt;=CP!$G80,BA$6&lt;=CP!$H80),AND(BA$6&gt;=CP!$K80,BA$6&lt;=CP!$L80),AND(BA$6&gt;=CP!$O80,BA$6&lt;=CP!$P80),AND(BA$6&gt;=CP!$S80,BA$6&lt;=CP!$T80),AND(BA$6&gt;=CP!$W80,BA$6&lt;=CP!$X80),AND(BA$6&gt;=CP!$AA80,BA$6&lt;=CP!$AB80)),"CP",IF(ISNA(HLOOKUP(BA$6,RTT!$B83:$M83,1,0)),"","RTT"))</f>
        <v/>
      </c>
      <c r="BB74" s="57" t="str">
        <f aca="false">IF(OR(AND(BB$6&gt;=CP!$G80,BB$6&lt;=CP!$H80),AND(BB$6&gt;=CP!$K80,BB$6&lt;=CP!$L80),AND(BB$6&gt;=CP!$O80,BB$6&lt;=CP!$P80),AND(BB$6&gt;=CP!$S80,BB$6&lt;=CP!$T80),AND(BB$6&gt;=CP!$W80,BB$6&lt;=CP!$X80),AND(BB$6&gt;=CP!$AA80,BB$6&lt;=CP!$AB80)),"CP",IF(ISNA(HLOOKUP(BB$6,RTT!$B83:$M83,1,0)),"","RTT"))</f>
        <v/>
      </c>
      <c r="BC74" s="57" t="str">
        <f aca="false">IF(OR(AND(BC$6&gt;=CP!$G80,BC$6&lt;=CP!$H80),AND(BC$6&gt;=CP!$K80,BC$6&lt;=CP!$L80),AND(BC$6&gt;=CP!$O80,BC$6&lt;=CP!$P80),AND(BC$6&gt;=CP!$S80,BC$6&lt;=CP!$T80),AND(BC$6&gt;=CP!$W80,BC$6&lt;=CP!$X80),AND(BC$6&gt;=CP!$AA80,BC$6&lt;=CP!$AB80)),"CP",IF(ISNA(HLOOKUP(BC$6,RTT!$B83:$M83,1,0)),"","RTT"))</f>
        <v/>
      </c>
      <c r="BD74" s="57" t="str">
        <f aca="false">IF(OR(AND(BD$6&gt;=CP!$G80,BD$6&lt;=CP!$H80),AND(BD$6&gt;=CP!$K80,BD$6&lt;=CP!$L80),AND(BD$6&gt;=CP!$O80,BD$6&lt;=CP!$P80),AND(BD$6&gt;=CP!$S80,BD$6&lt;=CP!$T80),AND(BD$6&gt;=CP!$W80,BD$6&lt;=CP!$X80),AND(BD$6&gt;=CP!$AA80,BD$6&lt;=CP!$AB80)),"CP",IF(ISNA(HLOOKUP(BD$6,RTT!$B83:$M83,1,0)),"","RTT"))</f>
        <v/>
      </c>
      <c r="BE74" s="57" t="str">
        <f aca="false">IF(OR(AND(BE$6&gt;=CP!$G80,BE$6&lt;=CP!$H80),AND(BE$6&gt;=CP!$K80,BE$6&lt;=CP!$L80),AND(BE$6&gt;=CP!$O80,BE$6&lt;=CP!$P80),AND(BE$6&gt;=CP!$S80,BE$6&lt;=CP!$T80),AND(BE$6&gt;=CP!$W80,BE$6&lt;=CP!$X80),AND(BE$6&gt;=CP!$AA80,BE$6&lt;=CP!$AB80)),"CP",IF(ISNA(HLOOKUP(BE$6,RTT!$B83:$M83,1,0)),"","RTT"))</f>
        <v/>
      </c>
      <c r="BF74" s="57" t="str">
        <f aca="false">IF(OR(AND(BF$6&gt;=CP!$G80,BF$6&lt;=CP!$H80),AND(BF$6&gt;=CP!$K80,BF$6&lt;=CP!$L80),AND(BF$6&gt;=CP!$O80,BF$6&lt;=CP!$P80),AND(BF$6&gt;=CP!$S80,BF$6&lt;=CP!$T80),AND(BF$6&gt;=CP!$W80,BF$6&lt;=CP!$X80),AND(BF$6&gt;=CP!$AA80,BF$6&lt;=CP!$AB80)),"CP",IF(ISNA(HLOOKUP(BF$6,RTT!$B83:$M83,1,0)),"","RTT"))</f>
        <v/>
      </c>
      <c r="BG74" s="57" t="str">
        <f aca="false">IF(OR(AND(BG$6&gt;=CP!$G80,BG$6&lt;=CP!$H80),AND(BG$6&gt;=CP!$K80,BG$6&lt;=CP!$L80),AND(BG$6&gt;=CP!$O80,BG$6&lt;=CP!$P80),AND(BG$6&gt;=CP!$S80,BG$6&lt;=CP!$T80),AND(BG$6&gt;=CP!$W80,BG$6&lt;=CP!$X80),AND(BG$6&gt;=CP!$AA80,BG$6&lt;=CP!$AB80)),"CP",IF(ISNA(HLOOKUP(BG$6,RTT!$B83:$M83,1,0)),"","RTT"))</f>
        <v/>
      </c>
      <c r="BH74" s="57" t="str">
        <f aca="false">IF(OR(AND(BH$6&gt;=CP!$G80,BH$6&lt;=CP!$H80),AND(BH$6&gt;=CP!$K80,BH$6&lt;=CP!$L80),AND(BH$6&gt;=CP!$O80,BH$6&lt;=CP!$P80),AND(BH$6&gt;=CP!$S80,BH$6&lt;=CP!$T80),AND(BH$6&gt;=CP!$W80,BH$6&lt;=CP!$X80),AND(BH$6&gt;=CP!$AA80,BH$6&lt;=CP!$AB80)),"CP",IF(ISNA(HLOOKUP(BH$6,RTT!$B83:$M83,1,0)),"","RTT"))</f>
        <v/>
      </c>
      <c r="BI74" s="57" t="str">
        <f aca="false">IF(OR(AND(BI$6&gt;=CP!$G80,BI$6&lt;=CP!$H80),AND(BI$6&gt;=CP!$K80,BI$6&lt;=CP!$L80),AND(BI$6&gt;=CP!$O80,BI$6&lt;=CP!$P80),AND(BI$6&gt;=CP!$S80,BI$6&lt;=CP!$T80),AND(BI$6&gt;=CP!$W80,BI$6&lt;=CP!$X80),AND(BI$6&gt;=CP!$AA80,BI$6&lt;=CP!$AB80)),"CP",IF(ISNA(HLOOKUP(BI$6,RTT!$B83:$M83,1,0)),"","RTT"))</f>
        <v/>
      </c>
      <c r="BJ74" s="57" t="str">
        <f aca="false">IF(OR(AND(BJ$6&gt;=CP!$G80,BJ$6&lt;=CP!$H80),AND(BJ$6&gt;=CP!$K80,BJ$6&lt;=CP!$L80),AND(BJ$6&gt;=CP!$O80,BJ$6&lt;=CP!$P80),AND(BJ$6&gt;=CP!$S80,BJ$6&lt;=CP!$T80),AND(BJ$6&gt;=CP!$W80,BJ$6&lt;=CP!$X80),AND(BJ$6&gt;=CP!$AA80,BJ$6&lt;=CP!$AB80)),"CP",IF(ISNA(HLOOKUP(BJ$6,RTT!$B83:$M83,1,0)),"","RTT"))</f>
        <v/>
      </c>
      <c r="BK74" s="57" t="str">
        <f aca="false">IF(OR(AND(BK$6&gt;=CP!$G80,BK$6&lt;=CP!$H80),AND(BK$6&gt;=CP!$K80,BK$6&lt;=CP!$L80),AND(BK$6&gt;=CP!$O80,BK$6&lt;=CP!$P80),AND(BK$6&gt;=CP!$S80,BK$6&lt;=CP!$T80),AND(BK$6&gt;=CP!$W80,BK$6&lt;=CP!$X80),AND(BK$6&gt;=CP!$AA80,BK$6&lt;=CP!$AB80)),"CP",IF(ISNA(HLOOKUP(BK$6,RTT!$B83:$M83,1,0)),"","RTT"))</f>
        <v/>
      </c>
      <c r="BL74" s="57" t="str">
        <f aca="false">IF(OR(AND(BL$6&gt;=CP!$G80,BL$6&lt;=CP!$H80),AND(BL$6&gt;=CP!$K80,BL$6&lt;=CP!$L80),AND(BL$6&gt;=CP!$O80,BL$6&lt;=CP!$P80),AND(BL$6&gt;=CP!$S80,BL$6&lt;=CP!$T80),AND(BL$6&gt;=CP!$W80,BL$6&lt;=CP!$X80),AND(BL$6&gt;=CP!$AA80,BL$6&lt;=CP!$AB80)),"CP",IF(ISNA(HLOOKUP(BL$6,RTT!$B83:$M83,1,0)),"","RTT"))</f>
        <v/>
      </c>
      <c r="BM74" s="57" t="str">
        <f aca="false">IF(OR(AND(BM$6&gt;=CP!$G80,BM$6&lt;=CP!$H80),AND(BM$6&gt;=CP!$K80,BM$6&lt;=CP!$L80),AND(BM$6&gt;=CP!$O80,BM$6&lt;=CP!$P80),AND(BM$6&gt;=CP!$S80,BM$6&lt;=CP!$T80),AND(BM$6&gt;=CP!$W80,BM$6&lt;=CP!$X80),AND(BM$6&gt;=CP!$AA80,BM$6&lt;=CP!$AB80)),"CP",IF(ISNA(HLOOKUP(BM$6,RTT!$B83:$M83,1,0)),"","RTT"))</f>
        <v/>
      </c>
      <c r="BN74" s="57" t="str">
        <f aca="false">IF(OR(AND(BN$6&gt;=CP!$G80,BN$6&lt;=CP!$H80),AND(BN$6&gt;=CP!$K80,BN$6&lt;=CP!$L80),AND(BN$6&gt;=CP!$O80,BN$6&lt;=CP!$P80),AND(BN$6&gt;=CP!$S80,BN$6&lt;=CP!$T80),AND(BN$6&gt;=CP!$W80,BN$6&lt;=CP!$X80),AND(BN$6&gt;=CP!$AA80,BN$6&lt;=CP!$AB80)),"CP",IF(ISNA(HLOOKUP(BN$6,RTT!$B83:$M83,1,0)),"","RTT"))</f>
        <v/>
      </c>
      <c r="BO74" s="57" t="str">
        <f aca="false">IF(OR(AND(BO$6&gt;=CP!$G80,BO$6&lt;=CP!$H80),AND(BO$6&gt;=CP!$K80,BO$6&lt;=CP!$L80),AND(BO$6&gt;=CP!$O80,BO$6&lt;=CP!$P80),AND(BO$6&gt;=CP!$S80,BO$6&lt;=CP!$T80),AND(BO$6&gt;=CP!$W80,BO$6&lt;=CP!$X80),AND(BO$6&gt;=CP!$AA80,BO$6&lt;=CP!$AB80)),"CP",IF(ISNA(HLOOKUP(BO$6,RTT!$B83:$M83,1,0)),"","RTT"))</f>
        <v/>
      </c>
      <c r="BP74" s="57" t="str">
        <f aca="false">IF(OR(AND(BP$6&gt;=CP!$G80,BP$6&lt;=CP!$H80),AND(BP$6&gt;=CP!$K80,BP$6&lt;=CP!$L80),AND(BP$6&gt;=CP!$O80,BP$6&lt;=CP!$P80),AND(BP$6&gt;=CP!$S80,BP$6&lt;=CP!$T80),AND(BP$6&gt;=CP!$W80,BP$6&lt;=CP!$X80),AND(BP$6&gt;=CP!$AA80,BP$6&lt;=CP!$AB80)),"CP",IF(ISNA(HLOOKUP(BP$6,RTT!$B83:$M83,1,0)),"","RTT"))</f>
        <v/>
      </c>
      <c r="BQ74" s="57" t="str">
        <f aca="false">IF(OR(AND(BQ$6&gt;=CP!$G80,BQ$6&lt;=CP!$H80),AND(BQ$6&gt;=CP!$K80,BQ$6&lt;=CP!$L80),AND(BQ$6&gt;=CP!$O80,BQ$6&lt;=CP!$P80),AND(BQ$6&gt;=CP!$S80,BQ$6&lt;=CP!$T80),AND(BQ$6&gt;=CP!$W80,BQ$6&lt;=CP!$X80),AND(BQ$6&gt;=CP!$AA80,BQ$6&lt;=CP!$AB80)),"CP",IF(ISNA(HLOOKUP(BQ$6,RTT!$B83:$M83,1,0)),"","RTT"))</f>
        <v/>
      </c>
      <c r="BR74" s="57" t="str">
        <f aca="false">IF(OR(AND(BR$6&gt;=CP!$G80,BR$6&lt;=CP!$H80),AND(BR$6&gt;=CP!$K80,BR$6&lt;=CP!$L80),AND(BR$6&gt;=CP!$O80,BR$6&lt;=CP!$P80),AND(BR$6&gt;=CP!$S80,BR$6&lt;=CP!$T80),AND(BR$6&gt;=CP!$W80,BR$6&lt;=CP!$X80),AND(BR$6&gt;=CP!$AA80,BR$6&lt;=CP!$AB80)),"CP",IF(ISNA(HLOOKUP(BR$6,RTT!$B83:$M83,1,0)),"","RTT"))</f>
        <v/>
      </c>
      <c r="BS74" s="57" t="str">
        <f aca="false">IF(OR(AND(BS$6&gt;=CP!$G80,BS$6&lt;=CP!$H80),AND(BS$6&gt;=CP!$K80,BS$6&lt;=CP!$L80),AND(BS$6&gt;=CP!$O80,BS$6&lt;=CP!$P80),AND(BS$6&gt;=CP!$S80,BS$6&lt;=CP!$T80),AND(BS$6&gt;=CP!$W80,BS$6&lt;=CP!$X80),AND(BS$6&gt;=CP!$AA80,BS$6&lt;=CP!$AB80)),"CP",IF(ISNA(HLOOKUP(BS$6,RTT!$B83:$M83,1,0)),"","RTT"))</f>
        <v/>
      </c>
      <c r="BT74" s="57" t="str">
        <f aca="false">IF(OR(AND(BT$6&gt;=CP!$G80,BT$6&lt;=CP!$H80),AND(BT$6&gt;=CP!$K80,BT$6&lt;=CP!$L80),AND(BT$6&gt;=CP!$O80,BT$6&lt;=CP!$P80),AND(BT$6&gt;=CP!$S80,BT$6&lt;=CP!$T80),AND(BT$6&gt;=CP!$W80,BT$6&lt;=CP!$X80),AND(BT$6&gt;=CP!$AA80,BT$6&lt;=CP!$AB80)),"CP",IF(ISNA(HLOOKUP(BT$6,RTT!$B83:$M83,1,0)),"","RTT"))</f>
        <v/>
      </c>
      <c r="BU74" s="57" t="str">
        <f aca="false">IF(OR(AND(BU$6&gt;=CP!$G80,BU$6&lt;=CP!$H80),AND(BU$6&gt;=CP!$K80,BU$6&lt;=CP!$L80),AND(BU$6&gt;=CP!$O80,BU$6&lt;=CP!$P80),AND(BU$6&gt;=CP!$S80,BU$6&lt;=CP!$T80),AND(BU$6&gt;=CP!$W80,BU$6&lt;=CP!$X80),AND(BU$6&gt;=CP!$AA80,BU$6&lt;=CP!$AB80)),"CP",IF(ISNA(HLOOKUP(BU$6,RTT!$B83:$M83,1,0)),"","RTT"))</f>
        <v/>
      </c>
      <c r="BV74" s="57" t="str">
        <f aca="false">IF(OR(AND(BV$6&gt;=CP!$G80,BV$6&lt;=CP!$H80),AND(BV$6&gt;=CP!$K80,BV$6&lt;=CP!$L80),AND(BV$6&gt;=CP!$O80,BV$6&lt;=CP!$P80),AND(BV$6&gt;=CP!$S80,BV$6&lt;=CP!$T80),AND(BV$6&gt;=CP!$W80,BV$6&lt;=CP!$X80),AND(BV$6&gt;=CP!$AA80,BV$6&lt;=CP!$AB80)),"CP",IF(ISNA(HLOOKUP(BV$6,RTT!$B83:$M83,1,0)),"","RTT"))</f>
        <v/>
      </c>
      <c r="BW74" s="57" t="str">
        <f aca="false">IF(OR(AND(BW$6&gt;=CP!$G80,BW$6&lt;=CP!$H80),AND(BW$6&gt;=CP!$K80,BW$6&lt;=CP!$L80),AND(BW$6&gt;=CP!$O80,BW$6&lt;=CP!$P80),AND(BW$6&gt;=CP!$S80,BW$6&lt;=CP!$T80),AND(BW$6&gt;=CP!$W80,BW$6&lt;=CP!$X80),AND(BW$6&gt;=CP!$AA80,BW$6&lt;=CP!$AB80)),"CP",IF(ISNA(HLOOKUP(BW$6,RTT!$B83:$M83,1,0)),"","RTT"))</f>
        <v/>
      </c>
      <c r="BX74" s="57" t="str">
        <f aca="false">IF(OR(AND(BX$6&gt;=CP!$G80,BX$6&lt;=CP!$H80),AND(BX$6&gt;=CP!$K80,BX$6&lt;=CP!$L80),AND(BX$6&gt;=CP!$O80,BX$6&lt;=CP!$P80),AND(BX$6&gt;=CP!$S80,BX$6&lt;=CP!$T80),AND(BX$6&gt;=CP!$W80,BX$6&lt;=CP!$X80),AND(BX$6&gt;=CP!$AA80,BX$6&lt;=CP!$AB80)),"CP",IF(ISNA(HLOOKUP(BX$6,RTT!$B83:$M83,1,0)),"","RTT"))</f>
        <v/>
      </c>
      <c r="BY74" s="57" t="str">
        <f aca="false">IF(OR(AND(BY$6&gt;=CP!$G80,BY$6&lt;=CP!$H80),AND(BY$6&gt;=CP!$K80,BY$6&lt;=CP!$L80),AND(BY$6&gt;=CP!$O80,BY$6&lt;=CP!$P80),AND(BY$6&gt;=CP!$S80,BY$6&lt;=CP!$T80),AND(BY$6&gt;=CP!$W80,BY$6&lt;=CP!$X80),AND(BY$6&gt;=CP!$AA80,BY$6&lt;=CP!$AB80)),"CP",IF(ISNA(HLOOKUP(BY$6,RTT!$B83:$M83,1,0)),"","RTT"))</f>
        <v/>
      </c>
      <c r="BZ74" s="57" t="str">
        <f aca="false">IF(OR(AND(BZ$6&gt;=CP!$G80,BZ$6&lt;=CP!$H80),AND(BZ$6&gt;=CP!$K80,BZ$6&lt;=CP!$L80),AND(BZ$6&gt;=CP!$O80,BZ$6&lt;=CP!$P80),AND(BZ$6&gt;=CP!$S80,BZ$6&lt;=CP!$T80),AND(BZ$6&gt;=CP!$W80,BZ$6&lt;=CP!$X80),AND(BZ$6&gt;=CP!$AA80,BZ$6&lt;=CP!$AB80)),"CP",IF(ISNA(HLOOKUP(BZ$6,RTT!$B83:$M83,1,0)),"","RTT"))</f>
        <v/>
      </c>
      <c r="CA74" s="57" t="str">
        <f aca="false">IF(OR(AND(CA$6&gt;=CP!$G80,CA$6&lt;=CP!$H80),AND(CA$6&gt;=CP!$K80,CA$6&lt;=CP!$L80),AND(CA$6&gt;=CP!$O80,CA$6&lt;=CP!$P80),AND(CA$6&gt;=CP!$S80,CA$6&lt;=CP!$T80),AND(CA$6&gt;=CP!$W80,CA$6&lt;=CP!$X80),AND(CA$6&gt;=CP!$AA80,CA$6&lt;=CP!$AB80)),"CP",IF(ISNA(HLOOKUP(CA$6,RTT!$B83:$M83,1,0)),"","RTT"))</f>
        <v/>
      </c>
      <c r="CB74" s="57" t="str">
        <f aca="false">IF(OR(AND(CB$6&gt;=CP!$G80,CB$6&lt;=CP!$H80),AND(CB$6&gt;=CP!$K80,CB$6&lt;=CP!$L80),AND(CB$6&gt;=CP!$O80,CB$6&lt;=CP!$P80),AND(CB$6&gt;=CP!$S80,CB$6&lt;=CP!$T80),AND(CB$6&gt;=CP!$W80,CB$6&lt;=CP!$X80),AND(CB$6&gt;=CP!$AA80,CB$6&lt;=CP!$AB80)),"CP",IF(ISNA(HLOOKUP(CB$6,RTT!$B83:$M83,1,0)),"","RTT"))</f>
        <v/>
      </c>
      <c r="CC74" s="57" t="str">
        <f aca="false">IF(OR(AND(CC$6&gt;=CP!$G80,CC$6&lt;=CP!$H80),AND(CC$6&gt;=CP!$K80,CC$6&lt;=CP!$L80),AND(CC$6&gt;=CP!$O80,CC$6&lt;=CP!$P80),AND(CC$6&gt;=CP!$S80,CC$6&lt;=CP!$T80),AND(CC$6&gt;=CP!$W80,CC$6&lt;=CP!$X80),AND(CC$6&gt;=CP!$AA80,CC$6&lt;=CP!$AB80)),"CP",IF(ISNA(HLOOKUP(CC$6,RTT!$B83:$M83,1,0)),"","RTT"))</f>
        <v/>
      </c>
      <c r="CD74" s="57" t="str">
        <f aca="false">IF(OR(AND(CD$6&gt;=CP!$G80,CD$6&lt;=CP!$H80),AND(CD$6&gt;=CP!$K80,CD$6&lt;=CP!$L80),AND(CD$6&gt;=CP!$O80,CD$6&lt;=CP!$P80),AND(CD$6&gt;=CP!$S80,CD$6&lt;=CP!$T80),AND(CD$6&gt;=CP!$W80,CD$6&lt;=CP!$X80),AND(CD$6&gt;=CP!$AA80,CD$6&lt;=CP!$AB80)),"CP",IF(ISNA(HLOOKUP(CD$6,RTT!$B83:$M83,1,0)),"","RTT"))</f>
        <v/>
      </c>
      <c r="CE74" s="57" t="str">
        <f aca="false">IF(OR(AND(CE$6&gt;=CP!$G80,CE$6&lt;=CP!$H80),AND(CE$6&gt;=CP!$K80,CE$6&lt;=CP!$L80),AND(CE$6&gt;=CP!$O80,CE$6&lt;=CP!$P80),AND(CE$6&gt;=CP!$S80,CE$6&lt;=CP!$T80),AND(CE$6&gt;=CP!$W80,CE$6&lt;=CP!$X80),AND(CE$6&gt;=CP!$AA80,CE$6&lt;=CP!$AB80)),"CP",IF(ISNA(HLOOKUP(CE$6,RTT!$B83:$M83,1,0)),"","RTT"))</f>
        <v/>
      </c>
      <c r="CF74" s="57" t="str">
        <f aca="false">IF(OR(AND(CF$6&gt;=CP!$G80,CF$6&lt;=CP!$H80),AND(CF$6&gt;=CP!$K80,CF$6&lt;=CP!$L80),AND(CF$6&gt;=CP!$O80,CF$6&lt;=CP!$P80),AND(CF$6&gt;=CP!$S80,CF$6&lt;=CP!$T80),AND(CF$6&gt;=CP!$W80,CF$6&lt;=CP!$X80),AND(CF$6&gt;=CP!$AA80,CF$6&lt;=CP!$AB80)),"CP",IF(ISNA(HLOOKUP(CF$6,RTT!$B83:$M83,1,0)),"","RTT"))</f>
        <v/>
      </c>
      <c r="CG74" s="57" t="str">
        <f aca="false">IF(OR(AND(CG$6&gt;=CP!$G80,CG$6&lt;=CP!$H80),AND(CG$6&gt;=CP!$K80,CG$6&lt;=CP!$L80),AND(CG$6&gt;=CP!$O80,CG$6&lt;=CP!$P80),AND(CG$6&gt;=CP!$S80,CG$6&lt;=CP!$T80),AND(CG$6&gt;=CP!$W80,CG$6&lt;=CP!$X80),AND(CG$6&gt;=CP!$AA80,CG$6&lt;=CP!$AB80)),"CP",IF(ISNA(HLOOKUP(CG$6,RTT!$B83:$M83,1,0)),"","RTT"))</f>
        <v/>
      </c>
      <c r="CH74" s="57" t="str">
        <f aca="false">IF(OR(AND(CH$6&gt;=CP!$G80,CH$6&lt;=CP!$H80),AND(CH$6&gt;=CP!$K80,CH$6&lt;=CP!$L80),AND(CH$6&gt;=CP!$O80,CH$6&lt;=CP!$P80),AND(CH$6&gt;=CP!$S80,CH$6&lt;=CP!$T80),AND(CH$6&gt;=CP!$W80,CH$6&lt;=CP!$X80),AND(CH$6&gt;=CP!$AA80,CH$6&lt;=CP!$AB80)),"CP",IF(ISNA(HLOOKUP(CH$6,RTT!$B83:$M83,1,0)),"","RTT"))</f>
        <v/>
      </c>
      <c r="CI74" s="57" t="str">
        <f aca="false">IF(OR(AND(CI$6&gt;=CP!$G80,CI$6&lt;=CP!$H80),AND(CI$6&gt;=CP!$K80,CI$6&lt;=CP!$L80),AND(CI$6&gt;=CP!$O80,CI$6&lt;=CP!$P80),AND(CI$6&gt;=CP!$S80,CI$6&lt;=CP!$T80),AND(CI$6&gt;=CP!$W80,CI$6&lt;=CP!$X80),AND(CI$6&gt;=CP!$AA80,CI$6&lt;=CP!$AB80)),"CP",IF(ISNA(HLOOKUP(CI$6,RTT!$B83:$M83,1,0)),"","RTT"))</f>
        <v/>
      </c>
      <c r="CJ74" s="57" t="str">
        <f aca="false">IF(OR(AND(CJ$6&gt;=CP!$G80,CJ$6&lt;=CP!$H80),AND(CJ$6&gt;=CP!$K80,CJ$6&lt;=CP!$L80),AND(CJ$6&gt;=CP!$O80,CJ$6&lt;=CP!$P80),AND(CJ$6&gt;=CP!$S80,CJ$6&lt;=CP!$T80),AND(CJ$6&gt;=CP!$W80,CJ$6&lt;=CP!$X80),AND(CJ$6&gt;=CP!$AA80,CJ$6&lt;=CP!$AB80)),"CP",IF(ISNA(HLOOKUP(CJ$6,RTT!$B83:$M83,1,0)),"","RTT"))</f>
        <v/>
      </c>
      <c r="CK74" s="57" t="str">
        <f aca="false">IF(OR(AND(CK$6&gt;=CP!$G80,CK$6&lt;=CP!$H80),AND(CK$6&gt;=CP!$K80,CK$6&lt;=CP!$L80),AND(CK$6&gt;=CP!$O80,CK$6&lt;=CP!$P80),AND(CK$6&gt;=CP!$S80,CK$6&lt;=CP!$T80),AND(CK$6&gt;=CP!$W80,CK$6&lt;=CP!$X80),AND(CK$6&gt;=CP!$AA80,CK$6&lt;=CP!$AB80)),"CP",IF(ISNA(HLOOKUP(CK$6,RTT!$B83:$M83,1,0)),"","RTT"))</f>
        <v/>
      </c>
      <c r="CL74" s="57" t="str">
        <f aca="false">IF(OR(AND(CL$6&gt;=CP!$G80,CL$6&lt;=CP!$H80),AND(CL$6&gt;=CP!$K80,CL$6&lt;=CP!$L80),AND(CL$6&gt;=CP!$O80,CL$6&lt;=CP!$P80),AND(CL$6&gt;=CP!$S80,CL$6&lt;=CP!$T80),AND(CL$6&gt;=CP!$W80,CL$6&lt;=CP!$X80),AND(CL$6&gt;=CP!$AA80,CL$6&lt;=CP!$AB80)),"CP",IF(ISNA(HLOOKUP(CL$6,RTT!$B83:$M83,1,0)),"","RTT"))</f>
        <v/>
      </c>
      <c r="CM74" s="57" t="str">
        <f aca="false">IF(OR(AND(CM$6&gt;=CP!$G80,CM$6&lt;=CP!$H80),AND(CM$6&gt;=CP!$K80,CM$6&lt;=CP!$L80),AND(CM$6&gt;=CP!$O80,CM$6&lt;=CP!$P80),AND(CM$6&gt;=CP!$S80,CM$6&lt;=CP!$T80),AND(CM$6&gt;=CP!$W80,CM$6&lt;=CP!$X80),AND(CM$6&gt;=CP!$AA80,CM$6&lt;=CP!$AB80)),"CP",IF(ISNA(HLOOKUP(CM$6,RTT!$B83:$M83,1,0)),"","RTT"))</f>
        <v/>
      </c>
      <c r="CN74" s="57" t="str">
        <f aca="false">IF(OR(AND(CN$6&gt;=CP!$G80,CN$6&lt;=CP!$H80),AND(CN$6&gt;=CP!$K80,CN$6&lt;=CP!$L80),AND(CN$6&gt;=CP!$O80,CN$6&lt;=CP!$P80),AND(CN$6&gt;=CP!$S80,CN$6&lt;=CP!$T80),AND(CN$6&gt;=CP!$W80,CN$6&lt;=CP!$X80),AND(CN$6&gt;=CP!$AA80,CN$6&lt;=CP!$AB80)),"CP",IF(ISNA(HLOOKUP(CN$6,RTT!$B83:$M83,1,0)),"","RTT"))</f>
        <v/>
      </c>
      <c r="CO74" s="57" t="str">
        <f aca="false">IF(OR(AND(CO$6&gt;=CP!$G80,CO$6&lt;=CP!$H80),AND(CO$6&gt;=CP!$K80,CO$6&lt;=CP!$L80),AND(CO$6&gt;=CP!$O80,CO$6&lt;=CP!$P80),AND(CO$6&gt;=CP!$S80,CO$6&lt;=CP!$T80),AND(CO$6&gt;=CP!$W80,CO$6&lt;=CP!$X80),AND(CO$6&gt;=CP!$AA80,CO$6&lt;=CP!$AB80)),"CP",IF(ISNA(HLOOKUP(CO$6,RTT!$B83:$M83,1,0)),"","RTT"))</f>
        <v/>
      </c>
      <c r="CP74" s="58" t="str">
        <f aca="false">IF(OR(AND(CP$6&gt;=CP!$G80,CP$6&lt;=CP!$H80),AND(CP$6&gt;=CP!$K80,CP$6&lt;=CP!$L80),AND(CP$6&gt;=CP!$O80,CP$6&lt;=CP!$P80),AND(CP$6&gt;=CP!$S80,CP$6&lt;=CP!$T80),AND(CP$6&gt;=CP!$W80,CP$6&lt;=CP!$X80),AND(CP$6&gt;=CP!$AA80,CP$6&lt;=CP!$AB80)),"CP",IF(ISNA(HLOOKUP(CP$6,RTT!$B83:$M83,1,0)),"","RTT"))</f>
        <v/>
      </c>
    </row>
    <row r="75" customFormat="false" ht="14.4" hidden="false" customHeight="false" outlineLevel="0" collapsed="false">
      <c r="A75" s="12"/>
      <c r="B75" s="59"/>
      <c r="C75" s="57" t="str">
        <f aca="false">IF(OR(AND(C$6&gt;=CP!$G81,C$6&lt;=CP!$H81),AND(C$6&gt;=CP!$K81,C$6&lt;=CP!$L81),AND(C$6&gt;=CP!$O81,C$6&lt;=CP!$P81),AND(C$6&gt;=CP!$S81,C$6&lt;=CP!$T81),AND(C$6&gt;=CP!$W81,C$6&lt;=CP!$X81),AND(C$6&gt;=CP!$AA81,C$6&lt;=CP!$AB81)),"CP",IF(ISNA(HLOOKUP(C$6,RTT!$B84:$M84,1,0)),"","RTT"))</f>
        <v/>
      </c>
      <c r="D75" s="57" t="str">
        <f aca="false">IF(OR(AND(D$6&gt;=CP!$G81,D$6&lt;=CP!$H81),AND(D$6&gt;=CP!$K81,D$6&lt;=CP!$L81),AND(D$6&gt;=CP!$O81,D$6&lt;=CP!$P81),AND(D$6&gt;=CP!$S81,D$6&lt;=CP!$T81),AND(D$6&gt;=CP!$W81,D$6&lt;=CP!$X81),AND(D$6&gt;=CP!$AA81,D$6&lt;=CP!$AB81)),"CP",IF(ISNA(HLOOKUP(D$6,RTT!$B84:$M84,1,0)),"","RTT"))</f>
        <v/>
      </c>
      <c r="E75" s="57" t="str">
        <f aca="false">IF(OR(AND(E$6&gt;=CP!$G81,E$6&lt;=CP!$H81),AND(E$6&gt;=CP!$K81,E$6&lt;=CP!$L81),AND(E$6&gt;=CP!$O81,E$6&lt;=CP!$P81),AND(E$6&gt;=CP!$S81,E$6&lt;=CP!$T81),AND(E$6&gt;=CP!$W81,E$6&lt;=CP!$X81),AND(E$6&gt;=CP!$AA81,E$6&lt;=CP!$AB81)),"CP",IF(ISNA(HLOOKUP(E$6,RTT!$B84:$M84,1,0)),"","RTT"))</f>
        <v/>
      </c>
      <c r="F75" s="57" t="str">
        <f aca="false">IF(OR(AND(F$6&gt;=CP!$G81,F$6&lt;=CP!$H81),AND(F$6&gt;=CP!$K81,F$6&lt;=CP!$L81),AND(F$6&gt;=CP!$O81,F$6&lt;=CP!$P81),AND(F$6&gt;=CP!$S81,F$6&lt;=CP!$T81),AND(F$6&gt;=CP!$W81,F$6&lt;=CP!$X81),AND(F$6&gt;=CP!$AA81,F$6&lt;=CP!$AB81)),"CP",IF(ISNA(HLOOKUP(F$6,RTT!$B84:$M84,1,0)),"","RTT"))</f>
        <v/>
      </c>
      <c r="G75" s="57" t="str">
        <f aca="false">IF(OR(AND(G$6&gt;=CP!$G81,G$6&lt;=CP!$H81),AND(G$6&gt;=CP!$K81,G$6&lt;=CP!$L81),AND(G$6&gt;=CP!$O81,G$6&lt;=CP!$P81),AND(G$6&gt;=CP!$S81,G$6&lt;=CP!$T81),AND(G$6&gt;=CP!$W81,G$6&lt;=CP!$X81),AND(G$6&gt;=CP!$AA81,G$6&lt;=CP!$AB81)),"CP",IF(ISNA(HLOOKUP(G$6,RTT!$B84:$M84,1,0)),"","RTT"))</f>
        <v/>
      </c>
      <c r="H75" s="57" t="str">
        <f aca="false">IF(OR(AND(H$6&gt;=CP!$G81,H$6&lt;=CP!$H81),AND(H$6&gt;=CP!$K81,H$6&lt;=CP!$L81),AND(H$6&gt;=CP!$O81,H$6&lt;=CP!$P81),AND(H$6&gt;=CP!$S81,H$6&lt;=CP!$T81),AND(H$6&gt;=CP!$W81,H$6&lt;=CP!$X81),AND(H$6&gt;=CP!$AA81,H$6&lt;=CP!$AB81)),"CP",IF(ISNA(HLOOKUP(H$6,RTT!$B84:$M84,1,0)),"","RTT"))</f>
        <v/>
      </c>
      <c r="I75" s="57" t="str">
        <f aca="false">IF(OR(AND(I$6&gt;=CP!$G81,I$6&lt;=CP!$H81),AND(I$6&gt;=CP!$K81,I$6&lt;=CP!$L81),AND(I$6&gt;=CP!$O81,I$6&lt;=CP!$P81),AND(I$6&gt;=CP!$S81,I$6&lt;=CP!$T81),AND(I$6&gt;=CP!$W81,I$6&lt;=CP!$X81),AND(I$6&gt;=CP!$AA81,I$6&lt;=CP!$AB81)),"CP",IF(ISNA(HLOOKUP(I$6,RTT!$B84:$M84,1,0)),"","RTT"))</f>
        <v/>
      </c>
      <c r="J75" s="57" t="str">
        <f aca="false">IF(OR(AND(J$6&gt;=CP!$G81,J$6&lt;=CP!$H81),AND(J$6&gt;=CP!$K81,J$6&lt;=CP!$L81),AND(J$6&gt;=CP!$O81,J$6&lt;=CP!$P81),AND(J$6&gt;=CP!$S81,J$6&lt;=CP!$T81),AND(J$6&gt;=CP!$W81,J$6&lt;=CP!$X81),AND(J$6&gt;=CP!$AA81,J$6&lt;=CP!$AB81)),"CP",IF(ISNA(HLOOKUP(J$6,RTT!$B84:$M84,1,0)),"","RTT"))</f>
        <v/>
      </c>
      <c r="K75" s="57" t="str">
        <f aca="false">IF(OR(AND(K$6&gt;=CP!$G81,K$6&lt;=CP!$H81),AND(K$6&gt;=CP!$K81,K$6&lt;=CP!$L81),AND(K$6&gt;=CP!$O81,K$6&lt;=CP!$P81),AND(K$6&gt;=CP!$S81,K$6&lt;=CP!$T81),AND(K$6&gt;=CP!$W81,K$6&lt;=CP!$X81),AND(K$6&gt;=CP!$AA81,K$6&lt;=CP!$AB81)),"CP",IF(ISNA(HLOOKUP(K$6,RTT!$B84:$M84,1,0)),"","RTT"))</f>
        <v/>
      </c>
      <c r="L75" s="57" t="str">
        <f aca="false">IF(OR(AND(L$6&gt;=CP!$G81,L$6&lt;=CP!$H81),AND(L$6&gt;=CP!$K81,L$6&lt;=CP!$L81),AND(L$6&gt;=CP!$O81,L$6&lt;=CP!$P81),AND(L$6&gt;=CP!$S81,L$6&lt;=CP!$T81),AND(L$6&gt;=CP!$W81,L$6&lt;=CP!$X81),AND(L$6&gt;=CP!$AA81,L$6&lt;=CP!$AB81)),"CP",IF(ISNA(HLOOKUP(L$6,RTT!$B84:$M84,1,0)),"","RTT"))</f>
        <v/>
      </c>
      <c r="M75" s="57" t="str">
        <f aca="false">IF(OR(AND(M$6&gt;=CP!$G81,M$6&lt;=CP!$H81),AND(M$6&gt;=CP!$K81,M$6&lt;=CP!$L81),AND(M$6&gt;=CP!$O81,M$6&lt;=CP!$P81),AND(M$6&gt;=CP!$S81,M$6&lt;=CP!$T81),AND(M$6&gt;=CP!$W81,M$6&lt;=CP!$X81),AND(M$6&gt;=CP!$AA81,M$6&lt;=CP!$AB81)),"CP",IF(ISNA(HLOOKUP(M$6,RTT!$B84:$M84,1,0)),"","RTT"))</f>
        <v/>
      </c>
      <c r="N75" s="57" t="str">
        <f aca="false">IF(OR(AND(N$6&gt;=CP!$G81,N$6&lt;=CP!$H81),AND(N$6&gt;=CP!$K81,N$6&lt;=CP!$L81),AND(N$6&gt;=CP!$O81,N$6&lt;=CP!$P81),AND(N$6&gt;=CP!$S81,N$6&lt;=CP!$T81),AND(N$6&gt;=CP!$W81,N$6&lt;=CP!$X81),AND(N$6&gt;=CP!$AA81,N$6&lt;=CP!$AB81)),"CP",IF(ISNA(HLOOKUP(N$6,RTT!$B84:$M84,1,0)),"","RTT"))</f>
        <v/>
      </c>
      <c r="O75" s="57" t="str">
        <f aca="false">IF(OR(AND(O$6&gt;=CP!$G81,O$6&lt;=CP!$H81),AND(O$6&gt;=CP!$K81,O$6&lt;=CP!$L81),AND(O$6&gt;=CP!$O81,O$6&lt;=CP!$P81),AND(O$6&gt;=CP!$S81,O$6&lt;=CP!$T81),AND(O$6&gt;=CP!$W81,O$6&lt;=CP!$X81),AND(O$6&gt;=CP!$AA81,O$6&lt;=CP!$AB81)),"CP",IF(ISNA(HLOOKUP(O$6,RTT!$B84:$M84,1,0)),"","RTT"))</f>
        <v/>
      </c>
      <c r="P75" s="57" t="str">
        <f aca="false">IF(OR(AND(P$6&gt;=CP!$G81,P$6&lt;=CP!$H81),AND(P$6&gt;=CP!$K81,P$6&lt;=CP!$L81),AND(P$6&gt;=CP!$O81,P$6&lt;=CP!$P81),AND(P$6&gt;=CP!$S81,P$6&lt;=CP!$T81),AND(P$6&gt;=CP!$W81,P$6&lt;=CP!$X81),AND(P$6&gt;=CP!$AA81,P$6&lt;=CP!$AB81)),"CP",IF(ISNA(HLOOKUP(P$6,RTT!$B84:$M84,1,0)),"","RTT"))</f>
        <v/>
      </c>
      <c r="Q75" s="57" t="str">
        <f aca="false">IF(OR(AND(Q$6&gt;=CP!$G81,Q$6&lt;=CP!$H81),AND(Q$6&gt;=CP!$K81,Q$6&lt;=CP!$L81),AND(Q$6&gt;=CP!$O81,Q$6&lt;=CP!$P81),AND(Q$6&gt;=CP!$S81,Q$6&lt;=CP!$T81),AND(Q$6&gt;=CP!$W81,Q$6&lt;=CP!$X81),AND(Q$6&gt;=CP!$AA81,Q$6&lt;=CP!$AB81)),"CP",IF(ISNA(HLOOKUP(Q$6,RTT!$B84:$M84,1,0)),"","RTT"))</f>
        <v/>
      </c>
      <c r="R75" s="57" t="str">
        <f aca="false">IF(OR(AND(R$6&gt;=CP!$G81,R$6&lt;=CP!$H81),AND(R$6&gt;=CP!$K81,R$6&lt;=CP!$L81),AND(R$6&gt;=CP!$O81,R$6&lt;=CP!$P81),AND(R$6&gt;=CP!$S81,R$6&lt;=CP!$T81),AND(R$6&gt;=CP!$W81,R$6&lt;=CP!$X81),AND(R$6&gt;=CP!$AA81,R$6&lt;=CP!$AB81)),"CP",IF(ISNA(HLOOKUP(R$6,RTT!$B84:$M84,1,0)),"","RTT"))</f>
        <v/>
      </c>
      <c r="S75" s="57" t="str">
        <f aca="false">IF(OR(AND(S$6&gt;=CP!$G81,S$6&lt;=CP!$H81),AND(S$6&gt;=CP!$K81,S$6&lt;=CP!$L81),AND(S$6&gt;=CP!$O81,S$6&lt;=CP!$P81),AND(S$6&gt;=CP!$S81,S$6&lt;=CP!$T81),AND(S$6&gt;=CP!$W81,S$6&lt;=CP!$X81),AND(S$6&gt;=CP!$AA81,S$6&lt;=CP!$AB81)),"CP",IF(ISNA(HLOOKUP(S$6,RTT!$B84:$M84,1,0)),"","RTT"))</f>
        <v/>
      </c>
      <c r="T75" s="57" t="str">
        <f aca="false">IF(OR(AND(T$6&gt;=CP!$G81,T$6&lt;=CP!$H81),AND(T$6&gt;=CP!$K81,T$6&lt;=CP!$L81),AND(T$6&gt;=CP!$O81,T$6&lt;=CP!$P81),AND(T$6&gt;=CP!$S81,T$6&lt;=CP!$T81),AND(T$6&gt;=CP!$W81,T$6&lt;=CP!$X81),AND(T$6&gt;=CP!$AA81,T$6&lt;=CP!$AB81)),"CP",IF(ISNA(HLOOKUP(T$6,RTT!$B84:$M84,1,0)),"","RTT"))</f>
        <v/>
      </c>
      <c r="U75" s="57" t="str">
        <f aca="false">IF(OR(AND(U$6&gt;=CP!$G81,U$6&lt;=CP!$H81),AND(U$6&gt;=CP!$K81,U$6&lt;=CP!$L81),AND(U$6&gt;=CP!$O81,U$6&lt;=CP!$P81),AND(U$6&gt;=CP!$S81,U$6&lt;=CP!$T81),AND(U$6&gt;=CP!$W81,U$6&lt;=CP!$X81),AND(U$6&gt;=CP!$AA81,U$6&lt;=CP!$AB81)),"CP",IF(ISNA(HLOOKUP(U$6,RTT!$B84:$M84,1,0)),"","RTT"))</f>
        <v/>
      </c>
      <c r="V75" s="57" t="str">
        <f aca="false">IF(OR(AND(V$6&gt;=CP!$G81,V$6&lt;=CP!$H81),AND(V$6&gt;=CP!$K81,V$6&lt;=CP!$L81),AND(V$6&gt;=CP!$O81,V$6&lt;=CP!$P81),AND(V$6&gt;=CP!$S81,V$6&lt;=CP!$T81),AND(V$6&gt;=CP!$W81,V$6&lt;=CP!$X81),AND(V$6&gt;=CP!$AA81,V$6&lt;=CP!$AB81)),"CP",IF(ISNA(HLOOKUP(V$6,RTT!$B84:$M84,1,0)),"","RTT"))</f>
        <v/>
      </c>
      <c r="W75" s="57" t="str">
        <f aca="false">IF(OR(AND(W$6&gt;=CP!$G81,W$6&lt;=CP!$H81),AND(W$6&gt;=CP!$K81,W$6&lt;=CP!$L81),AND(W$6&gt;=CP!$O81,W$6&lt;=CP!$P81),AND(W$6&gt;=CP!$S81,W$6&lt;=CP!$T81),AND(W$6&gt;=CP!$W81,W$6&lt;=CP!$X81),AND(W$6&gt;=CP!$AA81,W$6&lt;=CP!$AB81)),"CP",IF(ISNA(HLOOKUP(W$6,RTT!$B84:$M84,1,0)),"","RTT"))</f>
        <v/>
      </c>
      <c r="X75" s="57" t="str">
        <f aca="false">IF(OR(AND(X$6&gt;=CP!$G81,X$6&lt;=CP!$H81),AND(X$6&gt;=CP!$K81,X$6&lt;=CP!$L81),AND(X$6&gt;=CP!$O81,X$6&lt;=CP!$P81),AND(X$6&gt;=CP!$S81,X$6&lt;=CP!$T81),AND(X$6&gt;=CP!$W81,X$6&lt;=CP!$X81),AND(X$6&gt;=CP!$AA81,X$6&lt;=CP!$AB81)),"CP",IF(ISNA(HLOOKUP(X$6,RTT!$B84:$M84,1,0)),"","RTT"))</f>
        <v/>
      </c>
      <c r="Y75" s="57" t="str">
        <f aca="false">IF(OR(AND(Y$6&gt;=CP!$G81,Y$6&lt;=CP!$H81),AND(Y$6&gt;=CP!$K81,Y$6&lt;=CP!$L81),AND(Y$6&gt;=CP!$O81,Y$6&lt;=CP!$P81),AND(Y$6&gt;=CP!$S81,Y$6&lt;=CP!$T81),AND(Y$6&gt;=CP!$W81,Y$6&lt;=CP!$X81),AND(Y$6&gt;=CP!$AA81,Y$6&lt;=CP!$AB81)),"CP",IF(ISNA(HLOOKUP(Y$6,RTT!$B84:$M84,1,0)),"","RTT"))</f>
        <v/>
      </c>
      <c r="Z75" s="57" t="str">
        <f aca="false">IF(OR(AND(Z$6&gt;=CP!$G81,Z$6&lt;=CP!$H81),AND(Z$6&gt;=CP!$K81,Z$6&lt;=CP!$L81),AND(Z$6&gt;=CP!$O81,Z$6&lt;=CP!$P81),AND(Z$6&gt;=CP!$S81,Z$6&lt;=CP!$T81),AND(Z$6&gt;=CP!$W81,Z$6&lt;=CP!$X81),AND(Z$6&gt;=CP!$AA81,Z$6&lt;=CP!$AB81)),"CP",IF(ISNA(HLOOKUP(Z$6,RTT!$B84:$M84,1,0)),"","RTT"))</f>
        <v/>
      </c>
      <c r="AA75" s="57" t="str">
        <f aca="false">IF(OR(AND(AA$6&gt;=CP!$G81,AA$6&lt;=CP!$H81),AND(AA$6&gt;=CP!$K81,AA$6&lt;=CP!$L81),AND(AA$6&gt;=CP!$O81,AA$6&lt;=CP!$P81),AND(AA$6&gt;=CP!$S81,AA$6&lt;=CP!$T81),AND(AA$6&gt;=CP!$W81,AA$6&lt;=CP!$X81),AND(AA$6&gt;=CP!$AA81,AA$6&lt;=CP!$AB81)),"CP",IF(ISNA(HLOOKUP(AA$6,RTT!$B84:$M84,1,0)),"","RTT"))</f>
        <v/>
      </c>
      <c r="AB75" s="57" t="str">
        <f aca="false">IF(OR(AND(AB$6&gt;=CP!$G81,AB$6&lt;=CP!$H81),AND(AB$6&gt;=CP!$K81,AB$6&lt;=CP!$L81),AND(AB$6&gt;=CP!$O81,AB$6&lt;=CP!$P81),AND(AB$6&gt;=CP!$S81,AB$6&lt;=CP!$T81),AND(AB$6&gt;=CP!$W81,AB$6&lt;=CP!$X81),AND(AB$6&gt;=CP!$AA81,AB$6&lt;=CP!$AB81)),"CP",IF(ISNA(HLOOKUP(AB$6,RTT!$B84:$M84,1,0)),"","RTT"))</f>
        <v/>
      </c>
      <c r="AC75" s="57" t="str">
        <f aca="false">IF(OR(AND(AC$6&gt;=CP!$G81,AC$6&lt;=CP!$H81),AND(AC$6&gt;=CP!$K81,AC$6&lt;=CP!$L81),AND(AC$6&gt;=CP!$O81,AC$6&lt;=CP!$P81),AND(AC$6&gt;=CP!$S81,AC$6&lt;=CP!$T81),AND(AC$6&gt;=CP!$W81,AC$6&lt;=CP!$X81),AND(AC$6&gt;=CP!$AA81,AC$6&lt;=CP!$AB81)),"CP",IF(ISNA(HLOOKUP(AC$6,RTT!$B84:$M84,1,0)),"","RTT"))</f>
        <v/>
      </c>
      <c r="AD75" s="57" t="str">
        <f aca="false">IF(OR(AND(AD$6&gt;=CP!$G81,AD$6&lt;=CP!$H81),AND(AD$6&gt;=CP!$K81,AD$6&lt;=CP!$L81),AND(AD$6&gt;=CP!$O81,AD$6&lt;=CP!$P81),AND(AD$6&gt;=CP!$S81,AD$6&lt;=CP!$T81),AND(AD$6&gt;=CP!$W81,AD$6&lt;=CP!$X81),AND(AD$6&gt;=CP!$AA81,AD$6&lt;=CP!$AB81)),"CP",IF(ISNA(HLOOKUP(AD$6,RTT!$B84:$M84,1,0)),"","RTT"))</f>
        <v/>
      </c>
      <c r="AE75" s="57" t="str">
        <f aca="false">IF(OR(AND(AE$6&gt;=CP!$G81,AE$6&lt;=CP!$H81),AND(AE$6&gt;=CP!$K81,AE$6&lt;=CP!$L81),AND(AE$6&gt;=CP!$O81,AE$6&lt;=CP!$P81),AND(AE$6&gt;=CP!$S81,AE$6&lt;=CP!$T81),AND(AE$6&gt;=CP!$W81,AE$6&lt;=CP!$X81),AND(AE$6&gt;=CP!$AA81,AE$6&lt;=CP!$AB81)),"CP",IF(ISNA(HLOOKUP(AE$6,RTT!$B84:$M84,1,0)),"","RTT"))</f>
        <v/>
      </c>
      <c r="AF75" s="57" t="str">
        <f aca="false">IF(OR(AND(AF$6&gt;=CP!$G81,AF$6&lt;=CP!$H81),AND(AF$6&gt;=CP!$K81,AF$6&lt;=CP!$L81),AND(AF$6&gt;=CP!$O81,AF$6&lt;=CP!$P81),AND(AF$6&gt;=CP!$S81,AF$6&lt;=CP!$T81),AND(AF$6&gt;=CP!$W81,AF$6&lt;=CP!$X81),AND(AF$6&gt;=CP!$AA81,AF$6&lt;=CP!$AB81)),"CP",IF(ISNA(HLOOKUP(AF$6,RTT!$B84:$M84,1,0)),"","RTT"))</f>
        <v/>
      </c>
      <c r="AG75" s="57" t="str">
        <f aca="false">IF(OR(AND(AG$6&gt;=CP!$G81,AG$6&lt;=CP!$H81),AND(AG$6&gt;=CP!$K81,AG$6&lt;=CP!$L81),AND(AG$6&gt;=CP!$O81,AG$6&lt;=CP!$P81),AND(AG$6&gt;=CP!$S81,AG$6&lt;=CP!$T81),AND(AG$6&gt;=CP!$W81,AG$6&lt;=CP!$X81),AND(AG$6&gt;=CP!$AA81,AG$6&lt;=CP!$AB81)),"CP",IF(ISNA(HLOOKUP(AG$6,RTT!$B84:$M84,1,0)),"","RTT"))</f>
        <v/>
      </c>
      <c r="AH75" s="57" t="str">
        <f aca="false">IF(OR(AND(AH$6&gt;=CP!$G81,AH$6&lt;=CP!$H81),AND(AH$6&gt;=CP!$K81,AH$6&lt;=CP!$L81),AND(AH$6&gt;=CP!$O81,AH$6&lt;=CP!$P81),AND(AH$6&gt;=CP!$S81,AH$6&lt;=CP!$T81),AND(AH$6&gt;=CP!$W81,AH$6&lt;=CP!$X81),AND(AH$6&gt;=CP!$AA81,AH$6&lt;=CP!$AB81)),"CP",IF(ISNA(HLOOKUP(AH$6,RTT!$B84:$M84,1,0)),"","RTT"))</f>
        <v/>
      </c>
      <c r="AI75" s="57" t="str">
        <f aca="false">IF(OR(AND(AI$6&gt;=CP!$G81,AI$6&lt;=CP!$H81),AND(AI$6&gt;=CP!$K81,AI$6&lt;=CP!$L81),AND(AI$6&gt;=CP!$O81,AI$6&lt;=CP!$P81),AND(AI$6&gt;=CP!$S81,AI$6&lt;=CP!$T81),AND(AI$6&gt;=CP!$W81,AI$6&lt;=CP!$X81),AND(AI$6&gt;=CP!$AA81,AI$6&lt;=CP!$AB81)),"CP",IF(ISNA(HLOOKUP(AI$6,RTT!$B84:$M84,1,0)),"","RTT"))</f>
        <v/>
      </c>
      <c r="AJ75" s="57" t="str">
        <f aca="false">IF(OR(AND(AJ$6&gt;=CP!$G81,AJ$6&lt;=CP!$H81),AND(AJ$6&gt;=CP!$K81,AJ$6&lt;=CP!$L81),AND(AJ$6&gt;=CP!$O81,AJ$6&lt;=CP!$P81),AND(AJ$6&gt;=CP!$S81,AJ$6&lt;=CP!$T81),AND(AJ$6&gt;=CP!$W81,AJ$6&lt;=CP!$X81),AND(AJ$6&gt;=CP!$AA81,AJ$6&lt;=CP!$AB81)),"CP",IF(ISNA(HLOOKUP(AJ$6,RTT!$B84:$M84,1,0)),"","RTT"))</f>
        <v/>
      </c>
      <c r="AK75" s="57" t="str">
        <f aca="false">IF(OR(AND(AK$6&gt;=CP!$G81,AK$6&lt;=CP!$H81),AND(AK$6&gt;=CP!$K81,AK$6&lt;=CP!$L81),AND(AK$6&gt;=CP!$O81,AK$6&lt;=CP!$P81),AND(AK$6&gt;=CP!$S81,AK$6&lt;=CP!$T81),AND(AK$6&gt;=CP!$W81,AK$6&lt;=CP!$X81),AND(AK$6&gt;=CP!$AA81,AK$6&lt;=CP!$AB81)),"CP",IF(ISNA(HLOOKUP(AK$6,RTT!$B84:$M84,1,0)),"","RTT"))</f>
        <v/>
      </c>
      <c r="AL75" s="57" t="str">
        <f aca="false">IF(OR(AND(AL$6&gt;=CP!$G81,AL$6&lt;=CP!$H81),AND(AL$6&gt;=CP!$K81,AL$6&lt;=CP!$L81),AND(AL$6&gt;=CP!$O81,AL$6&lt;=CP!$P81),AND(AL$6&gt;=CP!$S81,AL$6&lt;=CP!$T81),AND(AL$6&gt;=CP!$W81,AL$6&lt;=CP!$X81),AND(AL$6&gt;=CP!$AA81,AL$6&lt;=CP!$AB81)),"CP",IF(ISNA(HLOOKUP(AL$6,RTT!$B84:$M84,1,0)),"","RTT"))</f>
        <v/>
      </c>
      <c r="AM75" s="57" t="str">
        <f aca="false">IF(OR(AND(AM$6&gt;=CP!$G81,AM$6&lt;=CP!$H81),AND(AM$6&gt;=CP!$K81,AM$6&lt;=CP!$L81),AND(AM$6&gt;=CP!$O81,AM$6&lt;=CP!$P81),AND(AM$6&gt;=CP!$S81,AM$6&lt;=CP!$T81),AND(AM$6&gt;=CP!$W81,AM$6&lt;=CP!$X81),AND(AM$6&gt;=CP!$AA81,AM$6&lt;=CP!$AB81)),"CP",IF(ISNA(HLOOKUP(AM$6,RTT!$B84:$M84,1,0)),"","RTT"))</f>
        <v/>
      </c>
      <c r="AN75" s="57" t="str">
        <f aca="false">IF(OR(AND(AN$6&gt;=CP!$G81,AN$6&lt;=CP!$H81),AND(AN$6&gt;=CP!$K81,AN$6&lt;=CP!$L81),AND(AN$6&gt;=CP!$O81,AN$6&lt;=CP!$P81),AND(AN$6&gt;=CP!$S81,AN$6&lt;=CP!$T81),AND(AN$6&gt;=CP!$W81,AN$6&lt;=CP!$X81),AND(AN$6&gt;=CP!$AA81,AN$6&lt;=CP!$AB81)),"CP",IF(ISNA(HLOOKUP(AN$6,RTT!$B84:$M84,1,0)),"","RTT"))</f>
        <v/>
      </c>
      <c r="AO75" s="57" t="str">
        <f aca="false">IF(OR(AND(AO$6&gt;=CP!$G81,AO$6&lt;=CP!$H81),AND(AO$6&gt;=CP!$K81,AO$6&lt;=CP!$L81),AND(AO$6&gt;=CP!$O81,AO$6&lt;=CP!$P81),AND(AO$6&gt;=CP!$S81,AO$6&lt;=CP!$T81),AND(AO$6&gt;=CP!$W81,AO$6&lt;=CP!$X81),AND(AO$6&gt;=CP!$AA81,AO$6&lt;=CP!$AB81)),"CP",IF(ISNA(HLOOKUP(AO$6,RTT!$B84:$M84,1,0)),"","RTT"))</f>
        <v/>
      </c>
      <c r="AP75" s="57" t="str">
        <f aca="false">IF(OR(AND(AP$6&gt;=CP!$G81,AP$6&lt;=CP!$H81),AND(AP$6&gt;=CP!$K81,AP$6&lt;=CP!$L81),AND(AP$6&gt;=CP!$O81,AP$6&lt;=CP!$P81),AND(AP$6&gt;=CP!$S81,AP$6&lt;=CP!$T81),AND(AP$6&gt;=CP!$W81,AP$6&lt;=CP!$X81),AND(AP$6&gt;=CP!$AA81,AP$6&lt;=CP!$AB81)),"CP",IF(ISNA(HLOOKUP(AP$6,RTT!$B84:$M84,1,0)),"","RTT"))</f>
        <v/>
      </c>
      <c r="AQ75" s="57" t="str">
        <f aca="false">IF(OR(AND(AQ$6&gt;=CP!$G81,AQ$6&lt;=CP!$H81),AND(AQ$6&gt;=CP!$K81,AQ$6&lt;=CP!$L81),AND(AQ$6&gt;=CP!$O81,AQ$6&lt;=CP!$P81),AND(AQ$6&gt;=CP!$S81,AQ$6&lt;=CP!$T81),AND(AQ$6&gt;=CP!$W81,AQ$6&lt;=CP!$X81),AND(AQ$6&gt;=CP!$AA81,AQ$6&lt;=CP!$AB81)),"CP",IF(ISNA(HLOOKUP(AQ$6,RTT!$B84:$M84,1,0)),"","RTT"))</f>
        <v/>
      </c>
      <c r="AR75" s="57" t="str">
        <f aca="false">IF(OR(AND(AR$6&gt;=CP!$G81,AR$6&lt;=CP!$H81),AND(AR$6&gt;=CP!$K81,AR$6&lt;=CP!$L81),AND(AR$6&gt;=CP!$O81,AR$6&lt;=CP!$P81),AND(AR$6&gt;=CP!$S81,AR$6&lt;=CP!$T81),AND(AR$6&gt;=CP!$W81,AR$6&lt;=CP!$X81),AND(AR$6&gt;=CP!$AA81,AR$6&lt;=CP!$AB81)),"CP",IF(ISNA(HLOOKUP(AR$6,RTT!$B84:$M84,1,0)),"","RTT"))</f>
        <v/>
      </c>
      <c r="AS75" s="57" t="str">
        <f aca="false">IF(OR(AND(AS$6&gt;=CP!$G81,AS$6&lt;=CP!$H81),AND(AS$6&gt;=CP!$K81,AS$6&lt;=CP!$L81),AND(AS$6&gt;=CP!$O81,AS$6&lt;=CP!$P81),AND(AS$6&gt;=CP!$S81,AS$6&lt;=CP!$T81),AND(AS$6&gt;=CP!$W81,AS$6&lt;=CP!$X81),AND(AS$6&gt;=CP!$AA81,AS$6&lt;=CP!$AB81)),"CP",IF(ISNA(HLOOKUP(AS$6,RTT!$B84:$M84,1,0)),"","RTT"))</f>
        <v/>
      </c>
      <c r="AT75" s="57" t="str">
        <f aca="false">IF(OR(AND(AT$6&gt;=CP!$G81,AT$6&lt;=CP!$H81),AND(AT$6&gt;=CP!$K81,AT$6&lt;=CP!$L81),AND(AT$6&gt;=CP!$O81,AT$6&lt;=CP!$P81),AND(AT$6&gt;=CP!$S81,AT$6&lt;=CP!$T81),AND(AT$6&gt;=CP!$W81,AT$6&lt;=CP!$X81),AND(AT$6&gt;=CP!$AA81,AT$6&lt;=CP!$AB81)),"CP",IF(ISNA(HLOOKUP(AT$6,RTT!$B84:$M84,1,0)),"","RTT"))</f>
        <v/>
      </c>
      <c r="AU75" s="57" t="str">
        <f aca="false">IF(OR(AND(AU$6&gt;=CP!$G81,AU$6&lt;=CP!$H81),AND(AU$6&gt;=CP!$K81,AU$6&lt;=CP!$L81),AND(AU$6&gt;=CP!$O81,AU$6&lt;=CP!$P81),AND(AU$6&gt;=CP!$S81,AU$6&lt;=CP!$T81),AND(AU$6&gt;=CP!$W81,AU$6&lt;=CP!$X81),AND(AU$6&gt;=CP!$AA81,AU$6&lt;=CP!$AB81)),"CP",IF(ISNA(HLOOKUP(AU$6,RTT!$B84:$M84,1,0)),"","RTT"))</f>
        <v/>
      </c>
      <c r="AV75" s="57" t="str">
        <f aca="false">IF(OR(AND(AV$6&gt;=CP!$G81,AV$6&lt;=CP!$H81),AND(AV$6&gt;=CP!$K81,AV$6&lt;=CP!$L81),AND(AV$6&gt;=CP!$O81,AV$6&lt;=CP!$P81),AND(AV$6&gt;=CP!$S81,AV$6&lt;=CP!$T81),AND(AV$6&gt;=CP!$W81,AV$6&lt;=CP!$X81),AND(AV$6&gt;=CP!$AA81,AV$6&lt;=CP!$AB81)),"CP",IF(ISNA(HLOOKUP(AV$6,RTT!$B84:$M84,1,0)),"","RTT"))</f>
        <v/>
      </c>
      <c r="AW75" s="57" t="str">
        <f aca="false">IF(OR(AND(AW$6&gt;=CP!$G81,AW$6&lt;=CP!$H81),AND(AW$6&gt;=CP!$K81,AW$6&lt;=CP!$L81),AND(AW$6&gt;=CP!$O81,AW$6&lt;=CP!$P81),AND(AW$6&gt;=CP!$S81,AW$6&lt;=CP!$T81),AND(AW$6&gt;=CP!$W81,AW$6&lt;=CP!$X81),AND(AW$6&gt;=CP!$AA81,AW$6&lt;=CP!$AB81)),"CP",IF(ISNA(HLOOKUP(AW$6,RTT!$B84:$M84,1,0)),"","RTT"))</f>
        <v/>
      </c>
      <c r="AX75" s="57" t="str">
        <f aca="false">IF(OR(AND(AX$6&gt;=CP!$G81,AX$6&lt;=CP!$H81),AND(AX$6&gt;=CP!$K81,AX$6&lt;=CP!$L81),AND(AX$6&gt;=CP!$O81,AX$6&lt;=CP!$P81),AND(AX$6&gt;=CP!$S81,AX$6&lt;=CP!$T81),AND(AX$6&gt;=CP!$W81,AX$6&lt;=CP!$X81),AND(AX$6&gt;=CP!$AA81,AX$6&lt;=CP!$AB81)),"CP",IF(ISNA(HLOOKUP(AX$6,RTT!$B84:$M84,1,0)),"","RTT"))</f>
        <v/>
      </c>
      <c r="AY75" s="57" t="str">
        <f aca="false">IF(OR(AND(AY$6&gt;=CP!$G81,AY$6&lt;=CP!$H81),AND(AY$6&gt;=CP!$K81,AY$6&lt;=CP!$L81),AND(AY$6&gt;=CP!$O81,AY$6&lt;=CP!$P81),AND(AY$6&gt;=CP!$S81,AY$6&lt;=CP!$T81),AND(AY$6&gt;=CP!$W81,AY$6&lt;=CP!$X81),AND(AY$6&gt;=CP!$AA81,AY$6&lt;=CP!$AB81)),"CP",IF(ISNA(HLOOKUP(AY$6,RTT!$B84:$M84,1,0)),"","RTT"))</f>
        <v/>
      </c>
      <c r="AZ75" s="57" t="str">
        <f aca="false">IF(OR(AND(AZ$6&gt;=CP!$G81,AZ$6&lt;=CP!$H81),AND(AZ$6&gt;=CP!$K81,AZ$6&lt;=CP!$L81),AND(AZ$6&gt;=CP!$O81,AZ$6&lt;=CP!$P81),AND(AZ$6&gt;=CP!$S81,AZ$6&lt;=CP!$T81),AND(AZ$6&gt;=CP!$W81,AZ$6&lt;=CP!$X81),AND(AZ$6&gt;=CP!$AA81,AZ$6&lt;=CP!$AB81)),"CP",IF(ISNA(HLOOKUP(AZ$6,RTT!$B84:$M84,1,0)),"","RTT"))</f>
        <v/>
      </c>
      <c r="BA75" s="57" t="str">
        <f aca="false">IF(OR(AND(BA$6&gt;=CP!$G81,BA$6&lt;=CP!$H81),AND(BA$6&gt;=CP!$K81,BA$6&lt;=CP!$L81),AND(BA$6&gt;=CP!$O81,BA$6&lt;=CP!$P81),AND(BA$6&gt;=CP!$S81,BA$6&lt;=CP!$T81),AND(BA$6&gt;=CP!$W81,BA$6&lt;=CP!$X81),AND(BA$6&gt;=CP!$AA81,BA$6&lt;=CP!$AB81)),"CP",IF(ISNA(HLOOKUP(BA$6,RTT!$B84:$M84,1,0)),"","RTT"))</f>
        <v/>
      </c>
      <c r="BB75" s="57" t="str">
        <f aca="false">IF(OR(AND(BB$6&gt;=CP!$G81,BB$6&lt;=CP!$H81),AND(BB$6&gt;=CP!$K81,BB$6&lt;=CP!$L81),AND(BB$6&gt;=CP!$O81,BB$6&lt;=CP!$P81),AND(BB$6&gt;=CP!$S81,BB$6&lt;=CP!$T81),AND(BB$6&gt;=CP!$W81,BB$6&lt;=CP!$X81),AND(BB$6&gt;=CP!$AA81,BB$6&lt;=CP!$AB81)),"CP",IF(ISNA(HLOOKUP(BB$6,RTT!$B84:$M84,1,0)),"","RTT"))</f>
        <v/>
      </c>
      <c r="BC75" s="57" t="str">
        <f aca="false">IF(OR(AND(BC$6&gt;=CP!$G81,BC$6&lt;=CP!$H81),AND(BC$6&gt;=CP!$K81,BC$6&lt;=CP!$L81),AND(BC$6&gt;=CP!$O81,BC$6&lt;=CP!$P81),AND(BC$6&gt;=CP!$S81,BC$6&lt;=CP!$T81),AND(BC$6&gt;=CP!$W81,BC$6&lt;=CP!$X81),AND(BC$6&gt;=CP!$AA81,BC$6&lt;=CP!$AB81)),"CP",IF(ISNA(HLOOKUP(BC$6,RTT!$B84:$M84,1,0)),"","RTT"))</f>
        <v/>
      </c>
      <c r="BD75" s="57" t="str">
        <f aca="false">IF(OR(AND(BD$6&gt;=CP!$G81,BD$6&lt;=CP!$H81),AND(BD$6&gt;=CP!$K81,BD$6&lt;=CP!$L81),AND(BD$6&gt;=CP!$O81,BD$6&lt;=CP!$P81),AND(BD$6&gt;=CP!$S81,BD$6&lt;=CP!$T81),AND(BD$6&gt;=CP!$W81,BD$6&lt;=CP!$X81),AND(BD$6&gt;=CP!$AA81,BD$6&lt;=CP!$AB81)),"CP",IF(ISNA(HLOOKUP(BD$6,RTT!$B84:$M84,1,0)),"","RTT"))</f>
        <v/>
      </c>
      <c r="BE75" s="57" t="str">
        <f aca="false">IF(OR(AND(BE$6&gt;=CP!$G81,BE$6&lt;=CP!$H81),AND(BE$6&gt;=CP!$K81,BE$6&lt;=CP!$L81),AND(BE$6&gt;=CP!$O81,BE$6&lt;=CP!$P81),AND(BE$6&gt;=CP!$S81,BE$6&lt;=CP!$T81),AND(BE$6&gt;=CP!$W81,BE$6&lt;=CP!$X81),AND(BE$6&gt;=CP!$AA81,BE$6&lt;=CP!$AB81)),"CP",IF(ISNA(HLOOKUP(BE$6,RTT!$B84:$M84,1,0)),"","RTT"))</f>
        <v/>
      </c>
      <c r="BF75" s="57" t="str">
        <f aca="false">IF(OR(AND(BF$6&gt;=CP!$G81,BF$6&lt;=CP!$H81),AND(BF$6&gt;=CP!$K81,BF$6&lt;=CP!$L81),AND(BF$6&gt;=CP!$O81,BF$6&lt;=CP!$P81),AND(BF$6&gt;=CP!$S81,BF$6&lt;=CP!$T81),AND(BF$6&gt;=CP!$W81,BF$6&lt;=CP!$X81),AND(BF$6&gt;=CP!$AA81,BF$6&lt;=CP!$AB81)),"CP",IF(ISNA(HLOOKUP(BF$6,RTT!$B84:$M84,1,0)),"","RTT"))</f>
        <v/>
      </c>
      <c r="BG75" s="57" t="str">
        <f aca="false">IF(OR(AND(BG$6&gt;=CP!$G81,BG$6&lt;=CP!$H81),AND(BG$6&gt;=CP!$K81,BG$6&lt;=CP!$L81),AND(BG$6&gt;=CP!$O81,BG$6&lt;=CP!$P81),AND(BG$6&gt;=CP!$S81,BG$6&lt;=CP!$T81),AND(BG$6&gt;=CP!$W81,BG$6&lt;=CP!$X81),AND(BG$6&gt;=CP!$AA81,BG$6&lt;=CP!$AB81)),"CP",IF(ISNA(HLOOKUP(BG$6,RTT!$B84:$M84,1,0)),"","RTT"))</f>
        <v/>
      </c>
      <c r="BH75" s="57" t="str">
        <f aca="false">IF(OR(AND(BH$6&gt;=CP!$G81,BH$6&lt;=CP!$H81),AND(BH$6&gt;=CP!$K81,BH$6&lt;=CP!$L81),AND(BH$6&gt;=CP!$O81,BH$6&lt;=CP!$P81),AND(BH$6&gt;=CP!$S81,BH$6&lt;=CP!$T81),AND(BH$6&gt;=CP!$W81,BH$6&lt;=CP!$X81),AND(BH$6&gt;=CP!$AA81,BH$6&lt;=CP!$AB81)),"CP",IF(ISNA(HLOOKUP(BH$6,RTT!$B84:$M84,1,0)),"","RTT"))</f>
        <v/>
      </c>
      <c r="BI75" s="57" t="str">
        <f aca="false">IF(OR(AND(BI$6&gt;=CP!$G81,BI$6&lt;=CP!$H81),AND(BI$6&gt;=CP!$K81,BI$6&lt;=CP!$L81),AND(BI$6&gt;=CP!$O81,BI$6&lt;=CP!$P81),AND(BI$6&gt;=CP!$S81,BI$6&lt;=CP!$T81),AND(BI$6&gt;=CP!$W81,BI$6&lt;=CP!$X81),AND(BI$6&gt;=CP!$AA81,BI$6&lt;=CP!$AB81)),"CP",IF(ISNA(HLOOKUP(BI$6,RTT!$B84:$M84,1,0)),"","RTT"))</f>
        <v/>
      </c>
      <c r="BJ75" s="57" t="str">
        <f aca="false">IF(OR(AND(BJ$6&gt;=CP!$G81,BJ$6&lt;=CP!$H81),AND(BJ$6&gt;=CP!$K81,BJ$6&lt;=CP!$L81),AND(BJ$6&gt;=CP!$O81,BJ$6&lt;=CP!$P81),AND(BJ$6&gt;=CP!$S81,BJ$6&lt;=CP!$T81),AND(BJ$6&gt;=CP!$W81,BJ$6&lt;=CP!$X81),AND(BJ$6&gt;=CP!$AA81,BJ$6&lt;=CP!$AB81)),"CP",IF(ISNA(HLOOKUP(BJ$6,RTT!$B84:$M84,1,0)),"","RTT"))</f>
        <v/>
      </c>
      <c r="BK75" s="57" t="str">
        <f aca="false">IF(OR(AND(BK$6&gt;=CP!$G81,BK$6&lt;=CP!$H81),AND(BK$6&gt;=CP!$K81,BK$6&lt;=CP!$L81),AND(BK$6&gt;=CP!$O81,BK$6&lt;=CP!$P81),AND(BK$6&gt;=CP!$S81,BK$6&lt;=CP!$T81),AND(BK$6&gt;=CP!$W81,BK$6&lt;=CP!$X81),AND(BK$6&gt;=CP!$AA81,BK$6&lt;=CP!$AB81)),"CP",IF(ISNA(HLOOKUP(BK$6,RTT!$B84:$M84,1,0)),"","RTT"))</f>
        <v/>
      </c>
      <c r="BL75" s="57" t="str">
        <f aca="false">IF(OR(AND(BL$6&gt;=CP!$G81,BL$6&lt;=CP!$H81),AND(BL$6&gt;=CP!$K81,BL$6&lt;=CP!$L81),AND(BL$6&gt;=CP!$O81,BL$6&lt;=CP!$P81),AND(BL$6&gt;=CP!$S81,BL$6&lt;=CP!$T81),AND(BL$6&gt;=CP!$W81,BL$6&lt;=CP!$X81),AND(BL$6&gt;=CP!$AA81,BL$6&lt;=CP!$AB81)),"CP",IF(ISNA(HLOOKUP(BL$6,RTT!$B84:$M84,1,0)),"","RTT"))</f>
        <v/>
      </c>
      <c r="BM75" s="57" t="str">
        <f aca="false">IF(OR(AND(BM$6&gt;=CP!$G81,BM$6&lt;=CP!$H81),AND(BM$6&gt;=CP!$K81,BM$6&lt;=CP!$L81),AND(BM$6&gt;=CP!$O81,BM$6&lt;=CP!$P81),AND(BM$6&gt;=CP!$S81,BM$6&lt;=CP!$T81),AND(BM$6&gt;=CP!$W81,BM$6&lt;=CP!$X81),AND(BM$6&gt;=CP!$AA81,BM$6&lt;=CP!$AB81)),"CP",IF(ISNA(HLOOKUP(BM$6,RTT!$B84:$M84,1,0)),"","RTT"))</f>
        <v/>
      </c>
      <c r="BN75" s="57" t="str">
        <f aca="false">IF(OR(AND(BN$6&gt;=CP!$G81,BN$6&lt;=CP!$H81),AND(BN$6&gt;=CP!$K81,BN$6&lt;=CP!$L81),AND(BN$6&gt;=CP!$O81,BN$6&lt;=CP!$P81),AND(BN$6&gt;=CP!$S81,BN$6&lt;=CP!$T81),AND(BN$6&gt;=CP!$W81,BN$6&lt;=CP!$X81),AND(BN$6&gt;=CP!$AA81,BN$6&lt;=CP!$AB81)),"CP",IF(ISNA(HLOOKUP(BN$6,RTT!$B84:$M84,1,0)),"","RTT"))</f>
        <v/>
      </c>
      <c r="BO75" s="57" t="str">
        <f aca="false">IF(OR(AND(BO$6&gt;=CP!$G81,BO$6&lt;=CP!$H81),AND(BO$6&gt;=CP!$K81,BO$6&lt;=CP!$L81),AND(BO$6&gt;=CP!$O81,BO$6&lt;=CP!$P81),AND(BO$6&gt;=CP!$S81,BO$6&lt;=CP!$T81),AND(BO$6&gt;=CP!$W81,BO$6&lt;=CP!$X81),AND(BO$6&gt;=CP!$AA81,BO$6&lt;=CP!$AB81)),"CP",IF(ISNA(HLOOKUP(BO$6,RTT!$B84:$M84,1,0)),"","RTT"))</f>
        <v/>
      </c>
      <c r="BP75" s="57" t="str">
        <f aca="false">IF(OR(AND(BP$6&gt;=CP!$G81,BP$6&lt;=CP!$H81),AND(BP$6&gt;=CP!$K81,BP$6&lt;=CP!$L81),AND(BP$6&gt;=CP!$O81,BP$6&lt;=CP!$P81),AND(BP$6&gt;=CP!$S81,BP$6&lt;=CP!$T81),AND(BP$6&gt;=CP!$W81,BP$6&lt;=CP!$X81),AND(BP$6&gt;=CP!$AA81,BP$6&lt;=CP!$AB81)),"CP",IF(ISNA(HLOOKUP(BP$6,RTT!$B84:$M84,1,0)),"","RTT"))</f>
        <v/>
      </c>
      <c r="BQ75" s="57" t="str">
        <f aca="false">IF(OR(AND(BQ$6&gt;=CP!$G81,BQ$6&lt;=CP!$H81),AND(BQ$6&gt;=CP!$K81,BQ$6&lt;=CP!$L81),AND(BQ$6&gt;=CP!$O81,BQ$6&lt;=CP!$P81),AND(BQ$6&gt;=CP!$S81,BQ$6&lt;=CP!$T81),AND(BQ$6&gt;=CP!$W81,BQ$6&lt;=CP!$X81),AND(BQ$6&gt;=CP!$AA81,BQ$6&lt;=CP!$AB81)),"CP",IF(ISNA(HLOOKUP(BQ$6,RTT!$B84:$M84,1,0)),"","RTT"))</f>
        <v/>
      </c>
      <c r="BR75" s="57" t="str">
        <f aca="false">IF(OR(AND(BR$6&gt;=CP!$G81,BR$6&lt;=CP!$H81),AND(BR$6&gt;=CP!$K81,BR$6&lt;=CP!$L81),AND(BR$6&gt;=CP!$O81,BR$6&lt;=CP!$P81),AND(BR$6&gt;=CP!$S81,BR$6&lt;=CP!$T81),AND(BR$6&gt;=CP!$W81,BR$6&lt;=CP!$X81),AND(BR$6&gt;=CP!$AA81,BR$6&lt;=CP!$AB81)),"CP",IF(ISNA(HLOOKUP(BR$6,RTT!$B84:$M84,1,0)),"","RTT"))</f>
        <v/>
      </c>
      <c r="BS75" s="57" t="str">
        <f aca="false">IF(OR(AND(BS$6&gt;=CP!$G81,BS$6&lt;=CP!$H81),AND(BS$6&gt;=CP!$K81,BS$6&lt;=CP!$L81),AND(BS$6&gt;=CP!$O81,BS$6&lt;=CP!$P81),AND(BS$6&gt;=CP!$S81,BS$6&lt;=CP!$T81),AND(BS$6&gt;=CP!$W81,BS$6&lt;=CP!$X81),AND(BS$6&gt;=CP!$AA81,BS$6&lt;=CP!$AB81)),"CP",IF(ISNA(HLOOKUP(BS$6,RTT!$B84:$M84,1,0)),"","RTT"))</f>
        <v/>
      </c>
      <c r="BT75" s="57" t="str">
        <f aca="false">IF(OR(AND(BT$6&gt;=CP!$G81,BT$6&lt;=CP!$H81),AND(BT$6&gt;=CP!$K81,BT$6&lt;=CP!$L81),AND(BT$6&gt;=CP!$O81,BT$6&lt;=CP!$P81),AND(BT$6&gt;=CP!$S81,BT$6&lt;=CP!$T81),AND(BT$6&gt;=CP!$W81,BT$6&lt;=CP!$X81),AND(BT$6&gt;=CP!$AA81,BT$6&lt;=CP!$AB81)),"CP",IF(ISNA(HLOOKUP(BT$6,RTT!$B84:$M84,1,0)),"","RTT"))</f>
        <v/>
      </c>
      <c r="BU75" s="57" t="str">
        <f aca="false">IF(OR(AND(BU$6&gt;=CP!$G81,BU$6&lt;=CP!$H81),AND(BU$6&gt;=CP!$K81,BU$6&lt;=CP!$L81),AND(BU$6&gt;=CP!$O81,BU$6&lt;=CP!$P81),AND(BU$6&gt;=CP!$S81,BU$6&lt;=CP!$T81),AND(BU$6&gt;=CP!$W81,BU$6&lt;=CP!$X81),AND(BU$6&gt;=CP!$AA81,BU$6&lt;=CP!$AB81)),"CP",IF(ISNA(HLOOKUP(BU$6,RTT!$B84:$M84,1,0)),"","RTT"))</f>
        <v/>
      </c>
      <c r="BV75" s="57" t="str">
        <f aca="false">IF(OR(AND(BV$6&gt;=CP!$G81,BV$6&lt;=CP!$H81),AND(BV$6&gt;=CP!$K81,BV$6&lt;=CP!$L81),AND(BV$6&gt;=CP!$O81,BV$6&lt;=CP!$P81),AND(BV$6&gt;=CP!$S81,BV$6&lt;=CP!$T81),AND(BV$6&gt;=CP!$W81,BV$6&lt;=CP!$X81),AND(BV$6&gt;=CP!$AA81,BV$6&lt;=CP!$AB81)),"CP",IF(ISNA(HLOOKUP(BV$6,RTT!$B84:$M84,1,0)),"","RTT"))</f>
        <v/>
      </c>
      <c r="BW75" s="57" t="str">
        <f aca="false">IF(OR(AND(BW$6&gt;=CP!$G81,BW$6&lt;=CP!$H81),AND(BW$6&gt;=CP!$K81,BW$6&lt;=CP!$L81),AND(BW$6&gt;=CP!$O81,BW$6&lt;=CP!$P81),AND(BW$6&gt;=CP!$S81,BW$6&lt;=CP!$T81),AND(BW$6&gt;=CP!$W81,BW$6&lt;=CP!$X81),AND(BW$6&gt;=CP!$AA81,BW$6&lt;=CP!$AB81)),"CP",IF(ISNA(HLOOKUP(BW$6,RTT!$B84:$M84,1,0)),"","RTT"))</f>
        <v/>
      </c>
      <c r="BX75" s="57" t="str">
        <f aca="false">IF(OR(AND(BX$6&gt;=CP!$G81,BX$6&lt;=CP!$H81),AND(BX$6&gt;=CP!$K81,BX$6&lt;=CP!$L81),AND(BX$6&gt;=CP!$O81,BX$6&lt;=CP!$P81),AND(BX$6&gt;=CP!$S81,BX$6&lt;=CP!$T81),AND(BX$6&gt;=CP!$W81,BX$6&lt;=CP!$X81),AND(BX$6&gt;=CP!$AA81,BX$6&lt;=CP!$AB81)),"CP",IF(ISNA(HLOOKUP(BX$6,RTT!$B84:$M84,1,0)),"","RTT"))</f>
        <v/>
      </c>
      <c r="BY75" s="57" t="str">
        <f aca="false">IF(OR(AND(BY$6&gt;=CP!$G81,BY$6&lt;=CP!$H81),AND(BY$6&gt;=CP!$K81,BY$6&lt;=CP!$L81),AND(BY$6&gt;=CP!$O81,BY$6&lt;=CP!$P81),AND(BY$6&gt;=CP!$S81,BY$6&lt;=CP!$T81),AND(BY$6&gt;=CP!$W81,BY$6&lt;=CP!$X81),AND(BY$6&gt;=CP!$AA81,BY$6&lt;=CP!$AB81)),"CP",IF(ISNA(HLOOKUP(BY$6,RTT!$B84:$M84,1,0)),"","RTT"))</f>
        <v/>
      </c>
      <c r="BZ75" s="57" t="str">
        <f aca="false">IF(OR(AND(BZ$6&gt;=CP!$G81,BZ$6&lt;=CP!$H81),AND(BZ$6&gt;=CP!$K81,BZ$6&lt;=CP!$L81),AND(BZ$6&gt;=CP!$O81,BZ$6&lt;=CP!$P81),AND(BZ$6&gt;=CP!$S81,BZ$6&lt;=CP!$T81),AND(BZ$6&gt;=CP!$W81,BZ$6&lt;=CP!$X81),AND(BZ$6&gt;=CP!$AA81,BZ$6&lt;=CP!$AB81)),"CP",IF(ISNA(HLOOKUP(BZ$6,RTT!$B84:$M84,1,0)),"","RTT"))</f>
        <v/>
      </c>
      <c r="CA75" s="57" t="str">
        <f aca="false">IF(OR(AND(CA$6&gt;=CP!$G81,CA$6&lt;=CP!$H81),AND(CA$6&gt;=CP!$K81,CA$6&lt;=CP!$L81),AND(CA$6&gt;=CP!$O81,CA$6&lt;=CP!$P81),AND(CA$6&gt;=CP!$S81,CA$6&lt;=CP!$T81),AND(CA$6&gt;=CP!$W81,CA$6&lt;=CP!$X81),AND(CA$6&gt;=CP!$AA81,CA$6&lt;=CP!$AB81)),"CP",IF(ISNA(HLOOKUP(CA$6,RTT!$B84:$M84,1,0)),"","RTT"))</f>
        <v/>
      </c>
      <c r="CB75" s="57" t="str">
        <f aca="false">IF(OR(AND(CB$6&gt;=CP!$G81,CB$6&lt;=CP!$H81),AND(CB$6&gt;=CP!$K81,CB$6&lt;=CP!$L81),AND(CB$6&gt;=CP!$O81,CB$6&lt;=CP!$P81),AND(CB$6&gt;=CP!$S81,CB$6&lt;=CP!$T81),AND(CB$6&gt;=CP!$W81,CB$6&lt;=CP!$X81),AND(CB$6&gt;=CP!$AA81,CB$6&lt;=CP!$AB81)),"CP",IF(ISNA(HLOOKUP(CB$6,RTT!$B84:$M84,1,0)),"","RTT"))</f>
        <v/>
      </c>
      <c r="CC75" s="57" t="str">
        <f aca="false">IF(OR(AND(CC$6&gt;=CP!$G81,CC$6&lt;=CP!$H81),AND(CC$6&gt;=CP!$K81,CC$6&lt;=CP!$L81),AND(CC$6&gt;=CP!$O81,CC$6&lt;=CP!$P81),AND(CC$6&gt;=CP!$S81,CC$6&lt;=CP!$T81),AND(CC$6&gt;=CP!$W81,CC$6&lt;=CP!$X81),AND(CC$6&gt;=CP!$AA81,CC$6&lt;=CP!$AB81)),"CP",IF(ISNA(HLOOKUP(CC$6,RTT!$B84:$M84,1,0)),"","RTT"))</f>
        <v/>
      </c>
      <c r="CD75" s="57" t="str">
        <f aca="false">IF(OR(AND(CD$6&gt;=CP!$G81,CD$6&lt;=CP!$H81),AND(CD$6&gt;=CP!$K81,CD$6&lt;=CP!$L81),AND(CD$6&gt;=CP!$O81,CD$6&lt;=CP!$P81),AND(CD$6&gt;=CP!$S81,CD$6&lt;=CP!$T81),AND(CD$6&gt;=CP!$W81,CD$6&lt;=CP!$X81),AND(CD$6&gt;=CP!$AA81,CD$6&lt;=CP!$AB81)),"CP",IF(ISNA(HLOOKUP(CD$6,RTT!$B84:$M84,1,0)),"","RTT"))</f>
        <v/>
      </c>
      <c r="CE75" s="57" t="str">
        <f aca="false">IF(OR(AND(CE$6&gt;=CP!$G81,CE$6&lt;=CP!$H81),AND(CE$6&gt;=CP!$K81,CE$6&lt;=CP!$L81),AND(CE$6&gt;=CP!$O81,CE$6&lt;=CP!$P81),AND(CE$6&gt;=CP!$S81,CE$6&lt;=CP!$T81),AND(CE$6&gt;=CP!$W81,CE$6&lt;=CP!$X81),AND(CE$6&gt;=CP!$AA81,CE$6&lt;=CP!$AB81)),"CP",IF(ISNA(HLOOKUP(CE$6,RTT!$B84:$M84,1,0)),"","RTT"))</f>
        <v/>
      </c>
      <c r="CF75" s="57" t="str">
        <f aca="false">IF(OR(AND(CF$6&gt;=CP!$G81,CF$6&lt;=CP!$H81),AND(CF$6&gt;=CP!$K81,CF$6&lt;=CP!$L81),AND(CF$6&gt;=CP!$O81,CF$6&lt;=CP!$P81),AND(CF$6&gt;=CP!$S81,CF$6&lt;=CP!$T81),AND(CF$6&gt;=CP!$W81,CF$6&lt;=CP!$X81),AND(CF$6&gt;=CP!$AA81,CF$6&lt;=CP!$AB81)),"CP",IF(ISNA(HLOOKUP(CF$6,RTT!$B84:$M84,1,0)),"","RTT"))</f>
        <v/>
      </c>
      <c r="CG75" s="57" t="str">
        <f aca="false">IF(OR(AND(CG$6&gt;=CP!$G81,CG$6&lt;=CP!$H81),AND(CG$6&gt;=CP!$K81,CG$6&lt;=CP!$L81),AND(CG$6&gt;=CP!$O81,CG$6&lt;=CP!$P81),AND(CG$6&gt;=CP!$S81,CG$6&lt;=CP!$T81),AND(CG$6&gt;=CP!$W81,CG$6&lt;=CP!$X81),AND(CG$6&gt;=CP!$AA81,CG$6&lt;=CP!$AB81)),"CP",IF(ISNA(HLOOKUP(CG$6,RTT!$B84:$M84,1,0)),"","RTT"))</f>
        <v/>
      </c>
      <c r="CH75" s="57" t="str">
        <f aca="false">IF(OR(AND(CH$6&gt;=CP!$G81,CH$6&lt;=CP!$H81),AND(CH$6&gt;=CP!$K81,CH$6&lt;=CP!$L81),AND(CH$6&gt;=CP!$O81,CH$6&lt;=CP!$P81),AND(CH$6&gt;=CP!$S81,CH$6&lt;=CP!$T81),AND(CH$6&gt;=CP!$W81,CH$6&lt;=CP!$X81),AND(CH$6&gt;=CP!$AA81,CH$6&lt;=CP!$AB81)),"CP",IF(ISNA(HLOOKUP(CH$6,RTT!$B84:$M84,1,0)),"","RTT"))</f>
        <v/>
      </c>
      <c r="CI75" s="57" t="str">
        <f aca="false">IF(OR(AND(CI$6&gt;=CP!$G81,CI$6&lt;=CP!$H81),AND(CI$6&gt;=CP!$K81,CI$6&lt;=CP!$L81),AND(CI$6&gt;=CP!$O81,CI$6&lt;=CP!$P81),AND(CI$6&gt;=CP!$S81,CI$6&lt;=CP!$T81),AND(CI$6&gt;=CP!$W81,CI$6&lt;=CP!$X81),AND(CI$6&gt;=CP!$AA81,CI$6&lt;=CP!$AB81)),"CP",IF(ISNA(HLOOKUP(CI$6,RTT!$B84:$M84,1,0)),"","RTT"))</f>
        <v/>
      </c>
      <c r="CJ75" s="57" t="str">
        <f aca="false">IF(OR(AND(CJ$6&gt;=CP!$G81,CJ$6&lt;=CP!$H81),AND(CJ$6&gt;=CP!$K81,CJ$6&lt;=CP!$L81),AND(CJ$6&gt;=CP!$O81,CJ$6&lt;=CP!$P81),AND(CJ$6&gt;=CP!$S81,CJ$6&lt;=CP!$T81),AND(CJ$6&gt;=CP!$W81,CJ$6&lt;=CP!$X81),AND(CJ$6&gt;=CP!$AA81,CJ$6&lt;=CP!$AB81)),"CP",IF(ISNA(HLOOKUP(CJ$6,RTT!$B84:$M84,1,0)),"","RTT"))</f>
        <v/>
      </c>
      <c r="CK75" s="57" t="str">
        <f aca="false">IF(OR(AND(CK$6&gt;=CP!$G81,CK$6&lt;=CP!$H81),AND(CK$6&gt;=CP!$K81,CK$6&lt;=CP!$L81),AND(CK$6&gt;=CP!$O81,CK$6&lt;=CP!$P81),AND(CK$6&gt;=CP!$S81,CK$6&lt;=CP!$T81),AND(CK$6&gt;=CP!$W81,CK$6&lt;=CP!$X81),AND(CK$6&gt;=CP!$AA81,CK$6&lt;=CP!$AB81)),"CP",IF(ISNA(HLOOKUP(CK$6,RTT!$B84:$M84,1,0)),"","RTT"))</f>
        <v/>
      </c>
      <c r="CL75" s="57" t="str">
        <f aca="false">IF(OR(AND(CL$6&gt;=CP!$G81,CL$6&lt;=CP!$H81),AND(CL$6&gt;=CP!$K81,CL$6&lt;=CP!$L81),AND(CL$6&gt;=CP!$O81,CL$6&lt;=CP!$P81),AND(CL$6&gt;=CP!$S81,CL$6&lt;=CP!$T81),AND(CL$6&gt;=CP!$W81,CL$6&lt;=CP!$X81),AND(CL$6&gt;=CP!$AA81,CL$6&lt;=CP!$AB81)),"CP",IF(ISNA(HLOOKUP(CL$6,RTT!$B84:$M84,1,0)),"","RTT"))</f>
        <v/>
      </c>
      <c r="CM75" s="57" t="str">
        <f aca="false">IF(OR(AND(CM$6&gt;=CP!$G81,CM$6&lt;=CP!$H81),AND(CM$6&gt;=CP!$K81,CM$6&lt;=CP!$L81),AND(CM$6&gt;=CP!$O81,CM$6&lt;=CP!$P81),AND(CM$6&gt;=CP!$S81,CM$6&lt;=CP!$T81),AND(CM$6&gt;=CP!$W81,CM$6&lt;=CP!$X81),AND(CM$6&gt;=CP!$AA81,CM$6&lt;=CP!$AB81)),"CP",IF(ISNA(HLOOKUP(CM$6,RTT!$B84:$M84,1,0)),"","RTT"))</f>
        <v/>
      </c>
      <c r="CN75" s="57" t="str">
        <f aca="false">IF(OR(AND(CN$6&gt;=CP!$G81,CN$6&lt;=CP!$H81),AND(CN$6&gt;=CP!$K81,CN$6&lt;=CP!$L81),AND(CN$6&gt;=CP!$O81,CN$6&lt;=CP!$P81),AND(CN$6&gt;=CP!$S81,CN$6&lt;=CP!$T81),AND(CN$6&gt;=CP!$W81,CN$6&lt;=CP!$X81),AND(CN$6&gt;=CP!$AA81,CN$6&lt;=CP!$AB81)),"CP",IF(ISNA(HLOOKUP(CN$6,RTT!$B84:$M84,1,0)),"","RTT"))</f>
        <v/>
      </c>
      <c r="CO75" s="57" t="str">
        <f aca="false">IF(OR(AND(CO$6&gt;=CP!$G81,CO$6&lt;=CP!$H81),AND(CO$6&gt;=CP!$K81,CO$6&lt;=CP!$L81),AND(CO$6&gt;=CP!$O81,CO$6&lt;=CP!$P81),AND(CO$6&gt;=CP!$S81,CO$6&lt;=CP!$T81),AND(CO$6&gt;=CP!$W81,CO$6&lt;=CP!$X81),AND(CO$6&gt;=CP!$AA81,CO$6&lt;=CP!$AB81)),"CP",IF(ISNA(HLOOKUP(CO$6,RTT!$B84:$M84,1,0)),"","RTT"))</f>
        <v/>
      </c>
      <c r="CP75" s="58" t="str">
        <f aca="false">IF(OR(AND(CP$6&gt;=CP!$G81,CP$6&lt;=CP!$H81),AND(CP$6&gt;=CP!$K81,CP$6&lt;=CP!$L81),AND(CP$6&gt;=CP!$O81,CP$6&lt;=CP!$P81),AND(CP$6&gt;=CP!$S81,CP$6&lt;=CP!$T81),AND(CP$6&gt;=CP!$W81,CP$6&lt;=CP!$X81),AND(CP$6&gt;=CP!$AA81,CP$6&lt;=CP!$AB81)),"CP",IF(ISNA(HLOOKUP(CP$6,RTT!$B84:$M84,1,0)),"","RTT"))</f>
        <v/>
      </c>
    </row>
    <row r="76" customFormat="false" ht="14.4" hidden="false" customHeight="false" outlineLevel="0" collapsed="false">
      <c r="A76" s="12"/>
      <c r="B76" s="59"/>
      <c r="C76" s="57" t="str">
        <f aca="false">IF(OR(AND(C$6&gt;=CP!$G82,C$6&lt;=CP!$H82),AND(C$6&gt;=CP!$K82,C$6&lt;=CP!$L82),AND(C$6&gt;=CP!$O82,C$6&lt;=CP!$P82),AND(C$6&gt;=CP!$S82,C$6&lt;=CP!$T82),AND(C$6&gt;=CP!$W82,C$6&lt;=CP!$X82),AND(C$6&gt;=CP!$AA82,C$6&lt;=CP!$AB82)),"CP",IF(ISNA(HLOOKUP(C$6,RTT!$B85:$M85,1,0)),"","RTT"))</f>
        <v/>
      </c>
      <c r="D76" s="57" t="str">
        <f aca="false">IF(OR(AND(D$6&gt;=CP!$G82,D$6&lt;=CP!$H82),AND(D$6&gt;=CP!$K82,D$6&lt;=CP!$L82),AND(D$6&gt;=CP!$O82,D$6&lt;=CP!$P82),AND(D$6&gt;=CP!$S82,D$6&lt;=CP!$T82),AND(D$6&gt;=CP!$W82,D$6&lt;=CP!$X82),AND(D$6&gt;=CP!$AA82,D$6&lt;=CP!$AB82)),"CP",IF(ISNA(HLOOKUP(D$6,RTT!$B85:$M85,1,0)),"","RTT"))</f>
        <v/>
      </c>
      <c r="E76" s="57" t="str">
        <f aca="false">IF(OR(AND(E$6&gt;=CP!$G82,E$6&lt;=CP!$H82),AND(E$6&gt;=CP!$K82,E$6&lt;=CP!$L82),AND(E$6&gt;=CP!$O82,E$6&lt;=CP!$P82),AND(E$6&gt;=CP!$S82,E$6&lt;=CP!$T82),AND(E$6&gt;=CP!$W82,E$6&lt;=CP!$X82),AND(E$6&gt;=CP!$AA82,E$6&lt;=CP!$AB82)),"CP",IF(ISNA(HLOOKUP(E$6,RTT!$B85:$M85,1,0)),"","RTT"))</f>
        <v/>
      </c>
      <c r="F76" s="57" t="str">
        <f aca="false">IF(OR(AND(F$6&gt;=CP!$G82,F$6&lt;=CP!$H82),AND(F$6&gt;=CP!$K82,F$6&lt;=CP!$L82),AND(F$6&gt;=CP!$O82,F$6&lt;=CP!$P82),AND(F$6&gt;=CP!$S82,F$6&lt;=CP!$T82),AND(F$6&gt;=CP!$W82,F$6&lt;=CP!$X82),AND(F$6&gt;=CP!$AA82,F$6&lt;=CP!$AB82)),"CP",IF(ISNA(HLOOKUP(F$6,RTT!$B85:$M85,1,0)),"","RTT"))</f>
        <v/>
      </c>
      <c r="G76" s="57" t="str">
        <f aca="false">IF(OR(AND(G$6&gt;=CP!$G82,G$6&lt;=CP!$H82),AND(G$6&gt;=CP!$K82,G$6&lt;=CP!$L82),AND(G$6&gt;=CP!$O82,G$6&lt;=CP!$P82),AND(G$6&gt;=CP!$S82,G$6&lt;=CP!$T82),AND(G$6&gt;=CP!$W82,G$6&lt;=CP!$X82),AND(G$6&gt;=CP!$AA82,G$6&lt;=CP!$AB82)),"CP",IF(ISNA(HLOOKUP(G$6,RTT!$B85:$M85,1,0)),"","RTT"))</f>
        <v/>
      </c>
      <c r="H76" s="57" t="str">
        <f aca="false">IF(OR(AND(H$6&gt;=CP!$G82,H$6&lt;=CP!$H82),AND(H$6&gt;=CP!$K82,H$6&lt;=CP!$L82),AND(H$6&gt;=CP!$O82,H$6&lt;=CP!$P82),AND(H$6&gt;=CP!$S82,H$6&lt;=CP!$T82),AND(H$6&gt;=CP!$W82,H$6&lt;=CP!$X82),AND(H$6&gt;=CP!$AA82,H$6&lt;=CP!$AB82)),"CP",IF(ISNA(HLOOKUP(H$6,RTT!$B85:$M85,1,0)),"","RTT"))</f>
        <v/>
      </c>
      <c r="I76" s="57" t="str">
        <f aca="false">IF(OR(AND(I$6&gt;=CP!$G82,I$6&lt;=CP!$H82),AND(I$6&gt;=CP!$K82,I$6&lt;=CP!$L82),AND(I$6&gt;=CP!$O82,I$6&lt;=CP!$P82),AND(I$6&gt;=CP!$S82,I$6&lt;=CP!$T82),AND(I$6&gt;=CP!$W82,I$6&lt;=CP!$X82),AND(I$6&gt;=CP!$AA82,I$6&lt;=CP!$AB82)),"CP",IF(ISNA(HLOOKUP(I$6,RTT!$B85:$M85,1,0)),"","RTT"))</f>
        <v/>
      </c>
      <c r="J76" s="57" t="str">
        <f aca="false">IF(OR(AND(J$6&gt;=CP!$G82,J$6&lt;=CP!$H82),AND(J$6&gt;=CP!$K82,J$6&lt;=CP!$L82),AND(J$6&gt;=CP!$O82,J$6&lt;=CP!$P82),AND(J$6&gt;=CP!$S82,J$6&lt;=CP!$T82),AND(J$6&gt;=CP!$W82,J$6&lt;=CP!$X82),AND(J$6&gt;=CP!$AA82,J$6&lt;=CP!$AB82)),"CP",IF(ISNA(HLOOKUP(J$6,RTT!$B85:$M85,1,0)),"","RTT"))</f>
        <v/>
      </c>
      <c r="K76" s="57" t="str">
        <f aca="false">IF(OR(AND(K$6&gt;=CP!$G82,K$6&lt;=CP!$H82),AND(K$6&gt;=CP!$K82,K$6&lt;=CP!$L82),AND(K$6&gt;=CP!$O82,K$6&lt;=CP!$P82),AND(K$6&gt;=CP!$S82,K$6&lt;=CP!$T82),AND(K$6&gt;=CP!$W82,K$6&lt;=CP!$X82),AND(K$6&gt;=CP!$AA82,K$6&lt;=CP!$AB82)),"CP",IF(ISNA(HLOOKUP(K$6,RTT!$B85:$M85,1,0)),"","RTT"))</f>
        <v/>
      </c>
      <c r="L76" s="57" t="str">
        <f aca="false">IF(OR(AND(L$6&gt;=CP!$G82,L$6&lt;=CP!$H82),AND(L$6&gt;=CP!$K82,L$6&lt;=CP!$L82),AND(L$6&gt;=CP!$O82,L$6&lt;=CP!$P82),AND(L$6&gt;=CP!$S82,L$6&lt;=CP!$T82),AND(L$6&gt;=CP!$W82,L$6&lt;=CP!$X82),AND(L$6&gt;=CP!$AA82,L$6&lt;=CP!$AB82)),"CP",IF(ISNA(HLOOKUP(L$6,RTT!$B85:$M85,1,0)),"","RTT"))</f>
        <v/>
      </c>
      <c r="M76" s="57" t="str">
        <f aca="false">IF(OR(AND(M$6&gt;=CP!$G82,M$6&lt;=CP!$H82),AND(M$6&gt;=CP!$K82,M$6&lt;=CP!$L82),AND(M$6&gt;=CP!$O82,M$6&lt;=CP!$P82),AND(M$6&gt;=CP!$S82,M$6&lt;=CP!$T82),AND(M$6&gt;=CP!$W82,M$6&lt;=CP!$X82),AND(M$6&gt;=CP!$AA82,M$6&lt;=CP!$AB82)),"CP",IF(ISNA(HLOOKUP(M$6,RTT!$B85:$M85,1,0)),"","RTT"))</f>
        <v/>
      </c>
      <c r="N76" s="57" t="str">
        <f aca="false">IF(OR(AND(N$6&gt;=CP!$G82,N$6&lt;=CP!$H82),AND(N$6&gt;=CP!$K82,N$6&lt;=CP!$L82),AND(N$6&gt;=CP!$O82,N$6&lt;=CP!$P82),AND(N$6&gt;=CP!$S82,N$6&lt;=CP!$T82),AND(N$6&gt;=CP!$W82,N$6&lt;=CP!$X82),AND(N$6&gt;=CP!$AA82,N$6&lt;=CP!$AB82)),"CP",IF(ISNA(HLOOKUP(N$6,RTT!$B85:$M85,1,0)),"","RTT"))</f>
        <v/>
      </c>
      <c r="O76" s="57" t="str">
        <f aca="false">IF(OR(AND(O$6&gt;=CP!$G82,O$6&lt;=CP!$H82),AND(O$6&gt;=CP!$K82,O$6&lt;=CP!$L82),AND(O$6&gt;=CP!$O82,O$6&lt;=CP!$P82),AND(O$6&gt;=CP!$S82,O$6&lt;=CP!$T82),AND(O$6&gt;=CP!$W82,O$6&lt;=CP!$X82),AND(O$6&gt;=CP!$AA82,O$6&lt;=CP!$AB82)),"CP",IF(ISNA(HLOOKUP(O$6,RTT!$B85:$M85,1,0)),"","RTT"))</f>
        <v/>
      </c>
      <c r="P76" s="57" t="str">
        <f aca="false">IF(OR(AND(P$6&gt;=CP!$G82,P$6&lt;=CP!$H82),AND(P$6&gt;=CP!$K82,P$6&lt;=CP!$L82),AND(P$6&gt;=CP!$O82,P$6&lt;=CP!$P82),AND(P$6&gt;=CP!$S82,P$6&lt;=CP!$T82),AND(P$6&gt;=CP!$W82,P$6&lt;=CP!$X82),AND(P$6&gt;=CP!$AA82,P$6&lt;=CP!$AB82)),"CP",IF(ISNA(HLOOKUP(P$6,RTT!$B85:$M85,1,0)),"","RTT"))</f>
        <v/>
      </c>
      <c r="Q76" s="57" t="str">
        <f aca="false">IF(OR(AND(Q$6&gt;=CP!$G82,Q$6&lt;=CP!$H82),AND(Q$6&gt;=CP!$K82,Q$6&lt;=CP!$L82),AND(Q$6&gt;=CP!$O82,Q$6&lt;=CP!$P82),AND(Q$6&gt;=CP!$S82,Q$6&lt;=CP!$T82),AND(Q$6&gt;=CP!$W82,Q$6&lt;=CP!$X82),AND(Q$6&gt;=CP!$AA82,Q$6&lt;=CP!$AB82)),"CP",IF(ISNA(HLOOKUP(Q$6,RTT!$B85:$M85,1,0)),"","RTT"))</f>
        <v/>
      </c>
      <c r="R76" s="57" t="str">
        <f aca="false">IF(OR(AND(R$6&gt;=CP!$G82,R$6&lt;=CP!$H82),AND(R$6&gt;=CP!$K82,R$6&lt;=CP!$L82),AND(R$6&gt;=CP!$O82,R$6&lt;=CP!$P82),AND(R$6&gt;=CP!$S82,R$6&lt;=CP!$T82),AND(R$6&gt;=CP!$W82,R$6&lt;=CP!$X82),AND(R$6&gt;=CP!$AA82,R$6&lt;=CP!$AB82)),"CP",IF(ISNA(HLOOKUP(R$6,RTT!$B85:$M85,1,0)),"","RTT"))</f>
        <v/>
      </c>
      <c r="S76" s="57" t="str">
        <f aca="false">IF(OR(AND(S$6&gt;=CP!$G82,S$6&lt;=CP!$H82),AND(S$6&gt;=CP!$K82,S$6&lt;=CP!$L82),AND(S$6&gt;=CP!$O82,S$6&lt;=CP!$P82),AND(S$6&gt;=CP!$S82,S$6&lt;=CP!$T82),AND(S$6&gt;=CP!$W82,S$6&lt;=CP!$X82),AND(S$6&gt;=CP!$AA82,S$6&lt;=CP!$AB82)),"CP",IF(ISNA(HLOOKUP(S$6,RTT!$B85:$M85,1,0)),"","RTT"))</f>
        <v/>
      </c>
      <c r="T76" s="57" t="str">
        <f aca="false">IF(OR(AND(T$6&gt;=CP!$G82,T$6&lt;=CP!$H82),AND(T$6&gt;=CP!$K82,T$6&lt;=CP!$L82),AND(T$6&gt;=CP!$O82,T$6&lt;=CP!$P82),AND(T$6&gt;=CP!$S82,T$6&lt;=CP!$T82),AND(T$6&gt;=CP!$W82,T$6&lt;=CP!$X82),AND(T$6&gt;=CP!$AA82,T$6&lt;=CP!$AB82)),"CP",IF(ISNA(HLOOKUP(T$6,RTT!$B85:$M85,1,0)),"","RTT"))</f>
        <v/>
      </c>
      <c r="U76" s="57" t="str">
        <f aca="false">IF(OR(AND(U$6&gt;=CP!$G82,U$6&lt;=CP!$H82),AND(U$6&gt;=CP!$K82,U$6&lt;=CP!$L82),AND(U$6&gt;=CP!$O82,U$6&lt;=CP!$P82),AND(U$6&gt;=CP!$S82,U$6&lt;=CP!$T82),AND(U$6&gt;=CP!$W82,U$6&lt;=CP!$X82),AND(U$6&gt;=CP!$AA82,U$6&lt;=CP!$AB82)),"CP",IF(ISNA(HLOOKUP(U$6,RTT!$B85:$M85,1,0)),"","RTT"))</f>
        <v/>
      </c>
      <c r="V76" s="57" t="str">
        <f aca="false">IF(OR(AND(V$6&gt;=CP!$G82,V$6&lt;=CP!$H82),AND(V$6&gt;=CP!$K82,V$6&lt;=CP!$L82),AND(V$6&gt;=CP!$O82,V$6&lt;=CP!$P82),AND(V$6&gt;=CP!$S82,V$6&lt;=CP!$T82),AND(V$6&gt;=CP!$W82,V$6&lt;=CP!$X82),AND(V$6&gt;=CP!$AA82,V$6&lt;=CP!$AB82)),"CP",IF(ISNA(HLOOKUP(V$6,RTT!$B85:$M85,1,0)),"","RTT"))</f>
        <v/>
      </c>
      <c r="W76" s="57" t="str">
        <f aca="false">IF(OR(AND(W$6&gt;=CP!$G82,W$6&lt;=CP!$H82),AND(W$6&gt;=CP!$K82,W$6&lt;=CP!$L82),AND(W$6&gt;=CP!$O82,W$6&lt;=CP!$P82),AND(W$6&gt;=CP!$S82,W$6&lt;=CP!$T82),AND(W$6&gt;=CP!$W82,W$6&lt;=CP!$X82),AND(W$6&gt;=CP!$AA82,W$6&lt;=CP!$AB82)),"CP",IF(ISNA(HLOOKUP(W$6,RTT!$B85:$M85,1,0)),"","RTT"))</f>
        <v/>
      </c>
      <c r="X76" s="57" t="str">
        <f aca="false">IF(OR(AND(X$6&gt;=CP!$G82,X$6&lt;=CP!$H82),AND(X$6&gt;=CP!$K82,X$6&lt;=CP!$L82),AND(X$6&gt;=CP!$O82,X$6&lt;=CP!$P82),AND(X$6&gt;=CP!$S82,X$6&lt;=CP!$T82),AND(X$6&gt;=CP!$W82,X$6&lt;=CP!$X82),AND(X$6&gt;=CP!$AA82,X$6&lt;=CP!$AB82)),"CP",IF(ISNA(HLOOKUP(X$6,RTT!$B85:$M85,1,0)),"","RTT"))</f>
        <v/>
      </c>
      <c r="Y76" s="57" t="str">
        <f aca="false">IF(OR(AND(Y$6&gt;=CP!$G82,Y$6&lt;=CP!$H82),AND(Y$6&gt;=CP!$K82,Y$6&lt;=CP!$L82),AND(Y$6&gt;=CP!$O82,Y$6&lt;=CP!$P82),AND(Y$6&gt;=CP!$S82,Y$6&lt;=CP!$T82),AND(Y$6&gt;=CP!$W82,Y$6&lt;=CP!$X82),AND(Y$6&gt;=CP!$AA82,Y$6&lt;=CP!$AB82)),"CP",IF(ISNA(HLOOKUP(Y$6,RTT!$B85:$M85,1,0)),"","RTT"))</f>
        <v/>
      </c>
      <c r="Z76" s="57" t="str">
        <f aca="false">IF(OR(AND(Z$6&gt;=CP!$G82,Z$6&lt;=CP!$H82),AND(Z$6&gt;=CP!$K82,Z$6&lt;=CP!$L82),AND(Z$6&gt;=CP!$O82,Z$6&lt;=CP!$P82),AND(Z$6&gt;=CP!$S82,Z$6&lt;=CP!$T82),AND(Z$6&gt;=CP!$W82,Z$6&lt;=CP!$X82),AND(Z$6&gt;=CP!$AA82,Z$6&lt;=CP!$AB82)),"CP",IF(ISNA(HLOOKUP(Z$6,RTT!$B85:$M85,1,0)),"","RTT"))</f>
        <v/>
      </c>
      <c r="AA76" s="57" t="str">
        <f aca="false">IF(OR(AND(AA$6&gt;=CP!$G82,AA$6&lt;=CP!$H82),AND(AA$6&gt;=CP!$K82,AA$6&lt;=CP!$L82),AND(AA$6&gt;=CP!$O82,AA$6&lt;=CP!$P82),AND(AA$6&gt;=CP!$S82,AA$6&lt;=CP!$T82),AND(AA$6&gt;=CP!$W82,AA$6&lt;=CP!$X82),AND(AA$6&gt;=CP!$AA82,AA$6&lt;=CP!$AB82)),"CP",IF(ISNA(HLOOKUP(AA$6,RTT!$B85:$M85,1,0)),"","RTT"))</f>
        <v/>
      </c>
      <c r="AB76" s="57" t="str">
        <f aca="false">IF(OR(AND(AB$6&gt;=CP!$G82,AB$6&lt;=CP!$H82),AND(AB$6&gt;=CP!$K82,AB$6&lt;=CP!$L82),AND(AB$6&gt;=CP!$O82,AB$6&lt;=CP!$P82),AND(AB$6&gt;=CP!$S82,AB$6&lt;=CP!$T82),AND(AB$6&gt;=CP!$W82,AB$6&lt;=CP!$X82),AND(AB$6&gt;=CP!$AA82,AB$6&lt;=CP!$AB82)),"CP",IF(ISNA(HLOOKUP(AB$6,RTT!$B85:$M85,1,0)),"","RTT"))</f>
        <v/>
      </c>
      <c r="AC76" s="57" t="str">
        <f aca="false">IF(OR(AND(AC$6&gt;=CP!$G82,AC$6&lt;=CP!$H82),AND(AC$6&gt;=CP!$K82,AC$6&lt;=CP!$L82),AND(AC$6&gt;=CP!$O82,AC$6&lt;=CP!$P82),AND(AC$6&gt;=CP!$S82,AC$6&lt;=CP!$T82),AND(AC$6&gt;=CP!$W82,AC$6&lt;=CP!$X82),AND(AC$6&gt;=CP!$AA82,AC$6&lt;=CP!$AB82)),"CP",IF(ISNA(HLOOKUP(AC$6,RTT!$B85:$M85,1,0)),"","RTT"))</f>
        <v/>
      </c>
      <c r="AD76" s="57" t="str">
        <f aca="false">IF(OR(AND(AD$6&gt;=CP!$G82,AD$6&lt;=CP!$H82),AND(AD$6&gt;=CP!$K82,AD$6&lt;=CP!$L82),AND(AD$6&gt;=CP!$O82,AD$6&lt;=CP!$P82),AND(AD$6&gt;=CP!$S82,AD$6&lt;=CP!$T82),AND(AD$6&gt;=CP!$W82,AD$6&lt;=CP!$X82),AND(AD$6&gt;=CP!$AA82,AD$6&lt;=CP!$AB82)),"CP",IF(ISNA(HLOOKUP(AD$6,RTT!$B85:$M85,1,0)),"","RTT"))</f>
        <v/>
      </c>
      <c r="AE76" s="57" t="str">
        <f aca="false">IF(OR(AND(AE$6&gt;=CP!$G82,AE$6&lt;=CP!$H82),AND(AE$6&gt;=CP!$K82,AE$6&lt;=CP!$L82),AND(AE$6&gt;=CP!$O82,AE$6&lt;=CP!$P82),AND(AE$6&gt;=CP!$S82,AE$6&lt;=CP!$T82),AND(AE$6&gt;=CP!$W82,AE$6&lt;=CP!$X82),AND(AE$6&gt;=CP!$AA82,AE$6&lt;=CP!$AB82)),"CP",IF(ISNA(HLOOKUP(AE$6,RTT!$B85:$M85,1,0)),"","RTT"))</f>
        <v/>
      </c>
      <c r="AF76" s="57" t="str">
        <f aca="false">IF(OR(AND(AF$6&gt;=CP!$G82,AF$6&lt;=CP!$H82),AND(AF$6&gt;=CP!$K82,AF$6&lt;=CP!$L82),AND(AF$6&gt;=CP!$O82,AF$6&lt;=CP!$P82),AND(AF$6&gt;=CP!$S82,AF$6&lt;=CP!$T82),AND(AF$6&gt;=CP!$W82,AF$6&lt;=CP!$X82),AND(AF$6&gt;=CP!$AA82,AF$6&lt;=CP!$AB82)),"CP",IF(ISNA(HLOOKUP(AF$6,RTT!$B85:$M85,1,0)),"","RTT"))</f>
        <v/>
      </c>
      <c r="AG76" s="57" t="str">
        <f aca="false">IF(OR(AND(AG$6&gt;=CP!$G82,AG$6&lt;=CP!$H82),AND(AG$6&gt;=CP!$K82,AG$6&lt;=CP!$L82),AND(AG$6&gt;=CP!$O82,AG$6&lt;=CP!$P82),AND(AG$6&gt;=CP!$S82,AG$6&lt;=CP!$T82),AND(AG$6&gt;=CP!$W82,AG$6&lt;=CP!$X82),AND(AG$6&gt;=CP!$AA82,AG$6&lt;=CP!$AB82)),"CP",IF(ISNA(HLOOKUP(AG$6,RTT!$B85:$M85,1,0)),"","RTT"))</f>
        <v/>
      </c>
      <c r="AH76" s="57" t="str">
        <f aca="false">IF(OR(AND(AH$6&gt;=CP!$G82,AH$6&lt;=CP!$H82),AND(AH$6&gt;=CP!$K82,AH$6&lt;=CP!$L82),AND(AH$6&gt;=CP!$O82,AH$6&lt;=CP!$P82),AND(AH$6&gt;=CP!$S82,AH$6&lt;=CP!$T82),AND(AH$6&gt;=CP!$W82,AH$6&lt;=CP!$X82),AND(AH$6&gt;=CP!$AA82,AH$6&lt;=CP!$AB82)),"CP",IF(ISNA(HLOOKUP(AH$6,RTT!$B85:$M85,1,0)),"","RTT"))</f>
        <v/>
      </c>
      <c r="AI76" s="57" t="str">
        <f aca="false">IF(OR(AND(AI$6&gt;=CP!$G82,AI$6&lt;=CP!$H82),AND(AI$6&gt;=CP!$K82,AI$6&lt;=CP!$L82),AND(AI$6&gt;=CP!$O82,AI$6&lt;=CP!$P82),AND(AI$6&gt;=CP!$S82,AI$6&lt;=CP!$T82),AND(AI$6&gt;=CP!$W82,AI$6&lt;=CP!$X82),AND(AI$6&gt;=CP!$AA82,AI$6&lt;=CP!$AB82)),"CP",IF(ISNA(HLOOKUP(AI$6,RTT!$B85:$M85,1,0)),"","RTT"))</f>
        <v/>
      </c>
      <c r="AJ76" s="57" t="str">
        <f aca="false">IF(OR(AND(AJ$6&gt;=CP!$G82,AJ$6&lt;=CP!$H82),AND(AJ$6&gt;=CP!$K82,AJ$6&lt;=CP!$L82),AND(AJ$6&gt;=CP!$O82,AJ$6&lt;=CP!$P82),AND(AJ$6&gt;=CP!$S82,AJ$6&lt;=CP!$T82),AND(AJ$6&gt;=CP!$W82,AJ$6&lt;=CP!$X82),AND(AJ$6&gt;=CP!$AA82,AJ$6&lt;=CP!$AB82)),"CP",IF(ISNA(HLOOKUP(AJ$6,RTT!$B85:$M85,1,0)),"","RTT"))</f>
        <v/>
      </c>
      <c r="AK76" s="57" t="str">
        <f aca="false">IF(OR(AND(AK$6&gt;=CP!$G82,AK$6&lt;=CP!$H82),AND(AK$6&gt;=CP!$K82,AK$6&lt;=CP!$L82),AND(AK$6&gt;=CP!$O82,AK$6&lt;=CP!$P82),AND(AK$6&gt;=CP!$S82,AK$6&lt;=CP!$T82),AND(AK$6&gt;=CP!$W82,AK$6&lt;=CP!$X82),AND(AK$6&gt;=CP!$AA82,AK$6&lt;=CP!$AB82)),"CP",IF(ISNA(HLOOKUP(AK$6,RTT!$B85:$M85,1,0)),"","RTT"))</f>
        <v/>
      </c>
      <c r="AL76" s="57" t="str">
        <f aca="false">IF(OR(AND(AL$6&gt;=CP!$G82,AL$6&lt;=CP!$H82),AND(AL$6&gt;=CP!$K82,AL$6&lt;=CP!$L82),AND(AL$6&gt;=CP!$O82,AL$6&lt;=CP!$P82),AND(AL$6&gt;=CP!$S82,AL$6&lt;=CP!$T82),AND(AL$6&gt;=CP!$W82,AL$6&lt;=CP!$X82),AND(AL$6&gt;=CP!$AA82,AL$6&lt;=CP!$AB82)),"CP",IF(ISNA(HLOOKUP(AL$6,RTT!$B85:$M85,1,0)),"","RTT"))</f>
        <v/>
      </c>
      <c r="AM76" s="57" t="str">
        <f aca="false">IF(OR(AND(AM$6&gt;=CP!$G82,AM$6&lt;=CP!$H82),AND(AM$6&gt;=CP!$K82,AM$6&lt;=CP!$L82),AND(AM$6&gt;=CP!$O82,AM$6&lt;=CP!$P82),AND(AM$6&gt;=CP!$S82,AM$6&lt;=CP!$T82),AND(AM$6&gt;=CP!$W82,AM$6&lt;=CP!$X82),AND(AM$6&gt;=CP!$AA82,AM$6&lt;=CP!$AB82)),"CP",IF(ISNA(HLOOKUP(AM$6,RTT!$B85:$M85,1,0)),"","RTT"))</f>
        <v/>
      </c>
      <c r="AN76" s="57" t="str">
        <f aca="false">IF(OR(AND(AN$6&gt;=CP!$G82,AN$6&lt;=CP!$H82),AND(AN$6&gt;=CP!$K82,AN$6&lt;=CP!$L82),AND(AN$6&gt;=CP!$O82,AN$6&lt;=CP!$P82),AND(AN$6&gt;=CP!$S82,AN$6&lt;=CP!$T82),AND(AN$6&gt;=CP!$W82,AN$6&lt;=CP!$X82),AND(AN$6&gt;=CP!$AA82,AN$6&lt;=CP!$AB82)),"CP",IF(ISNA(HLOOKUP(AN$6,RTT!$B85:$M85,1,0)),"","RTT"))</f>
        <v/>
      </c>
      <c r="AO76" s="57" t="str">
        <f aca="false">IF(OR(AND(AO$6&gt;=CP!$G82,AO$6&lt;=CP!$H82),AND(AO$6&gt;=CP!$K82,AO$6&lt;=CP!$L82),AND(AO$6&gt;=CP!$O82,AO$6&lt;=CP!$P82),AND(AO$6&gt;=CP!$S82,AO$6&lt;=CP!$T82),AND(AO$6&gt;=CP!$W82,AO$6&lt;=CP!$X82),AND(AO$6&gt;=CP!$AA82,AO$6&lt;=CP!$AB82)),"CP",IF(ISNA(HLOOKUP(AO$6,RTT!$B85:$M85,1,0)),"","RTT"))</f>
        <v/>
      </c>
      <c r="AP76" s="57" t="str">
        <f aca="false">IF(OR(AND(AP$6&gt;=CP!$G82,AP$6&lt;=CP!$H82),AND(AP$6&gt;=CP!$K82,AP$6&lt;=CP!$L82),AND(AP$6&gt;=CP!$O82,AP$6&lt;=CP!$P82),AND(AP$6&gt;=CP!$S82,AP$6&lt;=CP!$T82),AND(AP$6&gt;=CP!$W82,AP$6&lt;=CP!$X82),AND(AP$6&gt;=CP!$AA82,AP$6&lt;=CP!$AB82)),"CP",IF(ISNA(HLOOKUP(AP$6,RTT!$B85:$M85,1,0)),"","RTT"))</f>
        <v/>
      </c>
      <c r="AQ76" s="57" t="str">
        <f aca="false">IF(OR(AND(AQ$6&gt;=CP!$G82,AQ$6&lt;=CP!$H82),AND(AQ$6&gt;=CP!$K82,AQ$6&lt;=CP!$L82),AND(AQ$6&gt;=CP!$O82,AQ$6&lt;=CP!$P82),AND(AQ$6&gt;=CP!$S82,AQ$6&lt;=CP!$T82),AND(AQ$6&gt;=CP!$W82,AQ$6&lt;=CP!$X82),AND(AQ$6&gt;=CP!$AA82,AQ$6&lt;=CP!$AB82)),"CP",IF(ISNA(HLOOKUP(AQ$6,RTT!$B85:$M85,1,0)),"","RTT"))</f>
        <v/>
      </c>
      <c r="AR76" s="57" t="str">
        <f aca="false">IF(OR(AND(AR$6&gt;=CP!$G82,AR$6&lt;=CP!$H82),AND(AR$6&gt;=CP!$K82,AR$6&lt;=CP!$L82),AND(AR$6&gt;=CP!$O82,AR$6&lt;=CP!$P82),AND(AR$6&gt;=CP!$S82,AR$6&lt;=CP!$T82),AND(AR$6&gt;=CP!$W82,AR$6&lt;=CP!$X82),AND(AR$6&gt;=CP!$AA82,AR$6&lt;=CP!$AB82)),"CP",IF(ISNA(HLOOKUP(AR$6,RTT!$B85:$M85,1,0)),"","RTT"))</f>
        <v/>
      </c>
      <c r="AS76" s="57" t="str">
        <f aca="false">IF(OR(AND(AS$6&gt;=CP!$G82,AS$6&lt;=CP!$H82),AND(AS$6&gt;=CP!$K82,AS$6&lt;=CP!$L82),AND(AS$6&gt;=CP!$O82,AS$6&lt;=CP!$P82),AND(AS$6&gt;=CP!$S82,AS$6&lt;=CP!$T82),AND(AS$6&gt;=CP!$W82,AS$6&lt;=CP!$X82),AND(AS$6&gt;=CP!$AA82,AS$6&lt;=CP!$AB82)),"CP",IF(ISNA(HLOOKUP(AS$6,RTT!$B85:$M85,1,0)),"","RTT"))</f>
        <v/>
      </c>
      <c r="AT76" s="57" t="str">
        <f aca="false">IF(OR(AND(AT$6&gt;=CP!$G82,AT$6&lt;=CP!$H82),AND(AT$6&gt;=CP!$K82,AT$6&lt;=CP!$L82),AND(AT$6&gt;=CP!$O82,AT$6&lt;=CP!$P82),AND(AT$6&gt;=CP!$S82,AT$6&lt;=CP!$T82),AND(AT$6&gt;=CP!$W82,AT$6&lt;=CP!$X82),AND(AT$6&gt;=CP!$AA82,AT$6&lt;=CP!$AB82)),"CP",IF(ISNA(HLOOKUP(AT$6,RTT!$B85:$M85,1,0)),"","RTT"))</f>
        <v/>
      </c>
      <c r="AU76" s="57" t="str">
        <f aca="false">IF(OR(AND(AU$6&gt;=CP!$G82,AU$6&lt;=CP!$H82),AND(AU$6&gt;=CP!$K82,AU$6&lt;=CP!$L82),AND(AU$6&gt;=CP!$O82,AU$6&lt;=CP!$P82),AND(AU$6&gt;=CP!$S82,AU$6&lt;=CP!$T82),AND(AU$6&gt;=CP!$W82,AU$6&lt;=CP!$X82),AND(AU$6&gt;=CP!$AA82,AU$6&lt;=CP!$AB82)),"CP",IF(ISNA(HLOOKUP(AU$6,RTT!$B85:$M85,1,0)),"","RTT"))</f>
        <v/>
      </c>
      <c r="AV76" s="57" t="str">
        <f aca="false">IF(OR(AND(AV$6&gt;=CP!$G82,AV$6&lt;=CP!$H82),AND(AV$6&gt;=CP!$K82,AV$6&lt;=CP!$L82),AND(AV$6&gt;=CP!$O82,AV$6&lt;=CP!$P82),AND(AV$6&gt;=CP!$S82,AV$6&lt;=CP!$T82),AND(AV$6&gt;=CP!$W82,AV$6&lt;=CP!$X82),AND(AV$6&gt;=CP!$AA82,AV$6&lt;=CP!$AB82)),"CP",IF(ISNA(HLOOKUP(AV$6,RTT!$B85:$M85,1,0)),"","RTT"))</f>
        <v/>
      </c>
      <c r="AW76" s="57" t="str">
        <f aca="false">IF(OR(AND(AW$6&gt;=CP!$G82,AW$6&lt;=CP!$H82),AND(AW$6&gt;=CP!$K82,AW$6&lt;=CP!$L82),AND(AW$6&gt;=CP!$O82,AW$6&lt;=CP!$P82),AND(AW$6&gt;=CP!$S82,AW$6&lt;=CP!$T82),AND(AW$6&gt;=CP!$W82,AW$6&lt;=CP!$X82),AND(AW$6&gt;=CP!$AA82,AW$6&lt;=CP!$AB82)),"CP",IF(ISNA(HLOOKUP(AW$6,RTT!$B85:$M85,1,0)),"","RTT"))</f>
        <v/>
      </c>
      <c r="AX76" s="57" t="str">
        <f aca="false">IF(OR(AND(AX$6&gt;=CP!$G82,AX$6&lt;=CP!$H82),AND(AX$6&gt;=CP!$K82,AX$6&lt;=CP!$L82),AND(AX$6&gt;=CP!$O82,AX$6&lt;=CP!$P82),AND(AX$6&gt;=CP!$S82,AX$6&lt;=CP!$T82),AND(AX$6&gt;=CP!$W82,AX$6&lt;=CP!$X82),AND(AX$6&gt;=CP!$AA82,AX$6&lt;=CP!$AB82)),"CP",IF(ISNA(HLOOKUP(AX$6,RTT!$B85:$M85,1,0)),"","RTT"))</f>
        <v/>
      </c>
      <c r="AY76" s="57" t="str">
        <f aca="false">IF(OR(AND(AY$6&gt;=CP!$G82,AY$6&lt;=CP!$H82),AND(AY$6&gt;=CP!$K82,AY$6&lt;=CP!$L82),AND(AY$6&gt;=CP!$O82,AY$6&lt;=CP!$P82),AND(AY$6&gt;=CP!$S82,AY$6&lt;=CP!$T82),AND(AY$6&gt;=CP!$W82,AY$6&lt;=CP!$X82),AND(AY$6&gt;=CP!$AA82,AY$6&lt;=CP!$AB82)),"CP",IF(ISNA(HLOOKUP(AY$6,RTT!$B85:$M85,1,0)),"","RTT"))</f>
        <v/>
      </c>
      <c r="AZ76" s="57" t="str">
        <f aca="false">IF(OR(AND(AZ$6&gt;=CP!$G82,AZ$6&lt;=CP!$H82),AND(AZ$6&gt;=CP!$K82,AZ$6&lt;=CP!$L82),AND(AZ$6&gt;=CP!$O82,AZ$6&lt;=CP!$P82),AND(AZ$6&gt;=CP!$S82,AZ$6&lt;=CP!$T82),AND(AZ$6&gt;=CP!$W82,AZ$6&lt;=CP!$X82),AND(AZ$6&gt;=CP!$AA82,AZ$6&lt;=CP!$AB82)),"CP",IF(ISNA(HLOOKUP(AZ$6,RTT!$B85:$M85,1,0)),"","RTT"))</f>
        <v/>
      </c>
      <c r="BA76" s="57" t="str">
        <f aca="false">IF(OR(AND(BA$6&gt;=CP!$G82,BA$6&lt;=CP!$H82),AND(BA$6&gt;=CP!$K82,BA$6&lt;=CP!$L82),AND(BA$6&gt;=CP!$O82,BA$6&lt;=CP!$P82),AND(BA$6&gt;=CP!$S82,BA$6&lt;=CP!$T82),AND(BA$6&gt;=CP!$W82,BA$6&lt;=CP!$X82),AND(BA$6&gt;=CP!$AA82,BA$6&lt;=CP!$AB82)),"CP",IF(ISNA(HLOOKUP(BA$6,RTT!$B85:$M85,1,0)),"","RTT"))</f>
        <v/>
      </c>
      <c r="BB76" s="57" t="str">
        <f aca="false">IF(OR(AND(BB$6&gt;=CP!$G82,BB$6&lt;=CP!$H82),AND(BB$6&gt;=CP!$K82,BB$6&lt;=CP!$L82),AND(BB$6&gt;=CP!$O82,BB$6&lt;=CP!$P82),AND(BB$6&gt;=CP!$S82,BB$6&lt;=CP!$T82),AND(BB$6&gt;=CP!$W82,BB$6&lt;=CP!$X82),AND(BB$6&gt;=CP!$AA82,BB$6&lt;=CP!$AB82)),"CP",IF(ISNA(HLOOKUP(BB$6,RTT!$B85:$M85,1,0)),"","RTT"))</f>
        <v/>
      </c>
      <c r="BC76" s="57" t="str">
        <f aca="false">IF(OR(AND(BC$6&gt;=CP!$G82,BC$6&lt;=CP!$H82),AND(BC$6&gt;=CP!$K82,BC$6&lt;=CP!$L82),AND(BC$6&gt;=CP!$O82,BC$6&lt;=CP!$P82),AND(BC$6&gt;=CP!$S82,BC$6&lt;=CP!$T82),AND(BC$6&gt;=CP!$W82,BC$6&lt;=CP!$X82),AND(BC$6&gt;=CP!$AA82,BC$6&lt;=CP!$AB82)),"CP",IF(ISNA(HLOOKUP(BC$6,RTT!$B85:$M85,1,0)),"","RTT"))</f>
        <v/>
      </c>
      <c r="BD76" s="57" t="str">
        <f aca="false">IF(OR(AND(BD$6&gt;=CP!$G82,BD$6&lt;=CP!$H82),AND(BD$6&gt;=CP!$K82,BD$6&lt;=CP!$L82),AND(BD$6&gt;=CP!$O82,BD$6&lt;=CP!$P82),AND(BD$6&gt;=CP!$S82,BD$6&lt;=CP!$T82),AND(BD$6&gt;=CP!$W82,BD$6&lt;=CP!$X82),AND(BD$6&gt;=CP!$AA82,BD$6&lt;=CP!$AB82)),"CP",IF(ISNA(HLOOKUP(BD$6,RTT!$B85:$M85,1,0)),"","RTT"))</f>
        <v/>
      </c>
      <c r="BE76" s="57" t="str">
        <f aca="false">IF(OR(AND(BE$6&gt;=CP!$G82,BE$6&lt;=CP!$H82),AND(BE$6&gt;=CP!$K82,BE$6&lt;=CP!$L82),AND(BE$6&gt;=CP!$O82,BE$6&lt;=CP!$P82),AND(BE$6&gt;=CP!$S82,BE$6&lt;=CP!$T82),AND(BE$6&gt;=CP!$W82,BE$6&lt;=CP!$X82),AND(BE$6&gt;=CP!$AA82,BE$6&lt;=CP!$AB82)),"CP",IF(ISNA(HLOOKUP(BE$6,RTT!$B85:$M85,1,0)),"","RTT"))</f>
        <v/>
      </c>
      <c r="BF76" s="57" t="str">
        <f aca="false">IF(OR(AND(BF$6&gt;=CP!$G82,BF$6&lt;=CP!$H82),AND(BF$6&gt;=CP!$K82,BF$6&lt;=CP!$L82),AND(BF$6&gt;=CP!$O82,BF$6&lt;=CP!$P82),AND(BF$6&gt;=CP!$S82,BF$6&lt;=CP!$T82),AND(BF$6&gt;=CP!$W82,BF$6&lt;=CP!$X82),AND(BF$6&gt;=CP!$AA82,BF$6&lt;=CP!$AB82)),"CP",IF(ISNA(HLOOKUP(BF$6,RTT!$B85:$M85,1,0)),"","RTT"))</f>
        <v/>
      </c>
      <c r="BG76" s="57" t="str">
        <f aca="false">IF(OR(AND(BG$6&gt;=CP!$G82,BG$6&lt;=CP!$H82),AND(BG$6&gt;=CP!$K82,BG$6&lt;=CP!$L82),AND(BG$6&gt;=CP!$O82,BG$6&lt;=CP!$P82),AND(BG$6&gt;=CP!$S82,BG$6&lt;=CP!$T82),AND(BG$6&gt;=CP!$W82,BG$6&lt;=CP!$X82),AND(BG$6&gt;=CP!$AA82,BG$6&lt;=CP!$AB82)),"CP",IF(ISNA(HLOOKUP(BG$6,RTT!$B85:$M85,1,0)),"","RTT"))</f>
        <v/>
      </c>
      <c r="BH76" s="57" t="str">
        <f aca="false">IF(OR(AND(BH$6&gt;=CP!$G82,BH$6&lt;=CP!$H82),AND(BH$6&gt;=CP!$K82,BH$6&lt;=CP!$L82),AND(BH$6&gt;=CP!$O82,BH$6&lt;=CP!$P82),AND(BH$6&gt;=CP!$S82,BH$6&lt;=CP!$T82),AND(BH$6&gt;=CP!$W82,BH$6&lt;=CP!$X82),AND(BH$6&gt;=CP!$AA82,BH$6&lt;=CP!$AB82)),"CP",IF(ISNA(HLOOKUP(BH$6,RTT!$B85:$M85,1,0)),"","RTT"))</f>
        <v/>
      </c>
      <c r="BI76" s="57" t="str">
        <f aca="false">IF(OR(AND(BI$6&gt;=CP!$G82,BI$6&lt;=CP!$H82),AND(BI$6&gt;=CP!$K82,BI$6&lt;=CP!$L82),AND(BI$6&gt;=CP!$O82,BI$6&lt;=CP!$P82),AND(BI$6&gt;=CP!$S82,BI$6&lt;=CP!$T82),AND(BI$6&gt;=CP!$W82,BI$6&lt;=CP!$X82),AND(BI$6&gt;=CP!$AA82,BI$6&lt;=CP!$AB82)),"CP",IF(ISNA(HLOOKUP(BI$6,RTT!$B85:$M85,1,0)),"","RTT"))</f>
        <v/>
      </c>
      <c r="BJ76" s="57" t="str">
        <f aca="false">IF(OR(AND(BJ$6&gt;=CP!$G82,BJ$6&lt;=CP!$H82),AND(BJ$6&gt;=CP!$K82,BJ$6&lt;=CP!$L82),AND(BJ$6&gt;=CP!$O82,BJ$6&lt;=CP!$P82),AND(BJ$6&gt;=CP!$S82,BJ$6&lt;=CP!$T82),AND(BJ$6&gt;=CP!$W82,BJ$6&lt;=CP!$X82),AND(BJ$6&gt;=CP!$AA82,BJ$6&lt;=CP!$AB82)),"CP",IF(ISNA(HLOOKUP(BJ$6,RTT!$B85:$M85,1,0)),"","RTT"))</f>
        <v/>
      </c>
      <c r="BK76" s="57" t="str">
        <f aca="false">IF(OR(AND(BK$6&gt;=CP!$G82,BK$6&lt;=CP!$H82),AND(BK$6&gt;=CP!$K82,BK$6&lt;=CP!$L82),AND(BK$6&gt;=CP!$O82,BK$6&lt;=CP!$P82),AND(BK$6&gt;=CP!$S82,BK$6&lt;=CP!$T82),AND(BK$6&gt;=CP!$W82,BK$6&lt;=CP!$X82),AND(BK$6&gt;=CP!$AA82,BK$6&lt;=CP!$AB82)),"CP",IF(ISNA(HLOOKUP(BK$6,RTT!$B85:$M85,1,0)),"","RTT"))</f>
        <v/>
      </c>
      <c r="BL76" s="57" t="str">
        <f aca="false">IF(OR(AND(BL$6&gt;=CP!$G82,BL$6&lt;=CP!$H82),AND(BL$6&gt;=CP!$K82,BL$6&lt;=CP!$L82),AND(BL$6&gt;=CP!$O82,BL$6&lt;=CP!$P82),AND(BL$6&gt;=CP!$S82,BL$6&lt;=CP!$T82),AND(BL$6&gt;=CP!$W82,BL$6&lt;=CP!$X82),AND(BL$6&gt;=CP!$AA82,BL$6&lt;=CP!$AB82)),"CP",IF(ISNA(HLOOKUP(BL$6,RTT!$B85:$M85,1,0)),"","RTT"))</f>
        <v/>
      </c>
      <c r="BM76" s="57" t="str">
        <f aca="false">IF(OR(AND(BM$6&gt;=CP!$G82,BM$6&lt;=CP!$H82),AND(BM$6&gt;=CP!$K82,BM$6&lt;=CP!$L82),AND(BM$6&gt;=CP!$O82,BM$6&lt;=CP!$P82),AND(BM$6&gt;=CP!$S82,BM$6&lt;=CP!$T82),AND(BM$6&gt;=CP!$W82,BM$6&lt;=CP!$X82),AND(BM$6&gt;=CP!$AA82,BM$6&lt;=CP!$AB82)),"CP",IF(ISNA(HLOOKUP(BM$6,RTT!$B85:$M85,1,0)),"","RTT"))</f>
        <v/>
      </c>
      <c r="BN76" s="57" t="str">
        <f aca="false">IF(OR(AND(BN$6&gt;=CP!$G82,BN$6&lt;=CP!$H82),AND(BN$6&gt;=CP!$K82,BN$6&lt;=CP!$L82),AND(BN$6&gt;=CP!$O82,BN$6&lt;=CP!$P82),AND(BN$6&gt;=CP!$S82,BN$6&lt;=CP!$T82),AND(BN$6&gt;=CP!$W82,BN$6&lt;=CP!$X82),AND(BN$6&gt;=CP!$AA82,BN$6&lt;=CP!$AB82)),"CP",IF(ISNA(HLOOKUP(BN$6,RTT!$B85:$M85,1,0)),"","RTT"))</f>
        <v/>
      </c>
      <c r="BO76" s="57" t="str">
        <f aca="false">IF(OR(AND(BO$6&gt;=CP!$G82,BO$6&lt;=CP!$H82),AND(BO$6&gt;=CP!$K82,BO$6&lt;=CP!$L82),AND(BO$6&gt;=CP!$O82,BO$6&lt;=CP!$P82),AND(BO$6&gt;=CP!$S82,BO$6&lt;=CP!$T82),AND(BO$6&gt;=CP!$W82,BO$6&lt;=CP!$X82),AND(BO$6&gt;=CP!$AA82,BO$6&lt;=CP!$AB82)),"CP",IF(ISNA(HLOOKUP(BO$6,RTT!$B85:$M85,1,0)),"","RTT"))</f>
        <v/>
      </c>
      <c r="BP76" s="57" t="str">
        <f aca="false">IF(OR(AND(BP$6&gt;=CP!$G82,BP$6&lt;=CP!$H82),AND(BP$6&gt;=CP!$K82,BP$6&lt;=CP!$L82),AND(BP$6&gt;=CP!$O82,BP$6&lt;=CP!$P82),AND(BP$6&gt;=CP!$S82,BP$6&lt;=CP!$T82),AND(BP$6&gt;=CP!$W82,BP$6&lt;=CP!$X82),AND(BP$6&gt;=CP!$AA82,BP$6&lt;=CP!$AB82)),"CP",IF(ISNA(HLOOKUP(BP$6,RTT!$B85:$M85,1,0)),"","RTT"))</f>
        <v/>
      </c>
      <c r="BQ76" s="57" t="str">
        <f aca="false">IF(OR(AND(BQ$6&gt;=CP!$G82,BQ$6&lt;=CP!$H82),AND(BQ$6&gt;=CP!$K82,BQ$6&lt;=CP!$L82),AND(BQ$6&gt;=CP!$O82,BQ$6&lt;=CP!$P82),AND(BQ$6&gt;=CP!$S82,BQ$6&lt;=CP!$T82),AND(BQ$6&gt;=CP!$W82,BQ$6&lt;=CP!$X82),AND(BQ$6&gt;=CP!$AA82,BQ$6&lt;=CP!$AB82)),"CP",IF(ISNA(HLOOKUP(BQ$6,RTT!$B85:$M85,1,0)),"","RTT"))</f>
        <v/>
      </c>
      <c r="BR76" s="57" t="str">
        <f aca="false">IF(OR(AND(BR$6&gt;=CP!$G82,BR$6&lt;=CP!$H82),AND(BR$6&gt;=CP!$K82,BR$6&lt;=CP!$L82),AND(BR$6&gt;=CP!$O82,BR$6&lt;=CP!$P82),AND(BR$6&gt;=CP!$S82,BR$6&lt;=CP!$T82),AND(BR$6&gt;=CP!$W82,BR$6&lt;=CP!$X82),AND(BR$6&gt;=CP!$AA82,BR$6&lt;=CP!$AB82)),"CP",IF(ISNA(HLOOKUP(BR$6,RTT!$B85:$M85,1,0)),"","RTT"))</f>
        <v/>
      </c>
      <c r="BS76" s="57" t="str">
        <f aca="false">IF(OR(AND(BS$6&gt;=CP!$G82,BS$6&lt;=CP!$H82),AND(BS$6&gt;=CP!$K82,BS$6&lt;=CP!$L82),AND(BS$6&gt;=CP!$O82,BS$6&lt;=CP!$P82),AND(BS$6&gt;=CP!$S82,BS$6&lt;=CP!$T82),AND(BS$6&gt;=CP!$W82,BS$6&lt;=CP!$X82),AND(BS$6&gt;=CP!$AA82,BS$6&lt;=CP!$AB82)),"CP",IF(ISNA(HLOOKUP(BS$6,RTT!$B85:$M85,1,0)),"","RTT"))</f>
        <v/>
      </c>
      <c r="BT76" s="57" t="str">
        <f aca="false">IF(OR(AND(BT$6&gt;=CP!$G82,BT$6&lt;=CP!$H82),AND(BT$6&gt;=CP!$K82,BT$6&lt;=CP!$L82),AND(BT$6&gt;=CP!$O82,BT$6&lt;=CP!$P82),AND(BT$6&gt;=CP!$S82,BT$6&lt;=CP!$T82),AND(BT$6&gt;=CP!$W82,BT$6&lt;=CP!$X82),AND(BT$6&gt;=CP!$AA82,BT$6&lt;=CP!$AB82)),"CP",IF(ISNA(HLOOKUP(BT$6,RTT!$B85:$M85,1,0)),"","RTT"))</f>
        <v/>
      </c>
      <c r="BU76" s="57" t="str">
        <f aca="false">IF(OR(AND(BU$6&gt;=CP!$G82,BU$6&lt;=CP!$H82),AND(BU$6&gt;=CP!$K82,BU$6&lt;=CP!$L82),AND(BU$6&gt;=CP!$O82,BU$6&lt;=CP!$P82),AND(BU$6&gt;=CP!$S82,BU$6&lt;=CP!$T82),AND(BU$6&gt;=CP!$W82,BU$6&lt;=CP!$X82),AND(BU$6&gt;=CP!$AA82,BU$6&lt;=CP!$AB82)),"CP",IF(ISNA(HLOOKUP(BU$6,RTT!$B85:$M85,1,0)),"","RTT"))</f>
        <v/>
      </c>
      <c r="BV76" s="57" t="str">
        <f aca="false">IF(OR(AND(BV$6&gt;=CP!$G82,BV$6&lt;=CP!$H82),AND(BV$6&gt;=CP!$K82,BV$6&lt;=CP!$L82),AND(BV$6&gt;=CP!$O82,BV$6&lt;=CP!$P82),AND(BV$6&gt;=CP!$S82,BV$6&lt;=CP!$T82),AND(BV$6&gt;=CP!$W82,BV$6&lt;=CP!$X82),AND(BV$6&gt;=CP!$AA82,BV$6&lt;=CP!$AB82)),"CP",IF(ISNA(HLOOKUP(BV$6,RTT!$B85:$M85,1,0)),"","RTT"))</f>
        <v/>
      </c>
      <c r="BW76" s="57" t="str">
        <f aca="false">IF(OR(AND(BW$6&gt;=CP!$G82,BW$6&lt;=CP!$H82),AND(BW$6&gt;=CP!$K82,BW$6&lt;=CP!$L82),AND(BW$6&gt;=CP!$O82,BW$6&lt;=CP!$P82),AND(BW$6&gt;=CP!$S82,BW$6&lt;=CP!$T82),AND(BW$6&gt;=CP!$W82,BW$6&lt;=CP!$X82),AND(BW$6&gt;=CP!$AA82,BW$6&lt;=CP!$AB82)),"CP",IF(ISNA(HLOOKUP(BW$6,RTT!$B85:$M85,1,0)),"","RTT"))</f>
        <v/>
      </c>
      <c r="BX76" s="57" t="str">
        <f aca="false">IF(OR(AND(BX$6&gt;=CP!$G82,BX$6&lt;=CP!$H82),AND(BX$6&gt;=CP!$K82,BX$6&lt;=CP!$L82),AND(BX$6&gt;=CP!$O82,BX$6&lt;=CP!$P82),AND(BX$6&gt;=CP!$S82,BX$6&lt;=CP!$T82),AND(BX$6&gt;=CP!$W82,BX$6&lt;=CP!$X82),AND(BX$6&gt;=CP!$AA82,BX$6&lt;=CP!$AB82)),"CP",IF(ISNA(HLOOKUP(BX$6,RTT!$B85:$M85,1,0)),"","RTT"))</f>
        <v/>
      </c>
      <c r="BY76" s="57" t="str">
        <f aca="false">IF(OR(AND(BY$6&gt;=CP!$G82,BY$6&lt;=CP!$H82),AND(BY$6&gt;=CP!$K82,BY$6&lt;=CP!$L82),AND(BY$6&gt;=CP!$O82,BY$6&lt;=CP!$P82),AND(BY$6&gt;=CP!$S82,BY$6&lt;=CP!$T82),AND(BY$6&gt;=CP!$W82,BY$6&lt;=CP!$X82),AND(BY$6&gt;=CP!$AA82,BY$6&lt;=CP!$AB82)),"CP",IF(ISNA(HLOOKUP(BY$6,RTT!$B85:$M85,1,0)),"","RTT"))</f>
        <v/>
      </c>
      <c r="BZ76" s="57" t="str">
        <f aca="false">IF(OR(AND(BZ$6&gt;=CP!$G82,BZ$6&lt;=CP!$H82),AND(BZ$6&gt;=CP!$K82,BZ$6&lt;=CP!$L82),AND(BZ$6&gt;=CP!$O82,BZ$6&lt;=CP!$P82),AND(BZ$6&gt;=CP!$S82,BZ$6&lt;=CP!$T82),AND(BZ$6&gt;=CP!$W82,BZ$6&lt;=CP!$X82),AND(BZ$6&gt;=CP!$AA82,BZ$6&lt;=CP!$AB82)),"CP",IF(ISNA(HLOOKUP(BZ$6,RTT!$B85:$M85,1,0)),"","RTT"))</f>
        <v/>
      </c>
      <c r="CA76" s="57" t="str">
        <f aca="false">IF(OR(AND(CA$6&gt;=CP!$G82,CA$6&lt;=CP!$H82),AND(CA$6&gt;=CP!$K82,CA$6&lt;=CP!$L82),AND(CA$6&gt;=CP!$O82,CA$6&lt;=CP!$P82),AND(CA$6&gt;=CP!$S82,CA$6&lt;=CP!$T82),AND(CA$6&gt;=CP!$W82,CA$6&lt;=CP!$X82),AND(CA$6&gt;=CP!$AA82,CA$6&lt;=CP!$AB82)),"CP",IF(ISNA(HLOOKUP(CA$6,RTT!$B85:$M85,1,0)),"","RTT"))</f>
        <v/>
      </c>
      <c r="CB76" s="57" t="str">
        <f aca="false">IF(OR(AND(CB$6&gt;=CP!$G82,CB$6&lt;=CP!$H82),AND(CB$6&gt;=CP!$K82,CB$6&lt;=CP!$L82),AND(CB$6&gt;=CP!$O82,CB$6&lt;=CP!$P82),AND(CB$6&gt;=CP!$S82,CB$6&lt;=CP!$T82),AND(CB$6&gt;=CP!$W82,CB$6&lt;=CP!$X82),AND(CB$6&gt;=CP!$AA82,CB$6&lt;=CP!$AB82)),"CP",IF(ISNA(HLOOKUP(CB$6,RTT!$B85:$M85,1,0)),"","RTT"))</f>
        <v/>
      </c>
      <c r="CC76" s="57" t="str">
        <f aca="false">IF(OR(AND(CC$6&gt;=CP!$G82,CC$6&lt;=CP!$H82),AND(CC$6&gt;=CP!$K82,CC$6&lt;=CP!$L82),AND(CC$6&gt;=CP!$O82,CC$6&lt;=CP!$P82),AND(CC$6&gt;=CP!$S82,CC$6&lt;=CP!$T82),AND(CC$6&gt;=CP!$W82,CC$6&lt;=CP!$X82),AND(CC$6&gt;=CP!$AA82,CC$6&lt;=CP!$AB82)),"CP",IF(ISNA(HLOOKUP(CC$6,RTT!$B85:$M85,1,0)),"","RTT"))</f>
        <v/>
      </c>
      <c r="CD76" s="57" t="str">
        <f aca="false">IF(OR(AND(CD$6&gt;=CP!$G82,CD$6&lt;=CP!$H82),AND(CD$6&gt;=CP!$K82,CD$6&lt;=CP!$L82),AND(CD$6&gt;=CP!$O82,CD$6&lt;=CP!$P82),AND(CD$6&gt;=CP!$S82,CD$6&lt;=CP!$T82),AND(CD$6&gt;=CP!$W82,CD$6&lt;=CP!$X82),AND(CD$6&gt;=CP!$AA82,CD$6&lt;=CP!$AB82)),"CP",IF(ISNA(HLOOKUP(CD$6,RTT!$B85:$M85,1,0)),"","RTT"))</f>
        <v/>
      </c>
      <c r="CE76" s="57" t="str">
        <f aca="false">IF(OR(AND(CE$6&gt;=CP!$G82,CE$6&lt;=CP!$H82),AND(CE$6&gt;=CP!$K82,CE$6&lt;=CP!$L82),AND(CE$6&gt;=CP!$O82,CE$6&lt;=CP!$P82),AND(CE$6&gt;=CP!$S82,CE$6&lt;=CP!$T82),AND(CE$6&gt;=CP!$W82,CE$6&lt;=CP!$X82),AND(CE$6&gt;=CP!$AA82,CE$6&lt;=CP!$AB82)),"CP",IF(ISNA(HLOOKUP(CE$6,RTT!$B85:$M85,1,0)),"","RTT"))</f>
        <v/>
      </c>
      <c r="CF76" s="57" t="str">
        <f aca="false">IF(OR(AND(CF$6&gt;=CP!$G82,CF$6&lt;=CP!$H82),AND(CF$6&gt;=CP!$K82,CF$6&lt;=CP!$L82),AND(CF$6&gt;=CP!$O82,CF$6&lt;=CP!$P82),AND(CF$6&gt;=CP!$S82,CF$6&lt;=CP!$T82),AND(CF$6&gt;=CP!$W82,CF$6&lt;=CP!$X82),AND(CF$6&gt;=CP!$AA82,CF$6&lt;=CP!$AB82)),"CP",IF(ISNA(HLOOKUP(CF$6,RTT!$B85:$M85,1,0)),"","RTT"))</f>
        <v/>
      </c>
      <c r="CG76" s="57" t="str">
        <f aca="false">IF(OR(AND(CG$6&gt;=CP!$G82,CG$6&lt;=CP!$H82),AND(CG$6&gt;=CP!$K82,CG$6&lt;=CP!$L82),AND(CG$6&gt;=CP!$O82,CG$6&lt;=CP!$P82),AND(CG$6&gt;=CP!$S82,CG$6&lt;=CP!$T82),AND(CG$6&gt;=CP!$W82,CG$6&lt;=CP!$X82),AND(CG$6&gt;=CP!$AA82,CG$6&lt;=CP!$AB82)),"CP",IF(ISNA(HLOOKUP(CG$6,RTT!$B85:$M85,1,0)),"","RTT"))</f>
        <v/>
      </c>
      <c r="CH76" s="57" t="str">
        <f aca="false">IF(OR(AND(CH$6&gt;=CP!$G82,CH$6&lt;=CP!$H82),AND(CH$6&gt;=CP!$K82,CH$6&lt;=CP!$L82),AND(CH$6&gt;=CP!$O82,CH$6&lt;=CP!$P82),AND(CH$6&gt;=CP!$S82,CH$6&lt;=CP!$T82),AND(CH$6&gt;=CP!$W82,CH$6&lt;=CP!$X82),AND(CH$6&gt;=CP!$AA82,CH$6&lt;=CP!$AB82)),"CP",IF(ISNA(HLOOKUP(CH$6,RTT!$B85:$M85,1,0)),"","RTT"))</f>
        <v/>
      </c>
      <c r="CI76" s="57" t="str">
        <f aca="false">IF(OR(AND(CI$6&gt;=CP!$G82,CI$6&lt;=CP!$H82),AND(CI$6&gt;=CP!$K82,CI$6&lt;=CP!$L82),AND(CI$6&gt;=CP!$O82,CI$6&lt;=CP!$P82),AND(CI$6&gt;=CP!$S82,CI$6&lt;=CP!$T82),AND(CI$6&gt;=CP!$W82,CI$6&lt;=CP!$X82),AND(CI$6&gt;=CP!$AA82,CI$6&lt;=CP!$AB82)),"CP",IF(ISNA(HLOOKUP(CI$6,RTT!$B85:$M85,1,0)),"","RTT"))</f>
        <v/>
      </c>
      <c r="CJ76" s="57" t="str">
        <f aca="false">IF(OR(AND(CJ$6&gt;=CP!$G82,CJ$6&lt;=CP!$H82),AND(CJ$6&gt;=CP!$K82,CJ$6&lt;=CP!$L82),AND(CJ$6&gt;=CP!$O82,CJ$6&lt;=CP!$P82),AND(CJ$6&gt;=CP!$S82,CJ$6&lt;=CP!$T82),AND(CJ$6&gt;=CP!$W82,CJ$6&lt;=CP!$X82),AND(CJ$6&gt;=CP!$AA82,CJ$6&lt;=CP!$AB82)),"CP",IF(ISNA(HLOOKUP(CJ$6,RTT!$B85:$M85,1,0)),"","RTT"))</f>
        <v/>
      </c>
      <c r="CK76" s="57" t="str">
        <f aca="false">IF(OR(AND(CK$6&gt;=CP!$G82,CK$6&lt;=CP!$H82),AND(CK$6&gt;=CP!$K82,CK$6&lt;=CP!$L82),AND(CK$6&gt;=CP!$O82,CK$6&lt;=CP!$P82),AND(CK$6&gt;=CP!$S82,CK$6&lt;=CP!$T82),AND(CK$6&gt;=CP!$W82,CK$6&lt;=CP!$X82),AND(CK$6&gt;=CP!$AA82,CK$6&lt;=CP!$AB82)),"CP",IF(ISNA(HLOOKUP(CK$6,RTT!$B85:$M85,1,0)),"","RTT"))</f>
        <v/>
      </c>
      <c r="CL76" s="57" t="str">
        <f aca="false">IF(OR(AND(CL$6&gt;=CP!$G82,CL$6&lt;=CP!$H82),AND(CL$6&gt;=CP!$K82,CL$6&lt;=CP!$L82),AND(CL$6&gt;=CP!$O82,CL$6&lt;=CP!$P82),AND(CL$6&gt;=CP!$S82,CL$6&lt;=CP!$T82),AND(CL$6&gt;=CP!$W82,CL$6&lt;=CP!$X82),AND(CL$6&gt;=CP!$AA82,CL$6&lt;=CP!$AB82)),"CP",IF(ISNA(HLOOKUP(CL$6,RTT!$B85:$M85,1,0)),"","RTT"))</f>
        <v/>
      </c>
      <c r="CM76" s="57" t="str">
        <f aca="false">IF(OR(AND(CM$6&gt;=CP!$G82,CM$6&lt;=CP!$H82),AND(CM$6&gt;=CP!$K82,CM$6&lt;=CP!$L82),AND(CM$6&gt;=CP!$O82,CM$6&lt;=CP!$P82),AND(CM$6&gt;=CP!$S82,CM$6&lt;=CP!$T82),AND(CM$6&gt;=CP!$W82,CM$6&lt;=CP!$X82),AND(CM$6&gt;=CP!$AA82,CM$6&lt;=CP!$AB82)),"CP",IF(ISNA(HLOOKUP(CM$6,RTT!$B85:$M85,1,0)),"","RTT"))</f>
        <v/>
      </c>
      <c r="CN76" s="57" t="str">
        <f aca="false">IF(OR(AND(CN$6&gt;=CP!$G82,CN$6&lt;=CP!$H82),AND(CN$6&gt;=CP!$K82,CN$6&lt;=CP!$L82),AND(CN$6&gt;=CP!$O82,CN$6&lt;=CP!$P82),AND(CN$6&gt;=CP!$S82,CN$6&lt;=CP!$T82),AND(CN$6&gt;=CP!$W82,CN$6&lt;=CP!$X82),AND(CN$6&gt;=CP!$AA82,CN$6&lt;=CP!$AB82)),"CP",IF(ISNA(HLOOKUP(CN$6,RTT!$B85:$M85,1,0)),"","RTT"))</f>
        <v/>
      </c>
      <c r="CO76" s="57" t="str">
        <f aca="false">IF(OR(AND(CO$6&gt;=CP!$G82,CO$6&lt;=CP!$H82),AND(CO$6&gt;=CP!$K82,CO$6&lt;=CP!$L82),AND(CO$6&gt;=CP!$O82,CO$6&lt;=CP!$P82),AND(CO$6&gt;=CP!$S82,CO$6&lt;=CP!$T82),AND(CO$6&gt;=CP!$W82,CO$6&lt;=CP!$X82),AND(CO$6&gt;=CP!$AA82,CO$6&lt;=CP!$AB82)),"CP",IF(ISNA(HLOOKUP(CO$6,RTT!$B85:$M85,1,0)),"","RTT"))</f>
        <v/>
      </c>
      <c r="CP76" s="58" t="str">
        <f aca="false">IF(OR(AND(CP$6&gt;=CP!$G82,CP$6&lt;=CP!$H82),AND(CP$6&gt;=CP!$K82,CP$6&lt;=CP!$L82),AND(CP$6&gt;=CP!$O82,CP$6&lt;=CP!$P82),AND(CP$6&gt;=CP!$S82,CP$6&lt;=CP!$T82),AND(CP$6&gt;=CP!$W82,CP$6&lt;=CP!$X82),AND(CP$6&gt;=CP!$AA82,CP$6&lt;=CP!$AB82)),"CP",IF(ISNA(HLOOKUP(CP$6,RTT!$B85:$M85,1,0)),"","RTT"))</f>
        <v/>
      </c>
    </row>
    <row r="77" customFormat="false" ht="14.4" hidden="false" customHeight="false" outlineLevel="0" collapsed="false">
      <c r="A77" s="12"/>
      <c r="B77" s="59"/>
      <c r="C77" s="57" t="str">
        <f aca="false">IF(OR(AND(C$6&gt;=CP!$G83,C$6&lt;=CP!$H83),AND(C$6&gt;=CP!$K83,C$6&lt;=CP!$L83),AND(C$6&gt;=CP!$O83,C$6&lt;=CP!$P83),AND(C$6&gt;=CP!$S83,C$6&lt;=CP!$T83),AND(C$6&gt;=CP!$W83,C$6&lt;=CP!$X83),AND(C$6&gt;=CP!$AA83,C$6&lt;=CP!$AB83)),"CP",IF(ISNA(HLOOKUP(C$6,RTT!$B86:$M86,1,0)),"","RTT"))</f>
        <v/>
      </c>
      <c r="D77" s="57" t="str">
        <f aca="false">IF(OR(AND(D$6&gt;=CP!$G83,D$6&lt;=CP!$H83),AND(D$6&gt;=CP!$K83,D$6&lt;=CP!$L83),AND(D$6&gt;=CP!$O83,D$6&lt;=CP!$P83),AND(D$6&gt;=CP!$S83,D$6&lt;=CP!$T83),AND(D$6&gt;=CP!$W83,D$6&lt;=CP!$X83),AND(D$6&gt;=CP!$AA83,D$6&lt;=CP!$AB83)),"CP",IF(ISNA(HLOOKUP(D$6,RTT!$B86:$M86,1,0)),"","RTT"))</f>
        <v/>
      </c>
      <c r="E77" s="57" t="str">
        <f aca="false">IF(OR(AND(E$6&gt;=CP!$G83,E$6&lt;=CP!$H83),AND(E$6&gt;=CP!$K83,E$6&lt;=CP!$L83),AND(E$6&gt;=CP!$O83,E$6&lt;=CP!$P83),AND(E$6&gt;=CP!$S83,E$6&lt;=CP!$T83),AND(E$6&gt;=CP!$W83,E$6&lt;=CP!$X83),AND(E$6&gt;=CP!$AA83,E$6&lt;=CP!$AB83)),"CP",IF(ISNA(HLOOKUP(E$6,RTT!$B86:$M86,1,0)),"","RTT"))</f>
        <v/>
      </c>
      <c r="F77" s="57" t="str">
        <f aca="false">IF(OR(AND(F$6&gt;=CP!$G83,F$6&lt;=CP!$H83),AND(F$6&gt;=CP!$K83,F$6&lt;=CP!$L83),AND(F$6&gt;=CP!$O83,F$6&lt;=CP!$P83),AND(F$6&gt;=CP!$S83,F$6&lt;=CP!$T83),AND(F$6&gt;=CP!$W83,F$6&lt;=CP!$X83),AND(F$6&gt;=CP!$AA83,F$6&lt;=CP!$AB83)),"CP",IF(ISNA(HLOOKUP(F$6,RTT!$B86:$M86,1,0)),"","RTT"))</f>
        <v/>
      </c>
      <c r="G77" s="57" t="str">
        <f aca="false">IF(OR(AND(G$6&gt;=CP!$G83,G$6&lt;=CP!$H83),AND(G$6&gt;=CP!$K83,G$6&lt;=CP!$L83),AND(G$6&gt;=CP!$O83,G$6&lt;=CP!$P83),AND(G$6&gt;=CP!$S83,G$6&lt;=CP!$T83),AND(G$6&gt;=CP!$W83,G$6&lt;=CP!$X83),AND(G$6&gt;=CP!$AA83,G$6&lt;=CP!$AB83)),"CP",IF(ISNA(HLOOKUP(G$6,RTT!$B86:$M86,1,0)),"","RTT"))</f>
        <v/>
      </c>
      <c r="H77" s="57" t="str">
        <f aca="false">IF(OR(AND(H$6&gt;=CP!$G83,H$6&lt;=CP!$H83),AND(H$6&gt;=CP!$K83,H$6&lt;=CP!$L83),AND(H$6&gt;=CP!$O83,H$6&lt;=CP!$P83),AND(H$6&gt;=CP!$S83,H$6&lt;=CP!$T83),AND(H$6&gt;=CP!$W83,H$6&lt;=CP!$X83),AND(H$6&gt;=CP!$AA83,H$6&lt;=CP!$AB83)),"CP",IF(ISNA(HLOOKUP(H$6,RTT!$B86:$M86,1,0)),"","RTT"))</f>
        <v/>
      </c>
      <c r="I77" s="57" t="str">
        <f aca="false">IF(OR(AND(I$6&gt;=CP!$G83,I$6&lt;=CP!$H83),AND(I$6&gt;=CP!$K83,I$6&lt;=CP!$L83),AND(I$6&gt;=CP!$O83,I$6&lt;=CP!$P83),AND(I$6&gt;=CP!$S83,I$6&lt;=CP!$T83),AND(I$6&gt;=CP!$W83,I$6&lt;=CP!$X83),AND(I$6&gt;=CP!$AA83,I$6&lt;=CP!$AB83)),"CP",IF(ISNA(HLOOKUP(I$6,RTT!$B86:$M86,1,0)),"","RTT"))</f>
        <v/>
      </c>
      <c r="J77" s="57" t="str">
        <f aca="false">IF(OR(AND(J$6&gt;=CP!$G83,J$6&lt;=CP!$H83),AND(J$6&gt;=CP!$K83,J$6&lt;=CP!$L83),AND(J$6&gt;=CP!$O83,J$6&lt;=CP!$P83),AND(J$6&gt;=CP!$S83,J$6&lt;=CP!$T83),AND(J$6&gt;=CP!$W83,J$6&lt;=CP!$X83),AND(J$6&gt;=CP!$AA83,J$6&lt;=CP!$AB83)),"CP",IF(ISNA(HLOOKUP(J$6,RTT!$B86:$M86,1,0)),"","RTT"))</f>
        <v/>
      </c>
      <c r="K77" s="57" t="str">
        <f aca="false">IF(OR(AND(K$6&gt;=CP!$G83,K$6&lt;=CP!$H83),AND(K$6&gt;=CP!$K83,K$6&lt;=CP!$L83),AND(K$6&gt;=CP!$O83,K$6&lt;=CP!$P83),AND(K$6&gt;=CP!$S83,K$6&lt;=CP!$T83),AND(K$6&gt;=CP!$W83,K$6&lt;=CP!$X83),AND(K$6&gt;=CP!$AA83,K$6&lt;=CP!$AB83)),"CP",IF(ISNA(HLOOKUP(K$6,RTT!$B86:$M86,1,0)),"","RTT"))</f>
        <v/>
      </c>
      <c r="L77" s="57" t="str">
        <f aca="false">IF(OR(AND(L$6&gt;=CP!$G83,L$6&lt;=CP!$H83),AND(L$6&gt;=CP!$K83,L$6&lt;=CP!$L83),AND(L$6&gt;=CP!$O83,L$6&lt;=CP!$P83),AND(L$6&gt;=CP!$S83,L$6&lt;=CP!$T83),AND(L$6&gt;=CP!$W83,L$6&lt;=CP!$X83),AND(L$6&gt;=CP!$AA83,L$6&lt;=CP!$AB83)),"CP",IF(ISNA(HLOOKUP(L$6,RTT!$B86:$M86,1,0)),"","RTT"))</f>
        <v/>
      </c>
      <c r="M77" s="57" t="str">
        <f aca="false">IF(OR(AND(M$6&gt;=CP!$G83,M$6&lt;=CP!$H83),AND(M$6&gt;=CP!$K83,M$6&lt;=CP!$L83),AND(M$6&gt;=CP!$O83,M$6&lt;=CP!$P83),AND(M$6&gt;=CP!$S83,M$6&lt;=CP!$T83),AND(M$6&gt;=CP!$W83,M$6&lt;=CP!$X83),AND(M$6&gt;=CP!$AA83,M$6&lt;=CP!$AB83)),"CP",IF(ISNA(HLOOKUP(M$6,RTT!$B86:$M86,1,0)),"","RTT"))</f>
        <v/>
      </c>
      <c r="N77" s="57" t="str">
        <f aca="false">IF(OR(AND(N$6&gt;=CP!$G83,N$6&lt;=CP!$H83),AND(N$6&gt;=CP!$K83,N$6&lt;=CP!$L83),AND(N$6&gt;=CP!$O83,N$6&lt;=CP!$P83),AND(N$6&gt;=CP!$S83,N$6&lt;=CP!$T83),AND(N$6&gt;=CP!$W83,N$6&lt;=CP!$X83),AND(N$6&gt;=CP!$AA83,N$6&lt;=CP!$AB83)),"CP",IF(ISNA(HLOOKUP(N$6,RTT!$B86:$M86,1,0)),"","RTT"))</f>
        <v/>
      </c>
      <c r="O77" s="57" t="str">
        <f aca="false">IF(OR(AND(O$6&gt;=CP!$G83,O$6&lt;=CP!$H83),AND(O$6&gt;=CP!$K83,O$6&lt;=CP!$L83),AND(O$6&gt;=CP!$O83,O$6&lt;=CP!$P83),AND(O$6&gt;=CP!$S83,O$6&lt;=CP!$T83),AND(O$6&gt;=CP!$W83,O$6&lt;=CP!$X83),AND(O$6&gt;=CP!$AA83,O$6&lt;=CP!$AB83)),"CP",IF(ISNA(HLOOKUP(O$6,RTT!$B86:$M86,1,0)),"","RTT"))</f>
        <v/>
      </c>
      <c r="P77" s="57" t="str">
        <f aca="false">IF(OR(AND(P$6&gt;=CP!$G83,P$6&lt;=CP!$H83),AND(P$6&gt;=CP!$K83,P$6&lt;=CP!$L83),AND(P$6&gt;=CP!$O83,P$6&lt;=CP!$P83),AND(P$6&gt;=CP!$S83,P$6&lt;=CP!$T83),AND(P$6&gt;=CP!$W83,P$6&lt;=CP!$X83),AND(P$6&gt;=CP!$AA83,P$6&lt;=CP!$AB83)),"CP",IF(ISNA(HLOOKUP(P$6,RTT!$B86:$M86,1,0)),"","RTT"))</f>
        <v/>
      </c>
      <c r="Q77" s="57" t="str">
        <f aca="false">IF(OR(AND(Q$6&gt;=CP!$G83,Q$6&lt;=CP!$H83),AND(Q$6&gt;=CP!$K83,Q$6&lt;=CP!$L83),AND(Q$6&gt;=CP!$O83,Q$6&lt;=CP!$P83),AND(Q$6&gt;=CP!$S83,Q$6&lt;=CP!$T83),AND(Q$6&gt;=CP!$W83,Q$6&lt;=CP!$X83),AND(Q$6&gt;=CP!$AA83,Q$6&lt;=CP!$AB83)),"CP",IF(ISNA(HLOOKUP(Q$6,RTT!$B86:$M86,1,0)),"","RTT"))</f>
        <v/>
      </c>
      <c r="R77" s="57" t="str">
        <f aca="false">IF(OR(AND(R$6&gt;=CP!$G83,R$6&lt;=CP!$H83),AND(R$6&gt;=CP!$K83,R$6&lt;=CP!$L83),AND(R$6&gt;=CP!$O83,R$6&lt;=CP!$P83),AND(R$6&gt;=CP!$S83,R$6&lt;=CP!$T83),AND(R$6&gt;=CP!$W83,R$6&lt;=CP!$X83),AND(R$6&gt;=CP!$AA83,R$6&lt;=CP!$AB83)),"CP",IF(ISNA(HLOOKUP(R$6,RTT!$B86:$M86,1,0)),"","RTT"))</f>
        <v/>
      </c>
      <c r="S77" s="57" t="str">
        <f aca="false">IF(OR(AND(S$6&gt;=CP!$G83,S$6&lt;=CP!$H83),AND(S$6&gt;=CP!$K83,S$6&lt;=CP!$L83),AND(S$6&gt;=CP!$O83,S$6&lt;=CP!$P83),AND(S$6&gt;=CP!$S83,S$6&lt;=CP!$T83),AND(S$6&gt;=CP!$W83,S$6&lt;=CP!$X83),AND(S$6&gt;=CP!$AA83,S$6&lt;=CP!$AB83)),"CP",IF(ISNA(HLOOKUP(S$6,RTT!$B86:$M86,1,0)),"","RTT"))</f>
        <v/>
      </c>
      <c r="T77" s="57" t="str">
        <f aca="false">IF(OR(AND(T$6&gt;=CP!$G83,T$6&lt;=CP!$H83),AND(T$6&gt;=CP!$K83,T$6&lt;=CP!$L83),AND(T$6&gt;=CP!$O83,T$6&lt;=CP!$P83),AND(T$6&gt;=CP!$S83,T$6&lt;=CP!$T83),AND(T$6&gt;=CP!$W83,T$6&lt;=CP!$X83),AND(T$6&gt;=CP!$AA83,T$6&lt;=CP!$AB83)),"CP",IF(ISNA(HLOOKUP(T$6,RTT!$B86:$M86,1,0)),"","RTT"))</f>
        <v/>
      </c>
      <c r="U77" s="57" t="str">
        <f aca="false">IF(OR(AND(U$6&gt;=CP!$G83,U$6&lt;=CP!$H83),AND(U$6&gt;=CP!$K83,U$6&lt;=CP!$L83),AND(U$6&gt;=CP!$O83,U$6&lt;=CP!$P83),AND(U$6&gt;=CP!$S83,U$6&lt;=CP!$T83),AND(U$6&gt;=CP!$W83,U$6&lt;=CP!$X83),AND(U$6&gt;=CP!$AA83,U$6&lt;=CP!$AB83)),"CP",IF(ISNA(HLOOKUP(U$6,RTT!$B86:$M86,1,0)),"","RTT"))</f>
        <v/>
      </c>
      <c r="V77" s="57" t="str">
        <f aca="false">IF(OR(AND(V$6&gt;=CP!$G83,V$6&lt;=CP!$H83),AND(V$6&gt;=CP!$K83,V$6&lt;=CP!$L83),AND(V$6&gt;=CP!$O83,V$6&lt;=CP!$P83),AND(V$6&gt;=CP!$S83,V$6&lt;=CP!$T83),AND(V$6&gt;=CP!$W83,V$6&lt;=CP!$X83),AND(V$6&gt;=CP!$AA83,V$6&lt;=CP!$AB83)),"CP",IF(ISNA(HLOOKUP(V$6,RTT!$B86:$M86,1,0)),"","RTT"))</f>
        <v/>
      </c>
      <c r="W77" s="57" t="str">
        <f aca="false">IF(OR(AND(W$6&gt;=CP!$G83,W$6&lt;=CP!$H83),AND(W$6&gt;=CP!$K83,W$6&lt;=CP!$L83),AND(W$6&gt;=CP!$O83,W$6&lt;=CP!$P83),AND(W$6&gt;=CP!$S83,W$6&lt;=CP!$T83),AND(W$6&gt;=CP!$W83,W$6&lt;=CP!$X83),AND(W$6&gt;=CP!$AA83,W$6&lt;=CP!$AB83)),"CP",IF(ISNA(HLOOKUP(W$6,RTT!$B86:$M86,1,0)),"","RTT"))</f>
        <v/>
      </c>
      <c r="X77" s="57" t="str">
        <f aca="false">IF(OR(AND(X$6&gt;=CP!$G83,X$6&lt;=CP!$H83),AND(X$6&gt;=CP!$K83,X$6&lt;=CP!$L83),AND(X$6&gt;=CP!$O83,X$6&lt;=CP!$P83),AND(X$6&gt;=CP!$S83,X$6&lt;=CP!$T83),AND(X$6&gt;=CP!$W83,X$6&lt;=CP!$X83),AND(X$6&gt;=CP!$AA83,X$6&lt;=CP!$AB83)),"CP",IF(ISNA(HLOOKUP(X$6,RTT!$B86:$M86,1,0)),"","RTT"))</f>
        <v/>
      </c>
      <c r="Y77" s="57" t="str">
        <f aca="false">IF(OR(AND(Y$6&gt;=CP!$G83,Y$6&lt;=CP!$H83),AND(Y$6&gt;=CP!$K83,Y$6&lt;=CP!$L83),AND(Y$6&gt;=CP!$O83,Y$6&lt;=CP!$P83),AND(Y$6&gt;=CP!$S83,Y$6&lt;=CP!$T83),AND(Y$6&gt;=CP!$W83,Y$6&lt;=CP!$X83),AND(Y$6&gt;=CP!$AA83,Y$6&lt;=CP!$AB83)),"CP",IF(ISNA(HLOOKUP(Y$6,RTT!$B86:$M86,1,0)),"","RTT"))</f>
        <v/>
      </c>
      <c r="Z77" s="57" t="str">
        <f aca="false">IF(OR(AND(Z$6&gt;=CP!$G83,Z$6&lt;=CP!$H83),AND(Z$6&gt;=CP!$K83,Z$6&lt;=CP!$L83),AND(Z$6&gt;=CP!$O83,Z$6&lt;=CP!$P83),AND(Z$6&gt;=CP!$S83,Z$6&lt;=CP!$T83),AND(Z$6&gt;=CP!$W83,Z$6&lt;=CP!$X83),AND(Z$6&gt;=CP!$AA83,Z$6&lt;=CP!$AB83)),"CP",IF(ISNA(HLOOKUP(Z$6,RTT!$B86:$M86,1,0)),"","RTT"))</f>
        <v/>
      </c>
      <c r="AA77" s="57" t="str">
        <f aca="false">IF(OR(AND(AA$6&gt;=CP!$G83,AA$6&lt;=CP!$H83),AND(AA$6&gt;=CP!$K83,AA$6&lt;=CP!$L83),AND(AA$6&gt;=CP!$O83,AA$6&lt;=CP!$P83),AND(AA$6&gt;=CP!$S83,AA$6&lt;=CP!$T83),AND(AA$6&gt;=CP!$W83,AA$6&lt;=CP!$X83),AND(AA$6&gt;=CP!$AA83,AA$6&lt;=CP!$AB83)),"CP",IF(ISNA(HLOOKUP(AA$6,RTT!$B86:$M86,1,0)),"","RTT"))</f>
        <v/>
      </c>
      <c r="AB77" s="57" t="str">
        <f aca="false">IF(OR(AND(AB$6&gt;=CP!$G83,AB$6&lt;=CP!$H83),AND(AB$6&gt;=CP!$K83,AB$6&lt;=CP!$L83),AND(AB$6&gt;=CP!$O83,AB$6&lt;=CP!$P83),AND(AB$6&gt;=CP!$S83,AB$6&lt;=CP!$T83),AND(AB$6&gt;=CP!$W83,AB$6&lt;=CP!$X83),AND(AB$6&gt;=CP!$AA83,AB$6&lt;=CP!$AB83)),"CP",IF(ISNA(HLOOKUP(AB$6,RTT!$B86:$M86,1,0)),"","RTT"))</f>
        <v/>
      </c>
      <c r="AC77" s="57" t="str">
        <f aca="false">IF(OR(AND(AC$6&gt;=CP!$G83,AC$6&lt;=CP!$H83),AND(AC$6&gt;=CP!$K83,AC$6&lt;=CP!$L83),AND(AC$6&gt;=CP!$O83,AC$6&lt;=CP!$P83),AND(AC$6&gt;=CP!$S83,AC$6&lt;=CP!$T83),AND(AC$6&gt;=CP!$W83,AC$6&lt;=CP!$X83),AND(AC$6&gt;=CP!$AA83,AC$6&lt;=CP!$AB83)),"CP",IF(ISNA(HLOOKUP(AC$6,RTT!$B86:$M86,1,0)),"","RTT"))</f>
        <v/>
      </c>
      <c r="AD77" s="57" t="str">
        <f aca="false">IF(OR(AND(AD$6&gt;=CP!$G83,AD$6&lt;=CP!$H83),AND(AD$6&gt;=CP!$K83,AD$6&lt;=CP!$L83),AND(AD$6&gt;=CP!$O83,AD$6&lt;=CP!$P83),AND(AD$6&gt;=CP!$S83,AD$6&lt;=CP!$T83),AND(AD$6&gt;=CP!$W83,AD$6&lt;=CP!$X83),AND(AD$6&gt;=CP!$AA83,AD$6&lt;=CP!$AB83)),"CP",IF(ISNA(HLOOKUP(AD$6,RTT!$B86:$M86,1,0)),"","RTT"))</f>
        <v/>
      </c>
      <c r="AE77" s="57" t="str">
        <f aca="false">IF(OR(AND(AE$6&gt;=CP!$G83,AE$6&lt;=CP!$H83),AND(AE$6&gt;=CP!$K83,AE$6&lt;=CP!$L83),AND(AE$6&gt;=CP!$O83,AE$6&lt;=CP!$P83),AND(AE$6&gt;=CP!$S83,AE$6&lt;=CP!$T83),AND(AE$6&gt;=CP!$W83,AE$6&lt;=CP!$X83),AND(AE$6&gt;=CP!$AA83,AE$6&lt;=CP!$AB83)),"CP",IF(ISNA(HLOOKUP(AE$6,RTT!$B86:$M86,1,0)),"","RTT"))</f>
        <v/>
      </c>
      <c r="AF77" s="57" t="str">
        <f aca="false">IF(OR(AND(AF$6&gt;=CP!$G83,AF$6&lt;=CP!$H83),AND(AF$6&gt;=CP!$K83,AF$6&lt;=CP!$L83),AND(AF$6&gt;=CP!$O83,AF$6&lt;=CP!$P83),AND(AF$6&gt;=CP!$S83,AF$6&lt;=CP!$T83),AND(AF$6&gt;=CP!$W83,AF$6&lt;=CP!$X83),AND(AF$6&gt;=CP!$AA83,AF$6&lt;=CP!$AB83)),"CP",IF(ISNA(HLOOKUP(AF$6,RTT!$B86:$M86,1,0)),"","RTT"))</f>
        <v/>
      </c>
      <c r="AG77" s="57" t="str">
        <f aca="false">IF(OR(AND(AG$6&gt;=CP!$G83,AG$6&lt;=CP!$H83),AND(AG$6&gt;=CP!$K83,AG$6&lt;=CP!$L83),AND(AG$6&gt;=CP!$O83,AG$6&lt;=CP!$P83),AND(AG$6&gt;=CP!$S83,AG$6&lt;=CP!$T83),AND(AG$6&gt;=CP!$W83,AG$6&lt;=CP!$X83),AND(AG$6&gt;=CP!$AA83,AG$6&lt;=CP!$AB83)),"CP",IF(ISNA(HLOOKUP(AG$6,RTT!$B86:$M86,1,0)),"","RTT"))</f>
        <v/>
      </c>
      <c r="AH77" s="57" t="str">
        <f aca="false">IF(OR(AND(AH$6&gt;=CP!$G83,AH$6&lt;=CP!$H83),AND(AH$6&gt;=CP!$K83,AH$6&lt;=CP!$L83),AND(AH$6&gt;=CP!$O83,AH$6&lt;=CP!$P83),AND(AH$6&gt;=CP!$S83,AH$6&lt;=CP!$T83),AND(AH$6&gt;=CP!$W83,AH$6&lt;=CP!$X83),AND(AH$6&gt;=CP!$AA83,AH$6&lt;=CP!$AB83)),"CP",IF(ISNA(HLOOKUP(AH$6,RTT!$B86:$M86,1,0)),"","RTT"))</f>
        <v/>
      </c>
      <c r="AI77" s="57" t="str">
        <f aca="false">IF(OR(AND(AI$6&gt;=CP!$G83,AI$6&lt;=CP!$H83),AND(AI$6&gt;=CP!$K83,AI$6&lt;=CP!$L83),AND(AI$6&gt;=CP!$O83,AI$6&lt;=CP!$P83),AND(AI$6&gt;=CP!$S83,AI$6&lt;=CP!$T83),AND(AI$6&gt;=CP!$W83,AI$6&lt;=CP!$X83),AND(AI$6&gt;=CP!$AA83,AI$6&lt;=CP!$AB83)),"CP",IF(ISNA(HLOOKUP(AI$6,RTT!$B86:$M86,1,0)),"","RTT"))</f>
        <v/>
      </c>
      <c r="AJ77" s="57" t="str">
        <f aca="false">IF(OR(AND(AJ$6&gt;=CP!$G83,AJ$6&lt;=CP!$H83),AND(AJ$6&gt;=CP!$K83,AJ$6&lt;=CP!$L83),AND(AJ$6&gt;=CP!$O83,AJ$6&lt;=CP!$P83),AND(AJ$6&gt;=CP!$S83,AJ$6&lt;=CP!$T83),AND(AJ$6&gt;=CP!$W83,AJ$6&lt;=CP!$X83),AND(AJ$6&gt;=CP!$AA83,AJ$6&lt;=CP!$AB83)),"CP",IF(ISNA(HLOOKUP(AJ$6,RTT!$B86:$M86,1,0)),"","RTT"))</f>
        <v/>
      </c>
      <c r="AK77" s="57" t="str">
        <f aca="false">IF(OR(AND(AK$6&gt;=CP!$G83,AK$6&lt;=CP!$H83),AND(AK$6&gt;=CP!$K83,AK$6&lt;=CP!$L83),AND(AK$6&gt;=CP!$O83,AK$6&lt;=CP!$P83),AND(AK$6&gt;=CP!$S83,AK$6&lt;=CP!$T83),AND(AK$6&gt;=CP!$W83,AK$6&lt;=CP!$X83),AND(AK$6&gt;=CP!$AA83,AK$6&lt;=CP!$AB83)),"CP",IF(ISNA(HLOOKUP(AK$6,RTT!$B86:$M86,1,0)),"","RTT"))</f>
        <v/>
      </c>
      <c r="AL77" s="57" t="str">
        <f aca="false">IF(OR(AND(AL$6&gt;=CP!$G83,AL$6&lt;=CP!$H83),AND(AL$6&gt;=CP!$K83,AL$6&lt;=CP!$L83),AND(AL$6&gt;=CP!$O83,AL$6&lt;=CP!$P83),AND(AL$6&gt;=CP!$S83,AL$6&lt;=CP!$T83),AND(AL$6&gt;=CP!$W83,AL$6&lt;=CP!$X83),AND(AL$6&gt;=CP!$AA83,AL$6&lt;=CP!$AB83)),"CP",IF(ISNA(HLOOKUP(AL$6,RTT!$B86:$M86,1,0)),"","RTT"))</f>
        <v/>
      </c>
      <c r="AM77" s="57" t="str">
        <f aca="false">IF(OR(AND(AM$6&gt;=CP!$G83,AM$6&lt;=CP!$H83),AND(AM$6&gt;=CP!$K83,AM$6&lt;=CP!$L83),AND(AM$6&gt;=CP!$O83,AM$6&lt;=CP!$P83),AND(AM$6&gt;=CP!$S83,AM$6&lt;=CP!$T83),AND(AM$6&gt;=CP!$W83,AM$6&lt;=CP!$X83),AND(AM$6&gt;=CP!$AA83,AM$6&lt;=CP!$AB83)),"CP",IF(ISNA(HLOOKUP(AM$6,RTT!$B86:$M86,1,0)),"","RTT"))</f>
        <v/>
      </c>
      <c r="AN77" s="57" t="str">
        <f aca="false">IF(OR(AND(AN$6&gt;=CP!$G83,AN$6&lt;=CP!$H83),AND(AN$6&gt;=CP!$K83,AN$6&lt;=CP!$L83),AND(AN$6&gt;=CP!$O83,AN$6&lt;=CP!$P83),AND(AN$6&gt;=CP!$S83,AN$6&lt;=CP!$T83),AND(AN$6&gt;=CP!$W83,AN$6&lt;=CP!$X83),AND(AN$6&gt;=CP!$AA83,AN$6&lt;=CP!$AB83)),"CP",IF(ISNA(HLOOKUP(AN$6,RTT!$B86:$M86,1,0)),"","RTT"))</f>
        <v/>
      </c>
      <c r="AO77" s="57" t="str">
        <f aca="false">IF(OR(AND(AO$6&gt;=CP!$G83,AO$6&lt;=CP!$H83),AND(AO$6&gt;=CP!$K83,AO$6&lt;=CP!$L83),AND(AO$6&gt;=CP!$O83,AO$6&lt;=CP!$P83),AND(AO$6&gt;=CP!$S83,AO$6&lt;=CP!$T83),AND(AO$6&gt;=CP!$W83,AO$6&lt;=CP!$X83),AND(AO$6&gt;=CP!$AA83,AO$6&lt;=CP!$AB83)),"CP",IF(ISNA(HLOOKUP(AO$6,RTT!$B86:$M86,1,0)),"","RTT"))</f>
        <v/>
      </c>
      <c r="AP77" s="57" t="str">
        <f aca="false">IF(OR(AND(AP$6&gt;=CP!$G83,AP$6&lt;=CP!$H83),AND(AP$6&gt;=CP!$K83,AP$6&lt;=CP!$L83),AND(AP$6&gt;=CP!$O83,AP$6&lt;=CP!$P83),AND(AP$6&gt;=CP!$S83,AP$6&lt;=CP!$T83),AND(AP$6&gt;=CP!$W83,AP$6&lt;=CP!$X83),AND(AP$6&gt;=CP!$AA83,AP$6&lt;=CP!$AB83)),"CP",IF(ISNA(HLOOKUP(AP$6,RTT!$B86:$M86,1,0)),"","RTT"))</f>
        <v/>
      </c>
      <c r="AQ77" s="57" t="str">
        <f aca="false">IF(OR(AND(AQ$6&gt;=CP!$G83,AQ$6&lt;=CP!$H83),AND(AQ$6&gt;=CP!$K83,AQ$6&lt;=CP!$L83),AND(AQ$6&gt;=CP!$O83,AQ$6&lt;=CP!$P83),AND(AQ$6&gt;=CP!$S83,AQ$6&lt;=CP!$T83),AND(AQ$6&gt;=CP!$W83,AQ$6&lt;=CP!$X83),AND(AQ$6&gt;=CP!$AA83,AQ$6&lt;=CP!$AB83)),"CP",IF(ISNA(HLOOKUP(AQ$6,RTT!$B86:$M86,1,0)),"","RTT"))</f>
        <v/>
      </c>
      <c r="AR77" s="57" t="str">
        <f aca="false">IF(OR(AND(AR$6&gt;=CP!$G83,AR$6&lt;=CP!$H83),AND(AR$6&gt;=CP!$K83,AR$6&lt;=CP!$L83),AND(AR$6&gt;=CP!$O83,AR$6&lt;=CP!$P83),AND(AR$6&gt;=CP!$S83,AR$6&lt;=CP!$T83),AND(AR$6&gt;=CP!$W83,AR$6&lt;=CP!$X83),AND(AR$6&gt;=CP!$AA83,AR$6&lt;=CP!$AB83)),"CP",IF(ISNA(HLOOKUP(AR$6,RTT!$B86:$M86,1,0)),"","RTT"))</f>
        <v/>
      </c>
      <c r="AS77" s="57" t="str">
        <f aca="false">IF(OR(AND(AS$6&gt;=CP!$G83,AS$6&lt;=CP!$H83),AND(AS$6&gt;=CP!$K83,AS$6&lt;=CP!$L83),AND(AS$6&gt;=CP!$O83,AS$6&lt;=CP!$P83),AND(AS$6&gt;=CP!$S83,AS$6&lt;=CP!$T83),AND(AS$6&gt;=CP!$W83,AS$6&lt;=CP!$X83),AND(AS$6&gt;=CP!$AA83,AS$6&lt;=CP!$AB83)),"CP",IF(ISNA(HLOOKUP(AS$6,RTT!$B86:$M86,1,0)),"","RTT"))</f>
        <v/>
      </c>
      <c r="AT77" s="57" t="str">
        <f aca="false">IF(OR(AND(AT$6&gt;=CP!$G83,AT$6&lt;=CP!$H83),AND(AT$6&gt;=CP!$K83,AT$6&lt;=CP!$L83),AND(AT$6&gt;=CP!$O83,AT$6&lt;=CP!$P83),AND(AT$6&gt;=CP!$S83,AT$6&lt;=CP!$T83),AND(AT$6&gt;=CP!$W83,AT$6&lt;=CP!$X83),AND(AT$6&gt;=CP!$AA83,AT$6&lt;=CP!$AB83)),"CP",IF(ISNA(HLOOKUP(AT$6,RTT!$B86:$M86,1,0)),"","RTT"))</f>
        <v/>
      </c>
      <c r="AU77" s="57" t="str">
        <f aca="false">IF(OR(AND(AU$6&gt;=CP!$G83,AU$6&lt;=CP!$H83),AND(AU$6&gt;=CP!$K83,AU$6&lt;=CP!$L83),AND(AU$6&gt;=CP!$O83,AU$6&lt;=CP!$P83),AND(AU$6&gt;=CP!$S83,AU$6&lt;=CP!$T83),AND(AU$6&gt;=CP!$W83,AU$6&lt;=CP!$X83),AND(AU$6&gt;=CP!$AA83,AU$6&lt;=CP!$AB83)),"CP",IF(ISNA(HLOOKUP(AU$6,RTT!$B86:$M86,1,0)),"","RTT"))</f>
        <v/>
      </c>
      <c r="AV77" s="57" t="str">
        <f aca="false">IF(OR(AND(AV$6&gt;=CP!$G83,AV$6&lt;=CP!$H83),AND(AV$6&gt;=CP!$K83,AV$6&lt;=CP!$L83),AND(AV$6&gt;=CP!$O83,AV$6&lt;=CP!$P83),AND(AV$6&gt;=CP!$S83,AV$6&lt;=CP!$T83),AND(AV$6&gt;=CP!$W83,AV$6&lt;=CP!$X83),AND(AV$6&gt;=CP!$AA83,AV$6&lt;=CP!$AB83)),"CP",IF(ISNA(HLOOKUP(AV$6,RTT!$B86:$M86,1,0)),"","RTT"))</f>
        <v/>
      </c>
      <c r="AW77" s="57" t="str">
        <f aca="false">IF(OR(AND(AW$6&gt;=CP!$G83,AW$6&lt;=CP!$H83),AND(AW$6&gt;=CP!$K83,AW$6&lt;=CP!$L83),AND(AW$6&gt;=CP!$O83,AW$6&lt;=CP!$P83),AND(AW$6&gt;=CP!$S83,AW$6&lt;=CP!$T83),AND(AW$6&gt;=CP!$W83,AW$6&lt;=CP!$X83),AND(AW$6&gt;=CP!$AA83,AW$6&lt;=CP!$AB83)),"CP",IF(ISNA(HLOOKUP(AW$6,RTT!$B86:$M86,1,0)),"","RTT"))</f>
        <v/>
      </c>
      <c r="AX77" s="57" t="str">
        <f aca="false">IF(OR(AND(AX$6&gt;=CP!$G83,AX$6&lt;=CP!$H83),AND(AX$6&gt;=CP!$K83,AX$6&lt;=CP!$L83),AND(AX$6&gt;=CP!$O83,AX$6&lt;=CP!$P83),AND(AX$6&gt;=CP!$S83,AX$6&lt;=CP!$T83),AND(AX$6&gt;=CP!$W83,AX$6&lt;=CP!$X83),AND(AX$6&gt;=CP!$AA83,AX$6&lt;=CP!$AB83)),"CP",IF(ISNA(HLOOKUP(AX$6,RTT!$B86:$M86,1,0)),"","RTT"))</f>
        <v/>
      </c>
      <c r="AY77" s="57" t="str">
        <f aca="false">IF(OR(AND(AY$6&gt;=CP!$G83,AY$6&lt;=CP!$H83),AND(AY$6&gt;=CP!$K83,AY$6&lt;=CP!$L83),AND(AY$6&gt;=CP!$O83,AY$6&lt;=CP!$P83),AND(AY$6&gt;=CP!$S83,AY$6&lt;=CP!$T83),AND(AY$6&gt;=CP!$W83,AY$6&lt;=CP!$X83),AND(AY$6&gt;=CP!$AA83,AY$6&lt;=CP!$AB83)),"CP",IF(ISNA(HLOOKUP(AY$6,RTT!$B86:$M86,1,0)),"","RTT"))</f>
        <v/>
      </c>
      <c r="AZ77" s="57" t="str">
        <f aca="false">IF(OR(AND(AZ$6&gt;=CP!$G83,AZ$6&lt;=CP!$H83),AND(AZ$6&gt;=CP!$K83,AZ$6&lt;=CP!$L83),AND(AZ$6&gt;=CP!$O83,AZ$6&lt;=CP!$P83),AND(AZ$6&gt;=CP!$S83,AZ$6&lt;=CP!$T83),AND(AZ$6&gt;=CP!$W83,AZ$6&lt;=CP!$X83),AND(AZ$6&gt;=CP!$AA83,AZ$6&lt;=CP!$AB83)),"CP",IF(ISNA(HLOOKUP(AZ$6,RTT!$B86:$M86,1,0)),"","RTT"))</f>
        <v/>
      </c>
      <c r="BA77" s="57" t="str">
        <f aca="false">IF(OR(AND(BA$6&gt;=CP!$G83,BA$6&lt;=CP!$H83),AND(BA$6&gt;=CP!$K83,BA$6&lt;=CP!$L83),AND(BA$6&gt;=CP!$O83,BA$6&lt;=CP!$P83),AND(BA$6&gt;=CP!$S83,BA$6&lt;=CP!$T83),AND(BA$6&gt;=CP!$W83,BA$6&lt;=CP!$X83),AND(BA$6&gt;=CP!$AA83,BA$6&lt;=CP!$AB83)),"CP",IF(ISNA(HLOOKUP(BA$6,RTT!$B86:$M86,1,0)),"","RTT"))</f>
        <v/>
      </c>
      <c r="BB77" s="57" t="str">
        <f aca="false">IF(OR(AND(BB$6&gt;=CP!$G83,BB$6&lt;=CP!$H83),AND(BB$6&gt;=CP!$K83,BB$6&lt;=CP!$L83),AND(BB$6&gt;=CP!$O83,BB$6&lt;=CP!$P83),AND(BB$6&gt;=CP!$S83,BB$6&lt;=CP!$T83),AND(BB$6&gt;=CP!$W83,BB$6&lt;=CP!$X83),AND(BB$6&gt;=CP!$AA83,BB$6&lt;=CP!$AB83)),"CP",IF(ISNA(HLOOKUP(BB$6,RTT!$B86:$M86,1,0)),"","RTT"))</f>
        <v/>
      </c>
      <c r="BC77" s="57" t="str">
        <f aca="false">IF(OR(AND(BC$6&gt;=CP!$G83,BC$6&lt;=CP!$H83),AND(BC$6&gt;=CP!$K83,BC$6&lt;=CP!$L83),AND(BC$6&gt;=CP!$O83,BC$6&lt;=CP!$P83),AND(BC$6&gt;=CP!$S83,BC$6&lt;=CP!$T83),AND(BC$6&gt;=CP!$W83,BC$6&lt;=CP!$X83),AND(BC$6&gt;=CP!$AA83,BC$6&lt;=CP!$AB83)),"CP",IF(ISNA(HLOOKUP(BC$6,RTT!$B86:$M86,1,0)),"","RTT"))</f>
        <v/>
      </c>
      <c r="BD77" s="57" t="str">
        <f aca="false">IF(OR(AND(BD$6&gt;=CP!$G83,BD$6&lt;=CP!$H83),AND(BD$6&gt;=CP!$K83,BD$6&lt;=CP!$L83),AND(BD$6&gt;=CP!$O83,BD$6&lt;=CP!$P83),AND(BD$6&gt;=CP!$S83,BD$6&lt;=CP!$T83),AND(BD$6&gt;=CP!$W83,BD$6&lt;=CP!$X83),AND(BD$6&gt;=CP!$AA83,BD$6&lt;=CP!$AB83)),"CP",IF(ISNA(HLOOKUP(BD$6,RTT!$B86:$M86,1,0)),"","RTT"))</f>
        <v/>
      </c>
      <c r="BE77" s="57" t="str">
        <f aca="false">IF(OR(AND(BE$6&gt;=CP!$G83,BE$6&lt;=CP!$H83),AND(BE$6&gt;=CP!$K83,BE$6&lt;=CP!$L83),AND(BE$6&gt;=CP!$O83,BE$6&lt;=CP!$P83),AND(BE$6&gt;=CP!$S83,BE$6&lt;=CP!$T83),AND(BE$6&gt;=CP!$W83,BE$6&lt;=CP!$X83),AND(BE$6&gt;=CP!$AA83,BE$6&lt;=CP!$AB83)),"CP",IF(ISNA(HLOOKUP(BE$6,RTT!$B86:$M86,1,0)),"","RTT"))</f>
        <v/>
      </c>
      <c r="BF77" s="57" t="str">
        <f aca="false">IF(OR(AND(BF$6&gt;=CP!$G83,BF$6&lt;=CP!$H83),AND(BF$6&gt;=CP!$K83,BF$6&lt;=CP!$L83),AND(BF$6&gt;=CP!$O83,BF$6&lt;=CP!$P83),AND(BF$6&gt;=CP!$S83,BF$6&lt;=CP!$T83),AND(BF$6&gt;=CP!$W83,BF$6&lt;=CP!$X83),AND(BF$6&gt;=CP!$AA83,BF$6&lt;=CP!$AB83)),"CP",IF(ISNA(HLOOKUP(BF$6,RTT!$B86:$M86,1,0)),"","RTT"))</f>
        <v/>
      </c>
      <c r="BG77" s="57" t="str">
        <f aca="false">IF(OR(AND(BG$6&gt;=CP!$G83,BG$6&lt;=CP!$H83),AND(BG$6&gt;=CP!$K83,BG$6&lt;=CP!$L83),AND(BG$6&gt;=CP!$O83,BG$6&lt;=CP!$P83),AND(BG$6&gt;=CP!$S83,BG$6&lt;=CP!$T83),AND(BG$6&gt;=CP!$W83,BG$6&lt;=CP!$X83),AND(BG$6&gt;=CP!$AA83,BG$6&lt;=CP!$AB83)),"CP",IF(ISNA(HLOOKUP(BG$6,RTT!$B86:$M86,1,0)),"","RTT"))</f>
        <v/>
      </c>
      <c r="BH77" s="57" t="str">
        <f aca="false">IF(OR(AND(BH$6&gt;=CP!$G83,BH$6&lt;=CP!$H83),AND(BH$6&gt;=CP!$K83,BH$6&lt;=CP!$L83),AND(BH$6&gt;=CP!$O83,BH$6&lt;=CP!$P83),AND(BH$6&gt;=CP!$S83,BH$6&lt;=CP!$T83),AND(BH$6&gt;=CP!$W83,BH$6&lt;=CP!$X83),AND(BH$6&gt;=CP!$AA83,BH$6&lt;=CP!$AB83)),"CP",IF(ISNA(HLOOKUP(BH$6,RTT!$B86:$M86,1,0)),"","RTT"))</f>
        <v/>
      </c>
      <c r="BI77" s="57" t="str">
        <f aca="false">IF(OR(AND(BI$6&gt;=CP!$G83,BI$6&lt;=CP!$H83),AND(BI$6&gt;=CP!$K83,BI$6&lt;=CP!$L83),AND(BI$6&gt;=CP!$O83,BI$6&lt;=CP!$P83),AND(BI$6&gt;=CP!$S83,BI$6&lt;=CP!$T83),AND(BI$6&gt;=CP!$W83,BI$6&lt;=CP!$X83),AND(BI$6&gt;=CP!$AA83,BI$6&lt;=CP!$AB83)),"CP",IF(ISNA(HLOOKUP(BI$6,RTT!$B86:$M86,1,0)),"","RTT"))</f>
        <v/>
      </c>
      <c r="BJ77" s="57" t="str">
        <f aca="false">IF(OR(AND(BJ$6&gt;=CP!$G83,BJ$6&lt;=CP!$H83),AND(BJ$6&gt;=CP!$K83,BJ$6&lt;=CP!$L83),AND(BJ$6&gt;=CP!$O83,BJ$6&lt;=CP!$P83),AND(BJ$6&gt;=CP!$S83,BJ$6&lt;=CP!$T83),AND(BJ$6&gt;=CP!$W83,BJ$6&lt;=CP!$X83),AND(BJ$6&gt;=CP!$AA83,BJ$6&lt;=CP!$AB83)),"CP",IF(ISNA(HLOOKUP(BJ$6,RTT!$B86:$M86,1,0)),"","RTT"))</f>
        <v/>
      </c>
      <c r="BK77" s="57" t="str">
        <f aca="false">IF(OR(AND(BK$6&gt;=CP!$G83,BK$6&lt;=CP!$H83),AND(BK$6&gt;=CP!$K83,BK$6&lt;=CP!$L83),AND(BK$6&gt;=CP!$O83,BK$6&lt;=CP!$P83),AND(BK$6&gt;=CP!$S83,BK$6&lt;=CP!$T83),AND(BK$6&gt;=CP!$W83,BK$6&lt;=CP!$X83),AND(BK$6&gt;=CP!$AA83,BK$6&lt;=CP!$AB83)),"CP",IF(ISNA(HLOOKUP(BK$6,RTT!$B86:$M86,1,0)),"","RTT"))</f>
        <v/>
      </c>
      <c r="BL77" s="57" t="str">
        <f aca="false">IF(OR(AND(BL$6&gt;=CP!$G83,BL$6&lt;=CP!$H83),AND(BL$6&gt;=CP!$K83,BL$6&lt;=CP!$L83),AND(BL$6&gt;=CP!$O83,BL$6&lt;=CP!$P83),AND(BL$6&gt;=CP!$S83,BL$6&lt;=CP!$T83),AND(BL$6&gt;=CP!$W83,BL$6&lt;=CP!$X83),AND(BL$6&gt;=CP!$AA83,BL$6&lt;=CP!$AB83)),"CP",IF(ISNA(HLOOKUP(BL$6,RTT!$B86:$M86,1,0)),"","RTT"))</f>
        <v/>
      </c>
      <c r="BM77" s="57" t="str">
        <f aca="false">IF(OR(AND(BM$6&gt;=CP!$G83,BM$6&lt;=CP!$H83),AND(BM$6&gt;=CP!$K83,BM$6&lt;=CP!$L83),AND(BM$6&gt;=CP!$O83,BM$6&lt;=CP!$P83),AND(BM$6&gt;=CP!$S83,BM$6&lt;=CP!$T83),AND(BM$6&gt;=CP!$W83,BM$6&lt;=CP!$X83),AND(BM$6&gt;=CP!$AA83,BM$6&lt;=CP!$AB83)),"CP",IF(ISNA(HLOOKUP(BM$6,RTT!$B86:$M86,1,0)),"","RTT"))</f>
        <v/>
      </c>
      <c r="BN77" s="57" t="str">
        <f aca="false">IF(OR(AND(BN$6&gt;=CP!$G83,BN$6&lt;=CP!$H83),AND(BN$6&gt;=CP!$K83,BN$6&lt;=CP!$L83),AND(BN$6&gt;=CP!$O83,BN$6&lt;=CP!$P83),AND(BN$6&gt;=CP!$S83,BN$6&lt;=CP!$T83),AND(BN$6&gt;=CP!$W83,BN$6&lt;=CP!$X83),AND(BN$6&gt;=CP!$AA83,BN$6&lt;=CP!$AB83)),"CP",IF(ISNA(HLOOKUP(BN$6,RTT!$B86:$M86,1,0)),"","RTT"))</f>
        <v/>
      </c>
      <c r="BO77" s="57" t="str">
        <f aca="false">IF(OR(AND(BO$6&gt;=CP!$G83,BO$6&lt;=CP!$H83),AND(BO$6&gt;=CP!$K83,BO$6&lt;=CP!$L83),AND(BO$6&gt;=CP!$O83,BO$6&lt;=CP!$P83),AND(BO$6&gt;=CP!$S83,BO$6&lt;=CP!$T83),AND(BO$6&gt;=CP!$W83,BO$6&lt;=CP!$X83),AND(BO$6&gt;=CP!$AA83,BO$6&lt;=CP!$AB83)),"CP",IF(ISNA(HLOOKUP(BO$6,RTT!$B86:$M86,1,0)),"","RTT"))</f>
        <v/>
      </c>
      <c r="BP77" s="57" t="str">
        <f aca="false">IF(OR(AND(BP$6&gt;=CP!$G83,BP$6&lt;=CP!$H83),AND(BP$6&gt;=CP!$K83,BP$6&lt;=CP!$L83),AND(BP$6&gt;=CP!$O83,BP$6&lt;=CP!$P83),AND(BP$6&gt;=CP!$S83,BP$6&lt;=CP!$T83),AND(BP$6&gt;=CP!$W83,BP$6&lt;=CP!$X83),AND(BP$6&gt;=CP!$AA83,BP$6&lt;=CP!$AB83)),"CP",IF(ISNA(HLOOKUP(BP$6,RTT!$B86:$M86,1,0)),"","RTT"))</f>
        <v/>
      </c>
      <c r="BQ77" s="57" t="str">
        <f aca="false">IF(OR(AND(BQ$6&gt;=CP!$G83,BQ$6&lt;=CP!$H83),AND(BQ$6&gt;=CP!$K83,BQ$6&lt;=CP!$L83),AND(BQ$6&gt;=CP!$O83,BQ$6&lt;=CP!$P83),AND(BQ$6&gt;=CP!$S83,BQ$6&lt;=CP!$T83),AND(BQ$6&gt;=CP!$W83,BQ$6&lt;=CP!$X83),AND(BQ$6&gt;=CP!$AA83,BQ$6&lt;=CP!$AB83)),"CP",IF(ISNA(HLOOKUP(BQ$6,RTT!$B86:$M86,1,0)),"","RTT"))</f>
        <v/>
      </c>
      <c r="BR77" s="57" t="str">
        <f aca="false">IF(OR(AND(BR$6&gt;=CP!$G83,BR$6&lt;=CP!$H83),AND(BR$6&gt;=CP!$K83,BR$6&lt;=CP!$L83),AND(BR$6&gt;=CP!$O83,BR$6&lt;=CP!$P83),AND(BR$6&gt;=CP!$S83,BR$6&lt;=CP!$T83),AND(BR$6&gt;=CP!$W83,BR$6&lt;=CP!$X83),AND(BR$6&gt;=CP!$AA83,BR$6&lt;=CP!$AB83)),"CP",IF(ISNA(HLOOKUP(BR$6,RTT!$B86:$M86,1,0)),"","RTT"))</f>
        <v/>
      </c>
      <c r="BS77" s="57" t="str">
        <f aca="false">IF(OR(AND(BS$6&gt;=CP!$G83,BS$6&lt;=CP!$H83),AND(BS$6&gt;=CP!$K83,BS$6&lt;=CP!$L83),AND(BS$6&gt;=CP!$O83,BS$6&lt;=CP!$P83),AND(BS$6&gt;=CP!$S83,BS$6&lt;=CP!$T83),AND(BS$6&gt;=CP!$W83,BS$6&lt;=CP!$X83),AND(BS$6&gt;=CP!$AA83,BS$6&lt;=CP!$AB83)),"CP",IF(ISNA(HLOOKUP(BS$6,RTT!$B86:$M86,1,0)),"","RTT"))</f>
        <v/>
      </c>
      <c r="BT77" s="57" t="str">
        <f aca="false">IF(OR(AND(BT$6&gt;=CP!$G83,BT$6&lt;=CP!$H83),AND(BT$6&gt;=CP!$K83,BT$6&lt;=CP!$L83),AND(BT$6&gt;=CP!$O83,BT$6&lt;=CP!$P83),AND(BT$6&gt;=CP!$S83,BT$6&lt;=CP!$T83),AND(BT$6&gt;=CP!$W83,BT$6&lt;=CP!$X83),AND(BT$6&gt;=CP!$AA83,BT$6&lt;=CP!$AB83)),"CP",IF(ISNA(HLOOKUP(BT$6,RTT!$B86:$M86,1,0)),"","RTT"))</f>
        <v/>
      </c>
      <c r="BU77" s="57" t="str">
        <f aca="false">IF(OR(AND(BU$6&gt;=CP!$G83,BU$6&lt;=CP!$H83),AND(BU$6&gt;=CP!$K83,BU$6&lt;=CP!$L83),AND(BU$6&gt;=CP!$O83,BU$6&lt;=CP!$P83),AND(BU$6&gt;=CP!$S83,BU$6&lt;=CP!$T83),AND(BU$6&gt;=CP!$W83,BU$6&lt;=CP!$X83),AND(BU$6&gt;=CP!$AA83,BU$6&lt;=CP!$AB83)),"CP",IF(ISNA(HLOOKUP(BU$6,RTT!$B86:$M86,1,0)),"","RTT"))</f>
        <v/>
      </c>
      <c r="BV77" s="57" t="str">
        <f aca="false">IF(OR(AND(BV$6&gt;=CP!$G83,BV$6&lt;=CP!$H83),AND(BV$6&gt;=CP!$K83,BV$6&lt;=CP!$L83),AND(BV$6&gt;=CP!$O83,BV$6&lt;=CP!$P83),AND(BV$6&gt;=CP!$S83,BV$6&lt;=CP!$T83),AND(BV$6&gt;=CP!$W83,BV$6&lt;=CP!$X83),AND(BV$6&gt;=CP!$AA83,BV$6&lt;=CP!$AB83)),"CP",IF(ISNA(HLOOKUP(BV$6,RTT!$B86:$M86,1,0)),"","RTT"))</f>
        <v/>
      </c>
      <c r="BW77" s="57" t="str">
        <f aca="false">IF(OR(AND(BW$6&gt;=CP!$G83,BW$6&lt;=CP!$H83),AND(BW$6&gt;=CP!$K83,BW$6&lt;=CP!$L83),AND(BW$6&gt;=CP!$O83,BW$6&lt;=CP!$P83),AND(BW$6&gt;=CP!$S83,BW$6&lt;=CP!$T83),AND(BW$6&gt;=CP!$W83,BW$6&lt;=CP!$X83),AND(BW$6&gt;=CP!$AA83,BW$6&lt;=CP!$AB83)),"CP",IF(ISNA(HLOOKUP(BW$6,RTT!$B86:$M86,1,0)),"","RTT"))</f>
        <v/>
      </c>
      <c r="BX77" s="57" t="str">
        <f aca="false">IF(OR(AND(BX$6&gt;=CP!$G83,BX$6&lt;=CP!$H83),AND(BX$6&gt;=CP!$K83,BX$6&lt;=CP!$L83),AND(BX$6&gt;=CP!$O83,BX$6&lt;=CP!$P83),AND(BX$6&gt;=CP!$S83,BX$6&lt;=CP!$T83),AND(BX$6&gt;=CP!$W83,BX$6&lt;=CP!$X83),AND(BX$6&gt;=CP!$AA83,BX$6&lt;=CP!$AB83)),"CP",IF(ISNA(HLOOKUP(BX$6,RTT!$B86:$M86,1,0)),"","RTT"))</f>
        <v/>
      </c>
      <c r="BY77" s="57" t="str">
        <f aca="false">IF(OR(AND(BY$6&gt;=CP!$G83,BY$6&lt;=CP!$H83),AND(BY$6&gt;=CP!$K83,BY$6&lt;=CP!$L83),AND(BY$6&gt;=CP!$O83,BY$6&lt;=CP!$P83),AND(BY$6&gt;=CP!$S83,BY$6&lt;=CP!$T83),AND(BY$6&gt;=CP!$W83,BY$6&lt;=CP!$X83),AND(BY$6&gt;=CP!$AA83,BY$6&lt;=CP!$AB83)),"CP",IF(ISNA(HLOOKUP(BY$6,RTT!$B86:$M86,1,0)),"","RTT"))</f>
        <v/>
      </c>
      <c r="BZ77" s="57" t="str">
        <f aca="false">IF(OR(AND(BZ$6&gt;=CP!$G83,BZ$6&lt;=CP!$H83),AND(BZ$6&gt;=CP!$K83,BZ$6&lt;=CP!$L83),AND(BZ$6&gt;=CP!$O83,BZ$6&lt;=CP!$P83),AND(BZ$6&gt;=CP!$S83,BZ$6&lt;=CP!$T83),AND(BZ$6&gt;=CP!$W83,BZ$6&lt;=CP!$X83),AND(BZ$6&gt;=CP!$AA83,BZ$6&lt;=CP!$AB83)),"CP",IF(ISNA(HLOOKUP(BZ$6,RTT!$B86:$M86,1,0)),"","RTT"))</f>
        <v/>
      </c>
      <c r="CA77" s="57" t="str">
        <f aca="false">IF(OR(AND(CA$6&gt;=CP!$G83,CA$6&lt;=CP!$H83),AND(CA$6&gt;=CP!$K83,CA$6&lt;=CP!$L83),AND(CA$6&gt;=CP!$O83,CA$6&lt;=CP!$P83),AND(CA$6&gt;=CP!$S83,CA$6&lt;=CP!$T83),AND(CA$6&gt;=CP!$W83,CA$6&lt;=CP!$X83),AND(CA$6&gt;=CP!$AA83,CA$6&lt;=CP!$AB83)),"CP",IF(ISNA(HLOOKUP(CA$6,RTT!$B86:$M86,1,0)),"","RTT"))</f>
        <v/>
      </c>
      <c r="CB77" s="57" t="str">
        <f aca="false">IF(OR(AND(CB$6&gt;=CP!$G83,CB$6&lt;=CP!$H83),AND(CB$6&gt;=CP!$K83,CB$6&lt;=CP!$L83),AND(CB$6&gt;=CP!$O83,CB$6&lt;=CP!$P83),AND(CB$6&gt;=CP!$S83,CB$6&lt;=CP!$T83),AND(CB$6&gt;=CP!$W83,CB$6&lt;=CP!$X83),AND(CB$6&gt;=CP!$AA83,CB$6&lt;=CP!$AB83)),"CP",IF(ISNA(HLOOKUP(CB$6,RTT!$B86:$M86,1,0)),"","RTT"))</f>
        <v/>
      </c>
      <c r="CC77" s="57" t="str">
        <f aca="false">IF(OR(AND(CC$6&gt;=CP!$G83,CC$6&lt;=CP!$H83),AND(CC$6&gt;=CP!$K83,CC$6&lt;=CP!$L83),AND(CC$6&gt;=CP!$O83,CC$6&lt;=CP!$P83),AND(CC$6&gt;=CP!$S83,CC$6&lt;=CP!$T83),AND(CC$6&gt;=CP!$W83,CC$6&lt;=CP!$X83),AND(CC$6&gt;=CP!$AA83,CC$6&lt;=CP!$AB83)),"CP",IF(ISNA(HLOOKUP(CC$6,RTT!$B86:$M86,1,0)),"","RTT"))</f>
        <v/>
      </c>
      <c r="CD77" s="57" t="str">
        <f aca="false">IF(OR(AND(CD$6&gt;=CP!$G83,CD$6&lt;=CP!$H83),AND(CD$6&gt;=CP!$K83,CD$6&lt;=CP!$L83),AND(CD$6&gt;=CP!$O83,CD$6&lt;=CP!$P83),AND(CD$6&gt;=CP!$S83,CD$6&lt;=CP!$T83),AND(CD$6&gt;=CP!$W83,CD$6&lt;=CP!$X83),AND(CD$6&gt;=CP!$AA83,CD$6&lt;=CP!$AB83)),"CP",IF(ISNA(HLOOKUP(CD$6,RTT!$B86:$M86,1,0)),"","RTT"))</f>
        <v/>
      </c>
      <c r="CE77" s="57" t="str">
        <f aca="false">IF(OR(AND(CE$6&gt;=CP!$G83,CE$6&lt;=CP!$H83),AND(CE$6&gt;=CP!$K83,CE$6&lt;=CP!$L83),AND(CE$6&gt;=CP!$O83,CE$6&lt;=CP!$P83),AND(CE$6&gt;=CP!$S83,CE$6&lt;=CP!$T83),AND(CE$6&gt;=CP!$W83,CE$6&lt;=CP!$X83),AND(CE$6&gt;=CP!$AA83,CE$6&lt;=CP!$AB83)),"CP",IF(ISNA(HLOOKUP(CE$6,RTT!$B86:$M86,1,0)),"","RTT"))</f>
        <v/>
      </c>
      <c r="CF77" s="57" t="str">
        <f aca="false">IF(OR(AND(CF$6&gt;=CP!$G83,CF$6&lt;=CP!$H83),AND(CF$6&gt;=CP!$K83,CF$6&lt;=CP!$L83),AND(CF$6&gt;=CP!$O83,CF$6&lt;=CP!$P83),AND(CF$6&gt;=CP!$S83,CF$6&lt;=CP!$T83),AND(CF$6&gt;=CP!$W83,CF$6&lt;=CP!$X83),AND(CF$6&gt;=CP!$AA83,CF$6&lt;=CP!$AB83)),"CP",IF(ISNA(HLOOKUP(CF$6,RTT!$B86:$M86,1,0)),"","RTT"))</f>
        <v/>
      </c>
      <c r="CG77" s="57" t="str">
        <f aca="false">IF(OR(AND(CG$6&gt;=CP!$G83,CG$6&lt;=CP!$H83),AND(CG$6&gt;=CP!$K83,CG$6&lt;=CP!$L83),AND(CG$6&gt;=CP!$O83,CG$6&lt;=CP!$P83),AND(CG$6&gt;=CP!$S83,CG$6&lt;=CP!$T83),AND(CG$6&gt;=CP!$W83,CG$6&lt;=CP!$X83),AND(CG$6&gt;=CP!$AA83,CG$6&lt;=CP!$AB83)),"CP",IF(ISNA(HLOOKUP(CG$6,RTT!$B86:$M86,1,0)),"","RTT"))</f>
        <v/>
      </c>
      <c r="CH77" s="57" t="str">
        <f aca="false">IF(OR(AND(CH$6&gt;=CP!$G83,CH$6&lt;=CP!$H83),AND(CH$6&gt;=CP!$K83,CH$6&lt;=CP!$L83),AND(CH$6&gt;=CP!$O83,CH$6&lt;=CP!$P83),AND(CH$6&gt;=CP!$S83,CH$6&lt;=CP!$T83),AND(CH$6&gt;=CP!$W83,CH$6&lt;=CP!$X83),AND(CH$6&gt;=CP!$AA83,CH$6&lt;=CP!$AB83)),"CP",IF(ISNA(HLOOKUP(CH$6,RTT!$B86:$M86,1,0)),"","RTT"))</f>
        <v/>
      </c>
      <c r="CI77" s="57" t="str">
        <f aca="false">IF(OR(AND(CI$6&gt;=CP!$G83,CI$6&lt;=CP!$H83),AND(CI$6&gt;=CP!$K83,CI$6&lt;=CP!$L83),AND(CI$6&gt;=CP!$O83,CI$6&lt;=CP!$P83),AND(CI$6&gt;=CP!$S83,CI$6&lt;=CP!$T83),AND(CI$6&gt;=CP!$W83,CI$6&lt;=CP!$X83),AND(CI$6&gt;=CP!$AA83,CI$6&lt;=CP!$AB83)),"CP",IF(ISNA(HLOOKUP(CI$6,RTT!$B86:$M86,1,0)),"","RTT"))</f>
        <v/>
      </c>
      <c r="CJ77" s="57" t="str">
        <f aca="false">IF(OR(AND(CJ$6&gt;=CP!$G83,CJ$6&lt;=CP!$H83),AND(CJ$6&gt;=CP!$K83,CJ$6&lt;=CP!$L83),AND(CJ$6&gt;=CP!$O83,CJ$6&lt;=CP!$P83),AND(CJ$6&gt;=CP!$S83,CJ$6&lt;=CP!$T83),AND(CJ$6&gt;=CP!$W83,CJ$6&lt;=CP!$X83),AND(CJ$6&gt;=CP!$AA83,CJ$6&lt;=CP!$AB83)),"CP",IF(ISNA(HLOOKUP(CJ$6,RTT!$B86:$M86,1,0)),"","RTT"))</f>
        <v/>
      </c>
      <c r="CK77" s="57" t="str">
        <f aca="false">IF(OR(AND(CK$6&gt;=CP!$G83,CK$6&lt;=CP!$H83),AND(CK$6&gt;=CP!$K83,CK$6&lt;=CP!$L83),AND(CK$6&gt;=CP!$O83,CK$6&lt;=CP!$P83),AND(CK$6&gt;=CP!$S83,CK$6&lt;=CP!$T83),AND(CK$6&gt;=CP!$W83,CK$6&lt;=CP!$X83),AND(CK$6&gt;=CP!$AA83,CK$6&lt;=CP!$AB83)),"CP",IF(ISNA(HLOOKUP(CK$6,RTT!$B86:$M86,1,0)),"","RTT"))</f>
        <v/>
      </c>
      <c r="CL77" s="57" t="str">
        <f aca="false">IF(OR(AND(CL$6&gt;=CP!$G83,CL$6&lt;=CP!$H83),AND(CL$6&gt;=CP!$K83,CL$6&lt;=CP!$L83),AND(CL$6&gt;=CP!$O83,CL$6&lt;=CP!$P83),AND(CL$6&gt;=CP!$S83,CL$6&lt;=CP!$T83),AND(CL$6&gt;=CP!$W83,CL$6&lt;=CP!$X83),AND(CL$6&gt;=CP!$AA83,CL$6&lt;=CP!$AB83)),"CP",IF(ISNA(HLOOKUP(CL$6,RTT!$B86:$M86,1,0)),"","RTT"))</f>
        <v/>
      </c>
      <c r="CM77" s="57" t="str">
        <f aca="false">IF(OR(AND(CM$6&gt;=CP!$G83,CM$6&lt;=CP!$H83),AND(CM$6&gt;=CP!$K83,CM$6&lt;=CP!$L83),AND(CM$6&gt;=CP!$O83,CM$6&lt;=CP!$P83),AND(CM$6&gt;=CP!$S83,CM$6&lt;=CP!$T83),AND(CM$6&gt;=CP!$W83,CM$6&lt;=CP!$X83),AND(CM$6&gt;=CP!$AA83,CM$6&lt;=CP!$AB83)),"CP",IF(ISNA(HLOOKUP(CM$6,RTT!$B86:$M86,1,0)),"","RTT"))</f>
        <v/>
      </c>
      <c r="CN77" s="57" t="str">
        <f aca="false">IF(OR(AND(CN$6&gt;=CP!$G83,CN$6&lt;=CP!$H83),AND(CN$6&gt;=CP!$K83,CN$6&lt;=CP!$L83),AND(CN$6&gt;=CP!$O83,CN$6&lt;=CP!$P83),AND(CN$6&gt;=CP!$S83,CN$6&lt;=CP!$T83),AND(CN$6&gt;=CP!$W83,CN$6&lt;=CP!$X83),AND(CN$6&gt;=CP!$AA83,CN$6&lt;=CP!$AB83)),"CP",IF(ISNA(HLOOKUP(CN$6,RTT!$B86:$M86,1,0)),"","RTT"))</f>
        <v/>
      </c>
      <c r="CO77" s="57" t="str">
        <f aca="false">IF(OR(AND(CO$6&gt;=CP!$G83,CO$6&lt;=CP!$H83),AND(CO$6&gt;=CP!$K83,CO$6&lt;=CP!$L83),AND(CO$6&gt;=CP!$O83,CO$6&lt;=CP!$P83),AND(CO$6&gt;=CP!$S83,CO$6&lt;=CP!$T83),AND(CO$6&gt;=CP!$W83,CO$6&lt;=CP!$X83),AND(CO$6&gt;=CP!$AA83,CO$6&lt;=CP!$AB83)),"CP",IF(ISNA(HLOOKUP(CO$6,RTT!$B86:$M86,1,0)),"","RTT"))</f>
        <v/>
      </c>
      <c r="CP77" s="58" t="str">
        <f aca="false">IF(OR(AND(CP$6&gt;=CP!$G83,CP$6&lt;=CP!$H83),AND(CP$6&gt;=CP!$K83,CP$6&lt;=CP!$L83),AND(CP$6&gt;=CP!$O83,CP$6&lt;=CP!$P83),AND(CP$6&gt;=CP!$S83,CP$6&lt;=CP!$T83),AND(CP$6&gt;=CP!$W83,CP$6&lt;=CP!$X83),AND(CP$6&gt;=CP!$AA83,CP$6&lt;=CP!$AB83)),"CP",IF(ISNA(HLOOKUP(CP$6,RTT!$B86:$M86,1,0)),"","RTT"))</f>
        <v/>
      </c>
    </row>
    <row r="78" customFormat="false" ht="15" hidden="false" customHeight="false" outlineLevel="0" collapsed="false">
      <c r="A78" s="60"/>
      <c r="B78" s="61"/>
      <c r="C78" s="62" t="str">
        <f aca="false">IF(OR(AND(C$6&gt;=CP!$G84,C$6&lt;=CP!$H84),AND(C$6&gt;=CP!$K84,C$6&lt;=CP!$L84),AND(C$6&gt;=CP!$O84,C$6&lt;=CP!$P84),AND(C$6&gt;=CP!$S84,C$6&lt;=CP!$T84),AND(C$6&gt;=CP!$W84,C$6&lt;=CP!$X84),AND(C$6&gt;=CP!$AA84,C$6&lt;=CP!$AB84)),"CP",IF(ISNA(HLOOKUP(C$6,RTT!$B87:$M87,1,0)),"","RTT"))</f>
        <v/>
      </c>
      <c r="D78" s="62" t="str">
        <f aca="false">IF(OR(AND(D$6&gt;=CP!$G84,D$6&lt;=CP!$H84),AND(D$6&gt;=CP!$K84,D$6&lt;=CP!$L84),AND(D$6&gt;=CP!$O84,D$6&lt;=CP!$P84),AND(D$6&gt;=CP!$S84,D$6&lt;=CP!$T84),AND(D$6&gt;=CP!$W84,D$6&lt;=CP!$X84),AND(D$6&gt;=CP!$AA84,D$6&lt;=CP!$AB84)),"CP",IF(ISNA(HLOOKUP(D$6,RTT!$B87:$M87,1,0)),"","RTT"))</f>
        <v/>
      </c>
      <c r="E78" s="62" t="str">
        <f aca="false">IF(OR(AND(E$6&gt;=CP!$G84,E$6&lt;=CP!$H84),AND(E$6&gt;=CP!$K84,E$6&lt;=CP!$L84),AND(E$6&gt;=CP!$O84,E$6&lt;=CP!$P84),AND(E$6&gt;=CP!$S84,E$6&lt;=CP!$T84),AND(E$6&gt;=CP!$W84,E$6&lt;=CP!$X84),AND(E$6&gt;=CP!$AA84,E$6&lt;=CP!$AB84)),"CP",IF(ISNA(HLOOKUP(E$6,RTT!$B87:$M87,1,0)),"","RTT"))</f>
        <v/>
      </c>
      <c r="F78" s="62" t="str">
        <f aca="false">IF(OR(AND(F$6&gt;=CP!$G84,F$6&lt;=CP!$H84),AND(F$6&gt;=CP!$K84,F$6&lt;=CP!$L84),AND(F$6&gt;=CP!$O84,F$6&lt;=CP!$P84),AND(F$6&gt;=CP!$S84,F$6&lt;=CP!$T84),AND(F$6&gt;=CP!$W84,F$6&lt;=CP!$X84),AND(F$6&gt;=CP!$AA84,F$6&lt;=CP!$AB84)),"CP",IF(ISNA(HLOOKUP(F$6,RTT!$B87:$M87,1,0)),"","RTT"))</f>
        <v/>
      </c>
      <c r="G78" s="62" t="str">
        <f aca="false">IF(OR(AND(G$6&gt;=CP!$G84,G$6&lt;=CP!$H84),AND(G$6&gt;=CP!$K84,G$6&lt;=CP!$L84),AND(G$6&gt;=CP!$O84,G$6&lt;=CP!$P84),AND(G$6&gt;=CP!$S84,G$6&lt;=CP!$T84),AND(G$6&gt;=CP!$W84,G$6&lt;=CP!$X84),AND(G$6&gt;=CP!$AA84,G$6&lt;=CP!$AB84)),"CP",IF(ISNA(HLOOKUP(G$6,RTT!$B87:$M87,1,0)),"","RTT"))</f>
        <v/>
      </c>
      <c r="H78" s="62" t="str">
        <f aca="false">IF(OR(AND(H$6&gt;=CP!$G84,H$6&lt;=CP!$H84),AND(H$6&gt;=CP!$K84,H$6&lt;=CP!$L84),AND(H$6&gt;=CP!$O84,H$6&lt;=CP!$P84),AND(H$6&gt;=CP!$S84,H$6&lt;=CP!$T84),AND(H$6&gt;=CP!$W84,H$6&lt;=CP!$X84),AND(H$6&gt;=CP!$AA84,H$6&lt;=CP!$AB84)),"CP",IF(ISNA(HLOOKUP(H$6,RTT!$B87:$M87,1,0)),"","RTT"))</f>
        <v/>
      </c>
      <c r="I78" s="62" t="str">
        <f aca="false">IF(OR(AND(I$6&gt;=CP!$G84,I$6&lt;=CP!$H84),AND(I$6&gt;=CP!$K84,I$6&lt;=CP!$L84),AND(I$6&gt;=CP!$O84,I$6&lt;=CP!$P84),AND(I$6&gt;=CP!$S84,I$6&lt;=CP!$T84),AND(I$6&gt;=CP!$W84,I$6&lt;=CP!$X84),AND(I$6&gt;=CP!$AA84,I$6&lt;=CP!$AB84)),"CP",IF(ISNA(HLOOKUP(I$6,RTT!$B87:$M87,1,0)),"","RTT"))</f>
        <v/>
      </c>
      <c r="J78" s="62" t="str">
        <f aca="false">IF(OR(AND(J$6&gt;=CP!$G84,J$6&lt;=CP!$H84),AND(J$6&gt;=CP!$K84,J$6&lt;=CP!$L84),AND(J$6&gt;=CP!$O84,J$6&lt;=CP!$P84),AND(J$6&gt;=CP!$S84,J$6&lt;=CP!$T84),AND(J$6&gt;=CP!$W84,J$6&lt;=CP!$X84),AND(J$6&gt;=CP!$AA84,J$6&lt;=CP!$AB84)),"CP",IF(ISNA(HLOOKUP(J$6,RTT!$B87:$M87,1,0)),"","RTT"))</f>
        <v/>
      </c>
      <c r="K78" s="62" t="str">
        <f aca="false">IF(OR(AND(K$6&gt;=CP!$G84,K$6&lt;=CP!$H84),AND(K$6&gt;=CP!$K84,K$6&lt;=CP!$L84),AND(K$6&gt;=CP!$O84,K$6&lt;=CP!$P84),AND(K$6&gt;=CP!$S84,K$6&lt;=CP!$T84),AND(K$6&gt;=CP!$W84,K$6&lt;=CP!$X84),AND(K$6&gt;=CP!$AA84,K$6&lt;=CP!$AB84)),"CP",IF(ISNA(HLOOKUP(K$6,RTT!$B87:$M87,1,0)),"","RTT"))</f>
        <v/>
      </c>
      <c r="L78" s="62" t="str">
        <f aca="false">IF(OR(AND(L$6&gt;=CP!$G84,L$6&lt;=CP!$H84),AND(L$6&gt;=CP!$K84,L$6&lt;=CP!$L84),AND(L$6&gt;=CP!$O84,L$6&lt;=CP!$P84),AND(L$6&gt;=CP!$S84,L$6&lt;=CP!$T84),AND(L$6&gt;=CP!$W84,L$6&lt;=CP!$X84),AND(L$6&gt;=CP!$AA84,L$6&lt;=CP!$AB84)),"CP",IF(ISNA(HLOOKUP(L$6,RTT!$B87:$M87,1,0)),"","RTT"))</f>
        <v/>
      </c>
      <c r="M78" s="62" t="str">
        <f aca="false">IF(OR(AND(M$6&gt;=CP!$G84,M$6&lt;=CP!$H84),AND(M$6&gt;=CP!$K84,M$6&lt;=CP!$L84),AND(M$6&gt;=CP!$O84,M$6&lt;=CP!$P84),AND(M$6&gt;=CP!$S84,M$6&lt;=CP!$T84),AND(M$6&gt;=CP!$W84,M$6&lt;=CP!$X84),AND(M$6&gt;=CP!$AA84,M$6&lt;=CP!$AB84)),"CP",IF(ISNA(HLOOKUP(M$6,RTT!$B87:$M87,1,0)),"","RTT"))</f>
        <v/>
      </c>
      <c r="N78" s="62" t="str">
        <f aca="false">IF(OR(AND(N$6&gt;=CP!$G84,N$6&lt;=CP!$H84),AND(N$6&gt;=CP!$K84,N$6&lt;=CP!$L84),AND(N$6&gt;=CP!$O84,N$6&lt;=CP!$P84),AND(N$6&gt;=CP!$S84,N$6&lt;=CP!$T84),AND(N$6&gt;=CP!$W84,N$6&lt;=CP!$X84),AND(N$6&gt;=CP!$AA84,N$6&lt;=CP!$AB84)),"CP",IF(ISNA(HLOOKUP(N$6,RTT!$B87:$M87,1,0)),"","RTT"))</f>
        <v/>
      </c>
      <c r="O78" s="62" t="str">
        <f aca="false">IF(OR(AND(O$6&gt;=CP!$G84,O$6&lt;=CP!$H84),AND(O$6&gt;=CP!$K84,O$6&lt;=CP!$L84),AND(O$6&gt;=CP!$O84,O$6&lt;=CP!$P84),AND(O$6&gt;=CP!$S84,O$6&lt;=CP!$T84),AND(O$6&gt;=CP!$W84,O$6&lt;=CP!$X84),AND(O$6&gt;=CP!$AA84,O$6&lt;=CP!$AB84)),"CP",IF(ISNA(HLOOKUP(O$6,RTT!$B87:$M87,1,0)),"","RTT"))</f>
        <v/>
      </c>
      <c r="P78" s="62" t="str">
        <f aca="false">IF(OR(AND(P$6&gt;=CP!$G84,P$6&lt;=CP!$H84),AND(P$6&gt;=CP!$K84,P$6&lt;=CP!$L84),AND(P$6&gt;=CP!$O84,P$6&lt;=CP!$P84),AND(P$6&gt;=CP!$S84,P$6&lt;=CP!$T84),AND(P$6&gt;=CP!$W84,P$6&lt;=CP!$X84),AND(P$6&gt;=CP!$AA84,P$6&lt;=CP!$AB84)),"CP",IF(ISNA(HLOOKUP(P$6,RTT!$B87:$M87,1,0)),"","RTT"))</f>
        <v/>
      </c>
      <c r="Q78" s="62" t="str">
        <f aca="false">IF(OR(AND(Q$6&gt;=CP!$G84,Q$6&lt;=CP!$H84),AND(Q$6&gt;=CP!$K84,Q$6&lt;=CP!$L84),AND(Q$6&gt;=CP!$O84,Q$6&lt;=CP!$P84),AND(Q$6&gt;=CP!$S84,Q$6&lt;=CP!$T84),AND(Q$6&gt;=CP!$W84,Q$6&lt;=CP!$X84),AND(Q$6&gt;=CP!$AA84,Q$6&lt;=CP!$AB84)),"CP",IF(ISNA(HLOOKUP(Q$6,RTT!$B87:$M87,1,0)),"","RTT"))</f>
        <v/>
      </c>
      <c r="R78" s="62" t="str">
        <f aca="false">IF(OR(AND(R$6&gt;=CP!$G84,R$6&lt;=CP!$H84),AND(R$6&gt;=CP!$K84,R$6&lt;=CP!$L84),AND(R$6&gt;=CP!$O84,R$6&lt;=CP!$P84),AND(R$6&gt;=CP!$S84,R$6&lt;=CP!$T84),AND(R$6&gt;=CP!$W84,R$6&lt;=CP!$X84),AND(R$6&gt;=CP!$AA84,R$6&lt;=CP!$AB84)),"CP",IF(ISNA(HLOOKUP(R$6,RTT!$B87:$M87,1,0)),"","RTT"))</f>
        <v/>
      </c>
      <c r="S78" s="62" t="str">
        <f aca="false">IF(OR(AND(S$6&gt;=CP!$G84,S$6&lt;=CP!$H84),AND(S$6&gt;=CP!$K84,S$6&lt;=CP!$L84),AND(S$6&gt;=CP!$O84,S$6&lt;=CP!$P84),AND(S$6&gt;=CP!$S84,S$6&lt;=CP!$T84),AND(S$6&gt;=CP!$W84,S$6&lt;=CP!$X84),AND(S$6&gt;=CP!$AA84,S$6&lt;=CP!$AB84)),"CP",IF(ISNA(HLOOKUP(S$6,RTT!$B87:$M87,1,0)),"","RTT"))</f>
        <v/>
      </c>
      <c r="T78" s="62" t="str">
        <f aca="false">IF(OR(AND(T$6&gt;=CP!$G84,T$6&lt;=CP!$H84),AND(T$6&gt;=CP!$K84,T$6&lt;=CP!$L84),AND(T$6&gt;=CP!$O84,T$6&lt;=CP!$P84),AND(T$6&gt;=CP!$S84,T$6&lt;=CP!$T84),AND(T$6&gt;=CP!$W84,T$6&lt;=CP!$X84),AND(T$6&gt;=CP!$AA84,T$6&lt;=CP!$AB84)),"CP",IF(ISNA(HLOOKUP(T$6,RTT!$B87:$M87,1,0)),"","RTT"))</f>
        <v/>
      </c>
      <c r="U78" s="62" t="str">
        <f aca="false">IF(OR(AND(U$6&gt;=CP!$G84,U$6&lt;=CP!$H84),AND(U$6&gt;=CP!$K84,U$6&lt;=CP!$L84),AND(U$6&gt;=CP!$O84,U$6&lt;=CP!$P84),AND(U$6&gt;=CP!$S84,U$6&lt;=CP!$T84),AND(U$6&gt;=CP!$W84,U$6&lt;=CP!$X84),AND(U$6&gt;=CP!$AA84,U$6&lt;=CP!$AB84)),"CP",IF(ISNA(HLOOKUP(U$6,RTT!$B87:$M87,1,0)),"","RTT"))</f>
        <v/>
      </c>
      <c r="V78" s="62" t="str">
        <f aca="false">IF(OR(AND(V$6&gt;=CP!$G84,V$6&lt;=CP!$H84),AND(V$6&gt;=CP!$K84,V$6&lt;=CP!$L84),AND(V$6&gt;=CP!$O84,V$6&lt;=CP!$P84),AND(V$6&gt;=CP!$S84,V$6&lt;=CP!$T84),AND(V$6&gt;=CP!$W84,V$6&lt;=CP!$X84),AND(V$6&gt;=CP!$AA84,V$6&lt;=CP!$AB84)),"CP",IF(ISNA(HLOOKUP(V$6,RTT!$B87:$M87,1,0)),"","RTT"))</f>
        <v/>
      </c>
      <c r="W78" s="62" t="str">
        <f aca="false">IF(OR(AND(W$6&gt;=CP!$G84,W$6&lt;=CP!$H84),AND(W$6&gt;=CP!$K84,W$6&lt;=CP!$L84),AND(W$6&gt;=CP!$O84,W$6&lt;=CP!$P84),AND(W$6&gt;=CP!$S84,W$6&lt;=CP!$T84),AND(W$6&gt;=CP!$W84,W$6&lt;=CP!$X84),AND(W$6&gt;=CP!$AA84,W$6&lt;=CP!$AB84)),"CP",IF(ISNA(HLOOKUP(W$6,RTT!$B87:$M87,1,0)),"","RTT"))</f>
        <v/>
      </c>
      <c r="X78" s="62" t="str">
        <f aca="false">IF(OR(AND(X$6&gt;=CP!$G84,X$6&lt;=CP!$H84),AND(X$6&gt;=CP!$K84,X$6&lt;=CP!$L84),AND(X$6&gt;=CP!$O84,X$6&lt;=CP!$P84),AND(X$6&gt;=CP!$S84,X$6&lt;=CP!$T84),AND(X$6&gt;=CP!$W84,X$6&lt;=CP!$X84),AND(X$6&gt;=CP!$AA84,X$6&lt;=CP!$AB84)),"CP",IF(ISNA(HLOOKUP(X$6,RTT!$B87:$M87,1,0)),"","RTT"))</f>
        <v/>
      </c>
      <c r="Y78" s="62" t="str">
        <f aca="false">IF(OR(AND(Y$6&gt;=CP!$G84,Y$6&lt;=CP!$H84),AND(Y$6&gt;=CP!$K84,Y$6&lt;=CP!$L84),AND(Y$6&gt;=CP!$O84,Y$6&lt;=CP!$P84),AND(Y$6&gt;=CP!$S84,Y$6&lt;=CP!$T84),AND(Y$6&gt;=CP!$W84,Y$6&lt;=CP!$X84),AND(Y$6&gt;=CP!$AA84,Y$6&lt;=CP!$AB84)),"CP",IF(ISNA(HLOOKUP(Y$6,RTT!$B87:$M87,1,0)),"","RTT"))</f>
        <v/>
      </c>
      <c r="Z78" s="62" t="str">
        <f aca="false">IF(OR(AND(Z$6&gt;=CP!$G84,Z$6&lt;=CP!$H84),AND(Z$6&gt;=CP!$K84,Z$6&lt;=CP!$L84),AND(Z$6&gt;=CP!$O84,Z$6&lt;=CP!$P84),AND(Z$6&gt;=CP!$S84,Z$6&lt;=CP!$T84),AND(Z$6&gt;=CP!$W84,Z$6&lt;=CP!$X84),AND(Z$6&gt;=CP!$AA84,Z$6&lt;=CP!$AB84)),"CP",IF(ISNA(HLOOKUP(Z$6,RTT!$B87:$M87,1,0)),"","RTT"))</f>
        <v/>
      </c>
      <c r="AA78" s="62" t="str">
        <f aca="false">IF(OR(AND(AA$6&gt;=CP!$G84,AA$6&lt;=CP!$H84),AND(AA$6&gt;=CP!$K84,AA$6&lt;=CP!$L84),AND(AA$6&gt;=CP!$O84,AA$6&lt;=CP!$P84),AND(AA$6&gt;=CP!$S84,AA$6&lt;=CP!$T84),AND(AA$6&gt;=CP!$W84,AA$6&lt;=CP!$X84),AND(AA$6&gt;=CP!$AA84,AA$6&lt;=CP!$AB84)),"CP",IF(ISNA(HLOOKUP(AA$6,RTT!$B87:$M87,1,0)),"","RTT"))</f>
        <v/>
      </c>
      <c r="AB78" s="62" t="str">
        <f aca="false">IF(OR(AND(AB$6&gt;=CP!$G84,AB$6&lt;=CP!$H84),AND(AB$6&gt;=CP!$K84,AB$6&lt;=CP!$L84),AND(AB$6&gt;=CP!$O84,AB$6&lt;=CP!$P84),AND(AB$6&gt;=CP!$S84,AB$6&lt;=CP!$T84),AND(AB$6&gt;=CP!$W84,AB$6&lt;=CP!$X84),AND(AB$6&gt;=CP!$AA84,AB$6&lt;=CP!$AB84)),"CP",IF(ISNA(HLOOKUP(AB$6,RTT!$B87:$M87,1,0)),"","RTT"))</f>
        <v/>
      </c>
      <c r="AC78" s="62" t="str">
        <f aca="false">IF(OR(AND(AC$6&gt;=CP!$G84,AC$6&lt;=CP!$H84),AND(AC$6&gt;=CP!$K84,AC$6&lt;=CP!$L84),AND(AC$6&gt;=CP!$O84,AC$6&lt;=CP!$P84),AND(AC$6&gt;=CP!$S84,AC$6&lt;=CP!$T84),AND(AC$6&gt;=CP!$W84,AC$6&lt;=CP!$X84),AND(AC$6&gt;=CP!$AA84,AC$6&lt;=CP!$AB84)),"CP",IF(ISNA(HLOOKUP(AC$6,RTT!$B87:$M87,1,0)),"","RTT"))</f>
        <v/>
      </c>
      <c r="AD78" s="62" t="str">
        <f aca="false">IF(OR(AND(AD$6&gt;=CP!$G84,AD$6&lt;=CP!$H84),AND(AD$6&gt;=CP!$K84,AD$6&lt;=CP!$L84),AND(AD$6&gt;=CP!$O84,AD$6&lt;=CP!$P84),AND(AD$6&gt;=CP!$S84,AD$6&lt;=CP!$T84),AND(AD$6&gt;=CP!$W84,AD$6&lt;=CP!$X84),AND(AD$6&gt;=CP!$AA84,AD$6&lt;=CP!$AB84)),"CP",IF(ISNA(HLOOKUP(AD$6,RTT!$B87:$M87,1,0)),"","RTT"))</f>
        <v/>
      </c>
      <c r="AE78" s="62" t="str">
        <f aca="false">IF(OR(AND(AE$6&gt;=CP!$G84,AE$6&lt;=CP!$H84),AND(AE$6&gt;=CP!$K84,AE$6&lt;=CP!$L84),AND(AE$6&gt;=CP!$O84,AE$6&lt;=CP!$P84),AND(AE$6&gt;=CP!$S84,AE$6&lt;=CP!$T84),AND(AE$6&gt;=CP!$W84,AE$6&lt;=CP!$X84),AND(AE$6&gt;=CP!$AA84,AE$6&lt;=CP!$AB84)),"CP",IF(ISNA(HLOOKUP(AE$6,RTT!$B87:$M87,1,0)),"","RTT"))</f>
        <v/>
      </c>
      <c r="AF78" s="62" t="str">
        <f aca="false">IF(OR(AND(AF$6&gt;=CP!$G84,AF$6&lt;=CP!$H84),AND(AF$6&gt;=CP!$K84,AF$6&lt;=CP!$L84),AND(AF$6&gt;=CP!$O84,AF$6&lt;=CP!$P84),AND(AF$6&gt;=CP!$S84,AF$6&lt;=CP!$T84),AND(AF$6&gt;=CP!$W84,AF$6&lt;=CP!$X84),AND(AF$6&gt;=CP!$AA84,AF$6&lt;=CP!$AB84)),"CP",IF(ISNA(HLOOKUP(AF$6,RTT!$B87:$M87,1,0)),"","RTT"))</f>
        <v/>
      </c>
      <c r="AG78" s="62" t="str">
        <f aca="false">IF(OR(AND(AG$6&gt;=CP!$G84,AG$6&lt;=CP!$H84),AND(AG$6&gt;=CP!$K84,AG$6&lt;=CP!$L84),AND(AG$6&gt;=CP!$O84,AG$6&lt;=CP!$P84),AND(AG$6&gt;=CP!$S84,AG$6&lt;=CP!$T84),AND(AG$6&gt;=CP!$W84,AG$6&lt;=CP!$X84),AND(AG$6&gt;=CP!$AA84,AG$6&lt;=CP!$AB84)),"CP",IF(ISNA(HLOOKUP(AG$6,RTT!$B87:$M87,1,0)),"","RTT"))</f>
        <v/>
      </c>
      <c r="AH78" s="62" t="str">
        <f aca="false">IF(OR(AND(AH$6&gt;=CP!$G84,AH$6&lt;=CP!$H84),AND(AH$6&gt;=CP!$K84,AH$6&lt;=CP!$L84),AND(AH$6&gt;=CP!$O84,AH$6&lt;=CP!$P84),AND(AH$6&gt;=CP!$S84,AH$6&lt;=CP!$T84),AND(AH$6&gt;=CP!$W84,AH$6&lt;=CP!$X84),AND(AH$6&gt;=CP!$AA84,AH$6&lt;=CP!$AB84)),"CP",IF(ISNA(HLOOKUP(AH$6,RTT!$B87:$M87,1,0)),"","RTT"))</f>
        <v/>
      </c>
      <c r="AI78" s="62" t="str">
        <f aca="false">IF(OR(AND(AI$6&gt;=CP!$G84,AI$6&lt;=CP!$H84),AND(AI$6&gt;=CP!$K84,AI$6&lt;=CP!$L84),AND(AI$6&gt;=CP!$O84,AI$6&lt;=CP!$P84),AND(AI$6&gt;=CP!$S84,AI$6&lt;=CP!$T84),AND(AI$6&gt;=CP!$W84,AI$6&lt;=CP!$X84),AND(AI$6&gt;=CP!$AA84,AI$6&lt;=CP!$AB84)),"CP",IF(ISNA(HLOOKUP(AI$6,RTT!$B87:$M87,1,0)),"","RTT"))</f>
        <v/>
      </c>
      <c r="AJ78" s="62" t="str">
        <f aca="false">IF(OR(AND(AJ$6&gt;=CP!$G84,AJ$6&lt;=CP!$H84),AND(AJ$6&gt;=CP!$K84,AJ$6&lt;=CP!$L84),AND(AJ$6&gt;=CP!$O84,AJ$6&lt;=CP!$P84),AND(AJ$6&gt;=CP!$S84,AJ$6&lt;=CP!$T84),AND(AJ$6&gt;=CP!$W84,AJ$6&lt;=CP!$X84),AND(AJ$6&gt;=CP!$AA84,AJ$6&lt;=CP!$AB84)),"CP",IF(ISNA(HLOOKUP(AJ$6,RTT!$B87:$M87,1,0)),"","RTT"))</f>
        <v/>
      </c>
      <c r="AK78" s="62" t="str">
        <f aca="false">IF(OR(AND(AK$6&gt;=CP!$G84,AK$6&lt;=CP!$H84),AND(AK$6&gt;=CP!$K84,AK$6&lt;=CP!$L84),AND(AK$6&gt;=CP!$O84,AK$6&lt;=CP!$P84),AND(AK$6&gt;=CP!$S84,AK$6&lt;=CP!$T84),AND(AK$6&gt;=CP!$W84,AK$6&lt;=CP!$X84),AND(AK$6&gt;=CP!$AA84,AK$6&lt;=CP!$AB84)),"CP",IF(ISNA(HLOOKUP(AK$6,RTT!$B87:$M87,1,0)),"","RTT"))</f>
        <v/>
      </c>
      <c r="AL78" s="62" t="str">
        <f aca="false">IF(OR(AND(AL$6&gt;=CP!$G84,AL$6&lt;=CP!$H84),AND(AL$6&gt;=CP!$K84,AL$6&lt;=CP!$L84),AND(AL$6&gt;=CP!$O84,AL$6&lt;=CP!$P84),AND(AL$6&gt;=CP!$S84,AL$6&lt;=CP!$T84),AND(AL$6&gt;=CP!$W84,AL$6&lt;=CP!$X84),AND(AL$6&gt;=CP!$AA84,AL$6&lt;=CP!$AB84)),"CP",IF(ISNA(HLOOKUP(AL$6,RTT!$B87:$M87,1,0)),"","RTT"))</f>
        <v/>
      </c>
      <c r="AM78" s="62" t="str">
        <f aca="false">IF(OR(AND(AM$6&gt;=CP!$G84,AM$6&lt;=CP!$H84),AND(AM$6&gt;=CP!$K84,AM$6&lt;=CP!$L84),AND(AM$6&gt;=CP!$O84,AM$6&lt;=CP!$P84),AND(AM$6&gt;=CP!$S84,AM$6&lt;=CP!$T84),AND(AM$6&gt;=CP!$W84,AM$6&lt;=CP!$X84),AND(AM$6&gt;=CP!$AA84,AM$6&lt;=CP!$AB84)),"CP",IF(ISNA(HLOOKUP(AM$6,RTT!$B87:$M87,1,0)),"","RTT"))</f>
        <v/>
      </c>
      <c r="AN78" s="62" t="str">
        <f aca="false">IF(OR(AND(AN$6&gt;=CP!$G84,AN$6&lt;=CP!$H84),AND(AN$6&gt;=CP!$K84,AN$6&lt;=CP!$L84),AND(AN$6&gt;=CP!$O84,AN$6&lt;=CP!$P84),AND(AN$6&gt;=CP!$S84,AN$6&lt;=CP!$T84),AND(AN$6&gt;=CP!$W84,AN$6&lt;=CP!$X84),AND(AN$6&gt;=CP!$AA84,AN$6&lt;=CP!$AB84)),"CP",IF(ISNA(HLOOKUP(AN$6,RTT!$B87:$M87,1,0)),"","RTT"))</f>
        <v/>
      </c>
      <c r="AO78" s="62" t="str">
        <f aca="false">IF(OR(AND(AO$6&gt;=CP!$G84,AO$6&lt;=CP!$H84),AND(AO$6&gt;=CP!$K84,AO$6&lt;=CP!$L84),AND(AO$6&gt;=CP!$O84,AO$6&lt;=CP!$P84),AND(AO$6&gt;=CP!$S84,AO$6&lt;=CP!$T84),AND(AO$6&gt;=CP!$W84,AO$6&lt;=CP!$X84),AND(AO$6&gt;=CP!$AA84,AO$6&lt;=CP!$AB84)),"CP",IF(ISNA(HLOOKUP(AO$6,RTT!$B87:$M87,1,0)),"","RTT"))</f>
        <v/>
      </c>
      <c r="AP78" s="62" t="str">
        <f aca="false">IF(OR(AND(AP$6&gt;=CP!$G84,AP$6&lt;=CP!$H84),AND(AP$6&gt;=CP!$K84,AP$6&lt;=CP!$L84),AND(AP$6&gt;=CP!$O84,AP$6&lt;=CP!$P84),AND(AP$6&gt;=CP!$S84,AP$6&lt;=CP!$T84),AND(AP$6&gt;=CP!$W84,AP$6&lt;=CP!$X84),AND(AP$6&gt;=CP!$AA84,AP$6&lt;=CP!$AB84)),"CP",IF(ISNA(HLOOKUP(AP$6,RTT!$B87:$M87,1,0)),"","RTT"))</f>
        <v/>
      </c>
      <c r="AQ78" s="62" t="str">
        <f aca="false">IF(OR(AND(AQ$6&gt;=CP!$G84,AQ$6&lt;=CP!$H84),AND(AQ$6&gt;=CP!$K84,AQ$6&lt;=CP!$L84),AND(AQ$6&gt;=CP!$O84,AQ$6&lt;=CP!$P84),AND(AQ$6&gt;=CP!$S84,AQ$6&lt;=CP!$T84),AND(AQ$6&gt;=CP!$W84,AQ$6&lt;=CP!$X84),AND(AQ$6&gt;=CP!$AA84,AQ$6&lt;=CP!$AB84)),"CP",IF(ISNA(HLOOKUP(AQ$6,RTT!$B87:$M87,1,0)),"","RTT"))</f>
        <v/>
      </c>
      <c r="AR78" s="62" t="str">
        <f aca="false">IF(OR(AND(AR$6&gt;=CP!$G84,AR$6&lt;=CP!$H84),AND(AR$6&gt;=CP!$K84,AR$6&lt;=CP!$L84),AND(AR$6&gt;=CP!$O84,AR$6&lt;=CP!$P84),AND(AR$6&gt;=CP!$S84,AR$6&lt;=CP!$T84),AND(AR$6&gt;=CP!$W84,AR$6&lt;=CP!$X84),AND(AR$6&gt;=CP!$AA84,AR$6&lt;=CP!$AB84)),"CP",IF(ISNA(HLOOKUP(AR$6,RTT!$B87:$M87,1,0)),"","RTT"))</f>
        <v/>
      </c>
      <c r="AS78" s="62" t="str">
        <f aca="false">IF(OR(AND(AS$6&gt;=CP!$G84,AS$6&lt;=CP!$H84),AND(AS$6&gt;=CP!$K84,AS$6&lt;=CP!$L84),AND(AS$6&gt;=CP!$O84,AS$6&lt;=CP!$P84),AND(AS$6&gt;=CP!$S84,AS$6&lt;=CP!$T84),AND(AS$6&gt;=CP!$W84,AS$6&lt;=CP!$X84),AND(AS$6&gt;=CP!$AA84,AS$6&lt;=CP!$AB84)),"CP",IF(ISNA(HLOOKUP(AS$6,RTT!$B87:$M87,1,0)),"","RTT"))</f>
        <v/>
      </c>
      <c r="AT78" s="62" t="str">
        <f aca="false">IF(OR(AND(AT$6&gt;=CP!$G84,AT$6&lt;=CP!$H84),AND(AT$6&gt;=CP!$K84,AT$6&lt;=CP!$L84),AND(AT$6&gt;=CP!$O84,AT$6&lt;=CP!$P84),AND(AT$6&gt;=CP!$S84,AT$6&lt;=CP!$T84),AND(AT$6&gt;=CP!$W84,AT$6&lt;=CP!$X84),AND(AT$6&gt;=CP!$AA84,AT$6&lt;=CP!$AB84)),"CP",IF(ISNA(HLOOKUP(AT$6,RTT!$B87:$M87,1,0)),"","RTT"))</f>
        <v/>
      </c>
      <c r="AU78" s="62" t="str">
        <f aca="false">IF(OR(AND(AU$6&gt;=CP!$G84,AU$6&lt;=CP!$H84),AND(AU$6&gt;=CP!$K84,AU$6&lt;=CP!$L84),AND(AU$6&gt;=CP!$O84,AU$6&lt;=CP!$P84),AND(AU$6&gt;=CP!$S84,AU$6&lt;=CP!$T84),AND(AU$6&gt;=CP!$W84,AU$6&lt;=CP!$X84),AND(AU$6&gt;=CP!$AA84,AU$6&lt;=CP!$AB84)),"CP",IF(ISNA(HLOOKUP(AU$6,RTT!$B87:$M87,1,0)),"","RTT"))</f>
        <v/>
      </c>
      <c r="AV78" s="62" t="str">
        <f aca="false">IF(OR(AND(AV$6&gt;=CP!$G84,AV$6&lt;=CP!$H84),AND(AV$6&gt;=CP!$K84,AV$6&lt;=CP!$L84),AND(AV$6&gt;=CP!$O84,AV$6&lt;=CP!$P84),AND(AV$6&gt;=CP!$S84,AV$6&lt;=CP!$T84),AND(AV$6&gt;=CP!$W84,AV$6&lt;=CP!$X84),AND(AV$6&gt;=CP!$AA84,AV$6&lt;=CP!$AB84)),"CP",IF(ISNA(HLOOKUP(AV$6,RTT!$B87:$M87,1,0)),"","RTT"))</f>
        <v/>
      </c>
      <c r="AW78" s="62" t="str">
        <f aca="false">IF(OR(AND(AW$6&gt;=CP!$G84,AW$6&lt;=CP!$H84),AND(AW$6&gt;=CP!$K84,AW$6&lt;=CP!$L84),AND(AW$6&gt;=CP!$O84,AW$6&lt;=CP!$P84),AND(AW$6&gt;=CP!$S84,AW$6&lt;=CP!$T84),AND(AW$6&gt;=CP!$W84,AW$6&lt;=CP!$X84),AND(AW$6&gt;=CP!$AA84,AW$6&lt;=CP!$AB84)),"CP",IF(ISNA(HLOOKUP(AW$6,RTT!$B87:$M87,1,0)),"","RTT"))</f>
        <v/>
      </c>
      <c r="AX78" s="62" t="str">
        <f aca="false">IF(OR(AND(AX$6&gt;=CP!$G84,AX$6&lt;=CP!$H84),AND(AX$6&gt;=CP!$K84,AX$6&lt;=CP!$L84),AND(AX$6&gt;=CP!$O84,AX$6&lt;=CP!$P84),AND(AX$6&gt;=CP!$S84,AX$6&lt;=CP!$T84),AND(AX$6&gt;=CP!$W84,AX$6&lt;=CP!$X84),AND(AX$6&gt;=CP!$AA84,AX$6&lt;=CP!$AB84)),"CP",IF(ISNA(HLOOKUP(AX$6,RTT!$B87:$M87,1,0)),"","RTT"))</f>
        <v/>
      </c>
      <c r="AY78" s="62" t="str">
        <f aca="false">IF(OR(AND(AY$6&gt;=CP!$G84,AY$6&lt;=CP!$H84),AND(AY$6&gt;=CP!$K84,AY$6&lt;=CP!$L84),AND(AY$6&gt;=CP!$O84,AY$6&lt;=CP!$P84),AND(AY$6&gt;=CP!$S84,AY$6&lt;=CP!$T84),AND(AY$6&gt;=CP!$W84,AY$6&lt;=CP!$X84),AND(AY$6&gt;=CP!$AA84,AY$6&lt;=CP!$AB84)),"CP",IF(ISNA(HLOOKUP(AY$6,RTT!$B87:$M87,1,0)),"","RTT"))</f>
        <v/>
      </c>
      <c r="AZ78" s="62" t="str">
        <f aca="false">IF(OR(AND(AZ$6&gt;=CP!$G84,AZ$6&lt;=CP!$H84),AND(AZ$6&gt;=CP!$K84,AZ$6&lt;=CP!$L84),AND(AZ$6&gt;=CP!$O84,AZ$6&lt;=CP!$P84),AND(AZ$6&gt;=CP!$S84,AZ$6&lt;=CP!$T84),AND(AZ$6&gt;=CP!$W84,AZ$6&lt;=CP!$X84),AND(AZ$6&gt;=CP!$AA84,AZ$6&lt;=CP!$AB84)),"CP",IF(ISNA(HLOOKUP(AZ$6,RTT!$B87:$M87,1,0)),"","RTT"))</f>
        <v/>
      </c>
      <c r="BA78" s="62" t="str">
        <f aca="false">IF(OR(AND(BA$6&gt;=CP!$G84,BA$6&lt;=CP!$H84),AND(BA$6&gt;=CP!$K84,BA$6&lt;=CP!$L84),AND(BA$6&gt;=CP!$O84,BA$6&lt;=CP!$P84),AND(BA$6&gt;=CP!$S84,BA$6&lt;=CP!$T84),AND(BA$6&gt;=CP!$W84,BA$6&lt;=CP!$X84),AND(BA$6&gt;=CP!$AA84,BA$6&lt;=CP!$AB84)),"CP",IF(ISNA(HLOOKUP(BA$6,RTT!$B87:$M87,1,0)),"","RTT"))</f>
        <v/>
      </c>
      <c r="BB78" s="62" t="str">
        <f aca="false">IF(OR(AND(BB$6&gt;=CP!$G84,BB$6&lt;=CP!$H84),AND(BB$6&gt;=CP!$K84,BB$6&lt;=CP!$L84),AND(BB$6&gt;=CP!$O84,BB$6&lt;=CP!$P84),AND(BB$6&gt;=CP!$S84,BB$6&lt;=CP!$T84),AND(BB$6&gt;=CP!$W84,BB$6&lt;=CP!$X84),AND(BB$6&gt;=CP!$AA84,BB$6&lt;=CP!$AB84)),"CP",IF(ISNA(HLOOKUP(BB$6,RTT!$B87:$M87,1,0)),"","RTT"))</f>
        <v/>
      </c>
      <c r="BC78" s="62" t="str">
        <f aca="false">IF(OR(AND(BC$6&gt;=CP!$G84,BC$6&lt;=CP!$H84),AND(BC$6&gt;=CP!$K84,BC$6&lt;=CP!$L84),AND(BC$6&gt;=CP!$O84,BC$6&lt;=CP!$P84),AND(BC$6&gt;=CP!$S84,BC$6&lt;=CP!$T84),AND(BC$6&gt;=CP!$W84,BC$6&lt;=CP!$X84),AND(BC$6&gt;=CP!$AA84,BC$6&lt;=CP!$AB84)),"CP",IF(ISNA(HLOOKUP(BC$6,RTT!$B87:$M87,1,0)),"","RTT"))</f>
        <v/>
      </c>
      <c r="BD78" s="62" t="str">
        <f aca="false">IF(OR(AND(BD$6&gt;=CP!$G84,BD$6&lt;=CP!$H84),AND(BD$6&gt;=CP!$K84,BD$6&lt;=CP!$L84),AND(BD$6&gt;=CP!$O84,BD$6&lt;=CP!$P84),AND(BD$6&gt;=CP!$S84,BD$6&lt;=CP!$T84),AND(BD$6&gt;=CP!$W84,BD$6&lt;=CP!$X84),AND(BD$6&gt;=CP!$AA84,BD$6&lt;=CP!$AB84)),"CP",IF(ISNA(HLOOKUP(BD$6,RTT!$B87:$M87,1,0)),"","RTT"))</f>
        <v/>
      </c>
      <c r="BE78" s="62" t="str">
        <f aca="false">IF(OR(AND(BE$6&gt;=CP!$G84,BE$6&lt;=CP!$H84),AND(BE$6&gt;=CP!$K84,BE$6&lt;=CP!$L84),AND(BE$6&gt;=CP!$O84,BE$6&lt;=CP!$P84),AND(BE$6&gt;=CP!$S84,BE$6&lt;=CP!$T84),AND(BE$6&gt;=CP!$W84,BE$6&lt;=CP!$X84),AND(BE$6&gt;=CP!$AA84,BE$6&lt;=CP!$AB84)),"CP",IF(ISNA(HLOOKUP(BE$6,RTT!$B87:$M87,1,0)),"","RTT"))</f>
        <v/>
      </c>
      <c r="BF78" s="62" t="str">
        <f aca="false">IF(OR(AND(BF$6&gt;=CP!$G84,BF$6&lt;=CP!$H84),AND(BF$6&gt;=CP!$K84,BF$6&lt;=CP!$L84),AND(BF$6&gt;=CP!$O84,BF$6&lt;=CP!$P84),AND(BF$6&gt;=CP!$S84,BF$6&lt;=CP!$T84),AND(BF$6&gt;=CP!$W84,BF$6&lt;=CP!$X84),AND(BF$6&gt;=CP!$AA84,BF$6&lt;=CP!$AB84)),"CP",IF(ISNA(HLOOKUP(BF$6,RTT!$B87:$M87,1,0)),"","RTT"))</f>
        <v/>
      </c>
      <c r="BG78" s="62" t="str">
        <f aca="false">IF(OR(AND(BG$6&gt;=CP!$G84,BG$6&lt;=CP!$H84),AND(BG$6&gt;=CP!$K84,BG$6&lt;=CP!$L84),AND(BG$6&gt;=CP!$O84,BG$6&lt;=CP!$P84),AND(BG$6&gt;=CP!$S84,BG$6&lt;=CP!$T84),AND(BG$6&gt;=CP!$W84,BG$6&lt;=CP!$X84),AND(BG$6&gt;=CP!$AA84,BG$6&lt;=CP!$AB84)),"CP",IF(ISNA(HLOOKUP(BG$6,RTT!$B87:$M87,1,0)),"","RTT"))</f>
        <v/>
      </c>
      <c r="BH78" s="62" t="str">
        <f aca="false">IF(OR(AND(BH$6&gt;=CP!$G84,BH$6&lt;=CP!$H84),AND(BH$6&gt;=CP!$K84,BH$6&lt;=CP!$L84),AND(BH$6&gt;=CP!$O84,BH$6&lt;=CP!$P84),AND(BH$6&gt;=CP!$S84,BH$6&lt;=CP!$T84),AND(BH$6&gt;=CP!$W84,BH$6&lt;=CP!$X84),AND(BH$6&gt;=CP!$AA84,BH$6&lt;=CP!$AB84)),"CP",IF(ISNA(HLOOKUP(BH$6,RTT!$B87:$M87,1,0)),"","RTT"))</f>
        <v/>
      </c>
      <c r="BI78" s="62" t="str">
        <f aca="false">IF(OR(AND(BI$6&gt;=CP!$G84,BI$6&lt;=CP!$H84),AND(BI$6&gt;=CP!$K84,BI$6&lt;=CP!$L84),AND(BI$6&gt;=CP!$O84,BI$6&lt;=CP!$P84),AND(BI$6&gt;=CP!$S84,BI$6&lt;=CP!$T84),AND(BI$6&gt;=CP!$W84,BI$6&lt;=CP!$X84),AND(BI$6&gt;=CP!$AA84,BI$6&lt;=CP!$AB84)),"CP",IF(ISNA(HLOOKUP(BI$6,RTT!$B87:$M87,1,0)),"","RTT"))</f>
        <v/>
      </c>
      <c r="BJ78" s="62" t="str">
        <f aca="false">IF(OR(AND(BJ$6&gt;=CP!$G84,BJ$6&lt;=CP!$H84),AND(BJ$6&gt;=CP!$K84,BJ$6&lt;=CP!$L84),AND(BJ$6&gt;=CP!$O84,BJ$6&lt;=CP!$P84),AND(BJ$6&gt;=CP!$S84,BJ$6&lt;=CP!$T84),AND(BJ$6&gt;=CP!$W84,BJ$6&lt;=CP!$X84),AND(BJ$6&gt;=CP!$AA84,BJ$6&lt;=CP!$AB84)),"CP",IF(ISNA(HLOOKUP(BJ$6,RTT!$B87:$M87,1,0)),"","RTT"))</f>
        <v/>
      </c>
      <c r="BK78" s="62" t="str">
        <f aca="false">IF(OR(AND(BK$6&gt;=CP!$G84,BK$6&lt;=CP!$H84),AND(BK$6&gt;=CP!$K84,BK$6&lt;=CP!$L84),AND(BK$6&gt;=CP!$O84,BK$6&lt;=CP!$P84),AND(BK$6&gt;=CP!$S84,BK$6&lt;=CP!$T84),AND(BK$6&gt;=CP!$W84,BK$6&lt;=CP!$X84),AND(BK$6&gt;=CP!$AA84,BK$6&lt;=CP!$AB84)),"CP",IF(ISNA(HLOOKUP(BK$6,RTT!$B87:$M87,1,0)),"","RTT"))</f>
        <v/>
      </c>
      <c r="BL78" s="62" t="str">
        <f aca="false">IF(OR(AND(BL$6&gt;=CP!$G84,BL$6&lt;=CP!$H84),AND(BL$6&gt;=CP!$K84,BL$6&lt;=CP!$L84),AND(BL$6&gt;=CP!$O84,BL$6&lt;=CP!$P84),AND(BL$6&gt;=CP!$S84,BL$6&lt;=CP!$T84),AND(BL$6&gt;=CP!$W84,BL$6&lt;=CP!$X84),AND(BL$6&gt;=CP!$AA84,BL$6&lt;=CP!$AB84)),"CP",IF(ISNA(HLOOKUP(BL$6,RTT!$B87:$M87,1,0)),"","RTT"))</f>
        <v/>
      </c>
      <c r="BM78" s="62" t="str">
        <f aca="false">IF(OR(AND(BM$6&gt;=CP!$G84,BM$6&lt;=CP!$H84),AND(BM$6&gt;=CP!$K84,BM$6&lt;=CP!$L84),AND(BM$6&gt;=CP!$O84,BM$6&lt;=CP!$P84),AND(BM$6&gt;=CP!$S84,BM$6&lt;=CP!$T84),AND(BM$6&gt;=CP!$W84,BM$6&lt;=CP!$X84),AND(BM$6&gt;=CP!$AA84,BM$6&lt;=CP!$AB84)),"CP",IF(ISNA(HLOOKUP(BM$6,RTT!$B87:$M87,1,0)),"","RTT"))</f>
        <v/>
      </c>
      <c r="BN78" s="62" t="str">
        <f aca="false">IF(OR(AND(BN$6&gt;=CP!$G84,BN$6&lt;=CP!$H84),AND(BN$6&gt;=CP!$K84,BN$6&lt;=CP!$L84),AND(BN$6&gt;=CP!$O84,BN$6&lt;=CP!$P84),AND(BN$6&gt;=CP!$S84,BN$6&lt;=CP!$T84),AND(BN$6&gt;=CP!$W84,BN$6&lt;=CP!$X84),AND(BN$6&gt;=CP!$AA84,BN$6&lt;=CP!$AB84)),"CP",IF(ISNA(HLOOKUP(BN$6,RTT!$B87:$M87,1,0)),"","RTT"))</f>
        <v/>
      </c>
      <c r="BO78" s="62" t="str">
        <f aca="false">IF(OR(AND(BO$6&gt;=CP!$G84,BO$6&lt;=CP!$H84),AND(BO$6&gt;=CP!$K84,BO$6&lt;=CP!$L84),AND(BO$6&gt;=CP!$O84,BO$6&lt;=CP!$P84),AND(BO$6&gt;=CP!$S84,BO$6&lt;=CP!$T84),AND(BO$6&gt;=CP!$W84,BO$6&lt;=CP!$X84),AND(BO$6&gt;=CP!$AA84,BO$6&lt;=CP!$AB84)),"CP",IF(ISNA(HLOOKUP(BO$6,RTT!$B87:$M87,1,0)),"","RTT"))</f>
        <v/>
      </c>
      <c r="BP78" s="62" t="str">
        <f aca="false">IF(OR(AND(BP$6&gt;=CP!$G84,BP$6&lt;=CP!$H84),AND(BP$6&gt;=CP!$K84,BP$6&lt;=CP!$L84),AND(BP$6&gt;=CP!$O84,BP$6&lt;=CP!$P84),AND(BP$6&gt;=CP!$S84,BP$6&lt;=CP!$T84),AND(BP$6&gt;=CP!$W84,BP$6&lt;=CP!$X84),AND(BP$6&gt;=CP!$AA84,BP$6&lt;=CP!$AB84)),"CP",IF(ISNA(HLOOKUP(BP$6,RTT!$B87:$M87,1,0)),"","RTT"))</f>
        <v/>
      </c>
      <c r="BQ78" s="62" t="str">
        <f aca="false">IF(OR(AND(BQ$6&gt;=CP!$G84,BQ$6&lt;=CP!$H84),AND(BQ$6&gt;=CP!$K84,BQ$6&lt;=CP!$L84),AND(BQ$6&gt;=CP!$O84,BQ$6&lt;=CP!$P84),AND(BQ$6&gt;=CP!$S84,BQ$6&lt;=CP!$T84),AND(BQ$6&gt;=CP!$W84,BQ$6&lt;=CP!$X84),AND(BQ$6&gt;=CP!$AA84,BQ$6&lt;=CP!$AB84)),"CP",IF(ISNA(HLOOKUP(BQ$6,RTT!$B87:$M87,1,0)),"","RTT"))</f>
        <v/>
      </c>
      <c r="BR78" s="62" t="str">
        <f aca="false">IF(OR(AND(BR$6&gt;=CP!$G84,BR$6&lt;=CP!$H84),AND(BR$6&gt;=CP!$K84,BR$6&lt;=CP!$L84),AND(BR$6&gt;=CP!$O84,BR$6&lt;=CP!$P84),AND(BR$6&gt;=CP!$S84,BR$6&lt;=CP!$T84),AND(BR$6&gt;=CP!$W84,BR$6&lt;=CP!$X84),AND(BR$6&gt;=CP!$AA84,BR$6&lt;=CP!$AB84)),"CP",IF(ISNA(HLOOKUP(BR$6,RTT!$B87:$M87,1,0)),"","RTT"))</f>
        <v/>
      </c>
      <c r="BS78" s="62" t="str">
        <f aca="false">IF(OR(AND(BS$6&gt;=CP!$G84,BS$6&lt;=CP!$H84),AND(BS$6&gt;=CP!$K84,BS$6&lt;=CP!$L84),AND(BS$6&gt;=CP!$O84,BS$6&lt;=CP!$P84),AND(BS$6&gt;=CP!$S84,BS$6&lt;=CP!$T84),AND(BS$6&gt;=CP!$W84,BS$6&lt;=CP!$X84),AND(BS$6&gt;=CP!$AA84,BS$6&lt;=CP!$AB84)),"CP",IF(ISNA(HLOOKUP(BS$6,RTT!$B87:$M87,1,0)),"","RTT"))</f>
        <v/>
      </c>
      <c r="BT78" s="62" t="str">
        <f aca="false">IF(OR(AND(BT$6&gt;=CP!$G84,BT$6&lt;=CP!$H84),AND(BT$6&gt;=CP!$K84,BT$6&lt;=CP!$L84),AND(BT$6&gt;=CP!$O84,BT$6&lt;=CP!$P84),AND(BT$6&gt;=CP!$S84,BT$6&lt;=CP!$T84),AND(BT$6&gt;=CP!$W84,BT$6&lt;=CP!$X84),AND(BT$6&gt;=CP!$AA84,BT$6&lt;=CP!$AB84)),"CP",IF(ISNA(HLOOKUP(BT$6,RTT!$B87:$M87,1,0)),"","RTT"))</f>
        <v/>
      </c>
      <c r="BU78" s="62" t="str">
        <f aca="false">IF(OR(AND(BU$6&gt;=CP!$G84,BU$6&lt;=CP!$H84),AND(BU$6&gt;=CP!$K84,BU$6&lt;=CP!$L84),AND(BU$6&gt;=CP!$O84,BU$6&lt;=CP!$P84),AND(BU$6&gt;=CP!$S84,BU$6&lt;=CP!$T84),AND(BU$6&gt;=CP!$W84,BU$6&lt;=CP!$X84),AND(BU$6&gt;=CP!$AA84,BU$6&lt;=CP!$AB84)),"CP",IF(ISNA(HLOOKUP(BU$6,RTT!$B87:$M87,1,0)),"","RTT"))</f>
        <v/>
      </c>
      <c r="BV78" s="62" t="str">
        <f aca="false">IF(OR(AND(BV$6&gt;=CP!$G84,BV$6&lt;=CP!$H84),AND(BV$6&gt;=CP!$K84,BV$6&lt;=CP!$L84),AND(BV$6&gt;=CP!$O84,BV$6&lt;=CP!$P84),AND(BV$6&gt;=CP!$S84,BV$6&lt;=CP!$T84),AND(BV$6&gt;=CP!$W84,BV$6&lt;=CP!$X84),AND(BV$6&gt;=CP!$AA84,BV$6&lt;=CP!$AB84)),"CP",IF(ISNA(HLOOKUP(BV$6,RTT!$B87:$M87,1,0)),"","RTT"))</f>
        <v/>
      </c>
      <c r="BW78" s="62" t="str">
        <f aca="false">IF(OR(AND(BW$6&gt;=CP!$G84,BW$6&lt;=CP!$H84),AND(BW$6&gt;=CP!$K84,BW$6&lt;=CP!$L84),AND(BW$6&gt;=CP!$O84,BW$6&lt;=CP!$P84),AND(BW$6&gt;=CP!$S84,BW$6&lt;=CP!$T84),AND(BW$6&gt;=CP!$W84,BW$6&lt;=CP!$X84),AND(BW$6&gt;=CP!$AA84,BW$6&lt;=CP!$AB84)),"CP",IF(ISNA(HLOOKUP(BW$6,RTT!$B87:$M87,1,0)),"","RTT"))</f>
        <v/>
      </c>
      <c r="BX78" s="62" t="str">
        <f aca="false">IF(OR(AND(BX$6&gt;=CP!$G84,BX$6&lt;=CP!$H84),AND(BX$6&gt;=CP!$K84,BX$6&lt;=CP!$L84),AND(BX$6&gt;=CP!$O84,BX$6&lt;=CP!$P84),AND(BX$6&gt;=CP!$S84,BX$6&lt;=CP!$T84),AND(BX$6&gt;=CP!$W84,BX$6&lt;=CP!$X84),AND(BX$6&gt;=CP!$AA84,BX$6&lt;=CP!$AB84)),"CP",IF(ISNA(HLOOKUP(BX$6,RTT!$B87:$M87,1,0)),"","RTT"))</f>
        <v/>
      </c>
      <c r="BY78" s="62" t="str">
        <f aca="false">IF(OR(AND(BY$6&gt;=CP!$G84,BY$6&lt;=CP!$H84),AND(BY$6&gt;=CP!$K84,BY$6&lt;=CP!$L84),AND(BY$6&gt;=CP!$O84,BY$6&lt;=CP!$P84),AND(BY$6&gt;=CP!$S84,BY$6&lt;=CP!$T84),AND(BY$6&gt;=CP!$W84,BY$6&lt;=CP!$X84),AND(BY$6&gt;=CP!$AA84,BY$6&lt;=CP!$AB84)),"CP",IF(ISNA(HLOOKUP(BY$6,RTT!$B87:$M87,1,0)),"","RTT"))</f>
        <v/>
      </c>
      <c r="BZ78" s="62" t="str">
        <f aca="false">IF(OR(AND(BZ$6&gt;=CP!$G84,BZ$6&lt;=CP!$H84),AND(BZ$6&gt;=CP!$K84,BZ$6&lt;=CP!$L84),AND(BZ$6&gt;=CP!$O84,BZ$6&lt;=CP!$P84),AND(BZ$6&gt;=CP!$S84,BZ$6&lt;=CP!$T84),AND(BZ$6&gt;=CP!$W84,BZ$6&lt;=CP!$X84),AND(BZ$6&gt;=CP!$AA84,BZ$6&lt;=CP!$AB84)),"CP",IF(ISNA(HLOOKUP(BZ$6,RTT!$B87:$M87,1,0)),"","RTT"))</f>
        <v/>
      </c>
      <c r="CA78" s="62" t="str">
        <f aca="false">IF(OR(AND(CA$6&gt;=CP!$G84,CA$6&lt;=CP!$H84),AND(CA$6&gt;=CP!$K84,CA$6&lt;=CP!$L84),AND(CA$6&gt;=CP!$O84,CA$6&lt;=CP!$P84),AND(CA$6&gt;=CP!$S84,CA$6&lt;=CP!$T84),AND(CA$6&gt;=CP!$W84,CA$6&lt;=CP!$X84),AND(CA$6&gt;=CP!$AA84,CA$6&lt;=CP!$AB84)),"CP",IF(ISNA(HLOOKUP(CA$6,RTT!$B87:$M87,1,0)),"","RTT"))</f>
        <v/>
      </c>
      <c r="CB78" s="62" t="str">
        <f aca="false">IF(OR(AND(CB$6&gt;=CP!$G84,CB$6&lt;=CP!$H84),AND(CB$6&gt;=CP!$K84,CB$6&lt;=CP!$L84),AND(CB$6&gt;=CP!$O84,CB$6&lt;=CP!$P84),AND(CB$6&gt;=CP!$S84,CB$6&lt;=CP!$T84),AND(CB$6&gt;=CP!$W84,CB$6&lt;=CP!$X84),AND(CB$6&gt;=CP!$AA84,CB$6&lt;=CP!$AB84)),"CP",IF(ISNA(HLOOKUP(CB$6,RTT!$B87:$M87,1,0)),"","RTT"))</f>
        <v/>
      </c>
      <c r="CC78" s="62" t="str">
        <f aca="false">IF(OR(AND(CC$6&gt;=CP!$G84,CC$6&lt;=CP!$H84),AND(CC$6&gt;=CP!$K84,CC$6&lt;=CP!$L84),AND(CC$6&gt;=CP!$O84,CC$6&lt;=CP!$P84),AND(CC$6&gt;=CP!$S84,CC$6&lt;=CP!$T84),AND(CC$6&gt;=CP!$W84,CC$6&lt;=CP!$X84),AND(CC$6&gt;=CP!$AA84,CC$6&lt;=CP!$AB84)),"CP",IF(ISNA(HLOOKUP(CC$6,RTT!$B87:$M87,1,0)),"","RTT"))</f>
        <v/>
      </c>
      <c r="CD78" s="62" t="str">
        <f aca="false">IF(OR(AND(CD$6&gt;=CP!$G84,CD$6&lt;=CP!$H84),AND(CD$6&gt;=CP!$K84,CD$6&lt;=CP!$L84),AND(CD$6&gt;=CP!$O84,CD$6&lt;=CP!$P84),AND(CD$6&gt;=CP!$S84,CD$6&lt;=CP!$T84),AND(CD$6&gt;=CP!$W84,CD$6&lt;=CP!$X84),AND(CD$6&gt;=CP!$AA84,CD$6&lt;=CP!$AB84)),"CP",IF(ISNA(HLOOKUP(CD$6,RTT!$B87:$M87,1,0)),"","RTT"))</f>
        <v/>
      </c>
      <c r="CE78" s="62" t="str">
        <f aca="false">IF(OR(AND(CE$6&gt;=CP!$G84,CE$6&lt;=CP!$H84),AND(CE$6&gt;=CP!$K84,CE$6&lt;=CP!$L84),AND(CE$6&gt;=CP!$O84,CE$6&lt;=CP!$P84),AND(CE$6&gt;=CP!$S84,CE$6&lt;=CP!$T84),AND(CE$6&gt;=CP!$W84,CE$6&lt;=CP!$X84),AND(CE$6&gt;=CP!$AA84,CE$6&lt;=CP!$AB84)),"CP",IF(ISNA(HLOOKUP(CE$6,RTT!$B87:$M87,1,0)),"","RTT"))</f>
        <v/>
      </c>
      <c r="CF78" s="62" t="str">
        <f aca="false">IF(OR(AND(CF$6&gt;=CP!$G84,CF$6&lt;=CP!$H84),AND(CF$6&gt;=CP!$K84,CF$6&lt;=CP!$L84),AND(CF$6&gt;=CP!$O84,CF$6&lt;=CP!$P84),AND(CF$6&gt;=CP!$S84,CF$6&lt;=CP!$T84),AND(CF$6&gt;=CP!$W84,CF$6&lt;=CP!$X84),AND(CF$6&gt;=CP!$AA84,CF$6&lt;=CP!$AB84)),"CP",IF(ISNA(HLOOKUP(CF$6,RTT!$B87:$M87,1,0)),"","RTT"))</f>
        <v/>
      </c>
      <c r="CG78" s="62" t="str">
        <f aca="false">IF(OR(AND(CG$6&gt;=CP!$G84,CG$6&lt;=CP!$H84),AND(CG$6&gt;=CP!$K84,CG$6&lt;=CP!$L84),AND(CG$6&gt;=CP!$O84,CG$6&lt;=CP!$P84),AND(CG$6&gt;=CP!$S84,CG$6&lt;=CP!$T84),AND(CG$6&gt;=CP!$W84,CG$6&lt;=CP!$X84),AND(CG$6&gt;=CP!$AA84,CG$6&lt;=CP!$AB84)),"CP",IF(ISNA(HLOOKUP(CG$6,RTT!$B87:$M87,1,0)),"","RTT"))</f>
        <v/>
      </c>
      <c r="CH78" s="62" t="str">
        <f aca="false">IF(OR(AND(CH$6&gt;=CP!$G84,CH$6&lt;=CP!$H84),AND(CH$6&gt;=CP!$K84,CH$6&lt;=CP!$L84),AND(CH$6&gt;=CP!$O84,CH$6&lt;=CP!$P84),AND(CH$6&gt;=CP!$S84,CH$6&lt;=CP!$T84),AND(CH$6&gt;=CP!$W84,CH$6&lt;=CP!$X84),AND(CH$6&gt;=CP!$AA84,CH$6&lt;=CP!$AB84)),"CP",IF(ISNA(HLOOKUP(CH$6,RTT!$B87:$M87,1,0)),"","RTT"))</f>
        <v/>
      </c>
      <c r="CI78" s="62" t="str">
        <f aca="false">IF(OR(AND(CI$6&gt;=CP!$G84,CI$6&lt;=CP!$H84),AND(CI$6&gt;=CP!$K84,CI$6&lt;=CP!$L84),AND(CI$6&gt;=CP!$O84,CI$6&lt;=CP!$P84),AND(CI$6&gt;=CP!$S84,CI$6&lt;=CP!$T84),AND(CI$6&gt;=CP!$W84,CI$6&lt;=CP!$X84),AND(CI$6&gt;=CP!$AA84,CI$6&lt;=CP!$AB84)),"CP",IF(ISNA(HLOOKUP(CI$6,RTT!$B87:$M87,1,0)),"","RTT"))</f>
        <v/>
      </c>
      <c r="CJ78" s="62" t="str">
        <f aca="false">IF(OR(AND(CJ$6&gt;=CP!$G84,CJ$6&lt;=CP!$H84),AND(CJ$6&gt;=CP!$K84,CJ$6&lt;=CP!$L84),AND(CJ$6&gt;=CP!$O84,CJ$6&lt;=CP!$P84),AND(CJ$6&gt;=CP!$S84,CJ$6&lt;=CP!$T84),AND(CJ$6&gt;=CP!$W84,CJ$6&lt;=CP!$X84),AND(CJ$6&gt;=CP!$AA84,CJ$6&lt;=CP!$AB84)),"CP",IF(ISNA(HLOOKUP(CJ$6,RTT!$B87:$M87,1,0)),"","RTT"))</f>
        <v/>
      </c>
      <c r="CK78" s="62" t="str">
        <f aca="false">IF(OR(AND(CK$6&gt;=CP!$G84,CK$6&lt;=CP!$H84),AND(CK$6&gt;=CP!$K84,CK$6&lt;=CP!$L84),AND(CK$6&gt;=CP!$O84,CK$6&lt;=CP!$P84),AND(CK$6&gt;=CP!$S84,CK$6&lt;=CP!$T84),AND(CK$6&gt;=CP!$W84,CK$6&lt;=CP!$X84),AND(CK$6&gt;=CP!$AA84,CK$6&lt;=CP!$AB84)),"CP",IF(ISNA(HLOOKUP(CK$6,RTT!$B87:$M87,1,0)),"","RTT"))</f>
        <v/>
      </c>
      <c r="CL78" s="62" t="str">
        <f aca="false">IF(OR(AND(CL$6&gt;=CP!$G84,CL$6&lt;=CP!$H84),AND(CL$6&gt;=CP!$K84,CL$6&lt;=CP!$L84),AND(CL$6&gt;=CP!$O84,CL$6&lt;=CP!$P84),AND(CL$6&gt;=CP!$S84,CL$6&lt;=CP!$T84),AND(CL$6&gt;=CP!$W84,CL$6&lt;=CP!$X84),AND(CL$6&gt;=CP!$AA84,CL$6&lt;=CP!$AB84)),"CP",IF(ISNA(HLOOKUP(CL$6,RTT!$B87:$M87,1,0)),"","RTT"))</f>
        <v/>
      </c>
      <c r="CM78" s="62" t="str">
        <f aca="false">IF(OR(AND(CM$6&gt;=CP!$G84,CM$6&lt;=CP!$H84),AND(CM$6&gt;=CP!$K84,CM$6&lt;=CP!$L84),AND(CM$6&gt;=CP!$O84,CM$6&lt;=CP!$P84),AND(CM$6&gt;=CP!$S84,CM$6&lt;=CP!$T84),AND(CM$6&gt;=CP!$W84,CM$6&lt;=CP!$X84),AND(CM$6&gt;=CP!$AA84,CM$6&lt;=CP!$AB84)),"CP",IF(ISNA(HLOOKUP(CM$6,RTT!$B87:$M87,1,0)),"","RTT"))</f>
        <v/>
      </c>
      <c r="CN78" s="62" t="str">
        <f aca="false">IF(OR(AND(CN$6&gt;=CP!$G84,CN$6&lt;=CP!$H84),AND(CN$6&gt;=CP!$K84,CN$6&lt;=CP!$L84),AND(CN$6&gt;=CP!$O84,CN$6&lt;=CP!$P84),AND(CN$6&gt;=CP!$S84,CN$6&lt;=CP!$T84),AND(CN$6&gt;=CP!$W84,CN$6&lt;=CP!$X84),AND(CN$6&gt;=CP!$AA84,CN$6&lt;=CP!$AB84)),"CP",IF(ISNA(HLOOKUP(CN$6,RTT!$B87:$M87,1,0)),"","RTT"))</f>
        <v/>
      </c>
      <c r="CO78" s="62" t="str">
        <f aca="false">IF(OR(AND(CO$6&gt;=CP!$G84,CO$6&lt;=CP!$H84),AND(CO$6&gt;=CP!$K84,CO$6&lt;=CP!$L84),AND(CO$6&gt;=CP!$O84,CO$6&lt;=CP!$P84),AND(CO$6&gt;=CP!$S84,CO$6&lt;=CP!$T84),AND(CO$6&gt;=CP!$W84,CO$6&lt;=CP!$X84),AND(CO$6&gt;=CP!$AA84,CO$6&lt;=CP!$AB84)),"CP",IF(ISNA(HLOOKUP(CO$6,RTT!$B87:$M87,1,0)),"","RTT"))</f>
        <v/>
      </c>
      <c r="CP78" s="63" t="str">
        <f aca="false">IF(OR(AND(CP$6&gt;=CP!$G84,CP$6&lt;=CP!$H84),AND(CP$6&gt;=CP!$K84,CP$6&lt;=CP!$L84),AND(CP$6&gt;=CP!$O84,CP$6&lt;=CP!$P84),AND(CP$6&gt;=CP!$S84,CP$6&lt;=CP!$T84),AND(CP$6&gt;=CP!$W84,CP$6&lt;=CP!$X84),AND(CP$6&gt;=CP!$AA84,CP$6&lt;=CP!$AB84)),"CP",IF(ISNA(HLOOKUP(CP$6,RTT!$B87:$M87,1,0)),"","RTT"))</f>
        <v/>
      </c>
    </row>
    <row r="79" customFormat="false" ht="15" hidden="false" customHeight="false" outlineLevel="0" collapsed="false"/>
  </sheetData>
  <mergeCells count="2">
    <mergeCell ref="A4:A6"/>
    <mergeCell ref="B4:B6"/>
  </mergeCells>
  <conditionalFormatting sqref="C6:CP78">
    <cfRule type="expression" priority="2" aboveAverage="0" equalAverage="0" bottom="0" percent="0" rank="0" text="" dxfId="0">
      <formula>OR(WEEKDAY(C$6)=1,WEEKDAY(C$6)=7)</formula>
    </cfRule>
  </conditionalFormatting>
  <conditionalFormatting sqref="C7:CP78">
    <cfRule type="cellIs" priority="3" operator="equal" aboveAverage="0" equalAverage="0" bottom="0" percent="0" rank="0" text="" dxfId="1">
      <formula>"CP"</formula>
    </cfRule>
  </conditionalFormatting>
  <conditionalFormatting sqref="C7">
    <cfRule type="cellIs" priority="4" operator="equal" aboveAverage="0" equalAverage="0" bottom="0" percent="0" rank="0" text="" dxfId="2">
      <formula>"RTT"</formula>
    </cfRule>
  </conditionalFormatting>
  <dataValidations count="2">
    <dataValidation allowBlank="false" operator="between" showDropDown="false" showErrorMessage="true" showInputMessage="true" sqref="C1" type="list">
      <formula1>Mois</formula1>
      <formula2>0</formula2>
    </dataValidation>
    <dataValidation allowBlank="false" operator="between" showDropDown="false" showErrorMessage="true" showInputMessage="true" sqref="B1" type="list">
      <formula1>"1,2,3,4,5,6,7,8,9,10,11,12"</formula1>
      <formula2>12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/>
  <dc:description/>
  <dc:language>fr-FR</dc:language>
  <cp:lastModifiedBy/>
  <dcterms:modified xsi:type="dcterms:W3CDTF">2019-08-21T21:48:10Z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