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<sst xmlns="http://schemas.openxmlformats.org/spreadsheetml/2006/main" count="83" uniqueCount="54">
  <si>
    <t xml:space="preserve">Nom Salarié</t>
  </si>
  <si>
    <t xml:space="preserve">Prénom </t>
  </si>
  <si>
    <t xml:space="preserve">Fonction </t>
  </si>
  <si>
    <t xml:space="preserve">Formation externe</t>
  </si>
  <si>
    <t xml:space="preserve">Date de formation </t>
  </si>
  <si>
    <t xml:space="preserve">Date de fin de validité</t>
  </si>
  <si>
    <t xml:space="preserve">Formation interne</t>
  </si>
  <si>
    <t xml:space="preserve">Date formation </t>
  </si>
  <si>
    <t xml:space="preserve">Prochaine formation </t>
  </si>
  <si>
    <t xml:space="preserve">Amram </t>
  </si>
  <si>
    <t xml:space="preserve">Claude</t>
  </si>
  <si>
    <t xml:space="preserve">Laveur</t>
  </si>
  <si>
    <t xml:space="preserve">GBP </t>
  </si>
  <si>
    <t xml:space="preserve">Arnoux</t>
  </si>
  <si>
    <t xml:space="preserve">Sylvie</t>
  </si>
  <si>
    <t xml:space="preserve">Production </t>
  </si>
  <si>
    <t xml:space="preserve">GBP</t>
  </si>
  <si>
    <t xml:space="preserve">Bodet </t>
  </si>
  <si>
    <t xml:space="preserve">Martine</t>
  </si>
  <si>
    <t xml:space="preserve">Bonnemains</t>
  </si>
  <si>
    <t xml:space="preserve">Laurent</t>
  </si>
  <si>
    <t xml:space="preserve">Bordelais</t>
  </si>
  <si>
    <t xml:space="preserve">Julio</t>
  </si>
  <si>
    <t xml:space="preserve">Chauffeur</t>
  </si>
  <si>
    <t xml:space="preserve">PERMI DE CONDUIRE</t>
  </si>
  <si>
    <t xml:space="preserve">Chikha</t>
  </si>
  <si>
    <t xml:space="preserve">Chérif</t>
  </si>
  <si>
    <t xml:space="preserve">Cloarec </t>
  </si>
  <si>
    <t xml:space="preserve">Raphaelle</t>
  </si>
  <si>
    <t xml:space="preserve">Collet</t>
  </si>
  <si>
    <t xml:space="preserve">Carinne</t>
  </si>
  <si>
    <t xml:space="preserve">Assistante</t>
  </si>
  <si>
    <t xml:space="preserve">Ferte </t>
  </si>
  <si>
    <t xml:space="preserve">Elisa</t>
  </si>
  <si>
    <t xml:space="preserve">Georgelin</t>
  </si>
  <si>
    <t xml:space="preserve">Ludovic</t>
  </si>
  <si>
    <t xml:space="preserve">Hamet</t>
  </si>
  <si>
    <t xml:space="preserve">Cyril</t>
  </si>
  <si>
    <t xml:space="preserve">Maintenance</t>
  </si>
  <si>
    <t xml:space="preserve">Habilitation électrique</t>
  </si>
  <si>
    <t xml:space="preserve">Huc</t>
  </si>
  <si>
    <t xml:space="preserve">Georges</t>
  </si>
  <si>
    <t xml:space="preserve">Huet</t>
  </si>
  <si>
    <t xml:space="preserve">Fabrice</t>
  </si>
  <si>
    <t xml:space="preserve">Le page</t>
  </si>
  <si>
    <t xml:space="preserve">Marco</t>
  </si>
  <si>
    <t xml:space="preserve">CASES</t>
  </si>
  <si>
    <t xml:space="preserve">Martin</t>
  </si>
  <si>
    <t xml:space="preserve">Marie-Edith</t>
  </si>
  <si>
    <t xml:space="preserve">Moreau </t>
  </si>
  <si>
    <t xml:space="preserve">François</t>
  </si>
  <si>
    <t xml:space="preserve">Thoreton</t>
  </si>
  <si>
    <t xml:space="preserve">Roger</t>
  </si>
  <si>
    <t xml:space="preserve">Rosa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</si>
</sst>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C]DD\-MMM\-YY;@"/>
    <numFmt numFmtId="166" formatCode="&quot;VRAI&quot;;&quot;VRAI&quot;;&quot;FAUX&quot;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ont>
        <color rgb="FF9C0006"/>
      </font>
      <fill>
        <patternFill>
          <bgColor rgb="FFFFC7CE"/>
        </patternFill>
      </fill>
    </dxf>
    <dxf>
      <font>
        <name val="Calibri"/>
        <charset val="1"/>
        <family val="2"/>
        <color rgb="FF000000"/>
        <sz val="11"/>
      </font>
      <alignment horizontal="general" vertical="bottom" textRotation="0" wrapText="false" indent="0" shrinkToFit="false"/>
    </dxf>
    <dxf>
      <font>
        <color rgb="FF006100"/>
      </font>
      <fill>
        <patternFill>
          <bgColor rgb="FFC6EFCE"/>
        </patternFill>
      </fill>
    </dxf>
    <dxf>
      <font>
        <name val="Calibri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Calibri"/>
        <charset val="1"/>
        <family val="2"/>
        <b val="0"/>
        <i val="0"/>
        <color rgb="FFCC0000"/>
        <sz val="10"/>
      </font>
    </dxf>
    <dxf>
      <font>
        <name val="Calibri"/>
        <charset val="1"/>
        <family val="2"/>
        <b val="0"/>
        <i val="0"/>
        <color rgb="FF006600"/>
        <sz val="10"/>
      </font>
      <fill>
        <patternFill>
          <bgColor rgb="FFCCFF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9C0006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6EFCE"/>
      <rgbColor rgb="FF660066"/>
      <rgbColor rgb="FFFF8080"/>
      <rgbColor rgb="FF0066CC"/>
      <rgbColor rgb="FFFFC7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1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I25" headerRowCount="1" totalsRowCount="0" totalsRowShown="0">
  <autoFilter ref="A1:I25"/>
  <tableColumns count="9">
    <tableColumn id="1" name="Nom Salarié"/>
    <tableColumn id="2" name="Prénom "/>
    <tableColumn id="3" name="Fonction "/>
    <tableColumn id="4" name="Formation externe"/>
    <tableColumn id="5" name="Date de formation "/>
    <tableColumn id="6" name="Date de fin de validité"/>
    <tableColumn id="7" name="Formation interne"/>
    <tableColumn id="8" name="Date formation "/>
    <tableColumn id="9" name="Prochaine formation 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3" activeCellId="0" sqref="M23"/>
    </sheetView>
  </sheetViews>
  <sheetFormatPr defaultColWidth="10.4921875" defaultRowHeight="13.8" zeroHeight="false" outlineLevelRow="0" outlineLevelCol="0"/>
  <sheetData>
    <row r="1" customFormat="false" ht="37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</row>
    <row r="2" customFormat="false" ht="13.8" hidden="false" customHeight="false" outlineLevel="0" collapsed="false">
      <c r="A2" s="3" t="s">
        <v>9</v>
      </c>
      <c r="B2" s="3" t="s">
        <v>10</v>
      </c>
      <c r="C2" s="3" t="s">
        <v>11</v>
      </c>
      <c r="D2" s="3"/>
      <c r="E2" s="4"/>
      <c r="F2" s="4"/>
      <c r="G2" s="5" t="s">
        <v>12</v>
      </c>
      <c r="H2" s="4"/>
      <c r="I2" s="4" t="str">
        <f aca="false">IF(H2&lt;&gt;"",H2+366,"")</f>
        <v/>
      </c>
      <c r="J2" s="4"/>
      <c r="K2" s="6"/>
    </row>
    <row r="3" customFormat="false" ht="13.8" hidden="false" customHeight="false" outlineLevel="0" collapsed="false">
      <c r="A3" s="3" t="s">
        <v>13</v>
      </c>
      <c r="B3" s="3" t="s">
        <v>14</v>
      </c>
      <c r="C3" s="3" t="s">
        <v>15</v>
      </c>
      <c r="D3" s="3"/>
      <c r="E3" s="4"/>
      <c r="F3" s="4"/>
      <c r="G3" s="5" t="s">
        <v>16</v>
      </c>
      <c r="H3" s="4" t="n">
        <v>43543</v>
      </c>
      <c r="I3" s="4" t="n">
        <v>43545</v>
      </c>
      <c r="J3" s="4"/>
      <c r="K3" s="6"/>
    </row>
    <row r="4" customFormat="false" ht="13.8" hidden="false" customHeight="false" outlineLevel="0" collapsed="false">
      <c r="A4" s="3" t="s">
        <v>17</v>
      </c>
      <c r="B4" s="3" t="s">
        <v>18</v>
      </c>
      <c r="C4" s="3" t="s">
        <v>15</v>
      </c>
      <c r="D4" s="3"/>
      <c r="E4" s="4"/>
      <c r="F4" s="4"/>
      <c r="G4" s="5" t="s">
        <v>16</v>
      </c>
      <c r="H4" s="4" t="n">
        <v>43543</v>
      </c>
      <c r="I4" s="4" t="n">
        <v>43548</v>
      </c>
      <c r="J4" s="4"/>
      <c r="K4" s="6"/>
    </row>
    <row r="5" customFormat="false" ht="13.8" hidden="false" customHeight="false" outlineLevel="0" collapsed="false">
      <c r="A5" s="3" t="s">
        <v>19</v>
      </c>
      <c r="B5" s="3" t="s">
        <v>20</v>
      </c>
      <c r="C5" s="3" t="s">
        <v>15</v>
      </c>
      <c r="D5" s="3"/>
      <c r="E5" s="4"/>
      <c r="F5" s="4"/>
      <c r="G5" s="5" t="s">
        <v>16</v>
      </c>
      <c r="H5" s="4" t="n">
        <v>43543</v>
      </c>
      <c r="I5" s="4" t="n">
        <v>43555</v>
      </c>
      <c r="J5" s="4"/>
      <c r="K5" s="6"/>
    </row>
    <row r="6" customFormat="false" ht="13.8" hidden="false" customHeight="false" outlineLevel="0" collapsed="false">
      <c r="A6" s="3" t="s">
        <v>21</v>
      </c>
      <c r="B6" s="3" t="s">
        <v>22</v>
      </c>
      <c r="C6" s="3" t="s">
        <v>23</v>
      </c>
      <c r="D6" s="3" t="s">
        <v>24</v>
      </c>
      <c r="E6" s="4"/>
      <c r="F6" s="4" t="n">
        <v>45568</v>
      </c>
      <c r="G6" s="5" t="s">
        <v>16</v>
      </c>
      <c r="H6" s="4"/>
      <c r="I6" s="4" t="str">
        <f aca="false">IF(H6&lt;&gt;"",H6+366,"")</f>
        <v/>
      </c>
      <c r="J6" s="4"/>
      <c r="K6" s="6"/>
    </row>
    <row r="7" customFormat="false" ht="13.8" hidden="false" customHeight="false" outlineLevel="0" collapsed="false">
      <c r="A7" s="3" t="s">
        <v>25</v>
      </c>
      <c r="B7" s="3" t="s">
        <v>26</v>
      </c>
      <c r="C7" s="3" t="s">
        <v>15</v>
      </c>
      <c r="D7" s="3"/>
      <c r="E7" s="4"/>
      <c r="F7" s="4"/>
      <c r="G7" s="5" t="s">
        <v>16</v>
      </c>
      <c r="H7" s="4" t="n">
        <v>43543</v>
      </c>
      <c r="I7" s="4" t="n">
        <f aca="false">IF(H7&lt;&gt;"",H7+366,"")</f>
        <v>43909</v>
      </c>
      <c r="J7" s="4"/>
      <c r="K7" s="6"/>
    </row>
    <row r="8" customFormat="false" ht="13.8" hidden="false" customHeight="false" outlineLevel="0" collapsed="false">
      <c r="A8" s="3" t="s">
        <v>27</v>
      </c>
      <c r="B8" s="3" t="s">
        <v>28</v>
      </c>
      <c r="C8" s="3" t="s">
        <v>15</v>
      </c>
      <c r="D8" s="3"/>
      <c r="E8" s="4"/>
      <c r="F8" s="4"/>
      <c r="G8" s="5" t="s">
        <v>16</v>
      </c>
      <c r="H8" s="4" t="n">
        <v>43543</v>
      </c>
      <c r="I8" s="4" t="n">
        <f aca="false">IF(H8&lt;&gt;"",H8+366,"")</f>
        <v>43909</v>
      </c>
      <c r="J8" s="4"/>
      <c r="K8" s="6"/>
    </row>
    <row r="9" customFormat="false" ht="13.8" hidden="false" customHeight="false" outlineLevel="0" collapsed="false">
      <c r="A9" s="3" t="s">
        <v>29</v>
      </c>
      <c r="B9" s="3" t="s">
        <v>30</v>
      </c>
      <c r="C9" s="3" t="s">
        <v>31</v>
      </c>
      <c r="D9" s="3"/>
      <c r="E9" s="4"/>
      <c r="F9" s="4"/>
      <c r="G9" s="5" t="s">
        <v>16</v>
      </c>
      <c r="H9" s="4"/>
      <c r="I9" s="4" t="str">
        <f aca="false">IF(H9&lt;&gt;"",H9+366,"")</f>
        <v/>
      </c>
      <c r="J9" s="4"/>
      <c r="K9" s="6"/>
    </row>
    <row r="10" customFormat="false" ht="13.8" hidden="false" customHeight="false" outlineLevel="0" collapsed="false">
      <c r="A10" s="3" t="s">
        <v>32</v>
      </c>
      <c r="B10" s="3" t="s">
        <v>33</v>
      </c>
      <c r="C10" s="3" t="s">
        <v>15</v>
      </c>
      <c r="D10" s="3"/>
      <c r="E10" s="4"/>
      <c r="F10" s="4"/>
      <c r="G10" s="5" t="s">
        <v>16</v>
      </c>
      <c r="H10" s="4" t="n">
        <v>43543</v>
      </c>
      <c r="I10" s="4" t="n">
        <f aca="false">IF(H10&lt;&gt;"",H10+366,"")</f>
        <v>43909</v>
      </c>
      <c r="J10" s="4"/>
      <c r="K10" s="6"/>
    </row>
    <row r="11" customFormat="false" ht="13.8" hidden="false" customHeight="false" outlineLevel="0" collapsed="false">
      <c r="A11" s="3" t="s">
        <v>34</v>
      </c>
      <c r="B11" s="3" t="s">
        <v>35</v>
      </c>
      <c r="C11" s="3" t="s">
        <v>11</v>
      </c>
      <c r="D11" s="3"/>
      <c r="E11" s="4"/>
      <c r="F11" s="4"/>
      <c r="G11" s="5" t="s">
        <v>16</v>
      </c>
      <c r="H11" s="4"/>
      <c r="I11" s="4" t="str">
        <f aca="false">IF(H11&lt;&gt;"",H11+366,"")</f>
        <v/>
      </c>
      <c r="J11" s="4"/>
      <c r="K11" s="6"/>
    </row>
    <row r="12" customFormat="false" ht="13.8" hidden="false" customHeight="false" outlineLevel="0" collapsed="false">
      <c r="A12" s="3" t="s">
        <v>36</v>
      </c>
      <c r="B12" s="3" t="s">
        <v>37</v>
      </c>
      <c r="C12" s="3" t="s">
        <v>38</v>
      </c>
      <c r="D12" s="3" t="s">
        <v>39</v>
      </c>
      <c r="E12" s="4" t="n">
        <v>42912</v>
      </c>
      <c r="F12" s="4" t="n">
        <v>44008</v>
      </c>
      <c r="G12" s="5" t="s">
        <v>16</v>
      </c>
      <c r="H12" s="4"/>
      <c r="I12" s="4" t="str">
        <f aca="false">IF(H12&lt;&gt;"",H12+366,"")</f>
        <v/>
      </c>
      <c r="J12" s="4"/>
      <c r="K12" s="6"/>
    </row>
    <row r="13" customFormat="false" ht="13.8" hidden="false" customHeight="false" outlineLevel="0" collapsed="false">
      <c r="A13" s="3" t="s">
        <v>40</v>
      </c>
      <c r="B13" s="3" t="s">
        <v>41</v>
      </c>
      <c r="C13" s="3" t="s">
        <v>23</v>
      </c>
      <c r="D13" s="3" t="s">
        <v>24</v>
      </c>
      <c r="E13" s="4"/>
      <c r="F13" s="4" t="n">
        <v>45617</v>
      </c>
      <c r="G13" s="5" t="s">
        <v>16</v>
      </c>
      <c r="H13" s="4"/>
      <c r="I13" s="4" t="str">
        <f aca="false">IF(H13&lt;&gt;"",H13+366,"")</f>
        <v/>
      </c>
      <c r="J13" s="4"/>
    </row>
    <row r="14" customFormat="false" ht="13.8" hidden="false" customHeight="false" outlineLevel="0" collapsed="false">
      <c r="A14" s="3" t="s">
        <v>42</v>
      </c>
      <c r="B14" s="3" t="s">
        <v>43</v>
      </c>
      <c r="C14" s="3" t="s">
        <v>15</v>
      </c>
      <c r="D14" s="3"/>
      <c r="E14" s="4"/>
      <c r="F14" s="4"/>
      <c r="G14" s="5" t="s">
        <v>16</v>
      </c>
      <c r="H14" s="4" t="n">
        <v>43543</v>
      </c>
      <c r="I14" s="4" t="n">
        <f aca="false">IF(H14&lt;&gt;"",H14+366,"")</f>
        <v>43909</v>
      </c>
      <c r="J14" s="4"/>
    </row>
    <row r="15" customFormat="false" ht="13.8" hidden="false" customHeight="false" outlineLevel="0" collapsed="false">
      <c r="A15" s="3" t="s">
        <v>44</v>
      </c>
      <c r="B15" s="3" t="s">
        <v>45</v>
      </c>
      <c r="C15" s="3" t="s">
        <v>15</v>
      </c>
      <c r="D15" s="3" t="s">
        <v>46</v>
      </c>
      <c r="E15" s="4" t="n">
        <v>43265</v>
      </c>
      <c r="F15" s="4" t="n">
        <v>45090</v>
      </c>
      <c r="G15" s="5" t="s">
        <v>16</v>
      </c>
      <c r="H15" s="4" t="n">
        <v>43543</v>
      </c>
      <c r="I15" s="4" t="n">
        <f aca="false">IF(H15&lt;&gt;"",H15+366,"")</f>
        <v>43909</v>
      </c>
      <c r="J15" s="4"/>
    </row>
    <row r="16" customFormat="false" ht="13.8" hidden="false" customHeight="false" outlineLevel="0" collapsed="false">
      <c r="A16" s="3" t="s">
        <v>47</v>
      </c>
      <c r="B16" s="3" t="s">
        <v>48</v>
      </c>
      <c r="C16" s="3" t="s">
        <v>15</v>
      </c>
      <c r="D16" s="3"/>
      <c r="E16" s="4"/>
      <c r="F16" s="4"/>
      <c r="G16" s="5" t="s">
        <v>16</v>
      </c>
      <c r="H16" s="4" t="n">
        <v>43543</v>
      </c>
      <c r="I16" s="4" t="n">
        <f aca="false">IF(H16&lt;&gt;"",H16+366,"")</f>
        <v>43909</v>
      </c>
      <c r="J16" s="4"/>
    </row>
    <row r="17" customFormat="false" ht="13.8" hidden="false" customHeight="false" outlineLevel="0" collapsed="false">
      <c r="A17" s="3" t="s">
        <v>49</v>
      </c>
      <c r="B17" s="3" t="s">
        <v>50</v>
      </c>
      <c r="C17" s="3" t="s">
        <v>15</v>
      </c>
      <c r="D17" s="3" t="s">
        <v>46</v>
      </c>
      <c r="E17" s="4" t="n">
        <v>43286</v>
      </c>
      <c r="F17" s="4" t="n">
        <v>45111</v>
      </c>
      <c r="G17" s="5" t="s">
        <v>16</v>
      </c>
      <c r="H17" s="4" t="n">
        <v>43543</v>
      </c>
      <c r="I17" s="4" t="n">
        <f aca="false">IF(H17&lt;&gt;"",H17+366,"")</f>
        <v>43909</v>
      </c>
      <c r="J17" s="4"/>
    </row>
    <row r="18" customFormat="false" ht="13.8" hidden="false" customHeight="false" outlineLevel="0" collapsed="false">
      <c r="A18" s="3" t="s">
        <v>51</v>
      </c>
      <c r="B18" s="3" t="s">
        <v>52</v>
      </c>
      <c r="C18" s="3" t="s">
        <v>23</v>
      </c>
      <c r="D18" s="3"/>
      <c r="E18" s="4"/>
      <c r="F18" s="4"/>
      <c r="G18" s="5" t="s">
        <v>16</v>
      </c>
      <c r="H18" s="4"/>
      <c r="I18" s="4" t="str">
        <f aca="false">IF(H18&lt;&gt;"",H18+366,"")</f>
        <v/>
      </c>
      <c r="J18" s="4"/>
    </row>
    <row r="19" customFormat="false" ht="13.8" hidden="false" customHeight="false" outlineLevel="0" collapsed="false">
      <c r="A19" s="3"/>
      <c r="B19" s="3" t="s">
        <v>53</v>
      </c>
      <c r="C19" s="3"/>
      <c r="D19" s="3"/>
      <c r="E19" s="4"/>
      <c r="F19" s="4"/>
      <c r="G19" s="5"/>
      <c r="H19" s="4"/>
      <c r="J19" s="4"/>
    </row>
  </sheetData>
  <conditionalFormatting sqref="I2:I18">
    <cfRule type="cellIs" priority="2" operator="lessThan" aboveAverage="0" equalAverage="0" bottom="0" percent="0" rank="0" text="" dxfId="0">
      <formula>$A$27</formula>
    </cfRule>
    <cfRule type="expression" priority="3" aboveAverage="0" equalAverage="0" bottom="0" percent="0" rank="0" text="" dxfId="1">
      <formula>LEN(TRIM(I2))=0</formula>
    </cfRule>
  </conditionalFormatting>
  <conditionalFormatting sqref="I2:I18">
    <cfRule type="cellIs" priority="4" operator="lessThan" aboveAverage="0" equalAverage="0" bottom="0" percent="0" rank="0" text="" dxfId="2">
      <formula>"aujourdhui"</formula>
    </cfRule>
  </conditionalFormatting>
  <conditionalFormatting sqref="H2:H18">
    <cfRule type="cellIs" priority="5" operator="equal" aboveAverage="0" equalAverage="0" bottom="0" percent="0" rank="0" text="" dxfId="1">
      <formula>""</formula>
    </cfRule>
    <cfRule type="expression" priority="6" aboveAverage="0" equalAverage="0" bottom="0" percent="0" rank="0" text="" dxfId="3">
      <formula>DATEDIF(H2,I2,"d")&lt;3</formula>
    </cfRule>
    <cfRule type="expression" priority="7" aboveAverage="0" equalAverage="0" bottom="0" percent="0" rank="0" text="" dxfId="4">
      <formula>AND(DATEDIF(H2,I2,"d")&gt;3,DATEDIF(H2,I2,"d")&lt;10)</formula>
    </cfRule>
    <cfRule type="expression" priority="8" aboveAverage="0" equalAverage="0" bottom="0" percent="0" rank="0" text="" dxfId="5">
      <formula>DATEDIF(H2,I2,"d")&gt;10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2020-03-13T20:21:59Z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