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0.xml" ContentType="application/vnd.openxmlformats-officedocument.spreadsheetml.worksheet+xml"/>
  <Override PartName="/xl/worksheets/_rels/sheet5.xml.rels" ContentType="application/vnd.openxmlformats-package.relationships+xml"/>
  <Override PartName="/xl/worksheets/_rels/sheet6.xml.rels" ContentType="application/vnd.openxmlformats-package.relationships+xml"/>
  <Override PartName="/xl/worksheets/_rels/sheet7.xml.rels" ContentType="application/vnd.openxmlformats-package.relationships+xml"/>
  <Override PartName="/xl/worksheets/_rels/sheet8.xml.rels" ContentType="application/vnd.openxmlformats-package.relationships+xml"/>
  <Override PartName="/xl/worksheets/_rels/sheet9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customXml/item1.xml" ContentType="application/xml"/>
  <Override PartName="/customXml/itemProps1.xml" ContentType="application/vnd.openxmlformats-officedocument.customXmlProperties+xml"/>
  <Override PartName="/customXml/_rels/item1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5" Type="http://schemas.openxmlformats.org/officeDocument/2006/relationships/customXml" Target="../customXml/item1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9"/>
  </bookViews>
  <sheets>
    <sheet name="AVRIL" sheetId="1" state="visible" r:id="rId2"/>
    <sheet name="MAI" sheetId="2" state="visible" r:id="rId3"/>
    <sheet name="JUIN" sheetId="3" state="visible" r:id="rId4"/>
    <sheet name="JUILLET" sheetId="4" state="visible" r:id="rId5"/>
    <sheet name="04" sheetId="5" state="visible" r:id="rId6"/>
    <sheet name="05" sheetId="6" state="visible" r:id="rId7"/>
    <sheet name="06" sheetId="7" state="visible" r:id="rId8"/>
    <sheet name="07" sheetId="8" state="visible" r:id="rId9"/>
    <sheet name="08" sheetId="9" state="visible" r:id="rId10"/>
    <sheet name="MENSUEL" sheetId="10" state="visible" r:id="rId11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<sst xmlns="http://schemas.openxmlformats.org/spreadsheetml/2006/main" count="270" uniqueCount="58">
  <si>
    <t xml:space="preserve">EXPOSANT</t>
  </si>
  <si>
    <t xml:space="preserve">DATE</t>
  </si>
  <si>
    <t xml:space="preserve">TOTAL</t>
  </si>
  <si>
    <t xml:space="preserve">CHEQUE</t>
  </si>
  <si>
    <t xml:space="preserve">ESPECE</t>
  </si>
  <si>
    <t xml:space="preserve">TOTAL CB</t>
  </si>
  <si>
    <t xml:space="preserve">CB</t>
  </si>
  <si>
    <t xml:space="preserve">FRAIS CB</t>
  </si>
  <si>
    <t xml:space="preserve">TOTAL NET</t>
  </si>
  <si>
    <t xml:space="preserve">Adélaïde</t>
  </si>
  <si>
    <t xml:space="preserve">Total Adélaïde</t>
  </si>
  <si>
    <t xml:space="preserve">Agnès</t>
  </si>
  <si>
    <t xml:space="preserve">Total Agnès</t>
  </si>
  <si>
    <t xml:space="preserve">Aurélien</t>
  </si>
  <si>
    <t xml:space="preserve">Total Aurélien</t>
  </si>
  <si>
    <t xml:space="preserve">Cécile</t>
  </si>
  <si>
    <t xml:space="preserve">Total Cécile</t>
  </si>
  <si>
    <t xml:space="preserve">Eve</t>
  </si>
  <si>
    <t xml:space="preserve">Total Eve</t>
  </si>
  <si>
    <t xml:space="preserve">Kourgane</t>
  </si>
  <si>
    <t xml:space="preserve">Total Kourgane</t>
  </si>
  <si>
    <t xml:space="preserve">Lise</t>
  </si>
  <si>
    <t xml:space="preserve">Total Lise</t>
  </si>
  <si>
    <t xml:space="preserve">Nicole</t>
  </si>
  <si>
    <t xml:space="preserve">Total Nicole</t>
  </si>
  <si>
    <t xml:space="preserve">Roselyne</t>
  </si>
  <si>
    <t xml:space="preserve">Total Roselyne</t>
  </si>
  <si>
    <t xml:space="preserve">Valentin</t>
  </si>
  <si>
    <t xml:space="preserve">Total Valentin</t>
  </si>
  <si>
    <t xml:space="preserve">Véronique</t>
  </si>
  <si>
    <t xml:space="preserve">Total Véronique</t>
  </si>
  <si>
    <t xml:space="preserve">Virginie</t>
  </si>
  <si>
    <t xml:space="preserve">Total Virginie</t>
  </si>
  <si>
    <t xml:space="preserve">Total général</t>
  </si>
  <si>
    <t xml:space="preserve">Mathy</t>
  </si>
  <si>
    <t xml:space="preserve">Total Mathy</t>
  </si>
  <si>
    <t xml:space="preserve">Samuel</t>
  </si>
  <si>
    <t xml:space="preserve">Total Samuel</t>
  </si>
  <si>
    <t xml:space="preserve">DATES</t>
  </si>
  <si>
    <t xml:space="preserve">VISITEURS</t>
  </si>
  <si>
    <t xml:space="preserve"> </t>
  </si>
  <si>
    <t xml:space="preserve">AVRIL</t>
  </si>
  <si>
    <t xml:space="preserve">MAI</t>
  </si>
  <si>
    <t xml:space="preserve">JUIN</t>
  </si>
  <si>
    <t xml:space="preserve">JUILLET</t>
  </si>
  <si>
    <t xml:space="preserve">AOUT</t>
  </si>
  <si>
    <t xml:space="preserve">SEPTEMBRE</t>
  </si>
  <si>
    <t xml:space="preserve">OCTOBRE</t>
  </si>
  <si>
    <t xml:space="preserve">Mois</t>
  </si>
  <si>
    <t xml:space="preserve">Visiteurs</t>
  </si>
  <si>
    <t xml:space="preserve">Avril</t>
  </si>
  <si>
    <t xml:space="preserve">Mai</t>
  </si>
  <si>
    <t xml:space="preserve">Juin</t>
  </si>
  <si>
    <t xml:space="preserve">Juillet</t>
  </si>
  <si>
    <t xml:space="preserve">Aout</t>
  </si>
  <si>
    <t xml:space="preserve">Septembre</t>
  </si>
  <si>
    <t xml:space="preserve">Octobre</t>
  </si>
  <si>
    <t xml:space="preserve">Total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</si>
</sst>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_-* #,##0.00\ _€_-;\-* #,##0.00\ _€_-;_-* \-??\ _€_-;_-@_-"/>
    <numFmt numFmtId="166" formatCode="[$-40C]DD/MM/YYYY"/>
    <numFmt numFmtId="167" formatCode="DD/MM"/>
  </numFmts>
  <fonts count="12">
    <font>
      <sz val="11"/>
      <color rgb="FF000000"/>
      <name val="MS Reference Sans Serif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color rgb="FFFFFFFF"/>
      <name val="MS Reference Sans Serif"/>
      <family val="2"/>
      <charset val="1"/>
    </font>
    <font>
      <b val="true"/>
      <sz val="10"/>
      <color rgb="FF000000"/>
      <name val="MS Reference Sans Serif"/>
      <family val="2"/>
      <charset val="1"/>
    </font>
    <font>
      <sz val="10"/>
      <color rgb="FF000000"/>
      <name val="MS Reference Sans Serif"/>
      <family val="2"/>
      <charset val="1"/>
    </font>
    <font>
      <b val="true"/>
      <sz val="10"/>
      <name val="MS Reference Sans Serif"/>
      <family val="2"/>
      <charset val="1"/>
    </font>
    <font>
      <b val="true"/>
      <sz val="11"/>
      <color rgb="FF000000"/>
      <name val="MS Reference Sans Serif"/>
      <family val="2"/>
      <charset val="1"/>
    </font>
    <font>
      <sz val="10"/>
      <color rgb="FF385724"/>
      <name val="MS Reference Sans Serif"/>
      <family val="2"/>
      <charset val="1"/>
    </font>
    <font>
      <sz val="7"/>
      <color rgb="FFD3D3D3"/>
      <name val="MS Reference Sans Serif"/>
      <family val="2"/>
      <charset val="1"/>
    </font>
    <font>
      <sz val="11"/>
      <color rgb="FF385724"/>
      <name val="MS Reference Sans Serif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ED7D31"/>
        <bgColor rgb="FFFF8080"/>
      </patternFill>
    </fill>
    <fill>
      <patternFill patternType="solid">
        <fgColor rgb="FFFBE5D6"/>
        <bgColor rgb="FFE2F0D9"/>
      </patternFill>
    </fill>
    <fill>
      <patternFill patternType="solid">
        <fgColor rgb="FFF8CBAD"/>
        <bgColor rgb="FFFBE5D6"/>
      </patternFill>
    </fill>
    <fill>
      <patternFill patternType="solid">
        <fgColor rgb="FFFFFFFF"/>
        <bgColor rgb="FFE2F0D9"/>
      </patternFill>
    </fill>
    <fill>
      <patternFill patternType="solid">
        <fgColor rgb="FFE2F0D9"/>
        <bgColor rgb="FFFBE5D6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4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5" fillId="4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5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4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4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5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9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9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5" fontId="6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0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9" fillId="6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6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1" fillId="6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11" fillId="6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6" fillId="6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D3D3D3"/>
      <rgbColor rgb="FF808080"/>
      <rgbColor rgb="FF9999FF"/>
      <rgbColor rgb="FF993366"/>
      <rgbColor rgb="FFFBE5D6"/>
      <rgbColor rgb="FFC5E0B4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E2F0D9"/>
      <rgbColor rgb="FFFFFF99"/>
      <rgbColor rgb="FF99CCFF"/>
      <rgbColor rgb="FFFF99CC"/>
      <rgbColor rgb="FFCC99FF"/>
      <rgbColor rgb="FFF8CBAD"/>
      <rgbColor rgb="FF3366FF"/>
      <rgbColor rgb="FF33CCCC"/>
      <rgbColor rgb="FF99CC00"/>
      <rgbColor rgb="FFFFCC00"/>
      <rgbColor rgb="FFFF9900"/>
      <rgbColor rgb="FFED7D31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85724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au3" displayName="Tableau3" ref="A1:O21" headerRowCount="1" totalsRowCount="0" totalsRowShown="0">
  <tableColumns count="15">
    <tableColumn id="1" name="DATES"/>
    <tableColumn id="2" name="Adélaïde"/>
    <tableColumn id="3" name="Agnès"/>
    <tableColumn id="4" name="Aurélien"/>
    <tableColumn id="5" name="Cécile"/>
    <tableColumn id="6" name="Eve"/>
    <tableColumn id="7" name="Kourgane"/>
    <tableColumn id="8" name="Lise"/>
    <tableColumn id="9" name="Nicole"/>
    <tableColumn id="10" name="Roselyne"/>
    <tableColumn id="11" name="Valentin"/>
    <tableColumn id="12" name="Véronique"/>
    <tableColumn id="13" name="Virginie"/>
    <tableColumn id="14" name="TOTAL"/>
    <tableColumn id="15" name="VISITEURS"/>
  </tableColumns>
</table>
</file>

<file path=xl/tables/table2.xml><?xml version="1.0" encoding="utf-8"?>
<table xmlns="http://schemas.openxmlformats.org/spreadsheetml/2006/main" id="2" name="Tableau36" displayName="Tableau36" ref="A1:Q33" headerRowCount="1" totalsRowCount="0" totalsRowShown="0">
  <tableColumns count="17">
    <tableColumn id="1" name="DATES"/>
    <tableColumn id="2" name="Adélaïde"/>
    <tableColumn id="3" name="Agnès"/>
    <tableColumn id="4" name="Aurélien"/>
    <tableColumn id="5" name="Cécile"/>
    <tableColumn id="6" name="Eve"/>
    <tableColumn id="7" name="Kourgane"/>
    <tableColumn id="8" name="Lise"/>
    <tableColumn id="9" name="Mathy"/>
    <tableColumn id="10" name="Nicole"/>
    <tableColumn id="11" name="Roselyne"/>
    <tableColumn id="12" name="Samuel"/>
    <tableColumn id="13" name="Valentin"/>
    <tableColumn id="14" name="Véronique"/>
    <tableColumn id="15" name="Virginie"/>
    <tableColumn id="16" name="TOTAL"/>
    <tableColumn id="17" name="VISITEURS"/>
  </tableColumns>
</table>
</file>

<file path=xl/tables/table3.xml><?xml version="1.0" encoding="utf-8"?>
<table xmlns="http://schemas.openxmlformats.org/spreadsheetml/2006/main" id="3" name="Tableau363" displayName="Tableau363" ref="A1:Q32" headerRowCount="1" totalsRowCount="0" totalsRowShown="0">
  <tableColumns count="17">
    <tableColumn id="1" name="DATES"/>
    <tableColumn id="2" name="Adélaïde"/>
    <tableColumn id="3" name="Agnès"/>
    <tableColumn id="4" name="Aurélien"/>
    <tableColumn id="5" name="Cécile"/>
    <tableColumn id="6" name="Eve"/>
    <tableColumn id="7" name="Kourgane"/>
    <tableColumn id="8" name="Lise"/>
    <tableColumn id="9" name="Mathy"/>
    <tableColumn id="10" name="Nicole"/>
    <tableColumn id="11" name="Roselyne"/>
    <tableColumn id="12" name="Samuel"/>
    <tableColumn id="13" name="Valentin"/>
    <tableColumn id="14" name="Véronique"/>
    <tableColumn id="15" name="Virginie"/>
    <tableColumn id="16" name="TOTAL"/>
    <tableColumn id="17" name="VISITEURS"/>
  </tableColumns>
</table>
</file>

<file path=xl/tables/table4.xml><?xml version="1.0" encoding="utf-8"?>
<table xmlns="http://schemas.openxmlformats.org/spreadsheetml/2006/main" id="4" name="Tableau3632" displayName="Tableau3632" ref="A1:Q33" headerRowCount="1" totalsRowCount="0" totalsRowShown="0">
  <tableColumns count="17">
    <tableColumn id="1" name="DATES"/>
    <tableColumn id="2" name="Adélaïde"/>
    <tableColumn id="3" name="Agnès"/>
    <tableColumn id="4" name="Aurélien"/>
    <tableColumn id="5" name="Cécile"/>
    <tableColumn id="6" name="Eve"/>
    <tableColumn id="7" name="Kourgane"/>
    <tableColumn id="8" name="Lise"/>
    <tableColumn id="9" name="Mathy"/>
    <tableColumn id="10" name="Nicole"/>
    <tableColumn id="11" name="Roselyne"/>
    <tableColumn id="12" name="Samuel"/>
    <tableColumn id="13" name="Valentin"/>
    <tableColumn id="14" name="Véronique"/>
    <tableColumn id="15" name="Virginie"/>
    <tableColumn id="16" name="TOTAL"/>
    <tableColumn id="17" name="VISITEURS"/>
  </tableColumns>
</table>
</file>

<file path=xl/tables/table5.xml><?xml version="1.0" encoding="utf-8"?>
<table xmlns="http://schemas.openxmlformats.org/spreadsheetml/2006/main" id="5" name="Tableau36324" displayName="Tableau36324" ref="A1:Q33" headerRowCount="1" totalsRowCount="0" totalsRowShown="0">
  <tableColumns count="17">
    <tableColumn id="1" name="DATES"/>
    <tableColumn id="2" name="Adélaïde"/>
    <tableColumn id="3" name="Agnès"/>
    <tableColumn id="4" name="Aurélien"/>
    <tableColumn id="5" name="Cécile"/>
    <tableColumn id="6" name="Eve"/>
    <tableColumn id="7" name="Kourgane"/>
    <tableColumn id="8" name="Lise"/>
    <tableColumn id="9" name="Mathy"/>
    <tableColumn id="10" name="Nicole"/>
    <tableColumn id="11" name="Roselyne"/>
    <tableColumn id="12" name="Samuel"/>
    <tableColumn id="13" name="Valentin"/>
    <tableColumn id="14" name="Véronique"/>
    <tableColumn id="15" name="Virginie"/>
    <tableColumn id="16" name="TOTAL"/>
    <tableColumn id="17" name="VISITEURS"/>
  </tableColumns>
</table>
</file>

<file path=xl/worksheets/_rels/sheet5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_rels/sheet6.xml.rels><?xml version="1.0" encoding="UTF-8"?>
<Relationships xmlns="http://schemas.openxmlformats.org/package/2006/relationships"><Relationship Id="rId1" Type="http://schemas.openxmlformats.org/officeDocument/2006/relationships/table" Target="../tables/table2.xml"/>
</Relationships>
</file>

<file path=xl/worksheets/_rels/sheet7.xml.rels><?xml version="1.0" encoding="UTF-8"?>
<Relationships xmlns="http://schemas.openxmlformats.org/package/2006/relationships"><Relationship Id="rId1" Type="http://schemas.openxmlformats.org/officeDocument/2006/relationships/table" Target="../tables/table3.xml"/>
</Relationships>
</file>

<file path=xl/worksheets/_rels/sheet8.xml.rels><?xml version="1.0" encoding="UTF-8"?>
<Relationships xmlns="http://schemas.openxmlformats.org/package/2006/relationships"><Relationship Id="rId1" Type="http://schemas.openxmlformats.org/officeDocument/2006/relationships/table" Target="../tables/table4.xml"/>
</Relationships>
</file>

<file path=xl/worksheets/_rels/sheet9.xml.rels><?xml version="1.0" encoding="UTF-8"?>
<Relationships xmlns="http://schemas.openxmlformats.org/package/2006/relationships"><Relationship Id="rId1" Type="http://schemas.openxmlformats.org/officeDocument/2006/relationships/table" Target="../tables/table5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8CBAD"/>
    <pageSetUpPr fitToPage="false"/>
  </sheetPr>
  <dimension ref="A1:I11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" activeCellId="0" sqref="F1"/>
    </sheetView>
  </sheetViews>
  <sheetFormatPr defaultRowHeight="20.1" zeroHeight="false" outlineLevelRow="0" outlineLevelCol="0"/>
  <cols>
    <col collapsed="false" customWidth="true" hidden="false" outlineLevel="0" max="1" min="1" style="0" width="14.09"/>
    <col collapsed="false" customWidth="true" hidden="false" outlineLevel="0" max="2" min="2" style="0" width="10.61"/>
    <col collapsed="false" customWidth="true" hidden="false" outlineLevel="0" max="9" min="3" style="1" width="11.2"/>
    <col collapsed="false" customWidth="true" hidden="false" outlineLevel="0" max="1025" min="10" style="0" width="10.61"/>
  </cols>
  <sheetData>
    <row r="1" customFormat="false" ht="20.1" hidden="false" customHeight="true" outlineLevel="0" collapsed="false">
      <c r="A1" s="2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customFormat="false" ht="20.1" hidden="false" customHeight="true" outlineLevel="0" collapsed="false">
      <c r="A2" s="4" t="s">
        <v>9</v>
      </c>
      <c r="B2" s="5" t="n">
        <v>43567</v>
      </c>
      <c r="C2" s="6" t="n">
        <v>25</v>
      </c>
      <c r="D2" s="6"/>
      <c r="E2" s="6"/>
      <c r="F2" s="6" t="n">
        <v>25</v>
      </c>
      <c r="G2" s="6" t="n">
        <v>24.56</v>
      </c>
      <c r="H2" s="6" t="n">
        <v>0.44</v>
      </c>
      <c r="I2" s="6" t="n">
        <v>24.56</v>
      </c>
    </row>
    <row r="3" customFormat="false" ht="20.1" hidden="false" customHeight="true" outlineLevel="0" collapsed="false">
      <c r="A3" s="4"/>
      <c r="B3" s="5" t="n">
        <v>43570</v>
      </c>
      <c r="C3" s="6" t="n">
        <v>14</v>
      </c>
      <c r="D3" s="6"/>
      <c r="E3" s="6" t="n">
        <v>14</v>
      </c>
      <c r="F3" s="6"/>
      <c r="G3" s="6"/>
      <c r="H3" s="6"/>
      <c r="I3" s="6" t="n">
        <v>14</v>
      </c>
    </row>
    <row r="4" customFormat="false" ht="20.1" hidden="false" customHeight="true" outlineLevel="0" collapsed="false">
      <c r="A4" s="4"/>
      <c r="B4" s="5" t="n">
        <v>43572</v>
      </c>
      <c r="C4" s="6" t="n">
        <v>13</v>
      </c>
      <c r="D4" s="6"/>
      <c r="E4" s="6"/>
      <c r="F4" s="6" t="n">
        <v>13</v>
      </c>
      <c r="G4" s="6" t="n">
        <v>12.77</v>
      </c>
      <c r="H4" s="6" t="n">
        <v>0.23</v>
      </c>
      <c r="I4" s="6" t="n">
        <v>12.77</v>
      </c>
    </row>
    <row r="5" customFormat="false" ht="20.1" hidden="false" customHeight="true" outlineLevel="0" collapsed="false">
      <c r="A5" s="4"/>
      <c r="B5" s="5" t="n">
        <v>43575</v>
      </c>
      <c r="C5" s="6" t="n">
        <v>14</v>
      </c>
      <c r="D5" s="6"/>
      <c r="E5" s="6"/>
      <c r="F5" s="6" t="n">
        <v>14</v>
      </c>
      <c r="G5" s="6" t="n">
        <v>13.76</v>
      </c>
      <c r="H5" s="6" t="n">
        <v>0.24</v>
      </c>
      <c r="I5" s="6" t="n">
        <v>13.76</v>
      </c>
    </row>
    <row r="6" customFormat="false" ht="20.1" hidden="false" customHeight="true" outlineLevel="0" collapsed="false">
      <c r="A6" s="4"/>
      <c r="B6" s="5" t="n">
        <v>43576</v>
      </c>
      <c r="C6" s="6" t="n">
        <v>49</v>
      </c>
      <c r="D6" s="6"/>
      <c r="E6" s="6" t="n">
        <v>49</v>
      </c>
      <c r="F6" s="6"/>
      <c r="G6" s="6"/>
      <c r="H6" s="6"/>
      <c r="I6" s="6" t="n">
        <v>49</v>
      </c>
    </row>
    <row r="7" customFormat="false" ht="20.1" hidden="false" customHeight="true" outlineLevel="0" collapsed="false">
      <c r="A7" s="4"/>
      <c r="B7" s="5" t="n">
        <v>43580</v>
      </c>
      <c r="C7" s="6" t="n">
        <v>24</v>
      </c>
      <c r="D7" s="6"/>
      <c r="E7" s="6" t="n">
        <v>24</v>
      </c>
      <c r="F7" s="6"/>
      <c r="G7" s="6"/>
      <c r="H7" s="6"/>
      <c r="I7" s="6" t="n">
        <v>24</v>
      </c>
    </row>
    <row r="8" customFormat="false" ht="20.1" hidden="false" customHeight="true" outlineLevel="0" collapsed="false">
      <c r="A8" s="7" t="s">
        <v>10</v>
      </c>
      <c r="B8" s="7"/>
      <c r="C8" s="8" t="n">
        <v>139</v>
      </c>
      <c r="D8" s="8"/>
      <c r="E8" s="8" t="n">
        <v>87</v>
      </c>
      <c r="F8" s="8" t="n">
        <v>52</v>
      </c>
      <c r="G8" s="8" t="n">
        <v>51.09</v>
      </c>
      <c r="H8" s="8" t="n">
        <v>0.91</v>
      </c>
      <c r="I8" s="8" t="n">
        <v>138.09</v>
      </c>
    </row>
    <row r="9" customFormat="false" ht="20.1" hidden="false" customHeight="true" outlineLevel="0" collapsed="false">
      <c r="A9" s="4" t="s">
        <v>11</v>
      </c>
      <c r="B9" s="5" t="n">
        <v>43569</v>
      </c>
      <c r="C9" s="6" t="n">
        <v>30</v>
      </c>
      <c r="D9" s="6"/>
      <c r="E9" s="6"/>
      <c r="F9" s="6" t="n">
        <v>30</v>
      </c>
      <c r="G9" s="6" t="n">
        <v>29.48</v>
      </c>
      <c r="H9" s="6" t="n">
        <v>0.52</v>
      </c>
      <c r="I9" s="6" t="n">
        <v>29.48</v>
      </c>
    </row>
    <row r="10" customFormat="false" ht="20.1" hidden="false" customHeight="true" outlineLevel="0" collapsed="false">
      <c r="A10" s="4"/>
      <c r="B10" s="5" t="n">
        <v>43572</v>
      </c>
      <c r="C10" s="6" t="n">
        <v>25</v>
      </c>
      <c r="D10" s="6"/>
      <c r="E10" s="6" t="n">
        <v>25</v>
      </c>
      <c r="F10" s="6"/>
      <c r="G10" s="6"/>
      <c r="H10" s="6"/>
      <c r="I10" s="6" t="n">
        <v>25</v>
      </c>
    </row>
    <row r="11" customFormat="false" ht="20.1" hidden="false" customHeight="true" outlineLevel="0" collapsed="false">
      <c r="A11" s="4"/>
      <c r="B11" s="5" t="n">
        <v>43574</v>
      </c>
      <c r="C11" s="6" t="n">
        <v>10</v>
      </c>
      <c r="D11" s="6"/>
      <c r="E11" s="6" t="n">
        <v>10</v>
      </c>
      <c r="F11" s="6"/>
      <c r="G11" s="6"/>
      <c r="H11" s="6"/>
      <c r="I11" s="6" t="n">
        <v>10</v>
      </c>
    </row>
    <row r="12" customFormat="false" ht="20.1" hidden="false" customHeight="true" outlineLevel="0" collapsed="false">
      <c r="A12" s="4"/>
      <c r="B12" s="5" t="n">
        <v>43575</v>
      </c>
      <c r="C12" s="6" t="n">
        <v>30</v>
      </c>
      <c r="D12" s="6"/>
      <c r="E12" s="6"/>
      <c r="F12" s="6" t="n">
        <v>30</v>
      </c>
      <c r="G12" s="6" t="n">
        <v>29.48</v>
      </c>
      <c r="H12" s="6" t="n">
        <v>0.52</v>
      </c>
      <c r="I12" s="6" t="n">
        <v>29.48</v>
      </c>
    </row>
    <row r="13" customFormat="false" ht="20.1" hidden="false" customHeight="true" outlineLevel="0" collapsed="false">
      <c r="A13" s="4"/>
      <c r="B13" s="5" t="n">
        <v>43577</v>
      </c>
      <c r="C13" s="6" t="n">
        <v>21</v>
      </c>
      <c r="D13" s="6"/>
      <c r="E13" s="6" t="n">
        <v>21</v>
      </c>
      <c r="F13" s="6"/>
      <c r="G13" s="6"/>
      <c r="H13" s="6"/>
      <c r="I13" s="6" t="n">
        <v>21</v>
      </c>
    </row>
    <row r="14" customFormat="false" ht="20.1" hidden="false" customHeight="true" outlineLevel="0" collapsed="false">
      <c r="A14" s="4"/>
      <c r="B14" s="5" t="n">
        <v>43581</v>
      </c>
      <c r="C14" s="6" t="n">
        <v>5</v>
      </c>
      <c r="D14" s="6"/>
      <c r="E14" s="6" t="n">
        <v>5</v>
      </c>
      <c r="F14" s="6"/>
      <c r="G14" s="6"/>
      <c r="H14" s="6"/>
      <c r="I14" s="6" t="n">
        <v>5</v>
      </c>
    </row>
    <row r="15" customFormat="false" ht="20.1" hidden="false" customHeight="true" outlineLevel="0" collapsed="false">
      <c r="A15" s="7" t="s">
        <v>12</v>
      </c>
      <c r="B15" s="7"/>
      <c r="C15" s="8" t="n">
        <v>121</v>
      </c>
      <c r="D15" s="8"/>
      <c r="E15" s="8" t="n">
        <v>61</v>
      </c>
      <c r="F15" s="8" t="n">
        <v>60</v>
      </c>
      <c r="G15" s="8" t="n">
        <v>58.96</v>
      </c>
      <c r="H15" s="8" t="n">
        <v>1.04</v>
      </c>
      <c r="I15" s="8" t="n">
        <v>119.96</v>
      </c>
    </row>
    <row r="16" customFormat="false" ht="20.1" hidden="false" customHeight="true" outlineLevel="0" collapsed="false">
      <c r="A16" s="4" t="s">
        <v>13</v>
      </c>
      <c r="B16" s="5" t="n">
        <v>43569</v>
      </c>
      <c r="C16" s="6" t="n">
        <v>15</v>
      </c>
      <c r="D16" s="6"/>
      <c r="E16" s="6"/>
      <c r="F16" s="6" t="n">
        <v>15</v>
      </c>
      <c r="G16" s="6" t="n">
        <v>14.74</v>
      </c>
      <c r="H16" s="6" t="n">
        <v>0.26</v>
      </c>
      <c r="I16" s="6" t="n">
        <v>14.74</v>
      </c>
    </row>
    <row r="17" customFormat="false" ht="20.1" hidden="false" customHeight="true" outlineLevel="0" collapsed="false">
      <c r="A17" s="4"/>
      <c r="B17" s="5" t="n">
        <v>43570</v>
      </c>
      <c r="C17" s="6" t="n">
        <v>25</v>
      </c>
      <c r="D17" s="6"/>
      <c r="E17" s="6" t="n">
        <v>10</v>
      </c>
      <c r="F17" s="6" t="n">
        <v>15</v>
      </c>
      <c r="G17" s="6" t="n">
        <v>14.74</v>
      </c>
      <c r="H17" s="6" t="n">
        <v>0.26</v>
      </c>
      <c r="I17" s="6" t="n">
        <v>24.74</v>
      </c>
    </row>
    <row r="18" customFormat="false" ht="20.1" hidden="false" customHeight="true" outlineLevel="0" collapsed="false">
      <c r="A18" s="4"/>
      <c r="B18" s="5" t="n">
        <v>43571</v>
      </c>
      <c r="C18" s="6" t="n">
        <v>12</v>
      </c>
      <c r="D18" s="6"/>
      <c r="E18" s="6"/>
      <c r="F18" s="6" t="n">
        <v>12</v>
      </c>
      <c r="G18" s="6" t="n">
        <v>11.79</v>
      </c>
      <c r="H18" s="6" t="n">
        <v>0.21</v>
      </c>
      <c r="I18" s="6" t="n">
        <v>11.79</v>
      </c>
    </row>
    <row r="19" customFormat="false" ht="20.1" hidden="false" customHeight="true" outlineLevel="0" collapsed="false">
      <c r="A19" s="4"/>
      <c r="B19" s="5" t="n">
        <v>43572</v>
      </c>
      <c r="C19" s="6" t="n">
        <v>20</v>
      </c>
      <c r="D19" s="6"/>
      <c r="E19" s="6"/>
      <c r="F19" s="6" t="n">
        <v>20</v>
      </c>
      <c r="G19" s="6" t="n">
        <v>19.65</v>
      </c>
      <c r="H19" s="6" t="n">
        <v>0.35</v>
      </c>
      <c r="I19" s="6" t="n">
        <v>19.65</v>
      </c>
    </row>
    <row r="20" customFormat="false" ht="20.1" hidden="false" customHeight="true" outlineLevel="0" collapsed="false">
      <c r="A20" s="4"/>
      <c r="B20" s="5" t="n">
        <v>43573</v>
      </c>
      <c r="C20" s="6" t="n">
        <v>48</v>
      </c>
      <c r="D20" s="6"/>
      <c r="E20" s="6" t="n">
        <v>14</v>
      </c>
      <c r="F20" s="6" t="n">
        <v>34</v>
      </c>
      <c r="G20" s="6" t="n">
        <v>33.4</v>
      </c>
      <c r="H20" s="6" t="n">
        <v>0.6</v>
      </c>
      <c r="I20" s="6" t="n">
        <v>33.4</v>
      </c>
    </row>
    <row r="21" customFormat="false" ht="20.1" hidden="false" customHeight="true" outlineLevel="0" collapsed="false">
      <c r="A21" s="4"/>
      <c r="B21" s="5" t="n">
        <v>43574</v>
      </c>
      <c r="C21" s="6" t="n">
        <v>26</v>
      </c>
      <c r="D21" s="6"/>
      <c r="E21" s="6"/>
      <c r="F21" s="6" t="n">
        <v>26</v>
      </c>
      <c r="G21" s="6" t="n">
        <v>25.54</v>
      </c>
      <c r="H21" s="6" t="n">
        <v>0.46</v>
      </c>
      <c r="I21" s="6" t="n">
        <v>25.54</v>
      </c>
    </row>
    <row r="22" customFormat="false" ht="20.1" hidden="false" customHeight="true" outlineLevel="0" collapsed="false">
      <c r="A22" s="4"/>
      <c r="B22" s="5" t="n">
        <v>43576</v>
      </c>
      <c r="C22" s="6" t="n">
        <v>22</v>
      </c>
      <c r="D22" s="6"/>
      <c r="E22" s="6" t="n">
        <v>22</v>
      </c>
      <c r="F22" s="6"/>
      <c r="G22" s="6"/>
      <c r="H22" s="6"/>
      <c r="I22" s="6" t="n">
        <v>22</v>
      </c>
    </row>
    <row r="23" customFormat="false" ht="20.1" hidden="false" customHeight="true" outlineLevel="0" collapsed="false">
      <c r="A23" s="4"/>
      <c r="B23" s="5" t="n">
        <v>43577</v>
      </c>
      <c r="C23" s="6" t="n">
        <v>89</v>
      </c>
      <c r="D23" s="6"/>
      <c r="E23" s="6" t="n">
        <v>15</v>
      </c>
      <c r="F23" s="6" t="n">
        <v>74</v>
      </c>
      <c r="G23" s="6" t="n">
        <v>72.7</v>
      </c>
      <c r="H23" s="6" t="n">
        <v>1.3</v>
      </c>
      <c r="I23" s="6" t="n">
        <v>87.7</v>
      </c>
    </row>
    <row r="24" customFormat="false" ht="20.1" hidden="false" customHeight="true" outlineLevel="0" collapsed="false">
      <c r="A24" s="4"/>
      <c r="B24" s="5" t="n">
        <v>43578</v>
      </c>
      <c r="C24" s="6" t="n">
        <v>25</v>
      </c>
      <c r="D24" s="6"/>
      <c r="E24" s="6"/>
      <c r="F24" s="6" t="n">
        <v>25</v>
      </c>
      <c r="G24" s="6" t="n">
        <v>24.56</v>
      </c>
      <c r="H24" s="6" t="n">
        <v>0.44</v>
      </c>
      <c r="I24" s="6" t="n">
        <v>24.56</v>
      </c>
    </row>
    <row r="25" customFormat="false" ht="20.1" hidden="false" customHeight="true" outlineLevel="0" collapsed="false">
      <c r="A25" s="4"/>
      <c r="B25" s="5" t="n">
        <v>43581</v>
      </c>
      <c r="C25" s="6" t="n">
        <v>33</v>
      </c>
      <c r="D25" s="6"/>
      <c r="E25" s="6" t="n">
        <v>18</v>
      </c>
      <c r="F25" s="6" t="n">
        <v>15</v>
      </c>
      <c r="G25" s="6" t="n">
        <v>14.74</v>
      </c>
      <c r="H25" s="6" t="n">
        <v>0.26</v>
      </c>
      <c r="I25" s="6" t="n">
        <v>32.74</v>
      </c>
    </row>
    <row r="26" customFormat="false" ht="20.1" hidden="false" customHeight="true" outlineLevel="0" collapsed="false">
      <c r="A26" s="4"/>
      <c r="B26" s="5" t="n">
        <v>43584</v>
      </c>
      <c r="C26" s="6" t="n">
        <v>61</v>
      </c>
      <c r="D26" s="6"/>
      <c r="E26" s="6" t="n">
        <v>61</v>
      </c>
      <c r="F26" s="6"/>
      <c r="G26" s="6"/>
      <c r="H26" s="6"/>
      <c r="I26" s="6" t="n">
        <v>61</v>
      </c>
    </row>
    <row r="27" customFormat="false" ht="20.1" hidden="false" customHeight="true" outlineLevel="0" collapsed="false">
      <c r="A27" s="7" t="s">
        <v>14</v>
      </c>
      <c r="B27" s="7"/>
      <c r="C27" s="8" t="n">
        <v>376</v>
      </c>
      <c r="D27" s="8"/>
      <c r="E27" s="8" t="n">
        <v>140</v>
      </c>
      <c r="F27" s="8" t="n">
        <v>236</v>
      </c>
      <c r="G27" s="8" t="n">
        <v>231.86</v>
      </c>
      <c r="H27" s="8" t="n">
        <v>4.14</v>
      </c>
      <c r="I27" s="8" t="n">
        <v>357.86</v>
      </c>
    </row>
    <row r="28" customFormat="false" ht="20.1" hidden="false" customHeight="true" outlineLevel="0" collapsed="false">
      <c r="A28" s="4" t="s">
        <v>15</v>
      </c>
      <c r="B28" s="5" t="n">
        <v>43572</v>
      </c>
      <c r="C28" s="6" t="n">
        <v>130</v>
      </c>
      <c r="D28" s="6"/>
      <c r="E28" s="6"/>
      <c r="F28" s="6" t="n">
        <v>130</v>
      </c>
      <c r="G28" s="6" t="n">
        <v>127.72</v>
      </c>
      <c r="H28" s="6" t="n">
        <v>2.28</v>
      </c>
      <c r="I28" s="6" t="n">
        <v>127.72</v>
      </c>
    </row>
    <row r="29" customFormat="false" ht="20.1" hidden="false" customHeight="true" outlineLevel="0" collapsed="false">
      <c r="A29" s="7" t="s">
        <v>16</v>
      </c>
      <c r="B29" s="7"/>
      <c r="C29" s="8" t="n">
        <v>130</v>
      </c>
      <c r="D29" s="8"/>
      <c r="E29" s="8"/>
      <c r="F29" s="8" t="n">
        <v>130</v>
      </c>
      <c r="G29" s="8" t="n">
        <v>127.72</v>
      </c>
      <c r="H29" s="8" t="n">
        <v>2.28</v>
      </c>
      <c r="I29" s="8" t="n">
        <v>127.72</v>
      </c>
    </row>
    <row r="30" customFormat="false" ht="20.1" hidden="false" customHeight="true" outlineLevel="0" collapsed="false">
      <c r="A30" s="4" t="s">
        <v>17</v>
      </c>
      <c r="B30" s="5" t="n">
        <v>43567</v>
      </c>
      <c r="C30" s="6" t="n">
        <v>12</v>
      </c>
      <c r="D30" s="6"/>
      <c r="E30" s="6"/>
      <c r="F30" s="6" t="n">
        <v>12</v>
      </c>
      <c r="G30" s="6" t="n">
        <v>11.79</v>
      </c>
      <c r="H30" s="6" t="n">
        <v>0.21</v>
      </c>
      <c r="I30" s="6" t="n">
        <v>11.79</v>
      </c>
    </row>
    <row r="31" customFormat="false" ht="20.1" hidden="false" customHeight="true" outlineLevel="0" collapsed="false">
      <c r="A31" s="4"/>
      <c r="B31" s="5" t="n">
        <v>43568</v>
      </c>
      <c r="C31" s="6" t="n">
        <v>36</v>
      </c>
      <c r="D31" s="6"/>
      <c r="E31" s="6" t="n">
        <v>36</v>
      </c>
      <c r="F31" s="6"/>
      <c r="G31" s="6"/>
      <c r="H31" s="6"/>
      <c r="I31" s="6" t="n">
        <v>36</v>
      </c>
    </row>
    <row r="32" customFormat="false" ht="20.1" hidden="false" customHeight="true" outlineLevel="0" collapsed="false">
      <c r="A32" s="4"/>
      <c r="B32" s="5" t="n">
        <v>43569</v>
      </c>
      <c r="C32" s="6" t="n">
        <v>38</v>
      </c>
      <c r="D32" s="6"/>
      <c r="E32" s="6"/>
      <c r="F32" s="6" t="n">
        <v>38</v>
      </c>
      <c r="G32" s="6" t="n">
        <v>37.34</v>
      </c>
      <c r="H32" s="6" t="n">
        <v>0.66</v>
      </c>
      <c r="I32" s="6" t="n">
        <v>37.34</v>
      </c>
    </row>
    <row r="33" customFormat="false" ht="20.1" hidden="false" customHeight="true" outlineLevel="0" collapsed="false">
      <c r="A33" s="4"/>
      <c r="B33" s="5" t="n">
        <v>43571</v>
      </c>
      <c r="C33" s="6" t="n">
        <v>14</v>
      </c>
      <c r="D33" s="6"/>
      <c r="E33" s="6" t="n">
        <v>14</v>
      </c>
      <c r="F33" s="6"/>
      <c r="G33" s="6"/>
      <c r="H33" s="6"/>
      <c r="I33" s="6" t="n">
        <v>14</v>
      </c>
    </row>
    <row r="34" customFormat="false" ht="20.1" hidden="false" customHeight="true" outlineLevel="0" collapsed="false">
      <c r="A34" s="4"/>
      <c r="B34" s="5" t="n">
        <v>43576</v>
      </c>
      <c r="C34" s="6" t="n">
        <v>132</v>
      </c>
      <c r="D34" s="6" t="n">
        <v>32</v>
      </c>
      <c r="E34" s="6" t="n">
        <v>32</v>
      </c>
      <c r="F34" s="6" t="n">
        <v>68</v>
      </c>
      <c r="G34" s="6" t="n">
        <v>66.8</v>
      </c>
      <c r="H34" s="6" t="n">
        <v>1.2</v>
      </c>
      <c r="I34" s="6" t="n">
        <v>130.8</v>
      </c>
    </row>
    <row r="35" customFormat="false" ht="20.1" hidden="false" customHeight="true" outlineLevel="0" collapsed="false">
      <c r="A35" s="4"/>
      <c r="B35" s="5" t="n">
        <v>43582</v>
      </c>
      <c r="C35" s="6" t="n">
        <v>24</v>
      </c>
      <c r="D35" s="6"/>
      <c r="E35" s="6" t="n">
        <v>24</v>
      </c>
      <c r="F35" s="6"/>
      <c r="G35" s="6"/>
      <c r="H35" s="6"/>
      <c r="I35" s="6" t="n">
        <v>24</v>
      </c>
    </row>
    <row r="36" customFormat="false" ht="20.1" hidden="false" customHeight="true" outlineLevel="0" collapsed="false">
      <c r="A36" s="4"/>
      <c r="B36" s="5" t="n">
        <v>43584</v>
      </c>
      <c r="C36" s="6" t="n">
        <v>22</v>
      </c>
      <c r="D36" s="6"/>
      <c r="E36" s="6" t="n">
        <v>22</v>
      </c>
      <c r="F36" s="6"/>
      <c r="G36" s="6"/>
      <c r="H36" s="6"/>
      <c r="I36" s="6" t="n">
        <v>22</v>
      </c>
    </row>
    <row r="37" customFormat="false" ht="20.1" hidden="false" customHeight="true" outlineLevel="0" collapsed="false">
      <c r="A37" s="7" t="s">
        <v>18</v>
      </c>
      <c r="B37" s="7"/>
      <c r="C37" s="8" t="n">
        <v>278</v>
      </c>
      <c r="D37" s="8" t="n">
        <v>32</v>
      </c>
      <c r="E37" s="8" t="n">
        <v>128</v>
      </c>
      <c r="F37" s="8" t="n">
        <v>118</v>
      </c>
      <c r="G37" s="8" t="n">
        <v>115.93</v>
      </c>
      <c r="H37" s="8" t="n">
        <v>2.07</v>
      </c>
      <c r="I37" s="8" t="n">
        <v>275.93</v>
      </c>
    </row>
    <row r="38" customFormat="false" ht="20.1" hidden="false" customHeight="true" outlineLevel="0" collapsed="false">
      <c r="A38" s="4" t="s">
        <v>19</v>
      </c>
      <c r="B38" s="5" t="n">
        <v>43577</v>
      </c>
      <c r="C38" s="6" t="n">
        <v>24</v>
      </c>
      <c r="D38" s="6"/>
      <c r="E38" s="6"/>
      <c r="F38" s="6" t="n">
        <v>24</v>
      </c>
      <c r="G38" s="6" t="n">
        <v>23.58</v>
      </c>
      <c r="H38" s="6" t="n">
        <v>0.42</v>
      </c>
      <c r="I38" s="6" t="n">
        <v>23.58</v>
      </c>
    </row>
    <row r="39" customFormat="false" ht="20.1" hidden="false" customHeight="true" outlineLevel="0" collapsed="false">
      <c r="A39" s="4"/>
      <c r="B39" s="5" t="n">
        <v>43581</v>
      </c>
      <c r="C39" s="6" t="n">
        <v>55</v>
      </c>
      <c r="D39" s="6"/>
      <c r="E39" s="6" t="n">
        <v>35</v>
      </c>
      <c r="F39" s="6" t="n">
        <v>20</v>
      </c>
      <c r="G39" s="6" t="n">
        <v>19.65</v>
      </c>
      <c r="H39" s="6" t="n">
        <v>0.35</v>
      </c>
      <c r="I39" s="6" t="n">
        <v>54.65</v>
      </c>
    </row>
    <row r="40" customFormat="false" ht="20.1" hidden="false" customHeight="true" outlineLevel="0" collapsed="false">
      <c r="A40" s="4"/>
      <c r="B40" s="5" t="n">
        <v>43582</v>
      </c>
      <c r="C40" s="6" t="n">
        <v>70</v>
      </c>
      <c r="D40" s="6" t="n">
        <v>70</v>
      </c>
      <c r="E40" s="6"/>
      <c r="F40" s="6"/>
      <c r="G40" s="6"/>
      <c r="H40" s="6"/>
      <c r="I40" s="6" t="n">
        <v>70</v>
      </c>
    </row>
    <row r="41" customFormat="false" ht="20.1" hidden="false" customHeight="true" outlineLevel="0" collapsed="false">
      <c r="A41" s="4"/>
      <c r="B41" s="5" t="n">
        <v>43583</v>
      </c>
      <c r="C41" s="6" t="n">
        <v>25</v>
      </c>
      <c r="D41" s="6"/>
      <c r="E41" s="6"/>
      <c r="F41" s="6" t="n">
        <v>25</v>
      </c>
      <c r="G41" s="6" t="n">
        <v>24.56</v>
      </c>
      <c r="H41" s="6" t="n">
        <v>0.44</v>
      </c>
      <c r="I41" s="6" t="n">
        <v>24.56</v>
      </c>
    </row>
    <row r="42" customFormat="false" ht="20.1" hidden="false" customHeight="true" outlineLevel="0" collapsed="false">
      <c r="A42" s="4"/>
      <c r="B42" s="5" t="n">
        <v>43584</v>
      </c>
      <c r="C42" s="6" t="n">
        <v>45</v>
      </c>
      <c r="D42" s="6"/>
      <c r="E42" s="6" t="n">
        <v>45</v>
      </c>
      <c r="F42" s="6"/>
      <c r="G42" s="6"/>
      <c r="H42" s="6"/>
      <c r="I42" s="6" t="n">
        <v>45</v>
      </c>
    </row>
    <row r="43" customFormat="false" ht="20.1" hidden="false" customHeight="true" outlineLevel="0" collapsed="false">
      <c r="A43" s="7" t="s">
        <v>20</v>
      </c>
      <c r="B43" s="7"/>
      <c r="C43" s="8" t="n">
        <v>219</v>
      </c>
      <c r="D43" s="8" t="n">
        <v>70</v>
      </c>
      <c r="E43" s="8" t="n">
        <v>80</v>
      </c>
      <c r="F43" s="8" t="n">
        <v>69</v>
      </c>
      <c r="G43" s="8" t="n">
        <v>67.79</v>
      </c>
      <c r="H43" s="8" t="n">
        <v>1.21</v>
      </c>
      <c r="I43" s="8" t="n">
        <v>217.79</v>
      </c>
    </row>
    <row r="44" customFormat="false" ht="20.1" hidden="false" customHeight="true" outlineLevel="0" collapsed="false">
      <c r="A44" s="4" t="s">
        <v>21</v>
      </c>
      <c r="B44" s="5" t="n">
        <v>43567</v>
      </c>
      <c r="C44" s="6" t="n">
        <v>16</v>
      </c>
      <c r="D44" s="6"/>
      <c r="E44" s="6"/>
      <c r="F44" s="6" t="n">
        <v>16</v>
      </c>
      <c r="G44" s="6" t="n">
        <v>15.72</v>
      </c>
      <c r="H44" s="6" t="n">
        <v>0.28</v>
      </c>
      <c r="I44" s="6" t="n">
        <v>15.72</v>
      </c>
    </row>
    <row r="45" customFormat="false" ht="20.1" hidden="false" customHeight="true" outlineLevel="0" collapsed="false">
      <c r="A45" s="4"/>
      <c r="B45" s="5" t="n">
        <v>43568</v>
      </c>
      <c r="C45" s="6" t="n">
        <v>41</v>
      </c>
      <c r="D45" s="6" t="n">
        <v>20</v>
      </c>
      <c r="E45" s="6" t="n">
        <v>21</v>
      </c>
      <c r="F45" s="6"/>
      <c r="G45" s="6"/>
      <c r="H45" s="6"/>
      <c r="I45" s="6" t="n">
        <v>41</v>
      </c>
    </row>
    <row r="46" customFormat="false" ht="20.1" hidden="false" customHeight="true" outlineLevel="0" collapsed="false">
      <c r="A46" s="4"/>
      <c r="B46" s="5" t="n">
        <v>43569</v>
      </c>
      <c r="C46" s="6" t="n">
        <v>45</v>
      </c>
      <c r="D46" s="6"/>
      <c r="E46" s="6" t="n">
        <v>40</v>
      </c>
      <c r="F46" s="6" t="n">
        <v>5</v>
      </c>
      <c r="G46" s="6" t="n">
        <v>4.91</v>
      </c>
      <c r="H46" s="6" t="n">
        <v>0.09</v>
      </c>
      <c r="I46" s="6" t="n">
        <v>44.91</v>
      </c>
    </row>
    <row r="47" customFormat="false" ht="20.1" hidden="false" customHeight="true" outlineLevel="0" collapsed="false">
      <c r="A47" s="4"/>
      <c r="B47" s="5" t="n">
        <v>43570</v>
      </c>
      <c r="C47" s="6" t="n">
        <v>5</v>
      </c>
      <c r="D47" s="6"/>
      <c r="E47" s="6"/>
      <c r="F47" s="6" t="n">
        <v>5</v>
      </c>
      <c r="G47" s="6" t="n">
        <v>4.91</v>
      </c>
      <c r="H47" s="6" t="n">
        <v>0.09</v>
      </c>
      <c r="I47" s="6" t="n">
        <v>4.91</v>
      </c>
    </row>
    <row r="48" customFormat="false" ht="20.1" hidden="false" customHeight="true" outlineLevel="0" collapsed="false">
      <c r="A48" s="4"/>
      <c r="B48" s="5" t="n">
        <v>43571</v>
      </c>
      <c r="C48" s="6" t="n">
        <v>7</v>
      </c>
      <c r="D48" s="6"/>
      <c r="E48" s="6" t="n">
        <v>7</v>
      </c>
      <c r="F48" s="6"/>
      <c r="G48" s="6"/>
      <c r="H48" s="6"/>
      <c r="I48" s="6" t="n">
        <v>7</v>
      </c>
    </row>
    <row r="49" customFormat="false" ht="20.1" hidden="false" customHeight="true" outlineLevel="0" collapsed="false">
      <c r="A49" s="4"/>
      <c r="B49" s="5" t="n">
        <v>43572</v>
      </c>
      <c r="C49" s="6" t="n">
        <v>2</v>
      </c>
      <c r="D49" s="6"/>
      <c r="E49" s="6" t="n">
        <v>2</v>
      </c>
      <c r="F49" s="6"/>
      <c r="G49" s="6"/>
      <c r="H49" s="6"/>
      <c r="I49" s="6" t="n">
        <v>2</v>
      </c>
    </row>
    <row r="50" customFormat="false" ht="20.1" hidden="false" customHeight="true" outlineLevel="0" collapsed="false">
      <c r="A50" s="4"/>
      <c r="B50" s="5" t="n">
        <v>43574</v>
      </c>
      <c r="C50" s="6" t="n">
        <v>16</v>
      </c>
      <c r="D50" s="6"/>
      <c r="E50" s="6" t="n">
        <v>16</v>
      </c>
      <c r="F50" s="6"/>
      <c r="G50" s="6"/>
      <c r="H50" s="6"/>
      <c r="I50" s="6" t="n">
        <v>16</v>
      </c>
    </row>
    <row r="51" customFormat="false" ht="20.1" hidden="false" customHeight="true" outlineLevel="0" collapsed="false">
      <c r="A51" s="4"/>
      <c r="B51" s="5" t="n">
        <v>43575</v>
      </c>
      <c r="C51" s="6" t="n">
        <v>15</v>
      </c>
      <c r="D51" s="6"/>
      <c r="E51" s="6" t="n">
        <v>15</v>
      </c>
      <c r="F51" s="6"/>
      <c r="G51" s="6"/>
      <c r="H51" s="6"/>
      <c r="I51" s="6" t="n">
        <v>15</v>
      </c>
    </row>
    <row r="52" customFormat="false" ht="20.1" hidden="false" customHeight="true" outlineLevel="0" collapsed="false">
      <c r="A52" s="4"/>
      <c r="B52" s="5" t="n">
        <v>43576</v>
      </c>
      <c r="C52" s="6" t="n">
        <v>86</v>
      </c>
      <c r="D52" s="6"/>
      <c r="E52" s="6" t="n">
        <v>81</v>
      </c>
      <c r="F52" s="6" t="n">
        <v>5</v>
      </c>
      <c r="G52" s="6" t="n">
        <v>4.91</v>
      </c>
      <c r="H52" s="6" t="n">
        <v>0.09</v>
      </c>
      <c r="I52" s="6" t="n">
        <v>85.91</v>
      </c>
    </row>
    <row r="53" customFormat="false" ht="20.1" hidden="false" customHeight="true" outlineLevel="0" collapsed="false">
      <c r="A53" s="4"/>
      <c r="B53" s="5" t="n">
        <v>43577</v>
      </c>
      <c r="C53" s="6" t="n">
        <v>68</v>
      </c>
      <c r="D53" s="6"/>
      <c r="E53" s="6" t="n">
        <v>43</v>
      </c>
      <c r="F53" s="6" t="n">
        <v>25</v>
      </c>
      <c r="G53" s="6" t="n">
        <v>24.56</v>
      </c>
      <c r="H53" s="6" t="n">
        <v>0.44</v>
      </c>
      <c r="I53" s="6" t="n">
        <v>67.56</v>
      </c>
    </row>
    <row r="54" customFormat="false" ht="20.1" hidden="false" customHeight="true" outlineLevel="0" collapsed="false">
      <c r="A54" s="4"/>
      <c r="B54" s="5" t="n">
        <v>43578</v>
      </c>
      <c r="C54" s="6" t="n">
        <v>10</v>
      </c>
      <c r="D54" s="6"/>
      <c r="E54" s="6" t="n">
        <v>10</v>
      </c>
      <c r="F54" s="6"/>
      <c r="G54" s="6"/>
      <c r="H54" s="6"/>
      <c r="I54" s="6" t="n">
        <v>10</v>
      </c>
    </row>
    <row r="55" customFormat="false" ht="20.1" hidden="false" customHeight="true" outlineLevel="0" collapsed="false">
      <c r="A55" s="4"/>
      <c r="B55" s="5" t="n">
        <v>43579</v>
      </c>
      <c r="C55" s="6" t="n">
        <v>7</v>
      </c>
      <c r="D55" s="6"/>
      <c r="E55" s="6" t="n">
        <v>7</v>
      </c>
      <c r="F55" s="6"/>
      <c r="G55" s="6"/>
      <c r="H55" s="6"/>
      <c r="I55" s="6" t="n">
        <v>7</v>
      </c>
    </row>
    <row r="56" customFormat="false" ht="20.1" hidden="false" customHeight="true" outlineLevel="0" collapsed="false">
      <c r="A56" s="4"/>
      <c r="B56" s="5" t="n">
        <v>43580</v>
      </c>
      <c r="C56" s="6" t="n">
        <v>12</v>
      </c>
      <c r="D56" s="6"/>
      <c r="E56" s="6" t="n">
        <v>12</v>
      </c>
      <c r="F56" s="6"/>
      <c r="G56" s="6"/>
      <c r="H56" s="6"/>
      <c r="I56" s="6" t="n">
        <v>12</v>
      </c>
    </row>
    <row r="57" customFormat="false" ht="20.1" hidden="false" customHeight="true" outlineLevel="0" collapsed="false">
      <c r="A57" s="4"/>
      <c r="B57" s="5" t="n">
        <v>43581</v>
      </c>
      <c r="C57" s="6" t="n">
        <v>17</v>
      </c>
      <c r="D57" s="6"/>
      <c r="E57" s="6" t="n">
        <v>5</v>
      </c>
      <c r="F57" s="6" t="n">
        <v>12</v>
      </c>
      <c r="G57" s="6" t="n">
        <v>11.79</v>
      </c>
      <c r="H57" s="6" t="n">
        <v>0.21</v>
      </c>
      <c r="I57" s="6" t="n">
        <v>16.79</v>
      </c>
    </row>
    <row r="58" customFormat="false" ht="20.1" hidden="false" customHeight="true" outlineLevel="0" collapsed="false">
      <c r="A58" s="4"/>
      <c r="B58" s="5" t="n">
        <v>43582</v>
      </c>
      <c r="C58" s="6" t="n">
        <v>5</v>
      </c>
      <c r="D58" s="6" t="n">
        <v>5</v>
      </c>
      <c r="E58" s="6"/>
      <c r="F58" s="6"/>
      <c r="G58" s="6"/>
      <c r="H58" s="6"/>
      <c r="I58" s="6" t="n">
        <v>5</v>
      </c>
    </row>
    <row r="59" customFormat="false" ht="20.1" hidden="false" customHeight="true" outlineLevel="0" collapsed="false">
      <c r="A59" s="4"/>
      <c r="B59" s="5" t="n">
        <v>43583</v>
      </c>
      <c r="C59" s="6" t="n">
        <v>6</v>
      </c>
      <c r="D59" s="6"/>
      <c r="E59" s="6" t="n">
        <v>6</v>
      </c>
      <c r="F59" s="6"/>
      <c r="G59" s="6"/>
      <c r="H59" s="6"/>
      <c r="I59" s="6" t="n">
        <v>6</v>
      </c>
    </row>
    <row r="60" customFormat="false" ht="20.1" hidden="false" customHeight="true" outlineLevel="0" collapsed="false">
      <c r="A60" s="4"/>
      <c r="B60" s="5" t="n">
        <v>43584</v>
      </c>
      <c r="C60" s="6" t="n">
        <v>15</v>
      </c>
      <c r="D60" s="6"/>
      <c r="E60" s="6" t="n">
        <v>15</v>
      </c>
      <c r="F60" s="6"/>
      <c r="G60" s="6"/>
      <c r="H60" s="6"/>
      <c r="I60" s="6" t="n">
        <v>15</v>
      </c>
    </row>
    <row r="61" customFormat="false" ht="20.1" hidden="false" customHeight="true" outlineLevel="0" collapsed="false">
      <c r="A61" s="7" t="s">
        <v>22</v>
      </c>
      <c r="B61" s="7"/>
      <c r="C61" s="8" t="n">
        <v>373</v>
      </c>
      <c r="D61" s="8" t="n">
        <v>25</v>
      </c>
      <c r="E61" s="8" t="n">
        <v>280</v>
      </c>
      <c r="F61" s="8" t="n">
        <v>68</v>
      </c>
      <c r="G61" s="8" t="n">
        <v>66.8</v>
      </c>
      <c r="H61" s="8" t="n">
        <v>1.2</v>
      </c>
      <c r="I61" s="8" t="n">
        <v>371.8</v>
      </c>
    </row>
    <row r="62" customFormat="false" ht="20.1" hidden="false" customHeight="true" outlineLevel="0" collapsed="false">
      <c r="A62" s="4" t="s">
        <v>23</v>
      </c>
      <c r="B62" s="5" t="n">
        <v>43567</v>
      </c>
      <c r="C62" s="6" t="n">
        <v>38</v>
      </c>
      <c r="D62" s="6"/>
      <c r="E62" s="6"/>
      <c r="F62" s="6" t="n">
        <v>38</v>
      </c>
      <c r="G62" s="6" t="n">
        <v>37.34</v>
      </c>
      <c r="H62" s="6" t="n">
        <v>0.66</v>
      </c>
      <c r="I62" s="6" t="n">
        <v>37.34</v>
      </c>
    </row>
    <row r="63" customFormat="false" ht="20.1" hidden="false" customHeight="true" outlineLevel="0" collapsed="false">
      <c r="A63" s="4"/>
      <c r="B63" s="5" t="n">
        <v>43569</v>
      </c>
      <c r="C63" s="6" t="n">
        <v>112</v>
      </c>
      <c r="D63" s="6"/>
      <c r="E63" s="6" t="n">
        <v>110</v>
      </c>
      <c r="F63" s="6"/>
      <c r="G63" s="6"/>
      <c r="H63" s="6"/>
      <c r="I63" s="6" t="n">
        <v>110</v>
      </c>
    </row>
    <row r="64" customFormat="false" ht="20.1" hidden="false" customHeight="true" outlineLevel="0" collapsed="false">
      <c r="A64" s="4"/>
      <c r="B64" s="5" t="n">
        <v>43571</v>
      </c>
      <c r="C64" s="6" t="n">
        <v>34</v>
      </c>
      <c r="D64" s="6"/>
      <c r="E64" s="6" t="n">
        <v>34</v>
      </c>
      <c r="F64" s="6"/>
      <c r="G64" s="6"/>
      <c r="H64" s="6"/>
      <c r="I64" s="6" t="n">
        <v>34</v>
      </c>
    </row>
    <row r="65" customFormat="false" ht="20.1" hidden="false" customHeight="true" outlineLevel="0" collapsed="false">
      <c r="A65" s="4"/>
      <c r="B65" s="5" t="n">
        <v>43577</v>
      </c>
      <c r="C65" s="6" t="n">
        <v>28</v>
      </c>
      <c r="D65" s="6"/>
      <c r="E65" s="6"/>
      <c r="F65" s="6" t="n">
        <v>28</v>
      </c>
      <c r="G65" s="6" t="n">
        <v>27.51</v>
      </c>
      <c r="H65" s="6" t="n">
        <v>0.49</v>
      </c>
      <c r="I65" s="6" t="n">
        <v>27.51</v>
      </c>
    </row>
    <row r="66" customFormat="false" ht="20.1" hidden="false" customHeight="true" outlineLevel="0" collapsed="false">
      <c r="A66" s="4"/>
      <c r="B66" s="5" t="n">
        <v>43579</v>
      </c>
      <c r="C66" s="6" t="n">
        <v>22</v>
      </c>
      <c r="D66" s="6"/>
      <c r="E66" s="6" t="n">
        <v>22</v>
      </c>
      <c r="F66" s="6"/>
      <c r="G66" s="6"/>
      <c r="H66" s="6"/>
      <c r="I66" s="6" t="n">
        <v>22</v>
      </c>
    </row>
    <row r="67" customFormat="false" ht="20.1" hidden="false" customHeight="true" outlineLevel="0" collapsed="false">
      <c r="A67" s="4"/>
      <c r="B67" s="5" t="n">
        <v>43583</v>
      </c>
      <c r="C67" s="6" t="n">
        <v>22</v>
      </c>
      <c r="D67" s="6"/>
      <c r="E67" s="6"/>
      <c r="F67" s="6" t="n">
        <v>22</v>
      </c>
      <c r="G67" s="6" t="n">
        <v>21.62</v>
      </c>
      <c r="H67" s="6" t="n">
        <v>0.38</v>
      </c>
      <c r="I67" s="6" t="n">
        <v>21.62</v>
      </c>
    </row>
    <row r="68" customFormat="false" ht="20.1" hidden="false" customHeight="true" outlineLevel="0" collapsed="false">
      <c r="A68" s="4"/>
      <c r="B68" s="5" t="n">
        <v>43585</v>
      </c>
      <c r="C68" s="6" t="n">
        <v>24</v>
      </c>
      <c r="D68" s="6"/>
      <c r="E68" s="6"/>
      <c r="F68" s="6" t="n">
        <v>24</v>
      </c>
      <c r="G68" s="6" t="n">
        <v>23.58</v>
      </c>
      <c r="H68" s="6" t="n">
        <v>0.42</v>
      </c>
      <c r="I68" s="6" t="n">
        <v>23.58</v>
      </c>
    </row>
    <row r="69" customFormat="false" ht="20.1" hidden="false" customHeight="true" outlineLevel="0" collapsed="false">
      <c r="A69" s="7" t="s">
        <v>24</v>
      </c>
      <c r="B69" s="7"/>
      <c r="C69" s="8" t="n">
        <v>280</v>
      </c>
      <c r="D69" s="8"/>
      <c r="E69" s="8" t="n">
        <v>168</v>
      </c>
      <c r="F69" s="8" t="n">
        <v>112</v>
      </c>
      <c r="G69" s="8" t="n">
        <v>110.05</v>
      </c>
      <c r="H69" s="8" t="n">
        <v>1.95</v>
      </c>
      <c r="I69" s="8" t="n">
        <v>276.05</v>
      </c>
    </row>
    <row r="70" customFormat="false" ht="20.1" hidden="false" customHeight="true" outlineLevel="0" collapsed="false">
      <c r="A70" s="4" t="s">
        <v>25</v>
      </c>
      <c r="B70" s="5" t="n">
        <v>43567</v>
      </c>
      <c r="C70" s="6" t="n">
        <v>15</v>
      </c>
      <c r="D70" s="6"/>
      <c r="E70" s="6" t="n">
        <v>15</v>
      </c>
      <c r="F70" s="6"/>
      <c r="G70" s="6"/>
      <c r="H70" s="6"/>
      <c r="I70" s="6" t="n">
        <v>15</v>
      </c>
    </row>
    <row r="71" customFormat="false" ht="20.1" hidden="false" customHeight="true" outlineLevel="0" collapsed="false">
      <c r="A71" s="4"/>
      <c r="B71" s="5" t="n">
        <v>43568</v>
      </c>
      <c r="C71" s="6" t="n">
        <v>51</v>
      </c>
      <c r="D71" s="6" t="n">
        <v>22</v>
      </c>
      <c r="E71" s="6"/>
      <c r="F71" s="6" t="n">
        <v>29</v>
      </c>
      <c r="G71" s="6" t="n">
        <v>28.49</v>
      </c>
      <c r="H71" s="6" t="n">
        <v>0.51</v>
      </c>
      <c r="I71" s="6" t="n">
        <v>50.49</v>
      </c>
    </row>
    <row r="72" customFormat="false" ht="20.1" hidden="false" customHeight="true" outlineLevel="0" collapsed="false">
      <c r="A72" s="4"/>
      <c r="B72" s="5" t="n">
        <v>43569</v>
      </c>
      <c r="C72" s="6" t="n">
        <v>35</v>
      </c>
      <c r="D72" s="6"/>
      <c r="E72" s="6" t="n">
        <v>35</v>
      </c>
      <c r="F72" s="6"/>
      <c r="G72" s="6"/>
      <c r="H72" s="6"/>
      <c r="I72" s="6" t="n">
        <v>35</v>
      </c>
    </row>
    <row r="73" customFormat="false" ht="20.1" hidden="false" customHeight="true" outlineLevel="0" collapsed="false">
      <c r="A73" s="4"/>
      <c r="B73" s="5" t="n">
        <v>43570</v>
      </c>
      <c r="C73" s="6" t="n">
        <v>26</v>
      </c>
      <c r="D73" s="6"/>
      <c r="E73" s="6" t="n">
        <v>26</v>
      </c>
      <c r="F73" s="6"/>
      <c r="G73" s="6"/>
      <c r="H73" s="6"/>
      <c r="I73" s="6" t="n">
        <v>26</v>
      </c>
    </row>
    <row r="74" customFormat="false" ht="20.1" hidden="false" customHeight="true" outlineLevel="0" collapsed="false">
      <c r="A74" s="4"/>
      <c r="B74" s="5" t="n">
        <v>43575</v>
      </c>
      <c r="C74" s="6" t="n">
        <v>13</v>
      </c>
      <c r="D74" s="6"/>
      <c r="E74" s="6"/>
      <c r="F74" s="6" t="n">
        <v>13</v>
      </c>
      <c r="G74" s="6" t="n">
        <v>12.77</v>
      </c>
      <c r="H74" s="6" t="n">
        <v>0.23</v>
      </c>
      <c r="I74" s="6" t="n">
        <v>12.77</v>
      </c>
    </row>
    <row r="75" customFormat="false" ht="20.1" hidden="false" customHeight="true" outlineLevel="0" collapsed="false">
      <c r="A75" s="4"/>
      <c r="B75" s="5" t="n">
        <v>43577</v>
      </c>
      <c r="C75" s="6" t="n">
        <v>10</v>
      </c>
      <c r="D75" s="6"/>
      <c r="E75" s="6" t="n">
        <v>10</v>
      </c>
      <c r="F75" s="6"/>
      <c r="G75" s="6"/>
      <c r="H75" s="6"/>
      <c r="I75" s="6" t="n">
        <v>10</v>
      </c>
    </row>
    <row r="76" customFormat="false" ht="20.1" hidden="false" customHeight="true" outlineLevel="0" collapsed="false">
      <c r="A76" s="4"/>
      <c r="B76" s="5" t="n">
        <v>43578</v>
      </c>
      <c r="C76" s="6" t="n">
        <v>4</v>
      </c>
      <c r="D76" s="6"/>
      <c r="E76" s="6" t="n">
        <v>4</v>
      </c>
      <c r="F76" s="6"/>
      <c r="G76" s="6"/>
      <c r="H76" s="6"/>
      <c r="I76" s="6" t="n">
        <v>4</v>
      </c>
    </row>
    <row r="77" customFormat="false" ht="20.1" hidden="false" customHeight="true" outlineLevel="0" collapsed="false">
      <c r="A77" s="4"/>
      <c r="B77" s="5" t="n">
        <v>43579</v>
      </c>
      <c r="C77" s="6" t="n">
        <v>13</v>
      </c>
      <c r="D77" s="6"/>
      <c r="E77" s="6" t="n">
        <v>13</v>
      </c>
      <c r="F77" s="6"/>
      <c r="G77" s="6"/>
      <c r="H77" s="6"/>
      <c r="I77" s="6" t="n">
        <v>13</v>
      </c>
    </row>
    <row r="78" customFormat="false" ht="20.1" hidden="false" customHeight="true" outlineLevel="0" collapsed="false">
      <c r="A78" s="4"/>
      <c r="B78" s="5" t="n">
        <v>43582</v>
      </c>
      <c r="C78" s="6" t="n">
        <v>30</v>
      </c>
      <c r="D78" s="6"/>
      <c r="E78" s="6"/>
      <c r="F78" s="6" t="n">
        <v>30</v>
      </c>
      <c r="G78" s="6" t="n">
        <v>29.48</v>
      </c>
      <c r="H78" s="6" t="n">
        <v>0.52</v>
      </c>
      <c r="I78" s="6" t="n">
        <v>29.48</v>
      </c>
    </row>
    <row r="79" customFormat="false" ht="20.1" hidden="false" customHeight="true" outlineLevel="0" collapsed="false">
      <c r="A79" s="4"/>
      <c r="B79" s="5" t="n">
        <v>43583</v>
      </c>
      <c r="C79" s="6" t="n">
        <v>46</v>
      </c>
      <c r="D79" s="6"/>
      <c r="E79" s="6" t="n">
        <v>10</v>
      </c>
      <c r="F79" s="6" t="n">
        <v>36</v>
      </c>
      <c r="G79" s="6" t="n">
        <v>35.37</v>
      </c>
      <c r="H79" s="6" t="n">
        <v>0.63</v>
      </c>
      <c r="I79" s="6" t="n">
        <v>45.37</v>
      </c>
    </row>
    <row r="80" customFormat="false" ht="20.1" hidden="false" customHeight="true" outlineLevel="0" collapsed="false">
      <c r="A80" s="4"/>
      <c r="B80" s="5" t="n">
        <v>43584</v>
      </c>
      <c r="C80" s="6" t="n">
        <v>16</v>
      </c>
      <c r="D80" s="6"/>
      <c r="E80" s="6" t="n">
        <v>16</v>
      </c>
      <c r="F80" s="6"/>
      <c r="G80" s="6"/>
      <c r="H80" s="6"/>
      <c r="I80" s="6" t="n">
        <v>16</v>
      </c>
    </row>
    <row r="81" customFormat="false" ht="20.1" hidden="false" customHeight="true" outlineLevel="0" collapsed="false">
      <c r="A81" s="7" t="s">
        <v>26</v>
      </c>
      <c r="B81" s="7"/>
      <c r="C81" s="8" t="n">
        <v>259</v>
      </c>
      <c r="D81" s="8" t="n">
        <v>22</v>
      </c>
      <c r="E81" s="8" t="n">
        <v>129</v>
      </c>
      <c r="F81" s="8" t="n">
        <v>108</v>
      </c>
      <c r="G81" s="8" t="n">
        <v>106.11</v>
      </c>
      <c r="H81" s="8" t="n">
        <v>1.89</v>
      </c>
      <c r="I81" s="8" t="n">
        <v>257.11</v>
      </c>
    </row>
    <row r="82" customFormat="false" ht="20.1" hidden="false" customHeight="true" outlineLevel="0" collapsed="false">
      <c r="A82" s="4" t="s">
        <v>27</v>
      </c>
      <c r="B82" s="5" t="n">
        <v>43568</v>
      </c>
      <c r="C82" s="6" t="n">
        <v>140</v>
      </c>
      <c r="D82" s="6"/>
      <c r="E82" s="6"/>
      <c r="F82" s="6" t="n">
        <v>140</v>
      </c>
      <c r="G82" s="6" t="n">
        <v>137.55</v>
      </c>
      <c r="H82" s="6" t="n">
        <v>2.45</v>
      </c>
      <c r="I82" s="6" t="n">
        <v>137.55</v>
      </c>
    </row>
    <row r="83" customFormat="false" ht="20.1" hidden="false" customHeight="true" outlineLevel="0" collapsed="false">
      <c r="A83" s="4"/>
      <c r="B83" s="5" t="n">
        <v>43569</v>
      </c>
      <c r="C83" s="6" t="n">
        <v>90</v>
      </c>
      <c r="D83" s="6"/>
      <c r="E83" s="6"/>
      <c r="F83" s="6" t="n">
        <v>90</v>
      </c>
      <c r="G83" s="6" t="n">
        <v>88.42</v>
      </c>
      <c r="H83" s="6" t="n">
        <v>1.58</v>
      </c>
      <c r="I83" s="6" t="n">
        <v>88.42</v>
      </c>
    </row>
    <row r="84" customFormat="false" ht="20.1" hidden="false" customHeight="true" outlineLevel="0" collapsed="false">
      <c r="A84" s="4"/>
      <c r="B84" s="5" t="n">
        <v>43570</v>
      </c>
      <c r="C84" s="6" t="n">
        <v>120</v>
      </c>
      <c r="D84" s="6"/>
      <c r="E84" s="6"/>
      <c r="F84" s="6" t="n">
        <v>120</v>
      </c>
      <c r="G84" s="6" t="n">
        <v>117.9</v>
      </c>
      <c r="H84" s="6" t="n">
        <v>2.1</v>
      </c>
      <c r="I84" s="6" t="n">
        <v>117.9</v>
      </c>
    </row>
    <row r="85" customFormat="false" ht="20.1" hidden="false" customHeight="true" outlineLevel="0" collapsed="false">
      <c r="A85" s="4"/>
      <c r="B85" s="5" t="n">
        <v>43585</v>
      </c>
      <c r="C85" s="6" t="n">
        <v>70</v>
      </c>
      <c r="D85" s="6"/>
      <c r="E85" s="6"/>
      <c r="F85" s="6" t="n">
        <v>70</v>
      </c>
      <c r="G85" s="6" t="n">
        <v>68.78</v>
      </c>
      <c r="H85" s="6" t="n">
        <v>1.22</v>
      </c>
      <c r="I85" s="6" t="n">
        <v>68.78</v>
      </c>
    </row>
    <row r="86" customFormat="false" ht="20.1" hidden="false" customHeight="true" outlineLevel="0" collapsed="false">
      <c r="A86" s="7" t="s">
        <v>28</v>
      </c>
      <c r="B86" s="7"/>
      <c r="C86" s="8" t="n">
        <v>420</v>
      </c>
      <c r="D86" s="8"/>
      <c r="E86" s="8"/>
      <c r="F86" s="8" t="n">
        <v>420</v>
      </c>
      <c r="G86" s="8" t="n">
        <v>412.65</v>
      </c>
      <c r="H86" s="8" t="n">
        <v>7.35</v>
      </c>
      <c r="I86" s="8" t="n">
        <v>412.65</v>
      </c>
    </row>
    <row r="87" customFormat="false" ht="20.1" hidden="false" customHeight="true" outlineLevel="0" collapsed="false">
      <c r="A87" s="4" t="s">
        <v>29</v>
      </c>
      <c r="B87" s="5" t="n">
        <v>43568</v>
      </c>
      <c r="C87" s="6" t="n">
        <v>245</v>
      </c>
      <c r="D87" s="6"/>
      <c r="E87" s="6"/>
      <c r="F87" s="6" t="n">
        <v>245</v>
      </c>
      <c r="G87" s="6" t="n">
        <v>240.71</v>
      </c>
      <c r="H87" s="6" t="n">
        <v>4.29</v>
      </c>
      <c r="I87" s="6" t="n">
        <v>240.71</v>
      </c>
    </row>
    <row r="88" customFormat="false" ht="20.1" hidden="false" customHeight="true" outlineLevel="0" collapsed="false">
      <c r="A88" s="4"/>
      <c r="B88" s="5" t="n">
        <v>43569</v>
      </c>
      <c r="C88" s="6" t="n">
        <v>12.5</v>
      </c>
      <c r="D88" s="6"/>
      <c r="E88" s="6"/>
      <c r="F88" s="6" t="n">
        <v>12.5</v>
      </c>
      <c r="G88" s="6" t="n">
        <v>12.28</v>
      </c>
      <c r="H88" s="6" t="n">
        <v>0.22</v>
      </c>
      <c r="I88" s="6" t="n">
        <v>12.28</v>
      </c>
    </row>
    <row r="89" customFormat="false" ht="20.1" hidden="false" customHeight="true" outlineLevel="0" collapsed="false">
      <c r="A89" s="4"/>
      <c r="B89" s="5" t="n">
        <v>43572</v>
      </c>
      <c r="C89" s="6" t="n">
        <v>12.5</v>
      </c>
      <c r="D89" s="6"/>
      <c r="E89" s="6" t="n">
        <v>12.5</v>
      </c>
      <c r="F89" s="6"/>
      <c r="G89" s="6"/>
      <c r="H89" s="6"/>
      <c r="I89" s="6" t="n">
        <v>12.5</v>
      </c>
    </row>
    <row r="90" customFormat="false" ht="20.1" hidden="false" customHeight="true" outlineLevel="0" collapsed="false">
      <c r="A90" s="4"/>
      <c r="B90" s="5" t="n">
        <v>43573</v>
      </c>
      <c r="C90" s="6" t="n">
        <v>12</v>
      </c>
      <c r="D90" s="6"/>
      <c r="E90" s="6" t="n">
        <v>12</v>
      </c>
      <c r="F90" s="6"/>
      <c r="G90" s="6"/>
      <c r="H90" s="6"/>
      <c r="I90" s="6"/>
    </row>
    <row r="91" customFormat="false" ht="20.1" hidden="false" customHeight="true" outlineLevel="0" collapsed="false">
      <c r="A91" s="4"/>
      <c r="B91" s="5" t="n">
        <v>43575</v>
      </c>
      <c r="C91" s="6" t="n">
        <v>10</v>
      </c>
      <c r="D91" s="6"/>
      <c r="E91" s="6" t="n">
        <v>10</v>
      </c>
      <c r="F91" s="6"/>
      <c r="G91" s="6"/>
      <c r="H91" s="6"/>
      <c r="I91" s="6" t="n">
        <v>10</v>
      </c>
    </row>
    <row r="92" customFormat="false" ht="20.1" hidden="false" customHeight="true" outlineLevel="0" collapsed="false">
      <c r="A92" s="4"/>
      <c r="B92" s="5" t="n">
        <v>43576</v>
      </c>
      <c r="C92" s="6" t="n">
        <v>12</v>
      </c>
      <c r="D92" s="6"/>
      <c r="E92" s="6" t="n">
        <v>12</v>
      </c>
      <c r="F92" s="6"/>
      <c r="G92" s="6"/>
      <c r="H92" s="6"/>
      <c r="I92" s="6" t="n">
        <v>12</v>
      </c>
    </row>
    <row r="93" customFormat="false" ht="20.1" hidden="false" customHeight="true" outlineLevel="0" collapsed="false">
      <c r="A93" s="4"/>
      <c r="B93" s="5" t="n">
        <v>43577</v>
      </c>
      <c r="C93" s="6" t="n">
        <v>20</v>
      </c>
      <c r="D93" s="6"/>
      <c r="E93" s="6" t="n">
        <v>20</v>
      </c>
      <c r="F93" s="6"/>
      <c r="G93" s="6"/>
      <c r="H93" s="6"/>
      <c r="I93" s="6" t="n">
        <v>20</v>
      </c>
    </row>
    <row r="94" customFormat="false" ht="20.1" hidden="false" customHeight="true" outlineLevel="0" collapsed="false">
      <c r="A94" s="4"/>
      <c r="B94" s="5" t="n">
        <v>43578</v>
      </c>
      <c r="C94" s="6" t="n">
        <v>16.5</v>
      </c>
      <c r="D94" s="6"/>
      <c r="E94" s="6" t="n">
        <v>16.5</v>
      </c>
      <c r="F94" s="6"/>
      <c r="G94" s="6"/>
      <c r="H94" s="6"/>
      <c r="I94" s="6" t="n">
        <v>16.5</v>
      </c>
    </row>
    <row r="95" customFormat="false" ht="20.1" hidden="false" customHeight="true" outlineLevel="0" collapsed="false">
      <c r="A95" s="4"/>
      <c r="B95" s="5" t="n">
        <v>43581</v>
      </c>
      <c r="C95" s="6" t="n">
        <v>12</v>
      </c>
      <c r="D95" s="6"/>
      <c r="E95" s="6"/>
      <c r="F95" s="6" t="n">
        <v>12</v>
      </c>
      <c r="G95" s="6" t="n">
        <v>11.79</v>
      </c>
      <c r="H95" s="6" t="n">
        <v>0.21</v>
      </c>
      <c r="I95" s="6" t="n">
        <v>11.79</v>
      </c>
    </row>
    <row r="96" customFormat="false" ht="20.1" hidden="false" customHeight="true" outlineLevel="0" collapsed="false">
      <c r="A96" s="4"/>
      <c r="B96" s="5" t="n">
        <v>43582</v>
      </c>
      <c r="C96" s="6" t="n">
        <v>100</v>
      </c>
      <c r="D96" s="6" t="n">
        <v>40</v>
      </c>
      <c r="E96" s="6"/>
      <c r="F96" s="6" t="n">
        <v>60</v>
      </c>
      <c r="G96" s="6" t="n">
        <v>58.96</v>
      </c>
      <c r="H96" s="6" t="n">
        <v>1.04</v>
      </c>
      <c r="I96" s="6" t="n">
        <v>98.96</v>
      </c>
    </row>
    <row r="97" customFormat="false" ht="20.1" hidden="false" customHeight="true" outlineLevel="0" collapsed="false">
      <c r="A97" s="4"/>
      <c r="B97" s="5" t="n">
        <v>43583</v>
      </c>
      <c r="C97" s="6" t="n">
        <v>50</v>
      </c>
      <c r="D97" s="6"/>
      <c r="E97" s="6" t="n">
        <v>50</v>
      </c>
      <c r="F97" s="6"/>
      <c r="G97" s="6"/>
      <c r="H97" s="6"/>
      <c r="I97" s="6" t="n">
        <v>50</v>
      </c>
    </row>
    <row r="98" customFormat="false" ht="20.1" hidden="false" customHeight="true" outlineLevel="0" collapsed="false">
      <c r="A98" s="7" t="s">
        <v>30</v>
      </c>
      <c r="B98" s="7"/>
      <c r="C98" s="8" t="n">
        <v>502.5</v>
      </c>
      <c r="D98" s="8" t="n">
        <v>40</v>
      </c>
      <c r="E98" s="8" t="n">
        <v>133</v>
      </c>
      <c r="F98" s="8" t="n">
        <v>329.5</v>
      </c>
      <c r="G98" s="8" t="n">
        <v>323.74</v>
      </c>
      <c r="H98" s="8" t="n">
        <v>5.76</v>
      </c>
      <c r="I98" s="8" t="n">
        <v>484.74</v>
      </c>
    </row>
    <row r="99" customFormat="false" ht="20.1" hidden="false" customHeight="true" outlineLevel="0" collapsed="false">
      <c r="A99" s="4" t="s">
        <v>31</v>
      </c>
      <c r="B99" s="5" t="n">
        <v>43568</v>
      </c>
      <c r="C99" s="6" t="n">
        <v>14</v>
      </c>
      <c r="D99" s="6"/>
      <c r="E99" s="6" t="n">
        <v>14</v>
      </c>
      <c r="F99" s="6"/>
      <c r="G99" s="6"/>
      <c r="H99" s="6"/>
      <c r="I99" s="6" t="n">
        <v>14</v>
      </c>
    </row>
    <row r="100" customFormat="false" ht="20.1" hidden="false" customHeight="true" outlineLevel="0" collapsed="false">
      <c r="A100" s="4"/>
      <c r="B100" s="5" t="n">
        <v>43569</v>
      </c>
      <c r="C100" s="6" t="n">
        <v>17</v>
      </c>
      <c r="D100" s="6"/>
      <c r="E100" s="6" t="n">
        <v>17</v>
      </c>
      <c r="F100" s="6"/>
      <c r="G100" s="6"/>
      <c r="H100" s="6"/>
      <c r="I100" s="6" t="n">
        <v>17</v>
      </c>
    </row>
    <row r="101" customFormat="false" ht="20.1" hidden="false" customHeight="true" outlineLevel="0" collapsed="false">
      <c r="A101" s="4"/>
      <c r="B101" s="5" t="n">
        <v>43570</v>
      </c>
      <c r="C101" s="6" t="n">
        <v>30</v>
      </c>
      <c r="D101" s="6" t="n">
        <v>30</v>
      </c>
      <c r="E101" s="6"/>
      <c r="F101" s="6"/>
      <c r="G101" s="6"/>
      <c r="H101" s="6"/>
      <c r="I101" s="6" t="n">
        <v>30</v>
      </c>
    </row>
    <row r="102" customFormat="false" ht="20.1" hidden="false" customHeight="true" outlineLevel="0" collapsed="false">
      <c r="A102" s="4"/>
      <c r="B102" s="5" t="n">
        <v>43571</v>
      </c>
      <c r="C102" s="6" t="n">
        <v>19</v>
      </c>
      <c r="D102" s="6"/>
      <c r="E102" s="6"/>
      <c r="F102" s="6" t="n">
        <v>19</v>
      </c>
      <c r="G102" s="6" t="n">
        <v>18.67</v>
      </c>
      <c r="H102" s="6" t="n">
        <v>0.33</v>
      </c>
      <c r="I102" s="6" t="n">
        <v>18.67</v>
      </c>
    </row>
    <row r="103" customFormat="false" ht="20.1" hidden="false" customHeight="true" outlineLevel="0" collapsed="false">
      <c r="A103" s="4"/>
      <c r="B103" s="5" t="n">
        <v>43573</v>
      </c>
      <c r="C103" s="6" t="n">
        <v>34</v>
      </c>
      <c r="D103" s="6"/>
      <c r="E103" s="6"/>
      <c r="F103" s="6" t="n">
        <v>34</v>
      </c>
      <c r="G103" s="6" t="n">
        <v>33.4</v>
      </c>
      <c r="H103" s="6" t="n">
        <v>0.6</v>
      </c>
      <c r="I103" s="6" t="n">
        <v>33.4</v>
      </c>
    </row>
    <row r="104" customFormat="false" ht="20.1" hidden="false" customHeight="true" outlineLevel="0" collapsed="false">
      <c r="A104" s="4"/>
      <c r="B104" s="5" t="n">
        <v>43575</v>
      </c>
      <c r="C104" s="6" t="n">
        <v>118</v>
      </c>
      <c r="D104" s="6"/>
      <c r="E104" s="6"/>
      <c r="F104" s="6" t="n">
        <v>118</v>
      </c>
      <c r="G104" s="6" t="n">
        <v>115.93</v>
      </c>
      <c r="H104" s="6" t="n">
        <v>2.07</v>
      </c>
      <c r="I104" s="6" t="n">
        <v>115.93</v>
      </c>
    </row>
    <row r="105" customFormat="false" ht="20.1" hidden="false" customHeight="true" outlineLevel="0" collapsed="false">
      <c r="A105" s="4"/>
      <c r="B105" s="5" t="n">
        <v>43576</v>
      </c>
      <c r="C105" s="6" t="n">
        <v>64</v>
      </c>
      <c r="D105" s="6"/>
      <c r="E105" s="6" t="n">
        <v>26</v>
      </c>
      <c r="F105" s="6" t="n">
        <v>38</v>
      </c>
      <c r="G105" s="6" t="n">
        <v>37.34</v>
      </c>
      <c r="H105" s="6" t="n">
        <v>0.66</v>
      </c>
      <c r="I105" s="6" t="n">
        <v>63.34</v>
      </c>
    </row>
    <row r="106" customFormat="false" ht="20.1" hidden="false" customHeight="true" outlineLevel="0" collapsed="false">
      <c r="A106" s="4"/>
      <c r="B106" s="5" t="n">
        <v>43577</v>
      </c>
      <c r="C106" s="6" t="n">
        <v>65</v>
      </c>
      <c r="D106" s="6"/>
      <c r="E106" s="6"/>
      <c r="F106" s="6" t="n">
        <v>65</v>
      </c>
      <c r="G106" s="6" t="n">
        <v>63.87</v>
      </c>
      <c r="H106" s="6" t="n">
        <v>1.13</v>
      </c>
      <c r="I106" s="6" t="n">
        <v>63.87</v>
      </c>
    </row>
    <row r="107" customFormat="false" ht="20.1" hidden="false" customHeight="true" outlineLevel="0" collapsed="false">
      <c r="A107" s="4"/>
      <c r="B107" s="5" t="n">
        <v>43578</v>
      </c>
      <c r="C107" s="6" t="n">
        <v>22</v>
      </c>
      <c r="D107" s="6"/>
      <c r="E107" s="6" t="n">
        <v>22</v>
      </c>
      <c r="F107" s="6"/>
      <c r="G107" s="6"/>
      <c r="H107" s="6"/>
      <c r="I107" s="6" t="n">
        <v>22</v>
      </c>
    </row>
    <row r="108" customFormat="false" ht="20.1" hidden="false" customHeight="true" outlineLevel="0" collapsed="false">
      <c r="A108" s="4"/>
      <c r="B108" s="5" t="n">
        <v>43580</v>
      </c>
      <c r="C108" s="6" t="n">
        <v>22</v>
      </c>
      <c r="D108" s="6"/>
      <c r="E108" s="6" t="n">
        <v>22</v>
      </c>
      <c r="F108" s="6"/>
      <c r="G108" s="6"/>
      <c r="H108" s="6"/>
      <c r="I108" s="6" t="n">
        <v>22</v>
      </c>
    </row>
    <row r="109" customFormat="false" ht="20.1" hidden="false" customHeight="true" outlineLevel="0" collapsed="false">
      <c r="A109" s="4"/>
      <c r="B109" s="5" t="n">
        <v>43581</v>
      </c>
      <c r="C109" s="6" t="n">
        <v>46</v>
      </c>
      <c r="D109" s="6"/>
      <c r="E109" s="6"/>
      <c r="F109" s="6" t="n">
        <v>46</v>
      </c>
      <c r="G109" s="6" t="n">
        <v>45.2</v>
      </c>
      <c r="H109" s="6" t="n">
        <v>0.8</v>
      </c>
      <c r="I109" s="6" t="n">
        <v>45.2</v>
      </c>
    </row>
    <row r="110" customFormat="false" ht="20.1" hidden="false" customHeight="true" outlineLevel="0" collapsed="false">
      <c r="A110" s="4"/>
      <c r="B110" s="5" t="n">
        <v>43582</v>
      </c>
      <c r="C110" s="6" t="n">
        <v>149</v>
      </c>
      <c r="D110" s="6" t="n">
        <v>82</v>
      </c>
      <c r="E110" s="6"/>
      <c r="F110" s="6" t="n">
        <v>67</v>
      </c>
      <c r="G110" s="6" t="n">
        <v>65.83</v>
      </c>
      <c r="H110" s="6" t="n">
        <v>1.17</v>
      </c>
      <c r="I110" s="6" t="n">
        <v>147.83</v>
      </c>
    </row>
    <row r="111" customFormat="false" ht="20.1" hidden="false" customHeight="true" outlineLevel="0" collapsed="false">
      <c r="A111" s="4"/>
      <c r="B111" s="5" t="n">
        <v>43583</v>
      </c>
      <c r="C111" s="6" t="n">
        <v>88</v>
      </c>
      <c r="D111" s="6" t="n">
        <v>73</v>
      </c>
      <c r="E111" s="6"/>
      <c r="F111" s="6" t="n">
        <v>15</v>
      </c>
      <c r="G111" s="6" t="n">
        <v>14.74</v>
      </c>
      <c r="H111" s="6" t="n">
        <v>0.26</v>
      </c>
      <c r="I111" s="6" t="n">
        <v>87.74</v>
      </c>
    </row>
    <row r="112" customFormat="false" ht="20.1" hidden="false" customHeight="true" outlineLevel="0" collapsed="false">
      <c r="A112" s="4"/>
      <c r="B112" s="5" t="n">
        <v>43585</v>
      </c>
      <c r="C112" s="6" t="n">
        <v>22</v>
      </c>
      <c r="D112" s="6"/>
      <c r="E112" s="6"/>
      <c r="F112" s="6" t="n">
        <v>22</v>
      </c>
      <c r="G112" s="6" t="n">
        <v>21.62</v>
      </c>
      <c r="H112" s="6" t="n">
        <v>0.38</v>
      </c>
      <c r="I112" s="6" t="n">
        <v>21.62</v>
      </c>
    </row>
    <row r="113" customFormat="false" ht="20.1" hidden="false" customHeight="true" outlineLevel="0" collapsed="false">
      <c r="A113" s="7" t="s">
        <v>32</v>
      </c>
      <c r="B113" s="7"/>
      <c r="C113" s="8" t="n">
        <v>710</v>
      </c>
      <c r="D113" s="8" t="n">
        <v>185</v>
      </c>
      <c r="E113" s="8" t="n">
        <v>101</v>
      </c>
      <c r="F113" s="8" t="n">
        <v>424</v>
      </c>
      <c r="G113" s="8" t="n">
        <v>416.6</v>
      </c>
      <c r="H113" s="8" t="n">
        <v>7.4</v>
      </c>
      <c r="I113" s="8" t="n">
        <v>702.6</v>
      </c>
    </row>
    <row r="114" customFormat="false" ht="20.1" hidden="false" customHeight="true" outlineLevel="0" collapsed="false">
      <c r="A114" s="9" t="s">
        <v>33</v>
      </c>
      <c r="B114" s="9"/>
      <c r="C114" s="10" t="n">
        <v>3807.5</v>
      </c>
      <c r="D114" s="10" t="n">
        <v>374</v>
      </c>
      <c r="E114" s="10" t="n">
        <v>1307</v>
      </c>
      <c r="F114" s="10" t="n">
        <v>2126.5</v>
      </c>
      <c r="G114" s="10" t="n">
        <v>2089.3</v>
      </c>
      <c r="H114" s="10" t="n">
        <v>37.2</v>
      </c>
      <c r="I114" s="10" t="n">
        <v>3744.3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F8CBAD"/>
    <pageSetUpPr fitToPage="false"/>
  </sheetPr>
  <dimension ref="A1:I16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K11" activeCellId="0" sqref="K11"/>
    </sheetView>
  </sheetViews>
  <sheetFormatPr defaultRowHeight="19.5" zeroHeight="false" outlineLevelRow="0" outlineLevelCol="0"/>
  <cols>
    <col collapsed="false" customWidth="true" hidden="false" outlineLevel="0" max="1" min="1" style="11" width="14.3"/>
    <col collapsed="false" customWidth="true" hidden="false" outlineLevel="0" max="2" min="2" style="11" width="11.2"/>
    <col collapsed="false" customWidth="true" hidden="false" outlineLevel="0" max="9" min="3" style="12" width="11.2"/>
    <col collapsed="false" customWidth="true" hidden="false" outlineLevel="0" max="1025" min="10" style="0" width="10.61"/>
  </cols>
  <sheetData>
    <row r="1" customFormat="false" ht="19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customFormat="false" ht="19.5" hidden="false" customHeight="true" outlineLevel="0" collapsed="false">
      <c r="A2" s="4" t="s">
        <v>9</v>
      </c>
      <c r="B2" s="5" t="n">
        <v>43586</v>
      </c>
      <c r="C2" s="13" t="n">
        <v>16</v>
      </c>
      <c r="D2" s="13"/>
      <c r="E2" s="13" t="n">
        <v>16</v>
      </c>
      <c r="F2" s="13"/>
      <c r="G2" s="13"/>
      <c r="H2" s="13"/>
      <c r="I2" s="13" t="n">
        <v>16</v>
      </c>
    </row>
    <row r="3" customFormat="false" ht="19.5" hidden="false" customHeight="true" outlineLevel="0" collapsed="false">
      <c r="A3" s="4"/>
      <c r="B3" s="5" t="n">
        <v>43587</v>
      </c>
      <c r="C3" s="13" t="n">
        <v>22</v>
      </c>
      <c r="D3" s="13"/>
      <c r="E3" s="13"/>
      <c r="F3" s="13" t="n">
        <v>22</v>
      </c>
      <c r="G3" s="13" t="n">
        <v>21.62</v>
      </c>
      <c r="H3" s="13" t="n">
        <v>0.38</v>
      </c>
      <c r="I3" s="13" t="n">
        <v>21.62</v>
      </c>
    </row>
    <row r="4" customFormat="false" ht="19.5" hidden="false" customHeight="true" outlineLevel="0" collapsed="false">
      <c r="A4" s="4"/>
      <c r="B4" s="5" t="n">
        <v>43597</v>
      </c>
      <c r="C4" s="13" t="n">
        <v>104</v>
      </c>
      <c r="D4" s="13"/>
      <c r="E4" s="13" t="n">
        <v>82</v>
      </c>
      <c r="F4" s="13" t="n">
        <v>22</v>
      </c>
      <c r="G4" s="13" t="n">
        <v>21.62</v>
      </c>
      <c r="H4" s="13" t="n">
        <v>0.38</v>
      </c>
      <c r="I4" s="13" t="n">
        <v>103.62</v>
      </c>
    </row>
    <row r="5" customFormat="false" ht="19.5" hidden="false" customHeight="true" outlineLevel="0" collapsed="false">
      <c r="A5" s="4"/>
      <c r="B5" s="5" t="n">
        <v>43604</v>
      </c>
      <c r="C5" s="13" t="n">
        <v>35</v>
      </c>
      <c r="D5" s="13" t="n">
        <v>35</v>
      </c>
      <c r="E5" s="13"/>
      <c r="F5" s="13"/>
      <c r="G5" s="13"/>
      <c r="H5" s="13"/>
      <c r="I5" s="13" t="n">
        <v>35</v>
      </c>
    </row>
    <row r="6" customFormat="false" ht="19.5" hidden="false" customHeight="true" outlineLevel="0" collapsed="false">
      <c r="A6" s="4"/>
      <c r="B6" s="5" t="n">
        <v>43606</v>
      </c>
      <c r="C6" s="13" t="n">
        <v>27</v>
      </c>
      <c r="D6" s="13"/>
      <c r="E6" s="13" t="n">
        <v>27</v>
      </c>
      <c r="F6" s="13"/>
      <c r="G6" s="13"/>
      <c r="H6" s="13"/>
      <c r="I6" s="13" t="n">
        <v>27</v>
      </c>
    </row>
    <row r="7" customFormat="false" ht="19.5" hidden="false" customHeight="true" outlineLevel="0" collapsed="false">
      <c r="A7" s="4"/>
      <c r="B7" s="5" t="n">
        <v>43609</v>
      </c>
      <c r="C7" s="13" t="n">
        <v>45</v>
      </c>
      <c r="D7" s="13"/>
      <c r="E7" s="13" t="n">
        <v>45</v>
      </c>
      <c r="F7" s="13"/>
      <c r="G7" s="13"/>
      <c r="H7" s="13"/>
      <c r="I7" s="13" t="n">
        <v>45</v>
      </c>
    </row>
    <row r="8" customFormat="false" ht="19.5" hidden="false" customHeight="true" outlineLevel="0" collapsed="false">
      <c r="A8" s="4"/>
      <c r="B8" s="5" t="n">
        <v>43610</v>
      </c>
      <c r="C8" s="13" t="n">
        <v>8</v>
      </c>
      <c r="D8" s="13"/>
      <c r="E8" s="13" t="n">
        <v>8</v>
      </c>
      <c r="F8" s="13"/>
      <c r="G8" s="13"/>
      <c r="H8" s="13"/>
      <c r="I8" s="13" t="n">
        <v>8</v>
      </c>
    </row>
    <row r="9" customFormat="false" ht="19.5" hidden="false" customHeight="true" outlineLevel="0" collapsed="false">
      <c r="A9" s="4"/>
      <c r="B9" s="5" t="n">
        <v>43614</v>
      </c>
      <c r="C9" s="13" t="n">
        <v>14</v>
      </c>
      <c r="D9" s="13"/>
      <c r="E9" s="13" t="n">
        <v>14</v>
      </c>
      <c r="F9" s="13"/>
      <c r="G9" s="13"/>
      <c r="H9" s="13"/>
      <c r="I9" s="13" t="n">
        <v>14</v>
      </c>
    </row>
    <row r="10" customFormat="false" ht="19.5" hidden="false" customHeight="true" outlineLevel="0" collapsed="false">
      <c r="A10" s="4"/>
      <c r="B10" s="5" t="n">
        <v>43615</v>
      </c>
      <c r="C10" s="13" t="n">
        <v>21</v>
      </c>
      <c r="D10" s="13"/>
      <c r="E10" s="13" t="n">
        <v>21</v>
      </c>
      <c r="F10" s="13"/>
      <c r="G10" s="13"/>
      <c r="H10" s="13"/>
      <c r="I10" s="13" t="n">
        <v>21</v>
      </c>
    </row>
    <row r="11" customFormat="false" ht="19.5" hidden="false" customHeight="true" outlineLevel="0" collapsed="false">
      <c r="A11" s="7" t="s">
        <v>10</v>
      </c>
      <c r="B11" s="7"/>
      <c r="C11" s="14" t="n">
        <v>292</v>
      </c>
      <c r="D11" s="14" t="n">
        <v>35</v>
      </c>
      <c r="E11" s="14" t="n">
        <v>213</v>
      </c>
      <c r="F11" s="14" t="n">
        <v>44</v>
      </c>
      <c r="G11" s="14" t="n">
        <v>43.24</v>
      </c>
      <c r="H11" s="14" t="n">
        <v>0.76</v>
      </c>
      <c r="I11" s="14" t="n">
        <v>291.24</v>
      </c>
    </row>
    <row r="12" customFormat="false" ht="19.5" hidden="false" customHeight="true" outlineLevel="0" collapsed="false">
      <c r="A12" s="4" t="s">
        <v>11</v>
      </c>
      <c r="B12" s="5" t="n">
        <v>43586</v>
      </c>
      <c r="C12" s="13" t="n">
        <v>23</v>
      </c>
      <c r="D12" s="13"/>
      <c r="E12" s="13"/>
      <c r="F12" s="13" t="n">
        <v>23</v>
      </c>
      <c r="G12" s="13" t="n">
        <v>22.59</v>
      </c>
      <c r="H12" s="13" t="n">
        <v>0.41</v>
      </c>
      <c r="I12" s="13" t="n">
        <v>22.59</v>
      </c>
    </row>
    <row r="13" customFormat="false" ht="19.5" hidden="false" customHeight="true" outlineLevel="0" collapsed="false">
      <c r="A13" s="4"/>
      <c r="B13" s="5" t="n">
        <v>43588</v>
      </c>
      <c r="C13" s="13" t="n">
        <v>5</v>
      </c>
      <c r="D13" s="13"/>
      <c r="E13" s="13"/>
      <c r="F13" s="13" t="n">
        <v>5</v>
      </c>
      <c r="G13" s="13" t="n">
        <v>4.91</v>
      </c>
      <c r="H13" s="13" t="n">
        <v>0.09</v>
      </c>
      <c r="I13" s="13" t="n">
        <v>4.91</v>
      </c>
    </row>
    <row r="14" customFormat="false" ht="19.5" hidden="false" customHeight="true" outlineLevel="0" collapsed="false">
      <c r="A14" s="4"/>
      <c r="B14" s="5" t="n">
        <v>43595</v>
      </c>
      <c r="C14" s="13" t="n">
        <v>25</v>
      </c>
      <c r="D14" s="13"/>
      <c r="E14" s="13" t="n">
        <v>25</v>
      </c>
      <c r="F14" s="13"/>
      <c r="G14" s="13"/>
      <c r="H14" s="13"/>
      <c r="I14" s="13" t="n">
        <v>25</v>
      </c>
    </row>
    <row r="15" customFormat="false" ht="19.5" hidden="false" customHeight="true" outlineLevel="0" collapsed="false">
      <c r="A15" s="4"/>
      <c r="B15" s="5" t="n">
        <v>43596</v>
      </c>
      <c r="C15" s="13" t="n">
        <v>30</v>
      </c>
      <c r="D15" s="13"/>
      <c r="E15" s="13" t="n">
        <v>30</v>
      </c>
      <c r="F15" s="13"/>
      <c r="G15" s="13"/>
      <c r="H15" s="13"/>
      <c r="I15" s="13" t="n">
        <v>30</v>
      </c>
    </row>
    <row r="16" customFormat="false" ht="19.5" hidden="false" customHeight="true" outlineLevel="0" collapsed="false">
      <c r="A16" s="4"/>
      <c r="B16" s="5" t="n">
        <v>43598</v>
      </c>
      <c r="C16" s="13" t="n">
        <v>15</v>
      </c>
      <c r="D16" s="13"/>
      <c r="E16" s="13"/>
      <c r="F16" s="13" t="n">
        <v>15</v>
      </c>
      <c r="G16" s="13" t="n">
        <v>14.74</v>
      </c>
      <c r="H16" s="13" t="n">
        <v>0.26</v>
      </c>
      <c r="I16" s="13" t="n">
        <v>14.74</v>
      </c>
    </row>
    <row r="17" customFormat="false" ht="19.5" hidden="false" customHeight="true" outlineLevel="0" collapsed="false">
      <c r="A17" s="4"/>
      <c r="B17" s="5" t="n">
        <v>43599</v>
      </c>
      <c r="C17" s="13" t="n">
        <v>25</v>
      </c>
      <c r="D17" s="13"/>
      <c r="E17" s="13" t="n">
        <v>25</v>
      </c>
      <c r="F17" s="13"/>
      <c r="G17" s="13"/>
      <c r="H17" s="13"/>
      <c r="I17" s="13" t="n">
        <v>25</v>
      </c>
    </row>
    <row r="18" customFormat="false" ht="19.5" hidden="false" customHeight="true" outlineLevel="0" collapsed="false">
      <c r="A18" s="4"/>
      <c r="B18" s="5" t="n">
        <v>43600</v>
      </c>
      <c r="C18" s="13" t="n">
        <v>100</v>
      </c>
      <c r="D18" s="13"/>
      <c r="E18" s="13"/>
      <c r="F18" s="13" t="n">
        <v>100</v>
      </c>
      <c r="G18" s="13" t="n">
        <v>98.24</v>
      </c>
      <c r="H18" s="13" t="n">
        <v>1.76</v>
      </c>
      <c r="I18" s="13" t="n">
        <v>98.24</v>
      </c>
    </row>
    <row r="19" customFormat="false" ht="19.5" hidden="false" customHeight="true" outlineLevel="0" collapsed="false">
      <c r="A19" s="4"/>
      <c r="B19" s="5" t="n">
        <v>43602</v>
      </c>
      <c r="C19" s="13" t="n">
        <v>10</v>
      </c>
      <c r="D19" s="13"/>
      <c r="E19" s="13" t="n">
        <v>10</v>
      </c>
      <c r="F19" s="13"/>
      <c r="G19" s="13"/>
      <c r="H19" s="13"/>
      <c r="I19" s="13" t="n">
        <v>10</v>
      </c>
    </row>
    <row r="20" customFormat="false" ht="19.5" hidden="false" customHeight="true" outlineLevel="0" collapsed="false">
      <c r="A20" s="4"/>
      <c r="B20" s="5" t="n">
        <v>43604</v>
      </c>
      <c r="C20" s="13" t="n">
        <v>30</v>
      </c>
      <c r="D20" s="13"/>
      <c r="E20" s="13" t="n">
        <v>30</v>
      </c>
      <c r="F20" s="13"/>
      <c r="G20" s="13"/>
      <c r="H20" s="13"/>
      <c r="I20" s="13" t="n">
        <v>30</v>
      </c>
    </row>
    <row r="21" customFormat="false" ht="19.5" hidden="false" customHeight="true" outlineLevel="0" collapsed="false">
      <c r="A21" s="4"/>
      <c r="B21" s="5" t="n">
        <v>43605</v>
      </c>
      <c r="C21" s="13" t="n">
        <v>5</v>
      </c>
      <c r="D21" s="13"/>
      <c r="E21" s="13" t="n">
        <v>5</v>
      </c>
      <c r="F21" s="13"/>
      <c r="G21" s="13"/>
      <c r="H21" s="13"/>
      <c r="I21" s="13" t="n">
        <v>5</v>
      </c>
    </row>
    <row r="22" customFormat="false" ht="19.5" hidden="false" customHeight="true" outlineLevel="0" collapsed="false">
      <c r="A22" s="4"/>
      <c r="B22" s="5" t="n">
        <v>43606</v>
      </c>
      <c r="C22" s="13" t="n">
        <v>5</v>
      </c>
      <c r="D22" s="13"/>
      <c r="E22" s="13" t="n">
        <v>5</v>
      </c>
      <c r="F22" s="13"/>
      <c r="G22" s="13"/>
      <c r="H22" s="13"/>
      <c r="I22" s="13" t="n">
        <v>5</v>
      </c>
    </row>
    <row r="23" customFormat="false" ht="19.5" hidden="false" customHeight="true" outlineLevel="0" collapsed="false">
      <c r="A23" s="4"/>
      <c r="B23" s="5" t="n">
        <v>43607</v>
      </c>
      <c r="C23" s="13" t="n">
        <v>15</v>
      </c>
      <c r="D23" s="13"/>
      <c r="E23" s="13"/>
      <c r="F23" s="13" t="n">
        <v>15</v>
      </c>
      <c r="G23" s="13" t="n">
        <v>14.74</v>
      </c>
      <c r="H23" s="13" t="n">
        <v>0.26</v>
      </c>
      <c r="I23" s="13" t="n">
        <v>14.74</v>
      </c>
    </row>
    <row r="24" customFormat="false" ht="19.5" hidden="false" customHeight="true" outlineLevel="0" collapsed="false">
      <c r="A24" s="4"/>
      <c r="B24" s="5" t="n">
        <v>43613</v>
      </c>
      <c r="C24" s="13" t="n">
        <v>72</v>
      </c>
      <c r="D24" s="13"/>
      <c r="E24" s="13"/>
      <c r="F24" s="13" t="n">
        <v>72</v>
      </c>
      <c r="G24" s="13" t="n">
        <v>70.74</v>
      </c>
      <c r="H24" s="13" t="n">
        <v>1.26</v>
      </c>
      <c r="I24" s="13" t="n">
        <v>70.74</v>
      </c>
    </row>
    <row r="25" customFormat="false" ht="19.5" hidden="false" customHeight="true" outlineLevel="0" collapsed="false">
      <c r="A25" s="4"/>
      <c r="B25" s="5" t="n">
        <v>43615</v>
      </c>
      <c r="C25" s="13" t="n">
        <v>21</v>
      </c>
      <c r="D25" s="13"/>
      <c r="E25" s="13" t="n">
        <v>21</v>
      </c>
      <c r="F25" s="13"/>
      <c r="G25" s="13"/>
      <c r="H25" s="13"/>
      <c r="I25" s="13" t="n">
        <v>21</v>
      </c>
    </row>
    <row r="26" customFormat="false" ht="19.5" hidden="false" customHeight="true" outlineLevel="0" collapsed="false">
      <c r="A26" s="4"/>
      <c r="B26" s="5" t="n">
        <v>43616</v>
      </c>
      <c r="C26" s="13" t="n">
        <v>15</v>
      </c>
      <c r="D26" s="13"/>
      <c r="E26" s="13" t="n">
        <v>5</v>
      </c>
      <c r="F26" s="13" t="n">
        <v>10</v>
      </c>
      <c r="G26" s="13" t="n">
        <v>9.82</v>
      </c>
      <c r="H26" s="13" t="n">
        <v>0.18</v>
      </c>
      <c r="I26" s="13" t="n">
        <v>14.82</v>
      </c>
    </row>
    <row r="27" customFormat="false" ht="19.5" hidden="false" customHeight="true" outlineLevel="0" collapsed="false">
      <c r="A27" s="7" t="s">
        <v>12</v>
      </c>
      <c r="B27" s="7"/>
      <c r="C27" s="14" t="n">
        <v>396</v>
      </c>
      <c r="D27" s="14"/>
      <c r="E27" s="14" t="n">
        <v>156</v>
      </c>
      <c r="F27" s="14" t="n">
        <v>240</v>
      </c>
      <c r="G27" s="14" t="n">
        <v>235.78</v>
      </c>
      <c r="H27" s="14" t="n">
        <v>4.22</v>
      </c>
      <c r="I27" s="14" t="n">
        <v>391.78</v>
      </c>
    </row>
    <row r="28" customFormat="false" ht="19.5" hidden="false" customHeight="true" outlineLevel="0" collapsed="false">
      <c r="A28" s="4" t="s">
        <v>13</v>
      </c>
      <c r="B28" s="5" t="n">
        <v>43586</v>
      </c>
      <c r="C28" s="13" t="n">
        <v>69</v>
      </c>
      <c r="D28" s="13"/>
      <c r="E28" s="13"/>
      <c r="F28" s="13" t="n">
        <v>69</v>
      </c>
      <c r="G28" s="13" t="n">
        <v>67.8</v>
      </c>
      <c r="H28" s="13" t="n">
        <v>1.2</v>
      </c>
      <c r="I28" s="13" t="n">
        <v>67.8</v>
      </c>
    </row>
    <row r="29" customFormat="false" ht="19.5" hidden="false" customHeight="true" outlineLevel="0" collapsed="false">
      <c r="A29" s="4"/>
      <c r="B29" s="5" t="n">
        <v>43588</v>
      </c>
      <c r="C29" s="13" t="n">
        <v>49</v>
      </c>
      <c r="D29" s="13"/>
      <c r="E29" s="13" t="n">
        <v>24</v>
      </c>
      <c r="F29" s="13" t="n">
        <v>25</v>
      </c>
      <c r="G29" s="13" t="n">
        <v>24.56</v>
      </c>
      <c r="H29" s="13" t="n">
        <v>0.44</v>
      </c>
      <c r="I29" s="13" t="n">
        <v>48.56</v>
      </c>
    </row>
    <row r="30" customFormat="false" ht="19.5" hidden="false" customHeight="true" outlineLevel="0" collapsed="false">
      <c r="A30" s="4"/>
      <c r="B30" s="5" t="n">
        <v>43590</v>
      </c>
      <c r="C30" s="13" t="n">
        <v>73</v>
      </c>
      <c r="D30" s="13"/>
      <c r="E30" s="13" t="n">
        <v>23</v>
      </c>
      <c r="F30" s="13" t="n">
        <v>50</v>
      </c>
      <c r="G30" s="13" t="n">
        <v>49.12</v>
      </c>
      <c r="H30" s="13" t="n">
        <v>0.88</v>
      </c>
      <c r="I30" s="13" t="n">
        <v>72.12</v>
      </c>
    </row>
    <row r="31" customFormat="false" ht="19.5" hidden="false" customHeight="true" outlineLevel="0" collapsed="false">
      <c r="A31" s="4"/>
      <c r="B31" s="5" t="n">
        <v>43594</v>
      </c>
      <c r="C31" s="13" t="n">
        <v>11</v>
      </c>
      <c r="D31" s="13"/>
      <c r="E31" s="13" t="n">
        <v>11</v>
      </c>
      <c r="F31" s="13"/>
      <c r="G31" s="13"/>
      <c r="H31" s="13"/>
      <c r="I31" s="13" t="n">
        <v>11</v>
      </c>
    </row>
    <row r="32" customFormat="false" ht="19.5" hidden="false" customHeight="true" outlineLevel="0" collapsed="false">
      <c r="A32" s="4"/>
      <c r="B32" s="5" t="n">
        <v>43597</v>
      </c>
      <c r="C32" s="13" t="n">
        <v>13</v>
      </c>
      <c r="D32" s="13" t="n">
        <v>13</v>
      </c>
      <c r="E32" s="13"/>
      <c r="F32" s="13"/>
      <c r="G32" s="13"/>
      <c r="H32" s="13"/>
      <c r="I32" s="13" t="n">
        <v>13</v>
      </c>
    </row>
    <row r="33" customFormat="false" ht="19.5" hidden="false" customHeight="true" outlineLevel="0" collapsed="false">
      <c r="A33" s="4"/>
      <c r="B33" s="5" t="n">
        <v>43598</v>
      </c>
      <c r="C33" s="13" t="n">
        <v>45</v>
      </c>
      <c r="D33" s="13"/>
      <c r="E33" s="13"/>
      <c r="F33" s="13" t="n">
        <v>45</v>
      </c>
      <c r="G33" s="13" t="n">
        <v>44.21</v>
      </c>
      <c r="H33" s="13" t="n">
        <v>0.79</v>
      </c>
      <c r="I33" s="13" t="n">
        <v>44.21</v>
      </c>
    </row>
    <row r="34" customFormat="false" ht="19.5" hidden="false" customHeight="true" outlineLevel="0" collapsed="false">
      <c r="A34" s="4"/>
      <c r="B34" s="5" t="n">
        <v>43602</v>
      </c>
      <c r="C34" s="13" t="n">
        <v>6</v>
      </c>
      <c r="D34" s="13"/>
      <c r="E34" s="13" t="n">
        <v>6</v>
      </c>
      <c r="F34" s="13"/>
      <c r="G34" s="13"/>
      <c r="H34" s="13"/>
      <c r="I34" s="13" t="n">
        <v>6</v>
      </c>
    </row>
    <row r="35" customFormat="false" ht="19.5" hidden="false" customHeight="true" outlineLevel="0" collapsed="false">
      <c r="A35" s="4"/>
      <c r="B35" s="5" t="n">
        <v>43606</v>
      </c>
      <c r="C35" s="13" t="n">
        <v>48</v>
      </c>
      <c r="D35" s="13"/>
      <c r="E35" s="13"/>
      <c r="F35" s="13" t="n">
        <v>48</v>
      </c>
      <c r="G35" s="13" t="n">
        <v>47.16</v>
      </c>
      <c r="H35" s="13" t="n">
        <v>0.84</v>
      </c>
      <c r="I35" s="13" t="n">
        <v>47.16</v>
      </c>
    </row>
    <row r="36" customFormat="false" ht="19.5" hidden="false" customHeight="true" outlineLevel="0" collapsed="false">
      <c r="A36" s="4"/>
      <c r="B36" s="5" t="n">
        <v>43601</v>
      </c>
      <c r="C36" s="13" t="n">
        <v>13</v>
      </c>
      <c r="D36" s="13"/>
      <c r="E36" s="13" t="n">
        <v>13</v>
      </c>
      <c r="F36" s="13"/>
      <c r="G36" s="13"/>
      <c r="H36" s="13"/>
      <c r="I36" s="13" t="n">
        <v>13</v>
      </c>
    </row>
    <row r="37" customFormat="false" ht="19.5" hidden="false" customHeight="true" outlineLevel="0" collapsed="false">
      <c r="A37" s="4"/>
      <c r="B37" s="5" t="n">
        <v>43607</v>
      </c>
      <c r="C37" s="13" t="n">
        <v>12</v>
      </c>
      <c r="D37" s="13"/>
      <c r="E37" s="13" t="n">
        <v>12</v>
      </c>
      <c r="F37" s="13"/>
      <c r="G37" s="13"/>
      <c r="H37" s="13"/>
      <c r="I37" s="13" t="n">
        <v>12</v>
      </c>
    </row>
    <row r="38" customFormat="false" ht="19.5" hidden="false" customHeight="true" outlineLevel="0" collapsed="false">
      <c r="A38" s="4"/>
      <c r="B38" s="5" t="n">
        <v>43608</v>
      </c>
      <c r="C38" s="13" t="n">
        <v>16</v>
      </c>
      <c r="D38" s="13"/>
      <c r="E38" s="13" t="n">
        <v>16</v>
      </c>
      <c r="F38" s="13"/>
      <c r="G38" s="13"/>
      <c r="H38" s="13"/>
      <c r="I38" s="13" t="n">
        <v>16</v>
      </c>
    </row>
    <row r="39" customFormat="false" ht="19.5" hidden="false" customHeight="true" outlineLevel="0" collapsed="false">
      <c r="A39" s="4"/>
      <c r="B39" s="5" t="n">
        <v>43609</v>
      </c>
      <c r="C39" s="13" t="n">
        <v>15</v>
      </c>
      <c r="D39" s="13"/>
      <c r="E39" s="13" t="n">
        <v>15</v>
      </c>
      <c r="F39" s="13"/>
      <c r="G39" s="13"/>
      <c r="H39" s="13"/>
      <c r="I39" s="13" t="n">
        <v>15</v>
      </c>
    </row>
    <row r="40" customFormat="false" ht="19.5" hidden="false" customHeight="true" outlineLevel="0" collapsed="false">
      <c r="A40" s="4"/>
      <c r="B40" s="5" t="n">
        <v>43612</v>
      </c>
      <c r="C40" s="13" t="n">
        <v>24</v>
      </c>
      <c r="D40" s="13" t="n">
        <v>24</v>
      </c>
      <c r="E40" s="13"/>
      <c r="F40" s="13"/>
      <c r="G40" s="13"/>
      <c r="H40" s="13"/>
      <c r="I40" s="13" t="n">
        <v>24</v>
      </c>
    </row>
    <row r="41" customFormat="false" ht="19.5" hidden="false" customHeight="true" outlineLevel="0" collapsed="false">
      <c r="A41" s="4"/>
      <c r="B41" s="5" t="n">
        <v>43613</v>
      </c>
      <c r="C41" s="13" t="n">
        <v>14</v>
      </c>
      <c r="D41" s="13"/>
      <c r="E41" s="13" t="n">
        <v>14</v>
      </c>
      <c r="F41" s="13"/>
      <c r="G41" s="13"/>
      <c r="H41" s="13"/>
      <c r="I41" s="13" t="n">
        <v>14</v>
      </c>
    </row>
    <row r="42" customFormat="false" ht="19.5" hidden="false" customHeight="true" outlineLevel="0" collapsed="false">
      <c r="A42" s="4"/>
      <c r="B42" s="5" t="n">
        <v>43614</v>
      </c>
      <c r="C42" s="13" t="n">
        <v>14</v>
      </c>
      <c r="D42" s="13"/>
      <c r="E42" s="13"/>
      <c r="F42" s="13" t="n">
        <v>14</v>
      </c>
      <c r="G42" s="13" t="n">
        <v>13.76</v>
      </c>
      <c r="H42" s="13" t="n">
        <v>0.24</v>
      </c>
      <c r="I42" s="13" t="n">
        <v>13.76</v>
      </c>
    </row>
    <row r="43" customFormat="false" ht="19.5" hidden="false" customHeight="true" outlineLevel="0" collapsed="false">
      <c r="A43" s="4"/>
      <c r="B43" s="5" t="n">
        <v>43615</v>
      </c>
      <c r="C43" s="13" t="n">
        <v>15</v>
      </c>
      <c r="D43" s="13"/>
      <c r="E43" s="13" t="n">
        <v>15</v>
      </c>
      <c r="F43" s="13"/>
      <c r="G43" s="13"/>
      <c r="H43" s="13"/>
      <c r="I43" s="13" t="n">
        <v>15</v>
      </c>
    </row>
    <row r="44" customFormat="false" ht="19.5" hidden="false" customHeight="true" outlineLevel="0" collapsed="false">
      <c r="A44" s="7" t="s">
        <v>14</v>
      </c>
      <c r="B44" s="7"/>
      <c r="C44" s="14" t="n">
        <v>437</v>
      </c>
      <c r="D44" s="14" t="n">
        <v>37</v>
      </c>
      <c r="E44" s="14" t="n">
        <v>149</v>
      </c>
      <c r="F44" s="14" t="n">
        <v>251</v>
      </c>
      <c r="G44" s="14" t="n">
        <v>246.61</v>
      </c>
      <c r="H44" s="14" t="n">
        <v>4.39</v>
      </c>
      <c r="I44" s="14" t="n">
        <v>432.61</v>
      </c>
    </row>
    <row r="45" customFormat="false" ht="19.5" hidden="false" customHeight="true" outlineLevel="0" collapsed="false">
      <c r="A45" s="4" t="s">
        <v>17</v>
      </c>
      <c r="B45" s="5" t="n">
        <v>43586</v>
      </c>
      <c r="C45" s="13" t="n">
        <v>50</v>
      </c>
      <c r="D45" s="13"/>
      <c r="E45" s="13" t="n">
        <v>50</v>
      </c>
      <c r="F45" s="13"/>
      <c r="G45" s="13"/>
      <c r="H45" s="13"/>
      <c r="I45" s="13" t="n">
        <v>50</v>
      </c>
    </row>
    <row r="46" customFormat="false" ht="19.5" hidden="false" customHeight="true" outlineLevel="0" collapsed="false">
      <c r="A46" s="4"/>
      <c r="B46" s="5" t="n">
        <v>43589</v>
      </c>
      <c r="C46" s="13" t="n">
        <v>35</v>
      </c>
      <c r="D46" s="13"/>
      <c r="E46" s="13" t="n">
        <v>35</v>
      </c>
      <c r="F46" s="13"/>
      <c r="G46" s="13"/>
      <c r="H46" s="13"/>
      <c r="I46" s="13" t="n">
        <v>35</v>
      </c>
    </row>
    <row r="47" customFormat="false" ht="19.5" hidden="false" customHeight="true" outlineLevel="0" collapsed="false">
      <c r="A47" s="4"/>
      <c r="B47" s="5" t="n">
        <v>43598</v>
      </c>
      <c r="C47" s="13" t="n">
        <v>48</v>
      </c>
      <c r="D47" s="13"/>
      <c r="E47" s="13" t="n">
        <v>48</v>
      </c>
      <c r="F47" s="13"/>
      <c r="G47" s="13"/>
      <c r="H47" s="13"/>
      <c r="I47" s="13" t="n">
        <v>48</v>
      </c>
    </row>
    <row r="48" customFormat="false" ht="19.5" hidden="false" customHeight="true" outlineLevel="0" collapsed="false">
      <c r="A48" s="4"/>
      <c r="B48" s="5" t="n">
        <v>43613</v>
      </c>
      <c r="C48" s="13" t="n">
        <v>40</v>
      </c>
      <c r="D48" s="13"/>
      <c r="E48" s="13"/>
      <c r="F48" s="13" t="n">
        <v>40</v>
      </c>
      <c r="G48" s="13" t="n">
        <v>39.3</v>
      </c>
      <c r="H48" s="13" t="n">
        <v>0.7</v>
      </c>
      <c r="I48" s="13" t="n">
        <v>39.3</v>
      </c>
    </row>
    <row r="49" customFormat="false" ht="19.5" hidden="false" customHeight="true" outlineLevel="0" collapsed="false">
      <c r="A49" s="4"/>
      <c r="B49" s="5" t="n">
        <v>43615</v>
      </c>
      <c r="C49" s="13" t="n">
        <v>94</v>
      </c>
      <c r="D49" s="13"/>
      <c r="E49" s="13" t="n">
        <v>94</v>
      </c>
      <c r="F49" s="13"/>
      <c r="G49" s="13"/>
      <c r="H49" s="13"/>
      <c r="I49" s="13" t="n">
        <v>94</v>
      </c>
    </row>
    <row r="50" customFormat="false" ht="19.5" hidden="false" customHeight="true" outlineLevel="0" collapsed="false">
      <c r="A50" s="7" t="s">
        <v>18</v>
      </c>
      <c r="B50" s="7"/>
      <c r="C50" s="14" t="n">
        <v>267</v>
      </c>
      <c r="D50" s="14"/>
      <c r="E50" s="14" t="n">
        <v>227</v>
      </c>
      <c r="F50" s="14" t="n">
        <v>40</v>
      </c>
      <c r="G50" s="14" t="n">
        <v>39.3</v>
      </c>
      <c r="H50" s="14" t="n">
        <v>0.7</v>
      </c>
      <c r="I50" s="14" t="n">
        <v>266.3</v>
      </c>
    </row>
    <row r="51" customFormat="false" ht="19.5" hidden="false" customHeight="true" outlineLevel="0" collapsed="false">
      <c r="A51" s="4" t="s">
        <v>19</v>
      </c>
      <c r="B51" s="5" t="n">
        <v>43587</v>
      </c>
      <c r="C51" s="13" t="n">
        <v>115</v>
      </c>
      <c r="D51" s="13" t="n">
        <v>70</v>
      </c>
      <c r="E51" s="13"/>
      <c r="F51" s="13" t="n">
        <v>45</v>
      </c>
      <c r="G51" s="13" t="n">
        <v>44.21</v>
      </c>
      <c r="H51" s="13" t="n">
        <v>0.79</v>
      </c>
      <c r="I51" s="13" t="n">
        <v>114.21</v>
      </c>
    </row>
    <row r="52" customFormat="false" ht="19.5" hidden="false" customHeight="true" outlineLevel="0" collapsed="false">
      <c r="A52" s="4"/>
      <c r="B52" s="5" t="n">
        <v>43588</v>
      </c>
      <c r="C52" s="13" t="n">
        <v>82</v>
      </c>
      <c r="D52" s="13"/>
      <c r="E52" s="13"/>
      <c r="F52" s="13" t="n">
        <v>82</v>
      </c>
      <c r="G52" s="13" t="n">
        <v>80.57</v>
      </c>
      <c r="H52" s="13" t="n">
        <v>1.43</v>
      </c>
      <c r="I52" s="13" t="n">
        <v>80.57</v>
      </c>
    </row>
    <row r="53" customFormat="false" ht="19.5" hidden="false" customHeight="true" outlineLevel="0" collapsed="false">
      <c r="A53" s="4"/>
      <c r="B53" s="5" t="n">
        <v>43590</v>
      </c>
      <c r="C53" s="13" t="n">
        <v>240</v>
      </c>
      <c r="D53" s="13"/>
      <c r="E53" s="13" t="n">
        <v>55</v>
      </c>
      <c r="F53" s="13" t="n">
        <v>185</v>
      </c>
      <c r="G53" s="13" t="n">
        <v>181.77</v>
      </c>
      <c r="H53" s="13" t="n">
        <v>3.23</v>
      </c>
      <c r="I53" s="13" t="n">
        <v>236.77</v>
      </c>
    </row>
    <row r="54" customFormat="false" ht="19.5" hidden="false" customHeight="true" outlineLevel="0" collapsed="false">
      <c r="A54" s="4"/>
      <c r="B54" s="5" t="n">
        <v>43596</v>
      </c>
      <c r="C54" s="13" t="n">
        <v>127</v>
      </c>
      <c r="D54" s="13"/>
      <c r="E54" s="13" t="n">
        <v>22</v>
      </c>
      <c r="F54" s="13" t="n">
        <v>105</v>
      </c>
      <c r="G54" s="13" t="n">
        <v>103.16</v>
      </c>
      <c r="H54" s="13" t="n">
        <v>1.84</v>
      </c>
      <c r="I54" s="13" t="n">
        <v>125.16</v>
      </c>
    </row>
    <row r="55" customFormat="false" ht="19.5" hidden="false" customHeight="true" outlineLevel="0" collapsed="false">
      <c r="A55" s="4"/>
      <c r="B55" s="5" t="n">
        <v>43597</v>
      </c>
      <c r="C55" s="13" t="n">
        <v>100</v>
      </c>
      <c r="D55" s="13" t="n">
        <v>100</v>
      </c>
      <c r="E55" s="13"/>
      <c r="F55" s="13"/>
      <c r="G55" s="13"/>
      <c r="H55" s="13"/>
      <c r="I55" s="13" t="n">
        <v>100</v>
      </c>
    </row>
    <row r="56" customFormat="false" ht="19.5" hidden="false" customHeight="true" outlineLevel="0" collapsed="false">
      <c r="A56" s="4"/>
      <c r="B56" s="5" t="n">
        <v>43604</v>
      </c>
      <c r="C56" s="13" t="n">
        <v>88</v>
      </c>
      <c r="D56" s="13"/>
      <c r="E56" s="13" t="n">
        <v>39</v>
      </c>
      <c r="F56" s="13" t="n">
        <v>49</v>
      </c>
      <c r="G56" s="13" t="n">
        <v>48.14</v>
      </c>
      <c r="H56" s="13" t="n">
        <v>0.86</v>
      </c>
      <c r="I56" s="13" t="n">
        <v>87.14</v>
      </c>
    </row>
    <row r="57" customFormat="false" ht="19.5" hidden="false" customHeight="true" outlineLevel="0" collapsed="false">
      <c r="A57" s="4"/>
      <c r="B57" s="5" t="n">
        <v>43608</v>
      </c>
      <c r="C57" s="13" t="n">
        <v>78</v>
      </c>
      <c r="D57" s="13"/>
      <c r="E57" s="13" t="n">
        <v>19</v>
      </c>
      <c r="F57" s="13" t="n">
        <v>59</v>
      </c>
      <c r="G57" s="13" t="n">
        <v>57.97</v>
      </c>
      <c r="H57" s="13" t="n">
        <v>1.03</v>
      </c>
      <c r="I57" s="13" t="n">
        <v>76.97</v>
      </c>
    </row>
    <row r="58" customFormat="false" ht="19.5" hidden="false" customHeight="true" outlineLevel="0" collapsed="false">
      <c r="A58" s="4"/>
      <c r="B58" s="5" t="n">
        <v>43609</v>
      </c>
      <c r="C58" s="13" t="n">
        <v>125</v>
      </c>
      <c r="D58" s="13"/>
      <c r="E58" s="13" t="n">
        <v>125</v>
      </c>
      <c r="F58" s="13"/>
      <c r="G58" s="13"/>
      <c r="H58" s="13"/>
      <c r="I58" s="13" t="n">
        <v>125</v>
      </c>
    </row>
    <row r="59" customFormat="false" ht="19.5" hidden="false" customHeight="true" outlineLevel="0" collapsed="false">
      <c r="A59" s="4"/>
      <c r="B59" s="5" t="n">
        <v>43610</v>
      </c>
      <c r="C59" s="13" t="n">
        <v>47</v>
      </c>
      <c r="D59" s="13" t="n">
        <v>47</v>
      </c>
      <c r="E59" s="13"/>
      <c r="F59" s="13"/>
      <c r="G59" s="13"/>
      <c r="H59" s="13"/>
      <c r="I59" s="13" t="n">
        <v>47</v>
      </c>
    </row>
    <row r="60" customFormat="false" ht="19.5" hidden="false" customHeight="true" outlineLevel="0" collapsed="false">
      <c r="A60" s="4"/>
      <c r="B60" s="5" t="n">
        <v>43611</v>
      </c>
      <c r="C60" s="13" t="n">
        <v>40</v>
      </c>
      <c r="D60" s="13" t="n">
        <v>40</v>
      </c>
      <c r="E60" s="13"/>
      <c r="F60" s="13"/>
      <c r="G60" s="13"/>
      <c r="H60" s="13"/>
      <c r="I60" s="13" t="n">
        <v>40</v>
      </c>
    </row>
    <row r="61" customFormat="false" ht="19.5" hidden="false" customHeight="true" outlineLevel="0" collapsed="false">
      <c r="A61" s="4"/>
      <c r="B61" s="5" t="n">
        <v>43612</v>
      </c>
      <c r="C61" s="13" t="n">
        <v>140</v>
      </c>
      <c r="D61" s="13"/>
      <c r="E61" s="13"/>
      <c r="F61" s="13" t="n">
        <v>140</v>
      </c>
      <c r="G61" s="13" t="n">
        <v>137.56</v>
      </c>
      <c r="H61" s="13" t="n">
        <v>2.44</v>
      </c>
      <c r="I61" s="13" t="n">
        <v>137.56</v>
      </c>
    </row>
    <row r="62" customFormat="false" ht="19.5" hidden="false" customHeight="true" outlineLevel="0" collapsed="false">
      <c r="A62" s="4"/>
      <c r="B62" s="5" t="n">
        <v>43613</v>
      </c>
      <c r="C62" s="13" t="n">
        <v>39</v>
      </c>
      <c r="D62" s="13" t="n">
        <v>39</v>
      </c>
      <c r="E62" s="13"/>
      <c r="F62" s="13"/>
      <c r="G62" s="13"/>
      <c r="H62" s="13"/>
      <c r="I62" s="13" t="n">
        <v>39</v>
      </c>
    </row>
    <row r="63" customFormat="false" ht="19.5" hidden="false" customHeight="true" outlineLevel="0" collapsed="false">
      <c r="A63" s="4"/>
      <c r="B63" s="5" t="n">
        <v>43614</v>
      </c>
      <c r="C63" s="13" t="n">
        <v>30</v>
      </c>
      <c r="D63" s="13"/>
      <c r="E63" s="13"/>
      <c r="F63" s="13" t="n">
        <v>30</v>
      </c>
      <c r="G63" s="13" t="n">
        <v>29.48</v>
      </c>
      <c r="H63" s="13" t="n">
        <v>0.52</v>
      </c>
      <c r="I63" s="13" t="n">
        <v>29.48</v>
      </c>
    </row>
    <row r="64" customFormat="false" ht="19.5" hidden="false" customHeight="true" outlineLevel="0" collapsed="false">
      <c r="A64" s="4"/>
      <c r="B64" s="5" t="n">
        <v>43615</v>
      </c>
      <c r="C64" s="13" t="n">
        <v>45</v>
      </c>
      <c r="D64" s="13"/>
      <c r="E64" s="13"/>
      <c r="F64" s="13" t="n">
        <v>45</v>
      </c>
      <c r="G64" s="13" t="n">
        <v>44.21</v>
      </c>
      <c r="H64" s="13" t="n">
        <v>0.79</v>
      </c>
      <c r="I64" s="13" t="n">
        <v>44.21</v>
      </c>
    </row>
    <row r="65" customFormat="false" ht="19.5" hidden="false" customHeight="true" outlineLevel="0" collapsed="false">
      <c r="A65" s="4"/>
      <c r="B65" s="5" t="n">
        <v>43616</v>
      </c>
      <c r="C65" s="13" t="n">
        <v>30</v>
      </c>
      <c r="D65" s="13"/>
      <c r="E65" s="13"/>
      <c r="F65" s="13" t="n">
        <v>30</v>
      </c>
      <c r="G65" s="13" t="n">
        <v>29.48</v>
      </c>
      <c r="H65" s="13" t="n">
        <v>0.52</v>
      </c>
      <c r="I65" s="13" t="n">
        <v>29.48</v>
      </c>
    </row>
    <row r="66" customFormat="false" ht="19.5" hidden="false" customHeight="true" outlineLevel="0" collapsed="false">
      <c r="A66" s="7" t="s">
        <v>20</v>
      </c>
      <c r="B66" s="7"/>
      <c r="C66" s="14" t="n">
        <v>1326</v>
      </c>
      <c r="D66" s="14" t="n">
        <v>296</v>
      </c>
      <c r="E66" s="14" t="n">
        <v>260</v>
      </c>
      <c r="F66" s="14" t="n">
        <v>770</v>
      </c>
      <c r="G66" s="14" t="n">
        <v>756.55</v>
      </c>
      <c r="H66" s="14" t="n">
        <v>13.45</v>
      </c>
      <c r="I66" s="14" t="n">
        <v>1312.55</v>
      </c>
    </row>
    <row r="67" customFormat="false" ht="19.5" hidden="false" customHeight="true" outlineLevel="0" collapsed="false">
      <c r="A67" s="4" t="s">
        <v>21</v>
      </c>
      <c r="B67" s="5" t="n">
        <v>43586</v>
      </c>
      <c r="C67" s="13" t="n">
        <v>10</v>
      </c>
      <c r="D67" s="13"/>
      <c r="E67" s="13"/>
      <c r="F67" s="13" t="n">
        <v>10</v>
      </c>
      <c r="G67" s="13" t="n">
        <v>9.82</v>
      </c>
      <c r="H67" s="13" t="n">
        <v>0.18</v>
      </c>
      <c r="I67" s="13" t="n">
        <v>9.82</v>
      </c>
    </row>
    <row r="68" customFormat="false" ht="19.5" hidden="false" customHeight="true" outlineLevel="0" collapsed="false">
      <c r="A68" s="4"/>
      <c r="B68" s="5" t="n">
        <v>43587</v>
      </c>
      <c r="C68" s="13" t="n">
        <v>3</v>
      </c>
      <c r="D68" s="13" t="n">
        <v>3</v>
      </c>
      <c r="E68" s="13"/>
      <c r="F68" s="13"/>
      <c r="G68" s="13"/>
      <c r="H68" s="13"/>
      <c r="I68" s="13" t="n">
        <v>3</v>
      </c>
    </row>
    <row r="69" customFormat="false" ht="19.5" hidden="false" customHeight="true" outlineLevel="0" collapsed="false">
      <c r="A69" s="4"/>
      <c r="B69" s="5" t="n">
        <v>43588</v>
      </c>
      <c r="C69" s="13" t="n">
        <v>33</v>
      </c>
      <c r="D69" s="13" t="n">
        <v>25</v>
      </c>
      <c r="E69" s="13" t="n">
        <v>8</v>
      </c>
      <c r="F69" s="13"/>
      <c r="G69" s="13"/>
      <c r="H69" s="13"/>
      <c r="I69" s="13" t="n">
        <v>33</v>
      </c>
    </row>
    <row r="70" customFormat="false" ht="19.5" hidden="false" customHeight="true" outlineLevel="0" collapsed="false">
      <c r="A70" s="4"/>
      <c r="B70" s="5" t="n">
        <v>43590</v>
      </c>
      <c r="C70" s="13" t="n">
        <v>10</v>
      </c>
      <c r="D70" s="13" t="n">
        <v>5</v>
      </c>
      <c r="E70" s="13" t="n">
        <v>5</v>
      </c>
      <c r="F70" s="13"/>
      <c r="G70" s="13"/>
      <c r="H70" s="13"/>
      <c r="I70" s="13" t="n">
        <v>10</v>
      </c>
    </row>
    <row r="71" customFormat="false" ht="19.5" hidden="false" customHeight="true" outlineLevel="0" collapsed="false">
      <c r="A71" s="4"/>
      <c r="B71" s="5" t="n">
        <v>43593</v>
      </c>
      <c r="C71" s="13" t="n">
        <v>18</v>
      </c>
      <c r="D71" s="13"/>
      <c r="E71" s="13" t="n">
        <v>18</v>
      </c>
      <c r="F71" s="13"/>
      <c r="G71" s="13"/>
      <c r="H71" s="13"/>
      <c r="I71" s="13" t="n">
        <v>18</v>
      </c>
    </row>
    <row r="72" customFormat="false" ht="19.5" hidden="false" customHeight="true" outlineLevel="0" collapsed="false">
      <c r="A72" s="4"/>
      <c r="B72" s="5" t="n">
        <v>43594</v>
      </c>
      <c r="C72" s="13" t="n">
        <v>63</v>
      </c>
      <c r="D72" s="13"/>
      <c r="E72" s="13"/>
      <c r="F72" s="13" t="n">
        <v>63</v>
      </c>
      <c r="G72" s="13" t="n">
        <v>61.89</v>
      </c>
      <c r="H72" s="13" t="n">
        <v>1.11</v>
      </c>
      <c r="I72" s="13" t="n">
        <v>61.89</v>
      </c>
    </row>
    <row r="73" customFormat="false" ht="19.5" hidden="false" customHeight="true" outlineLevel="0" collapsed="false">
      <c r="A73" s="4"/>
      <c r="B73" s="5" t="n">
        <v>43595</v>
      </c>
      <c r="C73" s="13" t="n">
        <v>15</v>
      </c>
      <c r="D73" s="13"/>
      <c r="E73" s="13" t="n">
        <v>15</v>
      </c>
      <c r="F73" s="13"/>
      <c r="G73" s="13"/>
      <c r="H73" s="13"/>
      <c r="I73" s="13" t="n">
        <v>15</v>
      </c>
    </row>
    <row r="74" customFormat="false" ht="19.5" hidden="false" customHeight="true" outlineLevel="0" collapsed="false">
      <c r="A74" s="4"/>
      <c r="B74" s="5" t="n">
        <v>43596</v>
      </c>
      <c r="C74" s="13" t="n">
        <v>5</v>
      </c>
      <c r="D74" s="13" t="n">
        <v>5</v>
      </c>
      <c r="E74" s="13"/>
      <c r="F74" s="13"/>
      <c r="G74" s="13"/>
      <c r="H74" s="13"/>
      <c r="I74" s="13" t="n">
        <v>5</v>
      </c>
    </row>
    <row r="75" customFormat="false" ht="19.5" hidden="false" customHeight="true" outlineLevel="0" collapsed="false">
      <c r="A75" s="4"/>
      <c r="B75" s="5" t="n">
        <v>43597</v>
      </c>
      <c r="C75" s="13" t="n">
        <v>35</v>
      </c>
      <c r="D75" s="13"/>
      <c r="E75" s="13" t="n">
        <v>35</v>
      </c>
      <c r="F75" s="13"/>
      <c r="G75" s="13"/>
      <c r="H75" s="13"/>
      <c r="I75" s="13" t="n">
        <v>35</v>
      </c>
    </row>
    <row r="76" customFormat="false" ht="19.5" hidden="false" customHeight="true" outlineLevel="0" collapsed="false">
      <c r="A76" s="4"/>
      <c r="B76" s="5" t="n">
        <v>43598</v>
      </c>
      <c r="C76" s="13" t="n">
        <v>10</v>
      </c>
      <c r="D76" s="13"/>
      <c r="E76" s="13" t="n">
        <v>10</v>
      </c>
      <c r="F76" s="13"/>
      <c r="G76" s="13"/>
      <c r="H76" s="13"/>
      <c r="I76" s="13" t="n">
        <v>10</v>
      </c>
    </row>
    <row r="77" customFormat="false" ht="19.5" hidden="false" customHeight="true" outlineLevel="0" collapsed="false">
      <c r="A77" s="4"/>
      <c r="B77" s="5" t="n">
        <v>43599</v>
      </c>
      <c r="C77" s="13" t="n">
        <v>5</v>
      </c>
      <c r="D77" s="13"/>
      <c r="E77" s="13" t="n">
        <v>5</v>
      </c>
      <c r="F77" s="13"/>
      <c r="G77" s="13"/>
      <c r="H77" s="13"/>
      <c r="I77" s="13" t="n">
        <v>5</v>
      </c>
    </row>
    <row r="78" customFormat="false" ht="19.5" hidden="false" customHeight="true" outlineLevel="0" collapsed="false">
      <c r="A78" s="4"/>
      <c r="B78" s="5" t="n">
        <v>43600</v>
      </c>
      <c r="C78" s="13" t="n">
        <v>5</v>
      </c>
      <c r="D78" s="13"/>
      <c r="E78" s="13" t="n">
        <v>5</v>
      </c>
      <c r="F78" s="13"/>
      <c r="G78" s="13"/>
      <c r="H78" s="13"/>
      <c r="I78" s="13" t="n">
        <v>5</v>
      </c>
    </row>
    <row r="79" customFormat="false" ht="19.5" hidden="false" customHeight="true" outlineLevel="0" collapsed="false">
      <c r="A79" s="4"/>
      <c r="B79" s="5" t="n">
        <v>43602</v>
      </c>
      <c r="C79" s="13" t="n">
        <v>5</v>
      </c>
      <c r="D79" s="13"/>
      <c r="E79" s="13" t="n">
        <v>5</v>
      </c>
      <c r="F79" s="13"/>
      <c r="G79" s="13"/>
      <c r="H79" s="13"/>
      <c r="I79" s="13" t="n">
        <v>5</v>
      </c>
    </row>
    <row r="80" customFormat="false" ht="19.5" hidden="false" customHeight="true" outlineLevel="0" collapsed="false">
      <c r="A80" s="4"/>
      <c r="B80" s="5" t="n">
        <v>43603</v>
      </c>
      <c r="C80" s="13" t="n">
        <v>30</v>
      </c>
      <c r="D80" s="13"/>
      <c r="E80" s="13"/>
      <c r="F80" s="13" t="n">
        <v>30</v>
      </c>
      <c r="G80" s="13" t="n">
        <v>29.48</v>
      </c>
      <c r="H80" s="13" t="n">
        <v>0.52</v>
      </c>
      <c r="I80" s="13" t="n">
        <v>29.48</v>
      </c>
    </row>
    <row r="81" customFormat="false" ht="19.5" hidden="false" customHeight="true" outlineLevel="0" collapsed="false">
      <c r="A81" s="4"/>
      <c r="B81" s="5" t="n">
        <v>43604</v>
      </c>
      <c r="C81" s="13" t="n">
        <v>32</v>
      </c>
      <c r="D81" s="13"/>
      <c r="E81" s="13" t="n">
        <v>27</v>
      </c>
      <c r="F81" s="13" t="n">
        <v>5</v>
      </c>
      <c r="G81" s="13" t="n">
        <v>4.91</v>
      </c>
      <c r="H81" s="13" t="n">
        <v>0.09</v>
      </c>
      <c r="I81" s="13" t="n">
        <v>31.91</v>
      </c>
    </row>
    <row r="82" customFormat="false" ht="19.5" hidden="false" customHeight="true" outlineLevel="0" collapsed="false">
      <c r="A82" s="4"/>
      <c r="B82" s="5" t="n">
        <v>43607</v>
      </c>
      <c r="C82" s="13" t="n">
        <v>30</v>
      </c>
      <c r="D82" s="13"/>
      <c r="E82" s="13"/>
      <c r="F82" s="13" t="n">
        <v>30</v>
      </c>
      <c r="G82" s="13" t="n">
        <v>29.48</v>
      </c>
      <c r="H82" s="13" t="n">
        <v>0.52</v>
      </c>
      <c r="I82" s="13" t="n">
        <v>29.48</v>
      </c>
    </row>
    <row r="83" customFormat="false" ht="19.5" hidden="false" customHeight="true" outlineLevel="0" collapsed="false">
      <c r="A83" s="4"/>
      <c r="B83" s="5" t="n">
        <v>43609</v>
      </c>
      <c r="C83" s="13" t="n">
        <v>7</v>
      </c>
      <c r="D83" s="13"/>
      <c r="E83" s="13" t="n">
        <v>7</v>
      </c>
      <c r="F83" s="13"/>
      <c r="G83" s="13"/>
      <c r="H83" s="13"/>
      <c r="I83" s="13" t="n">
        <v>7</v>
      </c>
    </row>
    <row r="84" customFormat="false" ht="19.5" hidden="false" customHeight="true" outlineLevel="0" collapsed="false">
      <c r="A84" s="4"/>
      <c r="B84" s="5" t="n">
        <v>43610</v>
      </c>
      <c r="C84" s="13" t="n">
        <v>35</v>
      </c>
      <c r="D84" s="13"/>
      <c r="E84" s="13" t="n">
        <v>35</v>
      </c>
      <c r="F84" s="13"/>
      <c r="G84" s="13"/>
      <c r="H84" s="13"/>
      <c r="I84" s="13" t="n">
        <v>35</v>
      </c>
    </row>
    <row r="85" customFormat="false" ht="19.5" hidden="false" customHeight="true" outlineLevel="0" collapsed="false">
      <c r="A85" s="4"/>
      <c r="B85" s="5" t="n">
        <v>43611</v>
      </c>
      <c r="C85" s="13" t="n">
        <v>25</v>
      </c>
      <c r="D85" s="13"/>
      <c r="E85" s="13" t="n">
        <v>25</v>
      </c>
      <c r="F85" s="13"/>
      <c r="G85" s="13"/>
      <c r="H85" s="13"/>
      <c r="I85" s="13" t="n">
        <v>25</v>
      </c>
    </row>
    <row r="86" customFormat="false" ht="19.5" hidden="false" customHeight="true" outlineLevel="0" collapsed="false">
      <c r="A86" s="4"/>
      <c r="B86" s="5" t="n">
        <v>43612</v>
      </c>
      <c r="C86" s="13" t="n">
        <v>10</v>
      </c>
      <c r="D86" s="13"/>
      <c r="E86" s="13" t="n">
        <v>10</v>
      </c>
      <c r="F86" s="13"/>
      <c r="G86" s="13"/>
      <c r="H86" s="13"/>
      <c r="I86" s="13" t="n">
        <v>10</v>
      </c>
    </row>
    <row r="87" customFormat="false" ht="19.5" hidden="false" customHeight="true" outlineLevel="0" collapsed="false">
      <c r="A87" s="4"/>
      <c r="B87" s="5" t="n">
        <v>43615</v>
      </c>
      <c r="C87" s="13" t="n">
        <v>109</v>
      </c>
      <c r="D87" s="13"/>
      <c r="E87" s="13" t="n">
        <v>10</v>
      </c>
      <c r="F87" s="13" t="n">
        <v>99</v>
      </c>
      <c r="G87" s="13" t="n">
        <v>97.28</v>
      </c>
      <c r="H87" s="13" t="n">
        <v>1.72</v>
      </c>
      <c r="I87" s="13" t="n">
        <v>107.28</v>
      </c>
    </row>
    <row r="88" customFormat="false" ht="19.5" hidden="false" customHeight="true" outlineLevel="0" collapsed="false">
      <c r="A88" s="4"/>
      <c r="B88" s="5" t="n">
        <v>43616</v>
      </c>
      <c r="C88" s="13" t="n">
        <v>42</v>
      </c>
      <c r="D88" s="13"/>
      <c r="E88" s="13" t="n">
        <v>32</v>
      </c>
      <c r="F88" s="13" t="n">
        <v>10</v>
      </c>
      <c r="G88" s="13" t="n">
        <v>9.82</v>
      </c>
      <c r="H88" s="13" t="n">
        <v>0.18</v>
      </c>
      <c r="I88" s="13" t="n">
        <v>41.82</v>
      </c>
    </row>
    <row r="89" customFormat="false" ht="19.5" hidden="false" customHeight="true" outlineLevel="0" collapsed="false">
      <c r="A89" s="7" t="s">
        <v>22</v>
      </c>
      <c r="B89" s="7"/>
      <c r="C89" s="14" t="n">
        <v>537</v>
      </c>
      <c r="D89" s="14" t="n">
        <v>38</v>
      </c>
      <c r="E89" s="14" t="n">
        <v>252</v>
      </c>
      <c r="F89" s="14" t="n">
        <v>247</v>
      </c>
      <c r="G89" s="14" t="n">
        <v>242.68</v>
      </c>
      <c r="H89" s="14" t="n">
        <v>4.32</v>
      </c>
      <c r="I89" s="14" t="n">
        <v>532.68</v>
      </c>
    </row>
    <row r="90" customFormat="false" ht="19.5" hidden="false" customHeight="true" outlineLevel="0" collapsed="false">
      <c r="A90" s="4" t="s">
        <v>34</v>
      </c>
      <c r="B90" s="5" t="n">
        <v>43592</v>
      </c>
      <c r="C90" s="13" t="n">
        <v>12</v>
      </c>
      <c r="D90" s="13"/>
      <c r="E90" s="13" t="n">
        <v>12</v>
      </c>
      <c r="F90" s="13"/>
      <c r="G90" s="13"/>
      <c r="H90" s="13"/>
      <c r="I90" s="13" t="n">
        <v>12</v>
      </c>
    </row>
    <row r="91" customFormat="false" ht="19.5" hidden="false" customHeight="true" outlineLevel="0" collapsed="false">
      <c r="A91" s="4"/>
      <c r="B91" s="5" t="n">
        <v>43604</v>
      </c>
      <c r="C91" s="13" t="n">
        <v>12</v>
      </c>
      <c r="D91" s="13"/>
      <c r="E91" s="13" t="n">
        <v>12</v>
      </c>
      <c r="F91" s="13"/>
      <c r="G91" s="13"/>
      <c r="H91" s="13"/>
      <c r="I91" s="13" t="n">
        <v>12</v>
      </c>
    </row>
    <row r="92" customFormat="false" ht="19.5" hidden="false" customHeight="true" outlineLevel="0" collapsed="false">
      <c r="A92" s="4"/>
      <c r="B92" s="5" t="n">
        <v>43608</v>
      </c>
      <c r="C92" s="13" t="n">
        <v>26</v>
      </c>
      <c r="D92" s="13"/>
      <c r="E92" s="13" t="n">
        <v>26</v>
      </c>
      <c r="F92" s="13"/>
      <c r="G92" s="13"/>
      <c r="H92" s="13"/>
      <c r="I92" s="13" t="n">
        <v>26</v>
      </c>
    </row>
    <row r="93" customFormat="false" ht="19.5" hidden="false" customHeight="true" outlineLevel="0" collapsed="false">
      <c r="A93" s="4"/>
      <c r="B93" s="5" t="n">
        <v>43611</v>
      </c>
      <c r="C93" s="13" t="n">
        <v>14</v>
      </c>
      <c r="D93" s="13"/>
      <c r="E93" s="13"/>
      <c r="F93" s="13" t="n">
        <v>14</v>
      </c>
      <c r="G93" s="13" t="n">
        <v>13.76</v>
      </c>
      <c r="H93" s="13" t="n">
        <v>0.24</v>
      </c>
      <c r="I93" s="13" t="n">
        <v>13.76</v>
      </c>
    </row>
    <row r="94" customFormat="false" ht="19.5" hidden="false" customHeight="true" outlineLevel="0" collapsed="false">
      <c r="A94" s="4"/>
      <c r="B94" s="5" t="n">
        <v>43612</v>
      </c>
      <c r="C94" s="13" t="n">
        <v>38</v>
      </c>
      <c r="D94" s="13"/>
      <c r="E94" s="13" t="n">
        <v>12</v>
      </c>
      <c r="F94" s="13" t="n">
        <v>26</v>
      </c>
      <c r="G94" s="13" t="n">
        <v>25.55</v>
      </c>
      <c r="H94" s="13" t="n">
        <v>0.45</v>
      </c>
      <c r="I94" s="13" t="n">
        <v>37.55</v>
      </c>
    </row>
    <row r="95" customFormat="false" ht="19.5" hidden="false" customHeight="true" outlineLevel="0" collapsed="false">
      <c r="A95" s="4"/>
      <c r="B95" s="5" t="n">
        <v>43613</v>
      </c>
      <c r="C95" s="13" t="n">
        <v>12</v>
      </c>
      <c r="D95" s="13"/>
      <c r="E95" s="13"/>
      <c r="F95" s="13" t="n">
        <v>12</v>
      </c>
      <c r="G95" s="13" t="n">
        <v>11.79</v>
      </c>
      <c r="H95" s="13" t="n">
        <v>0.21</v>
      </c>
      <c r="I95" s="13" t="n">
        <v>11.79</v>
      </c>
    </row>
    <row r="96" customFormat="false" ht="19.5" hidden="false" customHeight="true" outlineLevel="0" collapsed="false">
      <c r="A96" s="4"/>
      <c r="B96" s="5" t="n">
        <v>43614</v>
      </c>
      <c r="C96" s="13" t="n">
        <v>14</v>
      </c>
      <c r="D96" s="13"/>
      <c r="E96" s="13"/>
      <c r="F96" s="13" t="n">
        <v>14</v>
      </c>
      <c r="G96" s="13" t="n">
        <v>13.76</v>
      </c>
      <c r="H96" s="13" t="n">
        <v>0.24</v>
      </c>
      <c r="I96" s="13" t="n">
        <v>13.76</v>
      </c>
    </row>
    <row r="97" customFormat="false" ht="19.5" hidden="false" customHeight="true" outlineLevel="0" collapsed="false">
      <c r="A97" s="4"/>
      <c r="B97" s="5" t="n">
        <v>43615</v>
      </c>
      <c r="C97" s="13" t="n">
        <v>12</v>
      </c>
      <c r="D97" s="13"/>
      <c r="E97" s="13"/>
      <c r="F97" s="13" t="n">
        <v>12</v>
      </c>
      <c r="G97" s="13" t="n">
        <v>11.79</v>
      </c>
      <c r="H97" s="13" t="n">
        <v>0.21</v>
      </c>
      <c r="I97" s="13" t="n">
        <v>11.79</v>
      </c>
    </row>
    <row r="98" customFormat="false" ht="19.5" hidden="false" customHeight="true" outlineLevel="0" collapsed="false">
      <c r="A98" s="7" t="s">
        <v>35</v>
      </c>
      <c r="B98" s="7"/>
      <c r="C98" s="14" t="n">
        <v>140</v>
      </c>
      <c r="D98" s="14"/>
      <c r="E98" s="14" t="n">
        <v>62</v>
      </c>
      <c r="F98" s="14" t="n">
        <v>78</v>
      </c>
      <c r="G98" s="14" t="n">
        <v>76.65</v>
      </c>
      <c r="H98" s="14" t="n">
        <v>1.35</v>
      </c>
      <c r="I98" s="14" t="n">
        <v>138.65</v>
      </c>
    </row>
    <row r="99" customFormat="false" ht="19.5" hidden="false" customHeight="true" outlineLevel="0" collapsed="false">
      <c r="A99" s="4" t="s">
        <v>23</v>
      </c>
      <c r="B99" s="5" t="n">
        <v>43590</v>
      </c>
      <c r="C99" s="13" t="n">
        <v>32</v>
      </c>
      <c r="D99" s="13"/>
      <c r="E99" s="13" t="n">
        <v>32</v>
      </c>
      <c r="F99" s="13"/>
      <c r="G99" s="13"/>
      <c r="H99" s="13"/>
      <c r="I99" s="13" t="n">
        <v>32</v>
      </c>
    </row>
    <row r="100" customFormat="false" ht="19.5" hidden="false" customHeight="true" outlineLevel="0" collapsed="false">
      <c r="A100" s="4"/>
      <c r="B100" s="5" t="n">
        <v>43596</v>
      </c>
      <c r="C100" s="13" t="n">
        <v>44</v>
      </c>
      <c r="D100" s="13"/>
      <c r="E100" s="13" t="n">
        <v>44</v>
      </c>
      <c r="F100" s="13"/>
      <c r="G100" s="13"/>
      <c r="H100" s="13"/>
      <c r="I100" s="13" t="n">
        <v>44</v>
      </c>
    </row>
    <row r="101" customFormat="false" ht="19.5" hidden="false" customHeight="true" outlineLevel="0" collapsed="false">
      <c r="A101" s="4"/>
      <c r="B101" s="5" t="n">
        <v>43599</v>
      </c>
      <c r="C101" s="13" t="n">
        <v>42</v>
      </c>
      <c r="D101" s="13"/>
      <c r="E101" s="13" t="n">
        <v>42</v>
      </c>
      <c r="F101" s="13"/>
      <c r="G101" s="13"/>
      <c r="H101" s="13"/>
      <c r="I101" s="13" t="n">
        <v>42</v>
      </c>
    </row>
    <row r="102" customFormat="false" ht="19.5" hidden="false" customHeight="true" outlineLevel="0" collapsed="false">
      <c r="A102" s="4"/>
      <c r="B102" s="5" t="n">
        <v>43603</v>
      </c>
      <c r="C102" s="13" t="n">
        <v>50</v>
      </c>
      <c r="D102" s="13"/>
      <c r="E102" s="13" t="n">
        <v>12</v>
      </c>
      <c r="F102" s="13" t="n">
        <v>38</v>
      </c>
      <c r="G102" s="13" t="n">
        <v>37.34</v>
      </c>
      <c r="H102" s="13" t="n">
        <v>0.66</v>
      </c>
      <c r="I102" s="13" t="n">
        <v>49.34</v>
      </c>
    </row>
    <row r="103" customFormat="false" ht="19.5" hidden="false" customHeight="true" outlineLevel="0" collapsed="false">
      <c r="A103" s="4"/>
      <c r="B103" s="5" t="n">
        <v>43605</v>
      </c>
      <c r="C103" s="13" t="n">
        <v>32</v>
      </c>
      <c r="D103" s="13"/>
      <c r="E103" s="13" t="n">
        <v>32</v>
      </c>
      <c r="F103" s="13"/>
      <c r="G103" s="13"/>
      <c r="H103" s="13"/>
      <c r="I103" s="13" t="n">
        <v>32</v>
      </c>
    </row>
    <row r="104" customFormat="false" ht="19.5" hidden="false" customHeight="true" outlineLevel="0" collapsed="false">
      <c r="A104" s="4"/>
      <c r="B104" s="5" t="n">
        <v>43607</v>
      </c>
      <c r="C104" s="13" t="n">
        <v>28</v>
      </c>
      <c r="D104" s="13" t="n">
        <v>28</v>
      </c>
      <c r="E104" s="13"/>
      <c r="F104" s="13"/>
      <c r="G104" s="13"/>
      <c r="H104" s="13"/>
      <c r="I104" s="13" t="n">
        <v>28</v>
      </c>
    </row>
    <row r="105" customFormat="false" ht="19.5" hidden="false" customHeight="true" outlineLevel="0" collapsed="false">
      <c r="A105" s="4"/>
      <c r="B105" s="5" t="n">
        <v>43608</v>
      </c>
      <c r="C105" s="13" t="n">
        <v>20</v>
      </c>
      <c r="D105" s="13"/>
      <c r="E105" s="13" t="n">
        <v>20</v>
      </c>
      <c r="F105" s="13"/>
      <c r="G105" s="13"/>
      <c r="H105" s="13"/>
      <c r="I105" s="13" t="n">
        <v>20</v>
      </c>
    </row>
    <row r="106" customFormat="false" ht="19.5" hidden="false" customHeight="true" outlineLevel="0" collapsed="false">
      <c r="A106" s="4"/>
      <c r="B106" s="5" t="n">
        <v>43612</v>
      </c>
      <c r="C106" s="13" t="n">
        <v>32</v>
      </c>
      <c r="D106" s="13"/>
      <c r="E106" s="13"/>
      <c r="F106" s="13" t="n">
        <v>32</v>
      </c>
      <c r="G106" s="13" t="n">
        <v>31.44</v>
      </c>
      <c r="H106" s="13" t="n">
        <v>0.56</v>
      </c>
      <c r="I106" s="13" t="n">
        <v>31.44</v>
      </c>
    </row>
    <row r="107" customFormat="false" ht="19.5" hidden="false" customHeight="true" outlineLevel="0" collapsed="false">
      <c r="A107" s="4"/>
      <c r="B107" s="5" t="n">
        <v>43615</v>
      </c>
      <c r="C107" s="13" t="n">
        <v>82</v>
      </c>
      <c r="D107" s="13"/>
      <c r="E107" s="13" t="n">
        <v>20</v>
      </c>
      <c r="F107" s="13" t="n">
        <v>62</v>
      </c>
      <c r="G107" s="13" t="n">
        <v>60.91</v>
      </c>
      <c r="H107" s="13" t="n">
        <v>1.09</v>
      </c>
      <c r="I107" s="13" t="n">
        <v>80.91</v>
      </c>
    </row>
    <row r="108" customFormat="false" ht="19.5" hidden="false" customHeight="true" outlineLevel="0" collapsed="false">
      <c r="A108" s="4"/>
      <c r="B108" s="5" t="n">
        <v>43616</v>
      </c>
      <c r="C108" s="13" t="n">
        <v>22</v>
      </c>
      <c r="D108" s="13"/>
      <c r="E108" s="13" t="n">
        <v>22</v>
      </c>
      <c r="F108" s="13"/>
      <c r="G108" s="13"/>
      <c r="H108" s="13"/>
      <c r="I108" s="13" t="n">
        <v>22</v>
      </c>
    </row>
    <row r="109" customFormat="false" ht="19.5" hidden="false" customHeight="true" outlineLevel="0" collapsed="false">
      <c r="A109" s="7" t="s">
        <v>24</v>
      </c>
      <c r="B109" s="7"/>
      <c r="C109" s="14" t="n">
        <v>384</v>
      </c>
      <c r="D109" s="14" t="n">
        <v>28</v>
      </c>
      <c r="E109" s="14" t="n">
        <v>224</v>
      </c>
      <c r="F109" s="14" t="n">
        <v>132</v>
      </c>
      <c r="G109" s="14" t="n">
        <v>129.69</v>
      </c>
      <c r="H109" s="14" t="n">
        <v>2.31</v>
      </c>
      <c r="I109" s="14" t="n">
        <v>381.69</v>
      </c>
    </row>
    <row r="110" customFormat="false" ht="19.5" hidden="false" customHeight="true" outlineLevel="0" collapsed="false">
      <c r="A110" s="4" t="s">
        <v>25</v>
      </c>
      <c r="B110" s="5" t="n">
        <v>43586</v>
      </c>
      <c r="C110" s="13" t="n">
        <v>41</v>
      </c>
      <c r="D110" s="13"/>
      <c r="E110" s="13" t="n">
        <v>41</v>
      </c>
      <c r="F110" s="13"/>
      <c r="G110" s="13"/>
      <c r="H110" s="13"/>
      <c r="I110" s="13" t="n">
        <v>41</v>
      </c>
    </row>
    <row r="111" customFormat="false" ht="19.5" hidden="false" customHeight="true" outlineLevel="0" collapsed="false">
      <c r="A111" s="4"/>
      <c r="B111" s="5" t="n">
        <v>43587</v>
      </c>
      <c r="C111" s="13" t="n">
        <v>32</v>
      </c>
      <c r="D111" s="13"/>
      <c r="E111" s="13" t="n">
        <v>32</v>
      </c>
      <c r="F111" s="13"/>
      <c r="G111" s="13"/>
      <c r="H111" s="13"/>
      <c r="I111" s="13" t="n">
        <v>32</v>
      </c>
    </row>
    <row r="112" customFormat="false" ht="19.5" hidden="false" customHeight="true" outlineLevel="0" collapsed="false">
      <c r="A112" s="4"/>
      <c r="B112" s="5" t="n">
        <v>43590</v>
      </c>
      <c r="C112" s="13" t="n">
        <v>69</v>
      </c>
      <c r="D112" s="13"/>
      <c r="E112" s="13" t="n">
        <v>9</v>
      </c>
      <c r="F112" s="13" t="n">
        <v>60</v>
      </c>
      <c r="G112" s="13" t="n">
        <v>58.95</v>
      </c>
      <c r="H112" s="13" t="n">
        <v>1.05</v>
      </c>
      <c r="I112" s="13" t="n">
        <v>67.95</v>
      </c>
    </row>
    <row r="113" customFormat="false" ht="19.5" hidden="false" customHeight="true" outlineLevel="0" collapsed="false">
      <c r="A113" s="4"/>
      <c r="B113" s="5" t="n">
        <v>43591</v>
      </c>
      <c r="C113" s="13" t="n">
        <v>16</v>
      </c>
      <c r="D113" s="13"/>
      <c r="E113" s="13" t="n">
        <v>16</v>
      </c>
      <c r="F113" s="13"/>
      <c r="G113" s="13"/>
      <c r="H113" s="13"/>
      <c r="I113" s="13" t="n">
        <v>16</v>
      </c>
    </row>
    <row r="114" customFormat="false" ht="19.5" hidden="false" customHeight="true" outlineLevel="0" collapsed="false">
      <c r="A114" s="4"/>
      <c r="B114" s="5" t="n">
        <v>43593</v>
      </c>
      <c r="C114" s="13" t="n">
        <v>26</v>
      </c>
      <c r="D114" s="13"/>
      <c r="E114" s="13"/>
      <c r="F114" s="13" t="n">
        <v>26</v>
      </c>
      <c r="G114" s="13" t="n">
        <v>25.54</v>
      </c>
      <c r="H114" s="13" t="n">
        <v>0.46</v>
      </c>
      <c r="I114" s="13" t="n">
        <v>25.54</v>
      </c>
    </row>
    <row r="115" customFormat="false" ht="19.5" hidden="false" customHeight="true" outlineLevel="0" collapsed="false">
      <c r="A115" s="4"/>
      <c r="B115" s="5" t="n">
        <v>43596</v>
      </c>
      <c r="C115" s="13" t="n">
        <v>130</v>
      </c>
      <c r="D115" s="13"/>
      <c r="E115" s="13" t="n">
        <v>32</v>
      </c>
      <c r="F115" s="13" t="n">
        <v>98</v>
      </c>
      <c r="G115" s="13" t="n">
        <v>96.28</v>
      </c>
      <c r="H115" s="13" t="n">
        <v>1.72</v>
      </c>
      <c r="I115" s="13" t="n">
        <v>128.28</v>
      </c>
    </row>
    <row r="116" customFormat="false" ht="19.5" hidden="false" customHeight="true" outlineLevel="0" collapsed="false">
      <c r="A116" s="4"/>
      <c r="B116" s="5" t="n">
        <v>43597</v>
      </c>
      <c r="C116" s="13" t="n">
        <v>18</v>
      </c>
      <c r="D116" s="13"/>
      <c r="E116" s="13"/>
      <c r="F116" s="13" t="n">
        <v>18</v>
      </c>
      <c r="G116" s="13" t="n">
        <v>17.68</v>
      </c>
      <c r="H116" s="13" t="n">
        <v>0.32</v>
      </c>
      <c r="I116" s="13" t="n">
        <v>17.68</v>
      </c>
    </row>
    <row r="117" customFormat="false" ht="19.5" hidden="false" customHeight="true" outlineLevel="0" collapsed="false">
      <c r="A117" s="4"/>
      <c r="B117" s="5" t="n">
        <v>43600</v>
      </c>
      <c r="C117" s="13" t="n">
        <v>15</v>
      </c>
      <c r="D117" s="13"/>
      <c r="E117" s="13" t="n">
        <v>15</v>
      </c>
      <c r="F117" s="13"/>
      <c r="G117" s="13"/>
      <c r="H117" s="13"/>
      <c r="I117" s="13" t="n">
        <v>15</v>
      </c>
    </row>
    <row r="118" customFormat="false" ht="19.5" hidden="false" customHeight="true" outlineLevel="0" collapsed="false">
      <c r="A118" s="4"/>
      <c r="B118" s="5" t="n">
        <v>43603</v>
      </c>
      <c r="C118" s="13" t="n">
        <v>15</v>
      </c>
      <c r="D118" s="13"/>
      <c r="E118" s="13" t="n">
        <v>15</v>
      </c>
      <c r="F118" s="13"/>
      <c r="G118" s="13"/>
      <c r="H118" s="13"/>
      <c r="I118" s="13" t="n">
        <v>15</v>
      </c>
    </row>
    <row r="119" customFormat="false" ht="19.5" hidden="false" customHeight="true" outlineLevel="0" collapsed="false">
      <c r="A119" s="4"/>
      <c r="B119" s="5" t="n">
        <v>43604</v>
      </c>
      <c r="C119" s="13" t="n">
        <v>32</v>
      </c>
      <c r="D119" s="13"/>
      <c r="E119" s="13"/>
      <c r="F119" s="13" t="n">
        <v>32</v>
      </c>
      <c r="G119" s="13" t="n">
        <v>31.44</v>
      </c>
      <c r="H119" s="13" t="n">
        <v>0.56</v>
      </c>
      <c r="I119" s="13" t="n">
        <v>31.44</v>
      </c>
    </row>
    <row r="120" customFormat="false" ht="19.5" hidden="false" customHeight="true" outlineLevel="0" collapsed="false">
      <c r="A120" s="4"/>
      <c r="B120" s="5" t="n">
        <v>43601</v>
      </c>
      <c r="C120" s="13" t="n">
        <v>30</v>
      </c>
      <c r="D120" s="13"/>
      <c r="E120" s="13" t="n">
        <v>30</v>
      </c>
      <c r="F120" s="13"/>
      <c r="G120" s="13"/>
      <c r="H120" s="13"/>
      <c r="I120" s="13" t="n">
        <v>30</v>
      </c>
    </row>
    <row r="121" customFormat="false" ht="19.5" hidden="false" customHeight="true" outlineLevel="0" collapsed="false">
      <c r="A121" s="4"/>
      <c r="B121" s="5" t="n">
        <v>43607</v>
      </c>
      <c r="C121" s="13" t="n">
        <v>91</v>
      </c>
      <c r="D121" s="13" t="n">
        <v>41</v>
      </c>
      <c r="E121" s="13"/>
      <c r="F121" s="13" t="n">
        <v>50</v>
      </c>
      <c r="G121" s="13" t="n">
        <v>49.12</v>
      </c>
      <c r="H121" s="13" t="n">
        <v>0.88</v>
      </c>
      <c r="I121" s="13" t="n">
        <v>90.12</v>
      </c>
    </row>
    <row r="122" customFormat="false" ht="19.5" hidden="false" customHeight="true" outlineLevel="0" collapsed="false">
      <c r="A122" s="4"/>
      <c r="B122" s="5" t="n">
        <v>43611</v>
      </c>
      <c r="C122" s="13" t="n">
        <v>92</v>
      </c>
      <c r="D122" s="13"/>
      <c r="E122" s="13" t="n">
        <v>92</v>
      </c>
      <c r="F122" s="13"/>
      <c r="G122" s="13"/>
      <c r="H122" s="13"/>
      <c r="I122" s="13" t="n">
        <v>92</v>
      </c>
    </row>
    <row r="123" customFormat="false" ht="19.5" hidden="false" customHeight="true" outlineLevel="0" collapsed="false">
      <c r="A123" s="4"/>
      <c r="B123" s="5" t="n">
        <v>43612</v>
      </c>
      <c r="C123" s="13" t="n">
        <v>32</v>
      </c>
      <c r="D123" s="13"/>
      <c r="E123" s="13"/>
      <c r="F123" s="13" t="n">
        <v>32</v>
      </c>
      <c r="G123" s="13" t="n">
        <v>31.44</v>
      </c>
      <c r="H123" s="13" t="n">
        <v>0.56</v>
      </c>
      <c r="I123" s="13" t="n">
        <v>31.44</v>
      </c>
    </row>
    <row r="124" customFormat="false" ht="19.5" hidden="false" customHeight="true" outlineLevel="0" collapsed="false">
      <c r="A124" s="4"/>
      <c r="B124" s="5" t="n">
        <v>43614</v>
      </c>
      <c r="C124" s="13" t="n">
        <v>5</v>
      </c>
      <c r="D124" s="13"/>
      <c r="E124" s="13" t="n">
        <v>5</v>
      </c>
      <c r="F124" s="13"/>
      <c r="G124" s="13"/>
      <c r="H124" s="13"/>
      <c r="I124" s="13" t="n">
        <v>5</v>
      </c>
    </row>
    <row r="125" customFormat="false" ht="19.5" hidden="false" customHeight="true" outlineLevel="0" collapsed="false">
      <c r="A125" s="4"/>
      <c r="B125" s="5" t="n">
        <v>43615</v>
      </c>
      <c r="C125" s="13" t="n">
        <v>54</v>
      </c>
      <c r="D125" s="13"/>
      <c r="E125" s="13" t="n">
        <v>54</v>
      </c>
      <c r="F125" s="13"/>
      <c r="G125" s="13"/>
      <c r="H125" s="13"/>
      <c r="I125" s="13" t="n">
        <v>54</v>
      </c>
    </row>
    <row r="126" customFormat="false" ht="19.5" hidden="false" customHeight="true" outlineLevel="0" collapsed="false">
      <c r="A126" s="7" t="s">
        <v>26</v>
      </c>
      <c r="B126" s="7"/>
      <c r="C126" s="14" t="n">
        <v>698</v>
      </c>
      <c r="D126" s="14" t="n">
        <v>41</v>
      </c>
      <c r="E126" s="14" t="n">
        <v>341</v>
      </c>
      <c r="F126" s="14" t="n">
        <v>316</v>
      </c>
      <c r="G126" s="14" t="n">
        <v>310.45</v>
      </c>
      <c r="H126" s="14" t="n">
        <v>5.55</v>
      </c>
      <c r="I126" s="14" t="n">
        <v>692.45</v>
      </c>
    </row>
    <row r="127" customFormat="false" ht="19.5" hidden="false" customHeight="true" outlineLevel="0" collapsed="false">
      <c r="A127" s="4" t="s">
        <v>36</v>
      </c>
      <c r="B127" s="5" t="n">
        <v>43600</v>
      </c>
      <c r="C127" s="13" t="n">
        <v>150</v>
      </c>
      <c r="D127" s="13"/>
      <c r="E127" s="13"/>
      <c r="F127" s="13" t="n">
        <v>150</v>
      </c>
      <c r="G127" s="13" t="n">
        <v>147.38</v>
      </c>
      <c r="H127" s="13" t="n">
        <v>2.62</v>
      </c>
      <c r="I127" s="13" t="n">
        <v>147.38</v>
      </c>
    </row>
    <row r="128" customFormat="false" ht="19.5" hidden="false" customHeight="true" outlineLevel="0" collapsed="false">
      <c r="A128" s="7" t="s">
        <v>37</v>
      </c>
      <c r="B128" s="7"/>
      <c r="C128" s="14" t="n">
        <v>150</v>
      </c>
      <c r="D128" s="14"/>
      <c r="E128" s="14"/>
      <c r="F128" s="14" t="n">
        <v>150</v>
      </c>
      <c r="G128" s="14" t="n">
        <v>147.38</v>
      </c>
      <c r="H128" s="14" t="n">
        <v>2.62</v>
      </c>
      <c r="I128" s="14" t="n">
        <v>147.38</v>
      </c>
    </row>
    <row r="129" customFormat="false" ht="19.5" hidden="false" customHeight="true" outlineLevel="0" collapsed="false">
      <c r="A129" s="4" t="s">
        <v>27</v>
      </c>
      <c r="B129" s="5" t="n">
        <v>43587</v>
      </c>
      <c r="C129" s="13" t="n">
        <v>70</v>
      </c>
      <c r="D129" s="13"/>
      <c r="E129" s="13"/>
      <c r="F129" s="13" t="n">
        <v>70</v>
      </c>
      <c r="G129" s="13" t="n">
        <v>68.78</v>
      </c>
      <c r="H129" s="13" t="n">
        <v>1.22</v>
      </c>
      <c r="I129" s="13" t="n">
        <v>68.78</v>
      </c>
    </row>
    <row r="130" customFormat="false" ht="19.5" hidden="false" customHeight="true" outlineLevel="0" collapsed="false">
      <c r="A130" s="4"/>
      <c r="B130" s="5" t="n">
        <v>43588</v>
      </c>
      <c r="C130" s="13" t="n">
        <v>325</v>
      </c>
      <c r="D130" s="13"/>
      <c r="E130" s="13" t="n">
        <v>325</v>
      </c>
      <c r="F130" s="13"/>
      <c r="G130" s="13"/>
      <c r="H130" s="13"/>
      <c r="I130" s="13" t="n">
        <v>325</v>
      </c>
    </row>
    <row r="131" customFormat="false" ht="19.5" hidden="false" customHeight="true" outlineLevel="0" collapsed="false">
      <c r="A131" s="4"/>
      <c r="B131" s="5" t="n">
        <v>43590</v>
      </c>
      <c r="C131" s="13" t="n">
        <v>195</v>
      </c>
      <c r="D131" s="13" t="n">
        <v>45</v>
      </c>
      <c r="E131" s="13"/>
      <c r="F131" s="13" t="n">
        <v>150</v>
      </c>
      <c r="G131" s="13" t="n">
        <v>147.37</v>
      </c>
      <c r="H131" s="13" t="n">
        <v>2.63</v>
      </c>
      <c r="I131" s="13" t="n">
        <v>192.37</v>
      </c>
    </row>
    <row r="132" customFormat="false" ht="19.5" hidden="false" customHeight="true" outlineLevel="0" collapsed="false">
      <c r="A132" s="4"/>
      <c r="B132" s="5" t="n">
        <v>43597</v>
      </c>
      <c r="C132" s="13" t="n">
        <v>60</v>
      </c>
      <c r="D132" s="13"/>
      <c r="E132" s="13" t="n">
        <v>60</v>
      </c>
      <c r="F132" s="13"/>
      <c r="G132" s="13"/>
      <c r="H132" s="13"/>
      <c r="I132" s="13" t="n">
        <v>60</v>
      </c>
    </row>
    <row r="133" customFormat="false" ht="19.5" hidden="false" customHeight="true" outlineLevel="0" collapsed="false">
      <c r="A133" s="4"/>
      <c r="B133" s="5" t="n">
        <v>43604</v>
      </c>
      <c r="C133" s="13" t="n">
        <v>230</v>
      </c>
      <c r="D133" s="13"/>
      <c r="E133" s="13"/>
      <c r="F133" s="13" t="n">
        <v>230</v>
      </c>
      <c r="G133" s="13" t="n">
        <v>225.97</v>
      </c>
      <c r="H133" s="13" t="n">
        <v>4.03</v>
      </c>
      <c r="I133" s="13" t="n">
        <v>225.97</v>
      </c>
    </row>
    <row r="134" customFormat="false" ht="19.5" hidden="false" customHeight="true" outlineLevel="0" collapsed="false">
      <c r="A134" s="7" t="s">
        <v>28</v>
      </c>
      <c r="B134" s="7"/>
      <c r="C134" s="14" t="n">
        <v>880</v>
      </c>
      <c r="D134" s="14" t="n">
        <v>45</v>
      </c>
      <c r="E134" s="14" t="n">
        <v>385</v>
      </c>
      <c r="F134" s="14" t="n">
        <v>450</v>
      </c>
      <c r="G134" s="14" t="n">
        <v>442.12</v>
      </c>
      <c r="H134" s="14" t="n">
        <v>7.88</v>
      </c>
      <c r="I134" s="14" t="n">
        <v>872.12</v>
      </c>
    </row>
    <row r="135" customFormat="false" ht="19.5" hidden="false" customHeight="true" outlineLevel="0" collapsed="false">
      <c r="A135" s="4" t="s">
        <v>29</v>
      </c>
      <c r="B135" s="5" t="n">
        <v>43586</v>
      </c>
      <c r="C135" s="13" t="n">
        <v>340</v>
      </c>
      <c r="D135" s="13"/>
      <c r="E135" s="13" t="n">
        <v>25</v>
      </c>
      <c r="F135" s="13" t="n">
        <v>315</v>
      </c>
      <c r="G135" s="13" t="n">
        <v>309.47</v>
      </c>
      <c r="H135" s="13" t="n">
        <v>5.53</v>
      </c>
      <c r="I135" s="13" t="n">
        <v>334.47</v>
      </c>
    </row>
    <row r="136" customFormat="false" ht="19.5" hidden="false" customHeight="true" outlineLevel="0" collapsed="false">
      <c r="A136" s="4"/>
      <c r="B136" s="5" t="n">
        <v>43588</v>
      </c>
      <c r="C136" s="13" t="n">
        <v>25</v>
      </c>
      <c r="D136" s="13"/>
      <c r="E136" s="13"/>
      <c r="F136" s="13" t="n">
        <v>25</v>
      </c>
      <c r="G136" s="13" t="n">
        <v>24.56</v>
      </c>
      <c r="H136" s="13" t="n">
        <v>0.44</v>
      </c>
      <c r="I136" s="13" t="n">
        <v>24.56</v>
      </c>
    </row>
    <row r="137" customFormat="false" ht="19.5" hidden="false" customHeight="true" outlineLevel="0" collapsed="false">
      <c r="A137" s="4"/>
      <c r="B137" s="5" t="n">
        <v>43594</v>
      </c>
      <c r="C137" s="13" t="n">
        <v>12.5</v>
      </c>
      <c r="D137" s="13"/>
      <c r="E137" s="13"/>
      <c r="F137" s="13" t="n">
        <v>12.5</v>
      </c>
      <c r="G137" s="13" t="n">
        <v>12.28</v>
      </c>
      <c r="H137" s="13" t="n">
        <v>0.22</v>
      </c>
      <c r="I137" s="13" t="n">
        <v>12.28</v>
      </c>
    </row>
    <row r="138" customFormat="false" ht="19.5" hidden="false" customHeight="true" outlineLevel="0" collapsed="false">
      <c r="A138" s="4"/>
      <c r="B138" s="5" t="n">
        <v>43596</v>
      </c>
      <c r="C138" s="13" t="n">
        <v>72.5</v>
      </c>
      <c r="D138" s="13" t="n">
        <v>42.5</v>
      </c>
      <c r="E138" s="13" t="n">
        <v>30</v>
      </c>
      <c r="F138" s="13"/>
      <c r="G138" s="13"/>
      <c r="H138" s="13"/>
      <c r="I138" s="13" t="n">
        <v>72.5</v>
      </c>
    </row>
    <row r="139" customFormat="false" ht="19.5" hidden="false" customHeight="true" outlineLevel="0" collapsed="false">
      <c r="A139" s="4"/>
      <c r="B139" s="5" t="n">
        <v>43597</v>
      </c>
      <c r="C139" s="13" t="n">
        <v>12</v>
      </c>
      <c r="D139" s="13"/>
      <c r="E139" s="13" t="n">
        <v>12</v>
      </c>
      <c r="F139" s="13"/>
      <c r="G139" s="13"/>
      <c r="H139" s="13"/>
      <c r="I139" s="13" t="n">
        <v>12</v>
      </c>
    </row>
    <row r="140" customFormat="false" ht="19.5" hidden="false" customHeight="true" outlineLevel="0" collapsed="false">
      <c r="A140" s="4"/>
      <c r="B140" s="5" t="n">
        <v>43612</v>
      </c>
      <c r="C140" s="13" t="n">
        <v>12.5</v>
      </c>
      <c r="D140" s="13"/>
      <c r="E140" s="13" t="n">
        <v>12.5</v>
      </c>
      <c r="F140" s="13"/>
      <c r="G140" s="13"/>
      <c r="H140" s="13"/>
      <c r="I140" s="13" t="n">
        <v>12.5</v>
      </c>
    </row>
    <row r="141" customFormat="false" ht="19.5" hidden="false" customHeight="true" outlineLevel="0" collapsed="false">
      <c r="A141" s="4"/>
      <c r="B141" s="5" t="n">
        <v>43614</v>
      </c>
      <c r="C141" s="13" t="n">
        <v>12</v>
      </c>
      <c r="D141" s="13"/>
      <c r="E141" s="13" t="n">
        <v>12</v>
      </c>
      <c r="F141" s="13"/>
      <c r="G141" s="13"/>
      <c r="H141" s="13"/>
      <c r="I141" s="13" t="n">
        <v>12</v>
      </c>
    </row>
    <row r="142" customFormat="false" ht="19.5" hidden="false" customHeight="true" outlineLevel="0" collapsed="false">
      <c r="A142" s="7" t="s">
        <v>30</v>
      </c>
      <c r="B142" s="7"/>
      <c r="C142" s="14" t="n">
        <v>486.5</v>
      </c>
      <c r="D142" s="14" t="n">
        <v>42.5</v>
      </c>
      <c r="E142" s="14" t="n">
        <v>91.5</v>
      </c>
      <c r="F142" s="14" t="n">
        <v>352.5</v>
      </c>
      <c r="G142" s="14" t="n">
        <v>346.31</v>
      </c>
      <c r="H142" s="14" t="n">
        <v>6.19</v>
      </c>
      <c r="I142" s="14" t="n">
        <v>480.31</v>
      </c>
    </row>
    <row r="143" customFormat="false" ht="19.5" hidden="false" customHeight="true" outlineLevel="0" collapsed="false">
      <c r="A143" s="4" t="s">
        <v>31</v>
      </c>
      <c r="B143" s="5" t="n">
        <v>43587</v>
      </c>
      <c r="C143" s="13" t="n">
        <v>24</v>
      </c>
      <c r="D143" s="13" t="n">
        <v>10</v>
      </c>
      <c r="E143" s="13"/>
      <c r="F143" s="13" t="n">
        <v>14</v>
      </c>
      <c r="G143" s="13" t="n">
        <v>13.76</v>
      </c>
      <c r="H143" s="13" t="n">
        <v>0.24</v>
      </c>
      <c r="I143" s="13" t="n">
        <v>23.76</v>
      </c>
    </row>
    <row r="144" customFormat="false" ht="19.5" hidden="false" customHeight="true" outlineLevel="0" collapsed="false">
      <c r="A144" s="4"/>
      <c r="B144" s="5" t="n">
        <v>43588</v>
      </c>
      <c r="C144" s="13" t="n">
        <v>246</v>
      </c>
      <c r="D144" s="13"/>
      <c r="E144" s="13" t="n">
        <v>37</v>
      </c>
      <c r="F144" s="13" t="n">
        <v>209</v>
      </c>
      <c r="G144" s="13" t="n">
        <v>205.35</v>
      </c>
      <c r="H144" s="13" t="n">
        <v>3.65</v>
      </c>
      <c r="I144" s="13" t="n">
        <v>242.35</v>
      </c>
    </row>
    <row r="145" customFormat="false" ht="19.5" hidden="false" customHeight="true" outlineLevel="0" collapsed="false">
      <c r="A145" s="4"/>
      <c r="B145" s="5" t="n">
        <v>43589</v>
      </c>
      <c r="C145" s="13" t="n">
        <v>57</v>
      </c>
      <c r="D145" s="13"/>
      <c r="E145" s="13" t="n">
        <v>57</v>
      </c>
      <c r="F145" s="13"/>
      <c r="G145" s="13"/>
      <c r="H145" s="13"/>
      <c r="I145" s="13" t="n">
        <v>57</v>
      </c>
    </row>
    <row r="146" customFormat="false" ht="19.5" hidden="false" customHeight="true" outlineLevel="0" collapsed="false">
      <c r="A146" s="4"/>
      <c r="B146" s="5" t="n">
        <v>43590</v>
      </c>
      <c r="C146" s="13" t="n">
        <v>115</v>
      </c>
      <c r="D146" s="13"/>
      <c r="E146" s="13" t="n">
        <v>96</v>
      </c>
      <c r="F146" s="13" t="n">
        <v>19</v>
      </c>
      <c r="G146" s="13" t="n">
        <v>18.67</v>
      </c>
      <c r="H146" s="13" t="n">
        <v>0.33</v>
      </c>
      <c r="I146" s="13" t="n">
        <v>114.67</v>
      </c>
    </row>
    <row r="147" customFormat="false" ht="19.5" hidden="false" customHeight="true" outlineLevel="0" collapsed="false">
      <c r="A147" s="4"/>
      <c r="B147" s="5" t="n">
        <v>43591</v>
      </c>
      <c r="C147" s="13" t="n">
        <v>19</v>
      </c>
      <c r="D147" s="13"/>
      <c r="E147" s="13"/>
      <c r="F147" s="13" t="n">
        <v>19</v>
      </c>
      <c r="G147" s="13" t="n">
        <v>18.67</v>
      </c>
      <c r="H147" s="13" t="n">
        <v>0.33</v>
      </c>
      <c r="I147" s="13" t="n">
        <v>18.67</v>
      </c>
    </row>
    <row r="148" customFormat="false" ht="19.5" hidden="false" customHeight="true" outlineLevel="0" collapsed="false">
      <c r="A148" s="4"/>
      <c r="B148" s="5" t="n">
        <v>43596</v>
      </c>
      <c r="C148" s="13" t="n">
        <v>30</v>
      </c>
      <c r="D148" s="13" t="n">
        <v>30</v>
      </c>
      <c r="E148" s="13"/>
      <c r="F148" s="13"/>
      <c r="G148" s="13"/>
      <c r="H148" s="13"/>
      <c r="I148" s="13" t="n">
        <v>30</v>
      </c>
    </row>
    <row r="149" customFormat="false" ht="19.5" hidden="false" customHeight="true" outlineLevel="0" collapsed="false">
      <c r="A149" s="4"/>
      <c r="B149" s="5" t="n">
        <v>43599</v>
      </c>
      <c r="C149" s="13" t="n">
        <v>20</v>
      </c>
      <c r="D149" s="13"/>
      <c r="E149" s="13" t="n">
        <v>20</v>
      </c>
      <c r="F149" s="13"/>
      <c r="G149" s="13"/>
      <c r="H149" s="13"/>
      <c r="I149" s="13" t="n">
        <v>20</v>
      </c>
    </row>
    <row r="150" customFormat="false" ht="19.5" hidden="false" customHeight="true" outlineLevel="0" collapsed="false">
      <c r="A150" s="4"/>
      <c r="B150" s="5" t="n">
        <v>43602</v>
      </c>
      <c r="C150" s="13" t="n">
        <v>30</v>
      </c>
      <c r="D150" s="13"/>
      <c r="E150" s="13"/>
      <c r="F150" s="13" t="n">
        <v>30</v>
      </c>
      <c r="G150" s="13" t="n">
        <v>29.48</v>
      </c>
      <c r="H150" s="13" t="n">
        <v>0.52</v>
      </c>
      <c r="I150" s="13" t="n">
        <v>29.48</v>
      </c>
    </row>
    <row r="151" customFormat="false" ht="19.5" hidden="false" customHeight="true" outlineLevel="0" collapsed="false">
      <c r="A151" s="4"/>
      <c r="B151" s="5" t="n">
        <v>43604</v>
      </c>
      <c r="C151" s="13" t="n">
        <v>140</v>
      </c>
      <c r="D151" s="13" t="n">
        <v>22</v>
      </c>
      <c r="E151" s="13" t="n">
        <v>41</v>
      </c>
      <c r="F151" s="13" t="n">
        <v>77</v>
      </c>
      <c r="G151" s="13" t="n">
        <v>75.65</v>
      </c>
      <c r="H151" s="13" t="n">
        <v>1.35</v>
      </c>
      <c r="I151" s="13" t="n">
        <v>138.65</v>
      </c>
    </row>
    <row r="152" customFormat="false" ht="19.5" hidden="false" customHeight="true" outlineLevel="0" collapsed="false">
      <c r="A152" s="4"/>
      <c r="B152" s="5" t="n">
        <v>43605</v>
      </c>
      <c r="C152" s="13" t="n">
        <v>22</v>
      </c>
      <c r="D152" s="13"/>
      <c r="E152" s="13" t="n">
        <v>22</v>
      </c>
      <c r="F152" s="13"/>
      <c r="G152" s="13"/>
      <c r="H152" s="13"/>
      <c r="I152" s="13" t="n">
        <v>22</v>
      </c>
    </row>
    <row r="153" customFormat="false" ht="19.5" hidden="false" customHeight="true" outlineLevel="0" collapsed="false">
      <c r="A153" s="4"/>
      <c r="B153" s="5" t="n">
        <v>43606</v>
      </c>
      <c r="C153" s="13" t="n">
        <v>106</v>
      </c>
      <c r="D153" s="13"/>
      <c r="E153" s="13" t="n">
        <v>58</v>
      </c>
      <c r="F153" s="13" t="n">
        <v>48</v>
      </c>
      <c r="G153" s="13" t="n">
        <v>47.16</v>
      </c>
      <c r="H153" s="13" t="n">
        <v>0.84</v>
      </c>
      <c r="I153" s="13" t="n">
        <v>105.16</v>
      </c>
    </row>
    <row r="154" customFormat="false" ht="19.5" hidden="false" customHeight="true" outlineLevel="0" collapsed="false">
      <c r="A154" s="4"/>
      <c r="B154" s="5" t="n">
        <v>43601</v>
      </c>
      <c r="C154" s="13" t="n">
        <v>28</v>
      </c>
      <c r="D154" s="13" t="n">
        <v>28</v>
      </c>
      <c r="E154" s="13"/>
      <c r="F154" s="13"/>
      <c r="G154" s="13"/>
      <c r="H154" s="13"/>
      <c r="I154" s="13" t="n">
        <v>28</v>
      </c>
    </row>
    <row r="155" customFormat="false" ht="19.5" hidden="false" customHeight="true" outlineLevel="0" collapsed="false">
      <c r="A155" s="4"/>
      <c r="B155" s="5" t="n">
        <v>43607</v>
      </c>
      <c r="C155" s="13" t="n">
        <v>121</v>
      </c>
      <c r="D155" s="13"/>
      <c r="E155" s="13" t="n">
        <v>79</v>
      </c>
      <c r="F155" s="13" t="n">
        <v>42</v>
      </c>
      <c r="G155" s="13" t="n">
        <v>41.26</v>
      </c>
      <c r="H155" s="13" t="n">
        <v>0.74</v>
      </c>
      <c r="I155" s="13" t="n">
        <v>120.26</v>
      </c>
    </row>
    <row r="156" customFormat="false" ht="19.5" hidden="false" customHeight="true" outlineLevel="0" collapsed="false">
      <c r="A156" s="4"/>
      <c r="B156" s="5" t="n">
        <v>43608</v>
      </c>
      <c r="C156" s="13" t="n">
        <v>30</v>
      </c>
      <c r="D156" s="13"/>
      <c r="E156" s="13"/>
      <c r="F156" s="13" t="n">
        <v>30</v>
      </c>
      <c r="G156" s="13" t="n">
        <v>29.48</v>
      </c>
      <c r="H156" s="13" t="n">
        <v>0.52</v>
      </c>
      <c r="I156" s="13" t="n">
        <v>29.48</v>
      </c>
    </row>
    <row r="157" customFormat="false" ht="19.5" hidden="false" customHeight="true" outlineLevel="0" collapsed="false">
      <c r="A157" s="4"/>
      <c r="B157" s="5" t="n">
        <v>43609</v>
      </c>
      <c r="C157" s="13" t="n">
        <v>99</v>
      </c>
      <c r="D157" s="13"/>
      <c r="E157" s="13" t="n">
        <v>79</v>
      </c>
      <c r="F157" s="13" t="n">
        <v>20</v>
      </c>
      <c r="G157" s="13" t="n">
        <v>19.65</v>
      </c>
      <c r="H157" s="13" t="n">
        <v>0.35</v>
      </c>
      <c r="I157" s="13" t="n">
        <v>98.65</v>
      </c>
    </row>
    <row r="158" customFormat="false" ht="19.5" hidden="false" customHeight="true" outlineLevel="0" collapsed="false">
      <c r="A158" s="4"/>
      <c r="B158" s="5" t="n">
        <v>43611</v>
      </c>
      <c r="C158" s="13" t="n">
        <v>57</v>
      </c>
      <c r="D158" s="13"/>
      <c r="E158" s="13" t="n">
        <v>57</v>
      </c>
      <c r="F158" s="13"/>
      <c r="G158" s="13"/>
      <c r="H158" s="13"/>
      <c r="I158" s="13" t="n">
        <v>57</v>
      </c>
    </row>
    <row r="159" customFormat="false" ht="19.5" hidden="false" customHeight="true" outlineLevel="0" collapsed="false">
      <c r="A159" s="4"/>
      <c r="B159" s="5" t="n">
        <v>43612</v>
      </c>
      <c r="C159" s="13" t="n">
        <v>98</v>
      </c>
      <c r="D159" s="13"/>
      <c r="E159" s="13" t="n">
        <v>53</v>
      </c>
      <c r="F159" s="13" t="n">
        <v>45</v>
      </c>
      <c r="G159" s="13" t="n">
        <v>44.21</v>
      </c>
      <c r="H159" s="13" t="n">
        <v>0.79</v>
      </c>
      <c r="I159" s="13" t="n">
        <v>97.21</v>
      </c>
    </row>
    <row r="160" customFormat="false" ht="19.5" hidden="false" customHeight="true" outlineLevel="0" collapsed="false">
      <c r="A160" s="4"/>
      <c r="B160" s="5" t="n">
        <v>43614</v>
      </c>
      <c r="C160" s="13" t="n">
        <v>10</v>
      </c>
      <c r="D160" s="13"/>
      <c r="E160" s="13" t="n">
        <v>10</v>
      </c>
      <c r="F160" s="13"/>
      <c r="G160" s="13"/>
      <c r="H160" s="13"/>
      <c r="I160" s="13" t="n">
        <v>10</v>
      </c>
    </row>
    <row r="161" customFormat="false" ht="19.5" hidden="false" customHeight="true" outlineLevel="0" collapsed="false">
      <c r="A161" s="4"/>
      <c r="B161" s="5" t="n">
        <v>43615</v>
      </c>
      <c r="C161" s="13" t="n">
        <v>73</v>
      </c>
      <c r="D161" s="13"/>
      <c r="E161" s="13" t="n">
        <v>56</v>
      </c>
      <c r="F161" s="13" t="n">
        <v>17</v>
      </c>
      <c r="G161" s="13" t="n">
        <v>16.7</v>
      </c>
      <c r="H161" s="13" t="n">
        <v>0.3</v>
      </c>
      <c r="I161" s="13" t="n">
        <v>72.7</v>
      </c>
    </row>
    <row r="162" customFormat="false" ht="19.5" hidden="false" customHeight="true" outlineLevel="0" collapsed="false">
      <c r="A162" s="4"/>
      <c r="B162" s="5" t="n">
        <v>43616</v>
      </c>
      <c r="C162" s="13" t="n">
        <v>84</v>
      </c>
      <c r="D162" s="13"/>
      <c r="E162" s="13" t="n">
        <v>15</v>
      </c>
      <c r="F162" s="13" t="n">
        <v>69</v>
      </c>
      <c r="G162" s="13" t="n">
        <v>67.79</v>
      </c>
      <c r="H162" s="13" t="n">
        <v>1.21</v>
      </c>
      <c r="I162" s="13" t="n">
        <v>82.79</v>
      </c>
    </row>
    <row r="163" customFormat="false" ht="19.5" hidden="false" customHeight="true" outlineLevel="0" collapsed="false">
      <c r="A163" s="7" t="s">
        <v>32</v>
      </c>
      <c r="B163" s="7"/>
      <c r="C163" s="14" t="n">
        <v>1409</v>
      </c>
      <c r="D163" s="14" t="n">
        <v>90</v>
      </c>
      <c r="E163" s="14" t="n">
        <v>680</v>
      </c>
      <c r="F163" s="14" t="n">
        <v>639</v>
      </c>
      <c r="G163" s="14" t="n">
        <v>627.83</v>
      </c>
      <c r="H163" s="14" t="n">
        <v>11.17</v>
      </c>
      <c r="I163" s="14" t="n">
        <v>1397.83</v>
      </c>
    </row>
    <row r="164" customFormat="false" ht="19.5" hidden="false" customHeight="true" outlineLevel="0" collapsed="false">
      <c r="A164" s="9" t="s">
        <v>33</v>
      </c>
      <c r="B164" s="9"/>
      <c r="C164" s="15" t="n">
        <v>7402.5</v>
      </c>
      <c r="D164" s="15" t="n">
        <v>652.5</v>
      </c>
      <c r="E164" s="15" t="n">
        <v>3040.5</v>
      </c>
      <c r="F164" s="15" t="n">
        <v>3709.5</v>
      </c>
      <c r="G164" s="15" t="n">
        <v>3644.59</v>
      </c>
      <c r="H164" s="15" t="n">
        <v>64.91</v>
      </c>
      <c r="I164" s="15" t="n">
        <v>7337.59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tabColor rgb="FFF8CBAD"/>
    <pageSetUpPr fitToPage="false"/>
  </sheetPr>
  <dimension ref="A1:I16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9.5" zeroHeight="false" outlineLevelRow="0" outlineLevelCol="0"/>
  <cols>
    <col collapsed="false" customWidth="true" hidden="false" outlineLevel="0" max="1" min="1" style="16" width="14.4"/>
    <col collapsed="false" customWidth="true" hidden="false" outlineLevel="0" max="9" min="2" style="17" width="11.2"/>
    <col collapsed="false" customWidth="true" hidden="false" outlineLevel="0" max="1025" min="10" style="0" width="10.61"/>
  </cols>
  <sheetData>
    <row r="1" customFormat="false" ht="19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customFormat="false" ht="19.5" hidden="false" customHeight="true" outlineLevel="0" collapsed="false">
      <c r="A2" s="18" t="s">
        <v>9</v>
      </c>
      <c r="B2" s="5" t="n">
        <v>43623</v>
      </c>
      <c r="C2" s="6" t="n">
        <v>18</v>
      </c>
      <c r="D2" s="6" t="n">
        <v>18</v>
      </c>
      <c r="E2" s="6"/>
      <c r="F2" s="6"/>
      <c r="G2" s="6"/>
      <c r="H2" s="6"/>
      <c r="I2" s="6" t="n">
        <v>18</v>
      </c>
    </row>
    <row r="3" customFormat="false" ht="19.5" hidden="false" customHeight="true" outlineLevel="0" collapsed="false">
      <c r="A3" s="18"/>
      <c r="B3" s="5" t="n">
        <v>43626</v>
      </c>
      <c r="C3" s="6" t="n">
        <v>32</v>
      </c>
      <c r="D3" s="6"/>
      <c r="E3" s="6"/>
      <c r="F3" s="6" t="n">
        <v>32</v>
      </c>
      <c r="G3" s="6" t="n">
        <v>31.44</v>
      </c>
      <c r="H3" s="6" t="n">
        <v>0.56</v>
      </c>
      <c r="I3" s="6" t="n">
        <v>31.44</v>
      </c>
    </row>
    <row r="4" customFormat="false" ht="19.5" hidden="false" customHeight="true" outlineLevel="0" collapsed="false">
      <c r="A4" s="18"/>
      <c r="B4" s="5" t="n">
        <v>43627</v>
      </c>
      <c r="C4" s="6" t="n">
        <v>47</v>
      </c>
      <c r="D4" s="6"/>
      <c r="E4" s="6" t="n">
        <v>47</v>
      </c>
      <c r="F4" s="6"/>
      <c r="G4" s="6"/>
      <c r="H4" s="6"/>
      <c r="I4" s="6" t="n">
        <v>47</v>
      </c>
    </row>
    <row r="5" customFormat="false" ht="19.5" hidden="false" customHeight="true" outlineLevel="0" collapsed="false">
      <c r="A5" s="18"/>
      <c r="B5" s="5" t="n">
        <v>43641</v>
      </c>
      <c r="C5" s="6" t="n">
        <v>11</v>
      </c>
      <c r="D5" s="6"/>
      <c r="E5" s="6" t="n">
        <v>11</v>
      </c>
      <c r="F5" s="6"/>
      <c r="G5" s="6"/>
      <c r="H5" s="6"/>
      <c r="I5" s="6" t="n">
        <v>11</v>
      </c>
    </row>
    <row r="6" customFormat="false" ht="19.5" hidden="false" customHeight="true" outlineLevel="0" collapsed="false">
      <c r="A6" s="19" t="s">
        <v>10</v>
      </c>
      <c r="B6" s="20"/>
      <c r="C6" s="8" t="n">
        <v>108</v>
      </c>
      <c r="D6" s="8" t="n">
        <v>18</v>
      </c>
      <c r="E6" s="8" t="n">
        <v>58</v>
      </c>
      <c r="F6" s="8" t="n">
        <v>32</v>
      </c>
      <c r="G6" s="8" t="n">
        <v>31.44</v>
      </c>
      <c r="H6" s="8" t="n">
        <v>0.56</v>
      </c>
      <c r="I6" s="8" t="n">
        <v>107.44</v>
      </c>
    </row>
    <row r="7" customFormat="false" ht="19.5" hidden="false" customHeight="true" outlineLevel="0" collapsed="false">
      <c r="A7" s="18" t="s">
        <v>11</v>
      </c>
      <c r="B7" s="5" t="n">
        <v>43622</v>
      </c>
      <c r="C7" s="6" t="n">
        <v>89</v>
      </c>
      <c r="D7" s="6"/>
      <c r="E7" s="6" t="n">
        <v>59</v>
      </c>
      <c r="F7" s="6" t="n">
        <v>30</v>
      </c>
      <c r="G7" s="6" t="n">
        <v>29.48</v>
      </c>
      <c r="H7" s="6" t="n">
        <v>0.52</v>
      </c>
      <c r="I7" s="6" t="n">
        <v>88.48</v>
      </c>
    </row>
    <row r="8" customFormat="false" ht="19.5" hidden="false" customHeight="true" outlineLevel="0" collapsed="false">
      <c r="A8" s="18"/>
      <c r="B8" s="5" t="n">
        <v>43632</v>
      </c>
      <c r="C8" s="6" t="n">
        <v>33</v>
      </c>
      <c r="D8" s="6"/>
      <c r="E8" s="6" t="n">
        <v>33</v>
      </c>
      <c r="F8" s="6"/>
      <c r="G8" s="6"/>
      <c r="H8" s="6"/>
      <c r="I8" s="6" t="n">
        <v>33</v>
      </c>
    </row>
    <row r="9" customFormat="false" ht="19.5" hidden="false" customHeight="true" outlineLevel="0" collapsed="false">
      <c r="A9" s="18"/>
      <c r="B9" s="5" t="n">
        <v>43641</v>
      </c>
      <c r="C9" s="6" t="n">
        <v>5</v>
      </c>
      <c r="D9" s="6"/>
      <c r="E9" s="6"/>
      <c r="F9" s="6" t="n">
        <v>5</v>
      </c>
      <c r="G9" s="6" t="n">
        <v>4.91</v>
      </c>
      <c r="H9" s="6" t="n">
        <v>0.09</v>
      </c>
      <c r="I9" s="6" t="n">
        <v>4.91</v>
      </c>
    </row>
    <row r="10" customFormat="false" ht="19.5" hidden="false" customHeight="true" outlineLevel="0" collapsed="false">
      <c r="A10" s="18"/>
      <c r="B10" s="5" t="n">
        <v>43646</v>
      </c>
      <c r="C10" s="6" t="n">
        <v>500</v>
      </c>
      <c r="D10" s="6"/>
      <c r="E10" s="6"/>
      <c r="F10" s="6" t="n">
        <v>500</v>
      </c>
      <c r="G10" s="6" t="n">
        <v>491.25</v>
      </c>
      <c r="H10" s="6" t="n">
        <v>8.75</v>
      </c>
      <c r="I10" s="6" t="n">
        <v>491.25</v>
      </c>
    </row>
    <row r="11" customFormat="false" ht="19.5" hidden="false" customHeight="true" outlineLevel="0" collapsed="false">
      <c r="A11" s="19" t="s">
        <v>12</v>
      </c>
      <c r="B11" s="20"/>
      <c r="C11" s="8" t="n">
        <v>627</v>
      </c>
      <c r="D11" s="8"/>
      <c r="E11" s="8" t="n">
        <v>92</v>
      </c>
      <c r="F11" s="8" t="n">
        <v>535</v>
      </c>
      <c r="G11" s="8" t="n">
        <v>525.64</v>
      </c>
      <c r="H11" s="8" t="n">
        <v>9.36</v>
      </c>
      <c r="I11" s="8" t="n">
        <v>617.64</v>
      </c>
    </row>
    <row r="12" customFormat="false" ht="19.5" hidden="false" customHeight="true" outlineLevel="0" collapsed="false">
      <c r="A12" s="18" t="s">
        <v>13</v>
      </c>
      <c r="B12" s="5" t="n">
        <v>43618</v>
      </c>
      <c r="C12" s="6" t="n">
        <v>111</v>
      </c>
      <c r="D12" s="6"/>
      <c r="E12" s="6" t="n">
        <v>111</v>
      </c>
      <c r="F12" s="6"/>
      <c r="G12" s="6"/>
      <c r="H12" s="6"/>
      <c r="I12" s="6" t="n">
        <v>111</v>
      </c>
    </row>
    <row r="13" customFormat="false" ht="19.5" hidden="false" customHeight="true" outlineLevel="0" collapsed="false">
      <c r="A13" s="18"/>
      <c r="B13" s="5" t="n">
        <v>43619</v>
      </c>
      <c r="C13" s="6" t="n">
        <v>86</v>
      </c>
      <c r="D13" s="6"/>
      <c r="E13" s="6" t="n">
        <v>86</v>
      </c>
      <c r="F13" s="6"/>
      <c r="G13" s="6"/>
      <c r="H13" s="6"/>
      <c r="I13" s="6" t="n">
        <v>86</v>
      </c>
    </row>
    <row r="14" customFormat="false" ht="19.5" hidden="false" customHeight="true" outlineLevel="0" collapsed="false">
      <c r="A14" s="18"/>
      <c r="B14" s="5" t="n">
        <v>43620</v>
      </c>
      <c r="C14" s="6" t="n">
        <v>15</v>
      </c>
      <c r="D14" s="6"/>
      <c r="E14" s="6"/>
      <c r="F14" s="6" t="n">
        <v>15</v>
      </c>
      <c r="G14" s="6" t="n">
        <v>14.74</v>
      </c>
      <c r="H14" s="6" t="n">
        <v>0.26</v>
      </c>
      <c r="I14" s="6" t="n">
        <v>14.74</v>
      </c>
    </row>
    <row r="15" customFormat="false" ht="19.5" hidden="false" customHeight="true" outlineLevel="0" collapsed="false">
      <c r="A15" s="18"/>
      <c r="B15" s="5" t="n">
        <v>43621</v>
      </c>
      <c r="C15" s="6" t="n">
        <v>16</v>
      </c>
      <c r="D15" s="6"/>
      <c r="E15" s="6"/>
      <c r="F15" s="6" t="n">
        <v>16</v>
      </c>
      <c r="G15" s="6" t="n">
        <v>15.72</v>
      </c>
      <c r="H15" s="6" t="n">
        <v>0.28</v>
      </c>
      <c r="I15" s="6" t="n">
        <v>15.72</v>
      </c>
    </row>
    <row r="16" customFormat="false" ht="19.5" hidden="false" customHeight="true" outlineLevel="0" collapsed="false">
      <c r="A16" s="18"/>
      <c r="B16" s="5" t="n">
        <v>43623</v>
      </c>
      <c r="C16" s="6" t="n">
        <v>60</v>
      </c>
      <c r="D16" s="6" t="n">
        <v>14</v>
      </c>
      <c r="E16" s="6"/>
      <c r="F16" s="6" t="n">
        <v>46</v>
      </c>
      <c r="G16" s="6" t="n">
        <v>45.2</v>
      </c>
      <c r="H16" s="6" t="n">
        <v>0.8</v>
      </c>
      <c r="I16" s="6" t="n">
        <v>59.2</v>
      </c>
    </row>
    <row r="17" customFormat="false" ht="19.5" hidden="false" customHeight="true" outlineLevel="0" collapsed="false">
      <c r="A17" s="18"/>
      <c r="B17" s="5" t="n">
        <v>43625</v>
      </c>
      <c r="C17" s="6" t="n">
        <v>61</v>
      </c>
      <c r="D17" s="6"/>
      <c r="E17" s="6" t="n">
        <v>47</v>
      </c>
      <c r="F17" s="6" t="n">
        <v>14</v>
      </c>
      <c r="G17" s="6" t="n">
        <v>13.76</v>
      </c>
      <c r="H17" s="6" t="n">
        <v>0.24</v>
      </c>
      <c r="I17" s="6" t="n">
        <v>60.76</v>
      </c>
    </row>
    <row r="18" customFormat="false" ht="19.5" hidden="false" customHeight="true" outlineLevel="0" collapsed="false">
      <c r="A18" s="18"/>
      <c r="B18" s="5" t="n">
        <v>43626</v>
      </c>
      <c r="C18" s="6" t="n">
        <v>22</v>
      </c>
      <c r="D18" s="6"/>
      <c r="E18" s="6"/>
      <c r="F18" s="6" t="n">
        <v>22</v>
      </c>
      <c r="G18" s="6" t="n">
        <v>21.62</v>
      </c>
      <c r="H18" s="6" t="n">
        <v>0.38</v>
      </c>
      <c r="I18" s="6" t="n">
        <v>21.62</v>
      </c>
    </row>
    <row r="19" customFormat="false" ht="19.5" hidden="false" customHeight="true" outlineLevel="0" collapsed="false">
      <c r="A19" s="18"/>
      <c r="B19" s="5" t="n">
        <v>43627</v>
      </c>
      <c r="C19" s="6" t="n">
        <v>50</v>
      </c>
      <c r="D19" s="6"/>
      <c r="E19" s="6" t="n">
        <v>26</v>
      </c>
      <c r="F19" s="6" t="n">
        <v>24</v>
      </c>
      <c r="G19" s="6" t="n">
        <v>23.58</v>
      </c>
      <c r="H19" s="6" t="n">
        <v>0.42</v>
      </c>
      <c r="I19" s="6" t="n">
        <v>49.58</v>
      </c>
    </row>
    <row r="20" customFormat="false" ht="19.5" hidden="false" customHeight="true" outlineLevel="0" collapsed="false">
      <c r="A20" s="18"/>
      <c r="B20" s="5" t="n">
        <v>43631</v>
      </c>
      <c r="C20" s="6" t="n">
        <v>100</v>
      </c>
      <c r="D20" s="6" t="n">
        <v>18</v>
      </c>
      <c r="E20" s="6" t="n">
        <v>66</v>
      </c>
      <c r="F20" s="6" t="n">
        <v>16</v>
      </c>
      <c r="G20" s="6" t="n">
        <v>15.72</v>
      </c>
      <c r="H20" s="6" t="n">
        <v>0.28</v>
      </c>
      <c r="I20" s="6" t="n">
        <v>99.72</v>
      </c>
    </row>
    <row r="21" customFormat="false" ht="19.5" hidden="false" customHeight="true" outlineLevel="0" collapsed="false">
      <c r="A21" s="18"/>
      <c r="B21" s="5" t="n">
        <v>43633</v>
      </c>
      <c r="C21" s="6" t="n">
        <v>24</v>
      </c>
      <c r="D21" s="6"/>
      <c r="E21" s="6"/>
      <c r="F21" s="6" t="n">
        <v>24</v>
      </c>
      <c r="G21" s="6" t="n">
        <v>23.58</v>
      </c>
      <c r="H21" s="6" t="n">
        <v>0.42</v>
      </c>
      <c r="I21" s="6" t="n">
        <v>23.58</v>
      </c>
    </row>
    <row r="22" customFormat="false" ht="19.5" hidden="false" customHeight="true" outlineLevel="0" collapsed="false">
      <c r="A22" s="18"/>
      <c r="B22" s="5" t="n">
        <v>43634</v>
      </c>
      <c r="C22" s="6" t="n">
        <v>10</v>
      </c>
      <c r="D22" s="6"/>
      <c r="E22" s="6"/>
      <c r="F22" s="6" t="n">
        <v>10</v>
      </c>
      <c r="G22" s="6" t="n">
        <v>9.82</v>
      </c>
      <c r="H22" s="6" t="n">
        <v>0.18</v>
      </c>
      <c r="I22" s="6" t="n">
        <v>9.82</v>
      </c>
    </row>
    <row r="23" customFormat="false" ht="19.5" hidden="false" customHeight="true" outlineLevel="0" collapsed="false">
      <c r="A23" s="18"/>
      <c r="B23" s="5" t="n">
        <v>43635</v>
      </c>
      <c r="C23" s="6" t="n">
        <v>34</v>
      </c>
      <c r="D23" s="6"/>
      <c r="E23" s="6"/>
      <c r="F23" s="6" t="n">
        <v>34</v>
      </c>
      <c r="G23" s="6" t="n">
        <v>33.41</v>
      </c>
      <c r="H23" s="6" t="n">
        <v>0.59</v>
      </c>
      <c r="I23" s="6" t="n">
        <v>33.41</v>
      </c>
    </row>
    <row r="24" customFormat="false" ht="19.5" hidden="false" customHeight="true" outlineLevel="0" collapsed="false">
      <c r="A24" s="18"/>
      <c r="B24" s="5" t="n">
        <v>43636</v>
      </c>
      <c r="C24" s="6" t="n">
        <v>39</v>
      </c>
      <c r="D24" s="6"/>
      <c r="E24" s="6" t="n">
        <v>39</v>
      </c>
      <c r="F24" s="6"/>
      <c r="G24" s="6"/>
      <c r="H24" s="6"/>
      <c r="I24" s="6" t="n">
        <v>39</v>
      </c>
    </row>
    <row r="25" customFormat="false" ht="19.5" hidden="false" customHeight="true" outlineLevel="0" collapsed="false">
      <c r="A25" s="18"/>
      <c r="B25" s="5" t="n">
        <v>43638</v>
      </c>
      <c r="C25" s="6" t="n">
        <v>16</v>
      </c>
      <c r="D25" s="6"/>
      <c r="E25" s="6" t="n">
        <v>16</v>
      </c>
      <c r="F25" s="6"/>
      <c r="G25" s="6"/>
      <c r="H25" s="6"/>
      <c r="I25" s="6" t="n">
        <v>16</v>
      </c>
    </row>
    <row r="26" customFormat="false" ht="19.5" hidden="false" customHeight="true" outlineLevel="0" collapsed="false">
      <c r="A26" s="18"/>
      <c r="B26" s="5" t="n">
        <v>43640</v>
      </c>
      <c r="C26" s="6" t="n">
        <v>12</v>
      </c>
      <c r="D26" s="6"/>
      <c r="E26" s="6" t="n">
        <v>12</v>
      </c>
      <c r="F26" s="6"/>
      <c r="G26" s="6"/>
      <c r="H26" s="6"/>
      <c r="I26" s="6" t="n">
        <v>12</v>
      </c>
    </row>
    <row r="27" customFormat="false" ht="19.5" hidden="false" customHeight="true" outlineLevel="0" collapsed="false">
      <c r="A27" s="18"/>
      <c r="B27" s="5" t="n">
        <v>43642</v>
      </c>
      <c r="C27" s="6" t="n">
        <v>131</v>
      </c>
      <c r="D27" s="6"/>
      <c r="E27" s="6" t="n">
        <v>36</v>
      </c>
      <c r="F27" s="6" t="n">
        <v>95</v>
      </c>
      <c r="G27" s="6" t="n">
        <v>93.33</v>
      </c>
      <c r="H27" s="6" t="n">
        <v>1.67</v>
      </c>
      <c r="I27" s="6" t="n">
        <v>129.33</v>
      </c>
    </row>
    <row r="28" customFormat="false" ht="19.5" hidden="false" customHeight="true" outlineLevel="0" collapsed="false">
      <c r="A28" s="18"/>
      <c r="B28" s="5" t="n">
        <v>43643</v>
      </c>
      <c r="C28" s="6" t="n">
        <v>10</v>
      </c>
      <c r="D28" s="6"/>
      <c r="E28" s="6" t="n">
        <v>10</v>
      </c>
      <c r="F28" s="6"/>
      <c r="G28" s="6"/>
      <c r="H28" s="6"/>
      <c r="I28" s="6" t="n">
        <v>10</v>
      </c>
    </row>
    <row r="29" customFormat="false" ht="19.5" hidden="false" customHeight="true" outlineLevel="0" collapsed="false">
      <c r="A29" s="18"/>
      <c r="B29" s="5" t="n">
        <v>43644</v>
      </c>
      <c r="C29" s="6" t="n">
        <v>89</v>
      </c>
      <c r="D29" s="6"/>
      <c r="E29" s="6" t="n">
        <v>89</v>
      </c>
      <c r="F29" s="6"/>
      <c r="G29" s="6"/>
      <c r="H29" s="6"/>
      <c r="I29" s="6" t="n">
        <v>89</v>
      </c>
    </row>
    <row r="30" customFormat="false" ht="19.5" hidden="false" customHeight="true" outlineLevel="0" collapsed="false">
      <c r="A30" s="18"/>
      <c r="B30" s="5" t="n">
        <v>43646</v>
      </c>
      <c r="C30" s="6" t="n">
        <v>34</v>
      </c>
      <c r="D30" s="6"/>
      <c r="E30" s="6" t="n">
        <v>34</v>
      </c>
      <c r="F30" s="6"/>
      <c r="G30" s="6"/>
      <c r="H30" s="6"/>
      <c r="I30" s="6" t="n">
        <v>34</v>
      </c>
    </row>
    <row r="31" customFormat="false" ht="19.5" hidden="false" customHeight="true" outlineLevel="0" collapsed="false">
      <c r="A31" s="19" t="s">
        <v>14</v>
      </c>
      <c r="B31" s="20"/>
      <c r="C31" s="8" t="n">
        <v>920</v>
      </c>
      <c r="D31" s="8" t="n">
        <v>32</v>
      </c>
      <c r="E31" s="8" t="n">
        <v>572</v>
      </c>
      <c r="F31" s="8" t="n">
        <v>316</v>
      </c>
      <c r="G31" s="8" t="n">
        <v>310.48</v>
      </c>
      <c r="H31" s="8" t="n">
        <v>5.52</v>
      </c>
      <c r="I31" s="8" t="n">
        <v>914.48</v>
      </c>
    </row>
    <row r="32" customFormat="false" ht="19.5" hidden="false" customHeight="true" outlineLevel="0" collapsed="false">
      <c r="A32" s="18" t="s">
        <v>15</v>
      </c>
      <c r="B32" s="5" t="n">
        <v>43631</v>
      </c>
      <c r="C32" s="6" t="n">
        <v>25</v>
      </c>
      <c r="D32" s="6"/>
      <c r="E32" s="6"/>
      <c r="F32" s="6" t="n">
        <v>25</v>
      </c>
      <c r="G32" s="6" t="n">
        <v>24.56</v>
      </c>
      <c r="H32" s="6" t="n">
        <v>0.44</v>
      </c>
      <c r="I32" s="6" t="n">
        <v>24.56</v>
      </c>
    </row>
    <row r="33" customFormat="false" ht="19.5" hidden="false" customHeight="true" outlineLevel="0" collapsed="false">
      <c r="A33" s="19" t="s">
        <v>16</v>
      </c>
      <c r="B33" s="20"/>
      <c r="C33" s="8" t="n">
        <v>25</v>
      </c>
      <c r="D33" s="8"/>
      <c r="E33" s="8"/>
      <c r="F33" s="8" t="n">
        <v>25</v>
      </c>
      <c r="G33" s="8" t="n">
        <v>24.56</v>
      </c>
      <c r="H33" s="8" t="n">
        <v>0.44</v>
      </c>
      <c r="I33" s="8" t="n">
        <v>24.56</v>
      </c>
    </row>
    <row r="34" customFormat="false" ht="19.5" hidden="false" customHeight="true" outlineLevel="0" collapsed="false">
      <c r="A34" s="18" t="s">
        <v>17</v>
      </c>
      <c r="B34" s="5" t="n">
        <v>43617</v>
      </c>
      <c r="C34" s="6" t="n">
        <v>60</v>
      </c>
      <c r="D34" s="6"/>
      <c r="E34" s="6"/>
      <c r="F34" s="6" t="n">
        <v>60</v>
      </c>
      <c r="G34" s="6" t="n">
        <v>58.96</v>
      </c>
      <c r="H34" s="6" t="n">
        <v>1.04</v>
      </c>
      <c r="I34" s="6" t="n">
        <v>58.96</v>
      </c>
    </row>
    <row r="35" customFormat="false" ht="19.5" hidden="false" customHeight="true" outlineLevel="0" collapsed="false">
      <c r="A35" s="18"/>
      <c r="B35" s="5" t="n">
        <v>43627</v>
      </c>
      <c r="C35" s="6" t="n">
        <v>74</v>
      </c>
      <c r="D35" s="6"/>
      <c r="E35" s="6"/>
      <c r="F35" s="6" t="n">
        <v>74</v>
      </c>
      <c r="G35" s="6" t="n">
        <v>72.71</v>
      </c>
      <c r="H35" s="6" t="n">
        <v>1.29</v>
      </c>
      <c r="I35" s="6" t="n">
        <v>72.71</v>
      </c>
    </row>
    <row r="36" customFormat="false" ht="19.5" hidden="false" customHeight="true" outlineLevel="0" collapsed="false">
      <c r="A36" s="18"/>
      <c r="B36" s="5" t="n">
        <v>43630</v>
      </c>
      <c r="C36" s="6" t="n">
        <v>85</v>
      </c>
      <c r="D36" s="6"/>
      <c r="E36" s="6"/>
      <c r="F36" s="6" t="n">
        <v>85</v>
      </c>
      <c r="G36" s="6" t="n">
        <v>83.51</v>
      </c>
      <c r="H36" s="6" t="n">
        <v>1.49</v>
      </c>
      <c r="I36" s="6" t="n">
        <v>83.51</v>
      </c>
    </row>
    <row r="37" customFormat="false" ht="19.5" hidden="false" customHeight="true" outlineLevel="0" collapsed="false">
      <c r="A37" s="18"/>
      <c r="B37" s="5" t="n">
        <v>43636</v>
      </c>
      <c r="C37" s="6" t="n">
        <v>50</v>
      </c>
      <c r="D37" s="6"/>
      <c r="E37" s="6" t="n">
        <v>50</v>
      </c>
      <c r="F37" s="6"/>
      <c r="G37" s="6"/>
      <c r="H37" s="6"/>
      <c r="I37" s="6" t="n">
        <v>50</v>
      </c>
    </row>
    <row r="38" customFormat="false" ht="19.5" hidden="false" customHeight="true" outlineLevel="0" collapsed="false">
      <c r="A38" s="18"/>
      <c r="B38" s="5" t="n">
        <v>43637</v>
      </c>
      <c r="C38" s="6" t="n">
        <v>70</v>
      </c>
      <c r="D38" s="6"/>
      <c r="E38" s="6" t="n">
        <v>70</v>
      </c>
      <c r="F38" s="6"/>
      <c r="G38" s="6"/>
      <c r="H38" s="6"/>
      <c r="I38" s="6" t="n">
        <v>70</v>
      </c>
    </row>
    <row r="39" customFormat="false" ht="19.5" hidden="false" customHeight="true" outlineLevel="0" collapsed="false">
      <c r="A39" s="18"/>
      <c r="B39" s="5" t="n">
        <v>43638</v>
      </c>
      <c r="C39" s="6" t="n">
        <v>56</v>
      </c>
      <c r="D39" s="6"/>
      <c r="E39" s="6" t="n">
        <v>28</v>
      </c>
      <c r="F39" s="6" t="n">
        <v>28</v>
      </c>
      <c r="G39" s="6" t="n">
        <v>27.51</v>
      </c>
      <c r="H39" s="6" t="n">
        <v>0.49</v>
      </c>
      <c r="I39" s="6" t="n">
        <v>55.51</v>
      </c>
    </row>
    <row r="40" customFormat="false" ht="19.5" hidden="false" customHeight="true" outlineLevel="0" collapsed="false">
      <c r="A40" s="18"/>
      <c r="B40" s="5" t="n">
        <v>43641</v>
      </c>
      <c r="C40" s="6" t="n">
        <v>28</v>
      </c>
      <c r="D40" s="6"/>
      <c r="E40" s="6"/>
      <c r="F40" s="6" t="n">
        <v>28</v>
      </c>
      <c r="G40" s="6" t="n">
        <v>27.51</v>
      </c>
      <c r="H40" s="6" t="n">
        <v>0.49</v>
      </c>
      <c r="I40" s="6" t="n">
        <v>27.51</v>
      </c>
    </row>
    <row r="41" customFormat="false" ht="19.5" hidden="false" customHeight="true" outlineLevel="0" collapsed="false">
      <c r="A41" s="18"/>
      <c r="B41" s="5" t="n">
        <v>43643</v>
      </c>
      <c r="C41" s="6" t="n">
        <v>50</v>
      </c>
      <c r="D41" s="6"/>
      <c r="E41" s="6"/>
      <c r="F41" s="6" t="n">
        <v>50</v>
      </c>
      <c r="G41" s="6" t="n">
        <v>49.12</v>
      </c>
      <c r="H41" s="6" t="n">
        <v>0.88</v>
      </c>
      <c r="I41" s="6" t="n">
        <v>49.12</v>
      </c>
    </row>
    <row r="42" customFormat="false" ht="19.5" hidden="false" customHeight="true" outlineLevel="0" collapsed="false">
      <c r="A42" s="18"/>
      <c r="B42" s="5" t="n">
        <v>43645</v>
      </c>
      <c r="C42" s="6" t="n">
        <v>59</v>
      </c>
      <c r="D42" s="6"/>
      <c r="E42" s="6"/>
      <c r="F42" s="6" t="n">
        <v>59</v>
      </c>
      <c r="G42" s="6" t="n">
        <v>57.97</v>
      </c>
      <c r="H42" s="6" t="n">
        <v>1.03</v>
      </c>
      <c r="I42" s="6" t="n">
        <v>57.97</v>
      </c>
    </row>
    <row r="43" customFormat="false" ht="19.5" hidden="false" customHeight="true" outlineLevel="0" collapsed="false">
      <c r="A43" s="19" t="s">
        <v>18</v>
      </c>
      <c r="B43" s="20"/>
      <c r="C43" s="8" t="n">
        <v>532</v>
      </c>
      <c r="D43" s="8"/>
      <c r="E43" s="8" t="n">
        <v>148</v>
      </c>
      <c r="F43" s="8" t="n">
        <v>384</v>
      </c>
      <c r="G43" s="8" t="n">
        <v>377.29</v>
      </c>
      <c r="H43" s="8" t="n">
        <v>6.71</v>
      </c>
      <c r="I43" s="8" t="n">
        <v>525.29</v>
      </c>
    </row>
    <row r="44" customFormat="false" ht="19.5" hidden="false" customHeight="true" outlineLevel="0" collapsed="false">
      <c r="A44" s="18" t="s">
        <v>19</v>
      </c>
      <c r="B44" s="5" t="n">
        <v>43618</v>
      </c>
      <c r="C44" s="6" t="n">
        <v>30</v>
      </c>
      <c r="D44" s="6"/>
      <c r="E44" s="6"/>
      <c r="F44" s="6" t="n">
        <v>30</v>
      </c>
      <c r="G44" s="6" t="n">
        <v>29.48</v>
      </c>
      <c r="H44" s="6" t="n">
        <v>0.52</v>
      </c>
      <c r="I44" s="6" t="n">
        <v>29.48</v>
      </c>
    </row>
    <row r="45" customFormat="false" ht="19.5" hidden="false" customHeight="true" outlineLevel="0" collapsed="false">
      <c r="A45" s="18"/>
      <c r="B45" s="5" t="n">
        <v>43625</v>
      </c>
      <c r="C45" s="6" t="n">
        <v>26</v>
      </c>
      <c r="D45" s="6"/>
      <c r="E45" s="6"/>
      <c r="F45" s="6" t="n">
        <v>26</v>
      </c>
      <c r="G45" s="6" t="n">
        <v>25.54</v>
      </c>
      <c r="H45" s="6" t="n">
        <v>0.46</v>
      </c>
      <c r="I45" s="6" t="n">
        <v>25.54</v>
      </c>
    </row>
    <row r="46" customFormat="false" ht="19.5" hidden="false" customHeight="true" outlineLevel="0" collapsed="false">
      <c r="A46" s="18"/>
      <c r="B46" s="5" t="n">
        <v>43627</v>
      </c>
      <c r="C46" s="6" t="n">
        <v>52</v>
      </c>
      <c r="D46" s="6"/>
      <c r="E46" s="6" t="n">
        <v>52</v>
      </c>
      <c r="F46" s="6"/>
      <c r="G46" s="6"/>
      <c r="H46" s="6"/>
      <c r="I46" s="6" t="n">
        <v>52</v>
      </c>
    </row>
    <row r="47" customFormat="false" ht="19.5" hidden="false" customHeight="true" outlineLevel="0" collapsed="false">
      <c r="A47" s="18"/>
      <c r="B47" s="5" t="n">
        <v>43629</v>
      </c>
      <c r="C47" s="6" t="n">
        <v>65</v>
      </c>
      <c r="D47" s="6"/>
      <c r="E47" s="6" t="n">
        <v>25</v>
      </c>
      <c r="F47" s="6" t="n">
        <v>40</v>
      </c>
      <c r="G47" s="6" t="n">
        <v>39.3</v>
      </c>
      <c r="H47" s="6" t="n">
        <v>0.7</v>
      </c>
      <c r="I47" s="6" t="n">
        <v>64.3</v>
      </c>
    </row>
    <row r="48" customFormat="false" ht="19.5" hidden="false" customHeight="true" outlineLevel="0" collapsed="false">
      <c r="A48" s="18"/>
      <c r="B48" s="5" t="n">
        <v>43632</v>
      </c>
      <c r="C48" s="6" t="n">
        <v>40</v>
      </c>
      <c r="D48" s="6"/>
      <c r="E48" s="6"/>
      <c r="F48" s="6" t="n">
        <v>40</v>
      </c>
      <c r="G48" s="6" t="n">
        <v>39.3</v>
      </c>
      <c r="H48" s="6" t="n">
        <v>0.7</v>
      </c>
      <c r="I48" s="6" t="n">
        <v>39.3</v>
      </c>
    </row>
    <row r="49" customFormat="false" ht="19.5" hidden="false" customHeight="true" outlineLevel="0" collapsed="false">
      <c r="A49" s="18"/>
      <c r="B49" s="5" t="n">
        <v>43634</v>
      </c>
      <c r="C49" s="6" t="n">
        <v>50</v>
      </c>
      <c r="D49" s="6" t="n">
        <v>50</v>
      </c>
      <c r="E49" s="6"/>
      <c r="F49" s="6"/>
      <c r="G49" s="6"/>
      <c r="H49" s="6"/>
      <c r="I49" s="6" t="n">
        <v>50</v>
      </c>
    </row>
    <row r="50" customFormat="false" ht="19.5" hidden="false" customHeight="true" outlineLevel="0" collapsed="false">
      <c r="A50" s="18"/>
      <c r="B50" s="5" t="n">
        <v>43635</v>
      </c>
      <c r="C50" s="6" t="n">
        <v>65</v>
      </c>
      <c r="D50" s="6"/>
      <c r="E50" s="6" t="n">
        <v>25</v>
      </c>
      <c r="F50" s="6" t="n">
        <v>40</v>
      </c>
      <c r="G50" s="6" t="n">
        <v>39.3</v>
      </c>
      <c r="H50" s="6" t="n">
        <v>0.7</v>
      </c>
      <c r="I50" s="6" t="n">
        <v>64.3</v>
      </c>
    </row>
    <row r="51" customFormat="false" ht="19.5" hidden="false" customHeight="true" outlineLevel="0" collapsed="false">
      <c r="A51" s="18"/>
      <c r="B51" s="5" t="n">
        <v>43643</v>
      </c>
      <c r="C51" s="6" t="n">
        <v>100</v>
      </c>
      <c r="D51" s="6"/>
      <c r="E51" s="6"/>
      <c r="F51" s="6" t="n">
        <v>100</v>
      </c>
      <c r="G51" s="6" t="n">
        <v>98.25</v>
      </c>
      <c r="H51" s="6" t="n">
        <v>1.75</v>
      </c>
      <c r="I51" s="6" t="n">
        <v>98.25</v>
      </c>
    </row>
    <row r="52" customFormat="false" ht="19.5" hidden="false" customHeight="true" outlineLevel="0" collapsed="false">
      <c r="A52" s="18"/>
      <c r="B52" s="5" t="n">
        <v>43644</v>
      </c>
      <c r="C52" s="6" t="n">
        <v>35</v>
      </c>
      <c r="D52" s="6"/>
      <c r="E52" s="6"/>
      <c r="F52" s="6" t="n">
        <v>35</v>
      </c>
      <c r="G52" s="6" t="n">
        <v>34.39</v>
      </c>
      <c r="H52" s="6" t="n">
        <v>0.61</v>
      </c>
      <c r="I52" s="6" t="n">
        <v>34.39</v>
      </c>
    </row>
    <row r="53" customFormat="false" ht="19.5" hidden="false" customHeight="true" outlineLevel="0" collapsed="false">
      <c r="A53" s="18"/>
      <c r="B53" s="5" t="n">
        <v>43645</v>
      </c>
      <c r="C53" s="6" t="n">
        <v>30</v>
      </c>
      <c r="D53" s="6"/>
      <c r="E53" s="6"/>
      <c r="F53" s="6" t="n">
        <v>30</v>
      </c>
      <c r="G53" s="6" t="n">
        <v>29.48</v>
      </c>
      <c r="H53" s="6" t="n">
        <v>0.52</v>
      </c>
      <c r="I53" s="6" t="n">
        <v>29.48</v>
      </c>
    </row>
    <row r="54" customFormat="false" ht="19.5" hidden="false" customHeight="true" outlineLevel="0" collapsed="false">
      <c r="A54" s="18"/>
      <c r="B54" s="5" t="n">
        <v>43646</v>
      </c>
      <c r="C54" s="6" t="n">
        <v>60</v>
      </c>
      <c r="D54" s="6"/>
      <c r="E54" s="6" t="n">
        <v>30</v>
      </c>
      <c r="F54" s="6" t="n">
        <v>30</v>
      </c>
      <c r="G54" s="6" t="n">
        <v>29.48</v>
      </c>
      <c r="H54" s="6" t="n">
        <v>0.52</v>
      </c>
      <c r="I54" s="6" t="n">
        <v>59.48</v>
      </c>
    </row>
    <row r="55" customFormat="false" ht="19.5" hidden="false" customHeight="true" outlineLevel="0" collapsed="false">
      <c r="A55" s="19" t="s">
        <v>20</v>
      </c>
      <c r="B55" s="20"/>
      <c r="C55" s="8" t="n">
        <v>553</v>
      </c>
      <c r="D55" s="8" t="n">
        <v>50</v>
      </c>
      <c r="E55" s="8" t="n">
        <v>132</v>
      </c>
      <c r="F55" s="8" t="n">
        <v>371</v>
      </c>
      <c r="G55" s="8" t="n">
        <v>364.52</v>
      </c>
      <c r="H55" s="8" t="n">
        <v>6.48</v>
      </c>
      <c r="I55" s="8" t="n">
        <v>546.52</v>
      </c>
    </row>
    <row r="56" customFormat="false" ht="19.5" hidden="false" customHeight="true" outlineLevel="0" collapsed="false">
      <c r="A56" s="18" t="s">
        <v>21</v>
      </c>
      <c r="B56" s="5" t="n">
        <v>43617</v>
      </c>
      <c r="C56" s="6" t="n">
        <v>50</v>
      </c>
      <c r="D56" s="6"/>
      <c r="E56" s="6" t="n">
        <v>20</v>
      </c>
      <c r="F56" s="6" t="n">
        <v>30</v>
      </c>
      <c r="G56" s="6" t="n">
        <v>29.48</v>
      </c>
      <c r="H56" s="6" t="n">
        <v>0.52</v>
      </c>
      <c r="I56" s="6" t="n">
        <v>49.48</v>
      </c>
    </row>
    <row r="57" customFormat="false" ht="19.5" hidden="false" customHeight="true" outlineLevel="0" collapsed="false">
      <c r="A57" s="18"/>
      <c r="B57" s="5" t="n">
        <v>43618</v>
      </c>
      <c r="C57" s="6" t="n">
        <v>23</v>
      </c>
      <c r="D57" s="6" t="n">
        <v>18</v>
      </c>
      <c r="E57" s="6" t="n">
        <v>5</v>
      </c>
      <c r="F57" s="6"/>
      <c r="G57" s="6"/>
      <c r="H57" s="6"/>
      <c r="I57" s="6" t="n">
        <v>23</v>
      </c>
    </row>
    <row r="58" customFormat="false" ht="19.5" hidden="false" customHeight="true" outlineLevel="0" collapsed="false">
      <c r="A58" s="18"/>
      <c r="B58" s="5" t="n">
        <v>43619</v>
      </c>
      <c r="C58" s="6" t="n">
        <v>20</v>
      </c>
      <c r="D58" s="6"/>
      <c r="E58" s="6"/>
      <c r="F58" s="6" t="n">
        <v>20</v>
      </c>
      <c r="G58" s="6" t="n">
        <v>19.65</v>
      </c>
      <c r="H58" s="6" t="n">
        <v>0.35</v>
      </c>
      <c r="I58" s="6" t="n">
        <v>19.65</v>
      </c>
    </row>
    <row r="59" customFormat="false" ht="19.5" hidden="false" customHeight="true" outlineLevel="0" collapsed="false">
      <c r="A59" s="18"/>
      <c r="B59" s="5" t="n">
        <v>43620</v>
      </c>
      <c r="C59" s="6" t="n">
        <v>6</v>
      </c>
      <c r="D59" s="6"/>
      <c r="E59" s="6"/>
      <c r="F59" s="6" t="n">
        <v>6</v>
      </c>
      <c r="G59" s="6" t="n">
        <v>5.9</v>
      </c>
      <c r="H59" s="6" t="n">
        <v>0.1</v>
      </c>
      <c r="I59" s="6" t="n">
        <v>5.9</v>
      </c>
    </row>
    <row r="60" customFormat="false" ht="19.5" hidden="false" customHeight="true" outlineLevel="0" collapsed="false">
      <c r="A60" s="18"/>
      <c r="B60" s="5" t="n">
        <v>43624</v>
      </c>
      <c r="C60" s="6" t="n">
        <v>30</v>
      </c>
      <c r="D60" s="6"/>
      <c r="E60" s="6" t="n">
        <v>25</v>
      </c>
      <c r="F60" s="6" t="n">
        <v>5</v>
      </c>
      <c r="G60" s="6" t="n">
        <v>4.91</v>
      </c>
      <c r="H60" s="6" t="n">
        <v>0.09</v>
      </c>
      <c r="I60" s="6" t="n">
        <v>29.91</v>
      </c>
    </row>
    <row r="61" customFormat="false" ht="19.5" hidden="false" customHeight="true" outlineLevel="0" collapsed="false">
      <c r="A61" s="18"/>
      <c r="B61" s="5" t="n">
        <v>43625</v>
      </c>
      <c r="C61" s="6" t="n">
        <v>39</v>
      </c>
      <c r="D61" s="6"/>
      <c r="E61" s="6" t="n">
        <v>39</v>
      </c>
      <c r="F61" s="6"/>
      <c r="G61" s="6"/>
      <c r="H61" s="6"/>
      <c r="I61" s="6" t="n">
        <v>39</v>
      </c>
    </row>
    <row r="62" customFormat="false" ht="19.5" hidden="false" customHeight="true" outlineLevel="0" collapsed="false">
      <c r="A62" s="18"/>
      <c r="B62" s="5" t="n">
        <v>43627</v>
      </c>
      <c r="C62" s="6" t="n">
        <v>12</v>
      </c>
      <c r="D62" s="6"/>
      <c r="E62" s="6" t="n">
        <v>5</v>
      </c>
      <c r="F62" s="6" t="n">
        <v>7</v>
      </c>
      <c r="G62" s="6" t="n">
        <v>6.88</v>
      </c>
      <c r="H62" s="6" t="n">
        <v>0.12</v>
      </c>
      <c r="I62" s="6" t="n">
        <v>11.88</v>
      </c>
    </row>
    <row r="63" customFormat="false" ht="19.5" hidden="false" customHeight="true" outlineLevel="0" collapsed="false">
      <c r="A63" s="18"/>
      <c r="B63" s="5" t="n">
        <v>43628</v>
      </c>
      <c r="C63" s="6" t="n">
        <v>3</v>
      </c>
      <c r="D63" s="6"/>
      <c r="E63" s="6" t="n">
        <v>3</v>
      </c>
      <c r="F63" s="6"/>
      <c r="G63" s="6"/>
      <c r="H63" s="6"/>
      <c r="I63" s="6" t="n">
        <v>3</v>
      </c>
    </row>
    <row r="64" customFormat="false" ht="19.5" hidden="false" customHeight="true" outlineLevel="0" collapsed="false">
      <c r="A64" s="18"/>
      <c r="B64" s="5" t="n">
        <v>43629</v>
      </c>
      <c r="C64" s="6" t="n">
        <v>12</v>
      </c>
      <c r="D64" s="6"/>
      <c r="E64" s="6"/>
      <c r="F64" s="6" t="n">
        <v>12</v>
      </c>
      <c r="G64" s="6" t="n">
        <v>11.79</v>
      </c>
      <c r="H64" s="6" t="n">
        <v>0.21</v>
      </c>
      <c r="I64" s="6" t="n">
        <v>11.79</v>
      </c>
    </row>
    <row r="65" customFormat="false" ht="19.5" hidden="false" customHeight="true" outlineLevel="0" collapsed="false">
      <c r="A65" s="18"/>
      <c r="B65" s="5" t="n">
        <v>43630</v>
      </c>
      <c r="C65" s="6" t="n">
        <v>6</v>
      </c>
      <c r="D65" s="6"/>
      <c r="E65" s="6"/>
      <c r="F65" s="6" t="n">
        <v>6</v>
      </c>
      <c r="G65" s="6" t="n">
        <v>5.9</v>
      </c>
      <c r="H65" s="6" t="n">
        <v>0.1</v>
      </c>
      <c r="I65" s="6" t="n">
        <v>5.9</v>
      </c>
    </row>
    <row r="66" customFormat="false" ht="19.5" hidden="false" customHeight="true" outlineLevel="0" collapsed="false">
      <c r="A66" s="18"/>
      <c r="B66" s="5" t="n">
        <v>43631</v>
      </c>
      <c r="C66" s="6" t="n">
        <v>15</v>
      </c>
      <c r="D66" s="6"/>
      <c r="E66" s="6" t="n">
        <v>15</v>
      </c>
      <c r="F66" s="6"/>
      <c r="G66" s="6"/>
      <c r="H66" s="6"/>
      <c r="I66" s="6" t="n">
        <v>15</v>
      </c>
    </row>
    <row r="67" customFormat="false" ht="19.5" hidden="false" customHeight="true" outlineLevel="0" collapsed="false">
      <c r="A67" s="18"/>
      <c r="B67" s="5" t="n">
        <v>43632</v>
      </c>
      <c r="C67" s="6" t="n">
        <v>43</v>
      </c>
      <c r="D67" s="6" t="n">
        <v>14</v>
      </c>
      <c r="E67" s="6" t="n">
        <v>29</v>
      </c>
      <c r="F67" s="6"/>
      <c r="G67" s="6"/>
      <c r="H67" s="6"/>
      <c r="I67" s="6" t="n">
        <v>43</v>
      </c>
    </row>
    <row r="68" customFormat="false" ht="19.5" hidden="false" customHeight="true" outlineLevel="0" collapsed="false">
      <c r="A68" s="18"/>
      <c r="B68" s="5" t="n">
        <v>43633</v>
      </c>
      <c r="C68" s="6" t="n">
        <v>9</v>
      </c>
      <c r="D68" s="6"/>
      <c r="E68" s="6"/>
      <c r="F68" s="6" t="n">
        <v>9</v>
      </c>
      <c r="G68" s="6" t="n">
        <v>8.84</v>
      </c>
      <c r="H68" s="6" t="n">
        <v>0.16</v>
      </c>
      <c r="I68" s="6" t="n">
        <v>8.84</v>
      </c>
    </row>
    <row r="69" customFormat="false" ht="19.5" hidden="false" customHeight="true" outlineLevel="0" collapsed="false">
      <c r="A69" s="18"/>
      <c r="B69" s="5" t="n">
        <v>43634</v>
      </c>
      <c r="C69" s="6" t="n">
        <v>50</v>
      </c>
      <c r="D69" s="6" t="n">
        <v>45</v>
      </c>
      <c r="E69" s="6" t="n">
        <v>5</v>
      </c>
      <c r="F69" s="6"/>
      <c r="G69" s="6"/>
      <c r="H69" s="6"/>
      <c r="I69" s="6" t="n">
        <v>50</v>
      </c>
    </row>
    <row r="70" customFormat="false" ht="19.5" hidden="false" customHeight="true" outlineLevel="0" collapsed="false">
      <c r="A70" s="18"/>
      <c r="B70" s="5" t="n">
        <v>43635</v>
      </c>
      <c r="C70" s="6" t="n">
        <v>50</v>
      </c>
      <c r="D70" s="6"/>
      <c r="E70" s="6" t="n">
        <v>30</v>
      </c>
      <c r="F70" s="6" t="n">
        <v>20</v>
      </c>
      <c r="G70" s="6" t="n">
        <v>19.65</v>
      </c>
      <c r="H70" s="6" t="n">
        <v>0.35</v>
      </c>
      <c r="I70" s="6" t="n">
        <v>49.65</v>
      </c>
    </row>
    <row r="71" customFormat="false" ht="19.5" hidden="false" customHeight="true" outlineLevel="0" collapsed="false">
      <c r="A71" s="18"/>
      <c r="B71" s="5" t="n">
        <v>43636</v>
      </c>
      <c r="C71" s="6" t="n">
        <v>5</v>
      </c>
      <c r="D71" s="6"/>
      <c r="E71" s="6" t="n">
        <v>5</v>
      </c>
      <c r="F71" s="6"/>
      <c r="G71" s="6"/>
      <c r="H71" s="6"/>
      <c r="I71" s="6" t="n">
        <v>5</v>
      </c>
    </row>
    <row r="72" customFormat="false" ht="19.5" hidden="false" customHeight="true" outlineLevel="0" collapsed="false">
      <c r="A72" s="18"/>
      <c r="B72" s="5" t="n">
        <v>43639</v>
      </c>
      <c r="C72" s="6" t="n">
        <v>20</v>
      </c>
      <c r="D72" s="6"/>
      <c r="E72" s="6"/>
      <c r="F72" s="6" t="n">
        <v>20</v>
      </c>
      <c r="G72" s="6" t="n">
        <v>19.65</v>
      </c>
      <c r="H72" s="6" t="n">
        <v>0.35</v>
      </c>
      <c r="I72" s="6" t="n">
        <v>19.65</v>
      </c>
    </row>
    <row r="73" customFormat="false" ht="19.5" hidden="false" customHeight="true" outlineLevel="0" collapsed="false">
      <c r="A73" s="18"/>
      <c r="B73" s="5" t="n">
        <v>43640</v>
      </c>
      <c r="C73" s="6" t="n">
        <v>17</v>
      </c>
      <c r="D73" s="6"/>
      <c r="E73" s="6" t="n">
        <v>12</v>
      </c>
      <c r="F73" s="6" t="n">
        <v>5</v>
      </c>
      <c r="G73" s="6" t="n">
        <v>4.91</v>
      </c>
      <c r="H73" s="6" t="n">
        <v>0.09</v>
      </c>
      <c r="I73" s="6" t="n">
        <v>16.91</v>
      </c>
    </row>
    <row r="74" customFormat="false" ht="19.5" hidden="false" customHeight="true" outlineLevel="0" collapsed="false">
      <c r="A74" s="18"/>
      <c r="B74" s="5" t="n">
        <v>43642</v>
      </c>
      <c r="C74" s="6" t="n">
        <v>7</v>
      </c>
      <c r="D74" s="6"/>
      <c r="E74" s="6" t="n">
        <v>7</v>
      </c>
      <c r="F74" s="6"/>
      <c r="G74" s="6"/>
      <c r="H74" s="6"/>
      <c r="I74" s="6" t="n">
        <v>7</v>
      </c>
    </row>
    <row r="75" customFormat="false" ht="19.5" hidden="false" customHeight="true" outlineLevel="0" collapsed="false">
      <c r="A75" s="18"/>
      <c r="B75" s="5" t="n">
        <v>43645</v>
      </c>
      <c r="C75" s="6" t="n">
        <v>35</v>
      </c>
      <c r="D75" s="6"/>
      <c r="E75" s="6"/>
      <c r="F75" s="6" t="n">
        <v>35</v>
      </c>
      <c r="G75" s="6" t="n">
        <v>34.39</v>
      </c>
      <c r="H75" s="6" t="n">
        <v>0.61</v>
      </c>
      <c r="I75" s="6" t="n">
        <v>34.39</v>
      </c>
    </row>
    <row r="76" customFormat="false" ht="19.5" hidden="false" customHeight="true" outlineLevel="0" collapsed="false">
      <c r="A76" s="19" t="s">
        <v>22</v>
      </c>
      <c r="B76" s="20"/>
      <c r="C76" s="8" t="n">
        <v>452</v>
      </c>
      <c r="D76" s="8" t="n">
        <v>77</v>
      </c>
      <c r="E76" s="8" t="n">
        <v>200</v>
      </c>
      <c r="F76" s="8" t="n">
        <v>175</v>
      </c>
      <c r="G76" s="8" t="n">
        <v>171.95</v>
      </c>
      <c r="H76" s="8" t="n">
        <v>3.05</v>
      </c>
      <c r="I76" s="8" t="n">
        <v>448.95</v>
      </c>
    </row>
    <row r="77" customFormat="false" ht="19.5" hidden="false" customHeight="true" outlineLevel="0" collapsed="false">
      <c r="A77" s="18" t="s">
        <v>34</v>
      </c>
      <c r="B77" s="5" t="n">
        <v>43623</v>
      </c>
      <c r="C77" s="6" t="n">
        <v>14</v>
      </c>
      <c r="D77" s="6" t="n">
        <v>14</v>
      </c>
      <c r="E77" s="6"/>
      <c r="F77" s="6"/>
      <c r="G77" s="6"/>
      <c r="H77" s="6"/>
      <c r="I77" s="6" t="n">
        <v>14</v>
      </c>
    </row>
    <row r="78" customFormat="false" ht="19.5" hidden="false" customHeight="true" outlineLevel="0" collapsed="false">
      <c r="A78" s="18"/>
      <c r="B78" s="5" t="n">
        <v>43624</v>
      </c>
      <c r="C78" s="6" t="n">
        <v>26</v>
      </c>
      <c r="D78" s="6"/>
      <c r="E78" s="6"/>
      <c r="F78" s="6" t="n">
        <v>26</v>
      </c>
      <c r="G78" s="6" t="n">
        <v>25.55</v>
      </c>
      <c r="H78" s="6" t="n">
        <v>0.45</v>
      </c>
      <c r="I78" s="6" t="n">
        <v>25.55</v>
      </c>
    </row>
    <row r="79" customFormat="false" ht="19.5" hidden="false" customHeight="true" outlineLevel="0" collapsed="false">
      <c r="A79" s="18"/>
      <c r="B79" s="5" t="n">
        <v>43632</v>
      </c>
      <c r="C79" s="6" t="n">
        <v>26</v>
      </c>
      <c r="D79" s="6"/>
      <c r="E79" s="6" t="n">
        <v>26</v>
      </c>
      <c r="F79" s="6"/>
      <c r="G79" s="6"/>
      <c r="H79" s="6"/>
      <c r="I79" s="6" t="n">
        <v>26</v>
      </c>
    </row>
    <row r="80" customFormat="false" ht="19.5" hidden="false" customHeight="true" outlineLevel="0" collapsed="false">
      <c r="A80" s="18"/>
      <c r="B80" s="5" t="n">
        <v>43634</v>
      </c>
      <c r="C80" s="6" t="n">
        <v>14</v>
      </c>
      <c r="D80" s="6"/>
      <c r="E80" s="6" t="n">
        <v>14</v>
      </c>
      <c r="F80" s="6"/>
      <c r="G80" s="6"/>
      <c r="H80" s="6"/>
      <c r="I80" s="6" t="n">
        <v>14</v>
      </c>
    </row>
    <row r="81" customFormat="false" ht="19.5" hidden="false" customHeight="true" outlineLevel="0" collapsed="false">
      <c r="A81" s="18"/>
      <c r="B81" s="5" t="n">
        <v>43637</v>
      </c>
      <c r="C81" s="6" t="n">
        <v>40</v>
      </c>
      <c r="D81" s="6"/>
      <c r="E81" s="6" t="n">
        <v>40</v>
      </c>
      <c r="F81" s="6"/>
      <c r="G81" s="6"/>
      <c r="H81" s="6"/>
      <c r="I81" s="6" t="n">
        <v>40</v>
      </c>
    </row>
    <row r="82" customFormat="false" ht="19.5" hidden="false" customHeight="true" outlineLevel="0" collapsed="false">
      <c r="A82" s="18"/>
      <c r="B82" s="5" t="n">
        <v>43638</v>
      </c>
      <c r="C82" s="6" t="n">
        <v>2</v>
      </c>
      <c r="D82" s="6"/>
      <c r="E82" s="6" t="n">
        <v>2</v>
      </c>
      <c r="F82" s="6"/>
      <c r="G82" s="6"/>
      <c r="H82" s="6"/>
      <c r="I82" s="6" t="n">
        <v>2</v>
      </c>
    </row>
    <row r="83" customFormat="false" ht="19.5" hidden="false" customHeight="true" outlineLevel="0" collapsed="false">
      <c r="A83" s="18"/>
      <c r="B83" s="5" t="n">
        <v>43641</v>
      </c>
      <c r="C83" s="6" t="n">
        <v>26</v>
      </c>
      <c r="D83" s="6"/>
      <c r="E83" s="6"/>
      <c r="F83" s="6" t="n">
        <v>26</v>
      </c>
      <c r="G83" s="6" t="n">
        <v>25.55</v>
      </c>
      <c r="H83" s="6" t="n">
        <v>0.45</v>
      </c>
      <c r="I83" s="6" t="n">
        <v>25.55</v>
      </c>
    </row>
    <row r="84" customFormat="false" ht="19.5" hidden="false" customHeight="true" outlineLevel="0" collapsed="false">
      <c r="A84" s="18"/>
      <c r="B84" s="5" t="n">
        <v>43644</v>
      </c>
      <c r="C84" s="6" t="n">
        <v>14</v>
      </c>
      <c r="D84" s="6"/>
      <c r="E84" s="6"/>
      <c r="F84" s="6" t="n">
        <v>14</v>
      </c>
      <c r="G84" s="6" t="n">
        <v>13.76</v>
      </c>
      <c r="H84" s="6" t="n">
        <v>0.24</v>
      </c>
      <c r="I84" s="6" t="n">
        <v>13.76</v>
      </c>
    </row>
    <row r="85" customFormat="false" ht="19.5" hidden="false" customHeight="true" outlineLevel="0" collapsed="false">
      <c r="A85" s="19" t="s">
        <v>35</v>
      </c>
      <c r="B85" s="20"/>
      <c r="C85" s="8" t="n">
        <v>162</v>
      </c>
      <c r="D85" s="8" t="n">
        <v>14</v>
      </c>
      <c r="E85" s="8" t="n">
        <v>82</v>
      </c>
      <c r="F85" s="8" t="n">
        <v>66</v>
      </c>
      <c r="G85" s="8" t="n">
        <v>64.86</v>
      </c>
      <c r="H85" s="8" t="n">
        <v>1.14</v>
      </c>
      <c r="I85" s="8" t="n">
        <v>160.86</v>
      </c>
    </row>
    <row r="86" customFormat="false" ht="19.5" hidden="false" customHeight="true" outlineLevel="0" collapsed="false">
      <c r="A86" s="18" t="s">
        <v>23</v>
      </c>
      <c r="B86" s="5" t="n">
        <v>43617</v>
      </c>
      <c r="C86" s="6" t="n">
        <v>26</v>
      </c>
      <c r="D86" s="6"/>
      <c r="E86" s="6" t="n">
        <v>26</v>
      </c>
      <c r="F86" s="6"/>
      <c r="G86" s="6"/>
      <c r="H86" s="6"/>
      <c r="I86" s="6" t="n">
        <v>26</v>
      </c>
    </row>
    <row r="87" customFormat="false" ht="19.5" hidden="false" customHeight="true" outlineLevel="0" collapsed="false">
      <c r="A87" s="18"/>
      <c r="B87" s="5" t="n">
        <v>43618</v>
      </c>
      <c r="C87" s="6" t="n">
        <v>78</v>
      </c>
      <c r="D87" s="6"/>
      <c r="E87" s="6"/>
      <c r="F87" s="6" t="n">
        <v>78</v>
      </c>
      <c r="G87" s="6" t="n">
        <v>76.63</v>
      </c>
      <c r="H87" s="6" t="n">
        <v>1.37</v>
      </c>
      <c r="I87" s="6" t="n">
        <v>76.63</v>
      </c>
    </row>
    <row r="88" customFormat="false" ht="19.5" hidden="false" customHeight="true" outlineLevel="0" collapsed="false">
      <c r="A88" s="18"/>
      <c r="B88" s="5" t="n">
        <v>43620</v>
      </c>
      <c r="C88" s="6" t="n">
        <v>18</v>
      </c>
      <c r="D88" s="6"/>
      <c r="E88" s="6"/>
      <c r="F88" s="6" t="n">
        <v>18</v>
      </c>
      <c r="G88" s="6" t="n">
        <v>17.68</v>
      </c>
      <c r="H88" s="6" t="n">
        <v>0.32</v>
      </c>
      <c r="I88" s="6" t="n">
        <v>17.68</v>
      </c>
    </row>
    <row r="89" customFormat="false" ht="19.5" hidden="false" customHeight="true" outlineLevel="0" collapsed="false">
      <c r="A89" s="18"/>
      <c r="B89" s="5" t="n">
        <v>43622</v>
      </c>
      <c r="C89" s="6" t="n">
        <v>88</v>
      </c>
      <c r="D89" s="6"/>
      <c r="E89" s="6" t="n">
        <v>28</v>
      </c>
      <c r="F89" s="6" t="n">
        <v>60</v>
      </c>
      <c r="G89" s="6" t="n">
        <v>58.95</v>
      </c>
      <c r="H89" s="6" t="n">
        <v>1.05</v>
      </c>
      <c r="I89" s="6" t="n">
        <v>86.95</v>
      </c>
    </row>
    <row r="90" customFormat="false" ht="19.5" hidden="false" customHeight="true" outlineLevel="0" collapsed="false">
      <c r="A90" s="18"/>
      <c r="B90" s="5" t="n">
        <v>43623</v>
      </c>
      <c r="C90" s="6" t="n">
        <v>52</v>
      </c>
      <c r="D90" s="6"/>
      <c r="E90" s="6" t="n">
        <v>52</v>
      </c>
      <c r="F90" s="6"/>
      <c r="G90" s="6"/>
      <c r="H90" s="6"/>
      <c r="I90" s="6" t="n">
        <v>52</v>
      </c>
    </row>
    <row r="91" customFormat="false" ht="19.5" hidden="false" customHeight="true" outlineLevel="0" collapsed="false">
      <c r="A91" s="18"/>
      <c r="B91" s="5" t="n">
        <v>43625</v>
      </c>
      <c r="C91" s="6" t="n">
        <v>25</v>
      </c>
      <c r="D91" s="6"/>
      <c r="E91" s="6"/>
      <c r="F91" s="6" t="n">
        <v>25</v>
      </c>
      <c r="G91" s="6" t="n">
        <v>24.56</v>
      </c>
      <c r="H91" s="6" t="n">
        <v>0.44</v>
      </c>
      <c r="I91" s="6" t="n">
        <v>24.56</v>
      </c>
    </row>
    <row r="92" customFormat="false" ht="19.5" hidden="false" customHeight="true" outlineLevel="0" collapsed="false">
      <c r="A92" s="18"/>
      <c r="B92" s="5" t="n">
        <v>43627</v>
      </c>
      <c r="C92" s="6" t="n">
        <v>26</v>
      </c>
      <c r="D92" s="6"/>
      <c r="E92" s="6"/>
      <c r="F92" s="6" t="n">
        <v>26</v>
      </c>
      <c r="G92" s="6" t="n">
        <v>25.54</v>
      </c>
      <c r="H92" s="6" t="n">
        <v>0.46</v>
      </c>
      <c r="I92" s="6" t="n">
        <v>25.54</v>
      </c>
    </row>
    <row r="93" customFormat="false" ht="19.5" hidden="false" customHeight="true" outlineLevel="0" collapsed="false">
      <c r="A93" s="18"/>
      <c r="B93" s="5" t="n">
        <v>43628</v>
      </c>
      <c r="C93" s="6" t="n">
        <v>24</v>
      </c>
      <c r="D93" s="6"/>
      <c r="E93" s="6"/>
      <c r="F93" s="6" t="n">
        <v>24</v>
      </c>
      <c r="G93" s="6" t="n">
        <v>23.58</v>
      </c>
      <c r="H93" s="6" t="n">
        <v>0.42</v>
      </c>
      <c r="I93" s="6" t="n">
        <v>23.58</v>
      </c>
    </row>
    <row r="94" customFormat="false" ht="19.5" hidden="false" customHeight="true" outlineLevel="0" collapsed="false">
      <c r="A94" s="18"/>
      <c r="B94" s="5" t="n">
        <v>43629</v>
      </c>
      <c r="C94" s="6" t="n">
        <v>52</v>
      </c>
      <c r="D94" s="6"/>
      <c r="E94" s="6"/>
      <c r="F94" s="6" t="n">
        <v>52</v>
      </c>
      <c r="G94" s="6" t="n">
        <v>51.09</v>
      </c>
      <c r="H94" s="6" t="n">
        <v>0.91</v>
      </c>
      <c r="I94" s="6" t="n">
        <v>51.09</v>
      </c>
    </row>
    <row r="95" customFormat="false" ht="19.5" hidden="false" customHeight="true" outlineLevel="0" collapsed="false">
      <c r="A95" s="18"/>
      <c r="B95" s="5" t="n">
        <v>43630</v>
      </c>
      <c r="C95" s="6" t="n">
        <v>84</v>
      </c>
      <c r="D95" s="6"/>
      <c r="E95" s="6"/>
      <c r="F95" s="6" t="n">
        <v>84</v>
      </c>
      <c r="G95" s="6" t="n">
        <v>82.53</v>
      </c>
      <c r="H95" s="6" t="n">
        <v>1.47</v>
      </c>
      <c r="I95" s="6" t="n">
        <v>82.53</v>
      </c>
    </row>
    <row r="96" customFormat="false" ht="19.5" hidden="false" customHeight="true" outlineLevel="0" collapsed="false">
      <c r="A96" s="18"/>
      <c r="B96" s="5" t="n">
        <v>43632</v>
      </c>
      <c r="C96" s="6" t="n">
        <v>20</v>
      </c>
      <c r="D96" s="6"/>
      <c r="E96" s="6" t="n">
        <v>20</v>
      </c>
      <c r="F96" s="6"/>
      <c r="G96" s="6"/>
      <c r="H96" s="6"/>
      <c r="I96" s="6" t="n">
        <v>20</v>
      </c>
    </row>
    <row r="97" customFormat="false" ht="19.5" hidden="false" customHeight="true" outlineLevel="0" collapsed="false">
      <c r="A97" s="18"/>
      <c r="B97" s="5" t="n">
        <v>43635</v>
      </c>
      <c r="C97" s="6" t="n">
        <v>30</v>
      </c>
      <c r="D97" s="6"/>
      <c r="E97" s="6"/>
      <c r="F97" s="6" t="n">
        <v>30</v>
      </c>
      <c r="G97" s="6" t="n">
        <v>29.47</v>
      </c>
      <c r="H97" s="6" t="n">
        <v>0.53</v>
      </c>
      <c r="I97" s="6" t="n">
        <v>29.47</v>
      </c>
    </row>
    <row r="98" customFormat="false" ht="19.5" hidden="false" customHeight="true" outlineLevel="0" collapsed="false">
      <c r="A98" s="18"/>
      <c r="B98" s="5" t="n">
        <v>43640</v>
      </c>
      <c r="C98" s="6" t="n">
        <v>62</v>
      </c>
      <c r="D98" s="6"/>
      <c r="E98" s="6" t="n">
        <v>62</v>
      </c>
      <c r="F98" s="6"/>
      <c r="G98" s="6"/>
      <c r="H98" s="6"/>
      <c r="I98" s="6" t="n">
        <v>62</v>
      </c>
    </row>
    <row r="99" customFormat="false" ht="19.5" hidden="false" customHeight="true" outlineLevel="0" collapsed="false">
      <c r="A99" s="18"/>
      <c r="B99" s="5" t="n">
        <v>43644</v>
      </c>
      <c r="C99" s="6" t="n">
        <v>50</v>
      </c>
      <c r="D99" s="6" t="n">
        <v>32</v>
      </c>
      <c r="E99" s="6" t="n">
        <v>18</v>
      </c>
      <c r="F99" s="6"/>
      <c r="G99" s="6"/>
      <c r="H99" s="6"/>
      <c r="I99" s="6" t="n">
        <v>50</v>
      </c>
    </row>
    <row r="100" customFormat="false" ht="19.5" hidden="false" customHeight="true" outlineLevel="0" collapsed="false">
      <c r="A100" s="19" t="s">
        <v>24</v>
      </c>
      <c r="B100" s="20"/>
      <c r="C100" s="8" t="n">
        <v>635</v>
      </c>
      <c r="D100" s="8" t="n">
        <v>32</v>
      </c>
      <c r="E100" s="8" t="n">
        <v>206</v>
      </c>
      <c r="F100" s="8" t="n">
        <v>397</v>
      </c>
      <c r="G100" s="8" t="n">
        <v>390.03</v>
      </c>
      <c r="H100" s="8" t="n">
        <v>6.97</v>
      </c>
      <c r="I100" s="8" t="n">
        <v>628.03</v>
      </c>
    </row>
    <row r="101" customFormat="false" ht="19.5" hidden="false" customHeight="true" outlineLevel="0" collapsed="false">
      <c r="A101" s="18" t="s">
        <v>25</v>
      </c>
      <c r="B101" s="5" t="n">
        <v>43618</v>
      </c>
      <c r="C101" s="6" t="n">
        <v>16</v>
      </c>
      <c r="D101" s="6"/>
      <c r="E101" s="6"/>
      <c r="F101" s="6" t="n">
        <v>16</v>
      </c>
      <c r="G101" s="6" t="n">
        <v>15.72</v>
      </c>
      <c r="H101" s="6" t="n">
        <v>0.28</v>
      </c>
      <c r="I101" s="6" t="n">
        <v>15.72</v>
      </c>
    </row>
    <row r="102" customFormat="false" ht="19.5" hidden="false" customHeight="true" outlineLevel="0" collapsed="false">
      <c r="A102" s="18"/>
      <c r="B102" s="5" t="n">
        <v>43622</v>
      </c>
      <c r="C102" s="6" t="n">
        <v>30</v>
      </c>
      <c r="D102" s="6"/>
      <c r="E102" s="6"/>
      <c r="F102" s="6" t="n">
        <v>30</v>
      </c>
      <c r="G102" s="6" t="n">
        <v>29.48</v>
      </c>
      <c r="H102" s="6" t="n">
        <v>0.52</v>
      </c>
      <c r="I102" s="6" t="n">
        <v>29.48</v>
      </c>
    </row>
    <row r="103" customFormat="false" ht="19.5" hidden="false" customHeight="true" outlineLevel="0" collapsed="false">
      <c r="A103" s="18"/>
      <c r="B103" s="5" t="n">
        <v>43623</v>
      </c>
      <c r="C103" s="6" t="n">
        <v>25</v>
      </c>
      <c r="D103" s="6" t="n">
        <v>25</v>
      </c>
      <c r="E103" s="6"/>
      <c r="F103" s="6"/>
      <c r="G103" s="6"/>
      <c r="H103" s="6"/>
      <c r="I103" s="6" t="n">
        <v>25</v>
      </c>
    </row>
    <row r="104" customFormat="false" ht="19.5" hidden="false" customHeight="true" outlineLevel="0" collapsed="false">
      <c r="A104" s="18"/>
      <c r="B104" s="5" t="n">
        <v>43625</v>
      </c>
      <c r="C104" s="6" t="n">
        <v>16</v>
      </c>
      <c r="D104" s="6"/>
      <c r="E104" s="6"/>
      <c r="F104" s="6" t="n">
        <v>16</v>
      </c>
      <c r="G104" s="6" t="n">
        <v>15.72</v>
      </c>
      <c r="H104" s="6" t="n">
        <v>0.28</v>
      </c>
      <c r="I104" s="6" t="n">
        <v>15.72</v>
      </c>
    </row>
    <row r="105" customFormat="false" ht="19.5" hidden="false" customHeight="true" outlineLevel="0" collapsed="false">
      <c r="A105" s="18"/>
      <c r="B105" s="5" t="n">
        <v>43626</v>
      </c>
      <c r="C105" s="6" t="n">
        <v>30</v>
      </c>
      <c r="D105" s="6"/>
      <c r="E105" s="6" t="n">
        <v>30</v>
      </c>
      <c r="F105" s="6"/>
      <c r="G105" s="6"/>
      <c r="H105" s="6"/>
      <c r="I105" s="6" t="n">
        <v>30</v>
      </c>
    </row>
    <row r="106" customFormat="false" ht="19.5" hidden="false" customHeight="true" outlineLevel="0" collapsed="false">
      <c r="A106" s="18"/>
      <c r="B106" s="5" t="n">
        <v>43627</v>
      </c>
      <c r="C106" s="6" t="n">
        <v>15</v>
      </c>
      <c r="D106" s="6"/>
      <c r="E106" s="6"/>
      <c r="F106" s="6" t="n">
        <v>15</v>
      </c>
      <c r="G106" s="6" t="n">
        <v>14.74</v>
      </c>
      <c r="H106" s="6" t="n">
        <v>0.26</v>
      </c>
      <c r="I106" s="6" t="n">
        <v>14.74</v>
      </c>
    </row>
    <row r="107" customFormat="false" ht="19.5" hidden="false" customHeight="true" outlineLevel="0" collapsed="false">
      <c r="A107" s="18"/>
      <c r="B107" s="5" t="n">
        <v>43628</v>
      </c>
      <c r="C107" s="6" t="n">
        <v>40</v>
      </c>
      <c r="D107" s="6"/>
      <c r="E107" s="6"/>
      <c r="F107" s="6" t="n">
        <v>40</v>
      </c>
      <c r="G107" s="6" t="n">
        <v>39.3</v>
      </c>
      <c r="H107" s="6" t="n">
        <v>0.7</v>
      </c>
      <c r="I107" s="6" t="n">
        <v>39.3</v>
      </c>
    </row>
    <row r="108" customFormat="false" ht="19.5" hidden="false" customHeight="true" outlineLevel="0" collapsed="false">
      <c r="A108" s="18"/>
      <c r="B108" s="5" t="n">
        <v>43629</v>
      </c>
      <c r="C108" s="6" t="n">
        <v>30</v>
      </c>
      <c r="D108" s="6"/>
      <c r="E108" s="6"/>
      <c r="F108" s="6" t="n">
        <v>30</v>
      </c>
      <c r="G108" s="6" t="n">
        <v>29.48</v>
      </c>
      <c r="H108" s="6" t="n">
        <v>0.52</v>
      </c>
      <c r="I108" s="6" t="n">
        <v>29.48</v>
      </c>
    </row>
    <row r="109" customFormat="false" ht="19.5" hidden="false" customHeight="true" outlineLevel="0" collapsed="false">
      <c r="A109" s="18"/>
      <c r="B109" s="5" t="n">
        <v>43630</v>
      </c>
      <c r="C109" s="6" t="n">
        <v>5</v>
      </c>
      <c r="D109" s="6"/>
      <c r="E109" s="6"/>
      <c r="F109" s="6" t="n">
        <v>5</v>
      </c>
      <c r="G109" s="6" t="n">
        <v>4.91</v>
      </c>
      <c r="H109" s="6" t="n">
        <v>0.09</v>
      </c>
      <c r="I109" s="6" t="n">
        <v>4.91</v>
      </c>
    </row>
    <row r="110" customFormat="false" ht="19.5" hidden="false" customHeight="true" outlineLevel="0" collapsed="false">
      <c r="A110" s="18"/>
      <c r="B110" s="5" t="n">
        <v>43631</v>
      </c>
      <c r="C110" s="6" t="n">
        <v>72</v>
      </c>
      <c r="D110" s="6"/>
      <c r="E110" s="6"/>
      <c r="F110" s="6" t="n">
        <v>72</v>
      </c>
      <c r="G110" s="6" t="n">
        <v>70.74</v>
      </c>
      <c r="H110" s="6" t="n">
        <v>1.26</v>
      </c>
      <c r="I110" s="6" t="n">
        <v>70.74</v>
      </c>
    </row>
    <row r="111" customFormat="false" ht="19.5" hidden="false" customHeight="true" outlineLevel="0" collapsed="false">
      <c r="A111" s="18"/>
      <c r="B111" s="5" t="n">
        <v>43632</v>
      </c>
      <c r="C111" s="6" t="n">
        <v>4</v>
      </c>
      <c r="D111" s="6"/>
      <c r="E111" s="6" t="n">
        <v>4</v>
      </c>
      <c r="F111" s="6"/>
      <c r="G111" s="6"/>
      <c r="H111" s="6"/>
      <c r="I111" s="6" t="n">
        <v>4</v>
      </c>
    </row>
    <row r="112" customFormat="false" ht="19.5" hidden="false" customHeight="true" outlineLevel="0" collapsed="false">
      <c r="A112" s="18"/>
      <c r="B112" s="5" t="n">
        <v>43633</v>
      </c>
      <c r="C112" s="6" t="n">
        <v>75</v>
      </c>
      <c r="D112" s="6"/>
      <c r="E112" s="6"/>
      <c r="F112" s="6" t="n">
        <v>75</v>
      </c>
      <c r="G112" s="6" t="n">
        <v>73.69</v>
      </c>
      <c r="H112" s="6" t="n">
        <v>1.31</v>
      </c>
      <c r="I112" s="6" t="n">
        <v>73.69</v>
      </c>
    </row>
    <row r="113" customFormat="false" ht="19.5" hidden="false" customHeight="true" outlineLevel="0" collapsed="false">
      <c r="A113" s="18"/>
      <c r="B113" s="5" t="n">
        <v>43635</v>
      </c>
      <c r="C113" s="6" t="n">
        <v>10</v>
      </c>
      <c r="D113" s="6"/>
      <c r="E113" s="6" t="n">
        <v>10</v>
      </c>
      <c r="F113" s="6"/>
      <c r="G113" s="6"/>
      <c r="H113" s="6"/>
      <c r="I113" s="6" t="n">
        <v>10</v>
      </c>
    </row>
    <row r="114" customFormat="false" ht="19.5" hidden="false" customHeight="true" outlineLevel="0" collapsed="false">
      <c r="A114" s="18"/>
      <c r="B114" s="5" t="n">
        <v>43638</v>
      </c>
      <c r="C114" s="6" t="n">
        <v>16</v>
      </c>
      <c r="D114" s="6"/>
      <c r="E114" s="6"/>
      <c r="F114" s="6" t="n">
        <v>16</v>
      </c>
      <c r="G114" s="6" t="n">
        <v>15.72</v>
      </c>
      <c r="H114" s="6" t="n">
        <v>0.28</v>
      </c>
      <c r="I114" s="6" t="n">
        <v>15.72</v>
      </c>
    </row>
    <row r="115" customFormat="false" ht="19.5" hidden="false" customHeight="true" outlineLevel="0" collapsed="false">
      <c r="A115" s="18"/>
      <c r="B115" s="5" t="n">
        <v>43639</v>
      </c>
      <c r="C115" s="6" t="n">
        <v>5</v>
      </c>
      <c r="D115" s="6"/>
      <c r="E115" s="6" t="n">
        <v>5</v>
      </c>
      <c r="F115" s="6"/>
      <c r="G115" s="6"/>
      <c r="H115" s="6"/>
      <c r="I115" s="6" t="n">
        <v>5</v>
      </c>
    </row>
    <row r="116" customFormat="false" ht="19.5" hidden="false" customHeight="true" outlineLevel="0" collapsed="false">
      <c r="A116" s="18"/>
      <c r="B116" s="5" t="n">
        <v>43640</v>
      </c>
      <c r="C116" s="6" t="n">
        <v>46</v>
      </c>
      <c r="D116" s="6"/>
      <c r="E116" s="6" t="n">
        <v>46</v>
      </c>
      <c r="F116" s="6"/>
      <c r="G116" s="6"/>
      <c r="H116" s="6"/>
      <c r="I116" s="6" t="n">
        <v>46</v>
      </c>
    </row>
    <row r="117" customFormat="false" ht="19.5" hidden="false" customHeight="true" outlineLevel="0" collapsed="false">
      <c r="A117" s="18"/>
      <c r="B117" s="5" t="n">
        <v>43643</v>
      </c>
      <c r="C117" s="6" t="n">
        <v>16</v>
      </c>
      <c r="D117" s="6"/>
      <c r="E117" s="6"/>
      <c r="F117" s="6" t="n">
        <v>16</v>
      </c>
      <c r="G117" s="6" t="n">
        <v>15.72</v>
      </c>
      <c r="H117" s="6" t="n">
        <v>0.28</v>
      </c>
      <c r="I117" s="6" t="n">
        <v>15.72</v>
      </c>
    </row>
    <row r="118" customFormat="false" ht="19.5" hidden="false" customHeight="true" outlineLevel="0" collapsed="false">
      <c r="A118" s="18"/>
      <c r="B118" s="5" t="n">
        <v>43646</v>
      </c>
      <c r="C118" s="6" t="n">
        <v>5</v>
      </c>
      <c r="D118" s="6"/>
      <c r="E118" s="6" t="n">
        <v>5</v>
      </c>
      <c r="F118" s="6"/>
      <c r="G118" s="6"/>
      <c r="H118" s="6"/>
      <c r="I118" s="6" t="n">
        <v>5</v>
      </c>
    </row>
    <row r="119" customFormat="false" ht="19.5" hidden="false" customHeight="true" outlineLevel="0" collapsed="false">
      <c r="A119" s="19" t="s">
        <v>26</v>
      </c>
      <c r="B119" s="20"/>
      <c r="C119" s="8" t="n">
        <v>456</v>
      </c>
      <c r="D119" s="8" t="n">
        <v>25</v>
      </c>
      <c r="E119" s="8" t="n">
        <v>100</v>
      </c>
      <c r="F119" s="8" t="n">
        <v>331</v>
      </c>
      <c r="G119" s="8" t="n">
        <v>325.22</v>
      </c>
      <c r="H119" s="8" t="n">
        <v>5.78</v>
      </c>
      <c r="I119" s="8" t="n">
        <v>450.22</v>
      </c>
    </row>
    <row r="120" customFormat="false" ht="19.5" hidden="false" customHeight="true" outlineLevel="0" collapsed="false">
      <c r="A120" s="18" t="s">
        <v>36</v>
      </c>
      <c r="B120" s="5" t="n">
        <v>43629</v>
      </c>
      <c r="C120" s="6" t="n">
        <v>20</v>
      </c>
      <c r="D120" s="6"/>
      <c r="E120" s="6" t="n">
        <v>20</v>
      </c>
      <c r="F120" s="6"/>
      <c r="G120" s="6"/>
      <c r="H120" s="6"/>
      <c r="I120" s="6" t="n">
        <v>20</v>
      </c>
    </row>
    <row r="121" customFormat="false" ht="19.5" hidden="false" customHeight="true" outlineLevel="0" collapsed="false">
      <c r="A121" s="18"/>
      <c r="B121" s="5" t="n">
        <v>43630</v>
      </c>
      <c r="C121" s="6" t="n">
        <v>200</v>
      </c>
      <c r="D121" s="6"/>
      <c r="E121" s="6"/>
      <c r="F121" s="6" t="n">
        <v>200</v>
      </c>
      <c r="G121" s="6" t="n">
        <v>196.5</v>
      </c>
      <c r="H121" s="6" t="n">
        <v>3.5</v>
      </c>
      <c r="I121" s="6" t="n">
        <v>196.5</v>
      </c>
    </row>
    <row r="122" customFormat="false" ht="19.5" hidden="false" customHeight="true" outlineLevel="0" collapsed="false">
      <c r="A122" s="18"/>
      <c r="B122" s="5" t="n">
        <v>43637</v>
      </c>
      <c r="C122" s="6" t="n">
        <v>330</v>
      </c>
      <c r="D122" s="6" t="n">
        <v>330</v>
      </c>
      <c r="E122" s="6"/>
      <c r="F122" s="6"/>
      <c r="G122" s="6"/>
      <c r="H122" s="6"/>
      <c r="I122" s="6" t="n">
        <v>330</v>
      </c>
    </row>
    <row r="123" customFormat="false" ht="19.5" hidden="false" customHeight="true" outlineLevel="0" collapsed="false">
      <c r="A123" s="18"/>
      <c r="B123" s="5" t="n">
        <v>43638</v>
      </c>
      <c r="C123" s="6" t="n">
        <v>80</v>
      </c>
      <c r="D123" s="6"/>
      <c r="E123" s="6"/>
      <c r="F123" s="6" t="n">
        <v>80</v>
      </c>
      <c r="G123" s="6" t="n">
        <v>78.6</v>
      </c>
      <c r="H123" s="6" t="n">
        <v>1.4</v>
      </c>
      <c r="I123" s="6" t="n">
        <v>78.6</v>
      </c>
    </row>
    <row r="124" customFormat="false" ht="19.5" hidden="false" customHeight="true" outlineLevel="0" collapsed="false">
      <c r="A124" s="18"/>
      <c r="B124" s="5" t="n">
        <v>43639</v>
      </c>
      <c r="C124" s="6" t="n">
        <v>100</v>
      </c>
      <c r="D124" s="6" t="n">
        <v>100</v>
      </c>
      <c r="E124" s="6"/>
      <c r="F124" s="6"/>
      <c r="G124" s="6"/>
      <c r="H124" s="6"/>
      <c r="I124" s="6" t="n">
        <v>100</v>
      </c>
    </row>
    <row r="125" customFormat="false" ht="19.5" hidden="false" customHeight="true" outlineLevel="0" collapsed="false">
      <c r="A125" s="19" t="s">
        <v>37</v>
      </c>
      <c r="B125" s="20"/>
      <c r="C125" s="8" t="n">
        <v>730</v>
      </c>
      <c r="D125" s="8" t="n">
        <v>430</v>
      </c>
      <c r="E125" s="8" t="n">
        <v>20</v>
      </c>
      <c r="F125" s="8" t="n">
        <v>280</v>
      </c>
      <c r="G125" s="8" t="n">
        <v>275.1</v>
      </c>
      <c r="H125" s="8" t="n">
        <v>4.9</v>
      </c>
      <c r="I125" s="8" t="n">
        <v>725.1</v>
      </c>
    </row>
    <row r="126" customFormat="false" ht="19.5" hidden="false" customHeight="true" outlineLevel="0" collapsed="false">
      <c r="A126" s="18" t="s">
        <v>27</v>
      </c>
      <c r="B126" s="5" t="n">
        <v>43617</v>
      </c>
      <c r="C126" s="6" t="n">
        <v>45</v>
      </c>
      <c r="D126" s="6"/>
      <c r="E126" s="6"/>
      <c r="F126" s="6" t="n">
        <v>45</v>
      </c>
      <c r="G126" s="6" t="n">
        <v>44.21</v>
      </c>
      <c r="H126" s="6" t="n">
        <v>0.79</v>
      </c>
      <c r="I126" s="6" t="n">
        <v>44.21</v>
      </c>
    </row>
    <row r="127" customFormat="false" ht="19.5" hidden="false" customHeight="true" outlineLevel="0" collapsed="false">
      <c r="A127" s="18"/>
      <c r="B127" s="5" t="n">
        <v>43621</v>
      </c>
      <c r="C127" s="6" t="n">
        <v>75</v>
      </c>
      <c r="D127" s="6"/>
      <c r="E127" s="6"/>
      <c r="F127" s="6" t="n">
        <v>75</v>
      </c>
      <c r="G127" s="6" t="n">
        <v>73.69</v>
      </c>
      <c r="H127" s="6" t="n">
        <v>1.31</v>
      </c>
      <c r="I127" s="6" t="n">
        <v>73.69</v>
      </c>
    </row>
    <row r="128" customFormat="false" ht="19.5" hidden="false" customHeight="true" outlineLevel="0" collapsed="false">
      <c r="A128" s="18"/>
      <c r="B128" s="5" t="n">
        <v>43623</v>
      </c>
      <c r="C128" s="6" t="n">
        <v>70</v>
      </c>
      <c r="D128" s="6"/>
      <c r="E128" s="6"/>
      <c r="F128" s="6" t="n">
        <v>70</v>
      </c>
      <c r="G128" s="6" t="n">
        <v>68.78</v>
      </c>
      <c r="H128" s="6" t="n">
        <v>1.22</v>
      </c>
      <c r="I128" s="6" t="n">
        <v>68.78</v>
      </c>
    </row>
    <row r="129" customFormat="false" ht="19.5" hidden="false" customHeight="true" outlineLevel="0" collapsed="false">
      <c r="A129" s="18"/>
      <c r="B129" s="5" t="n">
        <v>43624</v>
      </c>
      <c r="C129" s="6" t="n">
        <v>50</v>
      </c>
      <c r="D129" s="6" t="n">
        <v>50</v>
      </c>
      <c r="E129" s="6"/>
      <c r="F129" s="6"/>
      <c r="G129" s="6"/>
      <c r="H129" s="6"/>
      <c r="I129" s="6" t="n">
        <v>50</v>
      </c>
    </row>
    <row r="130" customFormat="false" ht="19.5" hidden="false" customHeight="true" outlineLevel="0" collapsed="false">
      <c r="A130" s="18"/>
      <c r="B130" s="5" t="n">
        <v>43639</v>
      </c>
      <c r="C130" s="6" t="n">
        <v>185</v>
      </c>
      <c r="D130" s="6"/>
      <c r="E130" s="6" t="n">
        <v>185</v>
      </c>
      <c r="F130" s="6"/>
      <c r="G130" s="6"/>
      <c r="H130" s="6"/>
      <c r="I130" s="6" t="n">
        <v>185</v>
      </c>
    </row>
    <row r="131" customFormat="false" ht="19.5" hidden="false" customHeight="true" outlineLevel="0" collapsed="false">
      <c r="A131" s="18"/>
      <c r="B131" s="5" t="n">
        <v>43642</v>
      </c>
      <c r="C131" s="6" t="n">
        <v>60</v>
      </c>
      <c r="D131" s="6"/>
      <c r="E131" s="6"/>
      <c r="F131" s="6" t="n">
        <v>60</v>
      </c>
      <c r="G131" s="6" t="n">
        <v>58.95</v>
      </c>
      <c r="H131" s="6" t="n">
        <v>1.05</v>
      </c>
      <c r="I131" s="6" t="n">
        <v>58.95</v>
      </c>
    </row>
    <row r="132" customFormat="false" ht="19.5" hidden="false" customHeight="true" outlineLevel="0" collapsed="false">
      <c r="A132" s="19" t="s">
        <v>28</v>
      </c>
      <c r="B132" s="20"/>
      <c r="C132" s="8" t="n">
        <v>485</v>
      </c>
      <c r="D132" s="8" t="n">
        <v>50</v>
      </c>
      <c r="E132" s="8" t="n">
        <v>185</v>
      </c>
      <c r="F132" s="8" t="n">
        <v>250</v>
      </c>
      <c r="G132" s="8" t="n">
        <v>245.63</v>
      </c>
      <c r="H132" s="8" t="n">
        <v>4.37</v>
      </c>
      <c r="I132" s="8" t="n">
        <v>480.63</v>
      </c>
    </row>
    <row r="133" customFormat="false" ht="19.5" hidden="false" customHeight="true" outlineLevel="0" collapsed="false">
      <c r="A133" s="18" t="s">
        <v>29</v>
      </c>
      <c r="B133" s="5" t="n">
        <v>43620</v>
      </c>
      <c r="C133" s="6" t="n">
        <v>20</v>
      </c>
      <c r="D133" s="6"/>
      <c r="E133" s="6" t="n">
        <v>20</v>
      </c>
      <c r="F133" s="6"/>
      <c r="G133" s="6"/>
      <c r="H133" s="6"/>
      <c r="I133" s="6" t="n">
        <v>20</v>
      </c>
    </row>
    <row r="134" customFormat="false" ht="19.5" hidden="false" customHeight="true" outlineLevel="0" collapsed="false">
      <c r="A134" s="18"/>
      <c r="B134" s="5" t="n">
        <v>43621</v>
      </c>
      <c r="C134" s="6" t="n">
        <v>25</v>
      </c>
      <c r="D134" s="6" t="n">
        <v>25</v>
      </c>
      <c r="E134" s="6"/>
      <c r="F134" s="6"/>
      <c r="G134" s="6"/>
      <c r="H134" s="6"/>
      <c r="I134" s="6" t="n">
        <v>25</v>
      </c>
    </row>
    <row r="135" customFormat="false" ht="19.5" hidden="false" customHeight="true" outlineLevel="0" collapsed="false">
      <c r="A135" s="18"/>
      <c r="B135" s="5" t="n">
        <v>43622</v>
      </c>
      <c r="C135" s="6" t="n">
        <v>12</v>
      </c>
      <c r="D135" s="6"/>
      <c r="E135" s="6"/>
      <c r="F135" s="6" t="n">
        <v>12</v>
      </c>
      <c r="G135" s="6" t="n">
        <v>11.79</v>
      </c>
      <c r="H135" s="6" t="n">
        <v>0.21</v>
      </c>
      <c r="I135" s="6" t="n">
        <v>11.79</v>
      </c>
    </row>
    <row r="136" customFormat="false" ht="19.5" hidden="false" customHeight="true" outlineLevel="0" collapsed="false">
      <c r="A136" s="18"/>
      <c r="B136" s="5" t="n">
        <v>43624</v>
      </c>
      <c r="C136" s="6" t="n">
        <v>25</v>
      </c>
      <c r="D136" s="6"/>
      <c r="E136" s="6"/>
      <c r="F136" s="6" t="n">
        <v>25</v>
      </c>
      <c r="G136" s="6" t="n">
        <v>24.56</v>
      </c>
      <c r="H136" s="6" t="n">
        <v>0.44</v>
      </c>
      <c r="I136" s="6" t="n">
        <v>24.56</v>
      </c>
    </row>
    <row r="137" customFormat="false" ht="19.5" hidden="false" customHeight="true" outlineLevel="0" collapsed="false">
      <c r="A137" s="18"/>
      <c r="B137" s="5" t="n">
        <v>43632</v>
      </c>
      <c r="C137" s="6" t="n">
        <v>25</v>
      </c>
      <c r="D137" s="6"/>
      <c r="E137" s="6"/>
      <c r="F137" s="6" t="n">
        <v>25</v>
      </c>
      <c r="G137" s="6" t="n">
        <v>24.56</v>
      </c>
      <c r="H137" s="6" t="n">
        <v>0.44</v>
      </c>
      <c r="I137" s="6" t="n">
        <v>24.56</v>
      </c>
    </row>
    <row r="138" customFormat="false" ht="19.5" hidden="false" customHeight="true" outlineLevel="0" collapsed="false">
      <c r="A138" s="18"/>
      <c r="B138" s="5" t="n">
        <v>43635</v>
      </c>
      <c r="C138" s="6" t="n">
        <v>44.5</v>
      </c>
      <c r="D138" s="6"/>
      <c r="E138" s="6" t="n">
        <v>44.5</v>
      </c>
      <c r="F138" s="6"/>
      <c r="G138" s="6"/>
      <c r="H138" s="6"/>
      <c r="I138" s="6" t="n">
        <v>44.5</v>
      </c>
    </row>
    <row r="139" customFormat="false" ht="19.5" hidden="false" customHeight="true" outlineLevel="0" collapsed="false">
      <c r="A139" s="18"/>
      <c r="B139" s="5" t="n">
        <v>43642</v>
      </c>
      <c r="C139" s="6" t="n">
        <v>20</v>
      </c>
      <c r="D139" s="6"/>
      <c r="E139" s="6"/>
      <c r="F139" s="6" t="n">
        <v>20</v>
      </c>
      <c r="G139" s="6" t="n">
        <v>19.65</v>
      </c>
      <c r="H139" s="6" t="n">
        <v>0.35</v>
      </c>
      <c r="I139" s="6" t="n">
        <v>19.65</v>
      </c>
    </row>
    <row r="140" customFormat="false" ht="19.5" hidden="false" customHeight="true" outlineLevel="0" collapsed="false">
      <c r="A140" s="19" t="s">
        <v>30</v>
      </c>
      <c r="B140" s="20"/>
      <c r="C140" s="8" t="n">
        <v>171.5</v>
      </c>
      <c r="D140" s="8" t="n">
        <v>25</v>
      </c>
      <c r="E140" s="8" t="n">
        <v>64.5</v>
      </c>
      <c r="F140" s="8" t="n">
        <v>82</v>
      </c>
      <c r="G140" s="8" t="n">
        <v>80.56</v>
      </c>
      <c r="H140" s="8" t="n">
        <v>1.44</v>
      </c>
      <c r="I140" s="8" t="n">
        <v>170.06</v>
      </c>
    </row>
    <row r="141" customFormat="false" ht="19.5" hidden="false" customHeight="true" outlineLevel="0" collapsed="false">
      <c r="A141" s="18" t="s">
        <v>31</v>
      </c>
      <c r="B141" s="5" t="n">
        <v>43617</v>
      </c>
      <c r="C141" s="6" t="n">
        <v>22</v>
      </c>
      <c r="D141" s="6"/>
      <c r="E141" s="6"/>
      <c r="F141" s="6" t="n">
        <v>22</v>
      </c>
      <c r="G141" s="6" t="n">
        <v>21.62</v>
      </c>
      <c r="H141" s="6" t="n">
        <v>0.38</v>
      </c>
      <c r="I141" s="6" t="n">
        <v>21.62</v>
      </c>
    </row>
    <row r="142" customFormat="false" ht="19.5" hidden="false" customHeight="true" outlineLevel="0" collapsed="false">
      <c r="A142" s="18"/>
      <c r="B142" s="5" t="n">
        <v>43618</v>
      </c>
      <c r="C142" s="6" t="n">
        <v>111</v>
      </c>
      <c r="D142" s="6" t="n">
        <v>38</v>
      </c>
      <c r="E142" s="6"/>
      <c r="F142" s="6" t="n">
        <v>73</v>
      </c>
      <c r="G142" s="6" t="n">
        <v>71.72</v>
      </c>
      <c r="H142" s="6" t="n">
        <v>1.28</v>
      </c>
      <c r="I142" s="6" t="n">
        <v>109.72</v>
      </c>
    </row>
    <row r="143" customFormat="false" ht="19.5" hidden="false" customHeight="true" outlineLevel="0" collapsed="false">
      <c r="A143" s="18"/>
      <c r="B143" s="5" t="n">
        <v>43621</v>
      </c>
      <c r="C143" s="6" t="n">
        <v>58</v>
      </c>
      <c r="D143" s="6" t="n">
        <v>15</v>
      </c>
      <c r="E143" s="6"/>
      <c r="F143" s="6" t="n">
        <v>43</v>
      </c>
      <c r="G143" s="6" t="n">
        <v>42.25</v>
      </c>
      <c r="H143" s="6" t="n">
        <v>0.75</v>
      </c>
      <c r="I143" s="6" t="n">
        <v>57.25</v>
      </c>
    </row>
    <row r="144" customFormat="false" ht="19.5" hidden="false" customHeight="true" outlineLevel="0" collapsed="false">
      <c r="A144" s="18"/>
      <c r="B144" s="5" t="n">
        <v>43622</v>
      </c>
      <c r="C144" s="6" t="n">
        <v>32</v>
      </c>
      <c r="D144" s="6"/>
      <c r="E144" s="6"/>
      <c r="F144" s="6" t="n">
        <v>32</v>
      </c>
      <c r="G144" s="6" t="n">
        <v>31.44</v>
      </c>
      <c r="H144" s="6" t="n">
        <v>0.56</v>
      </c>
      <c r="I144" s="6" t="n">
        <v>31.44</v>
      </c>
    </row>
    <row r="145" customFormat="false" ht="19.5" hidden="false" customHeight="true" outlineLevel="0" collapsed="false">
      <c r="A145" s="18"/>
      <c r="B145" s="5" t="n">
        <v>43623</v>
      </c>
      <c r="C145" s="6" t="n">
        <v>45</v>
      </c>
      <c r="D145" s="6" t="n">
        <v>14</v>
      </c>
      <c r="E145" s="6"/>
      <c r="F145" s="6" t="n">
        <v>31</v>
      </c>
      <c r="G145" s="6" t="n">
        <v>30.46</v>
      </c>
      <c r="H145" s="6" t="n">
        <v>0.54</v>
      </c>
      <c r="I145" s="6" t="n">
        <v>44.46</v>
      </c>
    </row>
    <row r="146" customFormat="false" ht="19.5" hidden="false" customHeight="true" outlineLevel="0" collapsed="false">
      <c r="A146" s="18"/>
      <c r="B146" s="5" t="n">
        <v>43624</v>
      </c>
      <c r="C146" s="6" t="n">
        <v>111</v>
      </c>
      <c r="D146" s="6"/>
      <c r="E146" s="6"/>
      <c r="F146" s="6" t="n">
        <v>111</v>
      </c>
      <c r="G146" s="6" t="n">
        <v>109.06</v>
      </c>
      <c r="H146" s="6" t="n">
        <v>1.94</v>
      </c>
      <c r="I146" s="6" t="n">
        <v>109.06</v>
      </c>
    </row>
    <row r="147" customFormat="false" ht="19.5" hidden="false" customHeight="true" outlineLevel="0" collapsed="false">
      <c r="A147" s="18"/>
      <c r="B147" s="5" t="n">
        <v>43625</v>
      </c>
      <c r="C147" s="6" t="n">
        <v>130</v>
      </c>
      <c r="D147" s="6" t="n">
        <v>14</v>
      </c>
      <c r="E147" s="6" t="n">
        <v>94</v>
      </c>
      <c r="F147" s="6" t="n">
        <v>22</v>
      </c>
      <c r="G147" s="6" t="n">
        <v>21.62</v>
      </c>
      <c r="H147" s="6" t="n">
        <v>0.38</v>
      </c>
      <c r="I147" s="6" t="n">
        <v>129.62</v>
      </c>
    </row>
    <row r="148" customFormat="false" ht="19.5" hidden="false" customHeight="true" outlineLevel="0" collapsed="false">
      <c r="A148" s="18"/>
      <c r="B148" s="5" t="n">
        <v>43626</v>
      </c>
      <c r="C148" s="6" t="n">
        <v>30</v>
      </c>
      <c r="D148" s="6"/>
      <c r="E148" s="6"/>
      <c r="F148" s="6" t="n">
        <v>30</v>
      </c>
      <c r="G148" s="6" t="n">
        <v>29.48</v>
      </c>
      <c r="H148" s="6" t="n">
        <v>0.52</v>
      </c>
      <c r="I148" s="6" t="n">
        <v>29.48</v>
      </c>
    </row>
    <row r="149" customFormat="false" ht="19.5" hidden="false" customHeight="true" outlineLevel="0" collapsed="false">
      <c r="A149" s="18"/>
      <c r="B149" s="5" t="n">
        <v>43627</v>
      </c>
      <c r="C149" s="6" t="n">
        <v>56</v>
      </c>
      <c r="D149" s="6"/>
      <c r="E149" s="6" t="n">
        <v>56</v>
      </c>
      <c r="F149" s="6"/>
      <c r="G149" s="6"/>
      <c r="H149" s="6"/>
      <c r="I149" s="6" t="n">
        <v>56</v>
      </c>
    </row>
    <row r="150" customFormat="false" ht="19.5" hidden="false" customHeight="true" outlineLevel="0" collapsed="false">
      <c r="A150" s="18"/>
      <c r="B150" s="5" t="n">
        <v>43629</v>
      </c>
      <c r="C150" s="6" t="n">
        <v>26</v>
      </c>
      <c r="D150" s="6"/>
      <c r="E150" s="6"/>
      <c r="F150" s="6" t="n">
        <v>26</v>
      </c>
      <c r="G150" s="6" t="n">
        <v>25.54</v>
      </c>
      <c r="H150" s="6" t="n">
        <v>0.46</v>
      </c>
      <c r="I150" s="6" t="n">
        <v>25.54</v>
      </c>
    </row>
    <row r="151" customFormat="false" ht="19.5" hidden="false" customHeight="true" outlineLevel="0" collapsed="false">
      <c r="A151" s="18"/>
      <c r="B151" s="5" t="n">
        <v>43633</v>
      </c>
      <c r="C151" s="6" t="n">
        <v>34</v>
      </c>
      <c r="D151" s="6"/>
      <c r="E151" s="6"/>
      <c r="F151" s="6" t="n">
        <v>34</v>
      </c>
      <c r="G151" s="6" t="n">
        <v>33.4</v>
      </c>
      <c r="H151" s="6" t="n">
        <v>0.6</v>
      </c>
      <c r="I151" s="6" t="n">
        <v>33.4</v>
      </c>
    </row>
    <row r="152" customFormat="false" ht="19.5" hidden="false" customHeight="true" outlineLevel="0" collapsed="false">
      <c r="A152" s="18"/>
      <c r="B152" s="5" t="n">
        <v>43634</v>
      </c>
      <c r="C152" s="6" t="n">
        <v>22</v>
      </c>
      <c r="D152" s="6"/>
      <c r="E152" s="6"/>
      <c r="F152" s="6" t="n">
        <v>22</v>
      </c>
      <c r="G152" s="6" t="n">
        <v>21.62</v>
      </c>
      <c r="H152" s="6" t="n">
        <v>0.38</v>
      </c>
      <c r="I152" s="6" t="n">
        <v>21.62</v>
      </c>
    </row>
    <row r="153" customFormat="false" ht="19.5" hidden="false" customHeight="true" outlineLevel="0" collapsed="false">
      <c r="A153" s="18"/>
      <c r="B153" s="5" t="n">
        <v>43636</v>
      </c>
      <c r="C153" s="6" t="n">
        <v>70</v>
      </c>
      <c r="D153" s="6"/>
      <c r="E153" s="6" t="n">
        <v>70</v>
      </c>
      <c r="F153" s="6"/>
      <c r="G153" s="6"/>
      <c r="H153" s="6"/>
      <c r="I153" s="6" t="n">
        <v>70</v>
      </c>
    </row>
    <row r="154" customFormat="false" ht="19.5" hidden="false" customHeight="true" outlineLevel="0" collapsed="false">
      <c r="A154" s="18"/>
      <c r="B154" s="5" t="n">
        <v>43638</v>
      </c>
      <c r="C154" s="6" t="n">
        <v>102</v>
      </c>
      <c r="D154" s="6"/>
      <c r="E154" s="6"/>
      <c r="F154" s="6" t="n">
        <v>102</v>
      </c>
      <c r="G154" s="6" t="n">
        <v>100.21</v>
      </c>
      <c r="H154" s="6" t="n">
        <v>1.79</v>
      </c>
      <c r="I154" s="6" t="n">
        <v>100.21</v>
      </c>
    </row>
    <row r="155" customFormat="false" ht="19.5" hidden="false" customHeight="true" outlineLevel="0" collapsed="false">
      <c r="A155" s="18"/>
      <c r="B155" s="5" t="n">
        <v>43640</v>
      </c>
      <c r="C155" s="6" t="n">
        <v>36</v>
      </c>
      <c r="D155" s="6"/>
      <c r="E155" s="6"/>
      <c r="F155" s="6" t="n">
        <v>36</v>
      </c>
      <c r="G155" s="6" t="n">
        <v>35.37</v>
      </c>
      <c r="H155" s="6" t="n">
        <v>0.63</v>
      </c>
      <c r="I155" s="6" t="n">
        <v>35.37</v>
      </c>
    </row>
    <row r="156" customFormat="false" ht="19.5" hidden="false" customHeight="true" outlineLevel="0" collapsed="false">
      <c r="A156" s="18"/>
      <c r="B156" s="5" t="n">
        <v>43641</v>
      </c>
      <c r="C156" s="6" t="n">
        <v>113</v>
      </c>
      <c r="D156" s="6"/>
      <c r="E156" s="6" t="n">
        <v>30</v>
      </c>
      <c r="F156" s="6" t="n">
        <v>83</v>
      </c>
      <c r="G156" s="6" t="n">
        <v>81.55</v>
      </c>
      <c r="H156" s="6" t="n">
        <v>1.45</v>
      </c>
      <c r="I156" s="6" t="n">
        <v>111.55</v>
      </c>
    </row>
    <row r="157" customFormat="false" ht="19.5" hidden="false" customHeight="true" outlineLevel="0" collapsed="false">
      <c r="A157" s="18"/>
      <c r="B157" s="5" t="n">
        <v>43642</v>
      </c>
      <c r="C157" s="6" t="n">
        <v>53</v>
      </c>
      <c r="D157" s="6"/>
      <c r="E157" s="6" t="n">
        <v>38</v>
      </c>
      <c r="F157" s="6" t="n">
        <v>15</v>
      </c>
      <c r="G157" s="6" t="n">
        <v>14.74</v>
      </c>
      <c r="H157" s="6" t="n">
        <v>0.26</v>
      </c>
      <c r="I157" s="6" t="n">
        <v>52.74</v>
      </c>
    </row>
    <row r="158" customFormat="false" ht="19.5" hidden="false" customHeight="true" outlineLevel="0" collapsed="false">
      <c r="A158" s="18"/>
      <c r="B158" s="5" t="n">
        <v>43643</v>
      </c>
      <c r="C158" s="6" t="n">
        <v>127</v>
      </c>
      <c r="D158" s="6"/>
      <c r="E158" s="6"/>
      <c r="F158" s="6" t="n">
        <v>127</v>
      </c>
      <c r="G158" s="6" t="n">
        <v>124.78</v>
      </c>
      <c r="H158" s="6" t="n">
        <v>2.22</v>
      </c>
      <c r="I158" s="6" t="n">
        <v>124.78</v>
      </c>
    </row>
    <row r="159" customFormat="false" ht="19.5" hidden="false" customHeight="true" outlineLevel="0" collapsed="false">
      <c r="A159" s="18"/>
      <c r="B159" s="5" t="n">
        <v>43644</v>
      </c>
      <c r="C159" s="6" t="n">
        <v>33</v>
      </c>
      <c r="D159" s="6"/>
      <c r="E159" s="6"/>
      <c r="F159" s="6" t="n">
        <v>33</v>
      </c>
      <c r="G159" s="6" t="n">
        <v>32.42</v>
      </c>
      <c r="H159" s="6" t="n">
        <v>0.58</v>
      </c>
      <c r="I159" s="6" t="n">
        <v>32.42</v>
      </c>
    </row>
    <row r="160" customFormat="false" ht="19.5" hidden="false" customHeight="true" outlineLevel="0" collapsed="false">
      <c r="A160" s="18"/>
      <c r="B160" s="5" t="n">
        <v>43645</v>
      </c>
      <c r="C160" s="6" t="n">
        <v>48</v>
      </c>
      <c r="D160" s="6"/>
      <c r="E160" s="6"/>
      <c r="F160" s="6" t="n">
        <v>48</v>
      </c>
      <c r="G160" s="6" t="n">
        <v>47.16</v>
      </c>
      <c r="H160" s="6" t="n">
        <v>0.84</v>
      </c>
      <c r="I160" s="6" t="n">
        <v>47.16</v>
      </c>
    </row>
    <row r="161" customFormat="false" ht="19.5" hidden="false" customHeight="true" outlineLevel="0" collapsed="false">
      <c r="A161" s="19" t="s">
        <v>32</v>
      </c>
      <c r="B161" s="20"/>
      <c r="C161" s="8" t="n">
        <v>1259</v>
      </c>
      <c r="D161" s="8" t="n">
        <v>81</v>
      </c>
      <c r="E161" s="8" t="n">
        <v>288</v>
      </c>
      <c r="F161" s="8" t="n">
        <v>890</v>
      </c>
      <c r="G161" s="8" t="n">
        <v>874.44</v>
      </c>
      <c r="H161" s="8" t="n">
        <v>15.56</v>
      </c>
      <c r="I161" s="8" t="n">
        <v>1243.44</v>
      </c>
    </row>
    <row r="162" customFormat="false" ht="19.5" hidden="false" customHeight="true" outlineLevel="0" collapsed="false">
      <c r="A162" s="21" t="s">
        <v>33</v>
      </c>
      <c r="B162" s="9"/>
      <c r="C162" s="10" t="n">
        <v>7115.5</v>
      </c>
      <c r="D162" s="10" t="n">
        <v>834</v>
      </c>
      <c r="E162" s="10" t="n">
        <v>2147.5</v>
      </c>
      <c r="F162" s="10" t="n">
        <v>4134</v>
      </c>
      <c r="G162" s="10" t="n">
        <v>4061.72</v>
      </c>
      <c r="H162" s="10" t="n">
        <v>72.28</v>
      </c>
      <c r="I162" s="10" t="n">
        <v>7043.22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tabColor rgb="FFF8CBAD"/>
    <pageSetUpPr fitToPage="false"/>
  </sheetPr>
  <dimension ref="A1:I183"/>
  <sheetViews>
    <sheetView showFormulas="false" showGridLines="true" showRowColHeaders="true" showZeros="true" rightToLeft="false" tabSelected="false" showOutlineSymbols="true" defaultGridColor="true" view="normal" topLeftCell="A87" colorId="64" zoomScale="100" zoomScaleNormal="100" zoomScalePageLayoutView="100" workbookViewId="0">
      <selection pane="topLeft" activeCell="L169" activeCellId="0" sqref="L169"/>
    </sheetView>
  </sheetViews>
  <sheetFormatPr defaultRowHeight="19.5" zeroHeight="false" outlineLevelRow="0" outlineLevelCol="0"/>
  <cols>
    <col collapsed="false" customWidth="true" hidden="false" outlineLevel="0" max="1" min="1" style="16" width="14.4"/>
    <col collapsed="false" customWidth="true" hidden="false" outlineLevel="0" max="2" min="2" style="17" width="11.2"/>
    <col collapsed="false" customWidth="true" hidden="false" outlineLevel="0" max="9" min="3" style="22" width="11.2"/>
    <col collapsed="false" customWidth="true" hidden="false" outlineLevel="0" max="1025" min="10" style="0" width="10.61"/>
  </cols>
  <sheetData>
    <row r="1" s="23" customFormat="true" ht="19.5" hidden="false" customHeight="true" outlineLevel="0" collapsed="false">
      <c r="A1" s="2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customFormat="false" ht="19.5" hidden="false" customHeight="true" outlineLevel="0" collapsed="false">
      <c r="A2" s="18" t="s">
        <v>9</v>
      </c>
      <c r="B2" s="5" t="n">
        <v>43663</v>
      </c>
      <c r="C2" s="6" t="n">
        <v>40</v>
      </c>
      <c r="D2" s="6"/>
      <c r="E2" s="6" t="n">
        <v>40</v>
      </c>
      <c r="F2" s="6"/>
      <c r="G2" s="6"/>
      <c r="H2" s="6"/>
      <c r="I2" s="6" t="n">
        <v>40</v>
      </c>
    </row>
    <row r="3" customFormat="false" ht="19.5" hidden="false" customHeight="true" outlineLevel="0" collapsed="false">
      <c r="A3" s="18"/>
      <c r="B3" s="5" t="n">
        <v>43664</v>
      </c>
      <c r="C3" s="6" t="n">
        <v>47</v>
      </c>
      <c r="D3" s="6"/>
      <c r="E3" s="6"/>
      <c r="F3" s="6" t="n">
        <v>47</v>
      </c>
      <c r="G3" s="6" t="n">
        <v>46.18</v>
      </c>
      <c r="H3" s="6" t="n">
        <v>0.82</v>
      </c>
      <c r="I3" s="6" t="n">
        <v>46.18</v>
      </c>
    </row>
    <row r="4" customFormat="false" ht="19.5" hidden="false" customHeight="true" outlineLevel="0" collapsed="false">
      <c r="A4" s="19" t="s">
        <v>10</v>
      </c>
      <c r="B4" s="20"/>
      <c r="C4" s="8" t="n">
        <v>87</v>
      </c>
      <c r="D4" s="8"/>
      <c r="E4" s="8" t="n">
        <v>40</v>
      </c>
      <c r="F4" s="8" t="n">
        <v>47</v>
      </c>
      <c r="G4" s="8" t="n">
        <v>46.18</v>
      </c>
      <c r="H4" s="8" t="n">
        <v>0.82</v>
      </c>
      <c r="I4" s="8" t="n">
        <v>86.18</v>
      </c>
    </row>
    <row r="5" customFormat="false" ht="19.5" hidden="false" customHeight="true" outlineLevel="0" collapsed="false">
      <c r="A5" s="18" t="s">
        <v>11</v>
      </c>
      <c r="B5" s="5" t="n">
        <v>43648</v>
      </c>
      <c r="C5" s="6" t="n">
        <v>5</v>
      </c>
      <c r="D5" s="6"/>
      <c r="E5" s="6" t="n">
        <v>5</v>
      </c>
      <c r="F5" s="6"/>
      <c r="G5" s="6"/>
      <c r="H5" s="6"/>
      <c r="I5" s="6" t="n">
        <v>5</v>
      </c>
    </row>
    <row r="6" customFormat="false" ht="19.5" hidden="false" customHeight="true" outlineLevel="0" collapsed="false">
      <c r="A6" s="18"/>
      <c r="B6" s="5" t="n">
        <v>43649</v>
      </c>
      <c r="C6" s="6" t="n">
        <v>30</v>
      </c>
      <c r="D6" s="6"/>
      <c r="E6" s="6"/>
      <c r="F6" s="6" t="n">
        <v>30</v>
      </c>
      <c r="G6" s="6" t="n">
        <v>29.48</v>
      </c>
      <c r="H6" s="6" t="n">
        <v>0.52</v>
      </c>
      <c r="I6" s="6" t="n">
        <v>29.48</v>
      </c>
    </row>
    <row r="7" customFormat="false" ht="19.5" hidden="false" customHeight="true" outlineLevel="0" collapsed="false">
      <c r="A7" s="18"/>
      <c r="B7" s="5" t="n">
        <v>43652</v>
      </c>
      <c r="C7" s="6" t="n">
        <v>5</v>
      </c>
      <c r="D7" s="6"/>
      <c r="E7" s="6"/>
      <c r="F7" s="6" t="n">
        <v>5</v>
      </c>
      <c r="G7" s="6" t="n">
        <v>4.91</v>
      </c>
      <c r="H7" s="6" t="n">
        <v>0.09</v>
      </c>
      <c r="I7" s="6" t="n">
        <v>4.91</v>
      </c>
    </row>
    <row r="8" customFormat="false" ht="19.5" hidden="false" customHeight="true" outlineLevel="0" collapsed="false">
      <c r="A8" s="18"/>
      <c r="B8" s="5" t="n">
        <v>43653</v>
      </c>
      <c r="C8" s="6" t="n">
        <v>18</v>
      </c>
      <c r="D8" s="6"/>
      <c r="E8" s="6"/>
      <c r="F8" s="6" t="n">
        <v>18</v>
      </c>
      <c r="G8" s="6" t="n">
        <v>17.68</v>
      </c>
      <c r="H8" s="6" t="n">
        <v>0.32</v>
      </c>
      <c r="I8" s="6" t="n">
        <v>17.68</v>
      </c>
    </row>
    <row r="9" customFormat="false" ht="19.5" hidden="false" customHeight="true" outlineLevel="0" collapsed="false">
      <c r="A9" s="18"/>
      <c r="B9" s="5" t="n">
        <v>43655</v>
      </c>
      <c r="C9" s="6" t="n">
        <v>24</v>
      </c>
      <c r="D9" s="6"/>
      <c r="E9" s="6" t="n">
        <v>24</v>
      </c>
      <c r="F9" s="6"/>
      <c r="G9" s="6"/>
      <c r="H9" s="6"/>
      <c r="I9" s="6" t="n">
        <v>24</v>
      </c>
    </row>
    <row r="10" customFormat="false" ht="19.5" hidden="false" customHeight="true" outlineLevel="0" collapsed="false">
      <c r="A10" s="18"/>
      <c r="B10" s="5" t="n">
        <v>43656</v>
      </c>
      <c r="C10" s="6" t="n">
        <v>85</v>
      </c>
      <c r="D10" s="6"/>
      <c r="E10" s="6" t="n">
        <v>50</v>
      </c>
      <c r="F10" s="6" t="n">
        <v>35</v>
      </c>
      <c r="G10" s="6" t="n">
        <v>34.39</v>
      </c>
      <c r="H10" s="6" t="n">
        <v>0.61</v>
      </c>
      <c r="I10" s="6" t="n">
        <v>84.39</v>
      </c>
    </row>
    <row r="11" customFormat="false" ht="19.5" hidden="false" customHeight="true" outlineLevel="0" collapsed="false">
      <c r="A11" s="18"/>
      <c r="B11" s="5" t="n">
        <v>43658</v>
      </c>
      <c r="C11" s="6" t="n">
        <v>15</v>
      </c>
      <c r="D11" s="6"/>
      <c r="E11" s="6"/>
      <c r="F11" s="6" t="n">
        <v>15</v>
      </c>
      <c r="G11" s="6" t="n">
        <v>14.74</v>
      </c>
      <c r="H11" s="6" t="n">
        <v>0.26</v>
      </c>
      <c r="I11" s="6" t="n">
        <v>14.74</v>
      </c>
    </row>
    <row r="12" customFormat="false" ht="19.5" hidden="false" customHeight="true" outlineLevel="0" collapsed="false">
      <c r="A12" s="18"/>
      <c r="B12" s="5" t="n">
        <v>43660</v>
      </c>
      <c r="C12" s="6" t="n">
        <v>5</v>
      </c>
      <c r="D12" s="6"/>
      <c r="E12" s="6"/>
      <c r="F12" s="6" t="n">
        <v>5</v>
      </c>
      <c r="G12" s="6" t="n">
        <v>4.91</v>
      </c>
      <c r="H12" s="6" t="n">
        <v>0.09</v>
      </c>
      <c r="I12" s="6" t="n">
        <v>4.91</v>
      </c>
    </row>
    <row r="13" customFormat="false" ht="19.5" hidden="false" customHeight="true" outlineLevel="0" collapsed="false">
      <c r="A13" s="18"/>
      <c r="B13" s="5" t="n">
        <v>43663</v>
      </c>
      <c r="C13" s="6" t="n">
        <v>59</v>
      </c>
      <c r="D13" s="6"/>
      <c r="E13" s="6" t="n">
        <v>5</v>
      </c>
      <c r="F13" s="6" t="n">
        <v>54</v>
      </c>
      <c r="G13" s="6" t="n">
        <v>53.06</v>
      </c>
      <c r="H13" s="6" t="n">
        <v>0.94</v>
      </c>
      <c r="I13" s="6" t="n">
        <v>58.06</v>
      </c>
    </row>
    <row r="14" customFormat="false" ht="19.5" hidden="false" customHeight="true" outlineLevel="0" collapsed="false">
      <c r="A14" s="18"/>
      <c r="B14" s="5" t="n">
        <v>43665</v>
      </c>
      <c r="C14" s="6" t="n">
        <v>5</v>
      </c>
      <c r="D14" s="6"/>
      <c r="E14" s="6"/>
      <c r="F14" s="6" t="n">
        <v>5</v>
      </c>
      <c r="G14" s="6" t="n">
        <v>4.91</v>
      </c>
      <c r="H14" s="6" t="n">
        <v>0.09</v>
      </c>
      <c r="I14" s="6" t="n">
        <v>4.91</v>
      </c>
    </row>
    <row r="15" customFormat="false" ht="19.5" hidden="false" customHeight="true" outlineLevel="0" collapsed="false">
      <c r="A15" s="18"/>
      <c r="B15" s="5" t="n">
        <v>43666</v>
      </c>
      <c r="C15" s="6" t="n">
        <v>10</v>
      </c>
      <c r="D15" s="6"/>
      <c r="E15" s="6"/>
      <c r="F15" s="6" t="n">
        <v>10</v>
      </c>
      <c r="G15" s="6" t="n">
        <v>9.82</v>
      </c>
      <c r="H15" s="6" t="n">
        <v>0.18</v>
      </c>
      <c r="I15" s="6" t="n">
        <v>9.82</v>
      </c>
    </row>
    <row r="16" customFormat="false" ht="19.5" hidden="false" customHeight="true" outlineLevel="0" collapsed="false">
      <c r="A16" s="18"/>
      <c r="B16" s="5" t="n">
        <v>43671</v>
      </c>
      <c r="C16" s="6" t="n">
        <v>30</v>
      </c>
      <c r="D16" s="6"/>
      <c r="E16" s="6"/>
      <c r="F16" s="6" t="n">
        <v>30</v>
      </c>
      <c r="G16" s="6" t="n">
        <v>29.47</v>
      </c>
      <c r="H16" s="6" t="n">
        <v>0.53</v>
      </c>
      <c r="I16" s="6" t="n">
        <v>29.47</v>
      </c>
    </row>
    <row r="17" customFormat="false" ht="19.5" hidden="false" customHeight="true" outlineLevel="0" collapsed="false">
      <c r="A17" s="18"/>
      <c r="B17" s="5" t="n">
        <v>43673</v>
      </c>
      <c r="C17" s="6" t="n">
        <v>5</v>
      </c>
      <c r="D17" s="6"/>
      <c r="E17" s="6" t="n">
        <v>5</v>
      </c>
      <c r="F17" s="6"/>
      <c r="G17" s="6"/>
      <c r="H17" s="6"/>
      <c r="I17" s="6" t="n">
        <v>5</v>
      </c>
    </row>
    <row r="18" customFormat="false" ht="19.5" hidden="false" customHeight="true" outlineLevel="0" collapsed="false">
      <c r="A18" s="19" t="s">
        <v>12</v>
      </c>
      <c r="B18" s="20"/>
      <c r="C18" s="8" t="n">
        <v>296</v>
      </c>
      <c r="D18" s="8"/>
      <c r="E18" s="8" t="n">
        <v>89</v>
      </c>
      <c r="F18" s="8" t="n">
        <v>207</v>
      </c>
      <c r="G18" s="8" t="n">
        <v>203.37</v>
      </c>
      <c r="H18" s="8" t="n">
        <v>3.63</v>
      </c>
      <c r="I18" s="8" t="n">
        <v>292.37</v>
      </c>
    </row>
    <row r="19" customFormat="false" ht="19.5" hidden="false" customHeight="true" outlineLevel="0" collapsed="false">
      <c r="A19" s="18" t="s">
        <v>13</v>
      </c>
      <c r="B19" s="5" t="n">
        <v>43649</v>
      </c>
      <c r="C19" s="6" t="n">
        <v>22</v>
      </c>
      <c r="D19" s="6"/>
      <c r="E19" s="6"/>
      <c r="F19" s="6" t="n">
        <v>22</v>
      </c>
      <c r="G19" s="6" t="n">
        <v>21.62</v>
      </c>
      <c r="H19" s="6" t="n">
        <v>0.38</v>
      </c>
      <c r="I19" s="6" t="n">
        <v>21.62</v>
      </c>
    </row>
    <row r="20" customFormat="false" ht="19.5" hidden="false" customHeight="true" outlineLevel="0" collapsed="false">
      <c r="A20" s="18"/>
      <c r="B20" s="5" t="n">
        <v>43651</v>
      </c>
      <c r="C20" s="6" t="n">
        <v>100</v>
      </c>
      <c r="D20" s="6"/>
      <c r="E20" s="6"/>
      <c r="F20" s="6" t="n">
        <v>100</v>
      </c>
      <c r="G20" s="6" t="n">
        <v>98.25</v>
      </c>
      <c r="H20" s="6" t="n">
        <v>1.75</v>
      </c>
      <c r="I20" s="6" t="n">
        <v>98.25</v>
      </c>
    </row>
    <row r="21" customFormat="false" ht="19.5" hidden="false" customHeight="true" outlineLevel="0" collapsed="false">
      <c r="A21" s="18"/>
      <c r="B21" s="5" t="n">
        <v>43652</v>
      </c>
      <c r="C21" s="6" t="n">
        <v>25</v>
      </c>
      <c r="D21" s="6"/>
      <c r="E21" s="6"/>
      <c r="F21" s="6" t="n">
        <v>25</v>
      </c>
      <c r="G21" s="6" t="n">
        <v>24.56</v>
      </c>
      <c r="H21" s="6" t="n">
        <v>0.44</v>
      </c>
      <c r="I21" s="6" t="n">
        <v>24.56</v>
      </c>
    </row>
    <row r="22" customFormat="false" ht="19.5" hidden="false" customHeight="true" outlineLevel="0" collapsed="false">
      <c r="A22" s="18"/>
      <c r="B22" s="5" t="n">
        <v>43653</v>
      </c>
      <c r="C22" s="6" t="n">
        <v>61</v>
      </c>
      <c r="D22" s="6"/>
      <c r="E22" s="6" t="n">
        <v>29</v>
      </c>
      <c r="F22" s="6" t="n">
        <v>32</v>
      </c>
      <c r="G22" s="6" t="n">
        <v>31.44</v>
      </c>
      <c r="H22" s="6" t="n">
        <v>0.56</v>
      </c>
      <c r="I22" s="6" t="n">
        <v>60.44</v>
      </c>
    </row>
    <row r="23" customFormat="false" ht="19.5" hidden="false" customHeight="true" outlineLevel="0" collapsed="false">
      <c r="A23" s="18"/>
      <c r="B23" s="5" t="n">
        <v>43655</v>
      </c>
      <c r="C23" s="6" t="n">
        <v>25</v>
      </c>
      <c r="D23" s="6"/>
      <c r="E23" s="6" t="n">
        <v>25</v>
      </c>
      <c r="F23" s="6"/>
      <c r="G23" s="6"/>
      <c r="H23" s="6"/>
      <c r="I23" s="6" t="n">
        <v>25</v>
      </c>
    </row>
    <row r="24" customFormat="false" ht="19.5" hidden="false" customHeight="true" outlineLevel="0" collapsed="false">
      <c r="A24" s="18"/>
      <c r="B24" s="5" t="n">
        <v>43660</v>
      </c>
      <c r="C24" s="6" t="n">
        <v>12</v>
      </c>
      <c r="D24" s="6"/>
      <c r="E24" s="6" t="n">
        <v>12</v>
      </c>
      <c r="F24" s="6"/>
      <c r="G24" s="6"/>
      <c r="H24" s="6"/>
      <c r="I24" s="6" t="n">
        <v>12</v>
      </c>
    </row>
    <row r="25" customFormat="false" ht="19.5" hidden="false" customHeight="true" outlineLevel="0" collapsed="false">
      <c r="A25" s="18"/>
      <c r="B25" s="5" t="n">
        <v>43662</v>
      </c>
      <c r="C25" s="6" t="n">
        <v>77</v>
      </c>
      <c r="D25" s="6"/>
      <c r="E25" s="6"/>
      <c r="F25" s="6" t="n">
        <v>77</v>
      </c>
      <c r="G25" s="6" t="n">
        <v>75.65</v>
      </c>
      <c r="H25" s="6" t="n">
        <v>1.35</v>
      </c>
      <c r="I25" s="6" t="n">
        <v>75.65</v>
      </c>
    </row>
    <row r="26" customFormat="false" ht="19.5" hidden="false" customHeight="true" outlineLevel="0" collapsed="false">
      <c r="A26" s="18"/>
      <c r="B26" s="5" t="n">
        <v>43663</v>
      </c>
      <c r="C26" s="6" t="n">
        <v>35</v>
      </c>
      <c r="D26" s="6"/>
      <c r="E26" s="6"/>
      <c r="F26" s="6" t="n">
        <v>35</v>
      </c>
      <c r="G26" s="6" t="n">
        <v>34.39</v>
      </c>
      <c r="H26" s="6" t="n">
        <v>0.61</v>
      </c>
      <c r="I26" s="6" t="n">
        <v>34.39</v>
      </c>
    </row>
    <row r="27" customFormat="false" ht="19.5" hidden="false" customHeight="true" outlineLevel="0" collapsed="false">
      <c r="A27" s="18"/>
      <c r="B27" s="5" t="n">
        <v>43664</v>
      </c>
      <c r="C27" s="6" t="n">
        <v>14</v>
      </c>
      <c r="D27" s="6"/>
      <c r="E27" s="6" t="n">
        <v>14</v>
      </c>
      <c r="F27" s="6"/>
      <c r="G27" s="6"/>
      <c r="H27" s="6"/>
      <c r="I27" s="6" t="n">
        <v>14</v>
      </c>
    </row>
    <row r="28" customFormat="false" ht="19.5" hidden="false" customHeight="true" outlineLevel="0" collapsed="false">
      <c r="A28" s="18"/>
      <c r="B28" s="5" t="n">
        <v>43665</v>
      </c>
      <c r="C28" s="6" t="n">
        <v>79</v>
      </c>
      <c r="D28" s="6"/>
      <c r="E28" s="6" t="n">
        <v>31</v>
      </c>
      <c r="F28" s="6" t="n">
        <v>48</v>
      </c>
      <c r="G28" s="6" t="n">
        <v>47.16</v>
      </c>
      <c r="H28" s="6" t="n">
        <v>0.84</v>
      </c>
      <c r="I28" s="6" t="n">
        <v>78.16</v>
      </c>
    </row>
    <row r="29" customFormat="false" ht="19.5" hidden="false" customHeight="true" outlineLevel="0" collapsed="false">
      <c r="A29" s="18"/>
      <c r="B29" s="5" t="n">
        <v>43667</v>
      </c>
      <c r="C29" s="6" t="n">
        <v>23</v>
      </c>
      <c r="D29" s="6" t="n">
        <v>12</v>
      </c>
      <c r="E29" s="6" t="n">
        <v>11</v>
      </c>
      <c r="F29" s="6"/>
      <c r="G29" s="6"/>
      <c r="H29" s="6"/>
      <c r="I29" s="6" t="n">
        <v>23</v>
      </c>
    </row>
    <row r="30" customFormat="false" ht="19.5" hidden="false" customHeight="true" outlineLevel="0" collapsed="false">
      <c r="A30" s="18"/>
      <c r="B30" s="5" t="n">
        <v>43668</v>
      </c>
      <c r="C30" s="6" t="n">
        <v>12</v>
      </c>
      <c r="D30" s="6"/>
      <c r="E30" s="6"/>
      <c r="F30" s="6" t="n">
        <v>12</v>
      </c>
      <c r="G30" s="6" t="n">
        <v>11.79</v>
      </c>
      <c r="H30" s="6" t="n">
        <v>0.21</v>
      </c>
      <c r="I30" s="6" t="n">
        <v>11.79</v>
      </c>
    </row>
    <row r="31" customFormat="false" ht="19.5" hidden="false" customHeight="true" outlineLevel="0" collapsed="false">
      <c r="A31" s="18"/>
      <c r="B31" s="5" t="n">
        <v>43669</v>
      </c>
      <c r="C31" s="6" t="n">
        <v>14</v>
      </c>
      <c r="D31" s="6"/>
      <c r="E31" s="6" t="n">
        <v>14</v>
      </c>
      <c r="F31" s="6"/>
      <c r="G31" s="6"/>
      <c r="H31" s="6"/>
      <c r="I31" s="6" t="n">
        <v>14</v>
      </c>
    </row>
    <row r="32" customFormat="false" ht="19.5" hidden="false" customHeight="true" outlineLevel="0" collapsed="false">
      <c r="A32" s="18"/>
      <c r="B32" s="5" t="n">
        <v>43671</v>
      </c>
      <c r="C32" s="6" t="n">
        <v>55</v>
      </c>
      <c r="D32" s="6"/>
      <c r="E32" s="6"/>
      <c r="F32" s="6" t="n">
        <v>55</v>
      </c>
      <c r="G32" s="6" t="n">
        <v>54.04</v>
      </c>
      <c r="H32" s="6" t="n">
        <v>0.96</v>
      </c>
      <c r="I32" s="6" t="n">
        <v>54.04</v>
      </c>
    </row>
    <row r="33" customFormat="false" ht="19.5" hidden="false" customHeight="true" outlineLevel="0" collapsed="false">
      <c r="A33" s="18"/>
      <c r="B33" s="5" t="n">
        <v>43672</v>
      </c>
      <c r="C33" s="6" t="n">
        <v>135</v>
      </c>
      <c r="D33" s="6"/>
      <c r="E33" s="6"/>
      <c r="F33" s="6" t="n">
        <v>135</v>
      </c>
      <c r="G33" s="6" t="n">
        <v>132.64</v>
      </c>
      <c r="H33" s="6" t="n">
        <v>2.36</v>
      </c>
      <c r="I33" s="6" t="n">
        <v>132.64</v>
      </c>
    </row>
    <row r="34" customFormat="false" ht="19.5" hidden="false" customHeight="true" outlineLevel="0" collapsed="false">
      <c r="A34" s="18"/>
      <c r="B34" s="5" t="n">
        <v>43674</v>
      </c>
      <c r="C34" s="6" t="n">
        <v>14</v>
      </c>
      <c r="D34" s="6"/>
      <c r="E34" s="6"/>
      <c r="F34" s="6" t="n">
        <v>14</v>
      </c>
      <c r="G34" s="6" t="n">
        <v>13.76</v>
      </c>
      <c r="H34" s="6" t="n">
        <v>0.24</v>
      </c>
      <c r="I34" s="6" t="n">
        <v>13.76</v>
      </c>
    </row>
    <row r="35" customFormat="false" ht="19.5" hidden="false" customHeight="true" outlineLevel="0" collapsed="false">
      <c r="A35" s="18"/>
      <c r="B35" s="5" t="n">
        <v>43675</v>
      </c>
      <c r="C35" s="6" t="n">
        <v>54</v>
      </c>
      <c r="D35" s="6"/>
      <c r="E35" s="6" t="n">
        <v>6</v>
      </c>
      <c r="F35" s="6" t="n">
        <v>48</v>
      </c>
      <c r="G35" s="6" t="n">
        <v>47.16</v>
      </c>
      <c r="H35" s="6" t="n">
        <v>0.84</v>
      </c>
      <c r="I35" s="6" t="n">
        <v>53.16</v>
      </c>
    </row>
    <row r="36" customFormat="false" ht="19.5" hidden="false" customHeight="true" outlineLevel="0" collapsed="false">
      <c r="A36" s="18"/>
      <c r="B36" s="5" t="n">
        <v>43677</v>
      </c>
      <c r="C36" s="6" t="n">
        <v>16</v>
      </c>
      <c r="D36" s="6"/>
      <c r="E36" s="6" t="n">
        <v>16</v>
      </c>
      <c r="F36" s="6"/>
      <c r="G36" s="6"/>
      <c r="H36" s="6"/>
      <c r="I36" s="6" t="n">
        <v>16</v>
      </c>
    </row>
    <row r="37" customFormat="false" ht="19.5" hidden="false" customHeight="true" outlineLevel="0" collapsed="false">
      <c r="A37" s="19" t="s">
        <v>14</v>
      </c>
      <c r="B37" s="20"/>
      <c r="C37" s="8" t="n">
        <v>773</v>
      </c>
      <c r="D37" s="8" t="n">
        <v>12</v>
      </c>
      <c r="E37" s="8" t="n">
        <v>158</v>
      </c>
      <c r="F37" s="8" t="n">
        <v>603</v>
      </c>
      <c r="G37" s="8" t="n">
        <v>592.46</v>
      </c>
      <c r="H37" s="8" t="n">
        <v>10.54</v>
      </c>
      <c r="I37" s="8" t="n">
        <v>762.46</v>
      </c>
    </row>
    <row r="38" customFormat="false" ht="19.5" hidden="false" customHeight="true" outlineLevel="0" collapsed="false">
      <c r="A38" s="18" t="s">
        <v>15</v>
      </c>
      <c r="B38" s="5" t="n">
        <v>43648</v>
      </c>
      <c r="C38" s="6" t="n">
        <v>25</v>
      </c>
      <c r="D38" s="6"/>
      <c r="E38" s="6" t="n">
        <v>25</v>
      </c>
      <c r="F38" s="6"/>
      <c r="G38" s="6"/>
      <c r="H38" s="6"/>
      <c r="I38" s="6" t="n">
        <v>25</v>
      </c>
    </row>
    <row r="39" customFormat="false" ht="19.5" hidden="false" customHeight="true" outlineLevel="0" collapsed="false">
      <c r="A39" s="18"/>
      <c r="B39" s="5" t="n">
        <v>43677</v>
      </c>
      <c r="C39" s="6" t="n">
        <v>120</v>
      </c>
      <c r="D39" s="6"/>
      <c r="E39" s="6"/>
      <c r="F39" s="6" t="n">
        <v>120</v>
      </c>
      <c r="G39" s="6" t="n">
        <v>117.9</v>
      </c>
      <c r="H39" s="6" t="n">
        <v>2.1</v>
      </c>
      <c r="I39" s="6" t="n">
        <v>117.9</v>
      </c>
    </row>
    <row r="40" customFormat="false" ht="19.5" hidden="false" customHeight="true" outlineLevel="0" collapsed="false">
      <c r="A40" s="19" t="s">
        <v>16</v>
      </c>
      <c r="B40" s="20"/>
      <c r="C40" s="8" t="n">
        <v>145</v>
      </c>
      <c r="D40" s="8"/>
      <c r="E40" s="8" t="n">
        <v>25</v>
      </c>
      <c r="F40" s="8" t="n">
        <v>120</v>
      </c>
      <c r="G40" s="8" t="n">
        <v>117.9</v>
      </c>
      <c r="H40" s="8" t="n">
        <v>2.1</v>
      </c>
      <c r="I40" s="8" t="n">
        <v>142.9</v>
      </c>
    </row>
    <row r="41" customFormat="false" ht="19.5" hidden="false" customHeight="true" outlineLevel="0" collapsed="false">
      <c r="A41" s="18" t="s">
        <v>17</v>
      </c>
      <c r="B41" s="5" t="n">
        <v>43647</v>
      </c>
      <c r="C41" s="6" t="n">
        <v>124</v>
      </c>
      <c r="D41" s="6"/>
      <c r="E41" s="6" t="n">
        <v>124</v>
      </c>
      <c r="F41" s="6"/>
      <c r="G41" s="6"/>
      <c r="H41" s="6"/>
      <c r="I41" s="6" t="n">
        <v>124</v>
      </c>
    </row>
    <row r="42" customFormat="false" ht="19.5" hidden="false" customHeight="true" outlineLevel="0" collapsed="false">
      <c r="A42" s="18"/>
      <c r="B42" s="5" t="n">
        <v>43649</v>
      </c>
      <c r="C42" s="6" t="n">
        <v>26</v>
      </c>
      <c r="D42" s="6"/>
      <c r="E42" s="6"/>
      <c r="F42" s="6" t="n">
        <v>26</v>
      </c>
      <c r="G42" s="6" t="n">
        <v>25.54</v>
      </c>
      <c r="H42" s="6" t="n">
        <v>0.46</v>
      </c>
      <c r="I42" s="6" t="n">
        <v>25.54</v>
      </c>
    </row>
    <row r="43" customFormat="false" ht="19.5" hidden="false" customHeight="true" outlineLevel="0" collapsed="false">
      <c r="A43" s="18"/>
      <c r="B43" s="5" t="n">
        <v>43650</v>
      </c>
      <c r="C43" s="6" t="n">
        <v>26</v>
      </c>
      <c r="D43" s="6"/>
      <c r="E43" s="6"/>
      <c r="F43" s="6" t="n">
        <v>26</v>
      </c>
      <c r="G43" s="6" t="n">
        <v>25.54</v>
      </c>
      <c r="H43" s="6" t="n">
        <v>0.46</v>
      </c>
      <c r="I43" s="6" t="n">
        <v>25.54</v>
      </c>
    </row>
    <row r="44" customFormat="false" ht="19.5" hidden="false" customHeight="true" outlineLevel="0" collapsed="false">
      <c r="A44" s="18"/>
      <c r="B44" s="5" t="n">
        <v>43656</v>
      </c>
      <c r="C44" s="6" t="n">
        <v>26</v>
      </c>
      <c r="D44" s="6"/>
      <c r="E44" s="6" t="n">
        <v>26</v>
      </c>
      <c r="F44" s="6"/>
      <c r="G44" s="6"/>
      <c r="H44" s="6"/>
      <c r="I44" s="6" t="n">
        <v>26</v>
      </c>
    </row>
    <row r="45" customFormat="false" ht="19.5" hidden="false" customHeight="true" outlineLevel="0" collapsed="false">
      <c r="A45" s="18"/>
      <c r="B45" s="5" t="n">
        <v>43660</v>
      </c>
      <c r="C45" s="6" t="n">
        <v>24</v>
      </c>
      <c r="D45" s="6"/>
      <c r="E45" s="6" t="n">
        <v>24</v>
      </c>
      <c r="F45" s="6"/>
      <c r="G45" s="6"/>
      <c r="H45" s="6"/>
      <c r="I45" s="6" t="n">
        <v>24</v>
      </c>
    </row>
    <row r="46" customFormat="false" ht="19.5" hidden="false" customHeight="true" outlineLevel="0" collapsed="false">
      <c r="A46" s="18"/>
      <c r="B46" s="5" t="n">
        <v>43663</v>
      </c>
      <c r="C46" s="6" t="n">
        <v>86</v>
      </c>
      <c r="D46" s="6"/>
      <c r="E46" s="6" t="n">
        <v>60</v>
      </c>
      <c r="F46" s="6" t="n">
        <v>26</v>
      </c>
      <c r="G46" s="6" t="n">
        <v>25.54</v>
      </c>
      <c r="H46" s="6" t="n">
        <v>0.46</v>
      </c>
      <c r="I46" s="6" t="n">
        <v>85.54</v>
      </c>
    </row>
    <row r="47" customFormat="false" ht="19.5" hidden="false" customHeight="true" outlineLevel="0" collapsed="false">
      <c r="A47" s="18"/>
      <c r="B47" s="5" t="n">
        <v>43664</v>
      </c>
      <c r="C47" s="6" t="n">
        <v>38</v>
      </c>
      <c r="D47" s="6"/>
      <c r="E47" s="6" t="n">
        <v>38</v>
      </c>
      <c r="F47" s="6"/>
      <c r="G47" s="6"/>
      <c r="H47" s="6"/>
      <c r="I47" s="6" t="n">
        <v>38</v>
      </c>
    </row>
    <row r="48" customFormat="false" ht="19.5" hidden="false" customHeight="true" outlineLevel="0" collapsed="false">
      <c r="A48" s="18"/>
      <c r="B48" s="5" t="n">
        <v>43666</v>
      </c>
      <c r="C48" s="6" t="n">
        <v>34</v>
      </c>
      <c r="D48" s="6"/>
      <c r="E48" s="6"/>
      <c r="F48" s="6" t="n">
        <v>34</v>
      </c>
      <c r="G48" s="6" t="n">
        <v>33.4</v>
      </c>
      <c r="H48" s="6" t="n">
        <v>0.6</v>
      </c>
      <c r="I48" s="6" t="n">
        <v>33.4</v>
      </c>
    </row>
    <row r="49" customFormat="false" ht="19.5" hidden="false" customHeight="true" outlineLevel="0" collapsed="false">
      <c r="A49" s="18"/>
      <c r="B49" s="5" t="n">
        <v>43667</v>
      </c>
      <c r="C49" s="6" t="n">
        <v>32</v>
      </c>
      <c r="D49" s="6"/>
      <c r="E49" s="6" t="n">
        <v>32</v>
      </c>
      <c r="F49" s="6"/>
      <c r="G49" s="6"/>
      <c r="H49" s="6"/>
      <c r="I49" s="6" t="n">
        <v>32</v>
      </c>
    </row>
    <row r="50" customFormat="false" ht="19.5" hidden="false" customHeight="true" outlineLevel="0" collapsed="false">
      <c r="A50" s="18"/>
      <c r="B50" s="5" t="n">
        <v>43671</v>
      </c>
      <c r="C50" s="6" t="n">
        <v>30</v>
      </c>
      <c r="D50" s="6"/>
      <c r="E50" s="6"/>
      <c r="F50" s="6" t="n">
        <v>30</v>
      </c>
      <c r="G50" s="6" t="n">
        <v>29.48</v>
      </c>
      <c r="H50" s="6" t="n">
        <v>0.52</v>
      </c>
      <c r="I50" s="6" t="n">
        <v>29.48</v>
      </c>
    </row>
    <row r="51" customFormat="false" ht="19.5" hidden="false" customHeight="true" outlineLevel="0" collapsed="false">
      <c r="A51" s="19" t="s">
        <v>18</v>
      </c>
      <c r="B51" s="20"/>
      <c r="C51" s="8" t="n">
        <v>446</v>
      </c>
      <c r="D51" s="8"/>
      <c r="E51" s="8" t="n">
        <v>304</v>
      </c>
      <c r="F51" s="8" t="n">
        <v>142</v>
      </c>
      <c r="G51" s="8" t="n">
        <v>139.5</v>
      </c>
      <c r="H51" s="8" t="n">
        <v>2.5</v>
      </c>
      <c r="I51" s="8" t="n">
        <v>443.5</v>
      </c>
    </row>
    <row r="52" customFormat="false" ht="19.5" hidden="false" customHeight="true" outlineLevel="0" collapsed="false">
      <c r="A52" s="18" t="s">
        <v>19</v>
      </c>
      <c r="B52" s="5" t="n">
        <v>43650</v>
      </c>
      <c r="C52" s="6" t="n">
        <v>25</v>
      </c>
      <c r="D52" s="6"/>
      <c r="E52" s="6"/>
      <c r="F52" s="6" t="n">
        <v>25</v>
      </c>
      <c r="G52" s="6" t="n">
        <v>24.56</v>
      </c>
      <c r="H52" s="6" t="n">
        <v>0.44</v>
      </c>
      <c r="I52" s="6" t="n">
        <v>24.56</v>
      </c>
    </row>
    <row r="53" customFormat="false" ht="19.5" hidden="false" customHeight="true" outlineLevel="0" collapsed="false">
      <c r="A53" s="18"/>
      <c r="B53" s="5" t="n">
        <v>43651</v>
      </c>
      <c r="C53" s="6" t="n">
        <v>40</v>
      </c>
      <c r="D53" s="6"/>
      <c r="E53" s="6"/>
      <c r="F53" s="6" t="n">
        <v>40</v>
      </c>
      <c r="G53" s="6" t="n">
        <v>39.3</v>
      </c>
      <c r="H53" s="6" t="n">
        <v>0.7</v>
      </c>
      <c r="I53" s="6" t="n">
        <v>39.3</v>
      </c>
    </row>
    <row r="54" customFormat="false" ht="19.5" hidden="false" customHeight="true" outlineLevel="0" collapsed="false">
      <c r="A54" s="18"/>
      <c r="B54" s="5" t="n">
        <v>43657</v>
      </c>
      <c r="C54" s="6" t="n">
        <v>30</v>
      </c>
      <c r="D54" s="6"/>
      <c r="E54" s="6"/>
      <c r="F54" s="6" t="n">
        <v>30</v>
      </c>
      <c r="G54" s="6" t="n">
        <v>29.48</v>
      </c>
      <c r="H54" s="6" t="n">
        <v>0.52</v>
      </c>
      <c r="I54" s="6" t="n">
        <v>29.48</v>
      </c>
    </row>
    <row r="55" customFormat="false" ht="19.5" hidden="false" customHeight="true" outlineLevel="0" collapsed="false">
      <c r="A55" s="18"/>
      <c r="B55" s="5" t="n">
        <v>43659</v>
      </c>
      <c r="C55" s="6" t="n">
        <v>30</v>
      </c>
      <c r="D55" s="6"/>
      <c r="E55" s="6" t="n">
        <v>30</v>
      </c>
      <c r="F55" s="6"/>
      <c r="G55" s="6"/>
      <c r="H55" s="6"/>
      <c r="I55" s="6" t="n">
        <v>30</v>
      </c>
    </row>
    <row r="56" customFormat="false" ht="19.5" hidden="false" customHeight="true" outlineLevel="0" collapsed="false">
      <c r="A56" s="18"/>
      <c r="B56" s="5" t="n">
        <v>43661</v>
      </c>
      <c r="C56" s="6" t="n">
        <v>19</v>
      </c>
      <c r="D56" s="6"/>
      <c r="E56" s="6" t="n">
        <v>19</v>
      </c>
      <c r="F56" s="6"/>
      <c r="G56" s="6"/>
      <c r="H56" s="6"/>
      <c r="I56" s="6" t="n">
        <v>19</v>
      </c>
    </row>
    <row r="57" customFormat="false" ht="19.5" hidden="false" customHeight="true" outlineLevel="0" collapsed="false">
      <c r="A57" s="18"/>
      <c r="B57" s="5" t="n">
        <v>43662</v>
      </c>
      <c r="C57" s="6" t="n">
        <v>97</v>
      </c>
      <c r="D57" s="6"/>
      <c r="E57" s="6"/>
      <c r="F57" s="6" t="n">
        <v>97</v>
      </c>
      <c r="G57" s="6" t="n">
        <v>95.31</v>
      </c>
      <c r="H57" s="6" t="n">
        <v>1.69</v>
      </c>
      <c r="I57" s="6" t="n">
        <v>95.31</v>
      </c>
    </row>
    <row r="58" customFormat="false" ht="19.5" hidden="false" customHeight="true" outlineLevel="0" collapsed="false">
      <c r="A58" s="18"/>
      <c r="B58" s="5" t="n">
        <v>43666</v>
      </c>
      <c r="C58" s="6" t="n">
        <v>80</v>
      </c>
      <c r="D58" s="6"/>
      <c r="E58" s="6" t="n">
        <v>40</v>
      </c>
      <c r="F58" s="6" t="n">
        <v>40</v>
      </c>
      <c r="G58" s="6" t="n">
        <v>39.3</v>
      </c>
      <c r="H58" s="6" t="n">
        <v>0.7</v>
      </c>
      <c r="I58" s="6" t="n">
        <v>79.3</v>
      </c>
    </row>
    <row r="59" customFormat="false" ht="19.5" hidden="false" customHeight="true" outlineLevel="0" collapsed="false">
      <c r="A59" s="18"/>
      <c r="B59" s="5" t="n">
        <v>43667</v>
      </c>
      <c r="C59" s="6" t="n">
        <v>40</v>
      </c>
      <c r="D59" s="6" t="n">
        <v>40</v>
      </c>
      <c r="E59" s="6"/>
      <c r="F59" s="6"/>
      <c r="G59" s="6"/>
      <c r="H59" s="6"/>
      <c r="I59" s="6" t="n">
        <v>40</v>
      </c>
    </row>
    <row r="60" customFormat="false" ht="19.5" hidden="false" customHeight="true" outlineLevel="0" collapsed="false">
      <c r="A60" s="18"/>
      <c r="B60" s="5" t="n">
        <v>43672</v>
      </c>
      <c r="C60" s="6" t="n">
        <v>79</v>
      </c>
      <c r="D60" s="6"/>
      <c r="E60" s="6"/>
      <c r="F60" s="6" t="n">
        <v>79</v>
      </c>
      <c r="G60" s="6" t="n">
        <v>77.61</v>
      </c>
      <c r="H60" s="6" t="n">
        <v>1.39</v>
      </c>
      <c r="I60" s="6" t="n">
        <v>77.61</v>
      </c>
    </row>
    <row r="61" customFormat="false" ht="19.5" hidden="false" customHeight="true" outlineLevel="0" collapsed="false">
      <c r="A61" s="18"/>
      <c r="B61" s="5" t="n">
        <v>43675</v>
      </c>
      <c r="C61" s="6" t="n">
        <v>30</v>
      </c>
      <c r="D61" s="6"/>
      <c r="E61" s="6"/>
      <c r="F61" s="6" t="n">
        <v>30</v>
      </c>
      <c r="G61" s="6" t="n">
        <v>29.48</v>
      </c>
      <c r="H61" s="6" t="n">
        <v>0.52</v>
      </c>
      <c r="I61" s="6" t="n">
        <v>29.48</v>
      </c>
    </row>
    <row r="62" customFormat="false" ht="19.5" hidden="false" customHeight="true" outlineLevel="0" collapsed="false">
      <c r="A62" s="18"/>
      <c r="B62" s="5" t="n">
        <v>43676</v>
      </c>
      <c r="C62" s="6" t="n">
        <v>122</v>
      </c>
      <c r="D62" s="6" t="n">
        <v>92</v>
      </c>
      <c r="E62" s="6"/>
      <c r="F62" s="6" t="n">
        <v>30</v>
      </c>
      <c r="G62" s="6" t="n">
        <v>29.48</v>
      </c>
      <c r="H62" s="6" t="n">
        <v>0.52</v>
      </c>
      <c r="I62" s="6" t="n">
        <v>121.48</v>
      </c>
    </row>
    <row r="63" customFormat="false" ht="19.5" hidden="false" customHeight="true" outlineLevel="0" collapsed="false">
      <c r="A63" s="19" t="s">
        <v>20</v>
      </c>
      <c r="B63" s="20"/>
      <c r="C63" s="8" t="n">
        <v>592</v>
      </c>
      <c r="D63" s="8" t="n">
        <v>132</v>
      </c>
      <c r="E63" s="8" t="n">
        <v>89</v>
      </c>
      <c r="F63" s="8" t="n">
        <v>371</v>
      </c>
      <c r="G63" s="8" t="n">
        <v>364.52</v>
      </c>
      <c r="H63" s="8" t="n">
        <v>6.48</v>
      </c>
      <c r="I63" s="8" t="n">
        <v>585.52</v>
      </c>
    </row>
    <row r="64" customFormat="false" ht="19.5" hidden="false" customHeight="true" outlineLevel="0" collapsed="false">
      <c r="A64" s="18" t="s">
        <v>21</v>
      </c>
      <c r="B64" s="5" t="n">
        <v>43649</v>
      </c>
      <c r="C64" s="6" t="n">
        <v>7</v>
      </c>
      <c r="D64" s="6"/>
      <c r="E64" s="6"/>
      <c r="F64" s="6" t="n">
        <v>7</v>
      </c>
      <c r="G64" s="6" t="n">
        <v>6.88</v>
      </c>
      <c r="H64" s="6" t="n">
        <v>0.12</v>
      </c>
      <c r="I64" s="6" t="n">
        <v>6.88</v>
      </c>
    </row>
    <row r="65" customFormat="false" ht="19.5" hidden="false" customHeight="true" outlineLevel="0" collapsed="false">
      <c r="A65" s="18"/>
      <c r="B65" s="5" t="n">
        <v>43650</v>
      </c>
      <c r="C65" s="6" t="n">
        <v>7</v>
      </c>
      <c r="D65" s="6"/>
      <c r="E65" s="6" t="n">
        <v>7</v>
      </c>
      <c r="F65" s="6"/>
      <c r="G65" s="6"/>
      <c r="H65" s="6"/>
      <c r="I65" s="6" t="n">
        <v>7</v>
      </c>
    </row>
    <row r="66" customFormat="false" ht="19.5" hidden="false" customHeight="true" outlineLevel="0" collapsed="false">
      <c r="A66" s="18"/>
      <c r="B66" s="5" t="n">
        <v>43652</v>
      </c>
      <c r="C66" s="6" t="n">
        <v>12</v>
      </c>
      <c r="D66" s="6"/>
      <c r="E66" s="6" t="n">
        <v>12</v>
      </c>
      <c r="F66" s="6"/>
      <c r="G66" s="6"/>
      <c r="H66" s="6"/>
      <c r="I66" s="6" t="n">
        <v>12</v>
      </c>
    </row>
    <row r="67" customFormat="false" ht="19.5" hidden="false" customHeight="true" outlineLevel="0" collapsed="false">
      <c r="A67" s="18"/>
      <c r="B67" s="5" t="n">
        <v>43653</v>
      </c>
      <c r="C67" s="6" t="n">
        <v>92</v>
      </c>
      <c r="D67" s="6"/>
      <c r="E67" s="6" t="n">
        <v>52</v>
      </c>
      <c r="F67" s="6" t="n">
        <v>40</v>
      </c>
      <c r="G67" s="6" t="n">
        <v>39.3</v>
      </c>
      <c r="H67" s="6" t="n">
        <v>0.7</v>
      </c>
      <c r="I67" s="6" t="n">
        <v>91.3</v>
      </c>
    </row>
    <row r="68" customFormat="false" ht="19.5" hidden="false" customHeight="true" outlineLevel="0" collapsed="false">
      <c r="A68" s="18"/>
      <c r="B68" s="5" t="n">
        <v>43654</v>
      </c>
      <c r="C68" s="6" t="n">
        <v>5</v>
      </c>
      <c r="D68" s="6"/>
      <c r="E68" s="6" t="n">
        <v>5</v>
      </c>
      <c r="F68" s="6"/>
      <c r="G68" s="6"/>
      <c r="H68" s="6"/>
      <c r="I68" s="6" t="n">
        <v>5</v>
      </c>
    </row>
    <row r="69" customFormat="false" ht="19.5" hidden="false" customHeight="true" outlineLevel="0" collapsed="false">
      <c r="A69" s="18"/>
      <c r="B69" s="5" t="n">
        <v>43655</v>
      </c>
      <c r="C69" s="6" t="n">
        <v>3</v>
      </c>
      <c r="D69" s="6"/>
      <c r="E69" s="6" t="n">
        <v>3</v>
      </c>
      <c r="F69" s="6"/>
      <c r="G69" s="6"/>
      <c r="H69" s="6"/>
      <c r="I69" s="6" t="n">
        <v>3</v>
      </c>
    </row>
    <row r="70" customFormat="false" ht="19.5" hidden="false" customHeight="true" outlineLevel="0" collapsed="false">
      <c r="A70" s="18"/>
      <c r="B70" s="5" t="n">
        <v>43656</v>
      </c>
      <c r="C70" s="6" t="n">
        <v>12</v>
      </c>
      <c r="D70" s="6"/>
      <c r="E70" s="6" t="n">
        <v>12</v>
      </c>
      <c r="F70" s="6"/>
      <c r="G70" s="6"/>
      <c r="H70" s="6"/>
      <c r="I70" s="6" t="n">
        <v>12</v>
      </c>
    </row>
    <row r="71" customFormat="false" ht="19.5" hidden="false" customHeight="true" outlineLevel="0" collapsed="false">
      <c r="A71" s="18"/>
      <c r="B71" s="5" t="n">
        <v>43657</v>
      </c>
      <c r="C71" s="6" t="n">
        <v>15</v>
      </c>
      <c r="D71" s="6"/>
      <c r="E71" s="6"/>
      <c r="F71" s="6" t="n">
        <v>15</v>
      </c>
      <c r="G71" s="6" t="n">
        <v>14.74</v>
      </c>
      <c r="H71" s="6" t="n">
        <v>0.26</v>
      </c>
      <c r="I71" s="6" t="n">
        <v>14.74</v>
      </c>
    </row>
    <row r="72" customFormat="false" ht="19.5" hidden="false" customHeight="true" outlineLevel="0" collapsed="false">
      <c r="A72" s="18"/>
      <c r="B72" s="5" t="n">
        <v>43658</v>
      </c>
      <c r="C72" s="6" t="n">
        <v>15</v>
      </c>
      <c r="D72" s="6"/>
      <c r="E72" s="6" t="n">
        <v>15</v>
      </c>
      <c r="F72" s="6"/>
      <c r="G72" s="6"/>
      <c r="H72" s="6"/>
      <c r="I72" s="6" t="n">
        <v>15</v>
      </c>
    </row>
    <row r="73" customFormat="false" ht="19.5" hidden="false" customHeight="true" outlineLevel="0" collapsed="false">
      <c r="A73" s="18"/>
      <c r="B73" s="5" t="n">
        <v>43660</v>
      </c>
      <c r="C73" s="6" t="n">
        <v>15</v>
      </c>
      <c r="D73" s="6"/>
      <c r="E73" s="6" t="n">
        <v>10</v>
      </c>
      <c r="F73" s="6" t="n">
        <v>5</v>
      </c>
      <c r="G73" s="6" t="n">
        <v>4.91</v>
      </c>
      <c r="H73" s="6" t="n">
        <v>0.09</v>
      </c>
      <c r="I73" s="6" t="n">
        <v>14.91</v>
      </c>
    </row>
    <row r="74" customFormat="false" ht="19.5" hidden="false" customHeight="true" outlineLevel="0" collapsed="false">
      <c r="A74" s="18"/>
      <c r="B74" s="5" t="n">
        <v>43661</v>
      </c>
      <c r="C74" s="6" t="n">
        <v>50</v>
      </c>
      <c r="D74" s="6"/>
      <c r="E74" s="6" t="n">
        <v>20</v>
      </c>
      <c r="F74" s="6" t="n">
        <v>30</v>
      </c>
      <c r="G74" s="6" t="n">
        <v>29.48</v>
      </c>
      <c r="H74" s="6" t="n">
        <v>0.52</v>
      </c>
      <c r="I74" s="6" t="n">
        <v>49.48</v>
      </c>
    </row>
    <row r="75" customFormat="false" ht="19.5" hidden="false" customHeight="true" outlineLevel="0" collapsed="false">
      <c r="A75" s="18"/>
      <c r="B75" s="5" t="n">
        <v>43663</v>
      </c>
      <c r="C75" s="6" t="n">
        <v>66</v>
      </c>
      <c r="D75" s="6"/>
      <c r="E75" s="6" t="n">
        <v>21</v>
      </c>
      <c r="F75" s="6" t="n">
        <v>45</v>
      </c>
      <c r="G75" s="6" t="n">
        <v>44.21</v>
      </c>
      <c r="H75" s="6" t="n">
        <v>0.79</v>
      </c>
      <c r="I75" s="6" t="n">
        <v>65.21</v>
      </c>
    </row>
    <row r="76" customFormat="false" ht="19.5" hidden="false" customHeight="true" outlineLevel="0" collapsed="false">
      <c r="A76" s="18"/>
      <c r="B76" s="5" t="n">
        <v>43664</v>
      </c>
      <c r="C76" s="6" t="n">
        <v>20</v>
      </c>
      <c r="D76" s="6"/>
      <c r="E76" s="6"/>
      <c r="F76" s="6" t="n">
        <v>20</v>
      </c>
      <c r="G76" s="6" t="n">
        <v>19.65</v>
      </c>
      <c r="H76" s="6" t="n">
        <v>0.35</v>
      </c>
      <c r="I76" s="6" t="n">
        <v>19.65</v>
      </c>
    </row>
    <row r="77" customFormat="false" ht="19.5" hidden="false" customHeight="true" outlineLevel="0" collapsed="false">
      <c r="A77" s="18"/>
      <c r="B77" s="5" t="n">
        <v>43666</v>
      </c>
      <c r="C77" s="6" t="n">
        <v>7</v>
      </c>
      <c r="D77" s="6"/>
      <c r="E77" s="6" t="n">
        <v>7</v>
      </c>
      <c r="F77" s="6"/>
      <c r="G77" s="6"/>
      <c r="H77" s="6"/>
      <c r="I77" s="6" t="n">
        <v>7</v>
      </c>
    </row>
    <row r="78" customFormat="false" ht="19.5" hidden="false" customHeight="true" outlineLevel="0" collapsed="false">
      <c r="A78" s="18"/>
      <c r="B78" s="5" t="n">
        <v>43667</v>
      </c>
      <c r="C78" s="6" t="n">
        <v>7</v>
      </c>
      <c r="D78" s="6"/>
      <c r="E78" s="6" t="n">
        <v>7</v>
      </c>
      <c r="F78" s="6"/>
      <c r="G78" s="6"/>
      <c r="H78" s="6"/>
      <c r="I78" s="6" t="n">
        <v>7</v>
      </c>
    </row>
    <row r="79" customFormat="false" ht="19.5" hidden="false" customHeight="true" outlineLevel="0" collapsed="false">
      <c r="A79" s="18"/>
      <c r="B79" s="5" t="n">
        <v>43669</v>
      </c>
      <c r="C79" s="6" t="n">
        <v>19</v>
      </c>
      <c r="D79" s="6"/>
      <c r="E79" s="6" t="n">
        <v>7</v>
      </c>
      <c r="F79" s="6" t="n">
        <v>12</v>
      </c>
      <c r="G79" s="6" t="n">
        <v>11.79</v>
      </c>
      <c r="H79" s="6" t="n">
        <v>0.21</v>
      </c>
      <c r="I79" s="6" t="n">
        <v>18.79</v>
      </c>
    </row>
    <row r="80" customFormat="false" ht="19.5" hidden="false" customHeight="true" outlineLevel="0" collapsed="false">
      <c r="A80" s="18"/>
      <c r="B80" s="5" t="n">
        <v>43670</v>
      </c>
      <c r="C80" s="6" t="n">
        <v>5</v>
      </c>
      <c r="D80" s="6"/>
      <c r="E80" s="6"/>
      <c r="F80" s="6" t="n">
        <v>5</v>
      </c>
      <c r="G80" s="6" t="n">
        <v>4.91</v>
      </c>
      <c r="H80" s="6" t="n">
        <v>0.09</v>
      </c>
      <c r="I80" s="6" t="n">
        <v>4.91</v>
      </c>
    </row>
    <row r="81" customFormat="false" ht="19.5" hidden="false" customHeight="true" outlineLevel="0" collapsed="false">
      <c r="A81" s="18"/>
      <c r="B81" s="5" t="n">
        <v>43672</v>
      </c>
      <c r="C81" s="6" t="n">
        <v>20</v>
      </c>
      <c r="D81" s="6"/>
      <c r="E81" s="6"/>
      <c r="F81" s="6" t="n">
        <v>20</v>
      </c>
      <c r="G81" s="6" t="n">
        <v>19.64</v>
      </c>
      <c r="H81" s="6" t="n">
        <v>0.36</v>
      </c>
      <c r="I81" s="6" t="n">
        <v>19.64</v>
      </c>
    </row>
    <row r="82" customFormat="false" ht="19.5" hidden="false" customHeight="true" outlineLevel="0" collapsed="false">
      <c r="A82" s="18"/>
      <c r="B82" s="5" t="n">
        <v>43673</v>
      </c>
      <c r="C82" s="6" t="n">
        <v>16</v>
      </c>
      <c r="D82" s="6"/>
      <c r="E82" s="6" t="n">
        <v>16</v>
      </c>
      <c r="F82" s="6"/>
      <c r="G82" s="6"/>
      <c r="H82" s="6"/>
      <c r="I82" s="6" t="n">
        <v>16</v>
      </c>
    </row>
    <row r="83" customFormat="false" ht="19.5" hidden="false" customHeight="true" outlineLevel="0" collapsed="false">
      <c r="A83" s="18"/>
      <c r="B83" s="5" t="n">
        <v>43674</v>
      </c>
      <c r="C83" s="6" t="n">
        <v>26</v>
      </c>
      <c r="D83" s="6"/>
      <c r="E83" s="6"/>
      <c r="F83" s="6" t="n">
        <v>26</v>
      </c>
      <c r="G83" s="6" t="n">
        <v>25.55</v>
      </c>
      <c r="H83" s="6" t="n">
        <v>0.45</v>
      </c>
      <c r="I83" s="6" t="n">
        <v>25.55</v>
      </c>
    </row>
    <row r="84" customFormat="false" ht="19.5" hidden="false" customHeight="true" outlineLevel="0" collapsed="false">
      <c r="A84" s="18"/>
      <c r="B84" s="5" t="n">
        <v>43675</v>
      </c>
      <c r="C84" s="6" t="n">
        <v>73</v>
      </c>
      <c r="D84" s="6"/>
      <c r="E84" s="6" t="n">
        <v>25</v>
      </c>
      <c r="F84" s="6" t="n">
        <v>48</v>
      </c>
      <c r="G84" s="6" t="n">
        <v>47.16</v>
      </c>
      <c r="H84" s="6" t="n">
        <v>0.84</v>
      </c>
      <c r="I84" s="6" t="n">
        <v>72.16</v>
      </c>
    </row>
    <row r="85" customFormat="false" ht="19.5" hidden="false" customHeight="true" outlineLevel="0" collapsed="false">
      <c r="A85" s="18"/>
      <c r="B85" s="5" t="n">
        <v>43676</v>
      </c>
      <c r="C85" s="6" t="n">
        <v>34</v>
      </c>
      <c r="D85" s="6"/>
      <c r="E85" s="6" t="n">
        <v>27</v>
      </c>
      <c r="F85" s="6" t="n">
        <v>7</v>
      </c>
      <c r="G85" s="6" t="n">
        <v>6.88</v>
      </c>
      <c r="H85" s="6" t="n">
        <v>0.12</v>
      </c>
      <c r="I85" s="6" t="n">
        <v>33.88</v>
      </c>
    </row>
    <row r="86" customFormat="false" ht="19.5" hidden="false" customHeight="true" outlineLevel="0" collapsed="false">
      <c r="A86" s="18"/>
      <c r="B86" s="5" t="n">
        <v>43677</v>
      </c>
      <c r="C86" s="6" t="n">
        <v>38</v>
      </c>
      <c r="D86" s="6"/>
      <c r="E86" s="6" t="n">
        <v>31</v>
      </c>
      <c r="F86" s="6" t="n">
        <v>7</v>
      </c>
      <c r="G86" s="6" t="n">
        <v>6.88</v>
      </c>
      <c r="H86" s="6" t="n">
        <v>0.12</v>
      </c>
      <c r="I86" s="6" t="n">
        <v>37.88</v>
      </c>
    </row>
    <row r="87" customFormat="false" ht="19.5" hidden="false" customHeight="true" outlineLevel="0" collapsed="false">
      <c r="A87" s="19" t="s">
        <v>22</v>
      </c>
      <c r="B87" s="20"/>
      <c r="C87" s="8" t="n">
        <v>564</v>
      </c>
      <c r="D87" s="8"/>
      <c r="E87" s="8" t="n">
        <v>277</v>
      </c>
      <c r="F87" s="8" t="n">
        <v>287</v>
      </c>
      <c r="G87" s="8" t="n">
        <v>281.98</v>
      </c>
      <c r="H87" s="8" t="n">
        <v>5.02</v>
      </c>
      <c r="I87" s="8" t="n">
        <v>558.98</v>
      </c>
    </row>
    <row r="88" customFormat="false" ht="19.5" hidden="false" customHeight="true" outlineLevel="0" collapsed="false">
      <c r="A88" s="18" t="s">
        <v>34</v>
      </c>
      <c r="B88" s="5" t="n">
        <v>43652</v>
      </c>
      <c r="C88" s="6" t="n">
        <v>26</v>
      </c>
      <c r="D88" s="6"/>
      <c r="E88" s="6" t="n">
        <v>26</v>
      </c>
      <c r="F88" s="6"/>
      <c r="G88" s="6"/>
      <c r="H88" s="6"/>
      <c r="I88" s="6" t="n">
        <v>26</v>
      </c>
    </row>
    <row r="89" customFormat="false" ht="19.5" hidden="false" customHeight="true" outlineLevel="0" collapsed="false">
      <c r="A89" s="18"/>
      <c r="B89" s="5" t="n">
        <v>43661</v>
      </c>
      <c r="C89" s="6" t="n">
        <v>14</v>
      </c>
      <c r="D89" s="6"/>
      <c r="E89" s="6" t="n">
        <v>14</v>
      </c>
      <c r="F89" s="6"/>
      <c r="G89" s="6"/>
      <c r="H89" s="6"/>
      <c r="I89" s="6" t="n">
        <v>14</v>
      </c>
    </row>
    <row r="90" customFormat="false" ht="19.5" hidden="false" customHeight="true" outlineLevel="0" collapsed="false">
      <c r="A90" s="18"/>
      <c r="B90" s="5" t="n">
        <v>43663</v>
      </c>
      <c r="C90" s="6" t="n">
        <v>14</v>
      </c>
      <c r="D90" s="6"/>
      <c r="E90" s="6" t="n">
        <v>14</v>
      </c>
      <c r="F90" s="6"/>
      <c r="G90" s="6"/>
      <c r="H90" s="6"/>
      <c r="I90" s="6" t="n">
        <v>14</v>
      </c>
    </row>
    <row r="91" customFormat="false" ht="19.5" hidden="false" customHeight="true" outlineLevel="0" collapsed="false">
      <c r="A91" s="18"/>
      <c r="B91" s="5" t="n">
        <v>43666</v>
      </c>
      <c r="C91" s="6" t="n">
        <v>14</v>
      </c>
      <c r="D91" s="6"/>
      <c r="E91" s="6"/>
      <c r="F91" s="6" t="n">
        <v>14</v>
      </c>
      <c r="G91" s="6" t="n">
        <v>13.76</v>
      </c>
      <c r="H91" s="6" t="n">
        <v>0.24</v>
      </c>
      <c r="I91" s="6" t="n">
        <v>13.76</v>
      </c>
    </row>
    <row r="92" customFormat="false" ht="19.5" hidden="false" customHeight="true" outlineLevel="0" collapsed="false">
      <c r="A92" s="18"/>
      <c r="B92" s="5" t="n">
        <v>43674</v>
      </c>
      <c r="C92" s="6" t="n">
        <v>14</v>
      </c>
      <c r="D92" s="6"/>
      <c r="E92" s="6"/>
      <c r="F92" s="6" t="n">
        <v>14</v>
      </c>
      <c r="G92" s="6" t="n">
        <v>13.76</v>
      </c>
      <c r="H92" s="6" t="n">
        <v>0.24</v>
      </c>
      <c r="I92" s="6" t="n">
        <v>13.76</v>
      </c>
    </row>
    <row r="93" customFormat="false" ht="19.5" hidden="false" customHeight="true" outlineLevel="0" collapsed="false">
      <c r="A93" s="18"/>
      <c r="B93" s="5" t="n">
        <v>43676</v>
      </c>
      <c r="C93" s="6" t="n">
        <v>14</v>
      </c>
      <c r="D93" s="6"/>
      <c r="E93" s="6"/>
      <c r="F93" s="6" t="n">
        <v>14</v>
      </c>
      <c r="G93" s="6" t="n">
        <v>13.76</v>
      </c>
      <c r="H93" s="6" t="n">
        <v>0.24</v>
      </c>
      <c r="I93" s="6" t="n">
        <v>13.76</v>
      </c>
    </row>
    <row r="94" customFormat="false" ht="19.5" hidden="false" customHeight="true" outlineLevel="0" collapsed="false">
      <c r="A94" s="19" t="s">
        <v>35</v>
      </c>
      <c r="B94" s="20"/>
      <c r="C94" s="8" t="n">
        <v>96</v>
      </c>
      <c r="D94" s="8"/>
      <c r="E94" s="8" t="n">
        <v>54</v>
      </c>
      <c r="F94" s="8" t="n">
        <v>42</v>
      </c>
      <c r="G94" s="8" t="n">
        <v>41.28</v>
      </c>
      <c r="H94" s="8" t="n">
        <v>0.72</v>
      </c>
      <c r="I94" s="8" t="n">
        <v>95.28</v>
      </c>
    </row>
    <row r="95" customFormat="false" ht="19.5" hidden="false" customHeight="true" outlineLevel="0" collapsed="false">
      <c r="A95" s="18" t="s">
        <v>23</v>
      </c>
      <c r="B95" s="5" t="n">
        <v>43649</v>
      </c>
      <c r="C95" s="6" t="n">
        <v>26</v>
      </c>
      <c r="D95" s="6"/>
      <c r="E95" s="6"/>
      <c r="F95" s="6" t="n">
        <v>26</v>
      </c>
      <c r="G95" s="6" t="n">
        <v>25.54</v>
      </c>
      <c r="H95" s="6" t="n">
        <v>0.46</v>
      </c>
      <c r="I95" s="6" t="n">
        <v>25.54</v>
      </c>
    </row>
    <row r="96" customFormat="false" ht="19.5" hidden="false" customHeight="true" outlineLevel="0" collapsed="false">
      <c r="A96" s="18"/>
      <c r="B96" s="5" t="n">
        <v>43652</v>
      </c>
      <c r="C96" s="6" t="n">
        <v>86</v>
      </c>
      <c r="D96" s="6"/>
      <c r="E96" s="6" t="n">
        <v>52</v>
      </c>
      <c r="F96" s="6" t="n">
        <v>34</v>
      </c>
      <c r="G96" s="6" t="n">
        <v>33.4</v>
      </c>
      <c r="H96" s="6" t="n">
        <v>0.6</v>
      </c>
      <c r="I96" s="6" t="n">
        <v>85.4</v>
      </c>
    </row>
    <row r="97" customFormat="false" ht="19.5" hidden="false" customHeight="true" outlineLevel="0" collapsed="false">
      <c r="A97" s="18"/>
      <c r="B97" s="5" t="n">
        <v>43653</v>
      </c>
      <c r="C97" s="6" t="n">
        <v>46</v>
      </c>
      <c r="D97" s="6"/>
      <c r="E97" s="6" t="n">
        <v>18</v>
      </c>
      <c r="F97" s="6" t="n">
        <v>28</v>
      </c>
      <c r="G97" s="6" t="n">
        <v>27.51</v>
      </c>
      <c r="H97" s="6" t="n">
        <v>0.49</v>
      </c>
      <c r="I97" s="6" t="n">
        <v>45.51</v>
      </c>
    </row>
    <row r="98" customFormat="false" ht="19.5" hidden="false" customHeight="true" outlineLevel="0" collapsed="false">
      <c r="A98" s="18"/>
      <c r="B98" s="5" t="n">
        <v>43655</v>
      </c>
      <c r="C98" s="6" t="n">
        <v>40</v>
      </c>
      <c r="D98" s="6"/>
      <c r="E98" s="6"/>
      <c r="F98" s="6" t="n">
        <v>40</v>
      </c>
      <c r="G98" s="6" t="n">
        <v>39.3</v>
      </c>
      <c r="H98" s="6" t="n">
        <v>0.7</v>
      </c>
      <c r="I98" s="6" t="n">
        <v>39.3</v>
      </c>
    </row>
    <row r="99" customFormat="false" ht="19.5" hidden="false" customHeight="true" outlineLevel="0" collapsed="false">
      <c r="A99" s="18"/>
      <c r="B99" s="5" t="n">
        <v>43657</v>
      </c>
      <c r="C99" s="6" t="n">
        <v>26</v>
      </c>
      <c r="D99" s="6"/>
      <c r="E99" s="6"/>
      <c r="F99" s="6" t="n">
        <v>26</v>
      </c>
      <c r="G99" s="6" t="n">
        <v>25.54</v>
      </c>
      <c r="H99" s="6" t="n">
        <v>0.46</v>
      </c>
      <c r="I99" s="6" t="n">
        <v>25.54</v>
      </c>
    </row>
    <row r="100" customFormat="false" ht="19.5" hidden="false" customHeight="true" outlineLevel="0" collapsed="false">
      <c r="A100" s="18"/>
      <c r="B100" s="5" t="n">
        <v>43658</v>
      </c>
      <c r="C100" s="6" t="n">
        <v>18</v>
      </c>
      <c r="D100" s="6"/>
      <c r="E100" s="6"/>
      <c r="F100" s="6" t="n">
        <v>18</v>
      </c>
      <c r="G100" s="6" t="n">
        <v>17.68</v>
      </c>
      <c r="H100" s="6" t="n">
        <v>0.32</v>
      </c>
      <c r="I100" s="6" t="n">
        <v>17.68</v>
      </c>
    </row>
    <row r="101" customFormat="false" ht="19.5" hidden="false" customHeight="true" outlineLevel="0" collapsed="false">
      <c r="A101" s="18"/>
      <c r="B101" s="5" t="n">
        <v>43662</v>
      </c>
      <c r="C101" s="6" t="n">
        <v>38</v>
      </c>
      <c r="D101" s="6"/>
      <c r="E101" s="6"/>
      <c r="F101" s="6" t="n">
        <v>38</v>
      </c>
      <c r="G101" s="6" t="n">
        <v>37.34</v>
      </c>
      <c r="H101" s="6" t="n">
        <v>0.66</v>
      </c>
      <c r="I101" s="6" t="n">
        <v>37.34</v>
      </c>
    </row>
    <row r="102" customFormat="false" ht="19.5" hidden="false" customHeight="true" outlineLevel="0" collapsed="false">
      <c r="A102" s="18"/>
      <c r="B102" s="5" t="n">
        <v>43665</v>
      </c>
      <c r="C102" s="6" t="n">
        <v>30</v>
      </c>
      <c r="D102" s="6"/>
      <c r="E102" s="6" t="n">
        <v>30</v>
      </c>
      <c r="F102" s="6"/>
      <c r="G102" s="6"/>
      <c r="H102" s="6"/>
      <c r="I102" s="6" t="n">
        <v>30</v>
      </c>
    </row>
    <row r="103" customFormat="false" ht="19.5" hidden="false" customHeight="true" outlineLevel="0" collapsed="false">
      <c r="A103" s="18"/>
      <c r="B103" s="5" t="n">
        <v>43666</v>
      </c>
      <c r="C103" s="6" t="n">
        <v>48</v>
      </c>
      <c r="D103" s="6"/>
      <c r="E103" s="6"/>
      <c r="F103" s="6" t="n">
        <v>48</v>
      </c>
      <c r="G103" s="6" t="n">
        <v>47.16</v>
      </c>
      <c r="H103" s="6" t="n">
        <v>0.84</v>
      </c>
      <c r="I103" s="6" t="n">
        <v>47.16</v>
      </c>
    </row>
    <row r="104" customFormat="false" ht="19.5" hidden="false" customHeight="true" outlineLevel="0" collapsed="false">
      <c r="A104" s="18"/>
      <c r="B104" s="5" t="n">
        <v>43669</v>
      </c>
      <c r="C104" s="6" t="n">
        <v>62</v>
      </c>
      <c r="D104" s="6"/>
      <c r="E104" s="6"/>
      <c r="F104" s="6" t="n">
        <v>62</v>
      </c>
      <c r="G104" s="6" t="n">
        <v>60.91</v>
      </c>
      <c r="H104" s="6" t="n">
        <v>1.09</v>
      </c>
      <c r="I104" s="6" t="n">
        <v>60.91</v>
      </c>
    </row>
    <row r="105" customFormat="false" ht="19.5" hidden="false" customHeight="true" outlineLevel="0" collapsed="false">
      <c r="A105" s="18"/>
      <c r="B105" s="5" t="n">
        <v>43672</v>
      </c>
      <c r="C105" s="6" t="n">
        <v>30</v>
      </c>
      <c r="D105" s="6"/>
      <c r="E105" s="6" t="n">
        <v>12</v>
      </c>
      <c r="F105" s="6" t="n">
        <v>18</v>
      </c>
      <c r="G105" s="6" t="n">
        <v>17.68</v>
      </c>
      <c r="H105" s="6" t="n">
        <v>0.32</v>
      </c>
      <c r="I105" s="6" t="n">
        <v>29.68</v>
      </c>
    </row>
    <row r="106" customFormat="false" ht="19.5" hidden="false" customHeight="true" outlineLevel="0" collapsed="false">
      <c r="A106" s="18"/>
      <c r="B106" s="5" t="n">
        <v>43673</v>
      </c>
      <c r="C106" s="6" t="n">
        <v>23</v>
      </c>
      <c r="D106" s="6"/>
      <c r="E106" s="6" t="n">
        <v>23</v>
      </c>
      <c r="F106" s="6"/>
      <c r="G106" s="6"/>
      <c r="H106" s="6"/>
      <c r="I106" s="6" t="n">
        <v>23</v>
      </c>
    </row>
    <row r="107" customFormat="false" ht="19.5" hidden="false" customHeight="true" outlineLevel="0" collapsed="false">
      <c r="A107" s="18"/>
      <c r="B107" s="5" t="n">
        <v>43674</v>
      </c>
      <c r="C107" s="6" t="n">
        <v>138</v>
      </c>
      <c r="D107" s="6" t="n">
        <v>38</v>
      </c>
      <c r="E107" s="6"/>
      <c r="F107" s="6" t="n">
        <v>100</v>
      </c>
      <c r="G107" s="6" t="n">
        <v>98.25</v>
      </c>
      <c r="H107" s="6" t="n">
        <v>1.75</v>
      </c>
      <c r="I107" s="6" t="n">
        <v>136.25</v>
      </c>
    </row>
    <row r="108" customFormat="false" ht="19.5" hidden="false" customHeight="true" outlineLevel="0" collapsed="false">
      <c r="A108" s="19" t="s">
        <v>24</v>
      </c>
      <c r="B108" s="20"/>
      <c r="C108" s="8" t="n">
        <v>611</v>
      </c>
      <c r="D108" s="8" t="n">
        <v>38</v>
      </c>
      <c r="E108" s="8" t="n">
        <v>135</v>
      </c>
      <c r="F108" s="8" t="n">
        <v>438</v>
      </c>
      <c r="G108" s="8" t="n">
        <v>430.31</v>
      </c>
      <c r="H108" s="8" t="n">
        <v>7.69</v>
      </c>
      <c r="I108" s="8" t="n">
        <v>603.31</v>
      </c>
    </row>
    <row r="109" customFormat="false" ht="19.5" hidden="false" customHeight="true" outlineLevel="0" collapsed="false">
      <c r="A109" s="18" t="s">
        <v>25</v>
      </c>
      <c r="B109" s="5" t="n">
        <v>43647</v>
      </c>
      <c r="C109" s="6" t="n">
        <v>41</v>
      </c>
      <c r="D109" s="6"/>
      <c r="E109" s="6" t="n">
        <v>41</v>
      </c>
      <c r="F109" s="6"/>
      <c r="G109" s="6"/>
      <c r="H109" s="6"/>
      <c r="I109" s="6" t="n">
        <v>41</v>
      </c>
    </row>
    <row r="110" customFormat="false" ht="19.5" hidden="false" customHeight="true" outlineLevel="0" collapsed="false">
      <c r="A110" s="18"/>
      <c r="B110" s="5" t="n">
        <v>43652</v>
      </c>
      <c r="C110" s="6" t="n">
        <v>45</v>
      </c>
      <c r="D110" s="6"/>
      <c r="E110" s="6"/>
      <c r="F110" s="6" t="n">
        <v>45</v>
      </c>
      <c r="G110" s="6" t="n">
        <v>44.21</v>
      </c>
      <c r="H110" s="6" t="n">
        <v>0.79</v>
      </c>
      <c r="I110" s="6" t="n">
        <v>44.21</v>
      </c>
    </row>
    <row r="111" customFormat="false" ht="19.5" hidden="false" customHeight="true" outlineLevel="0" collapsed="false">
      <c r="A111" s="18"/>
      <c r="B111" s="5" t="n">
        <v>43654</v>
      </c>
      <c r="C111" s="6" t="n">
        <v>32</v>
      </c>
      <c r="D111" s="6"/>
      <c r="E111" s="6" t="n">
        <v>32</v>
      </c>
      <c r="F111" s="6"/>
      <c r="G111" s="6"/>
      <c r="H111" s="6"/>
      <c r="I111" s="6" t="n">
        <v>32</v>
      </c>
    </row>
    <row r="112" customFormat="false" ht="19.5" hidden="false" customHeight="true" outlineLevel="0" collapsed="false">
      <c r="A112" s="18"/>
      <c r="B112" s="5" t="n">
        <v>43656</v>
      </c>
      <c r="C112" s="6" t="n">
        <v>16</v>
      </c>
      <c r="D112" s="6"/>
      <c r="E112" s="6" t="n">
        <v>16</v>
      </c>
      <c r="F112" s="6"/>
      <c r="G112" s="6"/>
      <c r="H112" s="6"/>
      <c r="I112" s="6" t="n">
        <v>16</v>
      </c>
    </row>
    <row r="113" customFormat="false" ht="19.5" hidden="false" customHeight="true" outlineLevel="0" collapsed="false">
      <c r="A113" s="18"/>
      <c r="B113" s="5" t="n">
        <v>43657</v>
      </c>
      <c r="C113" s="6" t="n">
        <v>10</v>
      </c>
      <c r="D113" s="6"/>
      <c r="E113" s="6" t="n">
        <v>10</v>
      </c>
      <c r="F113" s="6"/>
      <c r="G113" s="6"/>
      <c r="H113" s="6"/>
      <c r="I113" s="6" t="n">
        <v>10</v>
      </c>
    </row>
    <row r="114" customFormat="false" ht="19.5" hidden="false" customHeight="true" outlineLevel="0" collapsed="false">
      <c r="A114" s="18"/>
      <c r="B114" s="5" t="n">
        <v>43658</v>
      </c>
      <c r="C114" s="6" t="n">
        <v>69</v>
      </c>
      <c r="D114" s="6"/>
      <c r="E114" s="6" t="n">
        <v>5</v>
      </c>
      <c r="F114" s="6" t="n">
        <v>64</v>
      </c>
      <c r="G114" s="6" t="n">
        <v>62.88</v>
      </c>
      <c r="H114" s="6" t="n">
        <v>1.12</v>
      </c>
      <c r="I114" s="6" t="n">
        <v>67.88</v>
      </c>
    </row>
    <row r="115" customFormat="false" ht="19.5" hidden="false" customHeight="true" outlineLevel="0" collapsed="false">
      <c r="A115" s="18"/>
      <c r="B115" s="5" t="n">
        <v>43660</v>
      </c>
      <c r="C115" s="6" t="n">
        <v>131</v>
      </c>
      <c r="D115" s="6"/>
      <c r="E115" s="6"/>
      <c r="F115" s="6" t="n">
        <v>131</v>
      </c>
      <c r="G115" s="6" t="n">
        <v>128.7</v>
      </c>
      <c r="H115" s="6" t="n">
        <v>2.3</v>
      </c>
      <c r="I115" s="6" t="n">
        <v>128.7</v>
      </c>
    </row>
    <row r="116" customFormat="false" ht="19.5" hidden="false" customHeight="true" outlineLevel="0" collapsed="false">
      <c r="A116" s="18"/>
      <c r="B116" s="5" t="n">
        <v>43661</v>
      </c>
      <c r="C116" s="6" t="n">
        <v>21</v>
      </c>
      <c r="D116" s="6"/>
      <c r="E116" s="6" t="n">
        <v>21</v>
      </c>
      <c r="F116" s="6"/>
      <c r="G116" s="6"/>
      <c r="H116" s="6"/>
      <c r="I116" s="6" t="n">
        <v>21</v>
      </c>
    </row>
    <row r="117" customFormat="false" ht="19.5" hidden="false" customHeight="true" outlineLevel="0" collapsed="false">
      <c r="A117" s="18"/>
      <c r="B117" s="5" t="n">
        <v>43663</v>
      </c>
      <c r="C117" s="6" t="n">
        <v>5</v>
      </c>
      <c r="D117" s="6"/>
      <c r="E117" s="6"/>
      <c r="F117" s="6" t="n">
        <v>5</v>
      </c>
      <c r="G117" s="6" t="n">
        <v>4.91</v>
      </c>
      <c r="H117" s="6" t="n">
        <v>0.09</v>
      </c>
      <c r="I117" s="6" t="n">
        <v>4.91</v>
      </c>
    </row>
    <row r="118" customFormat="false" ht="19.5" hidden="false" customHeight="true" outlineLevel="0" collapsed="false">
      <c r="A118" s="18"/>
      <c r="B118" s="5" t="n">
        <v>43665</v>
      </c>
      <c r="C118" s="6" t="n">
        <v>21</v>
      </c>
      <c r="D118" s="6"/>
      <c r="E118" s="6" t="n">
        <v>5</v>
      </c>
      <c r="F118" s="6" t="n">
        <v>16</v>
      </c>
      <c r="G118" s="6" t="n">
        <v>15.72</v>
      </c>
      <c r="H118" s="6" t="n">
        <v>0.28</v>
      </c>
      <c r="I118" s="6" t="n">
        <v>20.72</v>
      </c>
    </row>
    <row r="119" customFormat="false" ht="19.5" hidden="false" customHeight="true" outlineLevel="0" collapsed="false">
      <c r="A119" s="18"/>
      <c r="B119" s="5" t="n">
        <v>43666</v>
      </c>
      <c r="C119" s="6" t="n">
        <v>32</v>
      </c>
      <c r="D119" s="6"/>
      <c r="E119" s="6"/>
      <c r="F119" s="6" t="n">
        <v>32</v>
      </c>
      <c r="G119" s="6" t="n">
        <v>31.44</v>
      </c>
      <c r="H119" s="6" t="n">
        <v>0.56</v>
      </c>
      <c r="I119" s="6" t="n">
        <v>31.44</v>
      </c>
    </row>
    <row r="120" customFormat="false" ht="19.5" hidden="false" customHeight="true" outlineLevel="0" collapsed="false">
      <c r="A120" s="18"/>
      <c r="B120" s="5" t="n">
        <v>43667</v>
      </c>
      <c r="C120" s="6" t="n">
        <v>10</v>
      </c>
      <c r="D120" s="6"/>
      <c r="E120" s="6"/>
      <c r="F120" s="6" t="n">
        <v>10</v>
      </c>
      <c r="G120" s="6" t="n">
        <v>9.82</v>
      </c>
      <c r="H120" s="6" t="n">
        <v>0.18</v>
      </c>
      <c r="I120" s="6" t="n">
        <v>9.82</v>
      </c>
    </row>
    <row r="121" customFormat="false" ht="19.5" hidden="false" customHeight="true" outlineLevel="0" collapsed="false">
      <c r="A121" s="18"/>
      <c r="B121" s="5" t="n">
        <v>43668</v>
      </c>
      <c r="C121" s="6" t="n">
        <v>37</v>
      </c>
      <c r="D121" s="6"/>
      <c r="E121" s="6" t="n">
        <v>32</v>
      </c>
      <c r="F121" s="6" t="n">
        <v>5</v>
      </c>
      <c r="G121" s="6" t="n">
        <v>4.91</v>
      </c>
      <c r="H121" s="6" t="n">
        <v>0.09</v>
      </c>
      <c r="I121" s="6" t="n">
        <v>36.91</v>
      </c>
    </row>
    <row r="122" customFormat="false" ht="19.5" hidden="false" customHeight="true" outlineLevel="0" collapsed="false">
      <c r="A122" s="18"/>
      <c r="B122" s="5" t="n">
        <v>43669</v>
      </c>
      <c r="C122" s="6" t="n">
        <v>5</v>
      </c>
      <c r="D122" s="6"/>
      <c r="E122" s="6" t="n">
        <v>5</v>
      </c>
      <c r="F122" s="6"/>
      <c r="G122" s="6"/>
      <c r="H122" s="6"/>
      <c r="I122" s="6" t="n">
        <v>5</v>
      </c>
    </row>
    <row r="123" customFormat="false" ht="19.5" hidden="false" customHeight="true" outlineLevel="0" collapsed="false">
      <c r="A123" s="18"/>
      <c r="B123" s="5" t="n">
        <v>43672</v>
      </c>
      <c r="C123" s="6" t="n">
        <v>22</v>
      </c>
      <c r="D123" s="6"/>
      <c r="E123" s="6"/>
      <c r="F123" s="6" t="n">
        <v>22</v>
      </c>
      <c r="G123" s="6" t="n">
        <v>21.62</v>
      </c>
      <c r="H123" s="6" t="n">
        <v>0.38</v>
      </c>
      <c r="I123" s="6" t="n">
        <v>21.62</v>
      </c>
    </row>
    <row r="124" customFormat="false" ht="19.5" hidden="false" customHeight="true" outlineLevel="0" collapsed="false">
      <c r="A124" s="18"/>
      <c r="B124" s="5" t="n">
        <v>43673</v>
      </c>
      <c r="C124" s="6" t="n">
        <v>9</v>
      </c>
      <c r="D124" s="6"/>
      <c r="E124" s="6"/>
      <c r="F124" s="6" t="n">
        <v>9</v>
      </c>
      <c r="G124" s="6" t="n">
        <v>8.84</v>
      </c>
      <c r="H124" s="6" t="n">
        <v>0.16</v>
      </c>
      <c r="I124" s="6" t="n">
        <v>8.84</v>
      </c>
    </row>
    <row r="125" customFormat="false" ht="19.5" hidden="false" customHeight="true" outlineLevel="0" collapsed="false">
      <c r="A125" s="18"/>
      <c r="B125" s="5" t="n">
        <v>43674</v>
      </c>
      <c r="C125" s="6" t="n">
        <v>17</v>
      </c>
      <c r="D125" s="6"/>
      <c r="E125" s="6"/>
      <c r="F125" s="6" t="n">
        <v>17</v>
      </c>
      <c r="G125" s="6" t="n">
        <v>16.7</v>
      </c>
      <c r="H125" s="6" t="n">
        <v>0.3</v>
      </c>
      <c r="I125" s="6" t="n">
        <v>16.7</v>
      </c>
    </row>
    <row r="126" customFormat="false" ht="19.5" hidden="false" customHeight="true" outlineLevel="0" collapsed="false">
      <c r="A126" s="18"/>
      <c r="B126" s="5" t="n">
        <v>43675</v>
      </c>
      <c r="C126" s="6" t="n">
        <v>22</v>
      </c>
      <c r="D126" s="6"/>
      <c r="E126" s="6" t="n">
        <v>5</v>
      </c>
      <c r="F126" s="6" t="n">
        <v>17</v>
      </c>
      <c r="G126" s="6" t="n">
        <v>16.7</v>
      </c>
      <c r="H126" s="6" t="n">
        <v>0.3</v>
      </c>
      <c r="I126" s="6" t="n">
        <v>21.7</v>
      </c>
    </row>
    <row r="127" customFormat="false" ht="19.5" hidden="false" customHeight="true" outlineLevel="0" collapsed="false">
      <c r="A127" s="18"/>
      <c r="B127" s="5" t="n">
        <v>43676</v>
      </c>
      <c r="C127" s="6" t="n">
        <v>48</v>
      </c>
      <c r="D127" s="6"/>
      <c r="E127" s="6"/>
      <c r="F127" s="6" t="n">
        <v>48</v>
      </c>
      <c r="G127" s="6" t="n">
        <v>47.16</v>
      </c>
      <c r="H127" s="6" t="n">
        <v>0.84</v>
      </c>
      <c r="I127" s="6" t="n">
        <v>47.16</v>
      </c>
    </row>
    <row r="128" customFormat="false" ht="19.5" hidden="false" customHeight="true" outlineLevel="0" collapsed="false">
      <c r="A128" s="18"/>
      <c r="B128" s="5" t="n">
        <v>43677</v>
      </c>
      <c r="C128" s="6" t="n">
        <v>35</v>
      </c>
      <c r="D128" s="6"/>
      <c r="E128" s="6" t="n">
        <v>5</v>
      </c>
      <c r="F128" s="6" t="n">
        <v>30</v>
      </c>
      <c r="G128" s="6" t="n">
        <v>29.48</v>
      </c>
      <c r="H128" s="6" t="n">
        <v>0.52</v>
      </c>
      <c r="I128" s="6" t="n">
        <v>34.48</v>
      </c>
    </row>
    <row r="129" customFormat="false" ht="19.5" hidden="false" customHeight="true" outlineLevel="0" collapsed="false">
      <c r="A129" s="19" t="s">
        <v>26</v>
      </c>
      <c r="B129" s="20"/>
      <c r="C129" s="8" t="n">
        <v>628</v>
      </c>
      <c r="D129" s="8"/>
      <c r="E129" s="8" t="n">
        <v>177</v>
      </c>
      <c r="F129" s="8" t="n">
        <v>451</v>
      </c>
      <c r="G129" s="8" t="n">
        <v>443.09</v>
      </c>
      <c r="H129" s="8" t="n">
        <v>7.91</v>
      </c>
      <c r="I129" s="8" t="n">
        <v>620.09</v>
      </c>
    </row>
    <row r="130" customFormat="false" ht="19.5" hidden="false" customHeight="true" outlineLevel="0" collapsed="false">
      <c r="A130" s="18" t="s">
        <v>36</v>
      </c>
      <c r="B130" s="5" t="n">
        <v>43656</v>
      </c>
      <c r="C130" s="6" t="n">
        <v>2.5</v>
      </c>
      <c r="D130" s="6"/>
      <c r="E130" s="6" t="n">
        <v>2.5</v>
      </c>
      <c r="F130" s="6"/>
      <c r="G130" s="6"/>
      <c r="H130" s="6"/>
      <c r="I130" s="6" t="n">
        <v>2.5</v>
      </c>
    </row>
    <row r="131" customFormat="false" ht="19.5" hidden="false" customHeight="true" outlineLevel="0" collapsed="false">
      <c r="A131" s="18"/>
      <c r="B131" s="5" t="n">
        <v>43660</v>
      </c>
      <c r="C131" s="6" t="n">
        <v>5</v>
      </c>
      <c r="D131" s="6"/>
      <c r="E131" s="6" t="n">
        <v>5</v>
      </c>
      <c r="F131" s="6"/>
      <c r="G131" s="6"/>
      <c r="H131" s="6"/>
      <c r="I131" s="6" t="n">
        <v>5</v>
      </c>
    </row>
    <row r="132" customFormat="false" ht="19.5" hidden="false" customHeight="true" outlineLevel="0" collapsed="false">
      <c r="A132" s="18"/>
      <c r="B132" s="5" t="n">
        <v>43663</v>
      </c>
      <c r="C132" s="6" t="n">
        <v>5</v>
      </c>
      <c r="D132" s="6"/>
      <c r="E132" s="6" t="n">
        <v>5</v>
      </c>
      <c r="F132" s="6"/>
      <c r="G132" s="6"/>
      <c r="H132" s="6"/>
      <c r="I132" s="6" t="n">
        <v>5</v>
      </c>
    </row>
    <row r="133" customFormat="false" ht="19.5" hidden="false" customHeight="true" outlineLevel="0" collapsed="false">
      <c r="A133" s="18"/>
      <c r="B133" s="5" t="n">
        <v>43669</v>
      </c>
      <c r="C133" s="6" t="n">
        <v>7.5</v>
      </c>
      <c r="D133" s="6"/>
      <c r="E133" s="6" t="n">
        <v>7.5</v>
      </c>
      <c r="F133" s="6"/>
      <c r="G133" s="6"/>
      <c r="H133" s="6"/>
      <c r="I133" s="6" t="n">
        <v>7.5</v>
      </c>
    </row>
    <row r="134" customFormat="false" ht="19.5" hidden="false" customHeight="true" outlineLevel="0" collapsed="false">
      <c r="A134" s="18"/>
      <c r="B134" s="5" t="n">
        <v>43676</v>
      </c>
      <c r="C134" s="6" t="n">
        <v>10</v>
      </c>
      <c r="D134" s="6"/>
      <c r="E134" s="6" t="n">
        <v>10</v>
      </c>
      <c r="F134" s="6"/>
      <c r="G134" s="6"/>
      <c r="H134" s="6"/>
      <c r="I134" s="6" t="n">
        <v>10</v>
      </c>
    </row>
    <row r="135" customFormat="false" ht="19.5" hidden="false" customHeight="true" outlineLevel="0" collapsed="false">
      <c r="A135" s="18"/>
      <c r="B135" s="5" t="n">
        <v>43677</v>
      </c>
      <c r="C135" s="6" t="n">
        <v>5</v>
      </c>
      <c r="D135" s="6"/>
      <c r="E135" s="6" t="n">
        <v>5</v>
      </c>
      <c r="F135" s="6"/>
      <c r="G135" s="6"/>
      <c r="H135" s="6"/>
      <c r="I135" s="6" t="n">
        <v>5</v>
      </c>
    </row>
    <row r="136" customFormat="false" ht="19.5" hidden="false" customHeight="true" outlineLevel="0" collapsed="false">
      <c r="A136" s="19" t="s">
        <v>37</v>
      </c>
      <c r="B136" s="20"/>
      <c r="C136" s="8" t="n">
        <v>35</v>
      </c>
      <c r="D136" s="8"/>
      <c r="E136" s="8" t="n">
        <v>35</v>
      </c>
      <c r="F136" s="8"/>
      <c r="G136" s="8"/>
      <c r="H136" s="8"/>
      <c r="I136" s="8" t="n">
        <v>35</v>
      </c>
    </row>
    <row r="137" customFormat="false" ht="19.5" hidden="false" customHeight="true" outlineLevel="0" collapsed="false">
      <c r="A137" s="18" t="s">
        <v>27</v>
      </c>
      <c r="B137" s="5" t="n">
        <v>43650</v>
      </c>
      <c r="C137" s="6" t="n">
        <v>20</v>
      </c>
      <c r="D137" s="6" t="n">
        <v>20</v>
      </c>
      <c r="E137" s="6"/>
      <c r="F137" s="6"/>
      <c r="G137" s="6"/>
      <c r="H137" s="6"/>
      <c r="I137" s="6" t="n">
        <v>20</v>
      </c>
    </row>
    <row r="138" customFormat="false" ht="19.5" hidden="false" customHeight="true" outlineLevel="0" collapsed="false">
      <c r="A138" s="18"/>
      <c r="B138" s="5" t="n">
        <v>43653</v>
      </c>
      <c r="C138" s="6" t="n">
        <v>160</v>
      </c>
      <c r="D138" s="6"/>
      <c r="E138" s="6"/>
      <c r="F138" s="6" t="n">
        <v>160</v>
      </c>
      <c r="G138" s="6" t="n">
        <v>157.2</v>
      </c>
      <c r="H138" s="6" t="n">
        <v>2.8</v>
      </c>
      <c r="I138" s="6" t="n">
        <v>157.2</v>
      </c>
    </row>
    <row r="139" customFormat="false" ht="19.5" hidden="false" customHeight="true" outlineLevel="0" collapsed="false">
      <c r="A139" s="18"/>
      <c r="B139" s="5" t="n">
        <v>43658</v>
      </c>
      <c r="C139" s="6" t="n">
        <v>140</v>
      </c>
      <c r="D139" s="6"/>
      <c r="E139" s="6"/>
      <c r="F139" s="6" t="n">
        <v>140</v>
      </c>
      <c r="G139" s="6" t="n">
        <v>137.55</v>
      </c>
      <c r="H139" s="6" t="n">
        <v>2.45</v>
      </c>
      <c r="I139" s="6" t="n">
        <v>137.55</v>
      </c>
    </row>
    <row r="140" customFormat="false" ht="19.5" hidden="false" customHeight="true" outlineLevel="0" collapsed="false">
      <c r="A140" s="18"/>
      <c r="B140" s="5" t="n">
        <v>43664</v>
      </c>
      <c r="C140" s="6" t="n">
        <v>50</v>
      </c>
      <c r="D140" s="6"/>
      <c r="E140" s="6" t="n">
        <v>50</v>
      </c>
      <c r="F140" s="6"/>
      <c r="G140" s="6"/>
      <c r="H140" s="6"/>
      <c r="I140" s="6" t="n">
        <v>50</v>
      </c>
    </row>
    <row r="141" customFormat="false" ht="19.5" hidden="false" customHeight="true" outlineLevel="0" collapsed="false">
      <c r="A141" s="18"/>
      <c r="B141" s="5" t="n">
        <v>43666</v>
      </c>
      <c r="C141" s="6" t="n">
        <v>550</v>
      </c>
      <c r="D141" s="6"/>
      <c r="E141" s="6"/>
      <c r="F141" s="6" t="n">
        <v>550</v>
      </c>
      <c r="G141" s="6" t="n">
        <v>540.38</v>
      </c>
      <c r="H141" s="6" t="n">
        <v>9.62</v>
      </c>
      <c r="I141" s="6" t="n">
        <v>540.38</v>
      </c>
    </row>
    <row r="142" customFormat="false" ht="19.5" hidden="false" customHeight="true" outlineLevel="0" collapsed="false">
      <c r="A142" s="18"/>
      <c r="B142" s="5" t="n">
        <v>43667</v>
      </c>
      <c r="C142" s="6" t="n">
        <v>90</v>
      </c>
      <c r="D142" s="6" t="n">
        <v>90</v>
      </c>
      <c r="E142" s="6"/>
      <c r="F142" s="6"/>
      <c r="G142" s="6"/>
      <c r="H142" s="6"/>
      <c r="I142" s="6" t="n">
        <v>90</v>
      </c>
    </row>
    <row r="143" customFormat="false" ht="19.5" hidden="false" customHeight="true" outlineLevel="0" collapsed="false">
      <c r="A143" s="18"/>
      <c r="B143" s="5" t="n">
        <v>43670</v>
      </c>
      <c r="C143" s="6" t="n">
        <v>140</v>
      </c>
      <c r="D143" s="6"/>
      <c r="E143" s="6"/>
      <c r="F143" s="6" t="n">
        <v>140</v>
      </c>
      <c r="G143" s="6" t="n">
        <v>137.56</v>
      </c>
      <c r="H143" s="6" t="n">
        <v>2.44</v>
      </c>
      <c r="I143" s="6" t="n">
        <v>137.56</v>
      </c>
    </row>
    <row r="144" customFormat="false" ht="19.5" hidden="false" customHeight="true" outlineLevel="0" collapsed="false">
      <c r="A144" s="18"/>
      <c r="B144" s="5" t="n">
        <v>43674</v>
      </c>
      <c r="C144" s="6" t="n">
        <v>70</v>
      </c>
      <c r="D144" s="6"/>
      <c r="E144" s="6" t="n">
        <v>70</v>
      </c>
      <c r="F144" s="6"/>
      <c r="G144" s="6"/>
      <c r="H144" s="6"/>
      <c r="I144" s="6" t="n">
        <v>70</v>
      </c>
    </row>
    <row r="145" customFormat="false" ht="19.5" hidden="false" customHeight="true" outlineLevel="0" collapsed="false">
      <c r="A145" s="18"/>
      <c r="B145" s="5" t="n">
        <v>43675</v>
      </c>
      <c r="C145" s="6" t="n">
        <v>150</v>
      </c>
      <c r="D145" s="6"/>
      <c r="E145" s="6"/>
      <c r="F145" s="6" t="n">
        <v>150</v>
      </c>
      <c r="G145" s="6" t="n">
        <v>147.38</v>
      </c>
      <c r="H145" s="6" t="n">
        <v>2.62</v>
      </c>
      <c r="I145" s="6" t="n">
        <v>147.38</v>
      </c>
    </row>
    <row r="146" customFormat="false" ht="19.5" hidden="false" customHeight="true" outlineLevel="0" collapsed="false">
      <c r="A146" s="18"/>
      <c r="B146" s="5" t="n">
        <v>43676</v>
      </c>
      <c r="C146" s="6" t="n">
        <v>50</v>
      </c>
      <c r="D146" s="6"/>
      <c r="E146" s="6"/>
      <c r="F146" s="6" t="n">
        <v>50</v>
      </c>
      <c r="G146" s="6" t="n">
        <v>49.12</v>
      </c>
      <c r="H146" s="6" t="n">
        <v>0.88</v>
      </c>
      <c r="I146" s="6" t="n">
        <v>49.12</v>
      </c>
    </row>
    <row r="147" customFormat="false" ht="19.5" hidden="false" customHeight="true" outlineLevel="0" collapsed="false">
      <c r="A147" s="18"/>
      <c r="B147" s="5" t="n">
        <v>43677</v>
      </c>
      <c r="C147" s="6" t="n">
        <v>120</v>
      </c>
      <c r="D147" s="6"/>
      <c r="E147" s="6"/>
      <c r="F147" s="6" t="n">
        <v>120</v>
      </c>
      <c r="G147" s="6" t="n">
        <v>117.9</v>
      </c>
      <c r="H147" s="6" t="n">
        <v>2.1</v>
      </c>
      <c r="I147" s="6" t="n">
        <v>117.9</v>
      </c>
    </row>
    <row r="148" customFormat="false" ht="19.5" hidden="false" customHeight="true" outlineLevel="0" collapsed="false">
      <c r="A148" s="19" t="s">
        <v>28</v>
      </c>
      <c r="B148" s="20"/>
      <c r="C148" s="8" t="n">
        <v>1540</v>
      </c>
      <c r="D148" s="8" t="n">
        <v>110</v>
      </c>
      <c r="E148" s="8" t="n">
        <v>120</v>
      </c>
      <c r="F148" s="8" t="n">
        <v>1310</v>
      </c>
      <c r="G148" s="8" t="n">
        <v>1287.09</v>
      </c>
      <c r="H148" s="8" t="n">
        <v>22.91</v>
      </c>
      <c r="I148" s="8" t="n">
        <v>1517.09</v>
      </c>
    </row>
    <row r="149" customFormat="false" ht="19.5" hidden="false" customHeight="true" outlineLevel="0" collapsed="false">
      <c r="A149" s="18" t="s">
        <v>29</v>
      </c>
      <c r="B149" s="5" t="n">
        <v>43660</v>
      </c>
      <c r="C149" s="6" t="n">
        <v>12</v>
      </c>
      <c r="D149" s="6"/>
      <c r="E149" s="6"/>
      <c r="F149" s="6" t="n">
        <v>12</v>
      </c>
      <c r="G149" s="6" t="n">
        <v>11.79</v>
      </c>
      <c r="H149" s="6" t="n">
        <v>0.21</v>
      </c>
      <c r="I149" s="6" t="n">
        <v>11.79</v>
      </c>
    </row>
    <row r="150" customFormat="false" ht="19.5" hidden="false" customHeight="true" outlineLevel="0" collapsed="false">
      <c r="A150" s="18"/>
      <c r="B150" s="5" t="n">
        <v>43663</v>
      </c>
      <c r="C150" s="6" t="n">
        <v>20</v>
      </c>
      <c r="D150" s="6"/>
      <c r="E150" s="6"/>
      <c r="F150" s="6" t="n">
        <v>20</v>
      </c>
      <c r="G150" s="6" t="n">
        <v>19.65</v>
      </c>
      <c r="H150" s="6" t="n">
        <v>0.35</v>
      </c>
      <c r="I150" s="6" t="n">
        <v>19.65</v>
      </c>
    </row>
    <row r="151" customFormat="false" ht="19.5" hidden="false" customHeight="true" outlineLevel="0" collapsed="false">
      <c r="A151" s="18"/>
      <c r="B151" s="5" t="n">
        <v>43664</v>
      </c>
      <c r="C151" s="6" t="n">
        <v>12.5</v>
      </c>
      <c r="D151" s="6"/>
      <c r="E151" s="6" t="n">
        <v>12.5</v>
      </c>
      <c r="F151" s="6"/>
      <c r="G151" s="6"/>
      <c r="H151" s="6"/>
      <c r="I151" s="6" t="n">
        <v>12.5</v>
      </c>
    </row>
    <row r="152" customFormat="false" ht="19.5" hidden="false" customHeight="true" outlineLevel="0" collapsed="false">
      <c r="A152" s="18"/>
      <c r="B152" s="5" t="n">
        <v>43665</v>
      </c>
      <c r="C152" s="6" t="n">
        <v>28</v>
      </c>
      <c r="D152" s="6"/>
      <c r="E152" s="6"/>
      <c r="F152" s="6" t="n">
        <v>28</v>
      </c>
      <c r="G152" s="6" t="n">
        <v>27.51</v>
      </c>
      <c r="H152" s="6" t="n">
        <v>0.49</v>
      </c>
      <c r="I152" s="6" t="n">
        <v>27.51</v>
      </c>
    </row>
    <row r="153" customFormat="false" ht="19.5" hidden="false" customHeight="true" outlineLevel="0" collapsed="false">
      <c r="A153" s="18"/>
      <c r="B153" s="5" t="n">
        <v>43669</v>
      </c>
      <c r="C153" s="6" t="n">
        <v>55</v>
      </c>
      <c r="D153" s="6"/>
      <c r="E153" s="6" t="n">
        <v>20</v>
      </c>
      <c r="F153" s="6" t="n">
        <v>35</v>
      </c>
      <c r="G153" s="6" t="n">
        <v>34.39</v>
      </c>
      <c r="H153" s="6" t="n">
        <v>0.61</v>
      </c>
      <c r="I153" s="6" t="n">
        <v>54.39</v>
      </c>
    </row>
    <row r="154" customFormat="false" ht="19.5" hidden="false" customHeight="true" outlineLevel="0" collapsed="false">
      <c r="A154" s="18"/>
      <c r="B154" s="5" t="n">
        <v>43671</v>
      </c>
      <c r="C154" s="6" t="n">
        <v>232</v>
      </c>
      <c r="D154" s="6"/>
      <c r="E154" s="6"/>
      <c r="F154" s="6" t="n">
        <v>232</v>
      </c>
      <c r="G154" s="6" t="n">
        <v>227.94</v>
      </c>
      <c r="H154" s="6" t="n">
        <v>4.06</v>
      </c>
      <c r="I154" s="6" t="n">
        <v>227.94</v>
      </c>
    </row>
    <row r="155" customFormat="false" ht="19.5" hidden="false" customHeight="true" outlineLevel="0" collapsed="false">
      <c r="A155" s="18"/>
      <c r="B155" s="5" t="n">
        <v>43673</v>
      </c>
      <c r="C155" s="6" t="n">
        <v>33</v>
      </c>
      <c r="D155" s="6"/>
      <c r="E155" s="6" t="n">
        <v>33</v>
      </c>
      <c r="F155" s="6"/>
      <c r="G155" s="6"/>
      <c r="H155" s="6"/>
      <c r="I155" s="6" t="n">
        <v>33</v>
      </c>
    </row>
    <row r="156" customFormat="false" ht="19.5" hidden="false" customHeight="true" outlineLevel="0" collapsed="false">
      <c r="A156" s="18"/>
      <c r="B156" s="5" t="n">
        <v>43676</v>
      </c>
      <c r="C156" s="6" t="n">
        <v>47</v>
      </c>
      <c r="D156" s="6"/>
      <c r="E156" s="6" t="n">
        <v>10</v>
      </c>
      <c r="F156" s="6" t="n">
        <v>37</v>
      </c>
      <c r="G156" s="6" t="n">
        <v>36.35</v>
      </c>
      <c r="H156" s="6" t="n">
        <v>0.65</v>
      </c>
      <c r="I156" s="6" t="n">
        <v>46.35</v>
      </c>
    </row>
    <row r="157" customFormat="false" ht="19.5" hidden="false" customHeight="true" outlineLevel="0" collapsed="false">
      <c r="A157" s="18"/>
      <c r="B157" s="5" t="n">
        <v>43677</v>
      </c>
      <c r="C157" s="6" t="n">
        <v>5</v>
      </c>
      <c r="D157" s="6"/>
      <c r="E157" s="6" t="n">
        <v>5</v>
      </c>
      <c r="F157" s="6"/>
      <c r="G157" s="6"/>
      <c r="H157" s="6"/>
      <c r="I157" s="6" t="n">
        <v>5</v>
      </c>
    </row>
    <row r="158" customFormat="false" ht="19.5" hidden="false" customHeight="true" outlineLevel="0" collapsed="false">
      <c r="A158" s="19" t="s">
        <v>30</v>
      </c>
      <c r="B158" s="20"/>
      <c r="C158" s="8" t="n">
        <v>444.5</v>
      </c>
      <c r="D158" s="8"/>
      <c r="E158" s="8" t="n">
        <v>80.5</v>
      </c>
      <c r="F158" s="8" t="n">
        <v>364</v>
      </c>
      <c r="G158" s="8" t="n">
        <v>357.63</v>
      </c>
      <c r="H158" s="8" t="n">
        <v>6.37</v>
      </c>
      <c r="I158" s="8" t="n">
        <v>438.13</v>
      </c>
    </row>
    <row r="159" customFormat="false" ht="19.5" hidden="false" customHeight="true" outlineLevel="0" collapsed="false">
      <c r="A159" s="18" t="s">
        <v>31</v>
      </c>
      <c r="B159" s="5" t="n">
        <v>43648</v>
      </c>
      <c r="C159" s="6" t="n">
        <v>10</v>
      </c>
      <c r="D159" s="6"/>
      <c r="E159" s="6" t="n">
        <v>10</v>
      </c>
      <c r="F159" s="6"/>
      <c r="G159" s="6"/>
      <c r="H159" s="6"/>
      <c r="I159" s="6" t="n">
        <v>10</v>
      </c>
    </row>
    <row r="160" customFormat="false" ht="19.5" hidden="false" customHeight="true" outlineLevel="0" collapsed="false">
      <c r="A160" s="18"/>
      <c r="B160" s="5" t="n">
        <v>43649</v>
      </c>
      <c r="C160" s="6" t="n">
        <v>136</v>
      </c>
      <c r="D160" s="6"/>
      <c r="E160" s="6"/>
      <c r="F160" s="6" t="n">
        <v>136</v>
      </c>
      <c r="G160" s="6" t="n">
        <v>133.62</v>
      </c>
      <c r="H160" s="6" t="n">
        <v>2.38</v>
      </c>
      <c r="I160" s="6" t="n">
        <v>133.62</v>
      </c>
    </row>
    <row r="161" customFormat="false" ht="19.5" hidden="false" customHeight="true" outlineLevel="0" collapsed="false">
      <c r="A161" s="18"/>
      <c r="B161" s="5" t="n">
        <v>43652</v>
      </c>
      <c r="C161" s="6" t="n">
        <v>49</v>
      </c>
      <c r="D161" s="6"/>
      <c r="E161" s="6" t="n">
        <v>2</v>
      </c>
      <c r="F161" s="6" t="n">
        <v>47</v>
      </c>
      <c r="G161" s="6" t="n">
        <v>46.18</v>
      </c>
      <c r="H161" s="6" t="n">
        <v>0.82</v>
      </c>
      <c r="I161" s="6" t="n">
        <v>48.18</v>
      </c>
    </row>
    <row r="162" customFormat="false" ht="19.5" hidden="false" customHeight="true" outlineLevel="0" collapsed="false">
      <c r="A162" s="18"/>
      <c r="B162" s="5" t="n">
        <v>43653</v>
      </c>
      <c r="C162" s="6" t="n">
        <v>77</v>
      </c>
      <c r="D162" s="6"/>
      <c r="E162" s="6"/>
      <c r="F162" s="6" t="n">
        <v>77</v>
      </c>
      <c r="G162" s="6" t="n">
        <v>75.65</v>
      </c>
      <c r="H162" s="6" t="n">
        <v>1.35</v>
      </c>
      <c r="I162" s="6" t="n">
        <v>75.65</v>
      </c>
    </row>
    <row r="163" customFormat="false" ht="19.5" hidden="false" customHeight="true" outlineLevel="0" collapsed="false">
      <c r="A163" s="18"/>
      <c r="B163" s="5" t="n">
        <v>43654</v>
      </c>
      <c r="C163" s="6" t="n">
        <v>26</v>
      </c>
      <c r="D163" s="6"/>
      <c r="E163" s="6" t="n">
        <v>26</v>
      </c>
      <c r="F163" s="6"/>
      <c r="G163" s="6"/>
      <c r="H163" s="6"/>
      <c r="I163" s="6" t="n">
        <v>26</v>
      </c>
    </row>
    <row r="164" customFormat="false" ht="19.5" hidden="false" customHeight="true" outlineLevel="0" collapsed="false">
      <c r="A164" s="18"/>
      <c r="B164" s="5" t="n">
        <v>43655</v>
      </c>
      <c r="C164" s="6" t="n">
        <v>120</v>
      </c>
      <c r="D164" s="6"/>
      <c r="E164" s="6"/>
      <c r="F164" s="6" t="n">
        <v>120</v>
      </c>
      <c r="G164" s="6" t="n">
        <v>117.9</v>
      </c>
      <c r="H164" s="6" t="n">
        <v>2.1</v>
      </c>
      <c r="I164" s="6" t="n">
        <v>117.9</v>
      </c>
    </row>
    <row r="165" customFormat="false" ht="19.5" hidden="false" customHeight="true" outlineLevel="0" collapsed="false">
      <c r="A165" s="18"/>
      <c r="B165" s="5" t="n">
        <v>43656</v>
      </c>
      <c r="C165" s="6" t="n">
        <v>62</v>
      </c>
      <c r="D165" s="6"/>
      <c r="E165" s="6" t="n">
        <v>14</v>
      </c>
      <c r="F165" s="6" t="n">
        <v>48</v>
      </c>
      <c r="G165" s="6" t="n">
        <v>47.16</v>
      </c>
      <c r="H165" s="6" t="n">
        <v>0.84</v>
      </c>
      <c r="I165" s="6" t="n">
        <v>61.16</v>
      </c>
    </row>
    <row r="166" customFormat="false" ht="19.5" hidden="false" customHeight="true" outlineLevel="0" collapsed="false">
      <c r="A166" s="18"/>
      <c r="B166" s="5" t="n">
        <v>43657</v>
      </c>
      <c r="C166" s="6" t="n">
        <v>22</v>
      </c>
      <c r="D166" s="6"/>
      <c r="E166" s="6"/>
      <c r="F166" s="6" t="n">
        <v>22</v>
      </c>
      <c r="G166" s="6" t="n">
        <v>21.62</v>
      </c>
      <c r="H166" s="6" t="n">
        <v>0.38</v>
      </c>
      <c r="I166" s="6" t="n">
        <v>21.62</v>
      </c>
    </row>
    <row r="167" customFormat="false" ht="19.5" hidden="false" customHeight="true" outlineLevel="0" collapsed="false">
      <c r="A167" s="18"/>
      <c r="B167" s="5" t="n">
        <v>43658</v>
      </c>
      <c r="C167" s="6" t="n">
        <v>19</v>
      </c>
      <c r="D167" s="6"/>
      <c r="E167" s="6" t="n">
        <v>19</v>
      </c>
      <c r="F167" s="6"/>
      <c r="G167" s="6"/>
      <c r="H167" s="6"/>
      <c r="I167" s="6" t="n">
        <v>19</v>
      </c>
    </row>
    <row r="168" customFormat="false" ht="19.5" hidden="false" customHeight="true" outlineLevel="0" collapsed="false">
      <c r="A168" s="18"/>
      <c r="B168" s="5" t="n">
        <v>43659</v>
      </c>
      <c r="C168" s="6" t="n">
        <v>25</v>
      </c>
      <c r="D168" s="6"/>
      <c r="E168" s="6" t="n">
        <v>17</v>
      </c>
      <c r="F168" s="6" t="n">
        <v>8</v>
      </c>
      <c r="G168" s="6" t="n">
        <v>7.86</v>
      </c>
      <c r="H168" s="6" t="n">
        <v>0.14</v>
      </c>
      <c r="I168" s="6" t="n">
        <v>24.86</v>
      </c>
    </row>
    <row r="169" customFormat="false" ht="19.5" hidden="false" customHeight="true" outlineLevel="0" collapsed="false">
      <c r="A169" s="18"/>
      <c r="B169" s="5" t="n">
        <v>43660</v>
      </c>
      <c r="C169" s="6" t="n">
        <v>35</v>
      </c>
      <c r="D169" s="6"/>
      <c r="E169" s="6" t="n">
        <v>27</v>
      </c>
      <c r="F169" s="6" t="n">
        <v>8</v>
      </c>
      <c r="G169" s="6" t="n">
        <v>7.86</v>
      </c>
      <c r="H169" s="6" t="n">
        <v>0.14</v>
      </c>
      <c r="I169" s="6" t="n">
        <v>34.86</v>
      </c>
    </row>
    <row r="170" customFormat="false" ht="19.5" hidden="false" customHeight="true" outlineLevel="0" collapsed="false">
      <c r="A170" s="18"/>
      <c r="B170" s="5" t="n">
        <v>43662</v>
      </c>
      <c r="C170" s="6" t="n">
        <v>50</v>
      </c>
      <c r="D170" s="6"/>
      <c r="E170" s="6"/>
      <c r="F170" s="6" t="n">
        <v>50</v>
      </c>
      <c r="G170" s="6" t="n">
        <v>49.13</v>
      </c>
      <c r="H170" s="6" t="n">
        <v>0.87</v>
      </c>
      <c r="I170" s="6" t="n">
        <v>49.13</v>
      </c>
    </row>
    <row r="171" customFormat="false" ht="19.5" hidden="false" customHeight="true" outlineLevel="0" collapsed="false">
      <c r="A171" s="18"/>
      <c r="B171" s="5" t="n">
        <v>43664</v>
      </c>
      <c r="C171" s="6" t="n">
        <v>23</v>
      </c>
      <c r="D171" s="6"/>
      <c r="E171" s="6" t="n">
        <v>23</v>
      </c>
      <c r="F171" s="6"/>
      <c r="G171" s="6"/>
      <c r="H171" s="6"/>
      <c r="I171" s="6" t="n">
        <v>23</v>
      </c>
    </row>
    <row r="172" customFormat="false" ht="19.5" hidden="false" customHeight="true" outlineLevel="0" collapsed="false">
      <c r="A172" s="18"/>
      <c r="B172" s="5" t="n">
        <v>43665</v>
      </c>
      <c r="C172" s="6" t="n">
        <v>13</v>
      </c>
      <c r="D172" s="6"/>
      <c r="E172" s="6" t="n">
        <v>13</v>
      </c>
      <c r="F172" s="6"/>
      <c r="G172" s="6"/>
      <c r="H172" s="6"/>
      <c r="I172" s="6" t="n">
        <v>13</v>
      </c>
    </row>
    <row r="173" customFormat="false" ht="19.5" hidden="false" customHeight="true" outlineLevel="0" collapsed="false">
      <c r="A173" s="18"/>
      <c r="B173" s="5" t="n">
        <v>43666</v>
      </c>
      <c r="C173" s="6" t="n">
        <v>58</v>
      </c>
      <c r="D173" s="6"/>
      <c r="E173" s="6" t="n">
        <v>10</v>
      </c>
      <c r="F173" s="6" t="n">
        <v>48</v>
      </c>
      <c r="G173" s="6" t="n">
        <v>47.16</v>
      </c>
      <c r="H173" s="6" t="n">
        <v>0.84</v>
      </c>
      <c r="I173" s="6" t="n">
        <v>57.16</v>
      </c>
    </row>
    <row r="174" customFormat="false" ht="19.5" hidden="false" customHeight="true" outlineLevel="0" collapsed="false">
      <c r="A174" s="18"/>
      <c r="B174" s="5" t="n">
        <v>43669</v>
      </c>
      <c r="C174" s="6" t="n">
        <v>92</v>
      </c>
      <c r="D174" s="6" t="n">
        <v>25</v>
      </c>
      <c r="E174" s="6"/>
      <c r="F174" s="6" t="n">
        <v>67</v>
      </c>
      <c r="G174" s="6" t="n">
        <v>65.83</v>
      </c>
      <c r="H174" s="6" t="n">
        <v>1.17</v>
      </c>
      <c r="I174" s="6" t="n">
        <v>90.83</v>
      </c>
    </row>
    <row r="175" customFormat="false" ht="19.5" hidden="false" customHeight="true" outlineLevel="0" collapsed="false">
      <c r="A175" s="18"/>
      <c r="B175" s="5" t="n">
        <v>43670</v>
      </c>
      <c r="C175" s="6" t="n">
        <v>82</v>
      </c>
      <c r="D175" s="6"/>
      <c r="E175" s="6"/>
      <c r="F175" s="6" t="n">
        <v>82</v>
      </c>
      <c r="G175" s="6" t="n">
        <v>80.57</v>
      </c>
      <c r="H175" s="6" t="n">
        <v>1.43</v>
      </c>
      <c r="I175" s="6" t="n">
        <v>80.57</v>
      </c>
    </row>
    <row r="176" customFormat="false" ht="19.5" hidden="false" customHeight="true" outlineLevel="0" collapsed="false">
      <c r="A176" s="18"/>
      <c r="B176" s="5" t="n">
        <v>43672</v>
      </c>
      <c r="C176" s="6" t="n">
        <v>64</v>
      </c>
      <c r="D176" s="6"/>
      <c r="E176" s="6"/>
      <c r="F176" s="6" t="n">
        <v>64</v>
      </c>
      <c r="G176" s="6" t="n">
        <v>62.88</v>
      </c>
      <c r="H176" s="6" t="n">
        <v>1.12</v>
      </c>
      <c r="I176" s="6" t="n">
        <v>62.88</v>
      </c>
    </row>
    <row r="177" customFormat="false" ht="19.5" hidden="false" customHeight="true" outlineLevel="0" collapsed="false">
      <c r="A177" s="18"/>
      <c r="B177" s="5" t="n">
        <v>43673</v>
      </c>
      <c r="C177" s="6" t="n">
        <v>2</v>
      </c>
      <c r="D177" s="6"/>
      <c r="E177" s="6" t="n">
        <v>2</v>
      </c>
      <c r="F177" s="6"/>
      <c r="G177" s="6"/>
      <c r="H177" s="6"/>
      <c r="I177" s="6" t="n">
        <v>2</v>
      </c>
    </row>
    <row r="178" customFormat="false" ht="19.5" hidden="false" customHeight="true" outlineLevel="0" collapsed="false">
      <c r="A178" s="18"/>
      <c r="B178" s="5" t="n">
        <v>43674</v>
      </c>
      <c r="C178" s="6" t="n">
        <v>57</v>
      </c>
      <c r="D178" s="6"/>
      <c r="E178" s="6" t="n">
        <v>17</v>
      </c>
      <c r="F178" s="6" t="n">
        <v>40</v>
      </c>
      <c r="G178" s="6" t="n">
        <v>39.3</v>
      </c>
      <c r="H178" s="6" t="n">
        <v>0.7</v>
      </c>
      <c r="I178" s="6" t="n">
        <v>56.3</v>
      </c>
    </row>
    <row r="179" customFormat="false" ht="19.5" hidden="false" customHeight="true" outlineLevel="0" collapsed="false">
      <c r="A179" s="18"/>
      <c r="B179" s="5" t="n">
        <v>43675</v>
      </c>
      <c r="C179" s="6" t="n">
        <v>17</v>
      </c>
      <c r="D179" s="6"/>
      <c r="E179" s="6" t="n">
        <v>17</v>
      </c>
      <c r="F179" s="6"/>
      <c r="G179" s="6"/>
      <c r="H179" s="6"/>
      <c r="I179" s="6" t="n">
        <v>17</v>
      </c>
    </row>
    <row r="180" customFormat="false" ht="19.5" hidden="false" customHeight="true" outlineLevel="0" collapsed="false">
      <c r="A180" s="18"/>
      <c r="B180" s="5" t="n">
        <v>43676</v>
      </c>
      <c r="C180" s="6" t="n">
        <v>54</v>
      </c>
      <c r="D180" s="6" t="n">
        <v>17</v>
      </c>
      <c r="E180" s="6" t="n">
        <v>10</v>
      </c>
      <c r="F180" s="6" t="n">
        <v>27</v>
      </c>
      <c r="G180" s="6" t="n">
        <v>26.53</v>
      </c>
      <c r="H180" s="6" t="n">
        <v>0.47</v>
      </c>
      <c r="I180" s="6" t="n">
        <v>53.53</v>
      </c>
    </row>
    <row r="181" customFormat="false" ht="19.5" hidden="false" customHeight="true" outlineLevel="0" collapsed="false">
      <c r="A181" s="18"/>
      <c r="B181" s="5" t="n">
        <v>43677</v>
      </c>
      <c r="C181" s="6" t="n">
        <v>144</v>
      </c>
      <c r="D181" s="6"/>
      <c r="E181" s="6"/>
      <c r="F181" s="6" t="n">
        <v>144</v>
      </c>
      <c r="G181" s="6" t="n">
        <v>141.48</v>
      </c>
      <c r="H181" s="6" t="n">
        <v>2.52</v>
      </c>
      <c r="I181" s="6" t="n">
        <v>141.48</v>
      </c>
    </row>
    <row r="182" customFormat="false" ht="19.5" hidden="false" customHeight="true" outlineLevel="0" collapsed="false">
      <c r="A182" s="19" t="s">
        <v>32</v>
      </c>
      <c r="B182" s="20"/>
      <c r="C182" s="8" t="n">
        <v>1237</v>
      </c>
      <c r="D182" s="8" t="n">
        <v>42</v>
      </c>
      <c r="E182" s="8" t="n">
        <v>207</v>
      </c>
      <c r="F182" s="8" t="n">
        <v>988</v>
      </c>
      <c r="G182" s="8" t="n">
        <v>970.73</v>
      </c>
      <c r="H182" s="8" t="n">
        <v>17.27</v>
      </c>
      <c r="I182" s="8" t="n">
        <v>1219.73</v>
      </c>
    </row>
    <row r="183" customFormat="false" ht="19.5" hidden="false" customHeight="true" outlineLevel="0" collapsed="false">
      <c r="A183" s="18" t="s">
        <v>33</v>
      </c>
      <c r="B183" s="9"/>
      <c r="C183" s="10" t="n">
        <v>7494.5</v>
      </c>
      <c r="D183" s="10" t="n">
        <v>334</v>
      </c>
      <c r="E183" s="10" t="n">
        <v>1790.5</v>
      </c>
      <c r="F183" s="10" t="n">
        <v>5370</v>
      </c>
      <c r="G183" s="10" t="n">
        <v>5276.04</v>
      </c>
      <c r="H183" s="10" t="n">
        <v>93.96</v>
      </c>
      <c r="I183" s="10" t="n">
        <v>7400.54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tabColor rgb="FFBDD7EE"/>
    <pageSetUpPr fitToPage="false"/>
  </sheetPr>
  <dimension ref="A1:O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25" activeCellId="0" sqref="F25"/>
    </sheetView>
  </sheetViews>
  <sheetFormatPr defaultRowHeight="20.1" zeroHeight="false" outlineLevelRow="0" outlineLevelCol="0"/>
  <cols>
    <col collapsed="false" customWidth="true" hidden="false" outlineLevel="0" max="14" min="1" style="0" width="10.61"/>
    <col collapsed="false" customWidth="true" hidden="false" outlineLevel="0" max="15" min="15" style="24" width="11.2"/>
    <col collapsed="false" customWidth="true" hidden="false" outlineLevel="0" max="1025" min="16" style="0" width="10.61"/>
  </cols>
  <sheetData>
    <row r="1" customFormat="false" ht="20.1" hidden="false" customHeight="true" outlineLevel="0" collapsed="false">
      <c r="A1" s="25" t="s">
        <v>38</v>
      </c>
      <c r="B1" s="26" t="s">
        <v>9</v>
      </c>
      <c r="C1" s="26" t="s">
        <v>11</v>
      </c>
      <c r="D1" s="26" t="s">
        <v>13</v>
      </c>
      <c r="E1" s="26" t="s">
        <v>15</v>
      </c>
      <c r="F1" s="26" t="s">
        <v>17</v>
      </c>
      <c r="G1" s="26" t="s">
        <v>19</v>
      </c>
      <c r="H1" s="26" t="s">
        <v>21</v>
      </c>
      <c r="I1" s="26" t="s">
        <v>23</v>
      </c>
      <c r="J1" s="26" t="s">
        <v>25</v>
      </c>
      <c r="K1" s="26" t="s">
        <v>27</v>
      </c>
      <c r="L1" s="26" t="s">
        <v>29</v>
      </c>
      <c r="M1" s="26" t="s">
        <v>31</v>
      </c>
      <c r="N1" s="26" t="s">
        <v>2</v>
      </c>
      <c r="O1" s="27" t="s">
        <v>39</v>
      </c>
    </row>
    <row r="2" customFormat="false" ht="20.1" hidden="false" customHeight="true" outlineLevel="0" collapsed="false">
      <c r="A2" s="28" t="n">
        <v>43567</v>
      </c>
      <c r="B2" s="29" t="n">
        <v>25</v>
      </c>
      <c r="C2" s="29"/>
      <c r="D2" s="29"/>
      <c r="E2" s="29"/>
      <c r="F2" s="29" t="n">
        <v>12</v>
      </c>
      <c r="G2" s="29"/>
      <c r="H2" s="29" t="n">
        <v>16</v>
      </c>
      <c r="I2" s="29" t="n">
        <v>38</v>
      </c>
      <c r="J2" s="29" t="n">
        <v>15</v>
      </c>
      <c r="K2" s="29"/>
      <c r="L2" s="29"/>
      <c r="M2" s="29"/>
      <c r="N2" s="30" t="n">
        <f aca="false">SUM(B2:M2)</f>
        <v>106</v>
      </c>
      <c r="O2" s="27" t="n">
        <v>74</v>
      </c>
    </row>
    <row r="3" customFormat="false" ht="20.1" hidden="false" customHeight="true" outlineLevel="0" collapsed="false">
      <c r="A3" s="28" t="n">
        <v>43568</v>
      </c>
      <c r="B3" s="29"/>
      <c r="C3" s="29"/>
      <c r="D3" s="29"/>
      <c r="E3" s="29"/>
      <c r="F3" s="29" t="n">
        <v>36</v>
      </c>
      <c r="G3" s="29"/>
      <c r="H3" s="29" t="n">
        <v>41</v>
      </c>
      <c r="I3" s="29"/>
      <c r="J3" s="29" t="n">
        <v>51</v>
      </c>
      <c r="K3" s="29" t="n">
        <v>140</v>
      </c>
      <c r="L3" s="29" t="n">
        <v>245</v>
      </c>
      <c r="M3" s="29" t="n">
        <v>14</v>
      </c>
      <c r="N3" s="30" t="n">
        <f aca="false">SUM(B3:M3)</f>
        <v>527</v>
      </c>
      <c r="O3" s="27" t="n">
        <v>88</v>
      </c>
    </row>
    <row r="4" customFormat="false" ht="20.1" hidden="false" customHeight="true" outlineLevel="0" collapsed="false">
      <c r="A4" s="28" t="n">
        <v>43569</v>
      </c>
      <c r="B4" s="29"/>
      <c r="C4" s="29" t="n">
        <v>30</v>
      </c>
      <c r="D4" s="29" t="n">
        <v>15</v>
      </c>
      <c r="E4" s="29"/>
      <c r="F4" s="29" t="n">
        <v>38</v>
      </c>
      <c r="G4" s="29"/>
      <c r="H4" s="29" t="n">
        <v>45</v>
      </c>
      <c r="I4" s="29" t="n">
        <v>112</v>
      </c>
      <c r="J4" s="29" t="n">
        <v>35</v>
      </c>
      <c r="K4" s="29" t="n">
        <v>90</v>
      </c>
      <c r="L4" s="29" t="n">
        <v>12.5</v>
      </c>
      <c r="M4" s="29" t="n">
        <v>17</v>
      </c>
      <c r="N4" s="30" t="n">
        <f aca="false">SUM(B4:M4)</f>
        <v>394.5</v>
      </c>
      <c r="O4" s="27" t="n">
        <v>240</v>
      </c>
    </row>
    <row r="5" customFormat="false" ht="20.1" hidden="false" customHeight="true" outlineLevel="0" collapsed="false">
      <c r="A5" s="28" t="n">
        <v>43570</v>
      </c>
      <c r="B5" s="29" t="n">
        <v>14</v>
      </c>
      <c r="C5" s="29"/>
      <c r="D5" s="29" t="n">
        <v>25</v>
      </c>
      <c r="E5" s="29"/>
      <c r="F5" s="29" t="n">
        <v>0</v>
      </c>
      <c r="G5" s="29"/>
      <c r="H5" s="29" t="n">
        <v>5</v>
      </c>
      <c r="I5" s="29"/>
      <c r="J5" s="29" t="n">
        <v>26</v>
      </c>
      <c r="K5" s="29" t="n">
        <v>120</v>
      </c>
      <c r="L5" s="29"/>
      <c r="M5" s="29" t="n">
        <v>30</v>
      </c>
      <c r="N5" s="30" t="n">
        <f aca="false">SUM(B5:M5)</f>
        <v>220</v>
      </c>
      <c r="O5" s="27" t="n">
        <v>81</v>
      </c>
    </row>
    <row r="6" customFormat="false" ht="20.1" hidden="false" customHeight="true" outlineLevel="0" collapsed="false">
      <c r="A6" s="28" t="n">
        <v>43571</v>
      </c>
      <c r="B6" s="29"/>
      <c r="C6" s="29"/>
      <c r="D6" s="29" t="n">
        <v>12</v>
      </c>
      <c r="E6" s="29"/>
      <c r="F6" s="29" t="n">
        <v>14</v>
      </c>
      <c r="G6" s="29"/>
      <c r="H6" s="29" t="n">
        <v>7</v>
      </c>
      <c r="I6" s="29" t="n">
        <v>34</v>
      </c>
      <c r="J6" s="29"/>
      <c r="K6" s="29"/>
      <c r="L6" s="29"/>
      <c r="M6" s="29" t="n">
        <v>19</v>
      </c>
      <c r="N6" s="30" t="n">
        <f aca="false">SUM(B6:M6)</f>
        <v>86</v>
      </c>
      <c r="O6" s="27" t="n">
        <v>36</v>
      </c>
    </row>
    <row r="7" customFormat="false" ht="20.1" hidden="false" customHeight="true" outlineLevel="0" collapsed="false">
      <c r="A7" s="28" t="n">
        <v>43572</v>
      </c>
      <c r="B7" s="29" t="n">
        <v>13</v>
      </c>
      <c r="C7" s="29" t="n">
        <v>25</v>
      </c>
      <c r="D7" s="29" t="n">
        <v>20</v>
      </c>
      <c r="E7" s="29" t="n">
        <v>130</v>
      </c>
      <c r="F7" s="29" t="n">
        <v>0</v>
      </c>
      <c r="G7" s="29"/>
      <c r="H7" s="29" t="n">
        <v>2</v>
      </c>
      <c r="I7" s="29"/>
      <c r="J7" s="29"/>
      <c r="K7" s="29"/>
      <c r="L7" s="29" t="n">
        <v>12.5</v>
      </c>
      <c r="M7" s="29" t="n">
        <v>0</v>
      </c>
      <c r="N7" s="30" t="n">
        <f aca="false">SUM(B7:M7)</f>
        <v>202.5</v>
      </c>
      <c r="O7" s="27" t="n">
        <v>58</v>
      </c>
    </row>
    <row r="8" customFormat="false" ht="20.1" hidden="false" customHeight="true" outlineLevel="0" collapsed="false">
      <c r="A8" s="28" t="n">
        <v>43573</v>
      </c>
      <c r="B8" s="29"/>
      <c r="C8" s="29"/>
      <c r="D8" s="29" t="n">
        <v>48</v>
      </c>
      <c r="E8" s="29"/>
      <c r="F8" s="29"/>
      <c r="G8" s="29"/>
      <c r="H8" s="29"/>
      <c r="I8" s="29"/>
      <c r="J8" s="29"/>
      <c r="K8" s="29"/>
      <c r="L8" s="29" t="n">
        <v>12</v>
      </c>
      <c r="M8" s="29" t="n">
        <v>34</v>
      </c>
      <c r="N8" s="30" t="n">
        <f aca="false">SUM(B8:M8)</f>
        <v>94</v>
      </c>
      <c r="O8" s="27" t="n">
        <v>33</v>
      </c>
    </row>
    <row r="9" customFormat="false" ht="20.1" hidden="false" customHeight="true" outlineLevel="0" collapsed="false">
      <c r="A9" s="28" t="n">
        <v>43574</v>
      </c>
      <c r="B9" s="29"/>
      <c r="C9" s="29" t="n">
        <v>10</v>
      </c>
      <c r="D9" s="29" t="n">
        <v>26</v>
      </c>
      <c r="E9" s="29"/>
      <c r="F9" s="29"/>
      <c r="G9" s="29"/>
      <c r="H9" s="29" t="n">
        <v>16</v>
      </c>
      <c r="I9" s="29"/>
      <c r="J9" s="29"/>
      <c r="K9" s="29"/>
      <c r="L9" s="29"/>
      <c r="M9" s="29"/>
      <c r="N9" s="30" t="n">
        <f aca="false">SUM(B9:M9)</f>
        <v>52</v>
      </c>
      <c r="O9" s="27" t="n">
        <v>32</v>
      </c>
    </row>
    <row r="10" customFormat="false" ht="20.1" hidden="false" customHeight="true" outlineLevel="0" collapsed="false">
      <c r="A10" s="28" t="n">
        <v>43575</v>
      </c>
      <c r="B10" s="29" t="n">
        <v>14</v>
      </c>
      <c r="C10" s="29" t="n">
        <v>30</v>
      </c>
      <c r="D10" s="29"/>
      <c r="E10" s="29"/>
      <c r="F10" s="29"/>
      <c r="G10" s="29"/>
      <c r="H10" s="29" t="n">
        <v>15</v>
      </c>
      <c r="I10" s="29"/>
      <c r="J10" s="29" t="n">
        <v>13</v>
      </c>
      <c r="K10" s="29"/>
      <c r="L10" s="29" t="n">
        <v>10</v>
      </c>
      <c r="M10" s="29" t="n">
        <v>118</v>
      </c>
      <c r="N10" s="30" t="n">
        <f aca="false">SUM(B10:M10)</f>
        <v>200</v>
      </c>
      <c r="O10" s="27" t="n">
        <v>87</v>
      </c>
    </row>
    <row r="11" customFormat="false" ht="20.1" hidden="false" customHeight="true" outlineLevel="0" collapsed="false">
      <c r="A11" s="28" t="n">
        <v>43576</v>
      </c>
      <c r="B11" s="29" t="n">
        <v>49</v>
      </c>
      <c r="C11" s="29"/>
      <c r="D11" s="29" t="n">
        <v>22</v>
      </c>
      <c r="E11" s="29"/>
      <c r="F11" s="29" t="n">
        <v>132</v>
      </c>
      <c r="G11" s="29"/>
      <c r="H11" s="29" t="n">
        <v>86</v>
      </c>
      <c r="I11" s="29"/>
      <c r="J11" s="29"/>
      <c r="K11" s="29"/>
      <c r="L11" s="29" t="n">
        <v>12</v>
      </c>
      <c r="M11" s="29" t="n">
        <v>64</v>
      </c>
      <c r="N11" s="30" t="n">
        <f aca="false">SUM(B11:M11)</f>
        <v>365</v>
      </c>
      <c r="O11" s="27" t="n">
        <v>231</v>
      </c>
    </row>
    <row r="12" customFormat="false" ht="20.1" hidden="false" customHeight="true" outlineLevel="0" collapsed="false">
      <c r="A12" s="28" t="n">
        <v>43577</v>
      </c>
      <c r="B12" s="29"/>
      <c r="C12" s="29" t="n">
        <v>21</v>
      </c>
      <c r="D12" s="29" t="n">
        <v>89</v>
      </c>
      <c r="E12" s="29"/>
      <c r="F12" s="29"/>
      <c r="G12" s="29" t="n">
        <v>24</v>
      </c>
      <c r="H12" s="29" t="n">
        <v>68</v>
      </c>
      <c r="I12" s="29" t="n">
        <v>28</v>
      </c>
      <c r="J12" s="29" t="n">
        <v>10</v>
      </c>
      <c r="K12" s="29"/>
      <c r="L12" s="29" t="n">
        <v>20</v>
      </c>
      <c r="M12" s="29" t="n">
        <v>65</v>
      </c>
      <c r="N12" s="30" t="n">
        <f aca="false">SUM(B12:M12)</f>
        <v>325</v>
      </c>
      <c r="O12" s="27" t="n">
        <v>183</v>
      </c>
    </row>
    <row r="13" customFormat="false" ht="20.1" hidden="false" customHeight="true" outlineLevel="0" collapsed="false">
      <c r="A13" s="28" t="n">
        <v>43578</v>
      </c>
      <c r="B13" s="29"/>
      <c r="C13" s="29"/>
      <c r="D13" s="29" t="n">
        <v>25</v>
      </c>
      <c r="E13" s="29"/>
      <c r="F13" s="29"/>
      <c r="G13" s="29"/>
      <c r="H13" s="29" t="n">
        <v>10</v>
      </c>
      <c r="I13" s="29"/>
      <c r="J13" s="29" t="n">
        <v>4</v>
      </c>
      <c r="K13" s="29"/>
      <c r="L13" s="29" t="n">
        <v>16.5</v>
      </c>
      <c r="M13" s="29" t="n">
        <v>22</v>
      </c>
      <c r="N13" s="30" t="n">
        <f aca="false">SUM(B13:M13)</f>
        <v>77.5</v>
      </c>
      <c r="O13" s="27" t="n">
        <v>45</v>
      </c>
    </row>
    <row r="14" customFormat="false" ht="20.1" hidden="false" customHeight="true" outlineLevel="0" collapsed="false">
      <c r="A14" s="28" t="n">
        <v>43579</v>
      </c>
      <c r="B14" s="29"/>
      <c r="C14" s="29"/>
      <c r="D14" s="29"/>
      <c r="E14" s="29"/>
      <c r="F14" s="29"/>
      <c r="G14" s="29"/>
      <c r="H14" s="29" t="n">
        <v>7</v>
      </c>
      <c r="I14" s="29" t="n">
        <v>22</v>
      </c>
      <c r="J14" s="29" t="n">
        <v>13</v>
      </c>
      <c r="K14" s="29"/>
      <c r="L14" s="29"/>
      <c r="M14" s="29"/>
      <c r="N14" s="30" t="n">
        <f aca="false">SUM(B14:M14)</f>
        <v>42</v>
      </c>
      <c r="O14" s="27" t="n">
        <v>26</v>
      </c>
    </row>
    <row r="15" customFormat="false" ht="20.1" hidden="false" customHeight="true" outlineLevel="0" collapsed="false">
      <c r="A15" s="28" t="n">
        <v>43580</v>
      </c>
      <c r="B15" s="29" t="n">
        <v>24</v>
      </c>
      <c r="C15" s="29"/>
      <c r="D15" s="29"/>
      <c r="E15" s="29"/>
      <c r="F15" s="29"/>
      <c r="G15" s="29"/>
      <c r="H15" s="29" t="n">
        <v>12</v>
      </c>
      <c r="I15" s="29"/>
      <c r="J15" s="29"/>
      <c r="K15" s="29"/>
      <c r="L15" s="29"/>
      <c r="M15" s="29" t="n">
        <v>22</v>
      </c>
      <c r="N15" s="30" t="n">
        <f aca="false">SUM(B15:M15)</f>
        <v>58</v>
      </c>
      <c r="O15" s="27" t="n">
        <v>45</v>
      </c>
    </row>
    <row r="16" customFormat="false" ht="20.1" hidden="false" customHeight="true" outlineLevel="0" collapsed="false">
      <c r="A16" s="28" t="n">
        <v>43581</v>
      </c>
      <c r="B16" s="29"/>
      <c r="C16" s="29" t="n">
        <v>5</v>
      </c>
      <c r="D16" s="29" t="n">
        <v>33</v>
      </c>
      <c r="E16" s="29"/>
      <c r="F16" s="29"/>
      <c r="G16" s="29" t="n">
        <v>55</v>
      </c>
      <c r="H16" s="29" t="n">
        <v>17</v>
      </c>
      <c r="I16" s="29"/>
      <c r="J16" s="29"/>
      <c r="K16" s="29"/>
      <c r="L16" s="29" t="n">
        <v>12</v>
      </c>
      <c r="M16" s="29" t="n">
        <v>46</v>
      </c>
      <c r="N16" s="30" t="n">
        <f aca="false">SUM(B16:M16)</f>
        <v>168</v>
      </c>
      <c r="O16" s="27" t="n">
        <v>41</v>
      </c>
    </row>
    <row r="17" customFormat="false" ht="20.1" hidden="false" customHeight="true" outlineLevel="0" collapsed="false">
      <c r="A17" s="28" t="n">
        <v>43582</v>
      </c>
      <c r="B17" s="29"/>
      <c r="C17" s="29"/>
      <c r="D17" s="29"/>
      <c r="E17" s="29"/>
      <c r="F17" s="29" t="n">
        <v>24</v>
      </c>
      <c r="G17" s="29" t="n">
        <v>70</v>
      </c>
      <c r="H17" s="29" t="n">
        <v>5</v>
      </c>
      <c r="I17" s="29"/>
      <c r="J17" s="29" t="n">
        <v>30</v>
      </c>
      <c r="K17" s="29"/>
      <c r="L17" s="29" t="n">
        <v>100</v>
      </c>
      <c r="M17" s="29" t="n">
        <v>149</v>
      </c>
      <c r="N17" s="30" t="n">
        <f aca="false">SUM(B17:M17)</f>
        <v>378</v>
      </c>
      <c r="O17" s="27" t="n">
        <v>72</v>
      </c>
    </row>
    <row r="18" customFormat="false" ht="20.1" hidden="false" customHeight="true" outlineLevel="0" collapsed="false">
      <c r="A18" s="28" t="n">
        <v>43583</v>
      </c>
      <c r="B18" s="29"/>
      <c r="C18" s="29"/>
      <c r="D18" s="29"/>
      <c r="E18" s="29"/>
      <c r="F18" s="29"/>
      <c r="G18" s="29" t="n">
        <v>25</v>
      </c>
      <c r="H18" s="29" t="n">
        <v>6</v>
      </c>
      <c r="I18" s="29" t="n">
        <v>22</v>
      </c>
      <c r="J18" s="29" t="n">
        <v>46</v>
      </c>
      <c r="K18" s="29"/>
      <c r="L18" s="29" t="n">
        <v>50</v>
      </c>
      <c r="M18" s="29" t="n">
        <v>88</v>
      </c>
      <c r="N18" s="30" t="n">
        <f aca="false">SUM(B18:M18)</f>
        <v>237</v>
      </c>
      <c r="O18" s="27" t="n">
        <v>169</v>
      </c>
    </row>
    <row r="19" customFormat="false" ht="20.1" hidden="false" customHeight="true" outlineLevel="0" collapsed="false">
      <c r="A19" s="28" t="n">
        <v>43584</v>
      </c>
      <c r="B19" s="29"/>
      <c r="C19" s="29"/>
      <c r="D19" s="29" t="n">
        <v>61</v>
      </c>
      <c r="E19" s="29"/>
      <c r="F19" s="29" t="n">
        <v>22</v>
      </c>
      <c r="G19" s="29" t="n">
        <v>45</v>
      </c>
      <c r="H19" s="29" t="n">
        <v>15</v>
      </c>
      <c r="I19" s="29"/>
      <c r="J19" s="29" t="n">
        <v>16</v>
      </c>
      <c r="K19" s="29"/>
      <c r="L19" s="29"/>
      <c r="M19" s="29"/>
      <c r="N19" s="30" t="n">
        <f aca="false">SUM(B19:M19)</f>
        <v>159</v>
      </c>
      <c r="O19" s="27" t="n">
        <v>57</v>
      </c>
    </row>
    <row r="20" customFormat="false" ht="20.1" hidden="false" customHeight="true" outlineLevel="0" collapsed="false">
      <c r="A20" s="28" t="n">
        <v>43585</v>
      </c>
      <c r="B20" s="29"/>
      <c r="C20" s="29"/>
      <c r="D20" s="29"/>
      <c r="E20" s="29"/>
      <c r="F20" s="29"/>
      <c r="G20" s="29"/>
      <c r="H20" s="29"/>
      <c r="I20" s="29" t="n">
        <v>24</v>
      </c>
      <c r="J20" s="29"/>
      <c r="K20" s="29" t="n">
        <v>70</v>
      </c>
      <c r="L20" s="29"/>
      <c r="M20" s="29" t="n">
        <v>22</v>
      </c>
      <c r="N20" s="30" t="n">
        <f aca="false">SUM(B20:M20)</f>
        <v>116</v>
      </c>
      <c r="O20" s="27" t="n">
        <v>42</v>
      </c>
    </row>
    <row r="21" customFormat="false" ht="20.1" hidden="false" customHeight="true" outlineLevel="0" collapsed="false">
      <c r="A21" s="28" t="s">
        <v>2</v>
      </c>
      <c r="B21" s="29" t="n">
        <f aca="false">SUM(B2:B20)</f>
        <v>139</v>
      </c>
      <c r="C21" s="29" t="n">
        <f aca="false">SUM(C2:C20)</f>
        <v>121</v>
      </c>
      <c r="D21" s="29" t="n">
        <f aca="false">SUM(D2:D20)</f>
        <v>376</v>
      </c>
      <c r="E21" s="29" t="n">
        <f aca="false">SUM(E2:E20)</f>
        <v>130</v>
      </c>
      <c r="F21" s="29" t="n">
        <f aca="false">SUM(F2:F20)</f>
        <v>278</v>
      </c>
      <c r="G21" s="29" t="n">
        <f aca="false">SUM(G2:G20)</f>
        <v>219</v>
      </c>
      <c r="H21" s="29" t="n">
        <f aca="false">SUM(H2:H20)</f>
        <v>373</v>
      </c>
      <c r="I21" s="29" t="n">
        <f aca="false">SUM(I2:I20)</f>
        <v>280</v>
      </c>
      <c r="J21" s="29" t="n">
        <f aca="false">SUM(J2:J20)</f>
        <v>259</v>
      </c>
      <c r="K21" s="29" t="n">
        <f aca="false">SUM(K2:K20)</f>
        <v>420</v>
      </c>
      <c r="L21" s="29" t="n">
        <f aca="false">SUM(L2:L20)</f>
        <v>502.5</v>
      </c>
      <c r="M21" s="29" t="n">
        <f aca="false">SUM(M2:M20)</f>
        <v>710</v>
      </c>
      <c r="N21" s="29" t="n">
        <f aca="false">SUM(N2:N20)</f>
        <v>3807.5</v>
      </c>
      <c r="O21" s="27" t="n">
        <f aca="false">SUM(O2:O20)</f>
        <v>1640</v>
      </c>
    </row>
    <row r="26" customFormat="false" ht="20.1" hidden="false" customHeight="true" outlineLevel="0" collapsed="false">
      <c r="E26" s="0" t="s">
        <v>40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tabColor rgb="FFBDD7EE"/>
    <pageSetUpPr fitToPage="false"/>
  </sheetPr>
  <dimension ref="A1:Q47"/>
  <sheetViews>
    <sheetView showFormulas="false" showGridLines="true" showRowColHeaders="true" showZeros="true" rightToLeft="false" tabSelected="false" showOutlineSymbols="true" defaultGridColor="true" view="normal" topLeftCell="B9" colorId="64" zoomScale="100" zoomScaleNormal="100" zoomScalePageLayoutView="100" workbookViewId="0">
      <selection pane="topLeft" activeCell="F19" activeCellId="0" sqref="F19"/>
    </sheetView>
  </sheetViews>
  <sheetFormatPr defaultRowHeight="20.1" zeroHeight="false" outlineLevelRow="0" outlineLevelCol="0"/>
  <cols>
    <col collapsed="false" customWidth="true" hidden="false" outlineLevel="0" max="1025" min="1" style="0" width="10.61"/>
  </cols>
  <sheetData>
    <row r="1" customFormat="false" ht="20.1" hidden="false" customHeight="true" outlineLevel="0" collapsed="false">
      <c r="A1" s="25" t="s">
        <v>38</v>
      </c>
      <c r="B1" s="26" t="s">
        <v>9</v>
      </c>
      <c r="C1" s="26" t="s">
        <v>11</v>
      </c>
      <c r="D1" s="26" t="s">
        <v>13</v>
      </c>
      <c r="E1" s="26" t="s">
        <v>15</v>
      </c>
      <c r="F1" s="26" t="s">
        <v>17</v>
      </c>
      <c r="G1" s="26" t="s">
        <v>19</v>
      </c>
      <c r="H1" s="26" t="s">
        <v>21</v>
      </c>
      <c r="I1" s="26" t="s">
        <v>34</v>
      </c>
      <c r="J1" s="26" t="s">
        <v>23</v>
      </c>
      <c r="K1" s="26" t="s">
        <v>25</v>
      </c>
      <c r="L1" s="26" t="s">
        <v>36</v>
      </c>
      <c r="M1" s="26" t="s">
        <v>27</v>
      </c>
      <c r="N1" s="26" t="s">
        <v>29</v>
      </c>
      <c r="O1" s="26" t="s">
        <v>31</v>
      </c>
      <c r="P1" s="26" t="s">
        <v>2</v>
      </c>
      <c r="Q1" s="27" t="s">
        <v>39</v>
      </c>
    </row>
    <row r="2" customFormat="false" ht="20.1" hidden="false" customHeight="true" outlineLevel="0" collapsed="false">
      <c r="A2" s="28" t="n">
        <v>43586</v>
      </c>
      <c r="B2" s="29" t="n">
        <v>16</v>
      </c>
      <c r="C2" s="29" t="n">
        <v>23</v>
      </c>
      <c r="D2" s="29" t="n">
        <v>69</v>
      </c>
      <c r="E2" s="29"/>
      <c r="F2" s="29" t="n">
        <v>50</v>
      </c>
      <c r="G2" s="29"/>
      <c r="H2" s="29" t="n">
        <v>10</v>
      </c>
      <c r="I2" s="29"/>
      <c r="J2" s="29"/>
      <c r="K2" s="29" t="n">
        <v>41</v>
      </c>
      <c r="L2" s="29"/>
      <c r="M2" s="29"/>
      <c r="N2" s="29" t="n">
        <v>340</v>
      </c>
      <c r="O2" s="29"/>
      <c r="P2" s="30" t="n">
        <f aca="false">SUM(B2:O2)</f>
        <v>549</v>
      </c>
      <c r="Q2" s="27" t="n">
        <v>137</v>
      </c>
    </row>
    <row r="3" customFormat="false" ht="20.1" hidden="false" customHeight="true" outlineLevel="0" collapsed="false">
      <c r="A3" s="28" t="n">
        <v>43587</v>
      </c>
      <c r="B3" s="29" t="n">
        <v>22</v>
      </c>
      <c r="C3" s="29"/>
      <c r="D3" s="29"/>
      <c r="E3" s="29"/>
      <c r="F3" s="29"/>
      <c r="G3" s="29" t="n">
        <v>115</v>
      </c>
      <c r="H3" s="29" t="n">
        <v>3</v>
      </c>
      <c r="I3" s="29"/>
      <c r="J3" s="29"/>
      <c r="K3" s="29" t="n">
        <v>32</v>
      </c>
      <c r="L3" s="29"/>
      <c r="M3" s="29" t="n">
        <v>70</v>
      </c>
      <c r="N3" s="29"/>
      <c r="O3" s="29" t="n">
        <v>24</v>
      </c>
      <c r="P3" s="30" t="n">
        <f aca="false">SUM(B3:O3)</f>
        <v>266</v>
      </c>
      <c r="Q3" s="27" t="n">
        <v>34</v>
      </c>
    </row>
    <row r="4" customFormat="false" ht="20.1" hidden="false" customHeight="true" outlineLevel="0" collapsed="false">
      <c r="A4" s="28" t="n">
        <v>43588</v>
      </c>
      <c r="B4" s="29"/>
      <c r="C4" s="29" t="n">
        <v>5</v>
      </c>
      <c r="D4" s="29" t="n">
        <v>49</v>
      </c>
      <c r="E4" s="29"/>
      <c r="F4" s="29"/>
      <c r="G4" s="29" t="n">
        <v>82</v>
      </c>
      <c r="H4" s="29" t="n">
        <v>33</v>
      </c>
      <c r="I4" s="29"/>
      <c r="J4" s="29"/>
      <c r="K4" s="29"/>
      <c r="L4" s="29"/>
      <c r="M4" s="29" t="n">
        <v>325</v>
      </c>
      <c r="N4" s="29" t="n">
        <v>25</v>
      </c>
      <c r="O4" s="29" t="n">
        <v>246</v>
      </c>
      <c r="P4" s="30" t="n">
        <f aca="false">SUM(B4:O4)</f>
        <v>765</v>
      </c>
      <c r="Q4" s="27" t="n">
        <v>40</v>
      </c>
    </row>
    <row r="5" customFormat="false" ht="20.1" hidden="false" customHeight="true" outlineLevel="0" collapsed="false">
      <c r="A5" s="28" t="n">
        <v>43589</v>
      </c>
      <c r="B5" s="29"/>
      <c r="C5" s="29"/>
      <c r="D5" s="29"/>
      <c r="E5" s="29"/>
      <c r="F5" s="29" t="n">
        <v>35</v>
      </c>
      <c r="G5" s="29"/>
      <c r="H5" s="29"/>
      <c r="I5" s="29"/>
      <c r="J5" s="29"/>
      <c r="K5" s="29"/>
      <c r="L5" s="29"/>
      <c r="M5" s="29"/>
      <c r="N5" s="29"/>
      <c r="O5" s="29" t="n">
        <v>57</v>
      </c>
      <c r="P5" s="30" t="n">
        <f aca="false">SUM(B5:O5)</f>
        <v>92</v>
      </c>
      <c r="Q5" s="27" t="n">
        <v>42</v>
      </c>
    </row>
    <row r="6" customFormat="false" ht="20.1" hidden="false" customHeight="true" outlineLevel="0" collapsed="false">
      <c r="A6" s="28" t="n">
        <v>43590</v>
      </c>
      <c r="B6" s="29"/>
      <c r="C6" s="29"/>
      <c r="D6" s="29" t="n">
        <v>73</v>
      </c>
      <c r="E6" s="29"/>
      <c r="F6" s="29"/>
      <c r="G6" s="29" t="n">
        <v>240</v>
      </c>
      <c r="H6" s="29" t="n">
        <v>10</v>
      </c>
      <c r="I6" s="29"/>
      <c r="J6" s="29" t="n">
        <v>32</v>
      </c>
      <c r="K6" s="29" t="n">
        <v>69</v>
      </c>
      <c r="L6" s="29"/>
      <c r="M6" s="29" t="n">
        <v>195</v>
      </c>
      <c r="N6" s="29"/>
      <c r="O6" s="29" t="n">
        <v>115</v>
      </c>
      <c r="P6" s="30" t="n">
        <f aca="false">SUM(B6:O6)</f>
        <v>734</v>
      </c>
      <c r="Q6" s="27" t="n">
        <v>89</v>
      </c>
    </row>
    <row r="7" customFormat="false" ht="20.1" hidden="false" customHeight="true" outlineLevel="0" collapsed="false">
      <c r="A7" s="28" t="n">
        <v>43591</v>
      </c>
      <c r="B7" s="29"/>
      <c r="C7" s="29"/>
      <c r="D7" s="29"/>
      <c r="E7" s="29"/>
      <c r="F7" s="29"/>
      <c r="G7" s="29"/>
      <c r="H7" s="29"/>
      <c r="I7" s="29"/>
      <c r="J7" s="29"/>
      <c r="K7" s="29" t="n">
        <v>16</v>
      </c>
      <c r="L7" s="29"/>
      <c r="M7" s="29"/>
      <c r="N7" s="29"/>
      <c r="O7" s="29" t="n">
        <v>19</v>
      </c>
      <c r="P7" s="30" t="n">
        <f aca="false">SUM(B7:O7)</f>
        <v>35</v>
      </c>
      <c r="Q7" s="27" t="n">
        <v>14</v>
      </c>
    </row>
    <row r="8" customFormat="false" ht="20.1" hidden="false" customHeight="true" outlineLevel="0" collapsed="false">
      <c r="A8" s="28" t="n">
        <v>43592</v>
      </c>
      <c r="B8" s="29"/>
      <c r="C8" s="29"/>
      <c r="D8" s="29"/>
      <c r="E8" s="29"/>
      <c r="F8" s="29"/>
      <c r="G8" s="29"/>
      <c r="H8" s="29"/>
      <c r="I8" s="29" t="n">
        <v>12</v>
      </c>
      <c r="J8" s="29"/>
      <c r="K8" s="29"/>
      <c r="L8" s="29"/>
      <c r="M8" s="29"/>
      <c r="N8" s="29"/>
      <c r="O8" s="29"/>
      <c r="P8" s="30" t="n">
        <f aca="false">SUM(B8:O8)</f>
        <v>12</v>
      </c>
      <c r="Q8" s="27" t="n">
        <v>12</v>
      </c>
    </row>
    <row r="9" customFormat="false" ht="20.1" hidden="false" customHeight="true" outlineLevel="0" collapsed="false">
      <c r="A9" s="28" t="n">
        <v>43593</v>
      </c>
      <c r="B9" s="29"/>
      <c r="C9" s="29"/>
      <c r="D9" s="29"/>
      <c r="E9" s="29"/>
      <c r="F9" s="29"/>
      <c r="G9" s="29"/>
      <c r="H9" s="29" t="n">
        <v>18</v>
      </c>
      <c r="I9" s="29"/>
      <c r="J9" s="29"/>
      <c r="K9" s="29" t="n">
        <v>26</v>
      </c>
      <c r="L9" s="29"/>
      <c r="M9" s="29"/>
      <c r="N9" s="29"/>
      <c r="O9" s="29"/>
      <c r="P9" s="30" t="n">
        <f aca="false">SUM(B9:O9)</f>
        <v>44</v>
      </c>
      <c r="Q9" s="27" t="n">
        <v>52</v>
      </c>
    </row>
    <row r="10" customFormat="false" ht="20.1" hidden="false" customHeight="true" outlineLevel="0" collapsed="false">
      <c r="A10" s="28" t="n">
        <v>43594</v>
      </c>
      <c r="B10" s="29"/>
      <c r="C10" s="29"/>
      <c r="D10" s="29" t="n">
        <v>11</v>
      </c>
      <c r="E10" s="29"/>
      <c r="F10" s="29"/>
      <c r="G10" s="29"/>
      <c r="H10" s="29" t="n">
        <v>63</v>
      </c>
      <c r="I10" s="29"/>
      <c r="J10" s="29"/>
      <c r="K10" s="29"/>
      <c r="L10" s="29"/>
      <c r="M10" s="29"/>
      <c r="N10" s="29" t="n">
        <v>12.5</v>
      </c>
      <c r="O10" s="29"/>
      <c r="P10" s="30" t="n">
        <f aca="false">SUM(B10:O10)</f>
        <v>86.5</v>
      </c>
      <c r="Q10" s="27" t="n">
        <v>66</v>
      </c>
    </row>
    <row r="11" customFormat="false" ht="20.1" hidden="false" customHeight="true" outlineLevel="0" collapsed="false">
      <c r="A11" s="28" t="n">
        <v>43595</v>
      </c>
      <c r="B11" s="29"/>
      <c r="C11" s="29" t="n">
        <v>25</v>
      </c>
      <c r="D11" s="29"/>
      <c r="E11" s="29"/>
      <c r="F11" s="29"/>
      <c r="G11" s="29"/>
      <c r="H11" s="29" t="n">
        <v>15</v>
      </c>
      <c r="I11" s="29"/>
      <c r="J11" s="29"/>
      <c r="K11" s="29"/>
      <c r="L11" s="29"/>
      <c r="M11" s="29"/>
      <c r="N11" s="29"/>
      <c r="O11" s="29"/>
      <c r="P11" s="30" t="n">
        <f aca="false">SUM(B11:O11)</f>
        <v>40</v>
      </c>
      <c r="Q11" s="27" t="n">
        <v>37</v>
      </c>
    </row>
    <row r="12" customFormat="false" ht="19.5" hidden="false" customHeight="true" outlineLevel="0" collapsed="false">
      <c r="A12" s="28" t="n">
        <v>43596</v>
      </c>
      <c r="B12" s="29"/>
      <c r="C12" s="29" t="n">
        <v>30</v>
      </c>
      <c r="D12" s="29"/>
      <c r="E12" s="29"/>
      <c r="F12" s="29"/>
      <c r="G12" s="29" t="n">
        <v>127</v>
      </c>
      <c r="H12" s="29" t="n">
        <v>5</v>
      </c>
      <c r="I12" s="29"/>
      <c r="J12" s="29" t="n">
        <v>44</v>
      </c>
      <c r="K12" s="29" t="n">
        <v>130</v>
      </c>
      <c r="L12" s="29"/>
      <c r="M12" s="29"/>
      <c r="N12" s="29" t="n">
        <v>72.5</v>
      </c>
      <c r="O12" s="29" t="n">
        <v>30</v>
      </c>
      <c r="P12" s="30" t="n">
        <f aca="false">SUM(B12:O12)</f>
        <v>438.5</v>
      </c>
      <c r="Q12" s="27" t="n">
        <v>40</v>
      </c>
    </row>
    <row r="13" customFormat="false" ht="20.1" hidden="false" customHeight="true" outlineLevel="0" collapsed="false">
      <c r="A13" s="28" t="n">
        <v>43597</v>
      </c>
      <c r="B13" s="29" t="n">
        <v>104</v>
      </c>
      <c r="C13" s="29"/>
      <c r="D13" s="29" t="n">
        <v>13</v>
      </c>
      <c r="E13" s="29"/>
      <c r="F13" s="29"/>
      <c r="G13" s="29" t="n">
        <v>100</v>
      </c>
      <c r="H13" s="29" t="n">
        <v>35</v>
      </c>
      <c r="I13" s="29"/>
      <c r="J13" s="29"/>
      <c r="K13" s="29" t="n">
        <v>18</v>
      </c>
      <c r="L13" s="29"/>
      <c r="M13" s="29" t="n">
        <v>60</v>
      </c>
      <c r="N13" s="29" t="n">
        <v>12</v>
      </c>
      <c r="O13" s="29"/>
      <c r="P13" s="30" t="n">
        <f aca="false">SUM(B13:O13)</f>
        <v>342</v>
      </c>
      <c r="Q13" s="27" t="n">
        <v>115</v>
      </c>
    </row>
    <row r="14" customFormat="false" ht="20.1" hidden="false" customHeight="true" outlineLevel="0" collapsed="false">
      <c r="A14" s="28" t="n">
        <v>43598</v>
      </c>
      <c r="B14" s="29"/>
      <c r="C14" s="29" t="n">
        <v>15</v>
      </c>
      <c r="D14" s="29" t="n">
        <v>45</v>
      </c>
      <c r="E14" s="29"/>
      <c r="F14" s="29" t="n">
        <v>48</v>
      </c>
      <c r="G14" s="29"/>
      <c r="H14" s="29" t="n">
        <v>10</v>
      </c>
      <c r="I14" s="29"/>
      <c r="J14" s="29"/>
      <c r="K14" s="29"/>
      <c r="L14" s="29"/>
      <c r="M14" s="29"/>
      <c r="N14" s="29"/>
      <c r="O14" s="29"/>
      <c r="P14" s="30" t="n">
        <f aca="false">SUM(B14:O14)</f>
        <v>118</v>
      </c>
      <c r="Q14" s="27" t="n">
        <v>31</v>
      </c>
    </row>
    <row r="15" customFormat="false" ht="20.1" hidden="false" customHeight="true" outlineLevel="0" collapsed="false">
      <c r="A15" s="28" t="n">
        <v>43599</v>
      </c>
      <c r="B15" s="29"/>
      <c r="C15" s="29" t="n">
        <v>25</v>
      </c>
      <c r="D15" s="29"/>
      <c r="E15" s="29"/>
      <c r="F15" s="29"/>
      <c r="G15" s="29"/>
      <c r="H15" s="29" t="n">
        <v>5</v>
      </c>
      <c r="I15" s="29"/>
      <c r="J15" s="29" t="n">
        <v>42</v>
      </c>
      <c r="K15" s="29"/>
      <c r="L15" s="29"/>
      <c r="M15" s="29"/>
      <c r="N15" s="29"/>
      <c r="O15" s="29" t="n">
        <v>20</v>
      </c>
      <c r="P15" s="30" t="n">
        <f aca="false">SUM(B15:O15)</f>
        <v>92</v>
      </c>
      <c r="Q15" s="27" t="n">
        <v>36</v>
      </c>
    </row>
    <row r="16" customFormat="false" ht="20.1" hidden="false" customHeight="true" outlineLevel="0" collapsed="false">
      <c r="A16" s="28" t="n">
        <v>43600</v>
      </c>
      <c r="B16" s="29"/>
      <c r="C16" s="29" t="n">
        <v>100</v>
      </c>
      <c r="D16" s="29"/>
      <c r="E16" s="29"/>
      <c r="F16" s="29"/>
      <c r="G16" s="29"/>
      <c r="H16" s="29" t="n">
        <v>5</v>
      </c>
      <c r="I16" s="29"/>
      <c r="J16" s="29"/>
      <c r="K16" s="29" t="n">
        <v>15</v>
      </c>
      <c r="L16" s="29" t="n">
        <v>150</v>
      </c>
      <c r="M16" s="29"/>
      <c r="N16" s="29"/>
      <c r="O16" s="29"/>
      <c r="P16" s="30" t="n">
        <f aca="false">SUM(B16:O16)</f>
        <v>270</v>
      </c>
      <c r="Q16" s="27" t="n">
        <v>27</v>
      </c>
    </row>
    <row r="17" customFormat="false" ht="20.1" hidden="false" customHeight="true" outlineLevel="0" collapsed="false">
      <c r="A17" s="28" t="n">
        <v>43601</v>
      </c>
      <c r="B17" s="29"/>
      <c r="C17" s="29"/>
      <c r="D17" s="29" t="n">
        <v>13</v>
      </c>
      <c r="E17" s="29"/>
      <c r="F17" s="29"/>
      <c r="G17" s="29"/>
      <c r="H17" s="29"/>
      <c r="I17" s="29"/>
      <c r="J17" s="29"/>
      <c r="K17" s="29" t="n">
        <v>30</v>
      </c>
      <c r="L17" s="29"/>
      <c r="M17" s="29"/>
      <c r="N17" s="29"/>
      <c r="O17" s="29" t="n">
        <v>28</v>
      </c>
      <c r="P17" s="30" t="n">
        <f aca="false">SUM(B17:O17)</f>
        <v>71</v>
      </c>
      <c r="Q17" s="27" t="n">
        <v>47</v>
      </c>
    </row>
    <row r="18" customFormat="false" ht="20.1" hidden="false" customHeight="true" outlineLevel="0" collapsed="false">
      <c r="A18" s="28" t="n">
        <v>43602</v>
      </c>
      <c r="B18" s="29"/>
      <c r="C18" s="29" t="n">
        <v>10</v>
      </c>
      <c r="D18" s="29" t="n">
        <v>6</v>
      </c>
      <c r="E18" s="29"/>
      <c r="F18" s="29"/>
      <c r="G18" s="29"/>
      <c r="H18" s="29" t="n">
        <v>5</v>
      </c>
      <c r="I18" s="29"/>
      <c r="J18" s="29"/>
      <c r="K18" s="29"/>
      <c r="L18" s="29"/>
      <c r="M18" s="29"/>
      <c r="N18" s="29"/>
      <c r="O18" s="29" t="n">
        <v>30</v>
      </c>
      <c r="P18" s="30" t="n">
        <f aca="false">SUM(B18:O18)</f>
        <v>51</v>
      </c>
      <c r="Q18" s="27" t="n">
        <v>35</v>
      </c>
    </row>
    <row r="19" customFormat="false" ht="20.1" hidden="false" customHeight="true" outlineLevel="0" collapsed="false">
      <c r="A19" s="28" t="n">
        <v>43603</v>
      </c>
      <c r="B19" s="29"/>
      <c r="C19" s="29"/>
      <c r="D19" s="29"/>
      <c r="E19" s="29"/>
      <c r="F19" s="29"/>
      <c r="G19" s="29"/>
      <c r="H19" s="29" t="n">
        <v>30</v>
      </c>
      <c r="I19" s="29"/>
      <c r="J19" s="29" t="n">
        <v>50</v>
      </c>
      <c r="K19" s="29" t="n">
        <v>15</v>
      </c>
      <c r="L19" s="29"/>
      <c r="M19" s="29"/>
      <c r="N19" s="29"/>
      <c r="O19" s="29"/>
      <c r="P19" s="30" t="n">
        <f aca="false">SUM(B19:O19)</f>
        <v>95</v>
      </c>
      <c r="Q19" s="27" t="n">
        <v>70</v>
      </c>
    </row>
    <row r="20" customFormat="false" ht="20.1" hidden="false" customHeight="true" outlineLevel="0" collapsed="false">
      <c r="A20" s="28" t="n">
        <v>43604</v>
      </c>
      <c r="B20" s="29" t="n">
        <v>35</v>
      </c>
      <c r="C20" s="29" t="n">
        <v>30</v>
      </c>
      <c r="D20" s="29"/>
      <c r="E20" s="29"/>
      <c r="F20" s="29"/>
      <c r="G20" s="29" t="n">
        <v>88</v>
      </c>
      <c r="H20" s="29" t="n">
        <v>32</v>
      </c>
      <c r="I20" s="29" t="n">
        <v>12</v>
      </c>
      <c r="J20" s="29"/>
      <c r="K20" s="29" t="n">
        <v>32</v>
      </c>
      <c r="L20" s="29"/>
      <c r="M20" s="29" t="n">
        <v>230</v>
      </c>
      <c r="N20" s="29"/>
      <c r="O20" s="29" t="n">
        <v>140</v>
      </c>
      <c r="P20" s="30" t="n">
        <f aca="false">SUM(B20:O20)</f>
        <v>599</v>
      </c>
      <c r="Q20" s="27" t="n">
        <v>120</v>
      </c>
    </row>
    <row r="21" customFormat="false" ht="20.1" hidden="false" customHeight="true" outlineLevel="0" collapsed="false">
      <c r="A21" s="28" t="n">
        <v>43605</v>
      </c>
      <c r="B21" s="29"/>
      <c r="C21" s="29" t="n">
        <v>5</v>
      </c>
      <c r="D21" s="29"/>
      <c r="E21" s="29"/>
      <c r="F21" s="29"/>
      <c r="G21" s="29"/>
      <c r="H21" s="29"/>
      <c r="I21" s="29"/>
      <c r="J21" s="29" t="n">
        <v>32</v>
      </c>
      <c r="K21" s="29"/>
      <c r="L21" s="29"/>
      <c r="M21" s="29"/>
      <c r="N21" s="29"/>
      <c r="O21" s="29" t="n">
        <v>22</v>
      </c>
      <c r="P21" s="30" t="n">
        <f aca="false">SUM(B21:O21)</f>
        <v>59</v>
      </c>
      <c r="Q21" s="27" t="n">
        <v>21</v>
      </c>
    </row>
    <row r="22" customFormat="false" ht="20.1" hidden="false" customHeight="true" outlineLevel="0" collapsed="false">
      <c r="A22" s="28" t="n">
        <v>43606</v>
      </c>
      <c r="B22" s="29" t="n">
        <v>27</v>
      </c>
      <c r="C22" s="29" t="n">
        <v>5</v>
      </c>
      <c r="D22" s="29" t="n">
        <v>48</v>
      </c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 t="n">
        <v>106</v>
      </c>
      <c r="P22" s="30" t="n">
        <f aca="false">SUM(B22:O22)</f>
        <v>186</v>
      </c>
      <c r="Q22" s="27" t="n">
        <v>20</v>
      </c>
    </row>
    <row r="23" customFormat="false" ht="20.1" hidden="false" customHeight="true" outlineLevel="0" collapsed="false">
      <c r="A23" s="28" t="n">
        <v>43607</v>
      </c>
      <c r="B23" s="29"/>
      <c r="C23" s="29" t="n">
        <v>15</v>
      </c>
      <c r="D23" s="29" t="n">
        <v>12</v>
      </c>
      <c r="E23" s="29"/>
      <c r="F23" s="29"/>
      <c r="G23" s="29"/>
      <c r="H23" s="29" t="n">
        <v>30</v>
      </c>
      <c r="I23" s="29"/>
      <c r="J23" s="29" t="n">
        <v>28</v>
      </c>
      <c r="K23" s="29" t="n">
        <v>91</v>
      </c>
      <c r="L23" s="29"/>
      <c r="M23" s="29"/>
      <c r="N23" s="29"/>
      <c r="O23" s="29" t="n">
        <v>121</v>
      </c>
      <c r="P23" s="30" t="n">
        <f aca="false">SUM(B23:O23)</f>
        <v>297</v>
      </c>
      <c r="Q23" s="27" t="n">
        <v>29</v>
      </c>
    </row>
    <row r="24" customFormat="false" ht="20.1" hidden="false" customHeight="true" outlineLevel="0" collapsed="false">
      <c r="A24" s="28" t="n">
        <v>43608</v>
      </c>
      <c r="B24" s="29"/>
      <c r="C24" s="29"/>
      <c r="D24" s="29" t="n">
        <v>16</v>
      </c>
      <c r="E24" s="29"/>
      <c r="F24" s="29"/>
      <c r="G24" s="29" t="n">
        <v>78</v>
      </c>
      <c r="H24" s="29"/>
      <c r="I24" s="29" t="n">
        <v>26</v>
      </c>
      <c r="J24" s="29" t="n">
        <v>20</v>
      </c>
      <c r="K24" s="29"/>
      <c r="L24" s="29"/>
      <c r="M24" s="29"/>
      <c r="N24" s="29"/>
      <c r="O24" s="29" t="n">
        <v>30</v>
      </c>
      <c r="P24" s="30" t="n">
        <f aca="false">SUM(B24:O24)</f>
        <v>170</v>
      </c>
      <c r="Q24" s="27" t="n">
        <v>44</v>
      </c>
    </row>
    <row r="25" customFormat="false" ht="20.1" hidden="false" customHeight="true" outlineLevel="0" collapsed="false">
      <c r="A25" s="28" t="n">
        <v>43609</v>
      </c>
      <c r="B25" s="29" t="n">
        <v>45</v>
      </c>
      <c r="C25" s="29"/>
      <c r="D25" s="29" t="n">
        <v>15</v>
      </c>
      <c r="E25" s="29"/>
      <c r="F25" s="29"/>
      <c r="G25" s="29" t="n">
        <v>125</v>
      </c>
      <c r="H25" s="29" t="n">
        <v>7</v>
      </c>
      <c r="I25" s="29"/>
      <c r="J25" s="29"/>
      <c r="K25" s="29"/>
      <c r="L25" s="29"/>
      <c r="M25" s="29"/>
      <c r="N25" s="29"/>
      <c r="O25" s="29" t="n">
        <v>99</v>
      </c>
      <c r="P25" s="30" t="n">
        <f aca="false">SUM(B25:O25)</f>
        <v>291</v>
      </c>
      <c r="Q25" s="27" t="n">
        <v>34</v>
      </c>
    </row>
    <row r="26" customFormat="false" ht="20.1" hidden="false" customHeight="true" outlineLevel="0" collapsed="false">
      <c r="A26" s="28" t="n">
        <v>43610</v>
      </c>
      <c r="B26" s="29" t="n">
        <v>8</v>
      </c>
      <c r="C26" s="29"/>
      <c r="D26" s="29"/>
      <c r="E26" s="29"/>
      <c r="F26" s="29"/>
      <c r="G26" s="29" t="n">
        <v>47</v>
      </c>
      <c r="H26" s="29" t="n">
        <v>35</v>
      </c>
      <c r="I26" s="29"/>
      <c r="J26" s="29"/>
      <c r="K26" s="29"/>
      <c r="L26" s="29"/>
      <c r="M26" s="29"/>
      <c r="N26" s="29"/>
      <c r="O26" s="29"/>
      <c r="P26" s="30" t="n">
        <f aca="false">SUM(B26:O26)</f>
        <v>90</v>
      </c>
      <c r="Q26" s="27" t="n">
        <v>56</v>
      </c>
    </row>
    <row r="27" customFormat="false" ht="20.1" hidden="false" customHeight="true" outlineLevel="0" collapsed="false">
      <c r="A27" s="28" t="n">
        <v>43611</v>
      </c>
      <c r="B27" s="29"/>
      <c r="C27" s="29"/>
      <c r="D27" s="29"/>
      <c r="E27" s="29"/>
      <c r="F27" s="29"/>
      <c r="G27" s="29" t="n">
        <v>40</v>
      </c>
      <c r="H27" s="29" t="n">
        <v>25</v>
      </c>
      <c r="I27" s="29" t="n">
        <v>14</v>
      </c>
      <c r="J27" s="29"/>
      <c r="K27" s="29" t="n">
        <v>92</v>
      </c>
      <c r="L27" s="29"/>
      <c r="M27" s="29"/>
      <c r="N27" s="29"/>
      <c r="O27" s="29" t="n">
        <v>57</v>
      </c>
      <c r="P27" s="30" t="n">
        <f aca="false">SUM(B27:O27)</f>
        <v>228</v>
      </c>
      <c r="Q27" s="27" t="n">
        <v>90</v>
      </c>
    </row>
    <row r="28" customFormat="false" ht="20.1" hidden="false" customHeight="true" outlineLevel="0" collapsed="false">
      <c r="A28" s="28" t="n">
        <v>43612</v>
      </c>
      <c r="B28" s="29"/>
      <c r="C28" s="29"/>
      <c r="D28" s="29" t="n">
        <v>24</v>
      </c>
      <c r="E28" s="29"/>
      <c r="F28" s="29"/>
      <c r="G28" s="29" t="n">
        <v>140</v>
      </c>
      <c r="H28" s="29" t="n">
        <v>10</v>
      </c>
      <c r="I28" s="29" t="n">
        <v>38</v>
      </c>
      <c r="J28" s="29" t="n">
        <v>32</v>
      </c>
      <c r="K28" s="29" t="n">
        <v>32</v>
      </c>
      <c r="L28" s="29"/>
      <c r="M28" s="29"/>
      <c r="N28" s="29" t="n">
        <v>12.5</v>
      </c>
      <c r="O28" s="29" t="n">
        <v>98</v>
      </c>
      <c r="P28" s="30" t="n">
        <f aca="false">SUM(B28:O28)</f>
        <v>386.5</v>
      </c>
      <c r="Q28" s="27" t="n">
        <v>54</v>
      </c>
    </row>
    <row r="29" customFormat="false" ht="20.1" hidden="false" customHeight="true" outlineLevel="0" collapsed="false">
      <c r="A29" s="28" t="n">
        <v>43613</v>
      </c>
      <c r="B29" s="29"/>
      <c r="C29" s="29" t="n">
        <v>72</v>
      </c>
      <c r="D29" s="29" t="n">
        <v>14</v>
      </c>
      <c r="E29" s="29"/>
      <c r="F29" s="29" t="n">
        <v>40</v>
      </c>
      <c r="G29" s="29" t="n">
        <v>39</v>
      </c>
      <c r="H29" s="29"/>
      <c r="I29" s="29" t="n">
        <v>12</v>
      </c>
      <c r="J29" s="29"/>
      <c r="K29" s="29"/>
      <c r="L29" s="29"/>
      <c r="M29" s="29"/>
      <c r="N29" s="29"/>
      <c r="O29" s="29"/>
      <c r="P29" s="30" t="n">
        <f aca="false">SUM(B29:O29)</f>
        <v>177</v>
      </c>
      <c r="Q29" s="27" t="n">
        <v>31</v>
      </c>
    </row>
    <row r="30" customFormat="false" ht="20.1" hidden="false" customHeight="true" outlineLevel="0" collapsed="false">
      <c r="A30" s="28" t="n">
        <v>43614</v>
      </c>
      <c r="B30" s="29" t="n">
        <v>14</v>
      </c>
      <c r="C30" s="29"/>
      <c r="D30" s="29" t="n">
        <v>14</v>
      </c>
      <c r="E30" s="29"/>
      <c r="F30" s="29"/>
      <c r="G30" s="29" t="n">
        <v>30</v>
      </c>
      <c r="H30" s="29"/>
      <c r="I30" s="29" t="n">
        <v>14</v>
      </c>
      <c r="J30" s="29"/>
      <c r="K30" s="29" t="n">
        <v>5</v>
      </c>
      <c r="L30" s="29"/>
      <c r="M30" s="29"/>
      <c r="N30" s="29" t="n">
        <v>12</v>
      </c>
      <c r="O30" s="29" t="n">
        <v>10</v>
      </c>
      <c r="P30" s="30" t="n">
        <f aca="false">SUM(B30:O30)</f>
        <v>99</v>
      </c>
      <c r="Q30" s="27" t="n">
        <v>27</v>
      </c>
    </row>
    <row r="31" customFormat="false" ht="20.1" hidden="false" customHeight="true" outlineLevel="0" collapsed="false">
      <c r="A31" s="28" t="n">
        <v>43615</v>
      </c>
      <c r="B31" s="29" t="n">
        <v>21</v>
      </c>
      <c r="C31" s="29" t="n">
        <v>21</v>
      </c>
      <c r="D31" s="29" t="n">
        <v>15</v>
      </c>
      <c r="E31" s="29"/>
      <c r="F31" s="29" t="n">
        <v>94</v>
      </c>
      <c r="G31" s="29" t="n">
        <v>45</v>
      </c>
      <c r="H31" s="29" t="n">
        <v>109</v>
      </c>
      <c r="I31" s="29" t="n">
        <v>12</v>
      </c>
      <c r="J31" s="29" t="n">
        <v>82</v>
      </c>
      <c r="K31" s="29" t="n">
        <v>54</v>
      </c>
      <c r="L31" s="29"/>
      <c r="M31" s="29"/>
      <c r="N31" s="29"/>
      <c r="O31" s="29" t="n">
        <v>73</v>
      </c>
      <c r="P31" s="30" t="n">
        <f aca="false">SUM(B31:O31)</f>
        <v>526</v>
      </c>
      <c r="Q31" s="27" t="n">
        <v>179</v>
      </c>
    </row>
    <row r="32" customFormat="false" ht="20.1" hidden="false" customHeight="true" outlineLevel="0" collapsed="false">
      <c r="A32" s="28" t="n">
        <v>43616</v>
      </c>
      <c r="B32" s="29"/>
      <c r="C32" s="29" t="n">
        <v>15</v>
      </c>
      <c r="D32" s="29"/>
      <c r="E32" s="29"/>
      <c r="F32" s="29"/>
      <c r="G32" s="29" t="n">
        <v>30</v>
      </c>
      <c r="H32" s="29" t="n">
        <v>42</v>
      </c>
      <c r="I32" s="29"/>
      <c r="J32" s="29" t="n">
        <v>22</v>
      </c>
      <c r="K32" s="29"/>
      <c r="L32" s="29"/>
      <c r="M32" s="29"/>
      <c r="N32" s="29"/>
      <c r="O32" s="29" t="n">
        <v>84</v>
      </c>
      <c r="P32" s="30" t="n">
        <f aca="false">SUM(B32:O32)</f>
        <v>193</v>
      </c>
      <c r="Q32" s="27" t="n">
        <v>71</v>
      </c>
    </row>
    <row r="33" customFormat="false" ht="20.1" hidden="false" customHeight="true" outlineLevel="0" collapsed="false">
      <c r="A33" s="28" t="s">
        <v>2</v>
      </c>
      <c r="B33" s="29" t="n">
        <f aca="false">SUM(B2:B32)</f>
        <v>292</v>
      </c>
      <c r="C33" s="29" t="n">
        <f aca="false">SUM(C2:C32)</f>
        <v>396</v>
      </c>
      <c r="D33" s="29" t="n">
        <f aca="false">SUM(D2:D32)</f>
        <v>437</v>
      </c>
      <c r="E33" s="29" t="n">
        <f aca="false">SUM(E2:E32)</f>
        <v>0</v>
      </c>
      <c r="F33" s="29" t="n">
        <f aca="false">SUM(F2:F32)</f>
        <v>267</v>
      </c>
      <c r="G33" s="29" t="n">
        <f aca="false">SUM(G2:G32)</f>
        <v>1326</v>
      </c>
      <c r="H33" s="29" t="n">
        <f aca="false">SUM(H2:H32)</f>
        <v>537</v>
      </c>
      <c r="I33" s="29" t="n">
        <f aca="false">SUM(I2:I32)</f>
        <v>140</v>
      </c>
      <c r="J33" s="29" t="n">
        <f aca="false">SUM(J2:J32)</f>
        <v>384</v>
      </c>
      <c r="K33" s="29" t="n">
        <f aca="false">SUM(K2:K32)</f>
        <v>698</v>
      </c>
      <c r="L33" s="29" t="n">
        <f aca="false">SUM(L2:L32)</f>
        <v>150</v>
      </c>
      <c r="M33" s="29" t="n">
        <f aca="false">SUM(M2:M32)</f>
        <v>880</v>
      </c>
      <c r="N33" s="29" t="n">
        <f aca="false">SUM(N2:N32)</f>
        <v>486.5</v>
      </c>
      <c r="O33" s="29" t="n">
        <f aca="false">SUM(O2:O32)</f>
        <v>1409</v>
      </c>
      <c r="P33" s="29" t="n">
        <f aca="false">SUM(P2:P32)</f>
        <v>7402.5</v>
      </c>
      <c r="Q33" s="27" t="n">
        <f aca="false">SUM(Q2:Q32)</f>
        <v>1700</v>
      </c>
    </row>
    <row r="47" customFormat="false" ht="20.1" hidden="false" customHeight="true" outlineLevel="0" collapsed="false">
      <c r="J47" s="0" t="s">
        <v>40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tabColor rgb="FFBDD7EE"/>
    <pageSetUpPr fitToPage="false"/>
  </sheetPr>
  <dimension ref="A1:Q36"/>
  <sheetViews>
    <sheetView showFormulas="false" showGridLines="true" showRowColHeaders="true" showZeros="true" rightToLeft="false" tabSelected="false" showOutlineSymbols="true" defaultGridColor="true" view="normal" topLeftCell="B11" colorId="64" zoomScale="100" zoomScaleNormal="100" zoomScalePageLayoutView="100" workbookViewId="0">
      <selection pane="topLeft" activeCell="Q32" activeCellId="0" sqref="Q32"/>
    </sheetView>
  </sheetViews>
  <sheetFormatPr defaultRowHeight="19.5" zeroHeight="false" outlineLevelRow="0" outlineLevelCol="0"/>
  <cols>
    <col collapsed="false" customWidth="true" hidden="false" outlineLevel="0" max="1025" min="1" style="0" width="10.61"/>
  </cols>
  <sheetData>
    <row r="1" customFormat="false" ht="19.5" hidden="false" customHeight="true" outlineLevel="0" collapsed="false">
      <c r="A1" s="25" t="s">
        <v>38</v>
      </c>
      <c r="B1" s="26" t="s">
        <v>9</v>
      </c>
      <c r="C1" s="26" t="s">
        <v>11</v>
      </c>
      <c r="D1" s="26" t="s">
        <v>13</v>
      </c>
      <c r="E1" s="26" t="s">
        <v>15</v>
      </c>
      <c r="F1" s="26" t="s">
        <v>17</v>
      </c>
      <c r="G1" s="26" t="s">
        <v>19</v>
      </c>
      <c r="H1" s="26" t="s">
        <v>21</v>
      </c>
      <c r="I1" s="26" t="s">
        <v>34</v>
      </c>
      <c r="J1" s="26" t="s">
        <v>23</v>
      </c>
      <c r="K1" s="26" t="s">
        <v>25</v>
      </c>
      <c r="L1" s="26" t="s">
        <v>36</v>
      </c>
      <c r="M1" s="26" t="s">
        <v>27</v>
      </c>
      <c r="N1" s="26" t="s">
        <v>29</v>
      </c>
      <c r="O1" s="26" t="s">
        <v>31</v>
      </c>
      <c r="P1" s="26" t="s">
        <v>2</v>
      </c>
      <c r="Q1" s="27" t="s">
        <v>39</v>
      </c>
    </row>
    <row r="2" customFormat="false" ht="19.5" hidden="false" customHeight="true" outlineLevel="0" collapsed="false">
      <c r="A2" s="28" t="n">
        <v>43617</v>
      </c>
      <c r="B2" s="29"/>
      <c r="C2" s="29"/>
      <c r="D2" s="29"/>
      <c r="E2" s="29"/>
      <c r="F2" s="29" t="n">
        <v>60</v>
      </c>
      <c r="G2" s="29"/>
      <c r="H2" s="29" t="n">
        <v>50</v>
      </c>
      <c r="I2" s="29"/>
      <c r="J2" s="29" t="n">
        <v>26</v>
      </c>
      <c r="K2" s="29"/>
      <c r="L2" s="29"/>
      <c r="M2" s="29" t="n">
        <v>45</v>
      </c>
      <c r="N2" s="29"/>
      <c r="O2" s="29" t="n">
        <v>22</v>
      </c>
      <c r="P2" s="30" t="n">
        <f aca="false">SUM(B2:O2)</f>
        <v>203</v>
      </c>
      <c r="Q2" s="27" t="n">
        <v>111</v>
      </c>
    </row>
    <row r="3" customFormat="false" ht="19.5" hidden="false" customHeight="true" outlineLevel="0" collapsed="false">
      <c r="A3" s="28" t="n">
        <v>43618</v>
      </c>
      <c r="B3" s="29"/>
      <c r="C3" s="29"/>
      <c r="D3" s="29" t="n">
        <v>111</v>
      </c>
      <c r="E3" s="29"/>
      <c r="F3" s="29"/>
      <c r="G3" s="29" t="n">
        <v>30</v>
      </c>
      <c r="H3" s="29" t="n">
        <v>23</v>
      </c>
      <c r="I3" s="29"/>
      <c r="J3" s="29" t="n">
        <v>78</v>
      </c>
      <c r="K3" s="29" t="n">
        <v>16</v>
      </c>
      <c r="L3" s="29"/>
      <c r="M3" s="29"/>
      <c r="N3" s="29"/>
      <c r="O3" s="29" t="n">
        <v>111</v>
      </c>
      <c r="P3" s="30" t="n">
        <f aca="false">SUM(B3:O3)</f>
        <v>369</v>
      </c>
      <c r="Q3" s="27" t="n">
        <v>133</v>
      </c>
    </row>
    <row r="4" customFormat="false" ht="19.5" hidden="false" customHeight="true" outlineLevel="0" collapsed="false">
      <c r="A4" s="28" t="n">
        <v>43619</v>
      </c>
      <c r="B4" s="29"/>
      <c r="C4" s="29"/>
      <c r="D4" s="29" t="n">
        <v>86</v>
      </c>
      <c r="E4" s="29"/>
      <c r="F4" s="29"/>
      <c r="G4" s="29"/>
      <c r="H4" s="29" t="n">
        <v>20</v>
      </c>
      <c r="I4" s="29"/>
      <c r="J4" s="29"/>
      <c r="K4" s="29"/>
      <c r="L4" s="29"/>
      <c r="M4" s="29"/>
      <c r="N4" s="29"/>
      <c r="O4" s="29"/>
      <c r="P4" s="30" t="n">
        <f aca="false">SUM(B4:O4)</f>
        <v>106</v>
      </c>
      <c r="Q4" s="27" t="n">
        <v>26</v>
      </c>
    </row>
    <row r="5" customFormat="false" ht="19.5" hidden="false" customHeight="true" outlineLevel="0" collapsed="false">
      <c r="A5" s="28" t="n">
        <v>43620</v>
      </c>
      <c r="B5" s="29"/>
      <c r="C5" s="29"/>
      <c r="D5" s="29" t="n">
        <v>15</v>
      </c>
      <c r="E5" s="29"/>
      <c r="F5" s="29"/>
      <c r="G5" s="29"/>
      <c r="H5" s="29" t="n">
        <v>6</v>
      </c>
      <c r="I5" s="29"/>
      <c r="J5" s="29" t="n">
        <v>18</v>
      </c>
      <c r="K5" s="29"/>
      <c r="L5" s="29"/>
      <c r="M5" s="29"/>
      <c r="N5" s="29" t="n">
        <v>20</v>
      </c>
      <c r="O5" s="29"/>
      <c r="P5" s="30" t="n">
        <f aca="false">SUM(B5:O5)</f>
        <v>59</v>
      </c>
      <c r="Q5" s="27" t="n">
        <v>31</v>
      </c>
    </row>
    <row r="6" customFormat="false" ht="19.5" hidden="false" customHeight="true" outlineLevel="0" collapsed="false">
      <c r="A6" s="28" t="n">
        <v>43621</v>
      </c>
      <c r="B6" s="29"/>
      <c r="C6" s="29"/>
      <c r="D6" s="29" t="n">
        <v>16</v>
      </c>
      <c r="E6" s="29"/>
      <c r="F6" s="29"/>
      <c r="G6" s="29"/>
      <c r="H6" s="29"/>
      <c r="I6" s="29"/>
      <c r="J6" s="29"/>
      <c r="K6" s="29"/>
      <c r="L6" s="29"/>
      <c r="M6" s="29" t="n">
        <v>75</v>
      </c>
      <c r="N6" s="29" t="n">
        <v>25</v>
      </c>
      <c r="O6" s="29" t="n">
        <v>58</v>
      </c>
      <c r="P6" s="30" t="n">
        <f aca="false">SUM(B6:O6)</f>
        <v>174</v>
      </c>
      <c r="Q6" s="27" t="n">
        <v>40</v>
      </c>
    </row>
    <row r="7" customFormat="false" ht="19.5" hidden="false" customHeight="true" outlineLevel="0" collapsed="false">
      <c r="A7" s="28" t="n">
        <v>43622</v>
      </c>
      <c r="B7" s="29"/>
      <c r="C7" s="29" t="n">
        <v>89</v>
      </c>
      <c r="D7" s="29"/>
      <c r="E7" s="29"/>
      <c r="F7" s="29"/>
      <c r="G7" s="29"/>
      <c r="H7" s="29"/>
      <c r="I7" s="29"/>
      <c r="J7" s="29" t="n">
        <v>88</v>
      </c>
      <c r="K7" s="29" t="n">
        <v>30</v>
      </c>
      <c r="L7" s="29"/>
      <c r="M7" s="29"/>
      <c r="N7" s="29" t="n">
        <v>12</v>
      </c>
      <c r="O7" s="29" t="n">
        <v>32</v>
      </c>
      <c r="P7" s="30" t="n">
        <f aca="false">SUM(B7:O7)</f>
        <v>251</v>
      </c>
      <c r="Q7" s="27" t="n">
        <v>54</v>
      </c>
    </row>
    <row r="8" customFormat="false" ht="19.5" hidden="false" customHeight="true" outlineLevel="0" collapsed="false">
      <c r="A8" s="28" t="n">
        <v>43623</v>
      </c>
      <c r="B8" s="29" t="n">
        <v>18</v>
      </c>
      <c r="C8" s="29"/>
      <c r="D8" s="29" t="n">
        <v>60</v>
      </c>
      <c r="E8" s="29"/>
      <c r="F8" s="29"/>
      <c r="G8" s="29"/>
      <c r="H8" s="29"/>
      <c r="I8" s="29" t="n">
        <v>14</v>
      </c>
      <c r="J8" s="29" t="n">
        <v>52</v>
      </c>
      <c r="K8" s="29" t="n">
        <v>25</v>
      </c>
      <c r="L8" s="29"/>
      <c r="M8" s="29" t="n">
        <v>70</v>
      </c>
      <c r="N8" s="29"/>
      <c r="O8" s="29" t="n">
        <v>45</v>
      </c>
      <c r="P8" s="30" t="n">
        <f aca="false">SUM(B8:O8)</f>
        <v>284</v>
      </c>
      <c r="Q8" s="27" t="n">
        <v>31</v>
      </c>
    </row>
    <row r="9" customFormat="false" ht="19.5" hidden="false" customHeight="true" outlineLevel="0" collapsed="false">
      <c r="A9" s="28" t="n">
        <v>43624</v>
      </c>
      <c r="B9" s="29"/>
      <c r="C9" s="29"/>
      <c r="D9" s="29"/>
      <c r="E9" s="29"/>
      <c r="F9" s="29"/>
      <c r="G9" s="29"/>
      <c r="H9" s="29" t="n">
        <v>30</v>
      </c>
      <c r="I9" s="29" t="n">
        <v>26</v>
      </c>
      <c r="J9" s="29"/>
      <c r="K9" s="29"/>
      <c r="L9" s="29"/>
      <c r="M9" s="29" t="n">
        <v>50</v>
      </c>
      <c r="N9" s="29" t="n">
        <v>25</v>
      </c>
      <c r="O9" s="29" t="n">
        <v>111</v>
      </c>
      <c r="P9" s="30" t="n">
        <f aca="false">SUM(B9:O9)</f>
        <v>242</v>
      </c>
      <c r="Q9" s="27" t="n">
        <v>91</v>
      </c>
    </row>
    <row r="10" customFormat="false" ht="19.5" hidden="false" customHeight="true" outlineLevel="0" collapsed="false">
      <c r="A10" s="28" t="n">
        <v>43625</v>
      </c>
      <c r="B10" s="29"/>
      <c r="C10" s="29"/>
      <c r="D10" s="29" t="n">
        <v>61</v>
      </c>
      <c r="E10" s="29"/>
      <c r="F10" s="29"/>
      <c r="G10" s="29" t="n">
        <v>26</v>
      </c>
      <c r="H10" s="29" t="n">
        <v>39</v>
      </c>
      <c r="I10" s="29"/>
      <c r="J10" s="29" t="n">
        <v>25</v>
      </c>
      <c r="K10" s="29" t="n">
        <v>16</v>
      </c>
      <c r="L10" s="29"/>
      <c r="M10" s="29"/>
      <c r="N10" s="29"/>
      <c r="O10" s="29" t="n">
        <v>130</v>
      </c>
      <c r="P10" s="30" t="n">
        <f aca="false">SUM(B10:O10)</f>
        <v>297</v>
      </c>
      <c r="Q10" s="27" t="n">
        <v>206</v>
      </c>
    </row>
    <row r="11" customFormat="false" ht="19.5" hidden="false" customHeight="true" outlineLevel="0" collapsed="false">
      <c r="A11" s="28" t="n">
        <v>43626</v>
      </c>
      <c r="B11" s="29" t="n">
        <v>32</v>
      </c>
      <c r="C11" s="29"/>
      <c r="D11" s="29" t="n">
        <v>22</v>
      </c>
      <c r="E11" s="29"/>
      <c r="F11" s="29"/>
      <c r="G11" s="29"/>
      <c r="H11" s="29"/>
      <c r="I11" s="29"/>
      <c r="J11" s="29"/>
      <c r="K11" s="29" t="n">
        <v>30</v>
      </c>
      <c r="L11" s="29"/>
      <c r="M11" s="29"/>
      <c r="N11" s="29"/>
      <c r="O11" s="29" t="n">
        <v>30</v>
      </c>
      <c r="P11" s="30" t="n">
        <f aca="false">SUM(B11:O11)</f>
        <v>114</v>
      </c>
      <c r="Q11" s="27" t="n">
        <v>64</v>
      </c>
    </row>
    <row r="12" customFormat="false" ht="19.5" hidden="false" customHeight="true" outlineLevel="0" collapsed="false">
      <c r="A12" s="28" t="n">
        <v>43627</v>
      </c>
      <c r="B12" s="29" t="n">
        <v>47</v>
      </c>
      <c r="C12" s="29"/>
      <c r="D12" s="29" t="n">
        <v>50</v>
      </c>
      <c r="E12" s="29"/>
      <c r="F12" s="29" t="n">
        <v>74</v>
      </c>
      <c r="G12" s="29" t="n">
        <v>52</v>
      </c>
      <c r="H12" s="29" t="n">
        <v>12</v>
      </c>
      <c r="I12" s="29"/>
      <c r="J12" s="29" t="n">
        <v>26</v>
      </c>
      <c r="K12" s="29" t="n">
        <v>15</v>
      </c>
      <c r="L12" s="29"/>
      <c r="M12" s="29"/>
      <c r="N12" s="29"/>
      <c r="O12" s="29" t="n">
        <v>56</v>
      </c>
      <c r="P12" s="30" t="n">
        <f aca="false">SUM(B12:O12)</f>
        <v>332</v>
      </c>
      <c r="Q12" s="27" t="n">
        <v>44</v>
      </c>
    </row>
    <row r="13" customFormat="false" ht="19.5" hidden="false" customHeight="true" outlineLevel="0" collapsed="false">
      <c r="A13" s="28" t="n">
        <v>43628</v>
      </c>
      <c r="B13" s="29"/>
      <c r="C13" s="29"/>
      <c r="D13" s="29"/>
      <c r="E13" s="29"/>
      <c r="F13" s="29"/>
      <c r="G13" s="29"/>
      <c r="H13" s="29" t="n">
        <v>3</v>
      </c>
      <c r="I13" s="29"/>
      <c r="J13" s="29" t="n">
        <v>24</v>
      </c>
      <c r="K13" s="29" t="n">
        <v>40</v>
      </c>
      <c r="L13" s="29"/>
      <c r="M13" s="29"/>
      <c r="N13" s="29"/>
      <c r="O13" s="29"/>
      <c r="P13" s="30" t="n">
        <f aca="false">SUM(B13:O13)</f>
        <v>67</v>
      </c>
      <c r="Q13" s="27" t="n">
        <v>23</v>
      </c>
    </row>
    <row r="14" customFormat="false" ht="19.5" hidden="false" customHeight="true" outlineLevel="0" collapsed="false">
      <c r="A14" s="28" t="n">
        <v>43629</v>
      </c>
      <c r="B14" s="29"/>
      <c r="C14" s="29"/>
      <c r="D14" s="29"/>
      <c r="E14" s="29"/>
      <c r="F14" s="29"/>
      <c r="G14" s="29" t="n">
        <v>65</v>
      </c>
      <c r="H14" s="29" t="n">
        <v>12</v>
      </c>
      <c r="I14" s="29"/>
      <c r="J14" s="29" t="n">
        <v>52</v>
      </c>
      <c r="K14" s="29" t="n">
        <v>30</v>
      </c>
      <c r="L14" s="29" t="n">
        <v>20</v>
      </c>
      <c r="M14" s="29"/>
      <c r="N14" s="29"/>
      <c r="O14" s="29" t="n">
        <v>26</v>
      </c>
      <c r="P14" s="30" t="n">
        <f aca="false">SUM(B14:O14)</f>
        <v>205</v>
      </c>
      <c r="Q14" s="27" t="n">
        <v>37</v>
      </c>
    </row>
    <row r="15" customFormat="false" ht="19.5" hidden="false" customHeight="true" outlineLevel="0" collapsed="false">
      <c r="A15" s="28" t="n">
        <v>43630</v>
      </c>
      <c r="B15" s="29"/>
      <c r="C15" s="29"/>
      <c r="D15" s="29"/>
      <c r="E15" s="29"/>
      <c r="F15" s="29" t="n">
        <v>85</v>
      </c>
      <c r="G15" s="29"/>
      <c r="H15" s="29" t="n">
        <v>6</v>
      </c>
      <c r="I15" s="29"/>
      <c r="J15" s="29" t="n">
        <v>84</v>
      </c>
      <c r="K15" s="29" t="n">
        <v>5</v>
      </c>
      <c r="L15" s="29" t="n">
        <v>200</v>
      </c>
      <c r="M15" s="29"/>
      <c r="N15" s="29"/>
      <c r="O15" s="29"/>
      <c r="P15" s="30" t="n">
        <f aca="false">SUM(B15:O15)</f>
        <v>380</v>
      </c>
      <c r="Q15" s="27" t="n">
        <v>29</v>
      </c>
    </row>
    <row r="16" customFormat="false" ht="19.5" hidden="false" customHeight="true" outlineLevel="0" collapsed="false">
      <c r="A16" s="28" t="n">
        <v>43631</v>
      </c>
      <c r="B16" s="29"/>
      <c r="C16" s="29"/>
      <c r="D16" s="29" t="n">
        <v>100</v>
      </c>
      <c r="E16" s="29" t="n">
        <v>25</v>
      </c>
      <c r="F16" s="29"/>
      <c r="G16" s="29"/>
      <c r="H16" s="29" t="n">
        <v>15</v>
      </c>
      <c r="I16" s="29"/>
      <c r="J16" s="29"/>
      <c r="K16" s="29" t="n">
        <v>72</v>
      </c>
      <c r="L16" s="29"/>
      <c r="M16" s="29"/>
      <c r="N16" s="29"/>
      <c r="O16" s="29"/>
      <c r="P16" s="30" t="n">
        <f aca="false">SUM(B16:O16)</f>
        <v>212</v>
      </c>
      <c r="Q16" s="27" t="n">
        <v>35</v>
      </c>
    </row>
    <row r="17" customFormat="false" ht="19.5" hidden="false" customHeight="true" outlineLevel="0" collapsed="false">
      <c r="A17" s="28" t="n">
        <v>43632</v>
      </c>
      <c r="B17" s="29"/>
      <c r="C17" s="29" t="n">
        <v>33</v>
      </c>
      <c r="D17" s="29"/>
      <c r="E17" s="29"/>
      <c r="F17" s="29"/>
      <c r="G17" s="29" t="n">
        <v>40</v>
      </c>
      <c r="H17" s="29" t="n">
        <v>43</v>
      </c>
      <c r="I17" s="29" t="n">
        <v>26</v>
      </c>
      <c r="J17" s="29" t="n">
        <v>20</v>
      </c>
      <c r="K17" s="29" t="n">
        <v>4</v>
      </c>
      <c r="L17" s="29"/>
      <c r="M17" s="29"/>
      <c r="N17" s="29" t="n">
        <v>25</v>
      </c>
      <c r="O17" s="29"/>
      <c r="P17" s="30" t="n">
        <f aca="false">SUM(B17:O17)</f>
        <v>191</v>
      </c>
      <c r="Q17" s="27" t="n">
        <v>157</v>
      </c>
    </row>
    <row r="18" customFormat="false" ht="19.5" hidden="false" customHeight="true" outlineLevel="0" collapsed="false">
      <c r="A18" s="28" t="n">
        <v>43633</v>
      </c>
      <c r="B18" s="29"/>
      <c r="C18" s="29"/>
      <c r="D18" s="29" t="n">
        <v>24</v>
      </c>
      <c r="E18" s="29"/>
      <c r="F18" s="29"/>
      <c r="G18" s="29"/>
      <c r="H18" s="29" t="n">
        <v>9</v>
      </c>
      <c r="I18" s="29"/>
      <c r="J18" s="29"/>
      <c r="K18" s="29" t="n">
        <v>75</v>
      </c>
      <c r="L18" s="29"/>
      <c r="M18" s="29"/>
      <c r="N18" s="29"/>
      <c r="O18" s="29" t="n">
        <v>34</v>
      </c>
      <c r="P18" s="30" t="n">
        <f aca="false">SUM(B18:O18)</f>
        <v>142</v>
      </c>
      <c r="Q18" s="27" t="n">
        <v>31</v>
      </c>
    </row>
    <row r="19" customFormat="false" ht="19.5" hidden="false" customHeight="true" outlineLevel="0" collapsed="false">
      <c r="A19" s="28" t="n">
        <v>43634</v>
      </c>
      <c r="B19" s="29"/>
      <c r="C19" s="29"/>
      <c r="D19" s="29" t="n">
        <v>10</v>
      </c>
      <c r="E19" s="29"/>
      <c r="F19" s="29"/>
      <c r="G19" s="29" t="n">
        <v>50</v>
      </c>
      <c r="H19" s="29" t="n">
        <v>50</v>
      </c>
      <c r="I19" s="29" t="n">
        <v>14</v>
      </c>
      <c r="J19" s="29"/>
      <c r="K19" s="29"/>
      <c r="L19" s="29"/>
      <c r="M19" s="29"/>
      <c r="N19" s="29"/>
      <c r="O19" s="29" t="n">
        <v>22</v>
      </c>
      <c r="P19" s="30" t="n">
        <f aca="false">SUM(B19:O19)</f>
        <v>146</v>
      </c>
      <c r="Q19" s="27" t="n">
        <v>38</v>
      </c>
    </row>
    <row r="20" customFormat="false" ht="19.5" hidden="false" customHeight="true" outlineLevel="0" collapsed="false">
      <c r="A20" s="28" t="n">
        <v>43635</v>
      </c>
      <c r="B20" s="29"/>
      <c r="C20" s="29"/>
      <c r="D20" s="29" t="n">
        <v>34</v>
      </c>
      <c r="E20" s="29"/>
      <c r="F20" s="29"/>
      <c r="G20" s="29" t="n">
        <v>65</v>
      </c>
      <c r="H20" s="29" t="n">
        <v>50</v>
      </c>
      <c r="I20" s="29"/>
      <c r="J20" s="29" t="n">
        <v>30</v>
      </c>
      <c r="K20" s="29" t="n">
        <v>10</v>
      </c>
      <c r="L20" s="29"/>
      <c r="M20" s="29"/>
      <c r="N20" s="29" t="n">
        <v>44.5</v>
      </c>
      <c r="O20" s="29"/>
      <c r="P20" s="30" t="n">
        <f aca="false">SUM(B20:O20)</f>
        <v>233.5</v>
      </c>
      <c r="Q20" s="27" t="n">
        <v>65</v>
      </c>
    </row>
    <row r="21" customFormat="false" ht="19.5" hidden="false" customHeight="true" outlineLevel="0" collapsed="false">
      <c r="A21" s="28" t="n">
        <v>43636</v>
      </c>
      <c r="B21" s="29"/>
      <c r="C21" s="29"/>
      <c r="D21" s="29" t="n">
        <v>39</v>
      </c>
      <c r="E21" s="29"/>
      <c r="F21" s="29" t="n">
        <v>50</v>
      </c>
      <c r="G21" s="29"/>
      <c r="H21" s="29" t="n">
        <v>5</v>
      </c>
      <c r="I21" s="29"/>
      <c r="J21" s="29"/>
      <c r="K21" s="29"/>
      <c r="L21" s="29"/>
      <c r="M21" s="29"/>
      <c r="N21" s="29"/>
      <c r="O21" s="29" t="n">
        <v>70</v>
      </c>
      <c r="P21" s="30" t="n">
        <f aca="false">SUM(B21:O21)</f>
        <v>164</v>
      </c>
      <c r="Q21" s="27" t="n">
        <v>35</v>
      </c>
    </row>
    <row r="22" customFormat="false" ht="19.5" hidden="false" customHeight="true" outlineLevel="0" collapsed="false">
      <c r="A22" s="28" t="n">
        <v>43637</v>
      </c>
      <c r="B22" s="29"/>
      <c r="C22" s="29"/>
      <c r="D22" s="29"/>
      <c r="E22" s="29"/>
      <c r="F22" s="29" t="n">
        <v>70</v>
      </c>
      <c r="G22" s="29"/>
      <c r="H22" s="29"/>
      <c r="I22" s="29" t="n">
        <v>40</v>
      </c>
      <c r="J22" s="29"/>
      <c r="K22" s="29"/>
      <c r="L22" s="29" t="n">
        <v>330</v>
      </c>
      <c r="M22" s="29"/>
      <c r="N22" s="29"/>
      <c r="O22" s="29"/>
      <c r="P22" s="30" t="n">
        <f aca="false">SUM(B22:O22)</f>
        <v>440</v>
      </c>
      <c r="Q22" s="27" t="n">
        <v>26</v>
      </c>
    </row>
    <row r="23" customFormat="false" ht="19.5" hidden="false" customHeight="true" outlineLevel="0" collapsed="false">
      <c r="A23" s="28" t="n">
        <v>43638</v>
      </c>
      <c r="B23" s="29"/>
      <c r="C23" s="29"/>
      <c r="D23" s="29" t="n">
        <v>16</v>
      </c>
      <c r="E23" s="29"/>
      <c r="F23" s="29" t="n">
        <v>56</v>
      </c>
      <c r="G23" s="29"/>
      <c r="H23" s="29"/>
      <c r="I23" s="29" t="n">
        <v>2</v>
      </c>
      <c r="J23" s="29"/>
      <c r="K23" s="29" t="n">
        <v>16</v>
      </c>
      <c r="L23" s="29" t="n">
        <v>80</v>
      </c>
      <c r="M23" s="29"/>
      <c r="N23" s="29"/>
      <c r="O23" s="29" t="n">
        <v>102</v>
      </c>
      <c r="P23" s="30" t="n">
        <f aca="false">SUM(B23:O23)</f>
        <v>272</v>
      </c>
      <c r="Q23" s="27" t="n">
        <v>75</v>
      </c>
    </row>
    <row r="24" customFormat="false" ht="19.5" hidden="false" customHeight="true" outlineLevel="0" collapsed="false">
      <c r="A24" s="28" t="n">
        <v>43639</v>
      </c>
      <c r="B24" s="29"/>
      <c r="C24" s="29"/>
      <c r="D24" s="29"/>
      <c r="E24" s="29"/>
      <c r="F24" s="29"/>
      <c r="G24" s="29"/>
      <c r="H24" s="29" t="n">
        <v>20</v>
      </c>
      <c r="I24" s="29"/>
      <c r="J24" s="29"/>
      <c r="K24" s="29" t="n">
        <v>5</v>
      </c>
      <c r="L24" s="29" t="n">
        <v>100</v>
      </c>
      <c r="M24" s="29" t="n">
        <v>185</v>
      </c>
      <c r="N24" s="29"/>
      <c r="O24" s="29"/>
      <c r="P24" s="30" t="n">
        <f aca="false">SUM(B24:O24)</f>
        <v>310</v>
      </c>
      <c r="Q24" s="27" t="n">
        <v>161</v>
      </c>
    </row>
    <row r="25" customFormat="false" ht="19.5" hidden="false" customHeight="true" outlineLevel="0" collapsed="false">
      <c r="A25" s="28" t="n">
        <v>43640</v>
      </c>
      <c r="B25" s="29"/>
      <c r="C25" s="29"/>
      <c r="D25" s="29" t="n">
        <v>12</v>
      </c>
      <c r="E25" s="29"/>
      <c r="F25" s="29"/>
      <c r="G25" s="29"/>
      <c r="H25" s="29" t="n">
        <v>17</v>
      </c>
      <c r="I25" s="29"/>
      <c r="J25" s="29" t="n">
        <v>62</v>
      </c>
      <c r="K25" s="29" t="n">
        <v>46</v>
      </c>
      <c r="L25" s="29"/>
      <c r="M25" s="29"/>
      <c r="N25" s="29"/>
      <c r="O25" s="29" t="n">
        <v>36</v>
      </c>
      <c r="P25" s="30" t="n">
        <f aca="false">SUM(B25:O25)</f>
        <v>173</v>
      </c>
      <c r="Q25" s="27" t="n">
        <v>59</v>
      </c>
    </row>
    <row r="26" customFormat="false" ht="19.5" hidden="false" customHeight="true" outlineLevel="0" collapsed="false">
      <c r="A26" s="28" t="n">
        <v>43641</v>
      </c>
      <c r="B26" s="29" t="n">
        <v>11</v>
      </c>
      <c r="C26" s="29" t="n">
        <v>5</v>
      </c>
      <c r="D26" s="29"/>
      <c r="E26" s="29"/>
      <c r="F26" s="29" t="n">
        <v>28</v>
      </c>
      <c r="G26" s="29"/>
      <c r="H26" s="29"/>
      <c r="I26" s="29" t="n">
        <v>26</v>
      </c>
      <c r="J26" s="29"/>
      <c r="K26" s="29"/>
      <c r="L26" s="29"/>
      <c r="M26" s="29"/>
      <c r="N26" s="29"/>
      <c r="O26" s="29" t="n">
        <v>113</v>
      </c>
      <c r="P26" s="30" t="n">
        <f aca="false">SUM(B26:O26)</f>
        <v>183</v>
      </c>
      <c r="Q26" s="27" t="n">
        <v>46</v>
      </c>
    </row>
    <row r="27" customFormat="false" ht="19.5" hidden="false" customHeight="true" outlineLevel="0" collapsed="false">
      <c r="A27" s="28" t="n">
        <v>43642</v>
      </c>
      <c r="B27" s="29"/>
      <c r="C27" s="29"/>
      <c r="D27" s="29" t="n">
        <v>131</v>
      </c>
      <c r="E27" s="29"/>
      <c r="F27" s="29"/>
      <c r="G27" s="29"/>
      <c r="H27" s="29" t="n">
        <v>7</v>
      </c>
      <c r="I27" s="29"/>
      <c r="J27" s="29"/>
      <c r="K27" s="29"/>
      <c r="L27" s="29"/>
      <c r="M27" s="29" t="n">
        <v>60</v>
      </c>
      <c r="N27" s="29" t="n">
        <v>20</v>
      </c>
      <c r="O27" s="29" t="n">
        <v>53</v>
      </c>
      <c r="P27" s="30" t="n">
        <f aca="false">SUM(B27:O27)</f>
        <v>271</v>
      </c>
      <c r="Q27" s="27" t="n">
        <v>51</v>
      </c>
    </row>
    <row r="28" customFormat="false" ht="19.5" hidden="false" customHeight="true" outlineLevel="0" collapsed="false">
      <c r="A28" s="28" t="n">
        <v>43643</v>
      </c>
      <c r="B28" s="29"/>
      <c r="C28" s="29"/>
      <c r="D28" s="29" t="n">
        <v>10</v>
      </c>
      <c r="E28" s="29"/>
      <c r="F28" s="29" t="n">
        <v>50</v>
      </c>
      <c r="G28" s="29" t="n">
        <v>100</v>
      </c>
      <c r="H28" s="29"/>
      <c r="I28" s="29"/>
      <c r="J28" s="29"/>
      <c r="K28" s="29" t="n">
        <v>16</v>
      </c>
      <c r="L28" s="29"/>
      <c r="M28" s="29"/>
      <c r="N28" s="29"/>
      <c r="O28" s="29" t="n">
        <v>127</v>
      </c>
      <c r="P28" s="30" t="n">
        <f aca="false">SUM(B28:O28)</f>
        <v>303</v>
      </c>
      <c r="Q28" s="27" t="n">
        <v>57</v>
      </c>
    </row>
    <row r="29" customFormat="false" ht="19.5" hidden="false" customHeight="true" outlineLevel="0" collapsed="false">
      <c r="A29" s="28" t="n">
        <v>43644</v>
      </c>
      <c r="B29" s="29"/>
      <c r="C29" s="29"/>
      <c r="D29" s="29" t="n">
        <v>89</v>
      </c>
      <c r="E29" s="29"/>
      <c r="F29" s="29"/>
      <c r="G29" s="29" t="n">
        <v>35</v>
      </c>
      <c r="H29" s="29"/>
      <c r="I29" s="29" t="n">
        <v>14</v>
      </c>
      <c r="J29" s="29" t="n">
        <v>50</v>
      </c>
      <c r="K29" s="29"/>
      <c r="L29" s="29"/>
      <c r="M29" s="29"/>
      <c r="N29" s="29"/>
      <c r="O29" s="29" t="n">
        <v>33</v>
      </c>
      <c r="P29" s="30" t="n">
        <f aca="false">SUM(B29:O29)</f>
        <v>221</v>
      </c>
      <c r="Q29" s="27" t="n">
        <v>45</v>
      </c>
    </row>
    <row r="30" customFormat="false" ht="19.5" hidden="false" customHeight="true" outlineLevel="0" collapsed="false">
      <c r="A30" s="28" t="n">
        <v>43645</v>
      </c>
      <c r="B30" s="29"/>
      <c r="C30" s="29"/>
      <c r="D30" s="29"/>
      <c r="E30" s="29"/>
      <c r="F30" s="29" t="n">
        <v>59</v>
      </c>
      <c r="G30" s="29" t="n">
        <v>30</v>
      </c>
      <c r="H30" s="29" t="n">
        <v>35</v>
      </c>
      <c r="I30" s="29"/>
      <c r="J30" s="29"/>
      <c r="K30" s="29"/>
      <c r="L30" s="29"/>
      <c r="M30" s="29"/>
      <c r="N30" s="29"/>
      <c r="O30" s="29" t="n">
        <v>48</v>
      </c>
      <c r="P30" s="30" t="n">
        <f aca="false">SUM(B30:O30)</f>
        <v>172</v>
      </c>
      <c r="Q30" s="27" t="n">
        <v>44</v>
      </c>
    </row>
    <row r="31" customFormat="false" ht="19.5" hidden="false" customHeight="true" outlineLevel="0" collapsed="false">
      <c r="A31" s="28" t="n">
        <v>43646</v>
      </c>
      <c r="B31" s="29"/>
      <c r="C31" s="29" t="n">
        <v>500</v>
      </c>
      <c r="D31" s="29" t="n">
        <v>34</v>
      </c>
      <c r="E31" s="29"/>
      <c r="F31" s="29"/>
      <c r="G31" s="29" t="n">
        <v>60</v>
      </c>
      <c r="H31" s="29"/>
      <c r="I31" s="29"/>
      <c r="J31" s="29"/>
      <c r="K31" s="29" t="n">
        <v>5</v>
      </c>
      <c r="L31" s="29"/>
      <c r="M31" s="29"/>
      <c r="N31" s="29"/>
      <c r="O31" s="29"/>
      <c r="P31" s="30" t="n">
        <f aca="false">SUM(B31:O31)</f>
        <v>599</v>
      </c>
      <c r="Q31" s="27" t="n">
        <v>111</v>
      </c>
    </row>
    <row r="32" customFormat="false" ht="19.5" hidden="false" customHeight="true" outlineLevel="0" collapsed="false">
      <c r="A32" s="28" t="s">
        <v>2</v>
      </c>
      <c r="B32" s="29" t="n">
        <f aca="false">SUM(B2:B31)</f>
        <v>108</v>
      </c>
      <c r="C32" s="29" t="n">
        <f aca="false">SUM(C2:C31)</f>
        <v>627</v>
      </c>
      <c r="D32" s="29" t="n">
        <f aca="false">SUM(D2:D31)</f>
        <v>920</v>
      </c>
      <c r="E32" s="29" t="n">
        <f aca="false">SUM(E2:E31)</f>
        <v>25</v>
      </c>
      <c r="F32" s="29" t="n">
        <f aca="false">SUM(F2:F31)</f>
        <v>532</v>
      </c>
      <c r="G32" s="29" t="n">
        <f aca="false">SUM(G2:G31)</f>
        <v>553</v>
      </c>
      <c r="H32" s="29" t="n">
        <f aca="false">SUM(H2:H31)</f>
        <v>452</v>
      </c>
      <c r="I32" s="29" t="n">
        <f aca="false">SUM(I2:I31)</f>
        <v>162</v>
      </c>
      <c r="J32" s="29" t="n">
        <f aca="false">SUM(J2:J31)</f>
        <v>635</v>
      </c>
      <c r="K32" s="29" t="n">
        <f aca="false">SUM(K2:K31)</f>
        <v>456</v>
      </c>
      <c r="L32" s="29" t="n">
        <f aca="false">SUM(L2:L31)</f>
        <v>730</v>
      </c>
      <c r="M32" s="29" t="n">
        <f aca="false">SUM(M2:M31)</f>
        <v>485</v>
      </c>
      <c r="N32" s="29" t="n">
        <f aca="false">SUM(N2:N31)</f>
        <v>171.5</v>
      </c>
      <c r="O32" s="29" t="n">
        <f aca="false">SUM(O2:O31)</f>
        <v>1259</v>
      </c>
      <c r="P32" s="29" t="n">
        <f aca="false">SUM(P2:P31)</f>
        <v>7115.5</v>
      </c>
      <c r="Q32" s="27" t="n">
        <f aca="false">SUM(Q2:Q31)</f>
        <v>1956</v>
      </c>
    </row>
    <row r="35" customFormat="false" ht="20.25" hidden="false" customHeight="true" outlineLevel="0" collapsed="false"/>
    <row r="36" customFormat="false" ht="19.5" hidden="false" customHeight="true" outlineLevel="0" collapsed="false">
      <c r="A36" s="0" t="s">
        <v>40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tabColor rgb="FFBDD7EE"/>
    <pageSetUpPr fitToPage="false"/>
  </sheetPr>
  <dimension ref="A1:Q43"/>
  <sheetViews>
    <sheetView showFormulas="false" showGridLines="true" showRowColHeaders="true" showZeros="true" rightToLeft="false" tabSelected="false" showOutlineSymbols="true" defaultGridColor="true" view="normal" topLeftCell="A21" colorId="64" zoomScale="100" zoomScaleNormal="100" zoomScalePageLayoutView="100" workbookViewId="0">
      <selection pane="topLeft" activeCell="E44" activeCellId="0" sqref="E44"/>
    </sheetView>
  </sheetViews>
  <sheetFormatPr defaultRowHeight="19.5" zeroHeight="false" outlineLevelRow="0" outlineLevelCol="0"/>
  <cols>
    <col collapsed="false" customWidth="true" hidden="false" outlineLevel="0" max="1025" min="1" style="0" width="10.61"/>
  </cols>
  <sheetData>
    <row r="1" customFormat="false" ht="19.5" hidden="false" customHeight="true" outlineLevel="0" collapsed="false">
      <c r="A1" s="25" t="s">
        <v>38</v>
      </c>
      <c r="B1" s="26" t="s">
        <v>9</v>
      </c>
      <c r="C1" s="26" t="s">
        <v>11</v>
      </c>
      <c r="D1" s="26" t="s">
        <v>13</v>
      </c>
      <c r="E1" s="26" t="s">
        <v>15</v>
      </c>
      <c r="F1" s="26" t="s">
        <v>17</v>
      </c>
      <c r="G1" s="26" t="s">
        <v>19</v>
      </c>
      <c r="H1" s="26" t="s">
        <v>21</v>
      </c>
      <c r="I1" s="26" t="s">
        <v>34</v>
      </c>
      <c r="J1" s="26" t="s">
        <v>23</v>
      </c>
      <c r="K1" s="26" t="s">
        <v>25</v>
      </c>
      <c r="L1" s="26" t="s">
        <v>36</v>
      </c>
      <c r="M1" s="26" t="s">
        <v>27</v>
      </c>
      <c r="N1" s="26" t="s">
        <v>29</v>
      </c>
      <c r="O1" s="26" t="s">
        <v>31</v>
      </c>
      <c r="P1" s="26" t="s">
        <v>2</v>
      </c>
      <c r="Q1" s="27" t="s">
        <v>39</v>
      </c>
    </row>
    <row r="2" customFormat="false" ht="19.5" hidden="false" customHeight="true" outlineLevel="0" collapsed="false">
      <c r="A2" s="28" t="n">
        <v>43647</v>
      </c>
      <c r="B2" s="29"/>
      <c r="C2" s="29"/>
      <c r="D2" s="29"/>
      <c r="E2" s="29"/>
      <c r="F2" s="29" t="n">
        <v>124</v>
      </c>
      <c r="G2" s="29"/>
      <c r="H2" s="29"/>
      <c r="I2" s="29"/>
      <c r="J2" s="29"/>
      <c r="K2" s="29" t="n">
        <v>41</v>
      </c>
      <c r="L2" s="29"/>
      <c r="M2" s="29"/>
      <c r="N2" s="29"/>
      <c r="O2" s="29"/>
      <c r="P2" s="30" t="n">
        <f aca="false">SUM(B2:O2)</f>
        <v>165</v>
      </c>
      <c r="Q2" s="27" t="n">
        <v>35</v>
      </c>
    </row>
    <row r="3" customFormat="false" ht="19.5" hidden="false" customHeight="true" outlineLevel="0" collapsed="false">
      <c r="A3" s="28" t="n">
        <v>43648</v>
      </c>
      <c r="B3" s="29"/>
      <c r="C3" s="29" t="n">
        <v>5</v>
      </c>
      <c r="D3" s="29"/>
      <c r="E3" s="29" t="n">
        <v>25</v>
      </c>
      <c r="F3" s="29"/>
      <c r="G3" s="29"/>
      <c r="H3" s="29"/>
      <c r="I3" s="29"/>
      <c r="J3" s="29"/>
      <c r="K3" s="29"/>
      <c r="L3" s="29"/>
      <c r="M3" s="29"/>
      <c r="N3" s="29"/>
      <c r="O3" s="29" t="n">
        <v>10</v>
      </c>
      <c r="P3" s="30" t="n">
        <f aca="false">SUM(B3:O3)</f>
        <v>40</v>
      </c>
      <c r="Q3" s="27" t="n">
        <v>44</v>
      </c>
    </row>
    <row r="4" customFormat="false" ht="19.5" hidden="false" customHeight="true" outlineLevel="0" collapsed="false">
      <c r="A4" s="28" t="n">
        <v>43649</v>
      </c>
      <c r="B4" s="29"/>
      <c r="C4" s="29" t="n">
        <v>30</v>
      </c>
      <c r="D4" s="29" t="n">
        <v>22</v>
      </c>
      <c r="E4" s="29"/>
      <c r="F4" s="29" t="n">
        <v>26</v>
      </c>
      <c r="G4" s="29"/>
      <c r="H4" s="29" t="n">
        <v>7</v>
      </c>
      <c r="I4" s="29"/>
      <c r="J4" s="29" t="n">
        <v>26</v>
      </c>
      <c r="K4" s="29"/>
      <c r="L4" s="29"/>
      <c r="M4" s="29"/>
      <c r="N4" s="29"/>
      <c r="O4" s="29" t="n">
        <v>136</v>
      </c>
      <c r="P4" s="30" t="n">
        <f aca="false">SUM(B4:O4)</f>
        <v>247</v>
      </c>
      <c r="Q4" s="27" t="n">
        <v>38</v>
      </c>
    </row>
    <row r="5" customFormat="false" ht="19.5" hidden="false" customHeight="true" outlineLevel="0" collapsed="false">
      <c r="A5" s="28" t="n">
        <v>43650</v>
      </c>
      <c r="B5" s="29"/>
      <c r="C5" s="29"/>
      <c r="D5" s="29"/>
      <c r="E5" s="29"/>
      <c r="F5" s="29" t="n">
        <v>26</v>
      </c>
      <c r="G5" s="29" t="n">
        <v>25</v>
      </c>
      <c r="H5" s="29" t="n">
        <v>7</v>
      </c>
      <c r="I5" s="29"/>
      <c r="J5" s="29"/>
      <c r="K5" s="29"/>
      <c r="L5" s="29"/>
      <c r="M5" s="29" t="n">
        <v>20</v>
      </c>
      <c r="N5" s="29"/>
      <c r="O5" s="29"/>
      <c r="P5" s="30" t="n">
        <f aca="false">SUM(B5:O5)</f>
        <v>78</v>
      </c>
      <c r="Q5" s="27" t="n">
        <v>30</v>
      </c>
    </row>
    <row r="6" customFormat="false" ht="19.5" hidden="false" customHeight="true" outlineLevel="0" collapsed="false">
      <c r="A6" s="28" t="n">
        <v>43651</v>
      </c>
      <c r="B6" s="29"/>
      <c r="C6" s="29"/>
      <c r="D6" s="29" t="n">
        <v>100</v>
      </c>
      <c r="E6" s="29"/>
      <c r="F6" s="29"/>
      <c r="G6" s="29" t="n">
        <v>40</v>
      </c>
      <c r="H6" s="29"/>
      <c r="I6" s="29"/>
      <c r="J6" s="29"/>
      <c r="K6" s="29"/>
      <c r="L6" s="29"/>
      <c r="M6" s="29"/>
      <c r="N6" s="29"/>
      <c r="O6" s="29"/>
      <c r="P6" s="30" t="n">
        <f aca="false">SUM(B6:O6)</f>
        <v>140</v>
      </c>
      <c r="Q6" s="27" t="n">
        <v>28</v>
      </c>
    </row>
    <row r="7" customFormat="false" ht="19.5" hidden="false" customHeight="true" outlineLevel="0" collapsed="false">
      <c r="A7" s="28" t="n">
        <v>43652</v>
      </c>
      <c r="B7" s="29"/>
      <c r="C7" s="29" t="n">
        <v>5</v>
      </c>
      <c r="D7" s="29" t="n">
        <v>25</v>
      </c>
      <c r="E7" s="29"/>
      <c r="F7" s="29"/>
      <c r="G7" s="29"/>
      <c r="H7" s="29" t="n">
        <v>12</v>
      </c>
      <c r="I7" s="29" t="n">
        <v>26</v>
      </c>
      <c r="J7" s="29" t="n">
        <v>86</v>
      </c>
      <c r="K7" s="29" t="n">
        <v>45</v>
      </c>
      <c r="L7" s="29"/>
      <c r="M7" s="29"/>
      <c r="N7" s="29"/>
      <c r="O7" s="29" t="n">
        <v>49</v>
      </c>
      <c r="P7" s="30" t="n">
        <f aca="false">SUM(B7:O7)</f>
        <v>248</v>
      </c>
      <c r="Q7" s="27" t="n">
        <v>45</v>
      </c>
    </row>
    <row r="8" customFormat="false" ht="19.5" hidden="false" customHeight="true" outlineLevel="0" collapsed="false">
      <c r="A8" s="28" t="n">
        <v>43653</v>
      </c>
      <c r="B8" s="29"/>
      <c r="C8" s="29" t="n">
        <v>18</v>
      </c>
      <c r="D8" s="29" t="n">
        <v>61</v>
      </c>
      <c r="E8" s="29"/>
      <c r="F8" s="29"/>
      <c r="G8" s="29"/>
      <c r="H8" s="29" t="n">
        <v>92</v>
      </c>
      <c r="I8" s="29"/>
      <c r="J8" s="29" t="n">
        <v>46</v>
      </c>
      <c r="K8" s="29"/>
      <c r="L8" s="29"/>
      <c r="M8" s="29" t="n">
        <v>160</v>
      </c>
      <c r="N8" s="29"/>
      <c r="O8" s="29" t="n">
        <v>77</v>
      </c>
      <c r="P8" s="30" t="n">
        <f aca="false">SUM(B8:O8)</f>
        <v>454</v>
      </c>
      <c r="Q8" s="27" t="n">
        <v>121</v>
      </c>
    </row>
    <row r="9" customFormat="false" ht="19.5" hidden="false" customHeight="true" outlineLevel="0" collapsed="false">
      <c r="A9" s="28" t="n">
        <v>43654</v>
      </c>
      <c r="B9" s="29"/>
      <c r="C9" s="29"/>
      <c r="D9" s="29"/>
      <c r="E9" s="29"/>
      <c r="F9" s="29"/>
      <c r="G9" s="29"/>
      <c r="H9" s="29" t="n">
        <v>5</v>
      </c>
      <c r="I9" s="29"/>
      <c r="J9" s="29"/>
      <c r="K9" s="29" t="n">
        <v>32</v>
      </c>
      <c r="L9" s="29"/>
      <c r="M9" s="29"/>
      <c r="N9" s="29"/>
      <c r="O9" s="29" t="n">
        <v>26</v>
      </c>
      <c r="P9" s="30" t="n">
        <f aca="false">SUM(B9:O9)</f>
        <v>63</v>
      </c>
      <c r="Q9" s="27" t="n">
        <v>35</v>
      </c>
    </row>
    <row r="10" customFormat="false" ht="19.5" hidden="false" customHeight="true" outlineLevel="0" collapsed="false">
      <c r="A10" s="28" t="n">
        <v>43655</v>
      </c>
      <c r="B10" s="29"/>
      <c r="C10" s="29" t="n">
        <v>24</v>
      </c>
      <c r="D10" s="29" t="n">
        <v>25</v>
      </c>
      <c r="E10" s="29"/>
      <c r="F10" s="29"/>
      <c r="G10" s="29"/>
      <c r="H10" s="29" t="n">
        <v>3</v>
      </c>
      <c r="I10" s="29"/>
      <c r="J10" s="29" t="n">
        <v>40</v>
      </c>
      <c r="K10" s="29"/>
      <c r="L10" s="29"/>
      <c r="M10" s="29"/>
      <c r="N10" s="29"/>
      <c r="O10" s="29" t="n">
        <v>120</v>
      </c>
      <c r="P10" s="30" t="n">
        <f aca="false">SUM(B10:O10)</f>
        <v>212</v>
      </c>
      <c r="Q10" s="27" t="n">
        <v>36</v>
      </c>
    </row>
    <row r="11" customFormat="false" ht="19.5" hidden="false" customHeight="true" outlineLevel="0" collapsed="false">
      <c r="A11" s="28" t="n">
        <v>43656</v>
      </c>
      <c r="B11" s="29"/>
      <c r="C11" s="29" t="n">
        <v>85</v>
      </c>
      <c r="D11" s="29"/>
      <c r="E11" s="29"/>
      <c r="F11" s="29" t="n">
        <v>26</v>
      </c>
      <c r="G11" s="29"/>
      <c r="H11" s="29" t="n">
        <v>12</v>
      </c>
      <c r="I11" s="29"/>
      <c r="J11" s="29"/>
      <c r="K11" s="29" t="n">
        <v>16</v>
      </c>
      <c r="L11" s="29" t="n">
        <v>2.5</v>
      </c>
      <c r="M11" s="29"/>
      <c r="N11" s="29"/>
      <c r="O11" s="29" t="n">
        <v>62</v>
      </c>
      <c r="P11" s="30" t="n">
        <f aca="false">SUM(B11:O11)</f>
        <v>203.5</v>
      </c>
      <c r="Q11" s="27" t="n">
        <v>89</v>
      </c>
    </row>
    <row r="12" customFormat="false" ht="19.5" hidden="false" customHeight="true" outlineLevel="0" collapsed="false">
      <c r="A12" s="28" t="n">
        <v>43657</v>
      </c>
      <c r="B12" s="29"/>
      <c r="C12" s="29"/>
      <c r="D12" s="29"/>
      <c r="E12" s="29"/>
      <c r="F12" s="29"/>
      <c r="G12" s="29" t="n">
        <v>30</v>
      </c>
      <c r="H12" s="29" t="n">
        <v>15</v>
      </c>
      <c r="I12" s="29"/>
      <c r="J12" s="29" t="n">
        <v>26</v>
      </c>
      <c r="K12" s="29" t="n">
        <v>10</v>
      </c>
      <c r="L12" s="29"/>
      <c r="M12" s="29"/>
      <c r="N12" s="29"/>
      <c r="O12" s="29" t="n">
        <v>22</v>
      </c>
      <c r="P12" s="30" t="n">
        <f aca="false">SUM(B12:O12)</f>
        <v>103</v>
      </c>
      <c r="Q12" s="27" t="n">
        <v>29</v>
      </c>
    </row>
    <row r="13" customFormat="false" ht="19.5" hidden="false" customHeight="true" outlineLevel="0" collapsed="false">
      <c r="A13" s="28" t="n">
        <v>43658</v>
      </c>
      <c r="B13" s="29"/>
      <c r="C13" s="29" t="n">
        <v>15</v>
      </c>
      <c r="D13" s="29"/>
      <c r="E13" s="29"/>
      <c r="F13" s="29"/>
      <c r="G13" s="29"/>
      <c r="H13" s="29" t="n">
        <v>15</v>
      </c>
      <c r="I13" s="29"/>
      <c r="J13" s="29" t="n">
        <v>18</v>
      </c>
      <c r="K13" s="29" t="n">
        <v>69</v>
      </c>
      <c r="L13" s="29"/>
      <c r="M13" s="29" t="n">
        <v>140</v>
      </c>
      <c r="N13" s="29"/>
      <c r="O13" s="29" t="n">
        <v>19</v>
      </c>
      <c r="P13" s="30" t="n">
        <f aca="false">SUM(B13:O13)</f>
        <v>276</v>
      </c>
      <c r="Q13" s="27" t="n">
        <v>64</v>
      </c>
    </row>
    <row r="14" customFormat="false" ht="19.5" hidden="false" customHeight="true" outlineLevel="0" collapsed="false">
      <c r="A14" s="28" t="n">
        <v>43659</v>
      </c>
      <c r="B14" s="29"/>
      <c r="C14" s="29"/>
      <c r="D14" s="29"/>
      <c r="E14" s="29"/>
      <c r="F14" s="29"/>
      <c r="G14" s="29" t="n">
        <v>30</v>
      </c>
      <c r="H14" s="29"/>
      <c r="I14" s="29"/>
      <c r="J14" s="29"/>
      <c r="K14" s="29"/>
      <c r="L14" s="29"/>
      <c r="M14" s="29"/>
      <c r="N14" s="29"/>
      <c r="O14" s="29" t="n">
        <v>25</v>
      </c>
      <c r="P14" s="30" t="n">
        <f aca="false">SUM(B14:O14)</f>
        <v>55</v>
      </c>
      <c r="Q14" s="27" t="n">
        <v>71</v>
      </c>
    </row>
    <row r="15" customFormat="false" ht="19.5" hidden="false" customHeight="true" outlineLevel="0" collapsed="false">
      <c r="A15" s="28" t="n">
        <v>43660</v>
      </c>
      <c r="B15" s="29"/>
      <c r="C15" s="29" t="n">
        <v>5</v>
      </c>
      <c r="D15" s="29" t="n">
        <v>12</v>
      </c>
      <c r="E15" s="29"/>
      <c r="F15" s="29" t="n">
        <v>24</v>
      </c>
      <c r="G15" s="29"/>
      <c r="H15" s="29" t="n">
        <v>15</v>
      </c>
      <c r="I15" s="29"/>
      <c r="J15" s="29"/>
      <c r="K15" s="29" t="n">
        <v>131</v>
      </c>
      <c r="L15" s="29" t="n">
        <v>5</v>
      </c>
      <c r="M15" s="29"/>
      <c r="N15" s="29" t="n">
        <v>12</v>
      </c>
      <c r="O15" s="29" t="n">
        <v>35</v>
      </c>
      <c r="P15" s="30" t="n">
        <f aca="false">SUM(B15:O15)</f>
        <v>239</v>
      </c>
      <c r="Q15" s="27" t="n">
        <v>172</v>
      </c>
    </row>
    <row r="16" customFormat="false" ht="19.5" hidden="false" customHeight="true" outlineLevel="0" collapsed="false">
      <c r="A16" s="28" t="n">
        <v>43661</v>
      </c>
      <c r="B16" s="29"/>
      <c r="C16" s="29"/>
      <c r="D16" s="29"/>
      <c r="E16" s="29"/>
      <c r="F16" s="29"/>
      <c r="G16" s="29" t="n">
        <v>19</v>
      </c>
      <c r="H16" s="29" t="n">
        <v>50</v>
      </c>
      <c r="I16" s="29" t="n">
        <v>14</v>
      </c>
      <c r="J16" s="29"/>
      <c r="K16" s="29" t="n">
        <v>21</v>
      </c>
      <c r="L16" s="29"/>
      <c r="M16" s="29"/>
      <c r="N16" s="29"/>
      <c r="O16" s="29"/>
      <c r="P16" s="30" t="n">
        <f aca="false">SUM(B16:O16)</f>
        <v>104</v>
      </c>
      <c r="Q16" s="27" t="n">
        <v>31</v>
      </c>
    </row>
    <row r="17" customFormat="false" ht="19.5" hidden="false" customHeight="true" outlineLevel="0" collapsed="false">
      <c r="A17" s="28" t="n">
        <v>43662</v>
      </c>
      <c r="B17" s="29"/>
      <c r="C17" s="29"/>
      <c r="D17" s="29" t="n">
        <v>77</v>
      </c>
      <c r="E17" s="29"/>
      <c r="F17" s="29"/>
      <c r="G17" s="29" t="n">
        <v>97</v>
      </c>
      <c r="H17" s="29"/>
      <c r="I17" s="29"/>
      <c r="J17" s="29" t="n">
        <v>38</v>
      </c>
      <c r="K17" s="29"/>
      <c r="L17" s="29"/>
      <c r="M17" s="29"/>
      <c r="N17" s="29"/>
      <c r="O17" s="29" t="n">
        <v>50</v>
      </c>
      <c r="P17" s="30" t="n">
        <f aca="false">SUM(B17:O17)</f>
        <v>262</v>
      </c>
      <c r="Q17" s="27" t="n">
        <v>48</v>
      </c>
    </row>
    <row r="18" customFormat="false" ht="19.5" hidden="false" customHeight="true" outlineLevel="0" collapsed="false">
      <c r="A18" s="28" t="n">
        <v>43663</v>
      </c>
      <c r="B18" s="29" t="n">
        <v>40</v>
      </c>
      <c r="C18" s="29" t="n">
        <v>59</v>
      </c>
      <c r="D18" s="29" t="n">
        <v>35</v>
      </c>
      <c r="E18" s="29"/>
      <c r="F18" s="29" t="n">
        <v>86</v>
      </c>
      <c r="G18" s="29"/>
      <c r="H18" s="29" t="n">
        <v>66</v>
      </c>
      <c r="I18" s="29" t="n">
        <v>14</v>
      </c>
      <c r="J18" s="29"/>
      <c r="K18" s="29" t="n">
        <v>5</v>
      </c>
      <c r="L18" s="29" t="n">
        <v>5</v>
      </c>
      <c r="M18" s="29"/>
      <c r="N18" s="29" t="n">
        <v>20</v>
      </c>
      <c r="O18" s="29"/>
      <c r="P18" s="30" t="n">
        <f aca="false">SUM(B18:O18)</f>
        <v>330</v>
      </c>
      <c r="Q18" s="27" t="n">
        <v>78</v>
      </c>
    </row>
    <row r="19" customFormat="false" ht="19.5" hidden="false" customHeight="true" outlineLevel="0" collapsed="false">
      <c r="A19" s="28" t="n">
        <v>43664</v>
      </c>
      <c r="B19" s="29" t="n">
        <v>47</v>
      </c>
      <c r="C19" s="29"/>
      <c r="D19" s="29" t="n">
        <v>14</v>
      </c>
      <c r="E19" s="29"/>
      <c r="F19" s="29" t="n">
        <v>38</v>
      </c>
      <c r="G19" s="29"/>
      <c r="H19" s="29" t="n">
        <v>20</v>
      </c>
      <c r="I19" s="29"/>
      <c r="J19" s="29"/>
      <c r="K19" s="29"/>
      <c r="L19" s="29"/>
      <c r="M19" s="29" t="n">
        <v>50</v>
      </c>
      <c r="N19" s="29" t="n">
        <v>12.5</v>
      </c>
      <c r="O19" s="29" t="n">
        <v>23</v>
      </c>
      <c r="P19" s="30" t="n">
        <f aca="false">SUM(B19:O19)</f>
        <v>204.5</v>
      </c>
      <c r="Q19" s="27" t="n">
        <v>85</v>
      </c>
    </row>
    <row r="20" customFormat="false" ht="19.5" hidden="false" customHeight="true" outlineLevel="0" collapsed="false">
      <c r="A20" s="28" t="n">
        <v>43665</v>
      </c>
      <c r="B20" s="29"/>
      <c r="C20" s="29" t="n">
        <v>5</v>
      </c>
      <c r="D20" s="29" t="n">
        <v>79</v>
      </c>
      <c r="E20" s="29"/>
      <c r="F20" s="29"/>
      <c r="G20" s="29"/>
      <c r="H20" s="29"/>
      <c r="I20" s="29"/>
      <c r="J20" s="29" t="n">
        <v>30</v>
      </c>
      <c r="K20" s="29" t="n">
        <v>21</v>
      </c>
      <c r="L20" s="29"/>
      <c r="M20" s="29"/>
      <c r="N20" s="29" t="n">
        <v>28</v>
      </c>
      <c r="O20" s="29" t="n">
        <v>13</v>
      </c>
      <c r="P20" s="30" t="n">
        <f aca="false">SUM(B20:O20)</f>
        <v>176</v>
      </c>
      <c r="Q20" s="27" t="n">
        <v>81</v>
      </c>
    </row>
    <row r="21" customFormat="false" ht="19.5" hidden="false" customHeight="true" outlineLevel="0" collapsed="false">
      <c r="A21" s="28" t="n">
        <v>43666</v>
      </c>
      <c r="B21" s="29"/>
      <c r="C21" s="29" t="n">
        <v>10</v>
      </c>
      <c r="D21" s="29"/>
      <c r="E21" s="29"/>
      <c r="F21" s="29" t="n">
        <v>34</v>
      </c>
      <c r="G21" s="29" t="n">
        <v>80</v>
      </c>
      <c r="H21" s="29" t="n">
        <v>7</v>
      </c>
      <c r="I21" s="29" t="n">
        <v>14</v>
      </c>
      <c r="J21" s="29" t="n">
        <v>48</v>
      </c>
      <c r="K21" s="29" t="n">
        <v>32</v>
      </c>
      <c r="L21" s="29"/>
      <c r="M21" s="29" t="n">
        <v>550</v>
      </c>
      <c r="N21" s="29"/>
      <c r="O21" s="29" t="n">
        <v>58</v>
      </c>
      <c r="P21" s="30" t="n">
        <f aca="false">SUM(B21:O21)</f>
        <v>833</v>
      </c>
      <c r="Q21" s="27" t="n">
        <v>91</v>
      </c>
    </row>
    <row r="22" customFormat="false" ht="19.5" hidden="false" customHeight="true" outlineLevel="0" collapsed="false">
      <c r="A22" s="28" t="n">
        <v>43667</v>
      </c>
      <c r="B22" s="29"/>
      <c r="C22" s="29"/>
      <c r="D22" s="29" t="n">
        <v>23</v>
      </c>
      <c r="E22" s="29"/>
      <c r="F22" s="29" t="n">
        <v>32</v>
      </c>
      <c r="G22" s="29" t="n">
        <v>40</v>
      </c>
      <c r="H22" s="29" t="n">
        <v>7</v>
      </c>
      <c r="I22" s="29"/>
      <c r="J22" s="29"/>
      <c r="K22" s="29" t="n">
        <v>10</v>
      </c>
      <c r="L22" s="29"/>
      <c r="M22" s="29" t="n">
        <v>90</v>
      </c>
      <c r="N22" s="29"/>
      <c r="O22" s="29"/>
      <c r="P22" s="30" t="n">
        <f aca="false">SUM(B22:O22)</f>
        <v>202</v>
      </c>
      <c r="Q22" s="27" t="n">
        <v>86</v>
      </c>
    </row>
    <row r="23" customFormat="false" ht="19.5" hidden="false" customHeight="true" outlineLevel="0" collapsed="false">
      <c r="A23" s="28" t="n">
        <v>43668</v>
      </c>
      <c r="B23" s="29"/>
      <c r="C23" s="29"/>
      <c r="D23" s="29" t="n">
        <v>12</v>
      </c>
      <c r="E23" s="29"/>
      <c r="F23" s="29"/>
      <c r="G23" s="29"/>
      <c r="H23" s="29"/>
      <c r="I23" s="29"/>
      <c r="J23" s="29"/>
      <c r="K23" s="29" t="n">
        <v>37</v>
      </c>
      <c r="L23" s="29"/>
      <c r="M23" s="29"/>
      <c r="N23" s="29"/>
      <c r="O23" s="29"/>
      <c r="P23" s="30" t="n">
        <f aca="false">SUM(B23:O23)</f>
        <v>49</v>
      </c>
      <c r="Q23" s="27" t="n">
        <v>52</v>
      </c>
    </row>
    <row r="24" customFormat="false" ht="19.5" hidden="false" customHeight="true" outlineLevel="0" collapsed="false">
      <c r="A24" s="28" t="n">
        <v>43669</v>
      </c>
      <c r="B24" s="29"/>
      <c r="C24" s="29"/>
      <c r="D24" s="29" t="n">
        <v>14</v>
      </c>
      <c r="E24" s="29"/>
      <c r="F24" s="29"/>
      <c r="G24" s="29"/>
      <c r="H24" s="29" t="n">
        <v>19</v>
      </c>
      <c r="I24" s="29"/>
      <c r="J24" s="29" t="n">
        <v>62</v>
      </c>
      <c r="K24" s="29" t="n">
        <v>5</v>
      </c>
      <c r="L24" s="29" t="n">
        <v>7.5</v>
      </c>
      <c r="M24" s="29"/>
      <c r="N24" s="29" t="n">
        <v>55</v>
      </c>
      <c r="O24" s="29" t="n">
        <v>92</v>
      </c>
      <c r="P24" s="30" t="n">
        <f aca="false">SUM(B24:O24)</f>
        <v>254.5</v>
      </c>
      <c r="Q24" s="27" t="n">
        <v>34</v>
      </c>
    </row>
    <row r="25" customFormat="false" ht="19.5" hidden="false" customHeight="true" outlineLevel="0" collapsed="false">
      <c r="A25" s="28" t="n">
        <v>43670</v>
      </c>
      <c r="B25" s="29"/>
      <c r="C25" s="29"/>
      <c r="D25" s="29"/>
      <c r="E25" s="29"/>
      <c r="F25" s="29"/>
      <c r="G25" s="29"/>
      <c r="H25" s="29" t="n">
        <v>5</v>
      </c>
      <c r="I25" s="29"/>
      <c r="J25" s="29"/>
      <c r="K25" s="29"/>
      <c r="L25" s="29"/>
      <c r="M25" s="29" t="n">
        <v>140</v>
      </c>
      <c r="N25" s="29"/>
      <c r="O25" s="29" t="n">
        <v>82</v>
      </c>
      <c r="P25" s="30" t="n">
        <f aca="false">SUM(B25:O25)</f>
        <v>227</v>
      </c>
      <c r="Q25" s="27" t="n">
        <v>48</v>
      </c>
    </row>
    <row r="26" customFormat="false" ht="19.5" hidden="false" customHeight="true" outlineLevel="0" collapsed="false">
      <c r="A26" s="28" t="n">
        <v>43671</v>
      </c>
      <c r="B26" s="29"/>
      <c r="C26" s="29" t="n">
        <v>30</v>
      </c>
      <c r="D26" s="29" t="n">
        <v>55</v>
      </c>
      <c r="E26" s="29"/>
      <c r="F26" s="29" t="n">
        <v>30</v>
      </c>
      <c r="G26" s="29"/>
      <c r="H26" s="29"/>
      <c r="I26" s="29"/>
      <c r="J26" s="29"/>
      <c r="K26" s="29"/>
      <c r="L26" s="29"/>
      <c r="M26" s="29"/>
      <c r="N26" s="29" t="n">
        <v>232</v>
      </c>
      <c r="O26" s="29"/>
      <c r="P26" s="30" t="n">
        <f aca="false">SUM(B26:O26)</f>
        <v>347</v>
      </c>
      <c r="Q26" s="27" t="n">
        <v>69</v>
      </c>
    </row>
    <row r="27" customFormat="false" ht="19.5" hidden="false" customHeight="true" outlineLevel="0" collapsed="false">
      <c r="A27" s="28" t="n">
        <v>43672</v>
      </c>
      <c r="B27" s="29"/>
      <c r="C27" s="29"/>
      <c r="D27" s="29" t="n">
        <v>135</v>
      </c>
      <c r="E27" s="29"/>
      <c r="F27" s="29"/>
      <c r="G27" s="29" t="n">
        <v>79</v>
      </c>
      <c r="H27" s="29" t="n">
        <v>20</v>
      </c>
      <c r="I27" s="29"/>
      <c r="J27" s="29" t="n">
        <v>30</v>
      </c>
      <c r="K27" s="29" t="n">
        <v>22</v>
      </c>
      <c r="L27" s="29"/>
      <c r="M27" s="29"/>
      <c r="N27" s="29"/>
      <c r="O27" s="29" t="n">
        <v>64</v>
      </c>
      <c r="P27" s="30" t="n">
        <f aca="false">SUM(B27:O27)</f>
        <v>350</v>
      </c>
      <c r="Q27" s="27" t="n">
        <v>101</v>
      </c>
    </row>
    <row r="28" customFormat="false" ht="19.5" hidden="false" customHeight="true" outlineLevel="0" collapsed="false">
      <c r="A28" s="28" t="n">
        <v>43673</v>
      </c>
      <c r="B28" s="29"/>
      <c r="C28" s="29" t="n">
        <v>5</v>
      </c>
      <c r="D28" s="29"/>
      <c r="E28" s="29"/>
      <c r="F28" s="29"/>
      <c r="G28" s="29"/>
      <c r="H28" s="29" t="n">
        <v>16</v>
      </c>
      <c r="I28" s="29"/>
      <c r="J28" s="29" t="n">
        <v>23</v>
      </c>
      <c r="K28" s="29" t="n">
        <v>9</v>
      </c>
      <c r="L28" s="29"/>
      <c r="M28" s="29"/>
      <c r="N28" s="29" t="n">
        <v>33</v>
      </c>
      <c r="O28" s="29" t="n">
        <v>2</v>
      </c>
      <c r="P28" s="30" t="n">
        <f aca="false">SUM(B28:O28)</f>
        <v>88</v>
      </c>
      <c r="Q28" s="27" t="n">
        <v>135</v>
      </c>
    </row>
    <row r="29" customFormat="false" ht="19.5" hidden="false" customHeight="true" outlineLevel="0" collapsed="false">
      <c r="A29" s="28" t="n">
        <v>43674</v>
      </c>
      <c r="B29" s="29"/>
      <c r="C29" s="29"/>
      <c r="D29" s="29" t="n">
        <v>14</v>
      </c>
      <c r="E29" s="29"/>
      <c r="F29" s="29"/>
      <c r="G29" s="29"/>
      <c r="H29" s="29" t="n">
        <v>26</v>
      </c>
      <c r="I29" s="29" t="n">
        <v>14</v>
      </c>
      <c r="J29" s="29" t="n">
        <v>138</v>
      </c>
      <c r="K29" s="29" t="n">
        <v>17</v>
      </c>
      <c r="L29" s="29"/>
      <c r="M29" s="29" t="n">
        <v>70</v>
      </c>
      <c r="N29" s="29"/>
      <c r="O29" s="29" t="n">
        <v>57</v>
      </c>
      <c r="P29" s="30" t="n">
        <f aca="false">SUM(B29:O29)</f>
        <v>336</v>
      </c>
      <c r="Q29" s="27" t="n">
        <v>179</v>
      </c>
    </row>
    <row r="30" customFormat="false" ht="19.5" hidden="false" customHeight="true" outlineLevel="0" collapsed="false">
      <c r="A30" s="28" t="n">
        <v>43675</v>
      </c>
      <c r="B30" s="29"/>
      <c r="C30" s="29"/>
      <c r="D30" s="29" t="n">
        <v>54</v>
      </c>
      <c r="E30" s="29"/>
      <c r="F30" s="29"/>
      <c r="G30" s="29" t="n">
        <v>30</v>
      </c>
      <c r="H30" s="29" t="n">
        <v>73</v>
      </c>
      <c r="I30" s="29"/>
      <c r="J30" s="29"/>
      <c r="K30" s="29" t="n">
        <v>22</v>
      </c>
      <c r="L30" s="29"/>
      <c r="M30" s="29" t="n">
        <v>150</v>
      </c>
      <c r="N30" s="29"/>
      <c r="O30" s="29" t="n">
        <v>17</v>
      </c>
      <c r="P30" s="30" t="n">
        <f aca="false">SUM(B30:O30)</f>
        <v>346</v>
      </c>
      <c r="Q30" s="27" t="n">
        <v>59</v>
      </c>
    </row>
    <row r="31" customFormat="false" ht="19.5" hidden="false" customHeight="true" outlineLevel="0" collapsed="false">
      <c r="A31" s="28" t="n">
        <v>43676</v>
      </c>
      <c r="B31" s="29"/>
      <c r="C31" s="29"/>
      <c r="D31" s="29"/>
      <c r="E31" s="29"/>
      <c r="F31" s="29"/>
      <c r="G31" s="29" t="n">
        <v>122</v>
      </c>
      <c r="H31" s="29" t="n">
        <v>34</v>
      </c>
      <c r="I31" s="29" t="n">
        <v>14</v>
      </c>
      <c r="J31" s="29"/>
      <c r="K31" s="29" t="n">
        <v>48</v>
      </c>
      <c r="L31" s="29" t="n">
        <v>10</v>
      </c>
      <c r="M31" s="29" t="n">
        <v>50</v>
      </c>
      <c r="N31" s="29" t="n">
        <v>47</v>
      </c>
      <c r="O31" s="29" t="n">
        <v>54</v>
      </c>
      <c r="P31" s="30" t="n">
        <f aca="false">SUM(B31:O31)</f>
        <v>379</v>
      </c>
      <c r="Q31" s="27" t="n">
        <v>116</v>
      </c>
    </row>
    <row r="32" customFormat="false" ht="19.5" hidden="false" customHeight="true" outlineLevel="0" collapsed="false">
      <c r="A32" s="28" t="n">
        <v>43677</v>
      </c>
      <c r="B32" s="29"/>
      <c r="C32" s="29"/>
      <c r="D32" s="29" t="n">
        <v>16</v>
      </c>
      <c r="E32" s="29" t="n">
        <v>120</v>
      </c>
      <c r="F32" s="29"/>
      <c r="G32" s="29"/>
      <c r="H32" s="29" t="n">
        <v>38</v>
      </c>
      <c r="I32" s="29"/>
      <c r="J32" s="29"/>
      <c r="K32" s="29" t="n">
        <v>35</v>
      </c>
      <c r="L32" s="29" t="n">
        <v>5</v>
      </c>
      <c r="M32" s="29" t="n">
        <v>120</v>
      </c>
      <c r="N32" s="29" t="n">
        <v>5</v>
      </c>
      <c r="O32" s="29" t="n">
        <v>144</v>
      </c>
      <c r="P32" s="30" t="n">
        <f aca="false">SUM(B32:O32)</f>
        <v>483</v>
      </c>
      <c r="Q32" s="27" t="n">
        <v>76</v>
      </c>
    </row>
    <row r="33" customFormat="false" ht="19.5" hidden="false" customHeight="true" outlineLevel="0" collapsed="false">
      <c r="A33" s="28" t="s">
        <v>2</v>
      </c>
      <c r="B33" s="29" t="n">
        <f aca="false">SUM(B2:B32)</f>
        <v>87</v>
      </c>
      <c r="C33" s="29" t="n">
        <f aca="false">SUM(C2:C32)</f>
        <v>296</v>
      </c>
      <c r="D33" s="29" t="n">
        <f aca="false">SUM(D2:D32)</f>
        <v>773</v>
      </c>
      <c r="E33" s="29" t="n">
        <f aca="false">SUM(E2:E32)</f>
        <v>145</v>
      </c>
      <c r="F33" s="29" t="n">
        <f aca="false">SUM(F2:F32)</f>
        <v>446</v>
      </c>
      <c r="G33" s="29" t="n">
        <f aca="false">SUM(G2:G32)</f>
        <v>592</v>
      </c>
      <c r="H33" s="29" t="n">
        <f aca="false">SUM(H2:H32)</f>
        <v>564</v>
      </c>
      <c r="I33" s="29" t="n">
        <f aca="false">SUM(I2:I32)</f>
        <v>96</v>
      </c>
      <c r="J33" s="29" t="n">
        <f aca="false">SUM(J2:J32)</f>
        <v>611</v>
      </c>
      <c r="K33" s="29" t="n">
        <f aca="false">SUM(K2:K32)</f>
        <v>628</v>
      </c>
      <c r="L33" s="29" t="n">
        <f aca="false">SUM(L2:L32)</f>
        <v>35</v>
      </c>
      <c r="M33" s="29" t="n">
        <f aca="false">SUM(M2:M32)</f>
        <v>1540</v>
      </c>
      <c r="N33" s="29" t="n">
        <f aca="false">SUM(N2:N32)</f>
        <v>444.5</v>
      </c>
      <c r="O33" s="29" t="n">
        <f aca="false">SUM(O2:O32)</f>
        <v>1237</v>
      </c>
      <c r="P33" s="29" t="n">
        <f aca="false">SUM(P2:P32)</f>
        <v>7494.5</v>
      </c>
      <c r="Q33" s="27" t="n">
        <f aca="false">SUM(Q2:Q32)</f>
        <v>2206</v>
      </c>
    </row>
    <row r="43" customFormat="false" ht="19.5" hidden="false" customHeight="true" outlineLevel="0" collapsed="false">
      <c r="G43" s="0" t="s">
        <v>40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tabColor rgb="FFBDD7EE"/>
    <pageSetUpPr fitToPage="false"/>
  </sheetPr>
  <dimension ref="A1:Q33"/>
  <sheetViews>
    <sheetView showFormulas="false" showGridLines="true" showRowColHeaders="true" showZeros="true" rightToLeft="false" tabSelected="false" showOutlineSymbols="true" defaultGridColor="true" view="normal" topLeftCell="B3" colorId="64" zoomScale="100" zoomScaleNormal="100" zoomScalePageLayoutView="100" workbookViewId="0">
      <selection pane="topLeft" activeCell="Q27" activeCellId="0" sqref="Q27"/>
    </sheetView>
  </sheetViews>
  <sheetFormatPr defaultRowHeight="19.5" zeroHeight="false" outlineLevelRow="0" outlineLevelCol="0"/>
  <cols>
    <col collapsed="false" customWidth="true" hidden="false" outlineLevel="0" max="1025" min="1" style="0" width="10.61"/>
  </cols>
  <sheetData>
    <row r="1" customFormat="false" ht="19.5" hidden="false" customHeight="true" outlineLevel="0" collapsed="false">
      <c r="A1" s="25" t="s">
        <v>38</v>
      </c>
      <c r="B1" s="26" t="s">
        <v>9</v>
      </c>
      <c r="C1" s="26" t="s">
        <v>11</v>
      </c>
      <c r="D1" s="26" t="s">
        <v>13</v>
      </c>
      <c r="E1" s="26" t="s">
        <v>15</v>
      </c>
      <c r="F1" s="26" t="s">
        <v>17</v>
      </c>
      <c r="G1" s="26" t="s">
        <v>19</v>
      </c>
      <c r="H1" s="26" t="s">
        <v>21</v>
      </c>
      <c r="I1" s="26" t="s">
        <v>34</v>
      </c>
      <c r="J1" s="26" t="s">
        <v>23</v>
      </c>
      <c r="K1" s="26" t="s">
        <v>25</v>
      </c>
      <c r="L1" s="26" t="s">
        <v>36</v>
      </c>
      <c r="M1" s="26" t="s">
        <v>27</v>
      </c>
      <c r="N1" s="26" t="s">
        <v>29</v>
      </c>
      <c r="O1" s="26" t="s">
        <v>31</v>
      </c>
      <c r="P1" s="26" t="s">
        <v>2</v>
      </c>
      <c r="Q1" s="27" t="s">
        <v>39</v>
      </c>
    </row>
    <row r="2" customFormat="false" ht="19.5" hidden="false" customHeight="true" outlineLevel="0" collapsed="false">
      <c r="A2" s="28" t="n">
        <v>43678</v>
      </c>
      <c r="B2" s="29"/>
      <c r="C2" s="29"/>
      <c r="D2" s="29"/>
      <c r="E2" s="29"/>
      <c r="F2" s="29"/>
      <c r="G2" s="29" t="n">
        <v>120</v>
      </c>
      <c r="H2" s="29" t="n">
        <v>28</v>
      </c>
      <c r="I2" s="29" t="n">
        <v>31</v>
      </c>
      <c r="J2" s="29"/>
      <c r="K2" s="29" t="n">
        <v>35</v>
      </c>
      <c r="L2" s="29" t="n">
        <v>5</v>
      </c>
      <c r="M2" s="29"/>
      <c r="N2" s="29" t="n">
        <v>10</v>
      </c>
      <c r="O2" s="29" t="n">
        <v>56</v>
      </c>
      <c r="P2" s="30" t="n">
        <f aca="false">SUM(B2:O2)</f>
        <v>285</v>
      </c>
      <c r="Q2" s="27" t="n">
        <v>80</v>
      </c>
    </row>
    <row r="3" customFormat="false" ht="19.5" hidden="false" customHeight="true" outlineLevel="0" collapsed="false">
      <c r="A3" s="28" t="n">
        <v>43679</v>
      </c>
      <c r="B3" s="29"/>
      <c r="C3" s="29"/>
      <c r="D3" s="29" t="n">
        <v>105</v>
      </c>
      <c r="E3" s="29"/>
      <c r="F3" s="29"/>
      <c r="G3" s="29"/>
      <c r="H3" s="29" t="n">
        <v>45</v>
      </c>
      <c r="I3" s="29"/>
      <c r="J3" s="29" t="n">
        <v>86</v>
      </c>
      <c r="K3" s="29" t="n">
        <v>50</v>
      </c>
      <c r="L3" s="29" t="n">
        <v>7.5</v>
      </c>
      <c r="M3" s="29"/>
      <c r="N3" s="29" t="n">
        <v>12.5</v>
      </c>
      <c r="O3" s="29" t="n">
        <v>131</v>
      </c>
      <c r="P3" s="30" t="n">
        <f aca="false">SUM(B3:O3)</f>
        <v>437</v>
      </c>
      <c r="Q3" s="27" t="n">
        <v>99</v>
      </c>
    </row>
    <row r="4" customFormat="false" ht="19.5" hidden="false" customHeight="true" outlineLevel="0" collapsed="false">
      <c r="A4" s="28" t="n">
        <v>43680</v>
      </c>
      <c r="B4" s="29" t="n">
        <v>34</v>
      </c>
      <c r="C4" s="29"/>
      <c r="D4" s="29" t="n">
        <v>50</v>
      </c>
      <c r="E4" s="29"/>
      <c r="F4" s="29"/>
      <c r="G4" s="29"/>
      <c r="H4" s="29" t="n">
        <v>12</v>
      </c>
      <c r="I4" s="29"/>
      <c r="J4" s="29" t="n">
        <v>5</v>
      </c>
      <c r="K4" s="29"/>
      <c r="L4" s="29"/>
      <c r="M4" s="29"/>
      <c r="N4" s="29" t="n">
        <v>25</v>
      </c>
      <c r="O4" s="29"/>
      <c r="P4" s="30" t="n">
        <f aca="false">SUM(B4:O4)</f>
        <v>126</v>
      </c>
      <c r="Q4" s="27" t="n">
        <v>88</v>
      </c>
    </row>
    <row r="5" customFormat="false" ht="19.5" hidden="false" customHeight="true" outlineLevel="0" collapsed="false">
      <c r="A5" s="28" t="n">
        <v>43681</v>
      </c>
      <c r="B5" s="29"/>
      <c r="C5" s="29"/>
      <c r="D5" s="29" t="n">
        <v>66</v>
      </c>
      <c r="E5" s="29"/>
      <c r="F5" s="29" t="n">
        <v>22</v>
      </c>
      <c r="G5" s="29" t="n">
        <v>25</v>
      </c>
      <c r="H5" s="29" t="n">
        <v>8</v>
      </c>
      <c r="I5" s="29"/>
      <c r="J5" s="29" t="n">
        <v>44</v>
      </c>
      <c r="K5" s="29" t="n">
        <v>33</v>
      </c>
      <c r="L5" s="29"/>
      <c r="M5" s="29" t="n">
        <v>60</v>
      </c>
      <c r="N5" s="29"/>
      <c r="O5" s="29" t="n">
        <v>98</v>
      </c>
      <c r="P5" s="30" t="n">
        <f aca="false">SUM(B5:O5)</f>
        <v>356</v>
      </c>
      <c r="Q5" s="27" t="n">
        <v>584</v>
      </c>
    </row>
    <row r="6" customFormat="false" ht="19.5" hidden="false" customHeight="true" outlineLevel="0" collapsed="false">
      <c r="A6" s="28" t="n">
        <v>43682</v>
      </c>
      <c r="B6" s="29"/>
      <c r="C6" s="29"/>
      <c r="D6" s="29" t="n">
        <v>8</v>
      </c>
      <c r="E6" s="29"/>
      <c r="F6" s="29"/>
      <c r="G6" s="29" t="n">
        <v>125</v>
      </c>
      <c r="H6" s="29" t="n">
        <v>19</v>
      </c>
      <c r="I6" s="29"/>
      <c r="J6" s="29"/>
      <c r="K6" s="29" t="n">
        <v>55</v>
      </c>
      <c r="L6" s="29" t="n">
        <v>100</v>
      </c>
      <c r="M6" s="29" t="n">
        <v>45</v>
      </c>
      <c r="N6" s="29"/>
      <c r="O6" s="29" t="n">
        <v>126</v>
      </c>
      <c r="P6" s="30" t="n">
        <f aca="false">SUM(B6:O6)</f>
        <v>478</v>
      </c>
      <c r="Q6" s="27" t="n">
        <v>129</v>
      </c>
    </row>
    <row r="7" customFormat="false" ht="19.5" hidden="false" customHeight="true" outlineLevel="0" collapsed="false">
      <c r="A7" s="28" t="n">
        <v>43683</v>
      </c>
      <c r="B7" s="29"/>
      <c r="C7" s="29"/>
      <c r="D7" s="29"/>
      <c r="E7" s="29"/>
      <c r="F7" s="29" t="n">
        <v>60</v>
      </c>
      <c r="G7" s="29" t="n">
        <v>55</v>
      </c>
      <c r="H7" s="29"/>
      <c r="I7" s="29" t="n">
        <v>29</v>
      </c>
      <c r="J7" s="29" t="n">
        <v>18</v>
      </c>
      <c r="K7" s="29" t="n">
        <v>88</v>
      </c>
      <c r="L7" s="29"/>
      <c r="M7" s="29"/>
      <c r="N7" s="29"/>
      <c r="O7" s="29" t="n">
        <v>83</v>
      </c>
      <c r="P7" s="30" t="n">
        <f aca="false">SUM(B7:O7)</f>
        <v>333</v>
      </c>
      <c r="Q7" s="27" t="n">
        <v>80</v>
      </c>
    </row>
    <row r="8" customFormat="false" ht="19.5" hidden="false" customHeight="true" outlineLevel="0" collapsed="false">
      <c r="A8" s="28" t="n">
        <v>43684</v>
      </c>
      <c r="B8" s="29"/>
      <c r="C8" s="29" t="n">
        <v>10</v>
      </c>
      <c r="D8" s="29" t="n">
        <v>47</v>
      </c>
      <c r="E8" s="29"/>
      <c r="F8" s="29"/>
      <c r="G8" s="29"/>
      <c r="H8" s="29" t="n">
        <v>35</v>
      </c>
      <c r="I8" s="29" t="n">
        <v>12</v>
      </c>
      <c r="J8" s="29" t="n">
        <v>5</v>
      </c>
      <c r="K8" s="29"/>
      <c r="L8" s="29"/>
      <c r="M8" s="29"/>
      <c r="N8" s="29" t="n">
        <v>12</v>
      </c>
      <c r="O8" s="29" t="n">
        <v>202</v>
      </c>
      <c r="P8" s="30" t="n">
        <f aca="false">SUM(B8:O8)</f>
        <v>323</v>
      </c>
      <c r="Q8" s="27" t="n">
        <v>90</v>
      </c>
    </row>
    <row r="9" customFormat="false" ht="19.5" hidden="false" customHeight="true" outlineLevel="0" collapsed="false">
      <c r="A9" s="28" t="n">
        <v>43685</v>
      </c>
      <c r="B9" s="29"/>
      <c r="C9" s="29" t="n">
        <v>5</v>
      </c>
      <c r="D9" s="29" t="n">
        <v>55</v>
      </c>
      <c r="E9" s="29"/>
      <c r="F9" s="29" t="n">
        <v>28</v>
      </c>
      <c r="G9" s="29" t="n">
        <v>30</v>
      </c>
      <c r="H9" s="29" t="n">
        <v>15</v>
      </c>
      <c r="I9" s="29" t="n">
        <v>50</v>
      </c>
      <c r="J9" s="29" t="n">
        <v>62</v>
      </c>
      <c r="K9" s="29" t="n">
        <v>76</v>
      </c>
      <c r="L9" s="29" t="n">
        <v>10</v>
      </c>
      <c r="M9" s="29" t="n">
        <v>279</v>
      </c>
      <c r="N9" s="29" t="n">
        <v>12.5</v>
      </c>
      <c r="O9" s="29" t="n">
        <v>130</v>
      </c>
      <c r="P9" s="30" t="n">
        <f aca="false">SUM(B9:O9)</f>
        <v>752.5</v>
      </c>
      <c r="Q9" s="27" t="n">
        <v>135</v>
      </c>
    </row>
    <row r="10" customFormat="false" ht="19.5" hidden="false" customHeight="true" outlineLevel="0" collapsed="false">
      <c r="A10" s="28" t="n">
        <v>43686</v>
      </c>
      <c r="B10" s="29"/>
      <c r="C10" s="29"/>
      <c r="D10" s="29"/>
      <c r="E10" s="29" t="n">
        <v>20</v>
      </c>
      <c r="F10" s="29" t="n">
        <v>28</v>
      </c>
      <c r="G10" s="29" t="n">
        <v>30</v>
      </c>
      <c r="H10" s="29" t="n">
        <v>106</v>
      </c>
      <c r="I10" s="29" t="n">
        <v>34</v>
      </c>
      <c r="J10" s="29" t="n">
        <v>73</v>
      </c>
      <c r="K10" s="29" t="n">
        <v>75</v>
      </c>
      <c r="L10" s="29"/>
      <c r="M10" s="29"/>
      <c r="N10" s="29" t="n">
        <v>28</v>
      </c>
      <c r="O10" s="29" t="n">
        <v>175</v>
      </c>
      <c r="P10" s="30" t="n">
        <f aca="false">SUM(B10:O10)</f>
        <v>569</v>
      </c>
      <c r="Q10" s="27" t="n">
        <v>169</v>
      </c>
    </row>
    <row r="11" customFormat="false" ht="19.5" hidden="false" customHeight="true" outlineLevel="0" collapsed="false">
      <c r="A11" s="28" t="n">
        <v>43687</v>
      </c>
      <c r="B11" s="29" t="n">
        <v>23</v>
      </c>
      <c r="C11" s="29"/>
      <c r="D11" s="29" t="n">
        <v>11</v>
      </c>
      <c r="E11" s="29"/>
      <c r="F11" s="29" t="n">
        <v>32</v>
      </c>
      <c r="G11" s="29" t="n">
        <v>30</v>
      </c>
      <c r="H11" s="29" t="n">
        <v>24</v>
      </c>
      <c r="I11" s="29" t="n">
        <v>17</v>
      </c>
      <c r="J11" s="29" t="n">
        <v>34</v>
      </c>
      <c r="K11" s="29" t="n">
        <v>9</v>
      </c>
      <c r="L11" s="29"/>
      <c r="M11" s="29" t="n">
        <v>60</v>
      </c>
      <c r="N11" s="29" t="n">
        <v>12</v>
      </c>
      <c r="O11" s="29" t="n">
        <v>40</v>
      </c>
      <c r="P11" s="30" t="n">
        <f aca="false">SUM(B11:O11)</f>
        <v>292</v>
      </c>
      <c r="Q11" s="27" t="n">
        <v>137</v>
      </c>
    </row>
    <row r="12" customFormat="false" ht="19.5" hidden="false" customHeight="true" outlineLevel="0" collapsed="false">
      <c r="A12" s="28" t="n">
        <v>43688</v>
      </c>
      <c r="B12" s="29" t="n">
        <v>6</v>
      </c>
      <c r="C12" s="29" t="n">
        <v>10</v>
      </c>
      <c r="D12" s="29" t="n">
        <v>30</v>
      </c>
      <c r="E12" s="29"/>
      <c r="F12" s="29" t="n">
        <v>70</v>
      </c>
      <c r="G12" s="29"/>
      <c r="H12" s="29" t="n">
        <v>5</v>
      </c>
      <c r="I12" s="29" t="n">
        <v>14</v>
      </c>
      <c r="J12" s="29" t="n">
        <v>23</v>
      </c>
      <c r="K12" s="29" t="n">
        <v>134</v>
      </c>
      <c r="L12" s="29"/>
      <c r="M12" s="29"/>
      <c r="N12" s="29"/>
      <c r="O12" s="29" t="n">
        <v>106</v>
      </c>
      <c r="P12" s="30" t="n">
        <f aca="false">SUM(B12:O12)</f>
        <v>398</v>
      </c>
      <c r="Q12" s="27" t="n">
        <v>234</v>
      </c>
    </row>
    <row r="13" customFormat="false" ht="19.5" hidden="false" customHeight="true" outlineLevel="0" collapsed="false">
      <c r="A13" s="28" t="n">
        <v>43689</v>
      </c>
      <c r="B13" s="29" t="n">
        <v>6</v>
      </c>
      <c r="C13" s="29"/>
      <c r="D13" s="29" t="n">
        <v>54</v>
      </c>
      <c r="E13" s="29"/>
      <c r="F13" s="29"/>
      <c r="G13" s="29"/>
      <c r="H13" s="29" t="n">
        <v>32</v>
      </c>
      <c r="I13" s="29"/>
      <c r="J13" s="29"/>
      <c r="K13" s="29"/>
      <c r="L13" s="29"/>
      <c r="M13" s="29" t="n">
        <v>40</v>
      </c>
      <c r="N13" s="29" t="n">
        <v>62</v>
      </c>
      <c r="O13" s="29" t="n">
        <v>15</v>
      </c>
      <c r="P13" s="30" t="n">
        <f aca="false">SUM(B13:O13)</f>
        <v>209</v>
      </c>
      <c r="Q13" s="27" t="n">
        <v>109</v>
      </c>
    </row>
    <row r="14" customFormat="false" ht="19.5" hidden="false" customHeight="true" outlineLevel="0" collapsed="false">
      <c r="A14" s="28" t="n">
        <v>43690</v>
      </c>
      <c r="B14" s="29"/>
      <c r="C14" s="29" t="n">
        <v>30</v>
      </c>
      <c r="D14" s="29" t="n">
        <v>25</v>
      </c>
      <c r="E14" s="29"/>
      <c r="F14" s="29" t="n">
        <v>58</v>
      </c>
      <c r="G14" s="29" t="n">
        <v>135</v>
      </c>
      <c r="H14" s="29" t="n">
        <v>55</v>
      </c>
      <c r="I14" s="29" t="n">
        <v>14</v>
      </c>
      <c r="J14" s="29" t="n">
        <v>22</v>
      </c>
      <c r="K14" s="29"/>
      <c r="L14" s="29"/>
      <c r="M14" s="29"/>
      <c r="N14" s="29" t="n">
        <v>12</v>
      </c>
      <c r="O14" s="29" t="n">
        <v>72</v>
      </c>
      <c r="P14" s="30" t="n">
        <f aca="false">SUM(B14:O14)</f>
        <v>423</v>
      </c>
      <c r="Q14" s="27" t="n">
        <v>117</v>
      </c>
    </row>
    <row r="15" customFormat="false" ht="19.5" hidden="false" customHeight="true" outlineLevel="0" collapsed="false">
      <c r="A15" s="28" t="n">
        <v>43691</v>
      </c>
      <c r="B15" s="29"/>
      <c r="C15" s="29" t="n">
        <v>21</v>
      </c>
      <c r="D15" s="29"/>
      <c r="E15" s="29"/>
      <c r="F15" s="29" t="n">
        <v>128</v>
      </c>
      <c r="G15" s="29" t="n">
        <v>188</v>
      </c>
      <c r="H15" s="29" t="n">
        <v>87</v>
      </c>
      <c r="I15" s="29"/>
      <c r="J15" s="29" t="n">
        <v>5</v>
      </c>
      <c r="K15" s="29" t="n">
        <v>4</v>
      </c>
      <c r="L15" s="29" t="n">
        <v>5</v>
      </c>
      <c r="M15" s="29" t="n">
        <v>213</v>
      </c>
      <c r="N15" s="29"/>
      <c r="O15" s="29" t="n">
        <v>15</v>
      </c>
      <c r="P15" s="30" t="n">
        <f aca="false">SUM(B15:O15)</f>
        <v>666</v>
      </c>
      <c r="Q15" s="27" t="n">
        <v>107</v>
      </c>
    </row>
    <row r="16" customFormat="false" ht="19.5" hidden="false" customHeight="true" outlineLevel="0" collapsed="false">
      <c r="A16" s="28" t="n">
        <v>43692</v>
      </c>
      <c r="B16" s="29"/>
      <c r="C16" s="29" t="n">
        <v>114</v>
      </c>
      <c r="D16" s="29"/>
      <c r="E16" s="29"/>
      <c r="F16" s="29"/>
      <c r="G16" s="29"/>
      <c r="H16" s="29" t="n">
        <v>55</v>
      </c>
      <c r="I16" s="29"/>
      <c r="J16" s="29" t="n">
        <v>88</v>
      </c>
      <c r="K16" s="29"/>
      <c r="L16" s="29"/>
      <c r="M16" s="29" t="n">
        <v>230</v>
      </c>
      <c r="N16" s="29" t="n">
        <v>40</v>
      </c>
      <c r="O16" s="29" t="n">
        <v>152</v>
      </c>
      <c r="P16" s="30" t="n">
        <f aca="false">SUM(B16:O16)</f>
        <v>679</v>
      </c>
      <c r="Q16" s="27" t="n">
        <v>172</v>
      </c>
    </row>
    <row r="17" customFormat="false" ht="19.5" hidden="false" customHeight="true" outlineLevel="0" collapsed="false">
      <c r="A17" s="28" t="n">
        <v>43693</v>
      </c>
      <c r="B17" s="29"/>
      <c r="C17" s="29"/>
      <c r="D17" s="29" t="n">
        <v>42</v>
      </c>
      <c r="E17" s="29"/>
      <c r="F17" s="29"/>
      <c r="G17" s="29"/>
      <c r="H17" s="29" t="n">
        <v>19</v>
      </c>
      <c r="I17" s="29" t="n">
        <v>14</v>
      </c>
      <c r="J17" s="29"/>
      <c r="K17" s="29" t="n">
        <v>10</v>
      </c>
      <c r="L17" s="29"/>
      <c r="M17" s="29" t="n">
        <v>400</v>
      </c>
      <c r="N17" s="29" t="n">
        <v>22.5</v>
      </c>
      <c r="O17" s="29"/>
      <c r="P17" s="30" t="n">
        <f aca="false">SUM(B17:O17)</f>
        <v>507.5</v>
      </c>
      <c r="Q17" s="27" t="n">
        <v>162</v>
      </c>
    </row>
    <row r="18" customFormat="false" ht="19.5" hidden="false" customHeight="true" outlineLevel="0" collapsed="false">
      <c r="A18" s="28" t="n">
        <v>43694</v>
      </c>
      <c r="B18" s="29" t="n">
        <v>25</v>
      </c>
      <c r="C18" s="29" t="n">
        <v>15</v>
      </c>
      <c r="D18" s="29" t="n">
        <v>42</v>
      </c>
      <c r="E18" s="29"/>
      <c r="F18" s="29"/>
      <c r="G18" s="29"/>
      <c r="H18" s="29" t="n">
        <v>27</v>
      </c>
      <c r="I18" s="29" t="n">
        <v>14</v>
      </c>
      <c r="J18" s="29"/>
      <c r="K18" s="29"/>
      <c r="L18" s="29"/>
      <c r="M18" s="29" t="n">
        <v>170</v>
      </c>
      <c r="N18" s="29" t="n">
        <v>12</v>
      </c>
      <c r="O18" s="29" t="n">
        <v>326</v>
      </c>
      <c r="P18" s="30" t="n">
        <f aca="false">SUM(B18:O18)</f>
        <v>631</v>
      </c>
      <c r="Q18" s="27" t="n">
        <v>184</v>
      </c>
    </row>
    <row r="19" customFormat="false" ht="19.5" hidden="false" customHeight="true" outlineLevel="0" collapsed="false">
      <c r="A19" s="28" t="n">
        <v>43695</v>
      </c>
      <c r="B19" s="29" t="n">
        <v>85</v>
      </c>
      <c r="C19" s="29"/>
      <c r="D19" s="29" t="n">
        <v>10</v>
      </c>
      <c r="E19" s="29"/>
      <c r="F19" s="29"/>
      <c r="G19" s="29"/>
      <c r="H19" s="29" t="n">
        <v>5</v>
      </c>
      <c r="I19" s="29"/>
      <c r="J19" s="29" t="n">
        <v>54</v>
      </c>
      <c r="K19" s="29" t="n">
        <v>68</v>
      </c>
      <c r="L19" s="29"/>
      <c r="M19" s="29" t="n">
        <v>70</v>
      </c>
      <c r="N19" s="29" t="n">
        <v>20</v>
      </c>
      <c r="O19" s="29"/>
      <c r="P19" s="30" t="n">
        <f aca="false">SUM(B19:O19)</f>
        <v>312</v>
      </c>
      <c r="Q19" s="27" t="n">
        <v>162</v>
      </c>
    </row>
    <row r="20" customFormat="false" ht="19.5" hidden="false" customHeight="true" outlineLevel="0" collapsed="false">
      <c r="A20" s="28" t="n">
        <v>43696</v>
      </c>
      <c r="B20" s="29" t="n">
        <v>20</v>
      </c>
      <c r="C20" s="29" t="n">
        <v>5</v>
      </c>
      <c r="D20" s="29" t="n">
        <v>16</v>
      </c>
      <c r="E20" s="29" t="n">
        <v>120</v>
      </c>
      <c r="F20" s="29" t="n">
        <v>120</v>
      </c>
      <c r="G20" s="29" t="n">
        <v>50</v>
      </c>
      <c r="H20" s="29" t="n">
        <v>25</v>
      </c>
      <c r="I20" s="29" t="n">
        <v>17</v>
      </c>
      <c r="J20" s="29" t="n">
        <v>80</v>
      </c>
      <c r="K20" s="29"/>
      <c r="L20" s="29"/>
      <c r="M20" s="29"/>
      <c r="N20" s="29" t="n">
        <v>25</v>
      </c>
      <c r="O20" s="29" t="n">
        <v>36</v>
      </c>
      <c r="P20" s="30" t="n">
        <f aca="false">SUM(B20:O20)</f>
        <v>514</v>
      </c>
      <c r="Q20" s="27" t="n">
        <v>101</v>
      </c>
    </row>
    <row r="21" customFormat="false" ht="19.5" hidden="false" customHeight="true" outlineLevel="0" collapsed="false">
      <c r="A21" s="28" t="n">
        <v>43697</v>
      </c>
      <c r="B21" s="29"/>
      <c r="C21" s="29" t="n">
        <v>10</v>
      </c>
      <c r="D21" s="29"/>
      <c r="E21" s="29"/>
      <c r="F21" s="29"/>
      <c r="G21" s="29" t="n">
        <v>178</v>
      </c>
      <c r="H21" s="29"/>
      <c r="I21" s="29" t="n">
        <v>60</v>
      </c>
      <c r="J21" s="29" t="n">
        <v>10</v>
      </c>
      <c r="K21" s="29" t="n">
        <v>15</v>
      </c>
      <c r="L21" s="29"/>
      <c r="M21" s="29"/>
      <c r="N21" s="29" t="n">
        <v>52</v>
      </c>
      <c r="O21" s="29" t="n">
        <v>33</v>
      </c>
      <c r="P21" s="30" t="n">
        <f aca="false">SUM(B21:O21)</f>
        <v>358</v>
      </c>
      <c r="Q21" s="27" t="n">
        <v>91</v>
      </c>
    </row>
    <row r="22" customFormat="false" ht="19.5" hidden="false" customHeight="true" outlineLevel="0" collapsed="false">
      <c r="A22" s="28" t="n">
        <v>43698</v>
      </c>
      <c r="B22" s="29"/>
      <c r="C22" s="29"/>
      <c r="D22" s="29" t="n">
        <v>35</v>
      </c>
      <c r="E22" s="29"/>
      <c r="F22" s="29"/>
      <c r="G22" s="29" t="n">
        <v>70</v>
      </c>
      <c r="H22" s="29"/>
      <c r="I22" s="29"/>
      <c r="J22" s="29" t="n">
        <v>5</v>
      </c>
      <c r="K22" s="29" t="n">
        <v>44</v>
      </c>
      <c r="L22" s="29"/>
      <c r="M22" s="29"/>
      <c r="N22" s="29"/>
      <c r="O22" s="29" t="n">
        <v>135</v>
      </c>
      <c r="P22" s="30" t="n">
        <f aca="false">SUM(B22:O22)</f>
        <v>289</v>
      </c>
      <c r="Q22" s="27" t="n">
        <v>76</v>
      </c>
    </row>
    <row r="23" customFormat="false" ht="19.5" hidden="false" customHeight="true" outlineLevel="0" collapsed="false">
      <c r="A23" s="28" t="n">
        <v>43699</v>
      </c>
      <c r="B23" s="29"/>
      <c r="C23" s="29"/>
      <c r="D23" s="29"/>
      <c r="E23" s="29"/>
      <c r="F23" s="29"/>
      <c r="G23" s="29"/>
      <c r="H23" s="29" t="n">
        <v>7</v>
      </c>
      <c r="I23" s="29" t="n">
        <v>14</v>
      </c>
      <c r="J23" s="29" t="n">
        <v>15</v>
      </c>
      <c r="K23" s="29"/>
      <c r="L23" s="29"/>
      <c r="M23" s="29"/>
      <c r="N23" s="29"/>
      <c r="O23" s="29" t="n">
        <v>21</v>
      </c>
      <c r="P23" s="30" t="n">
        <f aca="false">SUM(B23:O23)</f>
        <v>57</v>
      </c>
      <c r="Q23" s="27" t="n">
        <v>70</v>
      </c>
    </row>
    <row r="24" customFormat="false" ht="19.5" hidden="false" customHeight="true" outlineLevel="0" collapsed="false">
      <c r="A24" s="28" t="n">
        <v>43700</v>
      </c>
      <c r="B24" s="29"/>
      <c r="C24" s="29"/>
      <c r="D24" s="29" t="n">
        <v>97</v>
      </c>
      <c r="E24" s="29"/>
      <c r="F24" s="29"/>
      <c r="G24" s="29" t="n">
        <v>218</v>
      </c>
      <c r="H24" s="29"/>
      <c r="I24" s="29"/>
      <c r="J24" s="29"/>
      <c r="K24" s="29" t="n">
        <v>63</v>
      </c>
      <c r="L24" s="29"/>
      <c r="M24" s="29"/>
      <c r="N24" s="29" t="n">
        <v>47</v>
      </c>
      <c r="O24" s="29" t="n">
        <v>35</v>
      </c>
      <c r="P24" s="30" t="n">
        <f aca="false">SUM(B24:O24)</f>
        <v>460</v>
      </c>
      <c r="Q24" s="27" t="n">
        <v>46</v>
      </c>
    </row>
    <row r="25" customFormat="false" ht="19.5" hidden="false" customHeight="true" outlineLevel="0" collapsed="false">
      <c r="A25" s="28" t="n">
        <v>43701</v>
      </c>
      <c r="B25" s="29" t="n">
        <v>14</v>
      </c>
      <c r="C25" s="29"/>
      <c r="D25" s="29" t="n">
        <v>15</v>
      </c>
      <c r="E25" s="29"/>
      <c r="F25" s="29"/>
      <c r="G25" s="29"/>
      <c r="H25" s="29" t="n">
        <v>48</v>
      </c>
      <c r="I25" s="29"/>
      <c r="J25" s="29"/>
      <c r="K25" s="29" t="n">
        <v>40</v>
      </c>
      <c r="L25" s="29" t="n">
        <v>5</v>
      </c>
      <c r="M25" s="29"/>
      <c r="N25" s="29" t="n">
        <v>12</v>
      </c>
      <c r="O25" s="29" t="n">
        <v>59</v>
      </c>
      <c r="P25" s="30" t="n">
        <f aca="false">SUM(B25:O25)</f>
        <v>193</v>
      </c>
      <c r="Q25" s="27" t="n">
        <v>52</v>
      </c>
    </row>
    <row r="26" customFormat="false" ht="19.5" hidden="false" customHeight="true" outlineLevel="0" collapsed="false">
      <c r="A26" s="28" t="n">
        <v>43702</v>
      </c>
      <c r="B26" s="29"/>
      <c r="C26" s="29" t="n">
        <v>35</v>
      </c>
      <c r="D26" s="29" t="n">
        <v>78</v>
      </c>
      <c r="E26" s="29"/>
      <c r="F26" s="29" t="n">
        <v>119</v>
      </c>
      <c r="G26" s="29"/>
      <c r="H26" s="29" t="n">
        <v>5</v>
      </c>
      <c r="I26" s="29"/>
      <c r="J26" s="29"/>
      <c r="K26" s="29"/>
      <c r="L26" s="29"/>
      <c r="M26" s="29" t="n">
        <v>70</v>
      </c>
      <c r="N26" s="29" t="n">
        <v>24</v>
      </c>
      <c r="O26" s="29" t="n">
        <v>116</v>
      </c>
      <c r="P26" s="30" t="n">
        <f aca="false">SUM(B26:O26)</f>
        <v>447</v>
      </c>
      <c r="Q26" s="27" t="n">
        <v>103</v>
      </c>
    </row>
    <row r="27" customFormat="false" ht="19.5" hidden="false" customHeight="true" outlineLevel="0" collapsed="false">
      <c r="A27" s="28" t="n">
        <v>43703</v>
      </c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30" t="n">
        <f aca="false">SUM(B27:O27)</f>
        <v>0</v>
      </c>
      <c r="Q27" s="27"/>
    </row>
    <row r="28" customFormat="false" ht="19.5" hidden="false" customHeight="true" outlineLevel="0" collapsed="false">
      <c r="A28" s="28" t="n">
        <v>43704</v>
      </c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30" t="n">
        <f aca="false">SUM(B28:O28)</f>
        <v>0</v>
      </c>
      <c r="Q28" s="27"/>
    </row>
    <row r="29" customFormat="false" ht="19.5" hidden="false" customHeight="true" outlineLevel="0" collapsed="false">
      <c r="A29" s="28" t="n">
        <v>43705</v>
      </c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30" t="n">
        <f aca="false">SUM(B29:O29)</f>
        <v>0</v>
      </c>
      <c r="Q29" s="27"/>
    </row>
    <row r="30" customFormat="false" ht="19.5" hidden="false" customHeight="true" outlineLevel="0" collapsed="false">
      <c r="A30" s="28" t="n">
        <v>43706</v>
      </c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30" t="n">
        <f aca="false">SUM(B30:O30)</f>
        <v>0</v>
      </c>
      <c r="Q30" s="27"/>
    </row>
    <row r="31" customFormat="false" ht="19.5" hidden="false" customHeight="true" outlineLevel="0" collapsed="false">
      <c r="A31" s="28" t="n">
        <v>43707</v>
      </c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30" t="n">
        <f aca="false">SUM(B31:O31)</f>
        <v>0</v>
      </c>
      <c r="Q31" s="27"/>
    </row>
    <row r="32" customFormat="false" ht="19.5" hidden="false" customHeight="true" outlineLevel="0" collapsed="false">
      <c r="A32" s="28" t="n">
        <v>43708</v>
      </c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30" t="n">
        <f aca="false">SUM(B32:O32)</f>
        <v>0</v>
      </c>
      <c r="Q32" s="27"/>
    </row>
    <row r="33" customFormat="false" ht="19.5" hidden="false" customHeight="true" outlineLevel="0" collapsed="false">
      <c r="A33" s="28" t="s">
        <v>2</v>
      </c>
      <c r="B33" s="29" t="n">
        <f aca="false">SUM(B2:B32)</f>
        <v>213</v>
      </c>
      <c r="C33" s="29" t="n">
        <f aca="false">SUM(C2:C32)</f>
        <v>255</v>
      </c>
      <c r="D33" s="29" t="n">
        <f aca="false">SUM(D2:D32)</f>
        <v>786</v>
      </c>
      <c r="E33" s="29" t="n">
        <f aca="false">SUM(E2:E32)</f>
        <v>140</v>
      </c>
      <c r="F33" s="29" t="n">
        <f aca="false">SUM(F2:F32)</f>
        <v>665</v>
      </c>
      <c r="G33" s="29" t="n">
        <f aca="false">SUM(G2:G32)</f>
        <v>1254</v>
      </c>
      <c r="H33" s="29" t="n">
        <f aca="false">SUM(H2:H32)</f>
        <v>662</v>
      </c>
      <c r="I33" s="29" t="n">
        <f aca="false">SUM(I2:I32)</f>
        <v>320</v>
      </c>
      <c r="J33" s="29" t="n">
        <f aca="false">SUM(J2:J32)</f>
        <v>629</v>
      </c>
      <c r="K33" s="29" t="n">
        <f aca="false">SUM(K2:K32)</f>
        <v>799</v>
      </c>
      <c r="L33" s="29" t="n">
        <f aca="false">SUM(L2:L32)</f>
        <v>132.5</v>
      </c>
      <c r="M33" s="29" t="n">
        <f aca="false">SUM(M2:M32)</f>
        <v>1637</v>
      </c>
      <c r="N33" s="29" t="n">
        <f aca="false">SUM(N2:N32)</f>
        <v>440.5</v>
      </c>
      <c r="O33" s="29" t="n">
        <f aca="false">SUM(O2:O32)</f>
        <v>2162</v>
      </c>
      <c r="P33" s="29" t="n">
        <f aca="false">SUM(P2:P32)</f>
        <v>10095</v>
      </c>
      <c r="Q33" s="27" t="n">
        <f aca="false">SUM(Q2:Q32)</f>
        <v>3377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tabColor rgb="FFC5E0B4"/>
    <pageSetUpPr fitToPage="false"/>
  </sheetPr>
  <dimension ref="A1:P16"/>
  <sheetViews>
    <sheetView showFormulas="false" showGridLines="true" showRowColHeaders="true" showZeros="true" rightToLeft="false" tabSelected="true" showOutlineSymbols="true" defaultGridColor="true" view="normal" topLeftCell="F1" colorId="64" zoomScale="100" zoomScaleNormal="100" zoomScalePageLayoutView="100" workbookViewId="0">
      <selection pane="topLeft" activeCell="L15" activeCellId="0" sqref="L15"/>
    </sheetView>
  </sheetViews>
  <sheetFormatPr defaultRowHeight="20.1" zeroHeight="false" outlineLevelRow="0" outlineLevelCol="0"/>
  <cols>
    <col collapsed="false" customWidth="true" hidden="false" outlineLevel="0" max="1" min="1" style="31" width="11.2"/>
    <col collapsed="false" customWidth="true" hidden="false" outlineLevel="0" max="9" min="2" style="32" width="11.2"/>
    <col collapsed="false" customWidth="true" hidden="false" outlineLevel="0" max="10" min="10" style="33" width="10.61"/>
    <col collapsed="false" customWidth="true" hidden="false" outlineLevel="0" max="11" min="11" style="11" width="11.2"/>
    <col collapsed="false" customWidth="true" hidden="false" outlineLevel="0" max="12" min="12" style="34" width="11.2"/>
    <col collapsed="false" customWidth="true" hidden="false" outlineLevel="0" max="15" min="13" style="0" width="10.61"/>
    <col collapsed="false" customWidth="true" hidden="false" outlineLevel="0" max="16" min="16" style="0" width="11.2"/>
    <col collapsed="false" customWidth="true" hidden="false" outlineLevel="0" max="1025" min="17" style="0" width="10.61"/>
  </cols>
  <sheetData>
    <row r="1" s="38" customFormat="true" ht="20.1" hidden="false" customHeight="true" outlineLevel="0" collapsed="false">
      <c r="A1" s="35"/>
      <c r="B1" s="36" t="s">
        <v>41</v>
      </c>
      <c r="C1" s="36" t="s">
        <v>42</v>
      </c>
      <c r="D1" s="36" t="s">
        <v>43</v>
      </c>
      <c r="E1" s="36" t="s">
        <v>44</v>
      </c>
      <c r="F1" s="36" t="s">
        <v>45</v>
      </c>
      <c r="G1" s="36" t="s">
        <v>46</v>
      </c>
      <c r="H1" s="36" t="s">
        <v>47</v>
      </c>
      <c r="I1" s="36" t="s">
        <v>2</v>
      </c>
      <c r="J1" s="33"/>
      <c r="K1" s="37" t="s">
        <v>48</v>
      </c>
      <c r="L1" s="37" t="s">
        <v>49</v>
      </c>
      <c r="N1" s="39" t="str">
        <f aca="true">INDIRECT("A"&amp;MATCH(LARGE(I$2:I$15,ROW()),I$1:I$16,0))</f>
        <v>Virginie</v>
      </c>
      <c r="O1" s="40" t="n">
        <f aca="true">INDIRECT("I"&amp;MATCH(LARGE(I$2:I$15,ROW()),I$1:I$16,0))</f>
        <v>6777</v>
      </c>
      <c r="P1" s="0"/>
    </row>
    <row r="2" customFormat="false" ht="20.1" hidden="false" customHeight="true" outlineLevel="0" collapsed="false">
      <c r="A2" s="39" t="s">
        <v>9</v>
      </c>
      <c r="B2" s="41" t="n">
        <f aca="false">'04'!B21</f>
        <v>139</v>
      </c>
      <c r="C2" s="41" t="n">
        <f aca="false">'05'!B33</f>
        <v>292</v>
      </c>
      <c r="D2" s="41" t="n">
        <f aca="false">'06'!B32</f>
        <v>108</v>
      </c>
      <c r="E2" s="41" t="n">
        <f aca="false">'07'!B33</f>
        <v>87</v>
      </c>
      <c r="F2" s="41" t="n">
        <f aca="false">'08'!B33</f>
        <v>213</v>
      </c>
      <c r="G2" s="41"/>
      <c r="H2" s="41"/>
      <c r="I2" s="41" t="n">
        <f aca="false">SUM(B2:H2)</f>
        <v>839</v>
      </c>
      <c r="K2" s="35" t="s">
        <v>50</v>
      </c>
      <c r="L2" s="35" t="n">
        <f aca="false">'04'!O21</f>
        <v>1640</v>
      </c>
      <c r="N2" s="39" t="str">
        <f aca="true">INDIRECT("A"&amp;MATCH(LARGE(I$2:I$15,ROW()),I$1:I$16,0))</f>
        <v>Valentin</v>
      </c>
      <c r="O2" s="40" t="n">
        <f aca="true">INDIRECT("I"&amp;MATCH(LARGE(I$2:I$15,ROW()),I$1:I$16,0))</f>
        <v>4962</v>
      </c>
    </row>
    <row r="3" customFormat="false" ht="20.1" hidden="false" customHeight="true" outlineLevel="0" collapsed="false">
      <c r="A3" s="39" t="s">
        <v>11</v>
      </c>
      <c r="B3" s="41" t="n">
        <f aca="false">'04'!C21</f>
        <v>121</v>
      </c>
      <c r="C3" s="41" t="n">
        <f aca="false">'05'!C33</f>
        <v>396</v>
      </c>
      <c r="D3" s="41" t="n">
        <f aca="false">'06'!C32</f>
        <v>627</v>
      </c>
      <c r="E3" s="41" t="n">
        <f aca="false">'07'!C33</f>
        <v>296</v>
      </c>
      <c r="F3" s="41" t="n">
        <f aca="false">'08'!C33</f>
        <v>255</v>
      </c>
      <c r="G3" s="41"/>
      <c r="H3" s="41"/>
      <c r="I3" s="41" t="n">
        <f aca="false">SUM(B3:H3)</f>
        <v>1695</v>
      </c>
      <c r="K3" s="35" t="s">
        <v>51</v>
      </c>
      <c r="L3" s="35" t="n">
        <f aca="false">'05'!Q33</f>
        <v>1700</v>
      </c>
      <c r="N3" s="39" t="str">
        <f aca="true">INDIRECT("A"&amp;MATCH(LARGE(I$2:I$15,ROW()),I$1:I$16,0))</f>
        <v>Kourgane</v>
      </c>
      <c r="O3" s="40" t="n">
        <f aca="true">INDIRECT("I"&amp;MATCH(LARGE(I$2:I$15,ROW()),I$1:I$16,0))</f>
        <v>3944</v>
      </c>
    </row>
    <row r="4" customFormat="false" ht="20.1" hidden="false" customHeight="true" outlineLevel="0" collapsed="false">
      <c r="A4" s="39" t="s">
        <v>13</v>
      </c>
      <c r="B4" s="41" t="n">
        <f aca="false">'04'!D21</f>
        <v>376</v>
      </c>
      <c r="C4" s="41" t="n">
        <f aca="false">'05'!D33</f>
        <v>437</v>
      </c>
      <c r="D4" s="41" t="n">
        <f aca="false">'06'!D32</f>
        <v>920</v>
      </c>
      <c r="E4" s="41" t="n">
        <f aca="false">'07'!D33</f>
        <v>773</v>
      </c>
      <c r="F4" s="41" t="n">
        <f aca="false">'08'!D33</f>
        <v>786</v>
      </c>
      <c r="G4" s="41"/>
      <c r="H4" s="41"/>
      <c r="I4" s="41" t="n">
        <f aca="false">SUM(B4:H4)</f>
        <v>3292</v>
      </c>
      <c r="K4" s="35" t="s">
        <v>52</v>
      </c>
      <c r="L4" s="35" t="n">
        <f aca="false">'06'!Q32</f>
        <v>1956</v>
      </c>
      <c r="N4" s="39" t="str">
        <f aca="true">INDIRECT("A"&amp;MATCH(LARGE(I$2:I$15,ROW()),I$1:I$16,0))</f>
        <v>Aurélien</v>
      </c>
      <c r="O4" s="40" t="n">
        <f aca="true">INDIRECT("I"&amp;MATCH(LARGE(I$2:I$15,ROW()),I$1:I$16,0))</f>
        <v>3292</v>
      </c>
    </row>
    <row r="5" customFormat="false" ht="20.1" hidden="false" customHeight="true" outlineLevel="0" collapsed="false">
      <c r="A5" s="39" t="s">
        <v>15</v>
      </c>
      <c r="B5" s="41" t="n">
        <f aca="false">'04'!E21</f>
        <v>130</v>
      </c>
      <c r="C5" s="41" t="n">
        <f aca="false">'05'!E33</f>
        <v>0</v>
      </c>
      <c r="D5" s="41" t="n">
        <f aca="false">'06'!E32</f>
        <v>25</v>
      </c>
      <c r="E5" s="41" t="n">
        <f aca="false">'07'!E33</f>
        <v>145</v>
      </c>
      <c r="F5" s="41" t="n">
        <f aca="false">'08'!E33</f>
        <v>140</v>
      </c>
      <c r="G5" s="41"/>
      <c r="H5" s="41"/>
      <c r="I5" s="41" t="n">
        <f aca="false">SUM(B5:H5)</f>
        <v>440</v>
      </c>
      <c r="K5" s="35" t="s">
        <v>53</v>
      </c>
      <c r="L5" s="35" t="n">
        <f aca="false">'07'!Q33</f>
        <v>2206</v>
      </c>
      <c r="N5" s="39" t="str">
        <f aca="true">INDIRECT("A"&amp;MATCH(LARGE(I$2:I$15,ROW()),I$1:I$16,0))</f>
        <v>Roselyne</v>
      </c>
      <c r="O5" s="40" t="n">
        <f aca="true">INDIRECT("I"&amp;MATCH(LARGE(I$2:I$15,ROW()),I$1:I$16,0))</f>
        <v>2840</v>
      </c>
    </row>
    <row r="6" customFormat="false" ht="20.1" hidden="false" customHeight="true" outlineLevel="0" collapsed="false">
      <c r="A6" s="39" t="s">
        <v>17</v>
      </c>
      <c r="B6" s="41" t="n">
        <f aca="false">'04'!F21</f>
        <v>278</v>
      </c>
      <c r="C6" s="41" t="n">
        <f aca="false">'05'!F33</f>
        <v>267</v>
      </c>
      <c r="D6" s="41" t="n">
        <f aca="false">'06'!F32</f>
        <v>532</v>
      </c>
      <c r="E6" s="41" t="n">
        <f aca="false">'07'!F33</f>
        <v>446</v>
      </c>
      <c r="F6" s="41" t="n">
        <f aca="false">'08'!F33</f>
        <v>665</v>
      </c>
      <c r="G6" s="41"/>
      <c r="H6" s="41"/>
      <c r="I6" s="41" t="n">
        <f aca="false">SUM(B6:H6)</f>
        <v>2188</v>
      </c>
      <c r="K6" s="35" t="s">
        <v>54</v>
      </c>
      <c r="L6" s="35" t="n">
        <f aca="false">'08'!Q33</f>
        <v>3377</v>
      </c>
      <c r="N6" s="39" t="str">
        <f aca="true">INDIRECT("A"&amp;MATCH(LARGE(I$2:I$15,ROW()),I$1:I$16,0))</f>
        <v>Lise</v>
      </c>
      <c r="O6" s="40" t="n">
        <f aca="true">INDIRECT("I"&amp;MATCH(LARGE(I$2:I$15,ROW()),I$1:I$16,0))</f>
        <v>2588</v>
      </c>
    </row>
    <row r="7" customFormat="false" ht="20.1" hidden="false" customHeight="true" outlineLevel="0" collapsed="false">
      <c r="A7" s="39" t="s">
        <v>19</v>
      </c>
      <c r="B7" s="41" t="n">
        <f aca="false">'04'!G21</f>
        <v>219</v>
      </c>
      <c r="C7" s="41" t="n">
        <f aca="false">'05'!G33</f>
        <v>1326</v>
      </c>
      <c r="D7" s="41" t="n">
        <f aca="false">'06'!G32</f>
        <v>553</v>
      </c>
      <c r="E7" s="41" t="n">
        <f aca="false">'07'!G33</f>
        <v>592</v>
      </c>
      <c r="F7" s="41" t="n">
        <f aca="false">'08'!G33</f>
        <v>1254</v>
      </c>
      <c r="G7" s="41"/>
      <c r="H7" s="41"/>
      <c r="I7" s="41" t="n">
        <f aca="false">SUM(B7:H7)</f>
        <v>3944</v>
      </c>
      <c r="K7" s="35" t="s">
        <v>55</v>
      </c>
      <c r="L7" s="35"/>
      <c r="N7" s="39" t="str">
        <f aca="true">INDIRECT("A"&amp;MATCH(LARGE(I$2:I$15,ROW()),I$1:I$16,0))</f>
        <v>Nicole</v>
      </c>
      <c r="O7" s="40" t="n">
        <f aca="true">INDIRECT("I"&amp;MATCH(LARGE(I$2:I$15,ROW()),I$1:I$16,0))</f>
        <v>2539</v>
      </c>
    </row>
    <row r="8" customFormat="false" ht="20.1" hidden="false" customHeight="true" outlineLevel="0" collapsed="false">
      <c r="A8" s="39" t="s">
        <v>21</v>
      </c>
      <c r="B8" s="41" t="n">
        <f aca="false">'04'!H21</f>
        <v>373</v>
      </c>
      <c r="C8" s="41" t="n">
        <f aca="false">'05'!H33</f>
        <v>537</v>
      </c>
      <c r="D8" s="41" t="n">
        <f aca="false">'06'!H32</f>
        <v>452</v>
      </c>
      <c r="E8" s="41" t="n">
        <f aca="false">'07'!H33</f>
        <v>564</v>
      </c>
      <c r="F8" s="41" t="n">
        <f aca="false">'08'!H33</f>
        <v>662</v>
      </c>
      <c r="G8" s="41"/>
      <c r="H8" s="41"/>
      <c r="I8" s="41" t="n">
        <f aca="false">SUM(B8:H8)</f>
        <v>2588</v>
      </c>
      <c r="K8" s="35" t="s">
        <v>56</v>
      </c>
      <c r="L8" s="35"/>
      <c r="N8" s="39" t="str">
        <f aca="true">INDIRECT("A"&amp;MATCH(LARGE(I$2:I$15,ROW()),I$1:I$16,0))</f>
        <v>Eve</v>
      </c>
      <c r="O8" s="40" t="n">
        <f aca="true">INDIRECT("I"&amp;MATCH(LARGE(I$2:I$15,ROW()),I$1:I$16,0))</f>
        <v>2188</v>
      </c>
    </row>
    <row r="9" customFormat="false" ht="20.1" hidden="false" customHeight="true" outlineLevel="0" collapsed="false">
      <c r="A9" s="39" t="s">
        <v>34</v>
      </c>
      <c r="B9" s="41"/>
      <c r="C9" s="41" t="n">
        <f aca="false">'05'!I33</f>
        <v>140</v>
      </c>
      <c r="D9" s="41" t="n">
        <f aca="false">'06'!I32</f>
        <v>162</v>
      </c>
      <c r="E9" s="41" t="n">
        <f aca="false">'07'!I33</f>
        <v>96</v>
      </c>
      <c r="F9" s="41" t="n">
        <f aca="false">'08'!I33</f>
        <v>320</v>
      </c>
      <c r="G9" s="41"/>
      <c r="H9" s="41"/>
      <c r="I9" s="41" t="n">
        <f aca="false">SUM(B9:H9)</f>
        <v>718</v>
      </c>
      <c r="N9" s="39" t="str">
        <f aca="true">INDIRECT("A"&amp;MATCH(LARGE(I$2:I$15,ROW()),I$1:I$16,0))</f>
        <v>Véronique</v>
      </c>
      <c r="O9" s="40" t="n">
        <f aca="true">INDIRECT("I"&amp;MATCH(LARGE(I$2:I$15,ROW()),I$1:I$16,0))</f>
        <v>2045.5</v>
      </c>
    </row>
    <row r="10" customFormat="false" ht="20.1" hidden="false" customHeight="true" outlineLevel="0" collapsed="false">
      <c r="A10" s="39" t="s">
        <v>23</v>
      </c>
      <c r="B10" s="41" t="n">
        <f aca="false">'04'!I21</f>
        <v>280</v>
      </c>
      <c r="C10" s="41" t="n">
        <f aca="false">'05'!J33</f>
        <v>384</v>
      </c>
      <c r="D10" s="41" t="n">
        <f aca="false">'06'!J32</f>
        <v>635</v>
      </c>
      <c r="E10" s="41" t="n">
        <f aca="false">'07'!J33</f>
        <v>611</v>
      </c>
      <c r="F10" s="41" t="n">
        <f aca="false">'08'!J33</f>
        <v>629</v>
      </c>
      <c r="G10" s="41"/>
      <c r="H10" s="41"/>
      <c r="I10" s="41" t="n">
        <f aca="false">SUM(B10:H10)</f>
        <v>2539</v>
      </c>
      <c r="N10" s="39" t="str">
        <f aca="true">INDIRECT("A"&amp;MATCH(LARGE(I$2:I$15,ROW()),I$1:I$16,0))</f>
        <v>Agnès</v>
      </c>
      <c r="O10" s="40" t="n">
        <f aca="true">INDIRECT("I"&amp;MATCH(LARGE(I$2:I$15,ROW()),I$1:I$16,0))</f>
        <v>1695</v>
      </c>
    </row>
    <row r="11" customFormat="false" ht="20.1" hidden="false" customHeight="true" outlineLevel="0" collapsed="false">
      <c r="A11" s="39" t="s">
        <v>25</v>
      </c>
      <c r="B11" s="41" t="n">
        <f aca="false">'04'!J21</f>
        <v>259</v>
      </c>
      <c r="C11" s="41" t="n">
        <f aca="false">'05'!K33</f>
        <v>698</v>
      </c>
      <c r="D11" s="41" t="n">
        <f aca="false">'06'!K32</f>
        <v>456</v>
      </c>
      <c r="E11" s="41" t="n">
        <f aca="false">'07'!K33</f>
        <v>628</v>
      </c>
      <c r="F11" s="41" t="n">
        <f aca="false">'08'!K33</f>
        <v>799</v>
      </c>
      <c r="G11" s="41"/>
      <c r="H11" s="41"/>
      <c r="I11" s="41" t="n">
        <f aca="false">SUM(B11:H11)</f>
        <v>2840</v>
      </c>
      <c r="N11" s="39" t="str">
        <f aca="true">INDIRECT("A"&amp;MATCH(LARGE(I$2:I$15,ROW()),I$1:I$16,0))</f>
        <v>Samuel</v>
      </c>
      <c r="O11" s="40" t="n">
        <f aca="true">INDIRECT("I"&amp;MATCH(LARGE(I$2:I$15,ROW()),I$1:I$16,0))</f>
        <v>1047.5</v>
      </c>
    </row>
    <row r="12" customFormat="false" ht="20.1" hidden="false" customHeight="true" outlineLevel="0" collapsed="false">
      <c r="A12" s="39" t="s">
        <v>36</v>
      </c>
      <c r="B12" s="41"/>
      <c r="C12" s="41" t="n">
        <f aca="false">'05'!L33</f>
        <v>150</v>
      </c>
      <c r="D12" s="41" t="n">
        <f aca="false">'06'!L32</f>
        <v>730</v>
      </c>
      <c r="E12" s="41" t="n">
        <f aca="false">'07'!L33</f>
        <v>35</v>
      </c>
      <c r="F12" s="41" t="n">
        <f aca="false">'08'!L33</f>
        <v>132.5</v>
      </c>
      <c r="G12" s="41"/>
      <c r="H12" s="41"/>
      <c r="I12" s="41" t="n">
        <f aca="false">SUM(B12:H12)</f>
        <v>1047.5</v>
      </c>
      <c r="N12" s="39" t="str">
        <f aca="true">INDIRECT("A"&amp;MATCH(LARGE(I$2:I$15,ROW()),I$1:I$16,0))</f>
        <v>Adélaïde</v>
      </c>
      <c r="O12" s="40" t="n">
        <f aca="true">INDIRECT("I"&amp;MATCH(LARGE(I$2:I$15,ROW()),I$1:I$16,0))</f>
        <v>839</v>
      </c>
    </row>
    <row r="13" customFormat="false" ht="20.1" hidden="false" customHeight="true" outlineLevel="0" collapsed="false">
      <c r="A13" s="39" t="s">
        <v>27</v>
      </c>
      <c r="B13" s="41" t="n">
        <f aca="false">'04'!K21</f>
        <v>420</v>
      </c>
      <c r="C13" s="41" t="n">
        <f aca="false">'05'!M33</f>
        <v>880</v>
      </c>
      <c r="D13" s="41" t="n">
        <f aca="false">'06'!M32</f>
        <v>485</v>
      </c>
      <c r="E13" s="41" t="n">
        <f aca="false">'07'!M33</f>
        <v>1540</v>
      </c>
      <c r="F13" s="41" t="n">
        <f aca="false">'08'!M33</f>
        <v>1637</v>
      </c>
      <c r="G13" s="41"/>
      <c r="H13" s="41"/>
      <c r="I13" s="41" t="n">
        <f aca="false">SUM(B13:H13)</f>
        <v>4962</v>
      </c>
      <c r="N13" s="39" t="str">
        <f aca="true">INDIRECT("A"&amp;MATCH(LARGE(I$2:I$15,ROW()),I$1:I$16,0))</f>
        <v>Mathy</v>
      </c>
      <c r="O13" s="40" t="n">
        <f aca="true">INDIRECT("I"&amp;MATCH(LARGE(I$2:I$15,ROW()),I$1:I$16,0))</f>
        <v>718</v>
      </c>
    </row>
    <row r="14" customFormat="false" ht="20.1" hidden="false" customHeight="true" outlineLevel="0" collapsed="false">
      <c r="A14" s="39" t="s">
        <v>29</v>
      </c>
      <c r="B14" s="41" t="n">
        <f aca="false">'04'!L21</f>
        <v>502.5</v>
      </c>
      <c r="C14" s="41" t="n">
        <f aca="false">'05'!N33</f>
        <v>486.5</v>
      </c>
      <c r="D14" s="41" t="n">
        <f aca="false">'06'!N32</f>
        <v>171.5</v>
      </c>
      <c r="E14" s="41" t="n">
        <f aca="false">'07'!N33</f>
        <v>444.5</v>
      </c>
      <c r="F14" s="41" t="n">
        <f aca="false">'08'!N33</f>
        <v>440.5</v>
      </c>
      <c r="G14" s="41"/>
      <c r="H14" s="41"/>
      <c r="I14" s="41" t="n">
        <f aca="false">SUM(B14:H14)</f>
        <v>2045.5</v>
      </c>
      <c r="N14" s="39" t="str">
        <f aca="true">INDIRECT("A"&amp;MATCH(LARGE(I$2:I$15,ROW()),I$1:I$16,0))</f>
        <v>Cécile</v>
      </c>
      <c r="O14" s="40" t="n">
        <f aca="true">INDIRECT("I"&amp;MATCH(LARGE(I$2:I$15,ROW()),I$1:I$16,0))</f>
        <v>440</v>
      </c>
    </row>
    <row r="15" customFormat="false" ht="20.1" hidden="false" customHeight="true" outlineLevel="0" collapsed="false">
      <c r="A15" s="39" t="s">
        <v>31</v>
      </c>
      <c r="B15" s="41" t="n">
        <f aca="false">'04'!M21</f>
        <v>710</v>
      </c>
      <c r="C15" s="41" t="n">
        <f aca="false">'05'!O33</f>
        <v>1409</v>
      </c>
      <c r="D15" s="41" t="n">
        <f aca="false">'06'!O32</f>
        <v>1259</v>
      </c>
      <c r="E15" s="41" t="n">
        <f aca="false">'07'!O33</f>
        <v>1237</v>
      </c>
      <c r="F15" s="41" t="n">
        <f aca="false">'08'!O33</f>
        <v>2162</v>
      </c>
      <c r="G15" s="41"/>
      <c r="H15" s="41"/>
      <c r="I15" s="41" t="n">
        <f aca="false">SUM(B15:H15)</f>
        <v>6777</v>
      </c>
    </row>
    <row r="16" customFormat="false" ht="20.1" hidden="false" customHeight="true" outlineLevel="0" collapsed="false">
      <c r="A16" s="39" t="s">
        <v>57</v>
      </c>
      <c r="B16" s="41" t="n">
        <f aca="false">SUM(B2:B15)</f>
        <v>3807.5</v>
      </c>
      <c r="C16" s="41" t="n">
        <f aca="false">SUM(C2:C15)</f>
        <v>7402.5</v>
      </c>
      <c r="D16" s="41" t="n">
        <f aca="false">SUM(D2:D15)</f>
        <v>7115.5</v>
      </c>
      <c r="E16" s="41" t="n">
        <f aca="false">SUM(E2:E15)</f>
        <v>7494.5</v>
      </c>
      <c r="F16" s="41" t="n">
        <f aca="false">SUM(F2:F15)</f>
        <v>10095</v>
      </c>
      <c r="G16" s="41"/>
      <c r="H16" s="41"/>
      <c r="I16" s="41" t="n">
        <f aca="false">SUM(B16:H16)</f>
        <v>35915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customXml/_rels/item1.xml.rels><?xml version="1.0" encoding="UTF-8"?>
<Relationships xmlns="http://schemas.openxmlformats.org/package/2006/relationships"><Relationship Id="rId1" Type="http://schemas.openxmlformats.org/officeDocument/2006/relationships/customXmlProps" Target="itemProps1.xml"/>
</Relationships>
</file>

<file path=customXml/item1.xml><?xml version="1.0" encoding="utf-8"?>
<DataMashup xmlns="http://schemas.microsoft.com/DataMashup" sqmid="add8989b-bb23-4ce2-b3f2-2fe8143f4f05">AAAAALIFAABQSwMEFAACAAgAuKW/Ti5oOvmmAAAA9gAAABIAHABDb25maWcvUGFja2FnZS54bWwgohgAKKAUAAAAAAAAAAAAAAAAAAAAAAAAAAAAhY+9DoIwFEZfhXSnF/CfXMpg4iSJ0cS4NlCgEYppi/BuDj6SryCJom6O38kZzve43THu68q5Cm1koyLiU484QqVNJlURkdbm7pLEDHc8PfNCOIOsTNibLCKltZcQoOs62k1oowsIPM+HU7I9pKWoOfnI8r/sSmUsV6kgDI+vGBbQhU9n09Wc+ggjxESqrxAMvdRD+IG4bivbasFy7W72CONEeH9gT1BLAwQUAAIACAC4pb9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KW/Thsn8/eqAgAAmw4AABMAHABGb3JtdWxhcy9TZWN0aW9uMS5tIKIYACigFAAAAAAAAAAAAAAAAAAAAAAAAAAAAO1XXY/SQBR9J+E/TMpL0UpgY3zRNSmlCAkC0lk1aQgZ6Chky8xmOnXXEP6Pvvkb3D/mzPT7g1U3vpjAC82903POPbe3Nw3whu8oAU7033vZbDQbwRYx7IEhQ7tgZfXBJfAxbzaA+Dk0ZBssIvbdBvsdK2QME/6Bsus1pdd6++BO0R5fanA1Rwzt779xhgNteXQtSrg4uTQinJZmbRH5LFjg1xusCUCI1j7uQIZI8ImyvUX9cE9kMtAjUuNw0DJQzQBcJAHHd/xogIP2Hvk4ZEmYhPs1ZsdjO+aLsoKmRHzoHt0ot2w2diR/OG8FXA0oIfffcfA4M5K7/50TAxPaSbEe4jjywJ5CG0x//hCZMeEvnnfkbSplf5zPHHMKK76ZCzi2JnYlbvVLXqrgyH53ZdckbGduW+VE6n5LG+58X5Q4oLckK1EGZUQveWCk5RUqyteQys5xLPCNjzYCRPQvzDkZx1VUL0oxSOj7RteIj7DCWSM2Ias6KbNASkSPPRB1KcizykQc1ivqZA8jdDiD5gSI67xfpudJ0DDgdJ9himgEqFeJBdJwYY4doFAx2mzBVLWhs6Ah8XQ34Vk+SQbbuGjXM/bqKQuipC8pUwb+zE1ULPMmUeZhVm+TSmU+FXX8zaOQKMr7kLn7YB8h5cg/YXNZegJarf2pGzGIi4ggteCNGGZvpVhWI8qClWpBDaE6ksoezRYOKHfVfZCppV2Rm90XyoXiGd9iVrU8PqCyie/1AuVk//kkymvO2W4dcqzuUA964R3AlZMLepuT42BfLB8Z00+Lj2vXXQW6BK9eg2775BT2To9hUYScwoLmybhvT6JiDnEBIvp2NoWyWjGh2ZaoYc2vjFbutQ/0i7Z23hznzXHeHOfNcd4c583xm82Rfnk9fm/8/59fvwBQSwECLQAUAAIACAC4pb9OLmg6+aYAAAD2AAAAEgAAAAAAAAAAAAAAAAAAAAAAQ29uZmlnL1BhY2thZ2UueG1sUEsBAi0AFAACAAgAuKW/Tg/K6aukAAAA6QAAABMAAAAAAAAAAAAAAAAA8gAAAFtDb250ZW50X1R5cGVzXS54bWxQSwECLQAUAAIACAC4pb9OGyfz96oCAACbDgAAEwAAAAAAAAAAAAAAAADjAQAARm9ybXVsYXMvU2VjdGlvbjEubVBLBQYAAAAAAwADAMIAAADaBAAAAAAQAQAA77u/PD94bWwgdmVyc2lvbj0iMS4wIiBlbmNvZGluZz0idXRmLTgiPz48UGVybWlzc2lvbkxpc3QgeG1sbnM6eHNkPSJodHRwOi8vd3d3LnczLm9yZy8yMDAxL1hNTFNjaGVtYSIgeG1sbnM6eHNpPSJodHRwOi8vd3d3LnczLm9yZy8yMDAxL1hNTFNjaGVtYS1pbnN0YW5jZSI+PENhbkV2YWx1YXRlRnV0dXJlUGFja2FnZXM+ZmFsc2U8L0NhbkV2YWx1YXRlRnV0dXJlUGFja2FnZXM+PEZpcmV3YWxsRW5hYmxlZD50cnVlPC9GaXJld2FsbEVuYWJsZWQ+PC9QZXJtaXNzaW9uTGlzdD7gKwAAAAAAAL4rAADvu788P3htbCB2ZXJzaW9uPSIxLjAiIGVuY29kaW5nPSJ1dGYtOCI/PjxMb2NhbFBhY2thZ2VNZXRhZGF0YUZpbGUgeG1sbnM6eHNkPSJodHRwOi8vd3d3LnczLm9yZy8yMDAxL1hNTFNjaGVtYSIgeG1sbnM6eHNpPSJodHRwOi8vd3d3LnczLm9yZy8yMDAxL1hNTFNjaGVtYS1pbnN0YW5jZSI+PEl0ZW1zPjxJdGVtPjxJdGVtTG9jYXRpb24+PEl0ZW1UeXBlPkFsbEZvcm11bGFzPC9JdGVtVHlwZT48SXRlbVBhdGggLz48L0l0ZW1Mb2NhdGlvbj48U3RhYmxlRW50cmllcz48RW50cnkgVHlwZT0iUmVsYXRpb25zaGlwcyIgVmFsdWU9InNBQUFBQUE9PSIgLz48L1N0YWJsZUVudHJpZXM+PC9JdGVtPjxJdGVtPjxJdGVtTG9jYXRpb24+PEl0ZW1UeXBlPkZvcm11bGE8L0l0ZW1UeXBlPjxJdGVtUGF0aD5TZWN0aW9uMS9GcmFpc19DQjwvSXRlbVBhdGg+PC9JdGVtTG9jYXRpb24+PFN0YWJsZUVudHJpZXM+PEVudHJ5IFR5cGU9IklzUHJpdmF0ZSIgVmFsdWU9ImwwIiAvPjxFbnRyeSBUeXBlPSJOYXZpZ2F0aW9uU3RlcE5hbWUiIFZhbHVlPSJzTmF2aWdhdGlvbiIgLz48RW50cnkgVHlwZT0iRmlsbEVuYWJsZWQiIFZhbHVlPSJsMCIgLz48RW50cnkgVHlwZT0iRmlsbE9iamVjdFR5cGUiIFZhbHVlPSJzQ29ubmVjdGlvbk9ubHkiIC8+PEVudHJ5IFR5cGU9IkZpbGxUb0RhdGFNb2RlbEVuYWJsZWQiIFZhbHVlPSJsMCIgLz48RW50cnkgVHlwZT0iQnVmZmVyTmV4dFJlZnJlc2giIFZhbHVlPSJsMCIgLz48RW50cnkgVHlwZT0iUmVzdWx0VHlwZSIgVmFsdWU9InNFeGNlcHRpb24iIC8+PEVudHJ5IFR5cGU9Ik5hbWVVcGRhdGVkQWZ0ZXJGaWxsIiBWYWx1ZT0ibDEiIC8+PEVudHJ5IFR5cGU9IkZpbGxlZENvbXBsZXRlUmVzdWx0VG9Xb3Jrc2hlZXQiIFZhbHVlPSJsMCIgLz48RW50cnkgVHlwZT0iQWRkZWRUb0RhdGFNb2RlbCIgVmFsdWU9ImwwIiAvPjxFbnRyeSBUeXBlPSJGaWxsRXJyb3JDb2RlIiBWYWx1ZT0ic1Vua25vd24iIC8+PEVudHJ5IFR5cGU9IkZpbGxMYXN0VXBkYXRlZCIgVmFsdWU9ImQyMDE5LTA0LTE4VDExOjAxOjM1LjgxMjE1NDBaIiAvPjxFbnRyeSBUeXBlPSJGaWxsU3RhdHVzIiBWYWx1ZT0ic0NvbXBsZXRlIiAvPjwvU3RhYmxlRW50cmllcz48L0l0ZW0+PEl0ZW0+PEl0ZW1Mb2NhdGlvbj48SXRlbVR5cGU+Rm9ybXVsYTwvSXRlbVR5cGU+PEl0ZW1QYXRoPlNlY3Rpb24xL0ZyYWlzX0NCL1NvdXJjZTwvSXRlbVBhdGg+PC9JdGVtTG9jYXRpb24+PFN0YWJsZUVudHJpZXMgLz48L0l0ZW0+PEl0ZW0+PEl0ZW1Mb2NhdGlvbj48SXRlbVR5cGU+Rm9ybXVsYTwvSXRlbVR5cGU+PEl0ZW1QYXRoPlNlY3Rpb24xL0ZyYWlzX0NCL0NoYW5nZWQlMjBUeXBlPC9JdGVtUGF0aD48L0l0ZW1Mb2NhdGlvbj48U3RhYmxlRW50cmllcyAvPjwvSXRlbT48SXRlbT48SXRlbUxvY2F0aW9uPjxJdGVtVHlwZT5Gb3JtdWxhPC9JdGVtVHlwZT48SXRlbVBhdGg+U2VjdGlvbjEvRnJhaXNfQ0IvVmFsZXVyPC9JdGVtUGF0aD48L0l0ZW1Mb2NhdGlvbj48U3RhYmxlRW50cmllcyAvPjwvSXRlbT48SXRlbT48SXRlbUxvY2F0aW9uPjxJdGVtVHlwZT5Gb3JtdWxhPC9JdGVtVHlwZT48SXRlbVBhdGg+U2VjdGlvbjEvVF9Eb25uJUMzJUE5ZXM8L0l0ZW1QYXRoPjwvSXRlbUxvY2F0aW9uPjxTdGFibGVFbnRyaWVzPjxFbnRyeSBUeXBlPSJJc1ByaXZhdGUiIFZhbHVlPSJsMCIgLz48RW50cnkgVHlwZT0iTmF2aWdhdGlvblN0ZXBOYW1lIiBWYWx1ZT0ic05hdmlnYXRpb24iIC8+PEVudHJ5IFR5cGU9IkZpbGxFbmFibGVkIiBWYWx1ZT0ibDAiIC8+PEVudHJ5IFR5cGU9IkZpbGxPYmplY3RUeXBlIiBWYWx1ZT0ic0Nvbm5lY3Rpb25Pbmx5IiAvPjxFbnRyeSBUeXBlPSJGaWxsVG9EYXRhTW9kZWxFbmFibGVkIiBWYWx1ZT0ibDAiIC8+PEVudHJ5IFR5cGU9IkJ1ZmZlck5leHRSZWZyZXNoIiBWYWx1ZT0ibDAiIC8+PEVudHJ5IFR5cGU9IlJlc3VsdFR5cGUiIFZhbHVlPSJzRXhjZXB0aW9uIiAvPjxFbnRyeSBUeXBlPSJOYW1lVXBkYXRlZEFmdGVyRmlsbCIgVmFsdWU9ImwwIiAvPjxFbnRyeSBUeXBlPSJGaWxsZWRDb21wbGV0ZVJlc3VsdFRvV29ya3NoZWV0IiBWYWx1ZT0ibDAiIC8+PEVudHJ5IFR5cGU9IlF1ZXJ5SUQiIFZhbHVlPSJzODlkYjhkZjUtM2I3My00MTU4LTgyY2UtM2YwZWJhOWRkMDc3IiAvPjxFbnRyeSBUeXBlPSJGaWxsTGFzdFVwZGF0ZWQiIFZhbHVlPSJkMjAxOS0wNS0wMlQyMDo1ODo1Ny44NzE4NzA1WiIgLz48RW50cnkgVHlwZT0iRmlsbENvbHVtblR5cGVzIiBWYWx1ZT0ic0NRTUdCZ1lBIiAvPjxFbnRyeSBUeXBlPSJGaWxsQ29sdW1uTmFtZXMiIFZhbHVlPSJzWyZxdW90O0RBVEUmcXVvdDssJnF1b3Q7VkVOVEUgTsKwJnF1b3Q7LCZxdW90O0VYUE9TQU5UJnF1b3Q7LCZxdW90O0FSVElDTEUmcXVvdDssJnF1b3Q7TElCRUxMRSZxdW90OywmcXVvdDtNT05UQU5UJnF1b3Q7XSIgLz48RW50cnkgVHlwZT0iRmlsbEVycm9yQ291bnQiIFZhbHVlPSJsMCIgLz48RW50cnkgVHlwZT0iRmlsbFN0YXR1cyIgVmFsdWU9InNDb21wbGV0ZSIgLz48RW50cnkgVHlwZT0iRmlsbEVycm9yQ29kZSIgVmFsdWU9InNVbmtub3duIiAvPjxFbnRyeSBUeXBlPSJSZWxhdGlvbnNoaXBJbmZvQ29udGFpbmVyIiBWYWx1ZT0ic3smcXVvdDtjb2x1bW5Db3VudCZxdW90Ozo2LCZxdW90O2tleUNvbHVtbk5hbWVzJnF1b3Q7OltdLCZxdW90O3F1ZXJ5UmVsYXRpb25zaGlwcyZxdW90OzpbXSwmcXVvdDtjb2x1bW5JZGVudGl0aWVzJnF1b3Q7OlsmcXVvdDtTZWN0aW9uMS9UX0Rvbm7DqWVzL1VucGl2b3RlZCBPdGhlciBDb2x1bW5zLntEQVRFLDB9JnF1b3Q7LCZxdW90O1NlY3Rpb24xL1RfRG9ubsOpZXMvVW5waXZvdGVkIE90aGVyIENvbHVtbnMue1ZFTlRFIE7CsCwxfSZxdW90OywmcXVvdDtTZWN0aW9uMS9UX0Rvbm7DqWVzL1VucGl2b3RlZCBPdGhlciBDb2x1bW5zLntFWFBPU0FOVCwyfSZxdW90OywmcXVvdDtTZWN0aW9uMS9UX0Rvbm7DqWVzL1VucGl2b3RlZCBPdGhlciBDb2x1bW5zLntBUlRJQ0xFLDN9JnF1b3Q7LCZxdW90O1NlY3Rpb24xL1RfRG9ubsOpZXMvVW5waXZvdGVkIE90aGVyIENvbHVtbnMue0F0dHJpYnV0ZSw0fSZxdW90OywmcXVvdDtTZWN0aW9uMS9UX0Rvbm7DqWVzL1VucGl2b3RlZCBPdGhlciBDb2x1bW5zLntWYWx1ZSw1fSZxdW90O10sJnF1b3Q7Q29sdW1uQ291bnQmcXVvdDs6NiwmcXVvdDtLZXlDb2x1bW5OYW1lcyZxdW90OzpbXSwmcXVvdDtDb2x1bW5JZGVudGl0aWVzJnF1b3Q7OlsmcXVvdDtTZWN0aW9uMS9UX0Rvbm7DqWVzL1VucGl2b3RlZCBPdGhlciBDb2x1bW5zLntEQVRFLDB9JnF1b3Q7LCZxdW90O1NlY3Rpb24xL1RfRG9ubsOpZXMvVW5waXZvdGVkIE90aGVyIENvbHVtbnMue1ZFTlRFIE7CsCwxfSZxdW90OywmcXVvdDtTZWN0aW9uMS9UX0Rvbm7DqWVzL1VucGl2b3RlZCBPdGhlciBDb2x1bW5zLntFWFBPU0FOVCwyfSZxdW90OywmcXVvdDtTZWN0aW9uMS9UX0Rvbm7DqWVzL1VucGl2b3RlZCBPdGhlciBDb2x1bW5zLntBUlRJQ0xFLDN9JnF1b3Q7LCZxdW90O1NlY3Rpb24xL1RfRG9ubsOpZXMvVW5waXZvdGVkIE90aGVyIENvbHVtbnMue0F0dHJpYnV0ZSw0fSZxdW90OywmcXVvdDtTZWN0aW9uMS9UX0Rvbm7DqWVzL1VucGl2b3RlZCBPdGhlciBDb2x1bW5zLntWYWx1ZSw1fSZxdW90O10sJnF1b3Q7UmVsYXRpb25zaGlwSW5mbyZxdW90OzpbXX0iIC8+PEVudHJ5IFR5cGU9IkZpbGxDb3VudCIgVmFsdWU9ImwxMjEiIC8+PEVudHJ5IFR5cGU9IkFkZGVkVG9EYXRhTW9kZWwiIFZhbHVlPSJsMCIgLz48L1N0YWJsZUVudHJpZXM+PC9JdGVtPjxJdGVtPjxJdGVtTG9jYXRpb24+PEl0ZW1UeXBlPkZvcm11bGE8L0l0ZW1UeXBlPjxJdGVtUGF0aD5TZWN0aW9uMS9UX0Rvbm4lQzMlQTllcy9Tb3VyY2U8L0l0ZW1QYXRoPjwvSXRlbUxvY2F0aW9uPjxTdGFibGVFbnRyaWVzIC8+PC9JdGVtPjxJdGVtPjxJdGVtTG9jYXRpb24+PEl0ZW1UeXBlPkZvcm11bGE8L0l0ZW1UeXBlPjxJdGVtUGF0aD5TZWN0aW9uMS9UX0Rvbm4lQzMlQTllcy9DaGFuZ2VkJTIwVHlwZTwvSXRlbVBhdGg+PC9JdGVtTG9jYXRpb24+PFN0YWJsZUVudHJpZXMgLz48L0l0ZW0+PEl0ZW0+PEl0ZW1Mb2NhdGlvbj48SXRlbVR5cGU+Rm9ybXVsYTwvSXRlbVR5cGU+PEl0ZW1QYXRoPlNlY3Rpb24xL1RfRG9ubiVDMyVBOWVzL0ZpbGxlZCUyMERvd248L0l0ZW1QYXRoPjwvSXRlbUxvY2F0aW9uPjxTdGFibGVFbnRyaWVzIC8+PC9JdGVtPjxJdGVtPjxJdGVtTG9jYXRpb24+PEl0ZW1UeXBlPkZvcm11bGE8L0l0ZW1UeXBlPjxJdGVtUGF0aD5TZWN0aW9uMS9UX0Rvbm4lQzMlQTllcy9SZW5hbWVkJTIwQ29sdW1uczwvSXRlbVBhdGg+PC9JdGVtTG9jYXRpb24+PFN0YWJsZUVudHJpZXMgLz48L0l0ZW0+PEl0ZW0+PEl0ZW1Mb2NhdGlvbj48SXRlbVR5cGU+Rm9ybXVsYTwvSXRlbVR5cGU+PEl0ZW1QYXRoPlNlY3Rpb24xL1RfRG9ubiVDMyVBOWVzL0FkZGVkJTIwQ3VzdG9tPC9JdGVtUGF0aD48L0l0ZW1Mb2NhdGlvbj48U3RhYmxlRW50cmllcyAvPjwvSXRlbT48SXRlbT48SXRlbUxvY2F0aW9uPjxJdGVtVHlwZT5Gb3JtdWxhPC9JdGVtVHlwZT48SXRlbVBhdGg+U2VjdGlvbjEvVF9Eb25uJUMzJUE5ZXMvQWRkZWQlMjBDdXN0b20xPC9JdGVtUGF0aD48L0l0ZW1Mb2NhdGlvbj48U3RhYmxlRW50cmllcyAvPjwvSXRlbT48SXRlbT48SXRlbUxvY2F0aW9uPjxJdGVtVHlwZT5Gb3JtdWxhPC9JdGVtVHlwZT48SXRlbVBhdGg+U2VjdGlvbjEvVF9Eb25uJUMzJUE5ZXMvUmVvcmRlcmVkJTIwQ29sdW1uczwvSXRlbVBhdGg+PC9JdGVtTG9jYXRpb24+PFN0YWJsZUVudHJpZXMgLz48L0l0ZW0+PEl0ZW0+PEl0ZW1Mb2NhdGlvbj48SXRlbVR5cGU+Rm9ybXVsYTwvSXRlbVR5cGU+PEl0ZW1QYXRoPlNlY3Rpb24xL1RfRG9ubiVDMyVBOWVzL1JlcGxhY2VkJTIwVmFsdWU8L0l0ZW1QYXRoPjwvSXRlbUxvY2F0aW9uPjxTdGFibGVFbnRyaWVzIC8+PC9JdGVtPjxJdGVtPjxJdGVtTG9jYXRpb24+PEl0ZW1UeXBlPkZvcm11bGE8L0l0ZW1UeXBlPjxJdGVtUGF0aD5TZWN0aW9uMS9UX0Rvbm4lQzMlQTllcy9VbnBpdm90ZWQlMjBPdGhlciUyMENvbHVtbnM8L0l0ZW1QYXRoPjwvSXRlbUxvY2F0aW9uPjxTdGFibGVFbnRyaWVzIC8+PC9JdGVtPjxJdGVtPjxJdGVtTG9jYXRpb24+PEl0ZW1UeXBlPkZvcm11bGE8L0l0ZW1UeXBlPjxJdGVtUGF0aD5TZWN0aW9uMS9UX0Rvbm4lQzMlQTllcy9GaWx0ZXJlZCUyMFJvd3M8L0l0ZW1QYXRoPjwvSXRlbUxvY2F0aW9uPjxTdGFibGVFbnRyaWVzIC8+PC9JdGVtPjxJdGVtPjxJdGVtTG9jYXRpb24+PEl0ZW1UeXBlPkZvcm11bGE8L0l0ZW1UeXBlPjxJdGVtUGF0aD5TZWN0aW9uMS9UX0Rvbm4lQzMlQTllcy9SZW5hbWVkJTIwQ29sdW1uczE8L0l0ZW1QYXRoPjwvSXRlbUxvY2F0aW9uPjxTdGFibGVFbnRyaWVzIC8+PC9JdGVtPjxJdGVtPjxJdGVtTG9jYXRpb24+PEl0ZW1UeXBlPkZvcm11bGE8L0l0ZW1UeXBlPjxJdGVtUGF0aD5TZWN0aW9uMS9UX0Rvbm4lQzMlQTllcy9HcmFuZF9Ub3RhbF9Ib3JzX0ZyYWlzPC9JdGVtUGF0aD48L0l0ZW1Mb2NhdGlvbj48U3RhYmxlRW50cmllcyAvPjwvSXRlbT48SXRlbT48SXRlbUxvY2F0aW9uPjxJdGVtVHlwZT5Gb3JtdWxhPC9JdGVtVHlwZT48SXRlbVBhdGg+U2VjdGlvbjEvVF9Eb25uJUMzJUE5ZXMvVG90YWw8L0l0ZW1QYXRoPjwvSXRlbUxvY2F0aW9uPjxTdGFibGVFbnRyaWVzIC8+PC9JdGVtPjxJdGVtPjxJdGVtTG9jYXRpb24+PEl0ZW1UeXBlPkZvcm11bGE8L0l0ZW1UeXBlPjxJdGVtUGF0aD5TZWN0aW9uMS9UX0Rvbm4lQzMlQTllcyUyMCgyKTwvSXRlbVBhdGg+PC9JdGVtTG9jYXRpb24+PFN0YWJsZUVudHJpZXM+PEVudHJ5IFR5cGU9IklzUHJpdmF0ZSIgVmFsdWU9ImwwIiAvPjxFbnRyeSBUeXBlPSJOYXZpZ2F0aW9uU3RlcE5hbWUiIFZhbHVlPSJzTmF2aWdhdGlvbiIgLz48RW50cnkgVHlwZT0iRmlsbEVuYWJsZWQiIFZhbHVlPSJsMCIgLz48RW50cnkgVHlwZT0iRmlsbE9iamVjdFR5cGUiIFZhbHVlPSJzQ29ubmVjdGlvbk9ubHkiIC8+PEVudHJ5IFR5cGU9IkZpbGxUb0RhdGFNb2RlbEVuYWJsZWQiIFZhbHVlPSJsMCIgLz48RW50cnkgVHlwZT0iQnVmZmVyTmV4dFJlZnJlc2giIFZhbHVlPSJsMCIgLz48RW50cnkgVHlwZT0iUmVzdWx0VHlwZSIgVmFsdWU9InNFeGNlcHRpb24iIC8+PEVudHJ5IFR5cGU9Ik5hbWVVcGRhdGVkQWZ0ZXJGaWxsIiBWYWx1ZT0ibDAiIC8+PEVudHJ5IFR5cGU9IkZpbGxlZENvbXBsZXRlUmVzdWx0VG9Xb3Jrc2hlZXQiIFZhbHVlPSJsMCIgLz48RW50cnkgVHlwZT0iUXVlcnlJRCIgVmFsdWU9InM4OWRiOGRmNS0zYjczLTQxNTgtODJjZS0zZjBlYmE5ZGQwNzciIC8+PEVudHJ5IFR5cGU9IkZpbGxMYXN0VXBkYXRlZCIgVmFsdWU9ImQyMDE5LTA1LTMxVDE3OjM5OjM2LjcwODMwMzJaIiAvPjxFbnRyeSBUeXBlPSJGaWxsQ29sdW1uVHlwZXMiIFZhbHVlPSJzQ1FNR0JnWUEiIC8+PEVudHJ5IFR5cGU9IkZpbGxFcnJvckNvdW50IiBWYWx1ZT0ibDAiIC8+PEVudHJ5IFR5cGU9IkZpbGxDb2x1bW5OYW1lcyIgVmFsdWU9InNbJnF1b3Q7REFURSZxdW90OywmcXVvdDtWRU5URSBOwrAmcXVvdDssJnF1b3Q7RVhQT1NBTlQmcXVvdDssJnF1b3Q7QVJUSUNMRSZxdW90OywmcXVvdDtMSUJFTExFJnF1b3Q7LCZxdW90O01PTlRBTlQmcXVvdDtdIiAvPjxFbnRyeSBUeXBlPSJGaWxsRXJyb3JDb2RlIiBWYWx1ZT0ic1Vua25vd24iIC8+PEVudHJ5IFR5cGU9IkZpbGxTdGF0dXMiIFZhbHVlPSJzQ29tcGxldGUiIC8+PEVudHJ5IFR5cGU9IkZpbGxDb3VudCIgVmFsdWU9ImwxMDAyIiAvPjxFbnRyeSBUeXBlPSJSZWxhdGlvbnNoaXBJbmZvQ29udGFpbmVyIiBWYWx1ZT0ic3smcXVvdDtjb2x1bW5Db3VudCZxdW90Ozo2LCZxdW90O2tleUNvbHVtbk5hbWVzJnF1b3Q7OltdLCZxdW90O3F1ZXJ5UmVsYXRpb25zaGlwcyZxdW90OzpbXSwmcXVvdDtjb2x1bW5JZGVudGl0aWVzJnF1b3Q7OlsmcXVvdDtTZWN0aW9uMS9UX0Rvbm7DqWVzL1VucGl2b3RlZCBPdGhlciBDb2x1bW5zLntEQVRFLDB9JnF1b3Q7LCZxdW90O1NlY3Rpb24xL1RfRG9ubsOpZXMvVW5waXZvdGVkIE90aGVyIENvbHVtbnMue1ZFTlRFIE7CsCwxfSZxdW90OywmcXVvdDtTZWN0aW9uMS9UX0Rvbm7DqWVzL1VucGl2b3RlZCBPdGhlciBDb2x1bW5zLntFWFBPU0FOVCwyfSZxdW90OywmcXVvdDtTZWN0aW9uMS9UX0Rvbm7DqWVzL1VucGl2b3RlZCBPdGhlciBDb2x1bW5zLntBUlRJQ0xFLDN9JnF1b3Q7LCZxdW90O1NlY3Rpb24xL1RfRG9ubsOpZXMvVW5waXZvdGVkIE90aGVyIENvbHVtbnMue0F0dHJpYnV0ZSw0fSZxdW90OywmcXVvdDtTZWN0aW9uMS9UX0Rvbm7DqWVzL1VucGl2b3RlZCBPdGhlciBDb2x1bW5zLntWYWx1ZSw1fSZxdW90O10sJnF1b3Q7Q29sdW1uQ291bnQmcXVvdDs6NiwmcXVvdDtLZXlDb2x1bW5OYW1lcyZxdW90OzpbXSwmcXVvdDtDb2x1bW5JZGVudGl0aWVzJnF1b3Q7OlsmcXVvdDtTZWN0aW9uMS9UX0Rvbm7DqWVzL1VucGl2b3RlZCBPdGhlciBDb2x1bW5zLntEQVRFLDB9JnF1b3Q7LCZxdW90O1NlY3Rpb24xL1RfRG9ubsOpZXMvVW5waXZvdGVkIE90aGVyIENvbHVtbnMue1ZFTlRFIE7CsCwxfSZxdW90OywmcXVvdDtTZWN0aW9uMS9UX0Rvbm7DqWVzL1VucGl2b3RlZCBPdGhlciBDb2x1bW5zLntFWFBPU0FOVCwyfSZxdW90OywmcXVvdDtTZWN0aW9uMS9UX0Rvbm7DqWVzL1VucGl2b3RlZCBPdGhlciBDb2x1bW5zLntBUlRJQ0xFLDN9JnF1b3Q7LCZxdW90O1NlY3Rpb24xL1RfRG9ubsOpZXMvVW5waXZvdGVkIE90aGVyIENvbHVtbnMue0F0dHJpYnV0ZSw0fSZxdW90OywmcXVvdDtTZWN0aW9uMS9UX0Rvbm7DqWVzL1VucGl2b3RlZCBPdGhlciBDb2x1bW5zLntWYWx1ZSw1fSZxdW90O10sJnF1b3Q7UmVsYXRpb25zaGlwSW5mbyZxdW90OzpbXX0iIC8+PEVudHJ5IFR5cGU9IkFkZGVkVG9EYXRhTW9kZWwiIFZhbHVlPSJsMCIgLz48L1N0YWJsZUVudHJpZXM+PC9JdGVtPjxJdGVtPjxJdGVtTG9jYXRpb24+PEl0ZW1UeXBlPkZvcm11bGE8L0l0ZW1UeXBlPjxJdGVtUGF0aD5TZWN0aW9uMS9UX0Rvbm4lQzMlQTllcyUyMCgyKS9Tb3VyY2U8L0l0ZW1QYXRoPjwvSXRlbUxvY2F0aW9uPjxTdGFibGVFbnRyaWVzIC8+PC9JdGVtPjxJdGVtPjxJdGVtTG9jYXRpb24+PEl0ZW1UeXBlPkZvcm11bGE8L0l0ZW1UeXBlPjxJdGVtUGF0aD5TZWN0aW9uMS9UX0Rvbm4lQzMlQTllcyUyMCgyKS9DaGFuZ2VkJTIwVHlwZTwvSXRlbVBhdGg+PC9JdGVtTG9jYXRpb24+PFN0YWJsZUVudHJpZXMgLz48L0l0ZW0+PEl0ZW0+PEl0ZW1Mb2NhdGlvbj48SXRlbVR5cGU+Rm9ybXVsYTwvSXRlbVR5cGU+PEl0ZW1QYXRoPlNlY3Rpb24xL1RfRG9ubiVDMyVBOWVzJTIwKDIpL0ZpbGxlZCUyMERvd248L0l0ZW1QYXRoPjwvSXRlbUxvY2F0aW9uPjxTdGFibGVFbnRyaWVzIC8+PC9JdGVtPjxJdGVtPjxJdGVtTG9jYXRpb24+PEl0ZW1UeXBlPkZvcm11bGE8L0l0ZW1UeXBlPjxJdGVtUGF0aD5TZWN0aW9uMS9UX0Rvbm4lQzMlQTllcyUyMCgyKS9SZXBsYWNlZCUyMFZhbHVlPC9JdGVtUGF0aD48L0l0ZW1Mb2NhdGlvbj48U3RhYmxlRW50cmllcyAvPjwvSXRlbT48SXRlbT48SXRlbUxvY2F0aW9uPjxJdGVtVHlwZT5Gb3JtdWxhPC9JdGVtVHlwZT48SXRlbVBhdGg+U2VjdGlvbjEvVF9Eb25uJUMzJUE5ZXMlMjAoMikvUmVuYW1lZCUyMENvbHVtbnM8L0l0ZW1QYXRoPjwvSXRlbUxvY2F0aW9uPjxTdGFibGVFbnRyaWVzIC8+PC9JdGVtPjxJdGVtPjxJdGVtTG9jYXRpb24+PEl0ZW1UeXBlPkZvcm11bGE8L0l0ZW1UeXBlPjxJdGVtUGF0aD5TZWN0aW9uMS9UX0Rvbm4lQzMlQTllcyUyMCgyKS9BZGRlZCUyMEN1c3RvbTwvSXRlbVBhdGg+PC9JdGVtTG9jYXRpb24+PFN0YWJsZUVudHJpZXMgLz48L0l0ZW0+PEl0ZW0+PEl0ZW1Mb2NhdGlvbj48SXRlbVR5cGU+Rm9ybXVsYTwvSXRlbVR5cGU+PEl0ZW1QYXRoPlNlY3Rpb24xL1RfRG9ubiVDMyVBOWVzJTIwKDIpL0FkZGVkJTIwQ3VzdG9tMTwvSXRlbVBhdGg+PC9JdGVtTG9jYXRpb24+PFN0YWJsZUVudHJpZXMgLz48L0l0ZW0+PEl0ZW0+PEl0ZW1Mb2NhdGlvbj48SXRlbVR5cGU+Rm9ybXVsYTwvSXRlbVR5cGU+PEl0ZW1QYXRoPlNlY3Rpb24xL1RfRG9ubiVDMyVBOWVzJTIwKDIpL1Jlb3JkZXJlZCUyMENvbHVtbnM8L0l0ZW1QYXRoPjwvSXRlbUxvY2F0aW9uPjxTdGFibGVFbnRyaWVzIC8+PC9JdGVtPjxJdGVtPjxJdGVtTG9jYXRpb24+PEl0ZW1UeXBlPkZvcm11bGE8L0l0ZW1UeXBlPjxJdGVtUGF0aD5TZWN0aW9uMS9UX0Rvbm4lQzMlQTllcyUyMCgyKS9Ub3RhbDwvSXRlbVBhdGg+PC9JdGVtTG9jYXRpb24+PFN0YWJsZUVudHJpZXMgLz48L0l0ZW0+PEl0ZW0+PEl0ZW1Mb2NhdGlvbj48SXRlbVR5cGU+Rm9ybXVsYTwvSXRlbVR5cGU+PEl0ZW1QYXRoPlNlY3Rpb24xL1RfRG9ubiVDMyVBOWVzJTIwKDIpL0dyYW5kX1RvdGFsX0hvcnNfRnJhaXM8L0l0ZW1QYXRoPjwvSXRlbUxvY2F0aW9uPjxTdGFibGVFbnRyaWVzIC8+PC9JdGVtPjxJdGVtPjxJdGVtTG9jYXRpb24+PEl0ZW1UeXBlPkZvcm11bGE8L0l0ZW1UeXBlPjxJdGVtUGF0aD5TZWN0aW9uMS9UX0Rvbm4lQzMlQTllcyUyMCgyKS9VbnBpdm90ZWQlMjBPdGhlciUyMENvbHVtbnM8L0l0ZW1QYXRoPjwvSXRlbUxvY2F0aW9uPjxTdGFibGVFbnRyaWVzIC8+PC9JdGVtPjxJdGVtPjxJdGVtTG9jYXRpb24+PEl0ZW1UeXBlPkZvcm11bGE8L0l0ZW1UeXBlPjxJdGVtUGF0aD5TZWN0aW9uMS9UX0Rvbm4lQzMlQTllcyUyMCgyKS9GaWx0ZXJlZCUyMFJvd3M8L0l0ZW1QYXRoPjwvSXRlbUxvY2F0aW9uPjxTdGFibGVFbnRyaWVzIC8+PC9JdGVtPjxJdGVtPjxJdGVtTG9jYXRpb24+PEl0ZW1UeXBlPkZvcm11bGE8L0l0ZW1UeXBlPjxJdGVtUGF0aD5TZWN0aW9uMS9UX0Rvbm4lQzMlQTllcyUyMCgyKS9SZW5hbWVkJTIwQ29sdW1uczE8L0l0ZW1QYXRoPjwvSXRlbUxvY2F0aW9uPjxTdGFibGVFbnRyaWVzIC8+PC9JdGVtPjxJdGVtPjxJdGVtTG9jYXRpb24+PEl0ZW1UeXBlPkZvcm11bGE8L0l0ZW1UeXBlPjxJdGVtUGF0aD5TZWN0aW9uMS9GcmFpc19DQiUyMCgyKTwvSXRlbVBhdGg+PC9JdGVtTG9jYXRpb24+PFN0YWJsZUVudHJpZXM+PEVudHJ5IFR5cGU9IklzUHJpdmF0ZSIgVmFsdWU9ImwwIiAvPjxFbnRyeSBUeXBlPSJOYXZpZ2F0aW9uU3RlcE5hbWUiIFZhbHVlPSJzTmF2aWdhdGlvbiIgLz48RW50cnkgVHlwZT0iRmlsbEVuYWJsZWQiIFZhbHVlPSJsMCIgLz48RW50cnkgVHlwZT0iRmlsbE9iamVjdFR5cGUiIFZhbHVlPSJzQ29ubmVjdGlvbk9ubHkiIC8+PEVudHJ5IFR5cGU9IkZpbGxUb0RhdGFNb2RlbEVuYWJsZWQiIFZhbHVlPSJsMCIgLz48RW50cnkgVHlwZT0iQnVmZmVyTmV4dFJlZnJlc2giIFZhbHVlPSJsMCIgLz48RW50cnkgVHlwZT0iUmVzdWx0VHlwZSIgVmFsdWU9InNFeGNlcHRpb24iIC8+PEVudHJ5IFR5cGU9Ik5hbWVVcGRhdGVkQWZ0ZXJGaWxsIiBWYWx1ZT0ibDEiIC8+PEVudHJ5IFR5cGU9IkZpbGxlZENvbXBsZXRlUmVzdWx0VG9Xb3Jrc2hlZXQiIFZhbHVlPSJsMCIgLz48RW50cnkgVHlwZT0iRmlsbEVycm9yQ29kZSIgVmFsdWU9InNVbmtub3duIiAvPjxFbnRyeSBUeXBlPSJBZGRlZFRvRGF0YU1vZGVsIiBWYWx1ZT0ibDAiIC8+PEVudHJ5IFR5cGU9IkZpbGxTdGF0dXMiIFZhbHVlPSJzQ29tcGxldGUiIC8+PEVudHJ5IFR5cGU9IkZpbGxMYXN0VXBkYXRlZCIgVmFsdWU9ImQyMDE5LTA1LTMxVDE3OjUzOjQ3LjkwMTQ0NzFaIiAvPjwvU3RhYmxlRW50cmllcz48L0l0ZW0+PEl0ZW0+PEl0ZW1Mb2NhdGlvbj48SXRlbVR5cGU+Rm9ybXVsYTwvSXRlbVR5cGU+PEl0ZW1QYXRoPlNlY3Rpb24xL0ZyYWlzX0NCJTIwKDIpL1NvdXJjZTwvSXRlbVBhdGg+PC9JdGVtTG9jYXRpb24+PFN0YWJsZUVudHJpZXMgLz48L0l0ZW0+PEl0ZW0+PEl0ZW1Mb2NhdGlvbj48SXRlbVR5cGU+Rm9ybXVsYTwvSXRlbVR5cGU+PEl0ZW1QYXRoPlNlY3Rpb24xL0ZyYWlzX0NCJTIwKDIpL0NoYW5nZWQlMjBUeXBlPC9JdGVtUGF0aD48L0l0ZW1Mb2NhdGlvbj48U3RhYmxlRW50cmllcyAvPjwvSXRlbT48SXRlbT48SXRlbUxvY2F0aW9uPjxJdGVtVHlwZT5Gb3JtdWxhPC9JdGVtVHlwZT48SXRlbVBhdGg+U2VjdGlvbjEvRnJhaXNfQ0IlMjAoMikvVmFsZXVyPC9JdGVtUGF0aD48L0l0ZW1Mb2NhdGlvbj48U3RhYmxlRW50cmllcyAvPjwvSXRlbT48L0l0ZW1zPjwvTG9jYWxQYWNrYWdlTWV0YWRhdGFGaWxlPhYAAABQSwUGAAAAAAAAAAAAAAAAAAAAAAAAJgEAAAEAAADQjJ3fARXREYx6AMBPwpfrAQAAAM0KIaAylw9CoRDhuU0I6cgAAAAAAgAAAAAAEGYAAAABAAAgAAAAtDJ2hEthIFbZ5YrpEjNEWBTbR1AkA4UHYHs77fI7Me4AAAAADoAAAAACAAAgAAAAiPI1VmvIYqpfJdQJEF4noMCyWboalt6uPcvVLrGZ7tZQAAAAOWfIMZAosRTY+mRObEY2ynXXnJZ5sPgXWI35ChTWq2T9Mrjp+jYVk0NeIdKyuu2zNui8/0DC12yhZs+qgyARH9ApX5OXs2M+7PunV+2MqptAAAAAEhmFPNbQdhcxdY/CIJheDTot3ocyBO9kiciYZMNRu24Q7tAZ8zIZFa9Sa5O25Jr4bei8dFVsmI/cAkmqTHGRyQ==</DataMashup>
</file>

<file path=customXml/itemProps1.xml><?xml version="1.0" encoding="utf-8"?>
<ds:datastoreItem xmlns:ds="http://schemas.openxmlformats.org/officeDocument/2006/customXml" ds:itemID="{E6F9808A-82BD-4B07-8600-CFE1980ACF9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2019-04-14T07:53:41Z</dcterms:created>
  <dc:creator>Jean</dc:creator>
  <dc:description/>
  <dc:language>fr-FR</dc:language>
  <cp:lastModifiedBy/>
  <dcterms:modified xsi:type="dcterms:W3CDTF">2019-08-25T20:45:17Z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