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imes annuelle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<sst xmlns="http://schemas.openxmlformats.org/spreadsheetml/2006/main" count="22" uniqueCount="22">
  <si>
    <t xml:space="preserve">Commercial</t>
  </si>
  <si>
    <t xml:space="preserve">Affaires 200N-1</t>
  </si>
  <si>
    <t xml:space="preserve">Prime 200N-1</t>
  </si>
  <si>
    <t xml:space="preserve">Affaires 200N</t>
  </si>
  <si>
    <t xml:space="preserve">Primes 200N</t>
  </si>
  <si>
    <t xml:space="preserve">1. Organiser et compléter ce tableau ; les nombres doivent figurer avec le séparateur de milliers et deux décimales ainsi le symbole Euro. </t>
  </si>
  <si>
    <t xml:space="preserve">Bergeret Alain</t>
  </si>
  <si>
    <t xml:space="preserve">Carmaux Aline</t>
  </si>
  <si>
    <t xml:space="preserve">2. Enregistrer le classeur sous le nom de TP LELOUCHE et la feuille sous le nom Primes annuelles </t>
  </si>
  <si>
    <t xml:space="preserve">Martin Michel</t>
  </si>
  <si>
    <t xml:space="preserve">Parissot Luc</t>
  </si>
  <si>
    <t xml:space="preserve">3. Calculer la moyenne des primes de chaque année. </t>
  </si>
  <si>
    <t xml:space="preserve">Soffio Thierry</t>
  </si>
  <si>
    <t xml:space="preserve">4. Sous la moyenne afficher ligne par ligne : </t>
  </si>
  <si>
    <t xml:space="preserve">moyenne</t>
  </si>
  <si>
    <t xml:space="preserve">- le montant de la prime la plus élevée, </t>
  </si>
  <si>
    <t xml:space="preserve">max</t>
  </si>
  <si>
    <t xml:space="preserve">- le montant de la prime la plus faible </t>
  </si>
  <si>
    <t xml:space="preserve">min</t>
  </si>
  <si>
    <t xml:space="preserve">- le nombre de données présentes dans le tableau (fonction nb). </t>
  </si>
  <si>
    <t xml:space="preserve">nb</t>
  </si>
  <si>
    <t xml:space="preserve">Cloclo76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</si>
</sst>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€-40C];[RED]\-#,##0.00\ [$€-40C]"/>
    <numFmt numFmtId="166" formatCode="#,##0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6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4" activeCellId="0" sqref="A14"/>
    </sheetView>
  </sheetViews>
  <sheetFormatPr defaultRowHeight="12.8" zeroHeight="false" outlineLevelRow="0" outlineLevelCol="0"/>
  <cols>
    <col collapsed="false" customWidth="true" hidden="false" outlineLevel="0" max="1" min="1" style="0" width="13.02"/>
    <col collapsed="false" customWidth="true" hidden="false" outlineLevel="0" max="2" min="2" style="0" width="13.82"/>
    <col collapsed="false" customWidth="true" hidden="false" outlineLevel="0" max="3" min="3" style="0" width="12.73"/>
    <col collapsed="false" customWidth="true" hidden="false" outlineLevel="0" max="4" min="4" style="0" width="12.84"/>
    <col collapsed="false" customWidth="false" hidden="false" outlineLevel="0" max="5" min="5" style="0" width="11.52"/>
    <col collapsed="false" customWidth="true" hidden="false" outlineLevel="0" max="6" min="6" style="0" width="2.28"/>
    <col collapsed="false" customWidth="true" hidden="false" outlineLevel="0" max="7" min="7" style="0" width="32.77"/>
    <col collapsed="false" customWidth="false" hidden="false" outlineLevel="0" max="1025" min="8" style="0" width="11.52"/>
  </cols>
  <sheetData>
    <row r="1" customFormat="false" ht="15.3" hidden="false" customHeight="false" outlineLevel="0" collapsed="false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G1" s="3" t="s">
        <v>5</v>
      </c>
    </row>
    <row r="2" customFormat="false" ht="12.8" hidden="false" customHeight="false" outlineLevel="0" collapsed="false">
      <c r="A2" s="0" t="s">
        <v>6</v>
      </c>
      <c r="B2" s="4" t="n">
        <v>635784.24</v>
      </c>
      <c r="C2" s="4" t="n">
        <f aca="false">IF(B2&gt;300000,B2*0.02,"")</f>
        <v>12715.6848</v>
      </c>
      <c r="D2" s="4" t="n">
        <v>847884.5</v>
      </c>
      <c r="E2" s="4" t="n">
        <f aca="false">IF(D2&gt;750000,D2*0.03,IF(D2&gt;500000,D2*0.025,IF(D2&gt;300000,D2*0.02,"")))</f>
        <v>25436.535</v>
      </c>
      <c r="G2" s="3"/>
    </row>
    <row r="3" customFormat="false" ht="12.8" hidden="false" customHeight="false" outlineLevel="0" collapsed="false">
      <c r="A3" s="0" t="s">
        <v>7</v>
      </c>
      <c r="B3" s="4" t="n">
        <v>378458.02</v>
      </c>
      <c r="C3" s="4" t="n">
        <f aca="false">IF(B3&gt;300000,B3*0.02,"")</f>
        <v>7569.1604</v>
      </c>
      <c r="D3" s="4" t="n">
        <v>301545</v>
      </c>
      <c r="E3" s="4" t="n">
        <f aca="false">IF(D3&gt;750000,D3*0.03,IF(D3&gt;500000,D3*0.025,IF(D3&gt;300000,D3*0.02,"")))</f>
        <v>6030.9</v>
      </c>
      <c r="G3" s="3" t="s">
        <v>8</v>
      </c>
    </row>
    <row r="4" customFormat="false" ht="12.8" hidden="false" customHeight="false" outlineLevel="0" collapsed="false">
      <c r="A4" s="0" t="s">
        <v>9</v>
      </c>
      <c r="B4" s="4" t="n">
        <v>758718</v>
      </c>
      <c r="C4" s="4" t="n">
        <f aca="false">IF(B4&gt;300000,B4*0.02,"")</f>
        <v>15174.36</v>
      </c>
      <c r="D4" s="4" t="n">
        <v>392289.05</v>
      </c>
      <c r="E4" s="4" t="n">
        <f aca="false">IF(D4&gt;750000,D4*0.03,IF(D4&gt;500000,D4*0.025,IF(D4&gt;300000,D4*0.02,"")))</f>
        <v>7845.781</v>
      </c>
      <c r="G4" s="3"/>
    </row>
    <row r="5" customFormat="false" ht="12.8" hidden="false" customHeight="false" outlineLevel="0" collapsed="false">
      <c r="A5" s="0" t="s">
        <v>10</v>
      </c>
      <c r="B5" s="4" t="n">
        <v>297851.54</v>
      </c>
      <c r="C5" s="4" t="n">
        <f aca="false">IF(B5&gt;300000,B5*0.02,0)</f>
        <v>0</v>
      </c>
      <c r="D5" s="4" t="n">
        <v>459105.45</v>
      </c>
      <c r="E5" s="4" t="n">
        <f aca="false">IF(D5&gt;750000,D5*0.03,IF(D5&gt;500000,D5*0.025,IF(D5&gt;300000,D5*0.02,"")))</f>
        <v>9182.109</v>
      </c>
      <c r="G5" s="3" t="s">
        <v>11</v>
      </c>
    </row>
    <row r="6" customFormat="false" ht="12.8" hidden="false" customHeight="false" outlineLevel="0" collapsed="false">
      <c r="A6" s="0" t="s">
        <v>12</v>
      </c>
      <c r="B6" s="4" t="n">
        <v>702147.51</v>
      </c>
      <c r="C6" s="4" t="n">
        <f aca="false">IF(B6&gt;300000,B6*0.02,"")</f>
        <v>14042.9502</v>
      </c>
      <c r="D6" s="4" t="n">
        <v>798546</v>
      </c>
      <c r="E6" s="4" t="n">
        <f aca="false">IF(D6&gt;750000,D6*0.03,IF(D6&gt;500000,D6*0.025,IF(D6&gt;300000,D6*0.02,"")))</f>
        <v>23956.38</v>
      </c>
      <c r="G6" s="3"/>
    </row>
    <row r="7" customFormat="false" ht="12.8" hidden="false" customHeight="false" outlineLevel="0" collapsed="false">
      <c r="B7" s="4"/>
      <c r="C7" s="4"/>
      <c r="D7" s="4"/>
      <c r="E7" s="4"/>
      <c r="G7" s="3" t="s">
        <v>13</v>
      </c>
    </row>
    <row r="8" customFormat="false" ht="12.8" hidden="false" customHeight="false" outlineLevel="0" collapsed="false">
      <c r="B8" s="0" t="s">
        <v>14</v>
      </c>
      <c r="C8" s="4" t="n">
        <f aca="false">AVERAGE(C$2:C$6)</f>
        <v>9900.43108</v>
      </c>
      <c r="D8" s="4"/>
      <c r="E8" s="4" t="n">
        <f aca="false">AVERAGE(E$2:E$6)</f>
        <v>14490.341</v>
      </c>
      <c r="G8" s="3" t="s">
        <v>15</v>
      </c>
    </row>
    <row r="9" customFormat="false" ht="12.8" hidden="false" customHeight="false" outlineLevel="0" collapsed="false">
      <c r="B9" s="0" t="s">
        <v>16</v>
      </c>
      <c r="C9" s="4" t="n">
        <f aca="false">MAX(C$2:C$6)</f>
        <v>15174.36</v>
      </c>
      <c r="D9" s="4"/>
      <c r="E9" s="4" t="n">
        <f aca="false">MAX(E$2:E$6)</f>
        <v>25436.535</v>
      </c>
      <c r="G9" s="3" t="s">
        <v>17</v>
      </c>
    </row>
    <row r="10" customFormat="false" ht="12.8" hidden="false" customHeight="false" outlineLevel="0" collapsed="false">
      <c r="B10" s="0" t="s">
        <v>18</v>
      </c>
      <c r="C10" s="4" t="n">
        <f aca="false">MIN(C$2:C$6)</f>
        <v>0</v>
      </c>
      <c r="D10" s="4"/>
      <c r="E10" s="4" t="n">
        <f aca="false">MIN(E$2:E$6)</f>
        <v>6030.9</v>
      </c>
      <c r="G10" s="3" t="s">
        <v>19</v>
      </c>
    </row>
    <row r="11" customFormat="false" ht="12.8" hidden="false" customHeight="false" outlineLevel="0" collapsed="false">
      <c r="B11" s="0" t="s">
        <v>20</v>
      </c>
      <c r="C11" s="5" t="n">
        <f aca="false">COUNTIF(C$2:C$6,"&lt;&gt;"&amp;"")</f>
        <v>5</v>
      </c>
      <c r="D11" s="5"/>
      <c r="E11" s="5" t="n">
        <f aca="false">COUNTIF(E$2:E$6,"&lt;&gt;"&amp;"")</f>
        <v>5</v>
      </c>
    </row>
    <row r="12" customFormat="false" ht="12.8" hidden="false" customHeight="false" outlineLevel="0" collapsed="false">
      <c r="G12" s="0" t="s">
        <v>21</v>
      </c>
    </row>
    <row r="13" customFormat="false" ht="12.8" hidden="false" customHeight="false" outlineLevel="0" collapsed="false">
      <c r="G13" s="6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2020-01-31T20:41:07Z</dcterms:created>
  <dc:creator/>
  <dc:description/>
  <dc:language>fr-FR</dc:language>
  <cp:lastModifiedBy/>
  <cp:revision>1</cp:revision>
  <dc:subject/>
  <dc:title/>
</cp:coreProperties>
</file>