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Feuil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<sst xmlns="http://schemas.openxmlformats.org/spreadsheetml/2006/main" count="4" uniqueCount="4">
  <si>
    <t xml:space="preserve">Période</t>
  </si>
  <si>
    <t xml:space="preserve">Date de début</t>
  </si>
  <si>
    <t xml:space="preserve">Date de fin</t>
  </si>
  <si>
    <t xml:space="preserve">Date1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</si>
</sst>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[$-40C]DD\-MMM"/>
    <numFmt numFmtId="166" formatCode="[$-40C]DD/MM/YY"/>
    <numFmt numFmtId="167" formatCode="DD/MM/YY"/>
    <numFmt numFmtId="168" formatCode="[$-40C]DDD\ D\ MMM\ YY"/>
  </numFmts>
  <fonts count="4">
    <font>
      <sz val="10"/>
      <color rgb="FF000000"/>
      <name val="Century Gothic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</fonts>
  <fills count="3">
    <fill>
      <patternFill patternType="none"/>
    </fill>
    <fill>
      <patternFill patternType="gray125"/>
    </fill>
    <fill>
      <patternFill patternType="solid">
        <fgColor rgb="FFFFFF00"/>
        <bgColor rgb="FFFFFF00"/>
      </patternFill>
    </fill>
  </fills>
  <borders count="1">
    <border diagonalUp="false" diagonalDown="false">
      <left/>
      <right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7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5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6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7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8" fontId="0" fillId="2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D38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C38" activeCellId="0" sqref="C38"/>
    </sheetView>
  </sheetViews>
  <sheetFormatPr defaultRowHeight="12.8" zeroHeight="false" outlineLevelRow="0" outlineLevelCol="0"/>
  <cols>
    <col collapsed="false" customWidth="true" hidden="false" outlineLevel="0" max="1" min="1" style="0" width="10.47"/>
    <col collapsed="false" customWidth="true" hidden="false" outlineLevel="0" max="2" min="2" style="0" width="14.09"/>
    <col collapsed="false" customWidth="true" hidden="false" outlineLevel="0" max="3" min="3" style="0" width="9.93"/>
    <col collapsed="false" customWidth="true" hidden="false" outlineLevel="0" max="4" min="4" style="0" width="12.75"/>
    <col collapsed="false" customWidth="true" hidden="false" outlineLevel="0" max="5" min="5" style="0" width="10.47"/>
    <col collapsed="false" customWidth="true" hidden="false" outlineLevel="0" max="7" min="6" style="0" width="14.42"/>
    <col collapsed="false" customWidth="true" hidden="false" outlineLevel="0" max="11" min="8" style="0" width="10.47"/>
    <col collapsed="false" customWidth="true" hidden="false" outlineLevel="0" max="12" min="12" style="0" width="13.71"/>
    <col collapsed="false" customWidth="true" hidden="false" outlineLevel="0" max="13" min="13" style="0" width="14.69"/>
    <col collapsed="false" customWidth="true" hidden="false" outlineLevel="0" max="1025" min="14" style="0" width="10.47"/>
  </cols>
  <sheetData>
    <row r="1" customFormat="false" ht="12.8" hidden="false" customHeight="false" outlineLevel="0" collapsed="false">
      <c r="B1" s="1" t="s">
        <v>0</v>
      </c>
      <c r="C1" s="1"/>
    </row>
    <row r="2" customFormat="false" ht="12.8" hidden="false" customHeight="false" outlineLevel="0" collapsed="false">
      <c r="B2" s="2" t="s">
        <v>1</v>
      </c>
      <c r="C2" s="0" t="s">
        <v>2</v>
      </c>
    </row>
    <row r="3" customFormat="false" ht="12.8" hidden="false" customHeight="false" outlineLevel="0" collapsed="false">
      <c r="B3" s="3" t="n">
        <v>43497</v>
      </c>
      <c r="C3" s="3" t="n">
        <v>44317</v>
      </c>
    </row>
    <row r="5" customFormat="false" ht="12.8" hidden="false" customHeight="false" outlineLevel="0" collapsed="false">
      <c r="B5" s="0" t="s">
        <v>3</v>
      </c>
    </row>
    <row r="6" customFormat="false" ht="12.8" hidden="false" customHeight="false" outlineLevel="0" collapsed="false">
      <c r="A6" s="4"/>
      <c r="B6" s="3" t="n">
        <f aca="false">EOMONTH(B3,0)-MOD(WEEKDAY(EOMONTH(B3,0),16),7)</f>
        <v>43518</v>
      </c>
      <c r="C6" s="5" t="str">
        <f aca="false">IF(B6="","",IF(DAY(B6)&gt;=28,"S5","S4"))</f>
        <v>S4</v>
      </c>
      <c r="D6" s="3"/>
    </row>
    <row r="7" customFormat="false" ht="12.8" hidden="false" customHeight="false" outlineLevel="0" collapsed="false">
      <c r="B7" s="6" t="n">
        <f aca="false">IF(IFERROR(EOMONTH(B6,1)-MOD(WEEKDAY(EOMONTH(B6,1),16),7),"")&gt;C$3,"",IFERROR(EOMONTH(B6,1)-MOD(WEEKDAY(EOMONTH(B6,1),16),7),""))</f>
        <v>43553</v>
      </c>
      <c r="C7" s="5" t="str">
        <f aca="false">IF(B7="","",IF(DAY(B7)&gt;=28,"S5","S4"))</f>
        <v>S5</v>
      </c>
      <c r="D7" s="3"/>
    </row>
    <row r="8" customFormat="false" ht="12.8" hidden="false" customHeight="false" outlineLevel="0" collapsed="false">
      <c r="B8" s="6" t="n">
        <f aca="false">IF(IFERROR(EOMONTH(B7,1)-MOD(WEEKDAY(EOMONTH(B7,1),16),7),"")&gt;C$3,"",IFERROR(EOMONTH(B7,1)-MOD(WEEKDAY(EOMONTH(B7,1),16),7),""))</f>
        <v>43581</v>
      </c>
      <c r="C8" s="5" t="str">
        <f aca="false">IF(B8="","",IF(DAY(B8)&gt;=28,"S5","S4"))</f>
        <v>S4</v>
      </c>
      <c r="D8" s="3"/>
    </row>
    <row r="9" customFormat="false" ht="12.8" hidden="false" customHeight="false" outlineLevel="0" collapsed="false">
      <c r="B9" s="6" t="n">
        <f aca="false">IF(IFERROR(EOMONTH(B8,1)-MOD(WEEKDAY(EOMONTH(B8,1),16),7),"")&gt;C$3,"",IFERROR(EOMONTH(B8,1)-MOD(WEEKDAY(EOMONTH(B8,1),16),7),""))</f>
        <v>43616</v>
      </c>
      <c r="C9" s="5" t="str">
        <f aca="false">IF(B9="","",IF(DAY(B9)&gt;=28,"S5","S4"))</f>
        <v>S5</v>
      </c>
      <c r="D9" s="3"/>
    </row>
    <row r="10" customFormat="false" ht="12.8" hidden="false" customHeight="false" outlineLevel="0" collapsed="false">
      <c r="B10" s="6" t="n">
        <f aca="false">IF(IFERROR(EOMONTH(B9,1)-MOD(WEEKDAY(EOMONTH(B9,1),16),7),"")&gt;C$3,"",IFERROR(EOMONTH(B9,1)-MOD(WEEKDAY(EOMONTH(B9,1),16),7),""))</f>
        <v>43644</v>
      </c>
      <c r="C10" s="5" t="str">
        <f aca="false">IF(B10="","",IF(DAY(B10)&gt;=28,"S5","S4"))</f>
        <v>S5</v>
      </c>
      <c r="D10" s="3"/>
    </row>
    <row r="11" customFormat="false" ht="12.8" hidden="false" customHeight="false" outlineLevel="0" collapsed="false">
      <c r="B11" s="6" t="n">
        <f aca="false">IF(IFERROR(EOMONTH(B10,1)-MOD(WEEKDAY(EOMONTH(B10,1),16),7),"")&gt;C$3,"",IFERROR(EOMONTH(B10,1)-MOD(WEEKDAY(EOMONTH(B10,1),16),7),""))</f>
        <v>43672</v>
      </c>
      <c r="C11" s="5" t="str">
        <f aca="false">IF(B11="","",IF(DAY(B11)&gt;=28,"S5","S4"))</f>
        <v>S4</v>
      </c>
      <c r="D11" s="3"/>
    </row>
    <row r="12" customFormat="false" ht="12.8" hidden="false" customHeight="false" outlineLevel="0" collapsed="false">
      <c r="B12" s="6" t="n">
        <f aca="false">IF(IFERROR(EOMONTH(B11,1)-MOD(WEEKDAY(EOMONTH(B11,1),16),7),"")&gt;C$3,"",IFERROR(EOMONTH(B11,1)-MOD(WEEKDAY(EOMONTH(B11,1),16),7),""))</f>
        <v>43707</v>
      </c>
      <c r="C12" s="5" t="str">
        <f aca="false">IF(B12="","",IF(DAY(B12)&gt;=28,"S5","S4"))</f>
        <v>S5</v>
      </c>
      <c r="D12" s="3"/>
    </row>
    <row r="13" customFormat="false" ht="12.8" hidden="false" customHeight="false" outlineLevel="0" collapsed="false">
      <c r="B13" s="6" t="n">
        <f aca="false">IF(IFERROR(EOMONTH(B12,1)-MOD(WEEKDAY(EOMONTH(B12,1),16),7),"")&gt;C$3,"",IFERROR(EOMONTH(B12,1)-MOD(WEEKDAY(EOMONTH(B12,1),16),7),""))</f>
        <v>43735</v>
      </c>
      <c r="C13" s="5" t="str">
        <f aca="false">IF(B13="","",IF(DAY(B13)&gt;=28,"S5","S4"))</f>
        <v>S4</v>
      </c>
      <c r="D13" s="3"/>
    </row>
    <row r="14" customFormat="false" ht="12.8" hidden="false" customHeight="false" outlineLevel="0" collapsed="false">
      <c r="B14" s="6" t="n">
        <f aca="false">IF(IFERROR(EOMONTH(B13,1)-MOD(WEEKDAY(EOMONTH(B13,1),16),7),"")&gt;C$3,"",IFERROR(EOMONTH(B13,1)-MOD(WEEKDAY(EOMONTH(B13,1),16),7),""))</f>
        <v>43763</v>
      </c>
      <c r="C14" s="5" t="str">
        <f aca="false">IF(B14="","",IF(DAY(B14)&gt;=28,"S5","S4"))</f>
        <v>S4</v>
      </c>
      <c r="D14" s="3"/>
    </row>
    <row r="15" customFormat="false" ht="12.8" hidden="false" customHeight="false" outlineLevel="0" collapsed="false">
      <c r="B15" s="6" t="n">
        <f aca="false">IF(IFERROR(EOMONTH(B14,1)-MOD(WEEKDAY(EOMONTH(B14,1),16),7),"")&gt;C$3,"",IFERROR(EOMONTH(B14,1)-MOD(WEEKDAY(EOMONTH(B14,1),16),7),""))</f>
        <v>43798</v>
      </c>
      <c r="C15" s="5" t="str">
        <f aca="false">IF(B15="","",IF(DAY(B15)&gt;=28,"S5","S4"))</f>
        <v>S5</v>
      </c>
      <c r="D15" s="3"/>
    </row>
    <row r="16" customFormat="false" ht="12.8" hidden="false" customHeight="false" outlineLevel="0" collapsed="false">
      <c r="B16" s="6" t="n">
        <f aca="false">IF(IFERROR(EOMONTH(B15,1)-MOD(WEEKDAY(EOMONTH(B15,1),16),7),"")&gt;C$3,"",IFERROR(EOMONTH(B15,1)-MOD(WEEKDAY(EOMONTH(B15,1),16),7),""))</f>
        <v>43826</v>
      </c>
      <c r="C16" s="5" t="str">
        <f aca="false">IF(B16="","",IF(DAY(B16)&gt;=28,"S5","S4"))</f>
        <v>S4</v>
      </c>
      <c r="D16" s="3"/>
    </row>
    <row r="17" customFormat="false" ht="12.8" hidden="false" customHeight="false" outlineLevel="0" collapsed="false">
      <c r="B17" s="6" t="n">
        <f aca="false">IF(IFERROR(EOMONTH(B16,1)-MOD(WEEKDAY(EOMONTH(B16,1),16),7),"")&gt;C$3,"",IFERROR(EOMONTH(B16,1)-MOD(WEEKDAY(EOMONTH(B16,1),16),7),""))</f>
        <v>43861</v>
      </c>
      <c r="C17" s="5" t="str">
        <f aca="false">IF(B17="","",IF(DAY(B17)&gt;=28,"S5","S4"))</f>
        <v>S5</v>
      </c>
      <c r="D17" s="3"/>
    </row>
    <row r="18" customFormat="false" ht="12.8" hidden="false" customHeight="false" outlineLevel="0" collapsed="false">
      <c r="B18" s="6" t="n">
        <f aca="false">IF(IFERROR(EOMONTH(B17,1)-MOD(WEEKDAY(EOMONTH(B17,1),16),7),"")&gt;C$3,"",IFERROR(EOMONTH(B17,1)-MOD(WEEKDAY(EOMONTH(B17,1),16),7),""))</f>
        <v>43889</v>
      </c>
      <c r="C18" s="5" t="str">
        <f aca="false">IF(B18="","",IF(DAY(B18)&gt;=28,"S5","S4"))</f>
        <v>S5</v>
      </c>
      <c r="D18" s="3"/>
    </row>
    <row r="19" customFormat="false" ht="12.8" hidden="false" customHeight="false" outlineLevel="0" collapsed="false">
      <c r="B19" s="6" t="n">
        <f aca="false">IF(IFERROR(EOMONTH(B18,1)-MOD(WEEKDAY(EOMONTH(B18,1),16),7),"")&gt;C$3,"",IFERROR(EOMONTH(B18,1)-MOD(WEEKDAY(EOMONTH(B18,1),16),7),""))</f>
        <v>43917</v>
      </c>
      <c r="C19" s="5" t="str">
        <f aca="false">IF(B19="","",IF(DAY(B19)&gt;=28,"S5","S4"))</f>
        <v>S4</v>
      </c>
      <c r="D19" s="3"/>
    </row>
    <row r="20" customFormat="false" ht="12.8" hidden="false" customHeight="false" outlineLevel="0" collapsed="false">
      <c r="B20" s="6" t="n">
        <f aca="false">IF(IFERROR(EOMONTH(B19,1)-MOD(WEEKDAY(EOMONTH(B19,1),16),7),"")&gt;C$3,"",IFERROR(EOMONTH(B19,1)-MOD(WEEKDAY(EOMONTH(B19,1),16),7),""))</f>
        <v>43945</v>
      </c>
      <c r="C20" s="5" t="str">
        <f aca="false">IF(B20="","",IF(DAY(B20)&gt;=28,"S5","S4"))</f>
        <v>S4</v>
      </c>
      <c r="D20" s="3"/>
    </row>
    <row r="21" customFormat="false" ht="12.8" hidden="false" customHeight="false" outlineLevel="0" collapsed="false">
      <c r="B21" s="6" t="n">
        <f aca="false">IF(IFERROR(EOMONTH(B20,1)-MOD(WEEKDAY(EOMONTH(B20,1),16),7),"")&gt;C$3,"",IFERROR(EOMONTH(B20,1)-MOD(WEEKDAY(EOMONTH(B20,1),16),7),""))</f>
        <v>43980</v>
      </c>
      <c r="C21" s="5" t="str">
        <f aca="false">IF(B21="","",IF(DAY(B21)&gt;=28,"S5","S4"))</f>
        <v>S5</v>
      </c>
    </row>
    <row r="22" customFormat="false" ht="12.8" hidden="false" customHeight="false" outlineLevel="0" collapsed="false">
      <c r="B22" s="6" t="n">
        <f aca="false">IF(IFERROR(EOMONTH(B21,1)-MOD(WEEKDAY(EOMONTH(B21,1),16),7),"")&gt;C$3,"",IFERROR(EOMONTH(B21,1)-MOD(WEEKDAY(EOMONTH(B21,1),16),7),""))</f>
        <v>44008</v>
      </c>
      <c r="C22" s="5" t="str">
        <f aca="false">IF(B22="","",IF(DAY(B22)&gt;=28,"S5","S4"))</f>
        <v>S4</v>
      </c>
    </row>
    <row r="23" customFormat="false" ht="12.8" hidden="false" customHeight="false" outlineLevel="0" collapsed="false">
      <c r="B23" s="6" t="n">
        <f aca="false">IF(IFERROR(EOMONTH(B22,1)-MOD(WEEKDAY(EOMONTH(B22,1),16),7),"")&gt;C$3,"",IFERROR(EOMONTH(B22,1)-MOD(WEEKDAY(EOMONTH(B22,1),16),7),""))</f>
        <v>44043</v>
      </c>
      <c r="C23" s="5" t="str">
        <f aca="false">IF(B23="","",IF(DAY(B23)&gt;=28,"S5","S4"))</f>
        <v>S5</v>
      </c>
    </row>
    <row r="24" customFormat="false" ht="12.8" hidden="false" customHeight="false" outlineLevel="0" collapsed="false">
      <c r="B24" s="6" t="n">
        <f aca="false">IF(IFERROR(EOMONTH(B23,1)-MOD(WEEKDAY(EOMONTH(B23,1),16),7),"")&gt;C$3,"",IFERROR(EOMONTH(B23,1)-MOD(WEEKDAY(EOMONTH(B23,1),16),7),""))</f>
        <v>44071</v>
      </c>
      <c r="C24" s="5" t="str">
        <f aca="false">IF(B24="","",IF(DAY(B24)&gt;=28,"S5","S4"))</f>
        <v>S5</v>
      </c>
    </row>
    <row r="25" customFormat="false" ht="12.8" hidden="false" customHeight="false" outlineLevel="0" collapsed="false">
      <c r="B25" s="6" t="n">
        <f aca="false">IF(IFERROR(EOMONTH(B24,1)-MOD(WEEKDAY(EOMONTH(B24,1),16),7),"")&gt;C$3,"",IFERROR(EOMONTH(B24,1)-MOD(WEEKDAY(EOMONTH(B24,1),16),7),""))</f>
        <v>44099</v>
      </c>
      <c r="C25" s="5" t="str">
        <f aca="false">IF(B25="","",IF(DAY(B25)&gt;=28,"S5","S4"))</f>
        <v>S4</v>
      </c>
    </row>
    <row r="26" customFormat="false" ht="12.8" hidden="false" customHeight="false" outlineLevel="0" collapsed="false">
      <c r="B26" s="6" t="n">
        <f aca="false">IF(IFERROR(EOMONTH(B25,1)-MOD(WEEKDAY(EOMONTH(B25,1),16),7),"")&gt;C$3,"",IFERROR(EOMONTH(B25,1)-MOD(WEEKDAY(EOMONTH(B25,1),16),7),""))</f>
        <v>44134</v>
      </c>
      <c r="C26" s="5" t="str">
        <f aca="false">IF(B26="","",IF(DAY(B26)&gt;=28,"S5","S4"))</f>
        <v>S5</v>
      </c>
    </row>
    <row r="27" customFormat="false" ht="12.8" hidden="false" customHeight="false" outlineLevel="0" collapsed="false">
      <c r="B27" s="6" t="n">
        <f aca="false">IF(IFERROR(EOMONTH(B26,1)-MOD(WEEKDAY(EOMONTH(B26,1),16),7),"")&gt;C$3,"",IFERROR(EOMONTH(B26,1)-MOD(WEEKDAY(EOMONTH(B26,1),16),7),""))</f>
        <v>44162</v>
      </c>
      <c r="C27" s="5" t="str">
        <f aca="false">IF(B27="","",IF(DAY(B27)&gt;=28,"S5","S4"))</f>
        <v>S4</v>
      </c>
    </row>
    <row r="28" customFormat="false" ht="12.8" hidden="false" customHeight="false" outlineLevel="0" collapsed="false">
      <c r="B28" s="6" t="n">
        <f aca="false">IF(IFERROR(EOMONTH(B27,1)-MOD(WEEKDAY(EOMONTH(B27,1),16),7),"")&gt;C$3,"",IFERROR(EOMONTH(B27,1)-MOD(WEEKDAY(EOMONTH(B27,1),16),7),""))</f>
        <v>44190</v>
      </c>
      <c r="C28" s="5" t="str">
        <f aca="false">IF(B28="","",IF(DAY(B28)&gt;=28,"S5","S4"))</f>
        <v>S4</v>
      </c>
    </row>
    <row r="29" customFormat="false" ht="12.8" hidden="false" customHeight="false" outlineLevel="0" collapsed="false">
      <c r="B29" s="6" t="n">
        <f aca="false">IF(IFERROR(EOMONTH(B28,1)-MOD(WEEKDAY(EOMONTH(B28,1),16),7),"")&gt;C$3,"",IFERROR(EOMONTH(B28,1)-MOD(WEEKDAY(EOMONTH(B28,1),16),7),""))</f>
        <v>44225</v>
      </c>
      <c r="C29" s="5" t="str">
        <f aca="false">IF(B29="","",IF(DAY(B29)&gt;=28,"S5","S4"))</f>
        <v>S5</v>
      </c>
    </row>
    <row r="30" customFormat="false" ht="12.8" hidden="false" customHeight="false" outlineLevel="0" collapsed="false">
      <c r="B30" s="6" t="n">
        <f aca="false">IF(IFERROR(EOMONTH(B29,1)-MOD(WEEKDAY(EOMONTH(B29,1),16),7),"")&gt;C$3,"",IFERROR(EOMONTH(B29,1)-MOD(WEEKDAY(EOMONTH(B29,1),16),7),""))</f>
        <v>44253</v>
      </c>
      <c r="C30" s="5" t="str">
        <f aca="false">IF(B30="","",IF(DAY(B30)&gt;=28,"S5","S4"))</f>
        <v>S4</v>
      </c>
    </row>
    <row r="31" customFormat="false" ht="12.8" hidden="false" customHeight="false" outlineLevel="0" collapsed="false">
      <c r="B31" s="6" t="n">
        <f aca="false">IF(IFERROR(EOMONTH(B30,1)-MOD(WEEKDAY(EOMONTH(B30,1),16),7),"")&gt;C$3,"",IFERROR(EOMONTH(B30,1)-MOD(WEEKDAY(EOMONTH(B30,1),16),7),""))</f>
        <v>44281</v>
      </c>
      <c r="C31" s="5" t="str">
        <f aca="false">IF(B31="","",IF(DAY(B31)&gt;=28,"S5","S4"))</f>
        <v>S4</v>
      </c>
    </row>
    <row r="32" customFormat="false" ht="12.8" hidden="false" customHeight="false" outlineLevel="0" collapsed="false">
      <c r="B32" s="6" t="n">
        <f aca="false">IF(IFERROR(EOMONTH(B31,1)-MOD(WEEKDAY(EOMONTH(B31,1),16),7),"")&gt;C$3,"",IFERROR(EOMONTH(B31,1)-MOD(WEEKDAY(EOMONTH(B31,1),16),7),""))</f>
        <v>44316</v>
      </c>
      <c r="C32" s="5" t="str">
        <f aca="false">IF(B32="","",IF(DAY(B32)&gt;=28,"S5","S4"))</f>
        <v>S5</v>
      </c>
    </row>
    <row r="33" customFormat="false" ht="12.8" hidden="false" customHeight="false" outlineLevel="0" collapsed="false">
      <c r="B33" s="6" t="str">
        <f aca="false">IF(IFERROR(EOMONTH(B32,1)-MOD(WEEKDAY(EOMONTH(B32,1),16),7),"")&gt;C$3,"",IFERROR(EOMONTH(B32,1)-MOD(WEEKDAY(EOMONTH(B32,1),16),7),""))</f>
        <v/>
      </c>
      <c r="C33" s="5" t="str">
        <f aca="false">IF(B33="","",IF(DAY(B33)&gt;=28,"S5","S4"))</f>
        <v/>
      </c>
    </row>
    <row r="34" customFormat="false" ht="12.8" hidden="false" customHeight="false" outlineLevel="0" collapsed="false">
      <c r="B34" s="6" t="str">
        <f aca="false">IF(IFERROR(EOMONTH(B33,1)-MOD(WEEKDAY(EOMONTH(B33,1),16),7),"")&gt;C$3,"",IFERROR(EOMONTH(B33,1)-MOD(WEEKDAY(EOMONTH(B33,1),16),7),""))</f>
        <v/>
      </c>
      <c r="C34" s="5" t="str">
        <f aca="false">IF(B34="","",IF(DAY(B34)&gt;=28,"S5","S4"))</f>
        <v/>
      </c>
    </row>
    <row r="35" customFormat="false" ht="12.8" hidden="false" customHeight="false" outlineLevel="0" collapsed="false">
      <c r="B35" s="6" t="str">
        <f aca="false">IF(IFERROR(EOMONTH(B34,1)-MOD(WEEKDAY(EOMONTH(B34,1),16),7),"")&gt;C$3,"",IFERROR(EOMONTH(B34,1)-MOD(WEEKDAY(EOMONTH(B34,1),16),7),""))</f>
        <v/>
      </c>
      <c r="C35" s="5" t="str">
        <f aca="false">IF(B35="","",IF(DAY(B35)&gt;=28,"S5","S4"))</f>
        <v/>
      </c>
    </row>
    <row r="36" customFormat="false" ht="12.8" hidden="false" customHeight="false" outlineLevel="0" collapsed="false">
      <c r="B36" s="6" t="str">
        <f aca="false">IF(IFERROR(EOMONTH(B35,1)-MOD(WEEKDAY(EOMONTH(B35,1),16),7),"")&gt;C$3,"",IFERROR(EOMONTH(B35,1)-MOD(WEEKDAY(EOMONTH(B35,1),16),7),""))</f>
        <v/>
      </c>
      <c r="C36" s="5" t="str">
        <f aca="false">IF(B36="","",IF(DAY(B36)&gt;=28,"S5","S4"))</f>
        <v/>
      </c>
    </row>
    <row r="37" customFormat="false" ht="12.8" hidden="false" customHeight="false" outlineLevel="0" collapsed="false">
      <c r="B37" s="6" t="str">
        <f aca="false">IF(IFERROR(EOMONTH(B36,1)-MOD(WEEKDAY(EOMONTH(B36,1),16),7),"")&gt;C$3,"",IFERROR(EOMONTH(B36,1)-MOD(WEEKDAY(EOMONTH(B36,1),16),7),""))</f>
        <v/>
      </c>
      <c r="C37" s="5" t="str">
        <f aca="false">IF(B37="","",IF(DAY(B37)&gt;=28,"S5","S4"))</f>
        <v/>
      </c>
    </row>
    <row r="38" customFormat="false" ht="12.8" hidden="false" customHeight="false" outlineLevel="0" collapsed="false">
      <c r="B38" s="6" t="str">
        <f aca="false">IF(IFERROR(EOMONTH(B37,1)-MOD(WEEKDAY(EOMONTH(B37,1),16),7),"")&gt;C$3,"",IFERROR(EOMONTH(B37,1)-MOD(WEEKDAY(EOMONTH(B37,1),16),7),""))</f>
        <v/>
      </c>
      <c r="C38" s="5" t="str">
        <f aca="false">IF(B38="","",IF(DAY(B38)&gt;=28,"S5","S4"))</f>
        <v/>
      </c>
    </row>
  </sheetData>
  <mergeCells count="1">
    <mergeCell ref="B1:C1"/>
  </mergeCell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3</TotalTime>
  <Application>LibreOffice/6.2.0.3$Windows_X86_64 LibreOffice_project/98c6a8a1c6c7b144ce3cc729e34964b47ce25d62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2019-02-23T09:03:17Z</dcterms:created>
  <dc:creator>jp</dc:creator>
  <dc:description/>
  <dc:language>fr-FR</dc:language>
  <cp:lastModifiedBy/>
  <dcterms:modified xsi:type="dcterms:W3CDTF">2019-02-23T21:29:18Z</dcterms:modified>
  <cp:revision>2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