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heet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<sst xmlns="http://schemas.openxmlformats.org/spreadsheetml/2006/main" count="95" uniqueCount="30">
  <si>
    <t xml:space="preserve">TECHNICIAN 1</t>
  </si>
  <si>
    <t xml:space="preserve">TECHNICIAN 2</t>
  </si>
  <si>
    <t xml:space="preserve">01-Apr-24</t>
  </si>
  <si>
    <t xml:space="preserve">B. Holid.</t>
  </si>
  <si>
    <t xml:space="preserve">02-Apr-24</t>
  </si>
  <si>
    <t xml:space="preserve">Staging</t>
  </si>
  <si>
    <t xml:space="preserve">Task1</t>
  </si>
  <si>
    <t xml:space="preserve">Induc.</t>
  </si>
  <si>
    <t xml:space="preserve">03-Apr-24</t>
  </si>
  <si>
    <t xml:space="preserve">Task2</t>
  </si>
  <si>
    <t xml:space="preserve">04-Apr-24</t>
  </si>
  <si>
    <t xml:space="preserve">05-Apr-24</t>
  </si>
  <si>
    <t xml:space="preserve">06-Apr-24</t>
  </si>
  <si>
    <t xml:space="preserve">07-Apr-24</t>
  </si>
  <si>
    <t xml:space="preserve">08-Apr-24</t>
  </si>
  <si>
    <t xml:space="preserve">09-Apr-24</t>
  </si>
  <si>
    <t xml:space="preserve">10-Apr-24</t>
  </si>
  <si>
    <t xml:space="preserve">11-Apr-24</t>
  </si>
  <si>
    <t xml:space="preserve">12-Apr-24</t>
  </si>
  <si>
    <t xml:space="preserve">13-Apr-24</t>
  </si>
  <si>
    <t xml:space="preserve">1) une liste déroulante en $H$1</t>
  </si>
  <si>
    <t xml:space="preserve">14-Apr-24</t>
  </si>
  <si>
    <t xml:space="preserve">2) dans la zone K2:L4, la réaction des tronçons de formule au changement de technicien sélectionné</t>
  </si>
  <si>
    <t xml:space="preserve">15-Apr-24</t>
  </si>
  <si>
    <t xml:space="preserve">16-Apr-24</t>
  </si>
  <si>
    <t xml:space="preserve">17-Apr-24</t>
  </si>
  <si>
    <t xml:space="preserve">18-Apr-24</t>
  </si>
  <si>
    <t xml:space="preserve">19-Apr-24</t>
  </si>
  <si>
    <t xml:space="preserve">20-Apr-24</t>
  </si>
  <si>
    <t xml:space="preserve">21-Apr-24</t>
  </si>
</sst>
</file>

<file path=xl/styles.xml><?xml version="1.0" encoding="utf-8"?>
<styleSheet xmlns="http://schemas.openxmlformats.org/spreadsheetml/2006/main">
  <numFmts count="1">
    <numFmt numFmtId="164" formatCode="General"/>
  </numFmts>
  <fonts count="8">
    <font>
      <sz val="11"/>
      <color rgb="FF000000"/>
      <name val="Century Gothic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8"/>
      <color rgb="FF000000"/>
      <name val="Century Gothic"/>
      <family val="2"/>
      <charset val="1"/>
    </font>
    <font>
      <b val="true"/>
      <sz val="8"/>
      <color rgb="FFFFFFFF"/>
      <name val="Century Gothic"/>
      <family val="2"/>
      <charset val="1"/>
    </font>
    <font>
      <sz val="8"/>
      <color rgb="FF006100"/>
      <name val="Century Gothic"/>
      <family val="2"/>
      <charset val="1"/>
    </font>
    <font>
      <sz val="8"/>
      <color rgb="FFFFFFFF"/>
      <name val="Century Gothic"/>
      <family val="2"/>
      <charset val="1"/>
    </font>
  </fonts>
  <fills count="9">
    <fill>
      <patternFill patternType="none"/>
    </fill>
    <fill>
      <patternFill patternType="gray125"/>
    </fill>
    <fill>
      <patternFill patternType="solid">
        <fgColor rgb="FFDCE6F1"/>
        <bgColor rgb="FFC6EFCE"/>
      </patternFill>
    </fill>
    <fill>
      <patternFill patternType="solid">
        <fgColor rgb="FF203764"/>
        <bgColor rgb="FF333333"/>
      </patternFill>
    </fill>
    <fill>
      <patternFill patternType="solid">
        <fgColor rgb="FFFF0000"/>
        <bgColor rgb="FF993300"/>
      </patternFill>
    </fill>
    <fill>
      <patternFill patternType="solid">
        <fgColor rgb="FFE063B7"/>
        <bgColor rgb="FFFF99CC"/>
      </patternFill>
    </fill>
    <fill>
      <patternFill patternType="solid">
        <fgColor rgb="FFC6EFCE"/>
        <bgColor rgb="FFDCE6F1"/>
      </patternFill>
    </fill>
    <fill>
      <patternFill patternType="solid">
        <fgColor rgb="FFFFC000"/>
        <bgColor rgb="FFFF9900"/>
      </patternFill>
    </fill>
    <fill>
      <patternFill patternType="solid">
        <fgColor rgb="FF9BBFA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4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5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6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7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8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8">
    <dxf>
      <fill>
        <patternFill patternType="solid">
          <fgColor rgb="FF9BBFA2"/>
        </patternFill>
      </fill>
    </dxf>
    <dxf>
      <fill>
        <patternFill patternType="solid">
          <fgColor rgb="FFC6EFCE"/>
        </patternFill>
      </fill>
    </dxf>
    <dxf>
      <fill>
        <patternFill patternType="solid">
          <fgColor rgb="FFE063B7"/>
        </patternFill>
      </fill>
    </dxf>
    <dxf>
      <fill>
        <patternFill patternType="solid">
          <fgColor rgb="FFFF0000"/>
        </patternFill>
      </fill>
    </dxf>
    <dxf>
      <fill>
        <patternFill patternType="solid">
          <fgColor rgb="FFFFC000"/>
        </patternFill>
      </fill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rgb="FF006100"/>
        </patternFill>
      </fill>
    </dxf>
    <dxf>
      <fill>
        <patternFill patternType="solid">
          <fgColor rgb="FFFFFFFF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9BBFA2"/>
      <rgbColor rgb="FF808080"/>
      <rgbColor rgb="FF9999FF"/>
      <rgbColor rgb="FF993366"/>
      <rgbColor rgb="FFFFFFCC"/>
      <rgbColor rgb="FFDCE6F1"/>
      <rgbColor rgb="FF660066"/>
      <rgbColor rgb="FFE063B7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203764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L24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7" activeCellId="0" sqref="G17"/>
    </sheetView>
  </sheetViews>
  <sheetFormatPr defaultColWidth="8.6171875" defaultRowHeight="13.8" zeroHeight="false" outlineLevelRow="0" outlineLevelCol="0"/>
  <cols>
    <col collapsed="false" customWidth="true" hidden="false" outlineLevel="0" max="7" min="7" style="0" width="10.62"/>
    <col collapsed="false" customWidth="true" hidden="false" outlineLevel="0" max="8" min="8" style="0" width="21"/>
    <col collapsed="false" customWidth="true" hidden="false" outlineLevel="0" max="9" min="9" style="0" width="13.41"/>
    <col collapsed="false" customWidth="true" hidden="false" outlineLevel="0" max="10" min="10" style="0" width="10.62"/>
    <col collapsed="false" customWidth="true" hidden="false" outlineLevel="0" max="11" min="11" style="0" width="15.99"/>
    <col collapsed="false" customWidth="true" hidden="false" outlineLevel="0" max="12" min="12" style="0" width="12.4"/>
  </cols>
  <sheetData>
    <row r="1" customFormat="false" ht="13.8" hidden="false" customHeight="false" outlineLevel="0" collapsed="false">
      <c r="A1" s="1"/>
      <c r="B1" s="2" t="s">
        <v>0</v>
      </c>
      <c r="C1" s="2"/>
      <c r="D1" s="2" t="s">
        <v>1</v>
      </c>
      <c r="E1" s="2"/>
      <c r="H1" s="2" t="s">
        <v>1</v>
      </c>
    </row>
    <row r="2" customFormat="false" ht="13.8" hidden="false" customHeight="false" outlineLevel="0" collapsed="false">
      <c r="A2" s="1" t="s">
        <v>2</v>
      </c>
      <c r="B2" s="3" t="s">
        <v>3</v>
      </c>
      <c r="C2" s="3" t="s">
        <v>3</v>
      </c>
      <c r="D2" s="3" t="s">
        <v>3</v>
      </c>
      <c r="E2" s="3" t="s">
        <v>3</v>
      </c>
      <c r="G2" s="3" t="s">
        <v>3</v>
      </c>
      <c r="H2" s="4" t="str">
        <f aca="true">_xlfn.CONCAT(COUNTIF(INDIRECT(CONCATENATE(ADDRESS(1,MATCH($H$1,$A$1:$D$1,0),4,1,"Sheet1"),":",ADDRESS(1000,MATCH($H$1,$A$1:$D$1,0)+1,4,1),1)),$G2)/2," days since April 1st")</f>
        <v>1 days since April 1st</v>
      </c>
      <c r="K2" s="5" t="str">
        <f aca="false">CONCATENATE(ADDRESS(1,MATCH($H$1,$A$1:$D$1,0),4,1,"Sheet1"),":",ADDRESS(1000,MATCH($H$1,$A$1:$D$1,0)+1,4,1))</f>
        <v>Sheet1!D1:E1000</v>
      </c>
      <c r="L2" s="5"/>
    </row>
    <row r="3" customFormat="false" ht="13.8" hidden="false" customHeight="false" outlineLevel="0" collapsed="false">
      <c r="A3" s="1" t="s">
        <v>4</v>
      </c>
      <c r="B3" s="6" t="s">
        <v>5</v>
      </c>
      <c r="C3" s="6" t="s">
        <v>5</v>
      </c>
      <c r="D3" s="7" t="s">
        <v>6</v>
      </c>
      <c r="E3" s="7" t="s">
        <v>6</v>
      </c>
      <c r="G3" s="8" t="s">
        <v>7</v>
      </c>
      <c r="H3" s="4" t="str">
        <f aca="true">_xlfn.CONCAT(COUNTIF(INDIRECT(CONCATENATE(ADDRESS(1,MATCH($H$1,$A$1:$D$1,0),4,1,"Sheet1"),":",ADDRESS(1000,MATCH($H$1,$A$1:$D$1,0)+1,4,1),1)),$G3)/2," days since April 1st")</f>
        <v>0 days since April 1st</v>
      </c>
      <c r="K3" s="5" t="str">
        <f aca="false">ADDRESS(1,MATCH($H$1,$A$1:$D$1,0),4,1,"Sheet1")</f>
        <v>Sheet1!D1</v>
      </c>
      <c r="L3" s="5" t="str">
        <f aca="false">ADDRESS(1000,MATCH($H$1,$A$1:$D$1,0)+1,4,1,"Sheet1")</f>
        <v>Sheet1!E1000</v>
      </c>
    </row>
    <row r="4" customFormat="false" ht="13.8" hidden="false" customHeight="false" outlineLevel="0" collapsed="false">
      <c r="A4" s="1" t="s">
        <v>8</v>
      </c>
      <c r="B4" s="6" t="s">
        <v>5</v>
      </c>
      <c r="C4" s="6" t="s">
        <v>5</v>
      </c>
      <c r="D4" s="9" t="s">
        <v>9</v>
      </c>
      <c r="E4" s="9" t="s">
        <v>9</v>
      </c>
      <c r="G4" s="6" t="s">
        <v>5</v>
      </c>
      <c r="H4" s="4" t="str">
        <f aca="true">_xlfn.CONCAT(COUNTIF(INDIRECT(CONCATENATE(ADDRESS(1,MATCH($H$1,$A$1:$D$1,0),4,1,"Sheet1"),":",ADDRESS(1000,MATCH($H$1,$A$1:$D$1,0)+1,4,1),1)),$G4)/2," days since April 1st")</f>
        <v>2 days since April 1st</v>
      </c>
      <c r="K4" s="5" t="n">
        <f aca="false">MATCH($H$1,$A$1:$D$1,0)</f>
        <v>4</v>
      </c>
      <c r="L4" s="5" t="n">
        <f aca="false">MATCH($H$1,$A$1:$D$1,0)+1</f>
        <v>5</v>
      </c>
    </row>
    <row r="5" customFormat="false" ht="13.8" hidden="false" customHeight="false" outlineLevel="0" collapsed="false">
      <c r="A5" s="1" t="s">
        <v>10</v>
      </c>
      <c r="B5" s="8" t="s">
        <v>7</v>
      </c>
      <c r="C5" s="6" t="s">
        <v>5</v>
      </c>
      <c r="D5" s="9" t="s">
        <v>9</v>
      </c>
      <c r="E5" s="9" t="s">
        <v>9</v>
      </c>
      <c r="G5" s="7" t="s">
        <v>6</v>
      </c>
      <c r="H5" s="4" t="str">
        <f aca="true">_xlfn.CONCAT(COUNTIF(INDIRECT(CONCATENATE(ADDRESS(1,MATCH($H$1,$A$1:$D$1,0),4,1,"Sheet1"),":",ADDRESS(1000,MATCH($H$1,$A$1:$D$1,0)+1,4,1),1)),$G5)/2," days since April 1st")</f>
        <v>5,5 days since April 1st</v>
      </c>
    </row>
    <row r="6" customFormat="false" ht="13.8" hidden="false" customHeight="false" outlineLevel="0" collapsed="false">
      <c r="A6" s="1" t="s">
        <v>11</v>
      </c>
      <c r="B6" s="6" t="s">
        <v>5</v>
      </c>
      <c r="C6" s="6" t="s">
        <v>5</v>
      </c>
      <c r="D6" s="6" t="s">
        <v>5</v>
      </c>
      <c r="E6" s="6" t="s">
        <v>5</v>
      </c>
      <c r="G6" s="9" t="s">
        <v>9</v>
      </c>
      <c r="H6" s="4" t="str">
        <f aca="true">_xlfn.CONCAT(COUNTIF(INDIRECT(CONCATENATE(ADDRESS(1,MATCH($H$1,$A$1:$D$1,0),4,1,"Sheet1"),":",ADDRESS(1000,MATCH($H$1,$A$1:$D$1,0)+1,4,1),1)),$G6)/2," days since April 1st")</f>
        <v>6,5 days since April 1st</v>
      </c>
    </row>
    <row r="7" customFormat="false" ht="13.8" hidden="false" customHeight="false" outlineLevel="0" collapsed="false">
      <c r="A7" s="1" t="s">
        <v>12</v>
      </c>
      <c r="B7" s="10"/>
      <c r="C7" s="10"/>
      <c r="D7" s="10"/>
      <c r="E7" s="10"/>
    </row>
    <row r="8" customFormat="false" ht="13.8" hidden="false" customHeight="false" outlineLevel="0" collapsed="false">
      <c r="A8" s="1" t="s">
        <v>13</v>
      </c>
      <c r="B8" s="10"/>
      <c r="C8" s="10"/>
      <c r="D8" s="10"/>
      <c r="E8" s="10"/>
    </row>
    <row r="9" customFormat="false" ht="13.8" hidden="false" customHeight="false" outlineLevel="0" collapsed="false">
      <c r="A9" s="1"/>
      <c r="B9" s="2" t="s">
        <v>0</v>
      </c>
      <c r="C9" s="2"/>
      <c r="D9" s="2" t="s">
        <v>1</v>
      </c>
      <c r="E9" s="2"/>
    </row>
    <row r="10" customFormat="false" ht="13.8" hidden="false" customHeight="false" outlineLevel="0" collapsed="false">
      <c r="A10" s="1" t="s">
        <v>14</v>
      </c>
      <c r="B10" s="6" t="s">
        <v>5</v>
      </c>
      <c r="C10" s="6" t="s">
        <v>5</v>
      </c>
      <c r="D10" s="6" t="s">
        <v>5</v>
      </c>
      <c r="E10" s="6" t="s">
        <v>5</v>
      </c>
    </row>
    <row r="11" customFormat="false" ht="13.8" hidden="false" customHeight="false" outlineLevel="0" collapsed="false">
      <c r="A11" s="1" t="s">
        <v>15</v>
      </c>
      <c r="B11" s="6" t="s">
        <v>5</v>
      </c>
      <c r="C11" s="6" t="s">
        <v>5</v>
      </c>
      <c r="D11" s="7" t="s">
        <v>6</v>
      </c>
      <c r="E11" s="7" t="s">
        <v>6</v>
      </c>
    </row>
    <row r="12" customFormat="false" ht="13.8" hidden="false" customHeight="false" outlineLevel="0" collapsed="false">
      <c r="A12" s="1" t="s">
        <v>16</v>
      </c>
      <c r="B12" s="6" t="s">
        <v>5</v>
      </c>
      <c r="C12" s="6" t="s">
        <v>5</v>
      </c>
      <c r="D12" s="9" t="s">
        <v>9</v>
      </c>
      <c r="E12" s="9" t="s">
        <v>9</v>
      </c>
    </row>
    <row r="13" customFormat="false" ht="13.8" hidden="false" customHeight="false" outlineLevel="0" collapsed="false">
      <c r="A13" s="1" t="s">
        <v>17</v>
      </c>
      <c r="B13" s="6" t="s">
        <v>5</v>
      </c>
      <c r="C13" s="6" t="s">
        <v>5</v>
      </c>
      <c r="D13" s="9" t="s">
        <v>9</v>
      </c>
      <c r="E13" s="9" t="s">
        <v>9</v>
      </c>
    </row>
    <row r="14" customFormat="false" ht="13.8" hidden="false" customHeight="false" outlineLevel="0" collapsed="false">
      <c r="A14" s="1" t="s">
        <v>18</v>
      </c>
      <c r="B14" s="6" t="s">
        <v>5</v>
      </c>
      <c r="C14" s="6" t="s">
        <v>5</v>
      </c>
      <c r="D14" s="7" t="s">
        <v>6</v>
      </c>
      <c r="E14" s="7" t="s">
        <v>6</v>
      </c>
    </row>
    <row r="15" customFormat="false" ht="13.8" hidden="false" customHeight="false" outlineLevel="0" collapsed="false">
      <c r="A15" s="1" t="s">
        <v>19</v>
      </c>
      <c r="B15" s="10"/>
      <c r="C15" s="10"/>
      <c r="D15" s="10"/>
      <c r="E15" s="10"/>
      <c r="G15" s="0" t="s">
        <v>20</v>
      </c>
    </row>
    <row r="16" customFormat="false" ht="13.8" hidden="false" customHeight="false" outlineLevel="0" collapsed="false">
      <c r="A16" s="1" t="s">
        <v>21</v>
      </c>
      <c r="B16" s="10"/>
      <c r="C16" s="10"/>
      <c r="D16" s="10"/>
      <c r="E16" s="10"/>
      <c r="G16" s="0" t="s">
        <v>22</v>
      </c>
    </row>
    <row r="17" customFormat="false" ht="13.8" hidden="false" customHeight="false" outlineLevel="0" collapsed="false">
      <c r="A17" s="1"/>
      <c r="B17" s="2" t="s">
        <v>0</v>
      </c>
      <c r="C17" s="2"/>
      <c r="D17" s="2" t="s">
        <v>1</v>
      </c>
      <c r="E17" s="2"/>
    </row>
    <row r="18" customFormat="false" ht="13.8" hidden="false" customHeight="false" outlineLevel="0" collapsed="false">
      <c r="A18" s="1" t="s">
        <v>23</v>
      </c>
      <c r="B18" s="6" t="s">
        <v>5</v>
      </c>
      <c r="C18" s="6" t="s">
        <v>5</v>
      </c>
      <c r="D18" s="7" t="s">
        <v>6</v>
      </c>
      <c r="E18" s="7" t="s">
        <v>6</v>
      </c>
    </row>
    <row r="19" customFormat="false" ht="13.8" hidden="false" customHeight="false" outlineLevel="0" collapsed="false">
      <c r="A19" s="1" t="s">
        <v>24</v>
      </c>
      <c r="B19" s="8" t="s">
        <v>7</v>
      </c>
      <c r="C19" s="6" t="s">
        <v>5</v>
      </c>
      <c r="D19" s="7" t="s">
        <v>6</v>
      </c>
      <c r="E19" s="7" t="s">
        <v>6</v>
      </c>
    </row>
    <row r="20" customFormat="false" ht="13.8" hidden="false" customHeight="false" outlineLevel="0" collapsed="false">
      <c r="A20" s="1" t="s">
        <v>25</v>
      </c>
      <c r="B20" s="6" t="s">
        <v>5</v>
      </c>
      <c r="C20" s="6" t="s">
        <v>5</v>
      </c>
      <c r="D20" s="9" t="s">
        <v>9</v>
      </c>
      <c r="E20" s="9" t="s">
        <v>9</v>
      </c>
    </row>
    <row r="21" customFormat="false" ht="13.8" hidden="false" customHeight="false" outlineLevel="0" collapsed="false">
      <c r="A21" s="1" t="s">
        <v>26</v>
      </c>
      <c r="B21" s="8" t="s">
        <v>7</v>
      </c>
      <c r="C21" s="6" t="s">
        <v>5</v>
      </c>
      <c r="D21" s="9" t="s">
        <v>9</v>
      </c>
      <c r="E21" s="9" t="s">
        <v>9</v>
      </c>
    </row>
    <row r="22" customFormat="false" ht="13.8" hidden="false" customHeight="false" outlineLevel="0" collapsed="false">
      <c r="A22" s="1" t="s">
        <v>27</v>
      </c>
      <c r="B22" s="6" t="s">
        <v>5</v>
      </c>
      <c r="C22" s="6" t="s">
        <v>5</v>
      </c>
      <c r="D22" s="9" t="s">
        <v>9</v>
      </c>
      <c r="E22" s="7" t="s">
        <v>6</v>
      </c>
    </row>
    <row r="23" customFormat="false" ht="13.8" hidden="false" customHeight="false" outlineLevel="0" collapsed="false">
      <c r="A23" s="1" t="s">
        <v>28</v>
      </c>
      <c r="B23" s="10"/>
      <c r="C23" s="10"/>
      <c r="D23" s="10"/>
      <c r="E23" s="10"/>
    </row>
    <row r="24" customFormat="false" ht="13.8" hidden="false" customHeight="false" outlineLevel="0" collapsed="false">
      <c r="A24" s="1" t="s">
        <v>29</v>
      </c>
      <c r="B24" s="10"/>
      <c r="C24" s="10"/>
      <c r="D24" s="10"/>
      <c r="E24" s="10"/>
    </row>
  </sheetData>
  <mergeCells count="6">
    <mergeCell ref="B1:C1"/>
    <mergeCell ref="D1:E1"/>
    <mergeCell ref="B9:C9"/>
    <mergeCell ref="D9:E9"/>
    <mergeCell ref="B17:C17"/>
    <mergeCell ref="D17:E17"/>
  </mergeCells>
  <dataValidations count="1">
    <dataValidation allowBlank="true" errorStyle="stop" operator="equal" showDropDown="false" showErrorMessage="true" showInputMessage="false" sqref="H1" type="list">
      <formula1>Sheet1!$A$1:$D$1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LibreOffice/7.5.9.2.M1$Windows_X86_64 LibreOffice_project/f78050548254a94eed1a14bec1405b67259a4c1c</Application>
  <AppVersion>15.0000</AppVersion>
  <Company>Richemont International SA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2024-04-26T17:34:12Z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