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externalReferences>
    <externalReference r:id="rId3"/>
  </externalReferences>
  <definedNames>
    <definedName function="false" hidden="false" name="Scenario" vbProcedure="false">[1]SCENARIOS!$F$4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<sst xmlns="http://schemas.openxmlformats.org/spreadsheetml/2006/main" count="18" uniqueCount="5">
  <si>
    <t xml:space="preserve">START</t>
  </si>
  <si>
    <t xml:space="preserve">END</t>
  </si>
  <si>
    <t xml:space="preserve">TERM</t>
  </si>
  <si>
    <t xml:space="preserve">months</t>
  </si>
  <si>
    <t xml:space="preserve">Year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</si>
</sst>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General"/>
    <numFmt numFmtId="166" formatCode="_-* #,##0.00_-;\-* #,##0.00_-;_-* \-??_-;_-@_-"/>
    <numFmt numFmtId="167" formatCode="dd/mm/yyyy"/>
    <numFmt numFmtId="168" formatCode="&quot; Y&quot;#,##0\ "/>
    <numFmt numFmtId="169" formatCode="0"/>
    <numFmt numFmtId="170" formatCode="#,##0.0&quot;  mth&quot;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2"/>
      <name val="Calibri"/>
      <family val="2"/>
      <charset val="1"/>
    </font>
    <font>
      <i val="true"/>
      <sz val="10"/>
      <color rgb="FF0070C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44546A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color rgb="FFD9D9D9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0070C0"/>
        <bgColor rgb="FF008080"/>
      </patternFill>
    </fill>
    <fill>
      <patternFill patternType="solid">
        <fgColor rgb="FFFFFFFF"/>
        <bgColor rgb="FFF2F2F2"/>
      </patternFill>
    </fill>
    <fill>
      <patternFill patternType="solid">
        <fgColor rgb="FFF8CBAD"/>
        <bgColor rgb="FFD9D9D9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>
        <color rgb="FFA6A6A6"/>
      </left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hair">
        <color rgb="FFA6A6A6"/>
      </right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hair">
        <color rgb="FFA6A6A6"/>
      </left>
      <right/>
      <top/>
      <bottom/>
      <diagonal/>
    </border>
    <border diagonalUp="false" diagonalDown="false">
      <left/>
      <right style="hair">
        <color rgb="FFA6A6A6"/>
      </right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4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8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4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5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9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9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44546A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emcu14fi1.emea.cib/DMG/Protege/Assistance%20Gestion%20Immobiliere/Z%20-%20DIVERS/Tool%20Kit%20ANA%20FI/FINANCIAL%20MODEL%20-%20CLEAN%2027072020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OL KIT"/>
      <sheetName val="MTP"/>
      <sheetName val="SCENARIOS"/>
      <sheetName val="MODEL"/>
    </sheetNames>
    <sheetDataSet>
      <sheetData sheetId="0"/>
      <sheetData sheetId="1"/>
      <sheetData sheetId="2">
        <row r="61">
          <cell r="E61" t="str">
            <v>DATE</v>
          </cell>
        </row>
        <row r="62">
          <cell r="E62" t="str">
            <v>DATE</v>
          </cell>
        </row>
      </sheetData>
      <sheetData sheetId="3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8"/>
  <sheetViews>
    <sheetView showFormulas="false" showGridLines="true" showRowColHeaders="true" showZeros="false" rightToLeft="false" tabSelected="true" showOutlineSymbols="true" defaultGridColor="true" view="normal" topLeftCell="A1" colorId="64" zoomScale="80" zoomScaleNormal="80" zoomScalePageLayoutView="100" workbookViewId="0">
      <selection pane="topLeft" activeCell="D3" activeCellId="0" sqref="D3"/>
    </sheetView>
  </sheetViews>
  <sheetFormatPr defaultColWidth="11.48828125" defaultRowHeight="14.5" zeroHeight="false" outlineLevelRow="0" outlineLevelCol="0"/>
  <cols>
    <col collapsed="false" customWidth="true" hidden="false" outlineLevel="0" max="1" min="1" style="0" width="13.71"/>
    <col collapsed="false" customWidth="true" hidden="false" outlineLevel="0" max="2" min="2" style="0" width="23.18"/>
    <col collapsed="false" customWidth="true" hidden="false" outlineLevel="0" max="3" min="3" style="1" width="16.45"/>
    <col collapsed="false" customWidth="true" hidden="false" outlineLevel="0" max="4" min="4" style="0" width="15.18"/>
    <col collapsed="false" customWidth="true" hidden="false" outlineLevel="0" max="6" min="5" style="0" width="15"/>
    <col collapsed="false" customWidth="true" hidden="false" outlineLevel="0" max="7" min="7" style="0" width="15.72"/>
    <col collapsed="false" customWidth="true" hidden="false" outlineLevel="0" max="8" min="8" style="0" width="13.44"/>
    <col collapsed="false" customWidth="true" hidden="false" outlineLevel="0" max="9" min="9" style="0" width="13.02"/>
    <col collapsed="false" customWidth="true" hidden="false" outlineLevel="0" max="11" min="10" style="0" width="13.44"/>
    <col collapsed="false" customWidth="true" hidden="false" outlineLevel="0" max="12" min="12" style="0" width="3.18"/>
    <col collapsed="false" customWidth="true" hidden="false" outlineLevel="0" max="13" min="13" style="0" width="6.45"/>
    <col collapsed="false" customWidth="true" hidden="false" outlineLevel="0" max="18" min="14" style="0" width="13.44"/>
    <col collapsed="false" customWidth="true" hidden="false" outlineLevel="0" max="19" min="19" style="0" width="16.82"/>
  </cols>
  <sheetData>
    <row r="1" customFormat="false" ht="15.75" hidden="false" customHeight="true" outlineLevel="0" collapsed="false">
      <c r="A1" s="2"/>
      <c r="B1" s="3" t="s">
        <v>0</v>
      </c>
      <c r="C1" s="4" t="str">
        <f aca="false">[1]SCENARIOS!E61</f>
        <v>DATE</v>
      </c>
      <c r="D1" s="5" t="n">
        <v>43831</v>
      </c>
      <c r="E1" s="6"/>
      <c r="F1" s="7"/>
    </row>
    <row r="2" customFormat="false" ht="15" hidden="false" customHeight="false" outlineLevel="0" collapsed="false">
      <c r="A2" s="8"/>
      <c r="B2" s="9" t="s">
        <v>1</v>
      </c>
      <c r="C2" s="10" t="str">
        <f aca="false">[1]SCENARIOS!E62</f>
        <v>DATE</v>
      </c>
      <c r="D2" s="11" t="n">
        <v>44682</v>
      </c>
      <c r="E2" s="12"/>
      <c r="F2" s="13"/>
    </row>
    <row r="3" customFormat="false" ht="15.5" hidden="false" customHeight="false" outlineLevel="0" collapsed="false">
      <c r="A3" s="8"/>
      <c r="B3" s="14" t="s">
        <v>2</v>
      </c>
      <c r="C3" s="10" t="s">
        <v>3</v>
      </c>
      <c r="D3" s="15" t="n">
        <f aca="false">DATEDIF(D1,D2,"m")</f>
        <v>28</v>
      </c>
      <c r="E3" s="12"/>
      <c r="F3" s="13"/>
    </row>
    <row r="4" customFormat="false" ht="15" hidden="false" customHeight="false" outlineLevel="0" collapsed="false">
      <c r="A4" s="8"/>
      <c r="B4" s="16"/>
      <c r="C4" s="16"/>
      <c r="D4" s="16"/>
      <c r="E4" s="16"/>
      <c r="F4" s="17"/>
    </row>
    <row r="5" customFormat="false" ht="14.5" hidden="false" customHeight="true" outlineLevel="0" collapsed="false">
      <c r="A5" s="18" t="s">
        <v>4</v>
      </c>
      <c r="B5" s="19" t="n">
        <f aca="false">IF(OR(B6-YEAR($D1)+1&lt;0,B6&gt;YEAR($D2)),"",(B6-YEAR($D1))+1)</f>
        <v>1</v>
      </c>
      <c r="C5" s="19" t="n">
        <f aca="false">IF(OR(C6-YEAR($D1)+1&lt;0,C6&gt;YEAR($D2)),"",(C6-YEAR($D1))+1)</f>
        <v>2</v>
      </c>
      <c r="D5" s="19" t="n">
        <f aca="false">IF(OR(D6-YEAR($D1)+1&lt;0,D6&gt;YEAR($D2)),"",(D6-YEAR($D1))+1)</f>
        <v>3</v>
      </c>
      <c r="E5" s="19" t="str">
        <f aca="false">IF(OR(E6-YEAR($D1)+1&lt;0,E6&gt;YEAR($D2)),"",(E6-YEAR($D1))+1)</f>
        <v/>
      </c>
      <c r="F5" s="19" t="str">
        <f aca="false">IF(OR(F6-YEAR($D1)+1&lt;0,F6&gt;YEAR($D2)),"",(F6-YEAR($D1))+1)</f>
        <v/>
      </c>
    </row>
    <row r="6" customFormat="false" ht="14.5" hidden="false" customHeight="true" outlineLevel="0" collapsed="false">
      <c r="A6" s="18"/>
      <c r="B6" s="20" t="n">
        <v>2020</v>
      </c>
      <c r="C6" s="20" t="n">
        <f aca="false">B6+1</f>
        <v>2021</v>
      </c>
      <c r="D6" s="20" t="n">
        <f aca="false">C6+1</f>
        <v>2022</v>
      </c>
      <c r="E6" s="20" t="n">
        <f aca="false">D6+1</f>
        <v>2023</v>
      </c>
      <c r="F6" s="21" t="n">
        <f aca="false">E6+1</f>
        <v>2024</v>
      </c>
    </row>
    <row r="7" s="25" customFormat="true" ht="14.5" hidden="false" customHeight="false" outlineLevel="0" collapsed="false">
      <c r="A7" s="22"/>
      <c r="B7" s="23"/>
      <c r="C7" s="23"/>
      <c r="D7" s="23"/>
      <c r="E7" s="23"/>
      <c r="F7" s="24"/>
    </row>
    <row r="8" customFormat="false" ht="14.5" hidden="false" customHeight="true" outlineLevel="0" collapsed="false">
      <c r="A8" s="26" t="s">
        <v>3</v>
      </c>
      <c r="B8" s="27" t="n">
        <f aca="false">IF(OR(B5=0,B5=""),"",DATEDIF(IF(B6&gt;YEAR($D1),DATE(B6,1,1),$D1),IF(B6&lt;YEAR($D2),DATE(B6,12,31)+1,$D2),"m"))</f>
        <v>12</v>
      </c>
      <c r="C8" s="27" t="n">
        <f aca="false">IF(OR(C5=0,C5=""),"",DATEDIF(IF(C6&gt;YEAR($D1),DATE(C6,1,1),$D1),IF(C6&lt;YEAR($D2),DATE(C6,12,31)+1,$D2),"m"))</f>
        <v>12</v>
      </c>
      <c r="D8" s="27" t="n">
        <f aca="false">IF(OR(D5=0,D5=""),"",DATEDIF(IF(D6&gt;YEAR($D1),DATE(D6,1,1),$D1),IF(D6&lt;YEAR($D2),DATE(D6,12,31)+1,$D2),"m"))</f>
        <v>4</v>
      </c>
      <c r="E8" s="27" t="str">
        <f aca="false">IF(OR(E5=0,E5=""),"",DATEDIF(IF(E6&gt;YEAR($D1),DATE(E6,1,1),$D1),IF(E6&lt;YEAR($D2),DATE(E6,12,31)+1,$D2),"m"))</f>
        <v/>
      </c>
      <c r="F8" s="27" t="str">
        <f aca="false">IF(OR(F5=0,F5=""),"",DATEDIF(IF(F6&gt;YEAR($D1),DATE(F6,1,1),$D1),IF(F6&lt;YEAR($D2),DATE(F6,12,31)+1,$D2),"m"))</f>
        <v/>
      </c>
    </row>
    <row r="11" customFormat="false" ht="15.5" hidden="false" customHeight="false" outlineLevel="0" collapsed="false">
      <c r="A11" s="2"/>
      <c r="B11" s="3" t="s">
        <v>0</v>
      </c>
      <c r="C11" s="4" t="n">
        <f aca="false">[1]SCENARIOS!E71</f>
        <v>0</v>
      </c>
      <c r="D11" s="5" t="n">
        <v>44256</v>
      </c>
      <c r="E11" s="6"/>
      <c r="F11" s="7"/>
    </row>
    <row r="12" customFormat="false" ht="15.5" hidden="false" customHeight="false" outlineLevel="0" collapsed="false">
      <c r="A12" s="8"/>
      <c r="B12" s="9" t="s">
        <v>1</v>
      </c>
      <c r="C12" s="10" t="n">
        <f aca="false">[1]SCENARIOS!E72</f>
        <v>0</v>
      </c>
      <c r="D12" s="11" t="n">
        <v>44440</v>
      </c>
      <c r="E12" s="12"/>
      <c r="F12" s="13"/>
    </row>
    <row r="13" customFormat="false" ht="15.5" hidden="false" customHeight="false" outlineLevel="0" collapsed="false">
      <c r="A13" s="8"/>
      <c r="B13" s="14" t="s">
        <v>2</v>
      </c>
      <c r="C13" s="10" t="s">
        <v>3</v>
      </c>
      <c r="D13" s="15" t="n">
        <f aca="false">DATEDIF(D11,D12,"m")</f>
        <v>6</v>
      </c>
      <c r="E13" s="12"/>
      <c r="F13" s="13"/>
    </row>
    <row r="14" customFormat="false" ht="15" hidden="false" customHeight="false" outlineLevel="0" collapsed="false">
      <c r="A14" s="8"/>
      <c r="B14" s="16"/>
      <c r="C14" s="16"/>
      <c r="D14" s="16"/>
      <c r="E14" s="16"/>
      <c r="F14" s="17"/>
    </row>
    <row r="15" customFormat="false" ht="13.8" hidden="false" customHeight="false" outlineLevel="0" collapsed="false">
      <c r="A15" s="18" t="s">
        <v>4</v>
      </c>
      <c r="B15" s="19" t="n">
        <f aca="false">IF(OR(B16-YEAR($D11)+1&lt;0,B16&gt;YEAR($D12)),"",(B16-YEAR($D11))+1)</f>
        <v>0</v>
      </c>
      <c r="C15" s="19" t="n">
        <f aca="false">IF(OR(C16-YEAR($D11)+1&lt;0,C16&gt;YEAR($D12)),"",(C16-YEAR($D11))+1)</f>
        <v>1</v>
      </c>
      <c r="D15" s="19" t="str">
        <f aca="false">IF(OR(D16-YEAR($D11)+1&lt;0,D16&gt;YEAR($D12)),"",(D16-YEAR($D11))+1)</f>
        <v/>
      </c>
      <c r="E15" s="19" t="str">
        <f aca="false">IF(OR(E16-YEAR($D11)+1&lt;0,E16&gt;YEAR($D12)),"",(E16-YEAR($D11))+1)</f>
        <v/>
      </c>
      <c r="F15" s="19" t="str">
        <f aca="false">IF(OR(F16-YEAR($D11)+1&lt;0,F16&gt;YEAR($D12)),"",(F16-YEAR($D11))+1)</f>
        <v/>
      </c>
    </row>
    <row r="16" customFormat="false" ht="14.5" hidden="false" customHeight="false" outlineLevel="0" collapsed="false">
      <c r="A16" s="18"/>
      <c r="B16" s="20" t="n">
        <v>2020</v>
      </c>
      <c r="C16" s="20" t="n">
        <f aca="false">B16+1</f>
        <v>2021</v>
      </c>
      <c r="D16" s="20" t="n">
        <f aca="false">C16+1</f>
        <v>2022</v>
      </c>
      <c r="E16" s="20" t="n">
        <f aca="false">D16+1</f>
        <v>2023</v>
      </c>
      <c r="F16" s="21" t="n">
        <f aca="false">E16+1</f>
        <v>2024</v>
      </c>
    </row>
    <row r="17" customFormat="false" ht="14.5" hidden="false" customHeight="false" outlineLevel="0" collapsed="false">
      <c r="A17" s="22"/>
      <c r="B17" s="23"/>
      <c r="C17" s="23"/>
      <c r="D17" s="23"/>
      <c r="E17" s="23"/>
      <c r="F17" s="24"/>
    </row>
    <row r="18" customFormat="false" ht="13.8" hidden="false" customHeight="false" outlineLevel="0" collapsed="false">
      <c r="A18" s="28" t="s">
        <v>3</v>
      </c>
      <c r="B18" s="27" t="str">
        <f aca="false">IF(OR(B15=0,B15=""),"",DATEDIF(IF(B16&gt;YEAR($D11),DATE(B16,1,1),$D11),IF(B16&lt;YEAR($D12),DATE(B16,12,31)+1,$D12),"m"))</f>
        <v/>
      </c>
      <c r="C18" s="27" t="n">
        <f aca="false">IF(OR(C15=0,C15=""),"",DATEDIF(IF(C16&gt;YEAR($D11),DATE(C16,1,1),$D11),IF(C16&lt;YEAR($D12),DATE(C16,12,31)+1,$D12),"m"))</f>
        <v>6</v>
      </c>
      <c r="D18" s="27" t="str">
        <f aca="false">IF(OR(D15=0,D15=""),"",DATEDIF(IF(D16&gt;YEAR($D11),DATE(D16,1,1),$D11),IF(D16&lt;YEAR($D12),DATE(D16,12,31)+1,$D12),"m"))</f>
        <v/>
      </c>
      <c r="E18" s="27" t="str">
        <f aca="false">IF(OR(E15=0,E15=""),"",DATEDIF(IF(E16&gt;YEAR($D11),DATE(E16,1,1),$D11),IF(E16&lt;YEAR($D12),DATE(E16,12,31)+1,$D12),"m"))</f>
        <v/>
      </c>
      <c r="F18" s="27" t="str">
        <f aca="false">IF(OR(F15=0,F15=""),"",DATEDIF(IF(F16&gt;YEAR($D11),DATE(F16,1,1),$D11),IF(F16&lt;YEAR($D12),DATE(F16,12,31)+1,$D12),"m"))</f>
        <v/>
      </c>
    </row>
    <row r="19" customFormat="false" ht="14.5" hidden="false" customHeight="false" outlineLevel="0" collapsed="false">
      <c r="A19" s="29"/>
      <c r="B19" s="30"/>
      <c r="C19" s="31"/>
      <c r="D19" s="30"/>
      <c r="E19" s="30"/>
      <c r="F19" s="32"/>
    </row>
    <row r="21" customFormat="false" ht="15.5" hidden="false" customHeight="false" outlineLevel="0" collapsed="false">
      <c r="A21" s="2"/>
      <c r="B21" s="3" t="s">
        <v>0</v>
      </c>
      <c r="C21" s="4" t="n">
        <f aca="false">[1]SCENARIOS!E81</f>
        <v>0</v>
      </c>
      <c r="D21" s="5" t="n">
        <v>44105</v>
      </c>
      <c r="E21" s="6"/>
      <c r="F21" s="7"/>
    </row>
    <row r="22" customFormat="false" ht="15.5" hidden="false" customHeight="false" outlineLevel="0" collapsed="false">
      <c r="A22" s="8"/>
      <c r="B22" s="9" t="s">
        <v>1</v>
      </c>
      <c r="C22" s="10" t="n">
        <f aca="false">[1]SCENARIOS!E82</f>
        <v>0</v>
      </c>
      <c r="D22" s="11" t="n">
        <v>44470</v>
      </c>
      <c r="E22" s="12"/>
      <c r="F22" s="13"/>
    </row>
    <row r="23" customFormat="false" ht="15.5" hidden="false" customHeight="false" outlineLevel="0" collapsed="false">
      <c r="A23" s="8"/>
      <c r="B23" s="14" t="s">
        <v>2</v>
      </c>
      <c r="C23" s="10" t="s">
        <v>3</v>
      </c>
      <c r="D23" s="15" t="n">
        <f aca="false">DATEDIF(D21,D22,"m")</f>
        <v>12</v>
      </c>
      <c r="E23" s="12"/>
      <c r="F23" s="13"/>
    </row>
    <row r="24" customFormat="false" ht="15" hidden="false" customHeight="false" outlineLevel="0" collapsed="false">
      <c r="A24" s="8"/>
      <c r="B24" s="16"/>
      <c r="C24" s="16"/>
      <c r="D24" s="16"/>
      <c r="E24" s="16"/>
      <c r="F24" s="17"/>
    </row>
    <row r="25" customFormat="false" ht="13.8" hidden="false" customHeight="false" outlineLevel="0" collapsed="false">
      <c r="A25" s="18" t="s">
        <v>4</v>
      </c>
      <c r="B25" s="19" t="n">
        <f aca="false">IF(OR(B26-YEAR($D21)+1&lt;0,B26&gt;YEAR($D22)),"",(B26-YEAR($D21))+1)</f>
        <v>1</v>
      </c>
      <c r="C25" s="19" t="n">
        <f aca="false">IF(OR(C26-YEAR($D21)+1&lt;0,C26&gt;YEAR($D22)),"",(C26-YEAR($D21))+1)</f>
        <v>2</v>
      </c>
      <c r="D25" s="19" t="str">
        <f aca="false">IF(OR(D26-YEAR($D21)+1&lt;0,D26&gt;YEAR($D22)),"",(D26-YEAR($D21))+1)</f>
        <v/>
      </c>
      <c r="E25" s="19" t="str">
        <f aca="false">IF(OR(E26-YEAR($D21)+1&lt;0,E26&gt;YEAR($D22)),"",(E26-YEAR($D21))+1)</f>
        <v/>
      </c>
      <c r="F25" s="19" t="str">
        <f aca="false">IF(OR(F26-YEAR($D21)+1&lt;0,F26&gt;YEAR($D22)),"",(F26-YEAR($D21))+1)</f>
        <v/>
      </c>
    </row>
    <row r="26" customFormat="false" ht="13.8" hidden="false" customHeight="false" outlineLevel="0" collapsed="false">
      <c r="A26" s="18"/>
      <c r="B26" s="20" t="n">
        <v>2020</v>
      </c>
      <c r="C26" s="20" t="n">
        <f aca="false">B26+1</f>
        <v>2021</v>
      </c>
      <c r="D26" s="20" t="n">
        <f aca="false">C26+1</f>
        <v>2022</v>
      </c>
      <c r="E26" s="20" t="n">
        <f aca="false">D26+1</f>
        <v>2023</v>
      </c>
      <c r="F26" s="21" t="n">
        <f aca="false">E26+1</f>
        <v>2024</v>
      </c>
    </row>
    <row r="27" customFormat="false" ht="14.5" hidden="false" customHeight="false" outlineLevel="0" collapsed="false">
      <c r="A27" s="22"/>
      <c r="B27" s="23"/>
      <c r="C27" s="23"/>
      <c r="D27" s="23"/>
      <c r="E27" s="23"/>
      <c r="F27" s="24"/>
    </row>
    <row r="28" customFormat="false" ht="13.8" hidden="false" customHeight="false" outlineLevel="0" collapsed="false">
      <c r="A28" s="26" t="s">
        <v>3</v>
      </c>
      <c r="B28" s="27" t="n">
        <f aca="false">IF(OR(B25=0,B25=""),"",DATEDIF(IF(B26&gt;YEAR($D21),DATE(B26,1,1),$D21),IF(B26&lt;YEAR($D22),DATE(B26,12,31)+1,$D22),"m"))</f>
        <v>3</v>
      </c>
      <c r="C28" s="27" t="n">
        <f aca="false">IF(OR(C25=0,C25=""),"",DATEDIF(IF(C26&gt;YEAR($D21),DATE(C26,1,1),$D21),IF(C26&lt;YEAR($D22),DATE(C26,12,31)+1,$D22),"m"))</f>
        <v>9</v>
      </c>
      <c r="D28" s="27" t="str">
        <f aca="false">IF(OR(D25=0,D25=""),"",DATEDIF(IF(D26&gt;YEAR($D21),DATE(D26,1,1),$D21),IF(D26&lt;YEAR($D22),DATE(D26,12,31)+1,$D22),"m"))</f>
        <v/>
      </c>
      <c r="E28" s="27" t="str">
        <f aca="false">IF(OR(E25=0,E25=""),"",DATEDIF(IF(E26&gt;YEAR($D21),DATE(E26,1,1),$D21),IF(E26&lt;YEAR($D22),DATE(E26,12,31)+1,$D22),"m"))</f>
        <v/>
      </c>
      <c r="F28" s="27" t="str">
        <f aca="false">IF(OR(F25=0,F25=""),"",DATEDIF(IF(F26&gt;YEAR($D21),DATE(F26,1,1),$D21),IF(F26&lt;YEAR($D22),DATE(F26,12,31)+1,$D22),"m"))</f>
        <v/>
      </c>
    </row>
  </sheetData>
  <mergeCells count="3">
    <mergeCell ref="A5:A6"/>
    <mergeCell ref="A15:A16"/>
    <mergeCell ref="A25:A2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LibreOffice/7.0.0.3$Windows_X86_64 LibreOffice_project/8061b3e9204bef6b321a21033174034a5e2ea88e</Application>
  <Company>CA-CIB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2020-08-12T22:20:42Z</dcterms:created>
  <dc:creator/>
  <dc:description/>
  <dc:language>fr-FR</dc:language>
  <cp:lastModifiedBy/>
  <dcterms:modified xsi:type="dcterms:W3CDTF">2020-08-12T23:21:06Z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CA-CIB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