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<sst xmlns="http://schemas.openxmlformats.org/spreadsheetml/2006/main" count="7" uniqueCount="7">
  <si>
    <t xml:space="preserve">TOTAL</t>
  </si>
  <si>
    <t xml:space="preserve">résultat</t>
  </si>
  <si>
    <t xml:space="preserve">formule</t>
  </si>
  <si>
    <t xml:space="preserve">suite 1 chiffre:</t>
  </si>
  <si>
    <t xml:space="preserve">suite 2 chiffre :</t>
  </si>
  <si>
    <t xml:space="preserve">suite 3 chiffre :</t>
  </si>
  <si>
    <t xml:space="preserve">suite 4 chiffre :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</si>
</sst>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0F8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tru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0F8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AN16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5" activeCellId="0" sqref="H5"/>
    </sheetView>
  </sheetViews>
  <sheetFormatPr defaultColWidth="10.6875" defaultRowHeight="13.8" zeroHeight="false" outlineLevelRow="0" outlineLevelCol="0"/>
  <cols>
    <col collapsed="false" customWidth="true" hidden="false" outlineLevel="0" max="6" min="6" style="0" width="13.8"/>
    <col collapsed="false" customWidth="true" hidden="false" outlineLevel="0" max="40" min="10" style="0" width="6.63"/>
  </cols>
  <sheetData>
    <row r="1" customFormat="false" ht="14.4" hidden="false" customHeight="false" outlineLevel="0" collapsed="false">
      <c r="C1" s="1" t="s">
        <v>0</v>
      </c>
    </row>
    <row r="3" customFormat="false" ht="13.8" hidden="false" customHeight="false" outlineLevel="0" collapsed="false">
      <c r="B3" s="0" t="n">
        <v>1</v>
      </c>
      <c r="D3" s="2" t="str">
        <f aca="false">IF(C3=0,"",ROW())</f>
        <v/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customFormat="false" ht="13.8" hidden="false" customHeight="false" outlineLevel="0" collapsed="false">
      <c r="B4" s="0" t="n">
        <v>2</v>
      </c>
      <c r="C4" s="0" t="n">
        <v>0</v>
      </c>
      <c r="D4" s="0" t="str">
        <f aca="false">IF(C4=0,"",ROW())</f>
        <v/>
      </c>
      <c r="H4" s="0" t="s">
        <v>1</v>
      </c>
      <c r="I4" s="0" t="s">
        <v>2</v>
      </c>
      <c r="J4" s="4" t="n">
        <f aca="false">IFERROR(SMALL($D$3:$D$33,COLUMN()-9),"")</f>
        <v>5</v>
      </c>
      <c r="K4" s="4" t="n">
        <f aca="false">IFERROR(SMALL($D$3:$D$33,COLUMN()-9),"")</f>
        <v>6</v>
      </c>
      <c r="L4" s="4" t="n">
        <f aca="false">IFERROR(SMALL($D$3:$D$33,COLUMN()-9),"")</f>
        <v>7</v>
      </c>
      <c r="M4" s="4" t="n">
        <f aca="false">IFERROR(SMALL($D$3:$D$33,COLUMN()-9),"")</f>
        <v>8</v>
      </c>
      <c r="N4" s="4" t="n">
        <f aca="false">IFERROR(SMALL($D$3:$D$33,COLUMN()-9),"")</f>
        <v>9</v>
      </c>
      <c r="O4" s="4" t="n">
        <f aca="false">IFERROR(SMALL($D$3:$D$33,COLUMN()-9),"")</f>
        <v>10</v>
      </c>
      <c r="P4" s="4" t="n">
        <f aca="false">IFERROR(SMALL($D$3:$D$33,COLUMN()-9),"")</f>
        <v>11</v>
      </c>
      <c r="Q4" s="4" t="n">
        <f aca="false">IFERROR(SMALL($D$3:$D$33,COLUMN()-9),"")</f>
        <v>12</v>
      </c>
      <c r="R4" s="4" t="n">
        <f aca="false">IFERROR(SMALL($D$3:$D$33,COLUMN()-9),"")</f>
        <v>13</v>
      </c>
      <c r="S4" s="4" t="n">
        <f aca="false">IFERROR(SMALL($D$3:$D$33,COLUMN()-9),"")</f>
        <v>14</v>
      </c>
      <c r="T4" s="4" t="n">
        <f aca="false">IFERROR(SMALL($D$3:$D$33,COLUMN()-9),"")</f>
        <v>17</v>
      </c>
      <c r="U4" s="4" t="n">
        <f aca="false">IFERROR(SMALL($D$3:$D$33,COLUMN()-9),"")</f>
        <v>18</v>
      </c>
      <c r="V4" s="4" t="n">
        <f aca="false">IFERROR(SMALL($D$3:$D$33,COLUMN()-9),"")</f>
        <v>19</v>
      </c>
      <c r="W4" s="4" t="n">
        <f aca="false">IFERROR(SMALL($D$3:$D$33,COLUMN()-9),"")</f>
        <v>20</v>
      </c>
      <c r="X4" s="4" t="n">
        <f aca="false">IFERROR(SMALL($D$3:$D$33,COLUMN()-9),"")</f>
        <v>21</v>
      </c>
      <c r="Y4" s="4" t="n">
        <f aca="false">IFERROR(SMALL($D$3:$D$33,COLUMN()-9),"")</f>
        <v>22</v>
      </c>
      <c r="Z4" s="4" t="n">
        <f aca="false">IFERROR(SMALL($D$3:$D$33,COLUMN()-9),"")</f>
        <v>23</v>
      </c>
      <c r="AA4" s="4" t="n">
        <f aca="false">IFERROR(SMALL($D$3:$D$33,COLUMN()-9),"")</f>
        <v>24</v>
      </c>
      <c r="AB4" s="4" t="n">
        <f aca="false">IFERROR(SMALL($D$3:$D$33,COLUMN()-9),"")</f>
        <v>25</v>
      </c>
      <c r="AC4" s="4" t="n">
        <f aca="false">IFERROR(SMALL($D$3:$D$33,COLUMN()-9),"")</f>
        <v>26</v>
      </c>
      <c r="AD4" s="4" t="n">
        <f aca="false">IFERROR(SMALL($D$3:$D$33,COLUMN()-9),"")</f>
        <v>27</v>
      </c>
      <c r="AE4" s="4" t="n">
        <f aca="false">IFERROR(SMALL($D$3:$D$33,COLUMN()-9),"")</f>
        <v>29</v>
      </c>
      <c r="AF4" s="4" t="n">
        <f aca="false">IFERROR(SMALL($D$3:$D$33,COLUMN()-9),"")</f>
        <v>30</v>
      </c>
      <c r="AG4" s="4" t="n">
        <f aca="false">IFERROR(SMALL($D$3:$D$33,COLUMN()-9),"")</f>
        <v>31</v>
      </c>
      <c r="AH4" s="4" t="n">
        <f aca="false">IFERROR(SMALL($D$3:$D$33,COLUMN()-9),"")</f>
        <v>32</v>
      </c>
      <c r="AI4" s="4" t="n">
        <f aca="false">IFERROR(SMALL($D$3:$D$33,COLUMN()-9),"")</f>
        <v>33</v>
      </c>
      <c r="AJ4" s="5" t="str">
        <f aca="false">IFERROR(SMALL($D$3:$D$33,COLUMN()-9),"")</f>
        <v/>
      </c>
      <c r="AK4" s="4" t="str">
        <f aca="false">IFERROR(SMALL($D$3:$D$33,COLUMN()-9),"")</f>
        <v/>
      </c>
      <c r="AL4" s="4" t="str">
        <f aca="false">IFERROR(SMALL($D$3:$D$33,COLUMN()-9),"")</f>
        <v/>
      </c>
      <c r="AM4" s="4" t="str">
        <f aca="false">IFERROR(SMALL($D$3:$D$33,COLUMN()-9),"")</f>
        <v/>
      </c>
      <c r="AN4" s="4" t="str">
        <f aca="false">IFERROR(SMALL($D$3:$D$33,COLUMN()-9),"")</f>
        <v/>
      </c>
    </row>
    <row r="5" customFormat="false" ht="13.8" hidden="false" customHeight="false" outlineLevel="0" collapsed="false">
      <c r="B5" s="0" t="n">
        <v>3</v>
      </c>
      <c r="C5" s="0" t="n">
        <v>2</v>
      </c>
      <c r="D5" s="0" t="n">
        <f aca="false">IF(C5=0,"",ROW())</f>
        <v>5</v>
      </c>
      <c r="F5" s="0" t="s">
        <v>3</v>
      </c>
      <c r="H5" s="3" t="n">
        <v>39.15</v>
      </c>
      <c r="I5" s="6" t="n">
        <f aca="false">SUM(J5:AN5)</f>
        <v>39.1</v>
      </c>
      <c r="J5" s="7" t="n">
        <f aca="true">IFERROR(INDIRECT("C"&amp;J$4,1),"")</f>
        <v>2</v>
      </c>
      <c r="K5" s="7" t="n">
        <f aca="true">IFERROR(INDIRECT("C"&amp;K$4,1),"")</f>
        <v>2.25</v>
      </c>
      <c r="L5" s="7" t="n">
        <f aca="true">IFERROR(INDIRECT("C"&amp;L$4,1),"")</f>
        <v>1.12</v>
      </c>
      <c r="M5" s="7" t="n">
        <f aca="true">IFERROR(INDIRECT("C"&amp;M$4,1),"")</f>
        <v>1.72</v>
      </c>
      <c r="N5" s="7" t="n">
        <f aca="true">IFERROR(INDIRECT("C"&amp;N$4,1),"")</f>
        <v>1.1</v>
      </c>
      <c r="O5" s="7" t="n">
        <f aca="true">IFERROR(INDIRECT("C"&amp;O$4,1),"")</f>
        <v>1.9</v>
      </c>
      <c r="P5" s="7" t="n">
        <f aca="true">IFERROR(INDIRECT("C"&amp;P$4,1),"")</f>
        <v>1.55</v>
      </c>
      <c r="Q5" s="7" t="n">
        <f aca="true">IFERROR(INDIRECT("C"&amp;Q$4,1),"")</f>
        <v>1.36</v>
      </c>
      <c r="R5" s="7" t="n">
        <f aca="true">IFERROR(INDIRECT("C"&amp;R$4,1),"")</f>
        <v>1.7</v>
      </c>
      <c r="S5" s="7" t="n">
        <f aca="true">IFERROR(INDIRECT("C"&amp;S$4,1),"")</f>
        <v>1.25</v>
      </c>
      <c r="T5" s="7" t="n">
        <f aca="true">IFERROR(INDIRECT("C"&amp;T$4,1),"")</f>
        <v>1.18</v>
      </c>
      <c r="U5" s="7" t="n">
        <f aca="true">IFERROR(INDIRECT("C"&amp;U$4,1),"")</f>
        <v>2</v>
      </c>
      <c r="V5" s="7" t="n">
        <f aca="true">IFERROR(INDIRECT("C"&amp;V$4,1),"")</f>
        <v>1.18</v>
      </c>
      <c r="W5" s="7" t="n">
        <f aca="true">IFERROR(INDIRECT("C"&amp;W$4,1),"")</f>
        <v>1.3</v>
      </c>
      <c r="X5" s="7" t="n">
        <f aca="true">IFERROR(INDIRECT("C"&amp;X$4,1),"")</f>
        <v>1.1</v>
      </c>
      <c r="Y5" s="7" t="n">
        <f aca="true">IFERROR(INDIRECT("C"&amp;Y$4,1),"")</f>
        <v>2.04</v>
      </c>
      <c r="Z5" s="7" t="n">
        <f aca="true">IFERROR(INDIRECT("C"&amp;Z$4,1),"")</f>
        <v>1.39</v>
      </c>
      <c r="AA5" s="7" t="n">
        <f aca="true">IFERROR(INDIRECT("C"&amp;AA$4,1),"")</f>
        <v>1.14</v>
      </c>
      <c r="AB5" s="7" t="n">
        <f aca="true">IFERROR(INDIRECT("C"&amp;AB$4,1),"")</f>
        <v>1.19</v>
      </c>
      <c r="AC5" s="7" t="n">
        <f aca="true">IFERROR(INDIRECT("C"&amp;AC$4,1),"")</f>
        <v>1.33</v>
      </c>
      <c r="AD5" s="7" t="n">
        <f aca="true">IFERROR(INDIRECT("C"&amp;AD$4,1),"")</f>
        <v>1.9</v>
      </c>
      <c r="AE5" s="7" t="n">
        <f aca="true">IFERROR(INDIRECT("C"&amp;AE$4,1),"")</f>
        <v>1.5</v>
      </c>
      <c r="AF5" s="7" t="n">
        <f aca="true">IFERROR(INDIRECT("C"&amp;AF$4,1),"")</f>
        <v>1.85</v>
      </c>
      <c r="AG5" s="7" t="n">
        <f aca="true">IFERROR(INDIRECT("C"&amp;AG$4,1),"")</f>
        <v>1.6</v>
      </c>
      <c r="AH5" s="7" t="n">
        <f aca="true">IFERROR(INDIRECT("C"&amp;AH$4,1),"")</f>
        <v>1.25</v>
      </c>
      <c r="AI5" s="7" t="n">
        <f aca="true">IFERROR(INDIRECT("C"&amp;AI$4,1),"")</f>
        <v>1.2</v>
      </c>
      <c r="AJ5" s="7" t="str">
        <f aca="true">IFERROR(INDIRECT("C"&amp;AJ$4,1),"")</f>
        <v/>
      </c>
      <c r="AK5" s="7" t="str">
        <f aca="true">IFERROR(INDIRECT("C"&amp;AK$4,1),"")</f>
        <v/>
      </c>
      <c r="AL5" s="7" t="str">
        <f aca="true">IFERROR(INDIRECT("C"&amp;AL$4,1),"")</f>
        <v/>
      </c>
      <c r="AM5" s="7" t="str">
        <f aca="true">IFERROR(INDIRECT("C"&amp;AM$4,1),"")</f>
        <v/>
      </c>
      <c r="AN5" s="7" t="str">
        <f aca="true">IFERROR(INDIRECT("C"&amp;AN$4,1),"")</f>
        <v/>
      </c>
    </row>
    <row r="6" customFormat="false" ht="13.8" hidden="false" customHeight="false" outlineLevel="0" collapsed="false">
      <c r="B6" s="0" t="n">
        <v>4</v>
      </c>
      <c r="C6" s="0" t="n">
        <v>2.25</v>
      </c>
      <c r="D6" s="0" t="n">
        <f aca="false">IF(C6=0,"",ROW())</f>
        <v>6</v>
      </c>
      <c r="H6" s="3"/>
      <c r="I6" s="6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customFormat="false" ht="13.8" hidden="false" customHeight="false" outlineLevel="0" collapsed="false">
      <c r="B7" s="0" t="n">
        <v>5</v>
      </c>
      <c r="C7" s="0" t="n">
        <v>1.12</v>
      </c>
      <c r="D7" s="0" t="n">
        <f aca="false">IF(C7=0,"",ROW())</f>
        <v>7</v>
      </c>
      <c r="F7" s="0" t="s">
        <v>4</v>
      </c>
      <c r="H7" s="3" t="n">
        <v>28.03</v>
      </c>
      <c r="I7" s="6" t="n">
        <f aca="false">SUM(J7:AN7)</f>
        <v>29.3647</v>
      </c>
      <c r="J7" s="7" t="n">
        <f aca="false">IFERROR(IF(MOD(COLUMN(),2)=0,IF(AND(J$5="",K$5=""),"",IF(J$5="",1,J$5)*IF(K$5="",1,K$5)),""),0)</f>
        <v>4.5</v>
      </c>
      <c r="K7" s="7" t="str">
        <f aca="false">IFERROR(IF(MOD(COLUMN(),2)=0,IF(AND(K$5="",L$5=""),"",IF(K$5="",1,K$5)*IF(L$5="",1,L$5)),""),0)</f>
        <v/>
      </c>
      <c r="L7" s="7" t="n">
        <f aca="false">IFERROR(IF(MOD(COLUMN(),2)=0,IF(AND(L$5="",M$5=""),"",IF(L$5="",1,L$5)*IF(M$5="",1,M$5)),""),0)</f>
        <v>1.9264</v>
      </c>
      <c r="M7" s="7" t="str">
        <f aca="false">IFERROR(IF(MOD(COLUMN(),2)=0,IF(AND(M$5="",N$5=""),"",IF(M$5="",1,M$5)*IF(N$5="",1,N$5)),""),0)</f>
        <v/>
      </c>
      <c r="N7" s="7" t="n">
        <f aca="false">IFERROR(IF(MOD(COLUMN(),2)=0,IF(AND(N$5="",O$5=""),"",IF(N$5="",1,N$5)*IF(O$5="",1,O$5)),""),0)</f>
        <v>2.09</v>
      </c>
      <c r="O7" s="7" t="str">
        <f aca="false">IFERROR(IF(MOD(COLUMN(),2)=0,IF(AND(O$5="",P$5=""),"",IF(O$5="",1,O$5)*IF(P$5="",1,P$5)),""),0)</f>
        <v/>
      </c>
      <c r="P7" s="7" t="n">
        <f aca="false">IFERROR(IF(MOD(COLUMN(),2)=0,IF(AND(P$5="",Q$5=""),"",IF(P$5="",1,P$5)*IF(Q$5="",1,Q$5)),""),0)</f>
        <v>2.108</v>
      </c>
      <c r="Q7" s="7" t="str">
        <f aca="false">IFERROR(IF(MOD(COLUMN(),2)=0,IF(AND(Q$5="",R$5=""),"",IF(Q$5="",1,Q$5)*IF(R$5="",1,R$5)),""),0)</f>
        <v/>
      </c>
      <c r="R7" s="7" t="n">
        <f aca="false">IFERROR(IF(MOD(COLUMN(),2)=0,IF(AND(R$5="",S$5=""),"",IF(R$5="",1,R$5)*IF(S$5="",1,S$5)),""),0)</f>
        <v>2.125</v>
      </c>
      <c r="S7" s="7" t="str">
        <f aca="false">IFERROR(IF(MOD(COLUMN(),2)=0,IF(AND(S$5="",T$5=""),"",IF(S$5="",1,S$5)*IF(T$5="",1,T$5)),""),0)</f>
        <v/>
      </c>
      <c r="T7" s="7" t="n">
        <f aca="false">IFERROR(IF(MOD(COLUMN(),2)=0,IF(AND(T$5="",U$5=""),"",IF(T$5="",1,T$5)*IF(U$5="",1,U$5)),""),0)</f>
        <v>2.36</v>
      </c>
      <c r="U7" s="7" t="str">
        <f aca="false">IFERROR(IF(MOD(COLUMN(),2)=0,IF(AND(U$5="",V$5=""),"",IF(U$5="",1,U$5)*IF(V$5="",1,V$5)),""),0)</f>
        <v/>
      </c>
      <c r="V7" s="7" t="n">
        <f aca="false">IFERROR(IF(MOD(COLUMN(),2)=0,IF(AND(V$5="",W$5=""),"",IF(V$5="",1,V$5)*IF(W$5="",1,W$5)),""),0)</f>
        <v>1.534</v>
      </c>
      <c r="W7" s="7" t="str">
        <f aca="false">IFERROR(IF(MOD(COLUMN(),2)=0,IF(AND(W$5="",X$5=""),"",IF(W$5="",1,W$5)*IF(X$5="",1,X$5)),""),0)</f>
        <v/>
      </c>
      <c r="X7" s="7" t="n">
        <f aca="false">IFERROR(IF(MOD(COLUMN(),2)=0,IF(AND(X$5="",Y$5=""),"",IF(X$5="",1,X$5)*IF(Y$5="",1,Y$5)),""),0)</f>
        <v>2.244</v>
      </c>
      <c r="Y7" s="7" t="str">
        <f aca="false">IFERROR(IF(MOD(COLUMN(),2)=0,IF(AND(Y$5="",Z$5=""),"",IF(Y$5="",1,Y$5)*IF(Z$5="",1,Z$5)),""),0)</f>
        <v/>
      </c>
      <c r="Z7" s="7" t="n">
        <f aca="false">IFERROR(IF(MOD(COLUMN(),2)=0,IF(AND(Z$5="",AA$5=""),"",IF(Z$5="",1,Z$5)*IF(AA$5="",1,AA$5)),""),0)</f>
        <v>1.5846</v>
      </c>
      <c r="AA7" s="7" t="str">
        <f aca="false">IFERROR(IF(MOD(COLUMN(),2)=0,IF(AND(AA$5="",AB$5=""),"",IF(AA$5="",1,AA$5)*IF(AB$5="",1,AB$5)),""),0)</f>
        <v/>
      </c>
      <c r="AB7" s="7" t="n">
        <f aca="false">IFERROR(IF(MOD(COLUMN(),2)=0,IF(AND(AB$5="",AC$5=""),"",IF(AB$5="",1,AB$5)*IF(AC$5="",1,AC$5)),""),0)</f>
        <v>1.5827</v>
      </c>
      <c r="AC7" s="7" t="str">
        <f aca="false">IFERROR(IF(MOD(COLUMN(),2)=0,IF(AND(AC$5="",AD$5=""),"",IF(AC$5="",1,AC$5)*IF(AD$5="",1,AD$5)),""),0)</f>
        <v/>
      </c>
      <c r="AD7" s="7" t="n">
        <f aca="false">IFERROR(IF(MOD(COLUMN(),2)=0,IF(AND(AD$5="",AE$5=""),"",IF(AD$5="",1,AD$5)*IF(AE$5="",1,AE$5)),""),0)</f>
        <v>2.85</v>
      </c>
      <c r="AE7" s="7" t="str">
        <f aca="false">IFERROR(IF(MOD(COLUMN(),2)=0,IF(AND(AE$5="",AF$5=""),"",IF(AE$5="",1,AE$5)*IF(AF$5="",1,AF$5)),""),0)</f>
        <v/>
      </c>
      <c r="AF7" s="7" t="n">
        <f aca="false">IFERROR(IF(MOD(COLUMN(),2)=0,IF(AND(AF$5="",AG$5=""),"",IF(AF$5="",1,AF$5)*IF(AG$5="",1,AG$5)),""),0)</f>
        <v>2.96</v>
      </c>
      <c r="AG7" s="7" t="str">
        <f aca="false">IFERROR(IF(MOD(COLUMN(),2)=0,IF(AND(AG$5="",AH$5=""),"",IF(AG$5="",1,AG$5)*IF(AH$5="",1,AH$5)),""),0)</f>
        <v/>
      </c>
      <c r="AH7" s="7" t="n">
        <f aca="false">IFERROR(IF(MOD(COLUMN(),2)=0,IF(AND(AH$5="",AI$5=""),"",IF(AH$5="",1,AH$5)*IF(AI$5="",1,AI$5)),""),0)</f>
        <v>1.5</v>
      </c>
      <c r="AI7" s="7" t="str">
        <f aca="false">IFERROR(IF(MOD(COLUMN(),2)=0,IF(AND(AI$5="",AJ$5=""),"",IF(AI$5="",1,AI$5)*IF(AJ$5="",1,AJ$5)),""),0)</f>
        <v/>
      </c>
      <c r="AJ7" s="7" t="str">
        <f aca="false">IFERROR(IF(MOD(COLUMN(),2)=0,IF(AND(AJ$5="",AK$5=""),"",IF(AJ$5="",1,AJ$5)*IF(AK$5="",1,AK$5)),""),0)</f>
        <v/>
      </c>
      <c r="AK7" s="7" t="str">
        <f aca="false">IFERROR(IF(MOD(COLUMN(),2)=0,IF(AND(AK$5="",AL$5=""),"",IF(AK$5="",1,AK$5)*IF(AL$5="",1,AL$5)),""),0)</f>
        <v/>
      </c>
      <c r="AL7" s="7" t="str">
        <f aca="false">IFERROR(IF(MOD(COLUMN(),2)=0,IF(AND(AL$5="",AM$5=""),"",IF(AL$5="",1,AL$5)*IF(AM$5="",1,AM$5)),""),0)</f>
        <v/>
      </c>
      <c r="AM7" s="7" t="str">
        <f aca="false">IFERROR(IF(MOD(COLUMN(),2)=0,IF(AND(AM$5="",AN$5=""),"",IF(AM$5="",1,AM$5)*IF(AN$5="",1,AN$5)),""),0)</f>
        <v/>
      </c>
      <c r="AN7" s="7" t="str">
        <f aca="false">IFERROR(IF(MOD(COLUMN(),2)=0,IF(AND(AN$5="",AO$5=""),"",IF(AN$5="",1,AN$5)*IF(AO$5="",1,AO$5)),""),0)</f>
        <v/>
      </c>
    </row>
    <row r="8" customFormat="false" ht="13.8" hidden="false" customHeight="false" outlineLevel="0" collapsed="false">
      <c r="B8" s="0" t="n">
        <v>6</v>
      </c>
      <c r="C8" s="0" t="n">
        <v>1.72</v>
      </c>
      <c r="D8" s="0" t="n">
        <f aca="false">IF(C8=0,"",ROW())</f>
        <v>8</v>
      </c>
      <c r="H8" s="3"/>
      <c r="I8" s="6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</row>
    <row r="9" customFormat="false" ht="13.8" hidden="false" customHeight="false" outlineLevel="0" collapsed="false">
      <c r="B9" s="0" t="n">
        <v>7</v>
      </c>
      <c r="C9" s="0" t="n">
        <v>1.1</v>
      </c>
      <c r="D9" s="0" t="n">
        <f aca="false">IF(C9=0,"",ROW())</f>
        <v>9</v>
      </c>
      <c r="F9" s="0" t="s">
        <v>5</v>
      </c>
      <c r="H9" s="3" t="n">
        <v>25.75</v>
      </c>
      <c r="I9" s="6" t="n">
        <f aca="false">SUM(J9:AN9)</f>
        <v>29.035514</v>
      </c>
      <c r="J9" s="7" t="n">
        <f aca="false">IFERROR(IF(MOD(COLUMN()-1,3)=0,IF(AND(J$5="",K$5="",L$5=""),"",IF(J$5="",1,J$5)*IF(K$5="",1,K$5)*IF(L$5="",1,L$5)),""),0)</f>
        <v>5.04</v>
      </c>
      <c r="K9" s="7" t="str">
        <f aca="false">IFERROR(IF(MOD(COLUMN()-1,3)=0,IF(AND(K$5="",L$5="",M$5=""),"",IF(K$5="",1,K$5)*IF(L$5="",1,L$5)*IF(M$5="",1,M$5)),""),0)</f>
        <v/>
      </c>
      <c r="L9" s="7" t="str">
        <f aca="false">IFERROR(IF(MOD(COLUMN()-1,3)=0,IF(AND(L$5="",M$5="",N$5=""),"",IF(L$5="",1,L$5)*IF(M$5="",1,M$5)*IF(N$5="",1,N$5)),""),0)</f>
        <v/>
      </c>
      <c r="M9" s="7" t="n">
        <f aca="false">IFERROR(IF(MOD(COLUMN()-1,3)=0,IF(AND(M$5="",N$5="",O$5=""),"",IF(M$5="",1,M$5)*IF(N$5="",1,N$5)*IF(O$5="",1,O$5)),""),0)</f>
        <v>3.5948</v>
      </c>
      <c r="N9" s="7" t="str">
        <f aca="false">IFERROR(IF(MOD(COLUMN()-1,3)=0,IF(AND(N$5="",O$5="",P$5=""),"",IF(N$5="",1,N$5)*IF(O$5="",1,O$5)*IF(P$5="",1,P$5)),""),0)</f>
        <v/>
      </c>
      <c r="O9" s="7" t="str">
        <f aca="false">IFERROR(IF(MOD(COLUMN()-1,3)=0,IF(AND(O$5="",P$5="",Q$5=""),"",IF(O$5="",1,O$5)*IF(P$5="",1,P$5)*IF(Q$5="",1,Q$5)),""),0)</f>
        <v/>
      </c>
      <c r="P9" s="7" t="n">
        <f aca="false">IFERROR(IF(MOD(COLUMN()-1,3)=0,IF(AND(P$5="",Q$5="",R$5=""),"",IF(P$5="",1,P$5)*IF(Q$5="",1,Q$5)*IF(R$5="",1,R$5)),""),0)</f>
        <v>3.5836</v>
      </c>
      <c r="Q9" s="7" t="str">
        <f aca="false">IFERROR(IF(MOD(COLUMN()-1,3)=0,IF(AND(Q$5="",R$5="",S$5=""),"",IF(Q$5="",1,Q$5)*IF(R$5="",1,R$5)*IF(S$5="",1,S$5)),""),0)</f>
        <v/>
      </c>
      <c r="R9" s="7" t="str">
        <f aca="false">IFERROR(IF(MOD(COLUMN()-1,3)=0,IF(AND(R$5="",S$5="",T$5=""),"",IF(R$5="",1,R$5)*IF(S$5="",1,S$5)*IF(T$5="",1,T$5)),""),0)</f>
        <v/>
      </c>
      <c r="S9" s="7" t="n">
        <f aca="false">IFERROR(IF(MOD(COLUMN()-1,3)=0,IF(AND(S$5="",T$5="",U$5=""),"",IF(S$5="",1,S$5)*IF(T$5="",1,T$5)*IF(U$5="",1,U$5)),""),0)</f>
        <v>2.95</v>
      </c>
      <c r="T9" s="7" t="str">
        <f aca="false">IFERROR(IF(MOD(COLUMN()-1,3)=0,IF(AND(T$5="",U$5="",V$5=""),"",IF(T$5="",1,T$5)*IF(U$5="",1,U$5)*IF(V$5="",1,V$5)),""),0)</f>
        <v/>
      </c>
      <c r="U9" s="7" t="str">
        <f aca="false">IFERROR(IF(MOD(COLUMN()-1,3)=0,IF(AND(U$5="",V$5="",W$5=""),"",IF(U$5="",1,U$5)*IF(V$5="",1,V$5)*IF(W$5="",1,W$5)),""),0)</f>
        <v/>
      </c>
      <c r="V9" s="7" t="n">
        <f aca="false">IFERROR(IF(MOD(COLUMN()-1,3)=0,IF(AND(V$5="",W$5="",X$5=""),"",IF(V$5="",1,V$5)*IF(W$5="",1,W$5)*IF(X$5="",1,X$5)),""),0)</f>
        <v>1.6874</v>
      </c>
      <c r="W9" s="7" t="str">
        <f aca="false">IFERROR(IF(MOD(COLUMN()-1,3)=0,IF(AND(W$5="",X$5="",Y$5=""),"",IF(W$5="",1,W$5)*IF(X$5="",1,X$5)*IF(Y$5="",1,Y$5)),""),0)</f>
        <v/>
      </c>
      <c r="X9" s="7" t="str">
        <f aca="false">IFERROR(IF(MOD(COLUMN()-1,3)=0,IF(AND(X$5="",Y$5="",Z$5=""),"",IF(X$5="",1,X$5)*IF(Y$5="",1,Y$5)*IF(Z$5="",1,Z$5)),""),0)</f>
        <v/>
      </c>
      <c r="Y9" s="7" t="n">
        <f aca="false">IFERROR(IF(MOD(COLUMN()-1,3)=0,IF(AND(Y$5="",Z$5="",AA$5=""),"",IF(Y$5="",1,Y$5)*IF(Z$5="",1,Z$5)*IF(AA$5="",1,AA$5)),""),0)</f>
        <v>3.232584</v>
      </c>
      <c r="Z9" s="7" t="str">
        <f aca="false">IFERROR(IF(MOD(COLUMN()-1,3)=0,IF(AND(Z$5="",AA$5="",AB$5=""),"",IF(Z$5="",1,Z$5)*IF(AA$5="",1,AA$5)*IF(AB$5="",1,AB$5)),""),0)</f>
        <v/>
      </c>
      <c r="AA9" s="7" t="str">
        <f aca="false">IFERROR(IF(MOD(COLUMN()-1,3)=0,IF(AND(AA$5="",AB$5="",AC$5=""),"",IF(AA$5="",1,AA$5)*IF(AB$5="",1,AB$5)*IF(AC$5="",1,AC$5)),""),0)</f>
        <v/>
      </c>
      <c r="AB9" s="7" t="n">
        <f aca="false">IFERROR(IF(MOD(COLUMN()-1,3)=0,IF(AND(AB$5="",AC$5="",AD$5=""),"",IF(AB$5="",1,AB$5)*IF(AC$5="",1,AC$5)*IF(AD$5="",1,AD$5)),""),0)</f>
        <v>3.00713</v>
      </c>
      <c r="AC9" s="7" t="str">
        <f aca="false">IFERROR(IF(MOD(COLUMN()-1,3)=0,IF(AND(AC$5="",AD$5="",AE$5=""),"",IF(AC$5="",1,AC$5)*IF(AD$5="",1,AD$5)*IF(AE$5="",1,AE$5)),""),0)</f>
        <v/>
      </c>
      <c r="AD9" s="7" t="str">
        <f aca="false">IFERROR(IF(MOD(COLUMN()-1,3)=0,IF(AND(AD$5="",AE$5="",AF$5=""),"",IF(AD$5="",1,AD$5)*IF(AE$5="",1,AE$5)*IF(AF$5="",1,AF$5)),""),0)</f>
        <v/>
      </c>
      <c r="AE9" s="7" t="n">
        <f aca="false">IFERROR(IF(MOD(COLUMN()-1,3)=0,IF(AND(AE$5="",AF$5="",AG$5=""),"",IF(AE$5="",1,AE$5)*IF(AF$5="",1,AF$5)*IF(AG$5="",1,AG$5)),""),0)</f>
        <v>4.44</v>
      </c>
      <c r="AF9" s="7" t="str">
        <f aca="false">IFERROR(IF(MOD(COLUMN()-1,3)=0,IF(AND(AF$5="",AG$5="",AH$5=""),"",IF(AF$5="",1,AF$5)*IF(AG$5="",1,AG$5)*IF(AH$5="",1,AH$5)),""),0)</f>
        <v/>
      </c>
      <c r="AG9" s="7" t="str">
        <f aca="false">IFERROR(IF(MOD(COLUMN()-1,3)=0,IF(AND(AG$5="",AH$5="",AI$5=""),"",IF(AG$5="",1,AG$5)*IF(AH$5="",1,AH$5)*IF(AI$5="",1,AI$5)),""),0)</f>
        <v/>
      </c>
      <c r="AH9" s="7" t="n">
        <f aca="false">IFERROR(IF(MOD(COLUMN()-1,3)=0,IF(AND(AH$5="",AI$5="",AJ$5=""),"",IF(AH$5="",1,AH$5)*IF(AI$5="",1,AI$5)*IF(AJ$5="",1,AJ$5)),""),0)</f>
        <v>1.5</v>
      </c>
      <c r="AI9" s="7" t="str">
        <f aca="false">IFERROR(IF(MOD(COLUMN()-1,3)=0,IF(AND(AI$5="",AJ$5="",AK$5=""),"",IF(AI$5="",1,AI$5)*IF(AJ$5="",1,AJ$5)*IF(AK$5="",1,AK$5)),""),0)</f>
        <v/>
      </c>
      <c r="AJ9" s="7" t="str">
        <f aca="false">IFERROR(IF(MOD(COLUMN()-1,3)=0,IF(AND(AJ$5="",AK$5="",AL$5=""),"",IF(AJ$5="",1,AJ$5)*IF(AK$5="",1,AK$5)*IF(AL$5="",1,AL$5)),""),0)</f>
        <v/>
      </c>
      <c r="AK9" s="7" t="str">
        <f aca="false">IFERROR(IF(MOD(COLUMN()-1,3)=0,IF(AND(AK$5="",AL$5="",AM$5=""),"",IF(AK$5="",1,AK$5)*IF(AL$5="",1,AL$5)*IF(AM$5="",1,AM$5)),""),0)</f>
        <v/>
      </c>
      <c r="AL9" s="7" t="str">
        <f aca="false">IFERROR(IF(MOD(COLUMN()-1,3)=0,IF(AND(AL$5="",AM$5="",AN$5=""),"",IF(AL$5="",1,AL$5)*IF(AM$5="",1,AM$5)*IF(AN$5="",1,AN$5)),""),0)</f>
        <v/>
      </c>
      <c r="AM9" s="7" t="str">
        <f aca="false">IFERROR(IF(MOD(COLUMN()-1,3)=0,IF(AND(AM$5="",AN$5="",AO$5=""),"",IF(AM$5="",1,AM$5)*IF(AN$5="",1,AN$5)*IF(AO$5="",1,AO$5)),""),0)</f>
        <v/>
      </c>
      <c r="AN9" s="7" t="str">
        <f aca="false">IFERROR(IF(MOD(COLUMN()-1,3)=0,IF(AND(AN$5="",AO$5="",AP$5=""),"",IF(AN$5="",1,AN$5)*IF(AO$5="",1,AO$5)*IF(AP$5="",1,AP$5)),""),0)</f>
        <v/>
      </c>
    </row>
    <row r="10" customFormat="false" ht="13.8" hidden="false" customHeight="false" outlineLevel="0" collapsed="false">
      <c r="B10" s="0" t="n">
        <v>8</v>
      </c>
      <c r="C10" s="0" t="n">
        <v>1.9</v>
      </c>
      <c r="D10" s="0" t="n">
        <f aca="false">IF(C10=0,"",ROW())</f>
        <v>10</v>
      </c>
      <c r="H10" s="3"/>
      <c r="I10" s="6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</row>
    <row r="11" customFormat="false" ht="13.8" hidden="false" customHeight="false" outlineLevel="0" collapsed="false">
      <c r="B11" s="0" t="n">
        <v>9</v>
      </c>
      <c r="C11" s="0" t="n">
        <v>1.55</v>
      </c>
      <c r="D11" s="0" t="n">
        <f aca="false">IF(C11=0,"",ROW())</f>
        <v>11</v>
      </c>
      <c r="F11" s="0" t="s">
        <v>6</v>
      </c>
      <c r="H11" s="3" t="n">
        <v>27</v>
      </c>
      <c r="I11" s="6" t="n">
        <f aca="false">SUM(J11:AN11)</f>
        <v>33.97576242</v>
      </c>
      <c r="J11" s="7" t="n">
        <f aca="false">IFERROR(IF(MOD(COLUMN()-2,4)=0,IF(AND(J$5="",K$5="",L$5="",M$5),"",IF(J$5="",1,J$5)*IF(K$5="",1,K$5)*IF(L$5="",1,L$5)*IF(M$5="",1,M$5)),""),0)</f>
        <v>8.6688</v>
      </c>
      <c r="K11" s="7" t="str">
        <f aca="false">IFERROR(IF(MOD(COLUMN()-2,4)=0,IF(AND(K$5="",L$5="",M$5="",N$5),"",IF(K$5="",1,K$5)*IF(L$5="",1,L$5)*IF(M$5="",1,M$5)*IF(N$5="",1,N$5)),""),0)</f>
        <v/>
      </c>
      <c r="L11" s="7" t="str">
        <f aca="false">IFERROR(IF(MOD(COLUMN()-2,4)=0,IF(AND(L$5="",M$5="",N$5="",O$5),"",IF(L$5="",1,L$5)*IF(M$5="",1,M$5)*IF(N$5="",1,N$5)*IF(O$5="",1,O$5)),""),0)</f>
        <v/>
      </c>
      <c r="M11" s="7" t="str">
        <f aca="false">IFERROR(IF(MOD(COLUMN()-2,4)=0,IF(AND(M$5="",N$5="",O$5="",P$5),"",IF(M$5="",1,M$5)*IF(N$5="",1,N$5)*IF(O$5="",1,O$5)*IF(P$5="",1,P$5)),""),0)</f>
        <v/>
      </c>
      <c r="N11" s="7" t="n">
        <f aca="false">IFERROR(IF(MOD(COLUMN()-2,4)=0,IF(AND(N$5="",O$5="",P$5="",Q$5),"",IF(N$5="",1,N$5)*IF(O$5="",1,O$5)*IF(P$5="",1,P$5)*IF(Q$5="",1,Q$5)),""),0)</f>
        <v>4.40572</v>
      </c>
      <c r="O11" s="7" t="str">
        <f aca="false">IFERROR(IF(MOD(COLUMN()-2,4)=0,IF(AND(O$5="",P$5="",Q$5="",R$5),"",IF(O$5="",1,O$5)*IF(P$5="",1,P$5)*IF(Q$5="",1,Q$5)*IF(R$5="",1,R$5)),""),0)</f>
        <v/>
      </c>
      <c r="P11" s="7" t="str">
        <f aca="false">IFERROR(IF(MOD(COLUMN()-2,4)=0,IF(AND(P$5="",Q$5="",R$5="",S$5),"",IF(P$5="",1,P$5)*IF(Q$5="",1,Q$5)*IF(R$5="",1,R$5)*IF(S$5="",1,S$5)),""),0)</f>
        <v/>
      </c>
      <c r="Q11" s="7" t="str">
        <f aca="false">IFERROR(IF(MOD(COLUMN()-2,4)=0,IF(AND(Q$5="",R$5="",S$5="",T$5),"",IF(Q$5="",1,Q$5)*IF(R$5="",1,R$5)*IF(S$5="",1,S$5)*IF(T$5="",1,T$5)),""),0)</f>
        <v/>
      </c>
      <c r="R11" s="7" t="n">
        <f aca="false">IFERROR(IF(MOD(COLUMN()-2,4)=0,IF(AND(R$5="",S$5="",T$5="",U$5),"",IF(R$5="",1,R$5)*IF(S$5="",1,S$5)*IF(T$5="",1,T$5)*IF(U$5="",1,U$5)),""),0)</f>
        <v>5.015</v>
      </c>
      <c r="S11" s="7" t="str">
        <f aca="false">IFERROR(IF(MOD(COLUMN()-2,4)=0,IF(AND(S$5="",T$5="",U$5="",V$5),"",IF(S$5="",1,S$5)*IF(T$5="",1,T$5)*IF(U$5="",1,U$5)*IF(V$5="",1,V$5)),""),0)</f>
        <v/>
      </c>
      <c r="T11" s="7" t="str">
        <f aca="false">IFERROR(IF(MOD(COLUMN()-2,4)=0,IF(AND(T$5="",U$5="",V$5="",W$5),"",IF(T$5="",1,T$5)*IF(U$5="",1,U$5)*IF(V$5="",1,V$5)*IF(W$5="",1,W$5)),""),0)</f>
        <v/>
      </c>
      <c r="U11" s="7" t="str">
        <f aca="false">IFERROR(IF(MOD(COLUMN()-2,4)=0,IF(AND(U$5="",V$5="",W$5="",X$5),"",IF(U$5="",1,U$5)*IF(V$5="",1,V$5)*IF(W$5="",1,W$5)*IF(X$5="",1,X$5)),""),0)</f>
        <v/>
      </c>
      <c r="V11" s="7" t="n">
        <f aca="false">IFERROR(IF(MOD(COLUMN()-2,4)=0,IF(AND(V$5="",W$5="",X$5="",Y$5),"",IF(V$5="",1,V$5)*IF(W$5="",1,W$5)*IF(X$5="",1,X$5)*IF(Y$5="",1,Y$5)),""),0)</f>
        <v>3.442296</v>
      </c>
      <c r="W11" s="7" t="str">
        <f aca="false">IFERROR(IF(MOD(COLUMN()-2,4)=0,IF(AND(W$5="",X$5="",Y$5="",Z$5),"",IF(W$5="",1,W$5)*IF(X$5="",1,X$5)*IF(Y$5="",1,Y$5)*IF(Z$5="",1,Z$5)),""),0)</f>
        <v/>
      </c>
      <c r="X11" s="7" t="str">
        <f aca="false">IFERROR(IF(MOD(COLUMN()-2,4)=0,IF(AND(X$5="",Y$5="",Z$5="",AA$5),"",IF(X$5="",1,X$5)*IF(Y$5="",1,Y$5)*IF(Z$5="",1,Z$5)*IF(AA$5="",1,AA$5)),""),0)</f>
        <v/>
      </c>
      <c r="Y11" s="7" t="str">
        <f aca="false">IFERROR(IF(MOD(COLUMN()-2,4)=0,IF(AND(Y$5="",Z$5="",AA$5="",AB$5),"",IF(Y$5="",1,Y$5)*IF(Z$5="",1,Z$5)*IF(AA$5="",1,AA$5)*IF(AB$5="",1,AB$5)),""),0)</f>
        <v/>
      </c>
      <c r="Z11" s="7" t="n">
        <f aca="false">IFERROR(IF(MOD(COLUMN()-2,4)=0,IF(AND(Z$5="",AA$5="",AB$5="",AC$5),"",IF(Z$5="",1,Z$5)*IF(AA$5="",1,AA$5)*IF(AB$5="",1,AB$5)*IF(AC$5="",1,AC$5)),""),0)</f>
        <v>2.50794642</v>
      </c>
      <c r="AA11" s="7" t="str">
        <f aca="false">IFERROR(IF(MOD(COLUMN()-2,4)=0,IF(AND(AA$5="",AB$5="",AC$5="",AD$5),"",IF(AA$5="",1,AA$5)*IF(AB$5="",1,AB$5)*IF(AC$5="",1,AC$5)*IF(AD$5="",1,AD$5)),""),0)</f>
        <v/>
      </c>
      <c r="AB11" s="7" t="str">
        <f aca="false">IFERROR(IF(MOD(COLUMN()-2,4)=0,IF(AND(AB$5="",AC$5="",AD$5="",AE$5),"",IF(AB$5="",1,AB$5)*IF(AC$5="",1,AC$5)*IF(AD$5="",1,AD$5)*IF(AE$5="",1,AE$5)),""),0)</f>
        <v/>
      </c>
      <c r="AC11" s="7" t="str">
        <f aca="false">IFERROR(IF(MOD(COLUMN()-2,4)=0,IF(AND(AC$5="",AD$5="",AE$5="",AF$5),"",IF(AC$5="",1,AC$5)*IF(AD$5="",1,AD$5)*IF(AE$5="",1,AE$5)*IF(AF$5="",1,AF$5)),""),0)</f>
        <v/>
      </c>
      <c r="AD11" s="7" t="n">
        <f aca="false">IFERROR(IF(MOD(COLUMN()-2,4)=0,IF(AND(AD$5="",AE$5="",AF$5="",AG$5),"",IF(AD$5="",1,AD$5)*IF(AE$5="",1,AE$5)*IF(AF$5="",1,AF$5)*IF(AG$5="",1,AG$5)),""),0)</f>
        <v>8.436</v>
      </c>
      <c r="AE11" s="7" t="str">
        <f aca="false">IFERROR(IF(MOD(COLUMN()-2,4)=0,IF(AND(AE$5="",AF$5="",AG$5="",AH$5),"",IF(AE$5="",1,AE$5)*IF(AF$5="",1,AF$5)*IF(AG$5="",1,AG$5)*IF(AH$5="",1,AH$5)),""),0)</f>
        <v/>
      </c>
      <c r="AF11" s="7" t="str">
        <f aca="false">IFERROR(IF(MOD(COLUMN()-2,4)=0,IF(AND(AF$5="",AG$5="",AH$5="",AI$5),"",IF(AF$5="",1,AF$5)*IF(AG$5="",1,AG$5)*IF(AH$5="",1,AH$5)*IF(AI$5="",1,AI$5)),""),0)</f>
        <v/>
      </c>
      <c r="AG11" s="7" t="str">
        <f aca="false">IFERROR(IF(MOD(COLUMN()-2,4)=0,IF(AND(AG$5="",AH$5="",AI$5="",AJ$5),"",IF(AG$5="",1,AG$5)*IF(AH$5="",1,AH$5)*IF(AI$5="",1,AI$5)*IF(AJ$5="",1,AJ$5)),""),0)</f>
        <v/>
      </c>
      <c r="AH11" s="7" t="n">
        <f aca="false">IFERROR(IF(MOD(COLUMN()-2,4)=0,IF(AND(AH$5="",AI$5="",AJ$5="",AK$5),"",IF(AH$5="",1,AH$5)*IF(AI$5="",1,AI$5)*IF(AJ$5="",1,AJ$5)*IF(AK$5="",1,AK$5)),""),0)</f>
        <v>1.5</v>
      </c>
      <c r="AI11" s="7" t="str">
        <f aca="false">IFERROR(IF(MOD(COLUMN()-2,4)=0,IF(AND(AI$5="",AJ$5="",AK$5="",AL$5),"",IF(AI$5="",1,AI$5)*IF(AJ$5="",1,AJ$5)*IF(AK$5="",1,AK$5)*IF(AL$5="",1,AL$5)),""),0)</f>
        <v/>
      </c>
      <c r="AJ11" s="7" t="str">
        <f aca="false">IFERROR(IF(MOD(COLUMN()-2,4)=0,IF(AND(AJ$5="",AK$5="",AL$5="",AM$5),"",IF(AJ$5="",1,AJ$5)*IF(AK$5="",1,AK$5)*IF(AL$5="",1,AL$5)*IF(AM$5="",1,AM$5)),""),0)</f>
        <v/>
      </c>
      <c r="AK11" s="7" t="str">
        <f aca="false">IFERROR(IF(MOD(COLUMN()-2,4)=0,IF(AND(AK$5="",AL$5="",AM$5="",AN$5),"",IF(AK$5="",1,AK$5)*IF(AL$5="",1,AL$5)*IF(AM$5="",1,AM$5)*IF(AN$5="",1,AN$5)),""),0)</f>
        <v/>
      </c>
      <c r="AL11" s="7" t="str">
        <f aca="false">IFERROR(IF(MOD(COLUMN()-2,4)=0,IF(AND(AL$5="",AM$5="",AN$5="",AO$5),"",IF(AL$5="",1,AL$5)*IF(AM$5="",1,AM$5)*IF(AN$5="",1,AN$5)*IF(AO$5="",1,AO$5)),""),0)</f>
        <v/>
      </c>
      <c r="AM11" s="7" t="str">
        <f aca="false">IFERROR(IF(MOD(COLUMN()-2,4)=0,IF(AND(AM$5="",AN$5="",AO$5="",AP$5),"",IF(AM$5="",1,AM$5)*IF(AN$5="",1,AN$5)*IF(AO$5="",1,AO$5)*IF(AP$5="",1,AP$5)),""),0)</f>
        <v/>
      </c>
      <c r="AN11" s="7" t="str">
        <f aca="false">IFERROR(IF(MOD(COLUMN()-2,4)=0,IF(AND(AN$5="",AO$5="",AP$5="",AQ$5),"",IF(AN$5="",1,AN$5)*IF(AO$5="",1,AO$5)*IF(AP$5="",1,AP$5)*IF(AQ$5="",1,AQ$5)),""),0)</f>
        <v/>
      </c>
    </row>
    <row r="12" customFormat="false" ht="13.8" hidden="false" customHeight="false" outlineLevel="0" collapsed="false">
      <c r="B12" s="0" t="n">
        <v>10</v>
      </c>
      <c r="C12" s="0" t="n">
        <v>1.36</v>
      </c>
      <c r="D12" s="0" t="n">
        <f aca="false">IF(C12=0,"",ROW())</f>
        <v>12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customFormat="false" ht="13.8" hidden="false" customHeight="false" outlineLevel="0" collapsed="false">
      <c r="B13" s="0" t="n">
        <v>11</v>
      </c>
      <c r="C13" s="0" t="n">
        <v>1.7</v>
      </c>
      <c r="D13" s="0" t="n">
        <f aca="false">IF(C13=0,"",ROW())</f>
        <v>13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customFormat="false" ht="13.8" hidden="false" customHeight="false" outlineLevel="0" collapsed="false">
      <c r="B14" s="0" t="n">
        <v>12</v>
      </c>
      <c r="C14" s="0" t="n">
        <v>1.25</v>
      </c>
      <c r="D14" s="0" t="n">
        <f aca="false">IF(C14=0,"",ROW())</f>
        <v>14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customFormat="false" ht="13.8" hidden="false" customHeight="false" outlineLevel="0" collapsed="false">
      <c r="B15" s="0" t="n">
        <v>13</v>
      </c>
      <c r="C15" s="0" t="n">
        <v>0</v>
      </c>
      <c r="D15" s="0" t="str">
        <f aca="false">IF(C15=0,"",ROW())</f>
        <v/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customFormat="false" ht="13.8" hidden="false" customHeight="false" outlineLevel="0" collapsed="false">
      <c r="B16" s="0" t="n">
        <v>14</v>
      </c>
      <c r="C16" s="0" t="n">
        <v>0</v>
      </c>
      <c r="D16" s="0" t="str">
        <f aca="false">IF(C16=0,"",ROW())</f>
        <v/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customFormat="false" ht="13.8" hidden="false" customHeight="false" outlineLevel="0" collapsed="false">
      <c r="B17" s="0" t="n">
        <v>15</v>
      </c>
      <c r="C17" s="0" t="n">
        <v>1.18</v>
      </c>
      <c r="D17" s="0" t="n">
        <f aca="false">IF(C17=0,"",ROW())</f>
        <v>17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customFormat="false" ht="13.8" hidden="false" customHeight="false" outlineLevel="0" collapsed="false">
      <c r="B18" s="0" t="n">
        <v>16</v>
      </c>
      <c r="C18" s="0" t="n">
        <v>2</v>
      </c>
      <c r="D18" s="0" t="n">
        <f aca="false">IF(C18=0,"",ROW())</f>
        <v>18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customFormat="false" ht="13.8" hidden="false" customHeight="false" outlineLevel="0" collapsed="false">
      <c r="B19" s="0" t="n">
        <v>17</v>
      </c>
      <c r="C19" s="0" t="n">
        <v>1.18</v>
      </c>
      <c r="D19" s="0" t="n">
        <f aca="false">IF(C19=0,"",ROW())</f>
        <v>19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customFormat="false" ht="13.8" hidden="false" customHeight="false" outlineLevel="0" collapsed="false">
      <c r="B20" s="0" t="n">
        <v>18</v>
      </c>
      <c r="C20" s="0" t="n">
        <v>1.3</v>
      </c>
      <c r="D20" s="0" t="n">
        <f aca="false">IF(C20=0,"",ROW())</f>
        <v>20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customFormat="false" ht="13.8" hidden="false" customHeight="false" outlineLevel="0" collapsed="false">
      <c r="B21" s="0" t="n">
        <v>19</v>
      </c>
      <c r="C21" s="0" t="n">
        <v>1.1</v>
      </c>
      <c r="D21" s="0" t="n">
        <f aca="false">IF(C21=0,"",ROW())</f>
        <v>21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customFormat="false" ht="13.8" hidden="false" customHeight="false" outlineLevel="0" collapsed="false">
      <c r="B22" s="0" t="n">
        <v>20</v>
      </c>
      <c r="C22" s="0" t="n">
        <v>2.04</v>
      </c>
      <c r="D22" s="0" t="n">
        <f aca="false">IF(C22=0,"",ROW())</f>
        <v>22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customFormat="false" ht="13.8" hidden="false" customHeight="false" outlineLevel="0" collapsed="false">
      <c r="B23" s="0" t="n">
        <v>21</v>
      </c>
      <c r="C23" s="0" t="n">
        <v>1.39</v>
      </c>
      <c r="D23" s="0" t="n">
        <f aca="false">IF(C23=0,"",ROW())</f>
        <v>23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customFormat="false" ht="13.8" hidden="false" customHeight="false" outlineLevel="0" collapsed="false">
      <c r="B24" s="0" t="n">
        <v>22</v>
      </c>
      <c r="C24" s="0" t="n">
        <v>1.14</v>
      </c>
      <c r="D24" s="0" t="n">
        <f aca="false">IF(C24=0,"",ROW())</f>
        <v>24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customFormat="false" ht="13.8" hidden="false" customHeight="false" outlineLevel="0" collapsed="false">
      <c r="B25" s="0" t="n">
        <v>23</v>
      </c>
      <c r="C25" s="0" t="n">
        <v>1.19</v>
      </c>
      <c r="D25" s="0" t="n">
        <f aca="false">IF(C25=0,"",ROW())</f>
        <v>25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customFormat="false" ht="13.8" hidden="false" customHeight="false" outlineLevel="0" collapsed="false">
      <c r="B26" s="0" t="n">
        <v>24</v>
      </c>
      <c r="C26" s="0" t="n">
        <v>1.33</v>
      </c>
      <c r="D26" s="0" t="n">
        <f aca="false">IF(C26=0,"",ROW())</f>
        <v>26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customFormat="false" ht="13.8" hidden="false" customHeight="false" outlineLevel="0" collapsed="false">
      <c r="B27" s="0" t="n">
        <v>25</v>
      </c>
      <c r="C27" s="0" t="n">
        <v>1.9</v>
      </c>
      <c r="D27" s="0" t="n">
        <f aca="false">IF(C27=0,"",ROW())</f>
        <v>27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customFormat="false" ht="13.8" hidden="false" customHeight="false" outlineLevel="0" collapsed="false">
      <c r="B28" s="0" t="n">
        <v>26</v>
      </c>
      <c r="C28" s="0" t="n">
        <v>0</v>
      </c>
      <c r="D28" s="0" t="str">
        <f aca="false">IF(C28=0,"",ROW())</f>
        <v/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customFormat="false" ht="13.8" hidden="false" customHeight="false" outlineLevel="0" collapsed="false">
      <c r="B29" s="0" t="n">
        <v>27</v>
      </c>
      <c r="C29" s="0" t="n">
        <v>1.5</v>
      </c>
      <c r="D29" s="0" t="n">
        <f aca="false">IF(C29=0,"",ROW())</f>
        <v>29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customFormat="false" ht="13.8" hidden="false" customHeight="false" outlineLevel="0" collapsed="false">
      <c r="B30" s="0" t="n">
        <v>28</v>
      </c>
      <c r="C30" s="0" t="n">
        <v>1.85</v>
      </c>
      <c r="D30" s="0" t="n">
        <f aca="false">IF(C30=0,"",ROW())</f>
        <v>30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customFormat="false" ht="13.8" hidden="false" customHeight="false" outlineLevel="0" collapsed="false">
      <c r="B31" s="0" t="n">
        <v>29</v>
      </c>
      <c r="C31" s="0" t="n">
        <v>1.6</v>
      </c>
      <c r="D31" s="0" t="n">
        <f aca="false">IF(C31=0,"",ROW())</f>
        <v>31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customFormat="false" ht="13.8" hidden="false" customHeight="false" outlineLevel="0" collapsed="false">
      <c r="B32" s="0" t="n">
        <v>30</v>
      </c>
      <c r="C32" s="0" t="n">
        <v>1.25</v>
      </c>
      <c r="D32" s="0" t="n">
        <f aca="false">IF(C32=0,"",ROW())</f>
        <v>32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customFormat="false" ht="13.8" hidden="false" customHeight="false" outlineLevel="0" collapsed="false">
      <c r="B33" s="0" t="n">
        <v>31</v>
      </c>
      <c r="C33" s="0" t="n">
        <v>1.2</v>
      </c>
      <c r="D33" s="0" t="n">
        <f aca="false">IF(C33=0,"",ROW())</f>
        <v>33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customFormat="false" ht="13.8" hidden="false" customHeight="false" outlineLevel="0" collapsed="false"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customFormat="false" ht="13.8" hidden="false" customHeight="false" outlineLevel="0" collapsed="false"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customFormat="false" ht="13.8" hidden="false" customHeight="false" outlineLevel="0" collapsed="false"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customFormat="false" ht="13.8" hidden="false" customHeight="false" outlineLevel="0" collapsed="false"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customFormat="false" ht="13.8" hidden="false" customHeight="false" outlineLevel="0" collapsed="false"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customFormat="false" ht="13.8" hidden="false" customHeight="false" outlineLevel="0" collapsed="false"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customFormat="false" ht="13.8" hidden="false" customHeight="false" outlineLevel="0" collapsed="false"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customFormat="false" ht="13.8" hidden="false" customHeight="false" outlineLevel="0" collapsed="false"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customFormat="false" ht="13.8" hidden="false" customHeight="false" outlineLevel="0" collapsed="false"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customFormat="false" ht="13.8" hidden="false" customHeight="false" outlineLevel="0" collapsed="false"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customFormat="false" ht="13.8" hidden="false" customHeight="false" outlineLevel="0" collapsed="false"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customFormat="false" ht="13.8" hidden="false" customHeight="false" outlineLevel="0" collapsed="false"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customFormat="false" ht="13.8" hidden="false" customHeight="false" outlineLevel="0" collapsed="false"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customFormat="false" ht="13.8" hidden="false" customHeight="false" outlineLevel="0" collapsed="false"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customFormat="false" ht="13.8" hidden="false" customHeight="false" outlineLevel="0" collapsed="false"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customFormat="false" ht="13.8" hidden="false" customHeight="false" outlineLevel="0" collapsed="false"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customFormat="false" ht="13.8" hidden="false" customHeight="false" outlineLevel="0" collapsed="false"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customFormat="false" ht="13.8" hidden="false" customHeight="false" outlineLevel="0" collapsed="false"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customFormat="false" ht="13.8" hidden="false" customHeight="false" outlineLevel="0" collapsed="false"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customFormat="false" ht="13.8" hidden="false" customHeight="false" outlineLevel="0" collapsed="false"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customFormat="false" ht="13.8" hidden="false" customHeight="false" outlineLevel="0" collapsed="false"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customFormat="false" ht="13.8" hidden="false" customHeight="false" outlineLevel="0" collapsed="false"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customFormat="false" ht="13.8" hidden="false" customHeight="false" outlineLevel="0" collapsed="false"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customFormat="false" ht="13.8" hidden="false" customHeight="false" outlineLevel="0" collapsed="false"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customFormat="false" ht="13.8" hidden="false" customHeight="false" outlineLevel="0" collapsed="false"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customFormat="false" ht="13.8" hidden="false" customHeight="false" outlineLevel="0" collapsed="false"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customFormat="false" ht="13.8" hidden="false" customHeight="false" outlineLevel="0" collapsed="false"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customFormat="false" ht="13.8" hidden="false" customHeight="false" outlineLevel="0" collapsed="false"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  <row r="62" customFormat="false" ht="13.8" hidden="false" customHeight="false" outlineLevel="0" collapsed="false"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</row>
    <row r="63" customFormat="false" ht="13.8" hidden="false" customHeight="false" outlineLevel="0" collapsed="false"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</row>
    <row r="64" customFormat="false" ht="13.8" hidden="false" customHeight="false" outlineLevel="0" collapsed="false"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</row>
    <row r="65" customFormat="false" ht="13.8" hidden="false" customHeight="false" outlineLevel="0" collapsed="false"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</row>
    <row r="66" customFormat="false" ht="13.8" hidden="false" customHeight="false" outlineLevel="0" collapsed="false"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</row>
    <row r="67" customFormat="false" ht="13.8" hidden="false" customHeight="false" outlineLevel="0" collapsed="false"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</row>
    <row r="68" customFormat="false" ht="13.8" hidden="false" customHeight="false" outlineLevel="0" collapsed="false"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</row>
    <row r="69" customFormat="false" ht="13.8" hidden="false" customHeight="false" outlineLevel="0" collapsed="false"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</row>
    <row r="70" customFormat="false" ht="13.8" hidden="false" customHeight="false" outlineLevel="0" collapsed="false"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</row>
    <row r="71" customFormat="false" ht="13.8" hidden="false" customHeight="false" outlineLevel="0" collapsed="false"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</row>
    <row r="72" customFormat="false" ht="13.8" hidden="false" customHeight="false" outlineLevel="0" collapsed="false"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</row>
    <row r="73" customFormat="false" ht="13.8" hidden="false" customHeight="false" outlineLevel="0" collapsed="false"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</row>
    <row r="74" customFormat="false" ht="13.8" hidden="false" customHeight="false" outlineLevel="0" collapsed="false"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</row>
    <row r="75" customFormat="false" ht="13.8" hidden="false" customHeight="false" outlineLevel="0" collapsed="false"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</row>
    <row r="76" customFormat="false" ht="13.8" hidden="false" customHeight="false" outlineLevel="0" collapsed="false"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</row>
    <row r="77" customFormat="false" ht="13.8" hidden="false" customHeight="false" outlineLevel="0" collapsed="false"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</row>
    <row r="78" customFormat="false" ht="13.8" hidden="false" customHeight="false" outlineLevel="0" collapsed="false"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</row>
    <row r="79" customFormat="false" ht="13.8" hidden="false" customHeight="false" outlineLevel="0" collapsed="false"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</row>
    <row r="80" customFormat="false" ht="13.8" hidden="false" customHeight="false" outlineLevel="0" collapsed="false"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</row>
    <row r="81" customFormat="false" ht="13.8" hidden="false" customHeight="false" outlineLevel="0" collapsed="false"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</row>
    <row r="82" customFormat="false" ht="13.8" hidden="false" customHeight="false" outlineLevel="0" collapsed="false"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</row>
    <row r="83" customFormat="false" ht="13.8" hidden="false" customHeight="false" outlineLevel="0" collapsed="false"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</row>
    <row r="84" customFormat="false" ht="13.8" hidden="false" customHeight="false" outlineLevel="0" collapsed="false"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</row>
    <row r="85" customFormat="false" ht="13.8" hidden="false" customHeight="false" outlineLevel="0" collapsed="false"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</row>
    <row r="86" customFormat="false" ht="13.8" hidden="false" customHeight="false" outlineLevel="0" collapsed="false"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</row>
    <row r="87" customFormat="false" ht="13.8" hidden="false" customHeight="false" outlineLevel="0" collapsed="false"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</row>
    <row r="88" customFormat="false" ht="13.8" hidden="false" customHeight="false" outlineLevel="0" collapsed="false"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</row>
    <row r="89" customFormat="false" ht="13.8" hidden="false" customHeight="false" outlineLevel="0" collapsed="false"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</row>
    <row r="90" customFormat="false" ht="13.8" hidden="false" customHeight="false" outlineLevel="0" collapsed="false"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</row>
    <row r="91" customFormat="false" ht="13.8" hidden="false" customHeight="false" outlineLevel="0" collapsed="false"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</row>
    <row r="92" customFormat="false" ht="13.8" hidden="false" customHeight="false" outlineLevel="0" collapsed="false"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</row>
    <row r="93" customFormat="false" ht="13.8" hidden="false" customHeight="false" outlineLevel="0" collapsed="false"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</row>
    <row r="94" customFormat="false" ht="13.8" hidden="false" customHeight="false" outlineLevel="0" collapsed="false"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</row>
    <row r="95" customFormat="false" ht="13.8" hidden="false" customHeight="false" outlineLevel="0" collapsed="false"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</row>
    <row r="96" customFormat="false" ht="13.8" hidden="false" customHeight="false" outlineLevel="0" collapsed="false"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</row>
    <row r="97" customFormat="false" ht="13.8" hidden="false" customHeight="false" outlineLevel="0" collapsed="false"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</row>
    <row r="98" customFormat="false" ht="13.8" hidden="false" customHeight="false" outlineLevel="0" collapsed="false"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</row>
    <row r="99" customFormat="false" ht="13.8" hidden="false" customHeight="false" outlineLevel="0" collapsed="false"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</row>
    <row r="100" customFormat="false" ht="13.8" hidden="false" customHeight="false" outlineLevel="0" collapsed="false"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</row>
    <row r="101" customFormat="false" ht="13.8" hidden="false" customHeight="false" outlineLevel="0" collapsed="false"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</row>
    <row r="102" customFormat="false" ht="13.8" hidden="false" customHeight="false" outlineLevel="0" collapsed="false"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</row>
    <row r="103" customFormat="false" ht="13.8" hidden="false" customHeight="false" outlineLevel="0" collapsed="false"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</row>
    <row r="104" customFormat="false" ht="13.8" hidden="false" customHeight="false" outlineLevel="0" collapsed="false"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</row>
    <row r="105" customFormat="false" ht="13.8" hidden="false" customHeight="false" outlineLevel="0" collapsed="false"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</row>
    <row r="106" customFormat="false" ht="13.8" hidden="false" customHeight="false" outlineLevel="0" collapsed="false"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</row>
    <row r="107" customFormat="false" ht="13.8" hidden="false" customHeight="false" outlineLevel="0" collapsed="false"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</row>
    <row r="108" customFormat="false" ht="13.8" hidden="false" customHeight="false" outlineLevel="0" collapsed="false"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</row>
    <row r="109" customFormat="false" ht="13.8" hidden="false" customHeight="false" outlineLevel="0" collapsed="false"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</row>
    <row r="110" customFormat="false" ht="13.8" hidden="false" customHeight="false" outlineLevel="0" collapsed="false"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customFormat="false" ht="13.8" hidden="false" customHeight="false" outlineLevel="0" collapsed="false"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</row>
    <row r="112" customFormat="false" ht="13.8" hidden="false" customHeight="false" outlineLevel="0" collapsed="false"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</row>
    <row r="113" customFormat="false" ht="13.8" hidden="false" customHeight="false" outlineLevel="0" collapsed="false"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</row>
    <row r="114" customFormat="false" ht="13.8" hidden="false" customHeight="false" outlineLevel="0" collapsed="false"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</row>
    <row r="115" customFormat="false" ht="13.8" hidden="false" customHeight="false" outlineLevel="0" collapsed="false"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</row>
    <row r="116" customFormat="false" ht="13.8" hidden="false" customHeight="false" outlineLevel="0" collapsed="false"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</row>
    <row r="117" customFormat="false" ht="13.8" hidden="false" customHeight="false" outlineLevel="0" collapsed="false"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</row>
    <row r="118" customFormat="false" ht="13.8" hidden="false" customHeight="false" outlineLevel="0" collapsed="false"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</row>
    <row r="119" customFormat="false" ht="13.8" hidden="false" customHeight="false" outlineLevel="0" collapsed="false"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</row>
    <row r="120" customFormat="false" ht="13.8" hidden="false" customHeight="false" outlineLevel="0" collapsed="false"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</row>
    <row r="121" customFormat="false" ht="13.8" hidden="false" customHeight="false" outlineLevel="0" collapsed="false"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</row>
    <row r="122" customFormat="false" ht="13.8" hidden="false" customHeight="false" outlineLevel="0" collapsed="false"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</row>
    <row r="123" customFormat="false" ht="13.8" hidden="false" customHeight="false" outlineLevel="0" collapsed="false"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</row>
    <row r="124" customFormat="false" ht="13.8" hidden="false" customHeight="false" outlineLevel="0" collapsed="false"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</row>
    <row r="125" customFormat="false" ht="13.8" hidden="false" customHeight="false" outlineLevel="0" collapsed="false"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</row>
    <row r="126" customFormat="false" ht="13.8" hidden="false" customHeight="false" outlineLevel="0" collapsed="false"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</row>
    <row r="127" customFormat="false" ht="13.8" hidden="false" customHeight="false" outlineLevel="0" collapsed="false"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</row>
    <row r="128" customFormat="false" ht="13.8" hidden="false" customHeight="false" outlineLevel="0" collapsed="false"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</row>
    <row r="129" customFormat="false" ht="13.8" hidden="false" customHeight="false" outlineLevel="0" collapsed="false"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</row>
    <row r="130" customFormat="false" ht="13.8" hidden="false" customHeight="false" outlineLevel="0" collapsed="false"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</row>
    <row r="131" customFormat="false" ht="13.8" hidden="false" customHeight="false" outlineLevel="0" collapsed="false"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</row>
    <row r="132" customFormat="false" ht="13.8" hidden="false" customHeight="false" outlineLevel="0" collapsed="false"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</row>
    <row r="133" customFormat="false" ht="13.8" hidden="false" customHeight="false" outlineLevel="0" collapsed="false"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</row>
    <row r="134" customFormat="false" ht="13.8" hidden="false" customHeight="false" outlineLevel="0" collapsed="false"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</row>
    <row r="135" customFormat="false" ht="13.8" hidden="false" customHeight="false" outlineLevel="0" collapsed="false"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</row>
    <row r="136" customFormat="false" ht="13.8" hidden="false" customHeight="false" outlineLevel="0" collapsed="false"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</row>
    <row r="137" customFormat="false" ht="13.8" hidden="false" customHeight="false" outlineLevel="0" collapsed="false"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</row>
    <row r="138" customFormat="false" ht="13.8" hidden="false" customHeight="false" outlineLevel="0" collapsed="false"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</row>
    <row r="139" customFormat="false" ht="13.8" hidden="false" customHeight="false" outlineLevel="0" collapsed="false"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</row>
    <row r="140" customFormat="false" ht="13.8" hidden="false" customHeight="false" outlineLevel="0" collapsed="false"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</row>
    <row r="141" customFormat="false" ht="13.8" hidden="false" customHeight="false" outlineLevel="0" collapsed="false"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</row>
    <row r="142" customFormat="false" ht="13.8" hidden="false" customHeight="false" outlineLevel="0" collapsed="false"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</row>
    <row r="143" customFormat="false" ht="13.8" hidden="false" customHeight="false" outlineLevel="0" collapsed="false"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</row>
    <row r="144" customFormat="false" ht="13.8" hidden="false" customHeight="false" outlineLevel="0" collapsed="false"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</row>
    <row r="145" customFormat="false" ht="13.8" hidden="false" customHeight="false" outlineLevel="0" collapsed="false"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</row>
    <row r="146" customFormat="false" ht="13.8" hidden="false" customHeight="false" outlineLevel="0" collapsed="false"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</row>
    <row r="147" customFormat="false" ht="13.8" hidden="false" customHeight="false" outlineLevel="0" collapsed="false"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</row>
    <row r="148" customFormat="false" ht="13.8" hidden="false" customHeight="false" outlineLevel="0" collapsed="false"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</row>
    <row r="149" customFormat="false" ht="13.8" hidden="false" customHeight="false" outlineLevel="0" collapsed="false"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</row>
    <row r="150" customFormat="false" ht="13.8" hidden="false" customHeight="false" outlineLevel="0" collapsed="false"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</row>
    <row r="151" customFormat="false" ht="13.8" hidden="false" customHeight="false" outlineLevel="0" collapsed="false"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</row>
    <row r="152" customFormat="false" ht="13.8" hidden="false" customHeight="false" outlineLevel="0" collapsed="false"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</row>
    <row r="153" customFormat="false" ht="13.8" hidden="false" customHeight="false" outlineLevel="0" collapsed="false"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</row>
    <row r="154" customFormat="false" ht="13.8" hidden="false" customHeight="false" outlineLevel="0" collapsed="false"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</row>
    <row r="155" customFormat="false" ht="13.8" hidden="false" customHeight="false" outlineLevel="0" collapsed="false"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</row>
    <row r="156" customFormat="false" ht="13.8" hidden="false" customHeight="false" outlineLevel="0" collapsed="false"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</row>
    <row r="157" customFormat="false" ht="13.8" hidden="false" customHeight="false" outlineLevel="0" collapsed="false"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</row>
    <row r="158" customFormat="false" ht="13.8" hidden="false" customHeight="false" outlineLevel="0" collapsed="false"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</row>
    <row r="159" customFormat="false" ht="13.8" hidden="false" customHeight="false" outlineLevel="0" collapsed="false"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</row>
    <row r="160" customFormat="false" ht="13.8" hidden="false" customHeight="false" outlineLevel="0" collapsed="false"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  <Company>Herve Consultant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2020-07-04T23:55:59Z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Herve Consultant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